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4.xml" ContentType="application/vnd.openxmlformats-officedocument.spreadsheetml.pivotTable+xml"/>
  <Override PartName="/xl/drawings/drawing3.xml" ContentType="application/vnd.openxmlformats-officedocument.drawing+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drawings/drawing4.xml" ContentType="application/vnd.openxmlformats-officedocument.drawing+xml"/>
  <Override PartName="/xl/slicers/slicer1.xml" ContentType="application/vnd.ms-excel.slicer+xml"/>
  <Override PartName="/xl/charts/chartEx2.xml" ContentType="application/vnd.ms-office.chartex+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202300"/>
  <mc:AlternateContent xmlns:mc="http://schemas.openxmlformats.org/markup-compatibility/2006">
    <mc:Choice Requires="x15">
      <x15ac:absPath xmlns:x15ac="http://schemas.microsoft.com/office/spreadsheetml/2010/11/ac" url="E:\vipul\Data science and Data analyst\Excel\Excel Project Dashboard\"/>
    </mc:Choice>
  </mc:AlternateContent>
  <xr:revisionPtr revIDLastSave="0" documentId="13_ncr:1_{62679923-9CCF-46DB-BB27-99C653E4E1F5}" xr6:coauthVersionLast="47" xr6:coauthVersionMax="47" xr10:uidLastSave="{00000000-0000-0000-0000-000000000000}"/>
  <bookViews>
    <workbookView xWindow="-120" yWindow="-120" windowWidth="20730" windowHeight="11760" firstSheet="5" activeTab="5" xr2:uid="{EF17B1F7-6AC1-42DA-93E2-06BBC5FD72E7}"/>
  </bookViews>
  <sheets>
    <sheet name="GE_2024_Results1" sheetId="1" r:id="rId1"/>
    <sheet name="Won and lost count" sheetId="9" r:id="rId2"/>
    <sheet name="Total Votes by State" sheetId="4" r:id="rId3"/>
    <sheet name="% Vote Share by Party" sheetId="5" r:id="rId4"/>
    <sheet name="Seats Won by Party" sheetId="2" r:id="rId5"/>
    <sheet name="Dashboard " sheetId="11" r:id="rId6"/>
    <sheet name="Seats won Count by State" sheetId="6" r:id="rId7"/>
    <sheet name="Votes Comparison (EVM vs Postal" sheetId="3" r:id="rId8"/>
  </sheets>
  <definedNames>
    <definedName name="_xlchart.v5.0" hidden="1">'Total Votes by State'!$N$8</definedName>
    <definedName name="_xlchart.v5.1" hidden="1">'Total Votes by State'!$N$9:$N$44</definedName>
    <definedName name="_xlchart.v5.2" hidden="1">'Total Votes by State'!$O$8</definedName>
    <definedName name="_xlchart.v5.3" hidden="1">'Total Votes by State'!$O$9:$O$44</definedName>
    <definedName name="_xlchart.v5.4" hidden="1">'Total Votes by State'!$N$8</definedName>
    <definedName name="_xlchart.v5.5" hidden="1">'Total Votes by State'!$N$9:$N$44</definedName>
    <definedName name="_xlchart.v5.6" hidden="1">'Total Votes by State'!$O$8</definedName>
    <definedName name="_xlchart.v5.7" hidden="1">'Total Votes by State'!$O$9:$O$44</definedName>
    <definedName name="Slicer_Constituency">#N/A</definedName>
    <definedName name="Slicer_Party">#N/A</definedName>
    <definedName name="Slicer_Result2">#N/A</definedName>
    <definedName name="Slicer_State2">#N/A</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 r:id="rId12"/>
        <x14:slicerCache r:id="rId1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4" i="2" l="1"/>
  <c r="O13" i="4"/>
  <c r="O30" i="4"/>
  <c r="O34" i="4"/>
  <c r="O21" i="4"/>
  <c r="O18" i="4"/>
  <c r="O23" i="4"/>
  <c r="O32" i="4"/>
  <c r="O44" i="4"/>
  <c r="O29" i="4"/>
  <c r="O40" i="4"/>
  <c r="O33" i="4"/>
  <c r="O20" i="4"/>
  <c r="O31" i="4"/>
  <c r="O16" i="4"/>
  <c r="O9" i="4"/>
  <c r="O15" i="4"/>
  <c r="O22" i="4"/>
  <c r="O17" i="4"/>
  <c r="O37" i="4"/>
  <c r="O26" i="4"/>
  <c r="O28" i="4"/>
  <c r="O42" i="4"/>
  <c r="O25" i="4"/>
  <c r="O43" i="4"/>
  <c r="O10" i="4"/>
  <c r="O14" i="4"/>
  <c r="O24" i="4"/>
  <c r="F25" i="9"/>
  <c r="O41" i="4"/>
  <c r="O35" i="4"/>
  <c r="O19" i="4"/>
  <c r="O11" i="4"/>
  <c r="O12" i="4"/>
  <c r="O27" i="4"/>
  <c r="O36" i="4"/>
  <c r="O38" i="4"/>
  <c r="F26" i="9"/>
  <c r="O39" i="4"/>
  <c r="R5" i="9" l="1"/>
  <c r="L24" i="2"/>
  <c r="L23" i="2"/>
</calcChain>
</file>

<file path=xl/sharedStrings.xml><?xml version="1.0" encoding="utf-8"?>
<sst xmlns="http://schemas.openxmlformats.org/spreadsheetml/2006/main" count="45164" uniqueCount="9441">
  <si>
    <t>ID</t>
  </si>
  <si>
    <t>State</t>
  </si>
  <si>
    <t>Constituency</t>
  </si>
  <si>
    <t>Candidate</t>
  </si>
  <si>
    <t>Party</t>
  </si>
  <si>
    <t>EVM Votes</t>
  </si>
  <si>
    <t>Postal Votes</t>
  </si>
  <si>
    <t>Total Votes</t>
  </si>
  <si>
    <t>% of Votes</t>
  </si>
  <si>
    <t>Result</t>
  </si>
  <si>
    <t>Andaman &amp; Nicobar Islands</t>
  </si>
  <si>
    <t>BISHNU PADA RAY</t>
  </si>
  <si>
    <t>Bharatiya Janata Party</t>
  </si>
  <si>
    <t>Won</t>
  </si>
  <si>
    <t>KULDEEP RAI SHARMA</t>
  </si>
  <si>
    <t>Indian National Congress</t>
  </si>
  <si>
    <t>Lost</t>
  </si>
  <si>
    <t>MANOJ PAUL</t>
  </si>
  <si>
    <t>Andaman Nicobar Democratic Congress</t>
  </si>
  <si>
    <t>D AYYAPPAN</t>
  </si>
  <si>
    <t>Communist Party of India  (Marxist)</t>
  </si>
  <si>
    <t>V.K. ABDUL AZIZ</t>
  </si>
  <si>
    <t>Independent</t>
  </si>
  <si>
    <t>K J B SELVARAJ</t>
  </si>
  <si>
    <t>All India Anna Dravida Munnetra Kazhagam</t>
  </si>
  <si>
    <t>DR ARUN KUMAR MALLIK</t>
  </si>
  <si>
    <t>Bahujan Samaj Party</t>
  </si>
  <si>
    <t>RINKU MALA MONDAL</t>
  </si>
  <si>
    <t>K VENKAT RAM BABU</t>
  </si>
  <si>
    <t>USHA KUMARI</t>
  </si>
  <si>
    <t>SALAMAT MONDAL</t>
  </si>
  <si>
    <t>Socialist Unity Centre Of India (COMMUNIST)</t>
  </si>
  <si>
    <t>ANAND RAMNATH ARLEKAR</t>
  </si>
  <si>
    <t>-</t>
  </si>
  <si>
    <t>NOTA</t>
  </si>
  <si>
    <t>None of the Above</t>
  </si>
  <si>
    <t>Andhra Pradesh</t>
  </si>
  <si>
    <t>Amalapuram (SC)</t>
  </si>
  <si>
    <t>G M HARISH (BALAYOGI)</t>
  </si>
  <si>
    <t>Telugu Desam</t>
  </si>
  <si>
    <t>RAPAKA VARAPRASADA RAO</t>
  </si>
  <si>
    <t>Yuvajana Sramika Rythu Congress Party</t>
  </si>
  <si>
    <t>GOUTHAM JANGA</t>
  </si>
  <si>
    <t>DORABABU YALLA</t>
  </si>
  <si>
    <t>KATRU NAGA BABU</t>
  </si>
  <si>
    <t>Telugu Nava Garjana Party</t>
  </si>
  <si>
    <t>VADDI LALITH KUMAR</t>
  </si>
  <si>
    <t>MAKEY DAVY PRASAD</t>
  </si>
  <si>
    <t>GUDE VENKATESWARULU</t>
  </si>
  <si>
    <t>RAMESH JILLELLA</t>
  </si>
  <si>
    <t>Jatiya Jana Sena Party</t>
  </si>
  <si>
    <t>YALANGI RAMESH</t>
  </si>
  <si>
    <t>Jaibhim Rao Bharat Party</t>
  </si>
  <si>
    <t>MATHA KRISHNA</t>
  </si>
  <si>
    <t>Pyramid Party of India</t>
  </si>
  <si>
    <t>GIDDI JNANA PRAKASA RAO</t>
  </si>
  <si>
    <t>Republican Party of India</t>
  </si>
  <si>
    <t>YADLA RAJESH</t>
  </si>
  <si>
    <t>Liberation Congress Party</t>
  </si>
  <si>
    <t>KAPA KALYAN</t>
  </si>
  <si>
    <t>Republican Party of India (A)</t>
  </si>
  <si>
    <t>PATHURI RAMESH</t>
  </si>
  <si>
    <t>Peoples Party of India (Democratic)</t>
  </si>
  <si>
    <t>Anakapalle</t>
  </si>
  <si>
    <t>C.M.RAMESH</t>
  </si>
  <si>
    <t>BUDI MUTYALA NAIDU</t>
  </si>
  <si>
    <t>VEGI VENKATESH</t>
  </si>
  <si>
    <t>PALAKA SREERAMA MURTHY</t>
  </si>
  <si>
    <t>VANKAYALA RAMACHANDRA RAO</t>
  </si>
  <si>
    <t>LOVARAJU SIDDHA</t>
  </si>
  <si>
    <t>KRISHNA SWAROOP VADLAMURI</t>
  </si>
  <si>
    <t>Dalita Bahujana Party</t>
  </si>
  <si>
    <t>GARA SURYA RAO</t>
  </si>
  <si>
    <t>APPALA RAJU NAMMI</t>
  </si>
  <si>
    <t>Bharatha Chaitanya Yuvajana Party</t>
  </si>
  <si>
    <t>NAGESWARA RAO PETLA</t>
  </si>
  <si>
    <t>ADARI SARAT CHANDRA</t>
  </si>
  <si>
    <t>Jai Bharat National Party</t>
  </si>
  <si>
    <t>VIJAYA LAKSHMI KARRI</t>
  </si>
  <si>
    <t>DR. THUMMAPALA HARI  SHANKAR</t>
  </si>
  <si>
    <t>JUNNURI J SRINIVAS</t>
  </si>
  <si>
    <t>APPALANAIDU TUMMAGUNTA</t>
  </si>
  <si>
    <t>Ananthapur</t>
  </si>
  <si>
    <t>AMBICA G LAKSHMINARAYANA VALMIKI</t>
  </si>
  <si>
    <t>MALAGUNDLA SANKAR NARAYANA</t>
  </si>
  <si>
    <t>MALLIKARJUNA VAJJALA</t>
  </si>
  <si>
    <t>G.V.RAMANA REDDY</t>
  </si>
  <si>
    <t>BANASI NARAYANAPPA</t>
  </si>
  <si>
    <t>V.MURALI PRASAD REDDY</t>
  </si>
  <si>
    <t>DR.NALLANI RAMESH NAIDU</t>
  </si>
  <si>
    <t>Andhra Rastra Praja Samithi</t>
  </si>
  <si>
    <t>M.SURENDRA</t>
  </si>
  <si>
    <t>U.C.VENKATASUBBAIAH</t>
  </si>
  <si>
    <t>Jaathia Chethi Vruthula Ikya Vedika Party</t>
  </si>
  <si>
    <t>P.CHOWDESWARI</t>
  </si>
  <si>
    <t>VADLA KESAVAIAH</t>
  </si>
  <si>
    <t>B.RAGHAVENDRA PRASAD</t>
  </si>
  <si>
    <t>KETHIREDDY RAGHUNATHAREDDY</t>
  </si>
  <si>
    <t>LOKANATH GOWD SURAGOWINI</t>
  </si>
  <si>
    <t>SREERANGARAJULA GOPINATH ROYAL</t>
  </si>
  <si>
    <t>SHAIK.NIZAM</t>
  </si>
  <si>
    <t>Samajwadi Party</t>
  </si>
  <si>
    <t>RAMAVTH CHINNA RAMAPPA NAIK</t>
  </si>
  <si>
    <t>KURUBA MALLIKARJUNA.S.</t>
  </si>
  <si>
    <t>All India Kisan Janatha party</t>
  </si>
  <si>
    <t>B.NAGAMUTHYALU</t>
  </si>
  <si>
    <t>SRINIVASA RAJU.O</t>
  </si>
  <si>
    <t>Bhartiya Panchyat Party</t>
  </si>
  <si>
    <t>DURGA PRASAD D BYATARAYANAJI</t>
  </si>
  <si>
    <t>Challengers Party</t>
  </si>
  <si>
    <t>Araku (ST)</t>
  </si>
  <si>
    <t>GUMMA THANUJA RANI</t>
  </si>
  <si>
    <t>KOTHAPALLI GEETHA</t>
  </si>
  <si>
    <t>APPALANARASA PACHIPENTA</t>
  </si>
  <si>
    <t>AVASHYA LAHARI . VARAM</t>
  </si>
  <si>
    <t>SAMAREDDY BALAKRISHNA</t>
  </si>
  <si>
    <t>NIMMAKA JAYARAJU</t>
  </si>
  <si>
    <t>ATHIDHI</t>
  </si>
  <si>
    <t>CHANTI BADNAINA</t>
  </si>
  <si>
    <t>MOTTADAM . RAJABABU</t>
  </si>
  <si>
    <t>Bharat Adivasi Party</t>
  </si>
  <si>
    <t>RANJITH KUMAR PALAKA</t>
  </si>
  <si>
    <t>RAMBABU JALLI</t>
  </si>
  <si>
    <t>Telugu Rajadhikara Samiti Party</t>
  </si>
  <si>
    <t>MANDALA GIRIDHARA RAO</t>
  </si>
  <si>
    <t>VUYAKA NIREEKSHAN  (V. CHENCHU)</t>
  </si>
  <si>
    <t>India Praja Bandhu Party</t>
  </si>
  <si>
    <t>Bapatla (SC)</t>
  </si>
  <si>
    <t>KRISHNA PRASAD TENNETI</t>
  </si>
  <si>
    <t>NANDIGAM SURESH BABU</t>
  </si>
  <si>
    <t>J.D. SEELAM</t>
  </si>
  <si>
    <t>DOKKA JAGAN MOHANA RAO</t>
  </si>
  <si>
    <t>NALAMALA TIRUPATI RAO</t>
  </si>
  <si>
    <t>Navataram Party</t>
  </si>
  <si>
    <t>BUSSA. NAGARAJU</t>
  </si>
  <si>
    <t>GADDE. VIJAYA LAKSHMI</t>
  </si>
  <si>
    <t>KATTAPOGU. VIJAY KUMAR</t>
  </si>
  <si>
    <t>KONDRU KIRAN KUMAR</t>
  </si>
  <si>
    <t>KATTA ANAND BABU</t>
  </si>
  <si>
    <t>MERUGUPALA SADASIVA RAO</t>
  </si>
  <si>
    <t>KATTA HEMANAND</t>
  </si>
  <si>
    <t>PARRE. KOTAIAH</t>
  </si>
  <si>
    <t>PALADUG VIJENDRA RAO (BAHUJAN)</t>
  </si>
  <si>
    <t>CHINNAM MURALIDHAR</t>
  </si>
  <si>
    <t>All Peoples Party</t>
  </si>
  <si>
    <t>Chittoor(SC)</t>
  </si>
  <si>
    <t>DAGGUMALLA PRASADA RAO</t>
  </si>
  <si>
    <t>REDDEPPA.N .</t>
  </si>
  <si>
    <t>MOTUKUR JAGAPATHI</t>
  </si>
  <si>
    <t>THOGURU VIJAYA KUMAR</t>
  </si>
  <si>
    <t>YUGANDAR . KONDA</t>
  </si>
  <si>
    <t>K.MUNI KRISHNA</t>
  </si>
  <si>
    <t>P.JANAKI RAMA RAO ( BABU)</t>
  </si>
  <si>
    <t>National Maha Sabha Party</t>
  </si>
  <si>
    <t>PETA.MOHAN .</t>
  </si>
  <si>
    <t>C.SUDHAKAR</t>
  </si>
  <si>
    <t>N.CHANDRABABU</t>
  </si>
  <si>
    <t>MADASI SUDHARSHAN</t>
  </si>
  <si>
    <t>D.MAHESH</t>
  </si>
  <si>
    <t>P.MADHU</t>
  </si>
  <si>
    <t>N.BHUPATHI</t>
  </si>
  <si>
    <t>A. PURNA CHANDRA</t>
  </si>
  <si>
    <t>PALLIPATTU.ABHINAV VISHNU</t>
  </si>
  <si>
    <t>N.GANGAIAH .</t>
  </si>
  <si>
    <t>T NARESH</t>
  </si>
  <si>
    <t>BANDAPALLI RAMESH</t>
  </si>
  <si>
    <t>Eluru</t>
  </si>
  <si>
    <t>PUTTA MAHESH KUMAR</t>
  </si>
  <si>
    <t>KARUMURI SUNIL KUMAR</t>
  </si>
  <si>
    <t>KAVURI LAVANYA</t>
  </si>
  <si>
    <t>AJAY BABU BODA</t>
  </si>
  <si>
    <t>Navarang Congress Party</t>
  </si>
  <si>
    <t>NITTA AKHILA DHARANI PAL</t>
  </si>
  <si>
    <t>BOKINALA KOTESWARA RAO</t>
  </si>
  <si>
    <t>RUDRAPAKA RATNA RAO (R.R.R)</t>
  </si>
  <si>
    <t>KANDAVALLI JEEVA DEVA DAYAKAR</t>
  </si>
  <si>
    <t>AGASTEEN KOMMINA</t>
  </si>
  <si>
    <t>DR. MENDEM SANTHOSH KUMAR (PEDDA BABULU)</t>
  </si>
  <si>
    <t>RAJESWARA RAO KONDRU</t>
  </si>
  <si>
    <t>Bharatheeya Jawan Kisan Party</t>
  </si>
  <si>
    <t>GODUGUPATI VEERA RAGHAVULU</t>
  </si>
  <si>
    <t>BYRABOYINA MALYADRI</t>
  </si>
  <si>
    <t>Guntur</t>
  </si>
  <si>
    <t>DR CHANDRA SEKHAR PEMMASANI</t>
  </si>
  <si>
    <t>KILARI VENKATA ROSAIAH</t>
  </si>
  <si>
    <t>JANGALA AJAY KUMAR</t>
  </si>
  <si>
    <t>Communist Party of India</t>
  </si>
  <si>
    <t>SIVAREDDY. ENDREDDY</t>
  </si>
  <si>
    <t>TENALI PRAKASH</t>
  </si>
  <si>
    <t>SIKHAKOLLI HEMA GOWRI SHANKAR</t>
  </si>
  <si>
    <t>SAMUDRALA CHINNA KOTAIAH</t>
  </si>
  <si>
    <t>UMAR BHASHA SHAIK</t>
  </si>
  <si>
    <t>Jana Sahayaka Sakthi</t>
  </si>
  <si>
    <t>SYED. SAIDA</t>
  </si>
  <si>
    <t>AMBATI CHALAMAIAH</t>
  </si>
  <si>
    <t>PILLI BABU RAO</t>
  </si>
  <si>
    <t>HARI VENKATA SATISH  KURNALA</t>
  </si>
  <si>
    <t>VISHNU REDDY LANKIREDDY</t>
  </si>
  <si>
    <t>Bengaluru Nava Nirmana Party</t>
  </si>
  <si>
    <t>EMANI. CHANDRASEKHAR RAO</t>
  </si>
  <si>
    <t>Navodayam Party</t>
  </si>
  <si>
    <t>SHAIK. KHAJAVALI</t>
  </si>
  <si>
    <t>CHALLAPALLI RATAN RAJU</t>
  </si>
  <si>
    <t>Viduthalai Chiruthaigal Katchi</t>
  </si>
  <si>
    <t>KANNEBOYINA VAMSI KRISHNA YADAV</t>
  </si>
  <si>
    <t>MOHAMMAD KHAJA MOINUDDIN CHISTI PASHA</t>
  </si>
  <si>
    <t>Andhra Pradesh Rashtra Samithi</t>
  </si>
  <si>
    <t>GAYATRI AUDHIPUDI</t>
  </si>
  <si>
    <t>ASHOK ANAND GALI</t>
  </si>
  <si>
    <t>SHAIK ASLAM AKTHER</t>
  </si>
  <si>
    <t>PATHAN KHAJA (BASHA)</t>
  </si>
  <si>
    <t>AMARTHALURI VENKATESWARA RAO.</t>
  </si>
  <si>
    <t>Marxist Communist Party of India (United)</t>
  </si>
  <si>
    <t>DR. RAYAPUDI RAJESH VIJAY KUMAR</t>
  </si>
  <si>
    <t>Indian Labour Party (Ambedkar Phule)</t>
  </si>
  <si>
    <t>BURAGA RATNAM</t>
  </si>
  <si>
    <t>Loktantrik Janta Dal</t>
  </si>
  <si>
    <t>VANKAYALAPATI VENKATA SIVA RAMANJANEYULU</t>
  </si>
  <si>
    <t>SIVA PARVATHI</t>
  </si>
  <si>
    <t>BOMMASANI MUTYALA RAO</t>
  </si>
  <si>
    <t>SRIKRISHNA AKKISETTI</t>
  </si>
  <si>
    <t>MADAVARAPU NAGA RAJU</t>
  </si>
  <si>
    <t>Hindupur</t>
  </si>
  <si>
    <t>B K PARTHASARATHI</t>
  </si>
  <si>
    <t>J SHANTHA</t>
  </si>
  <si>
    <t>B A SAMAD SHAHEEN</t>
  </si>
  <si>
    <t>BHAGYA R S</t>
  </si>
  <si>
    <t>PRATHAP REDDY GORLA</t>
  </si>
  <si>
    <t>H D HANUMANTHE GOWD</t>
  </si>
  <si>
    <t>ANJINAPPA GARI SREENIVASULU</t>
  </si>
  <si>
    <t>Revolutionary Socialist Party</t>
  </si>
  <si>
    <t>S N SURESH</t>
  </si>
  <si>
    <t>DASAGANIPALLI KULLAYAPPA</t>
  </si>
  <si>
    <t>ASHOK</t>
  </si>
  <si>
    <t>T SUDHAKAR REDDY</t>
  </si>
  <si>
    <t>S RAGHUNATHA REDDY</t>
  </si>
  <si>
    <t>BUDILI DHANUNJAYA</t>
  </si>
  <si>
    <t>National Nava Kranthi Party</t>
  </si>
  <si>
    <t>Kadapa</t>
  </si>
  <si>
    <t>Y. S. AVINASH REDDY</t>
  </si>
  <si>
    <t>CHADIPIRALLA BHUPESH SUBBARAMI REDDY</t>
  </si>
  <si>
    <t>Y.S. SHARMILA REDDY</t>
  </si>
  <si>
    <t>PANDITI. GURAPPA.</t>
  </si>
  <si>
    <t>VENU GOPAL RACHINENI</t>
  </si>
  <si>
    <t>Rashtriya Praja Congress  (Secular)</t>
  </si>
  <si>
    <t>CHINNAPUREDDY GOPALA KRISHNA REDDY</t>
  </si>
  <si>
    <t>KUNCHAM. VENKATA SUBBA REDDY</t>
  </si>
  <si>
    <t>Rayalaseema Rashtra Samithi</t>
  </si>
  <si>
    <t>L. KHAJA HUSSAIN</t>
  </si>
  <si>
    <t>ANKIREDDY. SURESH KUMAR REDDY.</t>
  </si>
  <si>
    <t>All India Forward Bloc</t>
  </si>
  <si>
    <t>KAKARLA SHANMUKHA REDDY</t>
  </si>
  <si>
    <t>PALLE RAMESH</t>
  </si>
  <si>
    <t>CHAN BASHA. S</t>
  </si>
  <si>
    <t>Anna YSR Congress Party</t>
  </si>
  <si>
    <t>J. V. RAMANA</t>
  </si>
  <si>
    <t>MALIKIREDDY. HANUMANTHA REDDY</t>
  </si>
  <si>
    <t>Kakinada</t>
  </si>
  <si>
    <t>TANGELLA UDAY SRINIVAS  (TEA TIME UDAY)</t>
  </si>
  <si>
    <t>Janasena Party</t>
  </si>
  <si>
    <t>CHALAMALASETTY SUNIL</t>
  </si>
  <si>
    <t>MALLIPUDI MANGAPATI PALLAM RAJU</t>
  </si>
  <si>
    <t>UDAY</t>
  </si>
  <si>
    <t>KANDREGULA NARASIMHAM</t>
  </si>
  <si>
    <t>DR ANUSHA YADAV</t>
  </si>
  <si>
    <t>TANGELLA SRINIVASU</t>
  </si>
  <si>
    <t>YEDIDA VARA PRASAD KUMAR</t>
  </si>
  <si>
    <t>BUGATHA BANGARRAO</t>
  </si>
  <si>
    <t>Communist Party of India  (Marxist-Leninist)  (Liberation)</t>
  </si>
  <si>
    <t>SUDHA VEERA GANESH</t>
  </si>
  <si>
    <t>BHAVANI SANKAR PRASAD MERLA</t>
  </si>
  <si>
    <t>YENUGUPALLI KRISHNA</t>
  </si>
  <si>
    <t>BODDETI APPARAO</t>
  </si>
  <si>
    <t>NEELAKANTAM DONAM</t>
  </si>
  <si>
    <t>PASUPULETI S.V.S.BHUSHANAM</t>
  </si>
  <si>
    <t>Kurnoolu</t>
  </si>
  <si>
    <t>BASTIPATI NAGARAJU PANCHALINGALA</t>
  </si>
  <si>
    <t>B Y RAMAIAH</t>
  </si>
  <si>
    <t>P.G.RAMPULLAIAH YADAV LUCKY-2</t>
  </si>
  <si>
    <t>MANCHALA LAKSHMI NARAYANA</t>
  </si>
  <si>
    <t>BOYA SURESH</t>
  </si>
  <si>
    <t>T. BEECHUPALLI</t>
  </si>
  <si>
    <t>VIJAYA BHASKAR .REDDYPOGU</t>
  </si>
  <si>
    <t>PAGADALA KODANDA</t>
  </si>
  <si>
    <t>DEVARAPOGU MADDILETY</t>
  </si>
  <si>
    <t>PRAKASH REDDY RALAMPADU</t>
  </si>
  <si>
    <t>JAHANGIR AHMED</t>
  </si>
  <si>
    <t>Social Democratic Party Of India</t>
  </si>
  <si>
    <t>DR. REDDYPOGU PRAVEEN KUMAR</t>
  </si>
  <si>
    <t>ABDUL SATTAR  A.S.R</t>
  </si>
  <si>
    <t>VALMIKI ARJUNA</t>
  </si>
  <si>
    <t>URUKUNDU VADDE</t>
  </si>
  <si>
    <t>MALLEPOGU NAGANNA</t>
  </si>
  <si>
    <t>SUNKARA SREEDHAR</t>
  </si>
  <si>
    <t>TARIGOPULA RAJABABU</t>
  </si>
  <si>
    <t>AMRUTH KUMAR SALKAPURAM</t>
  </si>
  <si>
    <t>Machilipatnam</t>
  </si>
  <si>
    <t>BALASHOWRY VALLABHANENI</t>
  </si>
  <si>
    <t>SIMHADRI CHANDRA SEKHAR RAO</t>
  </si>
  <si>
    <t>GOLLU KRISHNA</t>
  </si>
  <si>
    <t>BAAL SHOURI CHODABATHINA</t>
  </si>
  <si>
    <t>DEVAMANI DEVARAPALLI</t>
  </si>
  <si>
    <t>KOMMARAJU SIVA NARASIMHA RAO</t>
  </si>
  <si>
    <t>VALLABHANENI NAGA PAVAN KUMAR</t>
  </si>
  <si>
    <t>MARADANI K R SWAMY</t>
  </si>
  <si>
    <t>Jai Maha Bharath Party</t>
  </si>
  <si>
    <t>GANDHI  DHANEKULA</t>
  </si>
  <si>
    <t>PAMULA BALA SOWRYAMMA</t>
  </si>
  <si>
    <t>ANUSHA YERUVA</t>
  </si>
  <si>
    <t>GUDAVALLI VENKATA KEDARESWARA RAO</t>
  </si>
  <si>
    <t>JOGI VEERANJANEYULU</t>
  </si>
  <si>
    <t>DAMODARA RAO GUDAVALLI</t>
  </si>
  <si>
    <t>APPARAO ENNETI</t>
  </si>
  <si>
    <t>Nandyal</t>
  </si>
  <si>
    <t>DR BYREDDY SHABARI</t>
  </si>
  <si>
    <t>POCHA BRAHMANANDA REDDY</t>
  </si>
  <si>
    <t>J LAKSHMI NARASIMHA YADAV</t>
  </si>
  <si>
    <t>P GURUVAIAH</t>
  </si>
  <si>
    <t>A CHINNA MOULALI</t>
  </si>
  <si>
    <t>HAFIZ ATAULLAH KHAN</t>
  </si>
  <si>
    <t>KOMMUSANI PEDDA KAMBAGIRI SWAMY</t>
  </si>
  <si>
    <t>GAGGERA VENKATA RAMANAIAH</t>
  </si>
  <si>
    <t>DUMAVATH SWAMY NAIK</t>
  </si>
  <si>
    <t>KUNUKUNTLA RAMUDU</t>
  </si>
  <si>
    <t>E ANIL KUMAR</t>
  </si>
  <si>
    <t>C SURENDRA NATHA REDDY</t>
  </si>
  <si>
    <t>BRAHMANANDA REDDY K</t>
  </si>
  <si>
    <t>UPPU SUBBARAYUDU</t>
  </si>
  <si>
    <t>NAGESWARA RAO</t>
  </si>
  <si>
    <t>VIJAYA BHASKAR REDDYPOGU</t>
  </si>
  <si>
    <t>YELAMPALLE GOVARDHAN REDDY</t>
  </si>
  <si>
    <t>BHUMA VEERA BHADRA REDDY</t>
  </si>
  <si>
    <t>PANDU RANGA YADAV SIDDAPU</t>
  </si>
  <si>
    <t>CHANDINI REDDY VAKATI</t>
  </si>
  <si>
    <t>B C RAMANADHA AREDDY</t>
  </si>
  <si>
    <t>GAJULA SHALIMIYA</t>
  </si>
  <si>
    <t>KULURU RAMA KRISHNA REDDY</t>
  </si>
  <si>
    <t>Neethi Nijayithi Party</t>
  </si>
  <si>
    <t>CH P MALLESWARUDU</t>
  </si>
  <si>
    <t>I V PAKKIR REDDY</t>
  </si>
  <si>
    <t>V MADHUSUDHANA REDDY</t>
  </si>
  <si>
    <t>BUSHAKU MAHESWARA REDDY</t>
  </si>
  <si>
    <t>U P MUNI REDDY</t>
  </si>
  <si>
    <t>GOGULA SUGUNAMMA</t>
  </si>
  <si>
    <t>BELLAMKONDA SREENIVASULU</t>
  </si>
  <si>
    <t>BALIJA SHIVA KUMAR</t>
  </si>
  <si>
    <t>Narsapuram</t>
  </si>
  <si>
    <t>BHUPATHI RAJU SRINIVASA VARMA (B.J.P.VARMA)</t>
  </si>
  <si>
    <t>UMABALA GUDURI</t>
  </si>
  <si>
    <t>K.B.R.NAIDU</t>
  </si>
  <si>
    <t>PRASANNA KUMAR UNDURTHI</t>
  </si>
  <si>
    <t>MEDAPATI VENKATA VARAHALA REDDY</t>
  </si>
  <si>
    <t>SIRRA RAJU</t>
  </si>
  <si>
    <t>BALAGAM NAYAKAR</t>
  </si>
  <si>
    <t>NALLI RAJESH</t>
  </si>
  <si>
    <t>KETHA SREENU</t>
  </si>
  <si>
    <t>OLETY NAGENDRA KRISHNA</t>
  </si>
  <si>
    <t>ADDEPALLI VEERA VENKAT SUBBA RAO</t>
  </si>
  <si>
    <t>ANAND CHANDULAL JASTI</t>
  </si>
  <si>
    <t>GANJI PURNIMA</t>
  </si>
  <si>
    <t>GEDALA LAXMANA RAO</t>
  </si>
  <si>
    <t>ADDANKI DORABABU</t>
  </si>
  <si>
    <t>GOTTUMUKKALA SHIVAJI</t>
  </si>
  <si>
    <t>ADINARAYANA DUPPANAPUDI</t>
  </si>
  <si>
    <t>MANNE LEELA RAMA NARENDRA</t>
  </si>
  <si>
    <t>RAMA DURGA PRASAD THOLETI</t>
  </si>
  <si>
    <t>RUKHMINI</t>
  </si>
  <si>
    <t>ADABALA SIVA</t>
  </si>
  <si>
    <t>Narsaraopet</t>
  </si>
  <si>
    <t>LAVU SRIKRISHNA DEVARAYALU</t>
  </si>
  <si>
    <t>ANIL KUMAR POLUBOINA</t>
  </si>
  <si>
    <t>GARNEPUDI ALEXANDER SUDHAKAR</t>
  </si>
  <si>
    <t>ORSU PREMARAJU</t>
  </si>
  <si>
    <t>KUCHIPUDI JOHN BABU</t>
  </si>
  <si>
    <t>GARLAPATI SUBHASH PREM</t>
  </si>
  <si>
    <t>YAMPATI VEERANJANEYA REDDY</t>
  </si>
  <si>
    <t>SUBBARAO CHALLA</t>
  </si>
  <si>
    <t>ABDUL RAJAK SHAIK</t>
  </si>
  <si>
    <t>KOTA POTHURAJU</t>
  </si>
  <si>
    <t>P VENKATESH</t>
  </si>
  <si>
    <t>PASUPULETI PICHAIAH</t>
  </si>
  <si>
    <t>PAPPULA SAMBASIVA RAO</t>
  </si>
  <si>
    <t>DOCTOR GODA RAMESH KUMAR</t>
  </si>
  <si>
    <t>THOKALA NAGA RAJU</t>
  </si>
  <si>
    <t>Nellore</t>
  </si>
  <si>
    <t>PRABHAKAR REDDY VEMIREDDY</t>
  </si>
  <si>
    <t>VENUMBAKA VIJAYASAI REDDY</t>
  </si>
  <si>
    <t>KOPPULA RAJU</t>
  </si>
  <si>
    <t>BHASKAR NASINA</t>
  </si>
  <si>
    <t>VIVEKA MANNEPALLI</t>
  </si>
  <si>
    <t>KOPPALA RAGHU</t>
  </si>
  <si>
    <t>GAJULA SOMA SEKHAR</t>
  </si>
  <si>
    <t>SHAIK MUZIBUR RAHAMAN</t>
  </si>
  <si>
    <t>SHAIK MAHABOOB BASHA (MABU)</t>
  </si>
  <si>
    <t>MALLEPALLY RAGHU</t>
  </si>
  <si>
    <t>SHAIK SHAFI AHMED</t>
  </si>
  <si>
    <t>NAKKA DINESH</t>
  </si>
  <si>
    <t>TALARI VENKATAIAH</t>
  </si>
  <si>
    <t>PUNGANURU PRASANNA GANAPATHI</t>
  </si>
  <si>
    <t>Radical Party of India (Ambedkarist)</t>
  </si>
  <si>
    <t>Ongole</t>
  </si>
  <si>
    <t>MAGUNTA SREENIVASULU REDDY</t>
  </si>
  <si>
    <t>DR CHEVIREDDY BHASKAR REDD</t>
  </si>
  <si>
    <t>EDA SUDHAKARA REDDY</t>
  </si>
  <si>
    <t>DHARANIKOTA LAKSHMI NARAYANA</t>
  </si>
  <si>
    <t>BUCHI EDUKONDALU</t>
  </si>
  <si>
    <t>PODILI RAMBABU</t>
  </si>
  <si>
    <t>ORSU VEENA</t>
  </si>
  <si>
    <t>BONTHA RANGA REDDY</t>
  </si>
  <si>
    <t>BODDU KRANTHI KUMAR</t>
  </si>
  <si>
    <t>MOHAN GOUD J V</t>
  </si>
  <si>
    <t>U MADHU BABU</t>
  </si>
  <si>
    <t>KARATAPU RAJU</t>
  </si>
  <si>
    <t>JAGADEESH RAYAPATI</t>
  </si>
  <si>
    <t>DEVIREDDY BALANJANEYULU</t>
  </si>
  <si>
    <t>HARI PRASAD TUPAKULA</t>
  </si>
  <si>
    <t>PASAM VENKATESWARLU YADAV</t>
  </si>
  <si>
    <t>SURYA TEJA KOTA</t>
  </si>
  <si>
    <t>AKUMALLA MALLIKARJUNA REDDY</t>
  </si>
  <si>
    <t>VESHAPOGU GURAVABABU</t>
  </si>
  <si>
    <t>KOMMU YOHANU</t>
  </si>
  <si>
    <t>SESHUBABU GUDDANTI</t>
  </si>
  <si>
    <t>SINGAMNENI SREEKANTH</t>
  </si>
  <si>
    <t>YARRA DASARADHARAMAIAH</t>
  </si>
  <si>
    <t>KOTA VAMSI KRISHNA</t>
  </si>
  <si>
    <t>K PAVAN KALYAN</t>
  </si>
  <si>
    <t>Rajahmundry</t>
  </si>
  <si>
    <t>DAGGUBATI PURANDHESHWARI</t>
  </si>
  <si>
    <t>DR. GUDURI SRINIVAS</t>
  </si>
  <si>
    <t>GIDUGU RUDRARAJU</t>
  </si>
  <si>
    <t>GANESWARA RAO PARAMATA</t>
  </si>
  <si>
    <t>BATTULA BALARAMAKRISHNA</t>
  </si>
  <si>
    <t>SALOPANTULA RAGHAVENDRA RAO</t>
  </si>
  <si>
    <t>DR. MEDISI RATNARAO ALIAS VINAY</t>
  </si>
  <si>
    <t>MOHANARAO SINGULURI</t>
  </si>
  <si>
    <t>MEDA SRINIVASA RAO</t>
  </si>
  <si>
    <t>BOMMANABOINA VSR MURTHY</t>
  </si>
  <si>
    <t>BHANU CHANDAR KURUVELLA</t>
  </si>
  <si>
    <t>JALLI BALA NAVEENA</t>
  </si>
  <si>
    <t>Rajampet</t>
  </si>
  <si>
    <t>P V MIDHUN REDDY</t>
  </si>
  <si>
    <t>NALLARI KIRAN KUMAR REDDY</t>
  </si>
  <si>
    <t>SHAIK BASHEED</t>
  </si>
  <si>
    <t>ABBAVARAM UGENDRA</t>
  </si>
  <si>
    <t>POOLA REDDY SEKHAR</t>
  </si>
  <si>
    <t>NAGARAJU JETTI</t>
  </si>
  <si>
    <t>PRADEEP PENAMADU</t>
  </si>
  <si>
    <t>CHOUDVARAM SUBBANARASAIAH</t>
  </si>
  <si>
    <t>PULI SREENIVASULU</t>
  </si>
  <si>
    <t>SREENIVASULU MARRIPATI</t>
  </si>
  <si>
    <t>AKBAR M BASHA</t>
  </si>
  <si>
    <t>SANGARAJU NAGESWARA RAJU</t>
  </si>
  <si>
    <t>MADA RAJA</t>
  </si>
  <si>
    <t>BATTHALA RAMANAIAH</t>
  </si>
  <si>
    <t>DODDAPANENI RAJA NAIDU</t>
  </si>
  <si>
    <t>MAYANA MOHAMMED SALMAN KHAN</t>
  </si>
  <si>
    <t>KASTURI OBAIAH NAIDU</t>
  </si>
  <si>
    <t>ASADI VENKATADRI</t>
  </si>
  <si>
    <t>Srikakulam</t>
  </si>
  <si>
    <t>KINJARAPU RAMMOHAN NAIDU</t>
  </si>
  <si>
    <t>TILAK PERADA</t>
  </si>
  <si>
    <t>PEDADA PARAMESWARA RAO</t>
  </si>
  <si>
    <t>SANAPALA SRAVAN KUMAR</t>
  </si>
  <si>
    <t>NAIDUGARI RAJASEKHAR</t>
  </si>
  <si>
    <t>VABA YOGESWARA RAO</t>
  </si>
  <si>
    <t>BETHA VIVEKANANDA MAHARAJ</t>
  </si>
  <si>
    <t>YEDDU LAKSHMINARAYANA</t>
  </si>
  <si>
    <t>BORUBADRA CHANDRAKALA</t>
  </si>
  <si>
    <t>IPPILI SEETHARAJU</t>
  </si>
  <si>
    <t>KAYA DURGARAO</t>
  </si>
  <si>
    <t>CHELLURI DANIYAL</t>
  </si>
  <si>
    <t>BOMMALI TIRUPATI RAO</t>
  </si>
  <si>
    <t>Thirupathi(SC)</t>
  </si>
  <si>
    <t>GURUMOORTHY MADDILA</t>
  </si>
  <si>
    <t>VARA PRASAD RAO VELAGAPALLI</t>
  </si>
  <si>
    <t>CHINTA MOHAN</t>
  </si>
  <si>
    <t>PENUMURU. GURAPPA</t>
  </si>
  <si>
    <t>KATTAMANCHI. PRABHAKAR</t>
  </si>
  <si>
    <t>M UMADEVI</t>
  </si>
  <si>
    <t>Janata Congress</t>
  </si>
  <si>
    <t>ALLAM.RAJA</t>
  </si>
  <si>
    <t>VIJAY KUMAR G.SRKR</t>
  </si>
  <si>
    <t>ANJAIAH.P</t>
  </si>
  <si>
    <t>V.C. NAVEEN GUPTA</t>
  </si>
  <si>
    <t>A. VARAPRASAD</t>
  </si>
  <si>
    <t>SYAMDHAN KURAPATI</t>
  </si>
  <si>
    <t>Aihra National Party</t>
  </si>
  <si>
    <t>C. PUNYAMURTHY</t>
  </si>
  <si>
    <t>United Republican Party of India</t>
  </si>
  <si>
    <t>KARRA SIVA</t>
  </si>
  <si>
    <t>VELURU. THEJOVATHI</t>
  </si>
  <si>
    <t>C. DAVID</t>
  </si>
  <si>
    <t>Indian Believers Party (IBP)</t>
  </si>
  <si>
    <t>K. JEEVARATHNAM</t>
  </si>
  <si>
    <t>DASARI. GOWTHAM</t>
  </si>
  <si>
    <t>VIJAYA KUMAR.G</t>
  </si>
  <si>
    <t>A. MADHU</t>
  </si>
  <si>
    <t>Jai Hindustan Party</t>
  </si>
  <si>
    <t>B. BHARANI BAS</t>
  </si>
  <si>
    <t>Ambedkar National Congress</t>
  </si>
  <si>
    <t>Y. MAHESH</t>
  </si>
  <si>
    <t>PRASAD PATIBANDLA</t>
  </si>
  <si>
    <t>Vijayawada</t>
  </si>
  <si>
    <t>KESINENI SIVANATH (CHINNI)</t>
  </si>
  <si>
    <t>KESINENI SRINIVAS  (NANI)</t>
  </si>
  <si>
    <t>BHARGAV VALLURU</t>
  </si>
  <si>
    <t>KRISHNA KISHORE YANAMANDRA</t>
  </si>
  <si>
    <t>VENKATA ASHOK PAPPURI</t>
  </si>
  <si>
    <t>DEVARAPALLI MALLIKARJUNA RAO (MAHESH)</t>
  </si>
  <si>
    <t>MEKA VENKATESWARA RAO</t>
  </si>
  <si>
    <t>ANIL KUMAR MADDINENI</t>
  </si>
  <si>
    <t>BARRE SREENIVASARAO (JAI BHEEM SRINIVAS)</t>
  </si>
  <si>
    <t>SYED KHAMURUNNISA</t>
  </si>
  <si>
    <t>CHAGANTIPATI GANGADHAR GANDHI</t>
  </si>
  <si>
    <t>DATLA LURTHU MERI</t>
  </si>
  <si>
    <t>PERAM SIVA NAGESWARA RAO</t>
  </si>
  <si>
    <t>Republican Party of India (Athawale)</t>
  </si>
  <si>
    <t>DEVARASETTY RAVEENDRA BABU</t>
  </si>
  <si>
    <t>GUJJULA LALITHA</t>
  </si>
  <si>
    <t>N DASARADHA RAMI REDDY</t>
  </si>
  <si>
    <t>All India Jaihind Party</t>
  </si>
  <si>
    <t>CHINTHALACHERUVU HEMALATHA</t>
  </si>
  <si>
    <t>Visakhapatnam</t>
  </si>
  <si>
    <t>SRIBHARAT MATHUKUMILI</t>
  </si>
  <si>
    <t>JHANSI LAKSHMI. BOTCHA.</t>
  </si>
  <si>
    <t>P. SATYA REDDY</t>
  </si>
  <si>
    <t>K.A. PAUL</t>
  </si>
  <si>
    <t>Praja Shanthi Party</t>
  </si>
  <si>
    <t>PEDAPENKI SIVA PRASADA RAO</t>
  </si>
  <si>
    <t>BIKKAVOLU. CHALAMAJI</t>
  </si>
  <si>
    <t>V.N. SATYA NARAYANA</t>
  </si>
  <si>
    <t>ARUNA SRI MURALA</t>
  </si>
  <si>
    <t>VASUPILLI SURESH</t>
  </si>
  <si>
    <t>SONDI KRISHNA.</t>
  </si>
  <si>
    <t>ANDUKURI VIJAYA BHASKAR</t>
  </si>
  <si>
    <t>DR. GANAPATHI KONGARAPU.</t>
  </si>
  <si>
    <t>BANNA. RAMESH</t>
  </si>
  <si>
    <t>P. SATYA VANI</t>
  </si>
  <si>
    <t>DURGA PRASAD. GUNTU</t>
  </si>
  <si>
    <t>Bhartiya Rashtriya Dal</t>
  </si>
  <si>
    <t>CHAPPIDI RAMU</t>
  </si>
  <si>
    <t>M.G.M. KHAN</t>
  </si>
  <si>
    <t>SHANKAR DEVARA YADAV</t>
  </si>
  <si>
    <t>VENU MADHAV KARRI</t>
  </si>
  <si>
    <t>DR. ACHUTHA BALAJI YADAV (MURAPALA)</t>
  </si>
  <si>
    <t>THOTA VENKATA SAI MUKUND</t>
  </si>
  <si>
    <t>Praja Prasthanam Party</t>
  </si>
  <si>
    <t>PIDIDHI APPARAO</t>
  </si>
  <si>
    <t>G.A.N. ANAND</t>
  </si>
  <si>
    <t>VADDI. HARI GANESH</t>
  </si>
  <si>
    <t>JANARDHAN PONNADA.</t>
  </si>
  <si>
    <t>GANAPATHI. JAGADEESWARA RAO (JAGADEESH)</t>
  </si>
  <si>
    <t>JALADI VIJAYA KUMARI</t>
  </si>
  <si>
    <t>CHINTADA SURYAM</t>
  </si>
  <si>
    <t>Naba Bharata Nirmana Seva Party</t>
  </si>
  <si>
    <t>GANDIKOTA RAJESH</t>
  </si>
  <si>
    <t>KOLLI NAGA RAJU</t>
  </si>
  <si>
    <t>METTA RAMA RAO</t>
  </si>
  <si>
    <t>LAGUDU. GOVINDA RAO</t>
  </si>
  <si>
    <t>MALLA SRAVANI</t>
  </si>
  <si>
    <t>Vizianagaram</t>
  </si>
  <si>
    <t>APPALANAIDU KALISETTI</t>
  </si>
  <si>
    <t>BELLANA CHANDRASEKHAR</t>
  </si>
  <si>
    <t>BOBBILI SRINU</t>
  </si>
  <si>
    <t>PEERUBANDI PRAKASH RAO</t>
  </si>
  <si>
    <t>VELURI VENKATA TRINADHARAO</t>
  </si>
  <si>
    <t>ALLU SRIRAMULU</t>
  </si>
  <si>
    <t>SIYYADULA YELLA RAO</t>
  </si>
  <si>
    <t>SRINIVASA RAO SAMBHANA</t>
  </si>
  <si>
    <t>Yuga Thulasi Party</t>
  </si>
  <si>
    <t>MARISERLA KRISHNAMURTHY NAIDU</t>
  </si>
  <si>
    <t>VANGAPANDU MAHESWARA RAO</t>
  </si>
  <si>
    <t>CHINNAM ARUNA KUMAR</t>
  </si>
  <si>
    <t>ATCHIYYA NAIDU SAMIREDDY</t>
  </si>
  <si>
    <t>ADINARAYANA TADDI</t>
  </si>
  <si>
    <t>P V A ANANDA SAGAR</t>
  </si>
  <si>
    <t>SAKHINETI ANANTHA RAJU</t>
  </si>
  <si>
    <t>Arunachal Pradesh</t>
  </si>
  <si>
    <t>Arunachal East</t>
  </si>
  <si>
    <t>TAPIR GAO</t>
  </si>
  <si>
    <t>BOSIRAM SIRAM</t>
  </si>
  <si>
    <t>TAMAT GAMOH</t>
  </si>
  <si>
    <t>SOTAI KRI</t>
  </si>
  <si>
    <t>OMAK NITIK</t>
  </si>
  <si>
    <t>BANDEY MILI</t>
  </si>
  <si>
    <t>Arunachal Democratic Party</t>
  </si>
  <si>
    <t>Arunachal West</t>
  </si>
  <si>
    <t>KIREN RIJIJU</t>
  </si>
  <si>
    <t>NABAM TUKI</t>
  </si>
  <si>
    <t>TECHI RANA</t>
  </si>
  <si>
    <t>TOKO SHEETAL</t>
  </si>
  <si>
    <t>Gana Suraksha Party</t>
  </si>
  <si>
    <t>BIMPAK SIGA</t>
  </si>
  <si>
    <t>RUHI TAGUNG</t>
  </si>
  <si>
    <t>LEKI NORBU</t>
  </si>
  <si>
    <t>TANIA JUNE</t>
  </si>
  <si>
    <t>Assam</t>
  </si>
  <si>
    <t>Barpeta</t>
  </si>
  <si>
    <t>PHANI BHUSAN CHOUDHURY</t>
  </si>
  <si>
    <t>Asom Gana Parishad</t>
  </si>
  <si>
    <t>DEEP BAYAN</t>
  </si>
  <si>
    <t>MANORANJAN TALUKDAR</t>
  </si>
  <si>
    <t>ABUL KALAM AZAD</t>
  </si>
  <si>
    <t>All India Trinamool Congress</t>
  </si>
  <si>
    <t>DEWAN MOHIBUL ISLAM</t>
  </si>
  <si>
    <t>SAMEJ UDDIN</t>
  </si>
  <si>
    <t>Bodoland Peoples Front</t>
  </si>
  <si>
    <t>DULU AHMED</t>
  </si>
  <si>
    <t>MATIAR RAHMAN</t>
  </si>
  <si>
    <t>JAGANNATH RAY</t>
  </si>
  <si>
    <t>SHAJAHAN ALI KHAN</t>
  </si>
  <si>
    <t>Voters Party  International</t>
  </si>
  <si>
    <t>AYNAL HAQUE</t>
  </si>
  <si>
    <t>CHITRALEKHA DAS</t>
  </si>
  <si>
    <t>AMZAD ALI</t>
  </si>
  <si>
    <t>ABUBAKKAR SIDDIQUE</t>
  </si>
  <si>
    <t>Rashtriya Ulama Council</t>
  </si>
  <si>
    <t>Darrang-Udalguri</t>
  </si>
  <si>
    <t>DILIP SAIKIA</t>
  </si>
  <si>
    <t>MADHAB RAJBANGSHI</t>
  </si>
  <si>
    <t>DURGADAS BORO</t>
  </si>
  <si>
    <t>DANIEL MARDI</t>
  </si>
  <si>
    <t>AROON BAROOA</t>
  </si>
  <si>
    <t>SWARNA DEVI</t>
  </si>
  <si>
    <t>LALIT PEGU</t>
  </si>
  <si>
    <t>JITENDRA CHALIHA</t>
  </si>
  <si>
    <t>ABUL KASEM</t>
  </si>
  <si>
    <t>BIREN BASAK</t>
  </si>
  <si>
    <t>Bharatiya Gana Parishad</t>
  </si>
  <si>
    <t>ABDUL HAMED</t>
  </si>
  <si>
    <t>Dhubri</t>
  </si>
  <si>
    <t>RAKIBUL HUSSAIN</t>
  </si>
  <si>
    <t>MOHAMMED BADRUDDIN AJMAL</t>
  </si>
  <si>
    <t>All India United Democratic Front</t>
  </si>
  <si>
    <t>ZABED ISLAM</t>
  </si>
  <si>
    <t>S. M. JIAUL HAQUE</t>
  </si>
  <si>
    <t>FARUK KHAN</t>
  </si>
  <si>
    <t>BISWAJIT RAY</t>
  </si>
  <si>
    <t>ALAKESH ROY</t>
  </si>
  <si>
    <t>HAFIZ BURHANUDDIN</t>
  </si>
  <si>
    <t>The National Road Map Party of India</t>
  </si>
  <si>
    <t>RADHARANI BISWAS</t>
  </si>
  <si>
    <t>Hindu Samaj Party</t>
  </si>
  <si>
    <t>TAHIDUR RAHMAN</t>
  </si>
  <si>
    <t>SHUKUR ALI</t>
  </si>
  <si>
    <t>Asom Jana Morcha</t>
  </si>
  <si>
    <t>SURAT ZAMAN MONDAL</t>
  </si>
  <si>
    <t>REJAUL KARIM</t>
  </si>
  <si>
    <t>Dibrugarh</t>
  </si>
  <si>
    <t>SARBANANDA SONOWAL</t>
  </si>
  <si>
    <t>LURINJYOTI GOGOI</t>
  </si>
  <si>
    <t>Assam Jatiya Parishad</t>
  </si>
  <si>
    <t>MANOJ DHANOWAR</t>
  </si>
  <si>
    <t>Aam Aadmi Party</t>
  </si>
  <si>
    <t>Diphu</t>
  </si>
  <si>
    <t>AMARSING TISSO</t>
  </si>
  <si>
    <t>J. I. KATHAR</t>
  </si>
  <si>
    <t>JOY RAM ENGLENG</t>
  </si>
  <si>
    <t>JOHN BARNARD SANGMA</t>
  </si>
  <si>
    <t>JOTSON BEY</t>
  </si>
  <si>
    <t>Autonomous State Demand Committee</t>
  </si>
  <si>
    <t>Guwahati</t>
  </si>
  <si>
    <t>BIJULI KALITA  MEDHI</t>
  </si>
  <si>
    <t>MIRA BORTHAKUR GOSWAMI</t>
  </si>
  <si>
    <t>DIPAK KR BORO</t>
  </si>
  <si>
    <t>COLONEL GOKUL CHANDRA SINGHA</t>
  </si>
  <si>
    <t>AMITABH SARMA</t>
  </si>
  <si>
    <t>Ekam Sanatan Bharat Dal</t>
  </si>
  <si>
    <t>KAZI NEKIB  AHMED</t>
  </si>
  <si>
    <t>SAMAD CHOUDHURY</t>
  </si>
  <si>
    <t>SHEJON GOYARY</t>
  </si>
  <si>
    <t>Bahujan Maha Party</t>
  </si>
  <si>
    <t>Jorhat</t>
  </si>
  <si>
    <t>GAURAV GOGOI</t>
  </si>
  <si>
    <t>TOPON KUMAR GOGOI</t>
  </si>
  <si>
    <t>ARUN CHANDRA HANDIQUE</t>
  </si>
  <si>
    <t>RAJ KUMAR DUWARA</t>
  </si>
  <si>
    <t>Karimganj</t>
  </si>
  <si>
    <t>KRIPANATH MALLAH</t>
  </si>
  <si>
    <t>HAFIZ RASHID AHMED CHOUDHURY</t>
  </si>
  <si>
    <t>SAHABUL ISLAM CHOUDHURY</t>
  </si>
  <si>
    <t>JIBESH DEB</t>
  </si>
  <si>
    <t>DEBOJYOTI NATH</t>
  </si>
  <si>
    <t>AHAD UDDIN</t>
  </si>
  <si>
    <t>BINAY KRISHNA ROY</t>
  </si>
  <si>
    <t>DILIP KUMAR</t>
  </si>
  <si>
    <t>ROSID AHMED LASKAR</t>
  </si>
  <si>
    <t>MUZAKKIR HASAN LASKAR</t>
  </si>
  <si>
    <t>ABDUL BASIT TAPADAR</t>
  </si>
  <si>
    <t>GOPAL CHANDRA PAUL</t>
  </si>
  <si>
    <t>MD. NAZRUL ISLAM LASKAR</t>
  </si>
  <si>
    <t>SAHEL AHMED</t>
  </si>
  <si>
    <t>ABDUL GOFFAR TALUKDAR</t>
  </si>
  <si>
    <t>SAFIKUR RAHMAN HAZARI</t>
  </si>
  <si>
    <t>PRAJJWAL SUDIP DEB</t>
  </si>
  <si>
    <t>ABDUL KALAM MAZUMDER</t>
  </si>
  <si>
    <t>ALIM UDDIN MAZUMDER</t>
  </si>
  <si>
    <t>ABDUL HAMEED</t>
  </si>
  <si>
    <t>DEBASHISH GHOSH</t>
  </si>
  <si>
    <t>Bangali Nabanirman Sena</t>
  </si>
  <si>
    <t>RASHID AHMED CHOUDHURY</t>
  </si>
  <si>
    <t>ABDUS  SUBHAN TAPADAR</t>
  </si>
  <si>
    <t>ROKIBUL HUSSAIN CHOUDHURY</t>
  </si>
  <si>
    <t>Kaziranga</t>
  </si>
  <si>
    <t>KAMAKHYA PRASAD TASA</t>
  </si>
  <si>
    <t>ROSELINA TIRKEY</t>
  </si>
  <si>
    <t>DILUWARA BEGUM CHOWDHURY</t>
  </si>
  <si>
    <t>BINOD GOGOI</t>
  </si>
  <si>
    <t>ANIMA DEKA GUPTA</t>
  </si>
  <si>
    <t>TRIDIV JYOTI BHUYAN</t>
  </si>
  <si>
    <t>ABDUL HOQUE</t>
  </si>
  <si>
    <t>JYOTISKA RANJAN GOSWAMI</t>
  </si>
  <si>
    <t>SAILEN CH MALAKAR</t>
  </si>
  <si>
    <t>SALIM AHMED</t>
  </si>
  <si>
    <t>SALEH AHMED MAZUMDAR</t>
  </si>
  <si>
    <t>Kokrajhar</t>
  </si>
  <si>
    <t>JOYANTA BASUMATARY</t>
  </si>
  <si>
    <t>United Peopleâ€™s Party, Liberal</t>
  </si>
  <si>
    <t>KAMPA BORGOYARI</t>
  </si>
  <si>
    <t>GARJAN MASHAHARY</t>
  </si>
  <si>
    <t>BINITA DEKA</t>
  </si>
  <si>
    <t>PRITHVIRAJ NARAYAN DEV MECH</t>
  </si>
  <si>
    <t>GAURI SANKAR SARANIA</t>
  </si>
  <si>
    <t>RANJAY KR BRAHMA</t>
  </si>
  <si>
    <t>JYOTISH KUMAR DAS</t>
  </si>
  <si>
    <t>PANKAJ ISLARY</t>
  </si>
  <si>
    <t>TRIPTINA RABHA</t>
  </si>
  <si>
    <t>AJOY NARZARY</t>
  </si>
  <si>
    <t>Lakhimpur</t>
  </si>
  <si>
    <t>PRADAN BARUAH</t>
  </si>
  <si>
    <t>UDAY SHANKAR HAZARIKA</t>
  </si>
  <si>
    <t>DHIREN KACHARI</t>
  </si>
  <si>
    <t>GHANA KANTA CHUTIA</t>
  </si>
  <si>
    <t>BIKRAM RAMCHIARY</t>
  </si>
  <si>
    <t>GOBIN BISWAKARMA</t>
  </si>
  <si>
    <t>DEBA NATH PAIT</t>
  </si>
  <si>
    <t>PALLAB PEGU</t>
  </si>
  <si>
    <t>BIREN BAILUNG</t>
  </si>
  <si>
    <t>Nagaon</t>
  </si>
  <si>
    <t>PRADYUT BORDOLOI</t>
  </si>
  <si>
    <t>SURESH BORAH</t>
  </si>
  <si>
    <t>AMINUL ISLAM</t>
  </si>
  <si>
    <t>SIKHA SARMA</t>
  </si>
  <si>
    <t>SAMSUL ALAM</t>
  </si>
  <si>
    <t>BIPAD BHANJAN SARKAR</t>
  </si>
  <si>
    <t>ANUPAM BARUAH</t>
  </si>
  <si>
    <t>Jai Prakash Janata Dal</t>
  </si>
  <si>
    <t>NIKHIL DEKARAJA</t>
  </si>
  <si>
    <t>RABBUL HAQUE</t>
  </si>
  <si>
    <t>ABU SHAMA</t>
  </si>
  <si>
    <t>ABU EUSUF MD RAIHAN UDDIN</t>
  </si>
  <si>
    <t>SANTANU MUKHERJEE</t>
  </si>
  <si>
    <t>SAIFUL ISLAM CHOUDHURY</t>
  </si>
  <si>
    <t>Silchar</t>
  </si>
  <si>
    <t>PARIMAL SUKLABAIDYA</t>
  </si>
  <si>
    <t>SURYA KANTA SARKAR</t>
  </si>
  <si>
    <t>RADHESHYAM BISWAS</t>
  </si>
  <si>
    <t>RAJU DAS</t>
  </si>
  <si>
    <t>PROBASH CHANDRA SARKAR</t>
  </si>
  <si>
    <t>ANANTA MOHAN ROY</t>
  </si>
  <si>
    <t>RAJIB DAS</t>
  </si>
  <si>
    <t>BARINDRA KUMAR DAS</t>
  </si>
  <si>
    <t>Sonitpur</t>
  </si>
  <si>
    <t>RANJIT DUTTA</t>
  </si>
  <si>
    <t>PREMLAL GANJU</t>
  </si>
  <si>
    <t>RISHIRAJ KAUNDINYA</t>
  </si>
  <si>
    <t>RAJU DEURI</t>
  </si>
  <si>
    <t>PRADIP BHANDARI</t>
  </si>
  <si>
    <t>KAMESWAR SWARGIARY</t>
  </si>
  <si>
    <t>RINKU ROY</t>
  </si>
  <si>
    <t>ALAM ALI</t>
  </si>
  <si>
    <t>Bihar</t>
  </si>
  <si>
    <t>Araria</t>
  </si>
  <si>
    <t>PRADEEP KUMAR SINGH</t>
  </si>
  <si>
    <t>SHAHNAWAZ</t>
  </si>
  <si>
    <t>Rashtriya Janata Dal</t>
  </si>
  <si>
    <t>SHATRUGHAN PRASAD SUMAN</t>
  </si>
  <si>
    <t>MD GHOUSUL AZAM</t>
  </si>
  <si>
    <t>MD. MOBINUL HAQUE</t>
  </si>
  <si>
    <t>MD. ISMAIL</t>
  </si>
  <si>
    <t>Bharatiya Momin Front</t>
  </si>
  <si>
    <t>AKHILESH KUMAR</t>
  </si>
  <si>
    <t>MUSHTAK ALAM</t>
  </si>
  <si>
    <t>ZAWED AKHTAR</t>
  </si>
  <si>
    <t>Arrah</t>
  </si>
  <si>
    <t>SUDAMA PRASAD</t>
  </si>
  <si>
    <t>R. K. SINGH</t>
  </si>
  <si>
    <t>VIRENDRA KUMAR SINGH</t>
  </si>
  <si>
    <t>SHIV DAS SINGH</t>
  </si>
  <si>
    <t>LAL BADSAH SINGH</t>
  </si>
  <si>
    <t>KRISHNA PASWAN</t>
  </si>
  <si>
    <t>Bhartiya Kranti Vir Party</t>
  </si>
  <si>
    <t>RANDHIR LAL</t>
  </si>
  <si>
    <t>NAVNIT KUMAR</t>
  </si>
  <si>
    <t>RAM SARE SINGH</t>
  </si>
  <si>
    <t>DHARMATMA SHARMA</t>
  </si>
  <si>
    <t>RAMJEE SINGH</t>
  </si>
  <si>
    <t>ASHOK TIWARY</t>
  </si>
  <si>
    <t>MANMOHAN SINGH</t>
  </si>
  <si>
    <t>Rashtrawadi Janlok Party (Satya)</t>
  </si>
  <si>
    <t>SUMITRA DEVI</t>
  </si>
  <si>
    <t>Jagrook Janta Party</t>
  </si>
  <si>
    <t>Aurangabad</t>
  </si>
  <si>
    <t>ABHAY KUMAR SINHA</t>
  </si>
  <si>
    <t>SUSHIL KUMAR SINGH</t>
  </si>
  <si>
    <t>SUNESH KUMAR</t>
  </si>
  <si>
    <t>PRATIBHA RANI</t>
  </si>
  <si>
    <t>RAJ BALLABH SINGH</t>
  </si>
  <si>
    <t>RAMJIT SINGH</t>
  </si>
  <si>
    <t>Rashtriya Jansambhavna Party</t>
  </si>
  <si>
    <t>SURESH PRASAD VERMA</t>
  </si>
  <si>
    <t>MOHAMMAD WALIULLAH KHAN</t>
  </si>
  <si>
    <t>SHAILESH RAHI</t>
  </si>
  <si>
    <t>Akhil Hind Forward Bloc (Krantikari)</t>
  </si>
  <si>
    <t>Banka</t>
  </si>
  <si>
    <t>GIRIDHARI YADAV</t>
  </si>
  <si>
    <t>Janata Dal  (United)</t>
  </si>
  <si>
    <t>JAI PRAKASH NARAYAN YADAV</t>
  </si>
  <si>
    <t>NARESH YADAV</t>
  </si>
  <si>
    <t>JAY PRAKASH YADAV</t>
  </si>
  <si>
    <t>AMRIT TANTI</t>
  </si>
  <si>
    <t>Bhartiya Dalit Party</t>
  </si>
  <si>
    <t>NARESH KUMAR PRIYADARSHI</t>
  </si>
  <si>
    <t>GANESH KUMAR KUSHAWAHA</t>
  </si>
  <si>
    <t>Samata Party</t>
  </si>
  <si>
    <t>UTTAM KUMAR SINGH</t>
  </si>
  <si>
    <t>Aam Janta Party Rashtriya</t>
  </si>
  <si>
    <t>KAVINDRA PANDIT</t>
  </si>
  <si>
    <t>UMAKANT YADAV</t>
  </si>
  <si>
    <t>Begusarai</t>
  </si>
  <si>
    <t>GIRIRAJ SINGH</t>
  </si>
  <si>
    <t>ABDHESH KUMAR ROY</t>
  </si>
  <si>
    <t>INDRAJEET KUMAR ROY</t>
  </si>
  <si>
    <t>RAJNISH KUMAR MUKHIYA</t>
  </si>
  <si>
    <t>ADV CHANDAN KUMAR DAS</t>
  </si>
  <si>
    <t>RAM BADAN RAI</t>
  </si>
  <si>
    <t>Karpoori Janta Dal</t>
  </si>
  <si>
    <t>MD SHAHNAWAZ HASSAN</t>
  </si>
  <si>
    <t>ARUN KUMAR</t>
  </si>
  <si>
    <t>RAJ KUMAR SAH</t>
  </si>
  <si>
    <t>Akhil Bhartiya Parivar Party</t>
  </si>
  <si>
    <t>RAMUDGAR</t>
  </si>
  <si>
    <t>Bhagalpur</t>
  </si>
  <si>
    <t>AJAY KUMAR MANDAL</t>
  </si>
  <si>
    <t>AJEET SHARMA</t>
  </si>
  <si>
    <t>POONAM SINGH</t>
  </si>
  <si>
    <t>HARERAM YADAV</t>
  </si>
  <si>
    <t>DEEPAK KUMAR SINGH</t>
  </si>
  <si>
    <t>CHHOTE LAL KUMAR</t>
  </si>
  <si>
    <t>RAMESH TUDU</t>
  </si>
  <si>
    <t>UMESH PRASAD YADAV</t>
  </si>
  <si>
    <t>DEEPAK KUMAR</t>
  </si>
  <si>
    <t>MUKESH KUMAR</t>
  </si>
  <si>
    <t>DAYARAM MANDAL</t>
  </si>
  <si>
    <t>Lok Sewa Dal</t>
  </si>
  <si>
    <t>OM PRAKASH PODDAR</t>
  </si>
  <si>
    <t>Buxar</t>
  </si>
  <si>
    <t>SUDHAKAR SINGH</t>
  </si>
  <si>
    <t>MITHILESH TIWARI</t>
  </si>
  <si>
    <t>ANIL KUMAR</t>
  </si>
  <si>
    <t>ANAND MISHRA S/O- PARAM HANS MISHRA</t>
  </si>
  <si>
    <t>DADAN YADAV</t>
  </si>
  <si>
    <t>SUDHAKAR MISHRA</t>
  </si>
  <si>
    <t>SUNIL KUMAR DUBY</t>
  </si>
  <si>
    <t>RAM SWAROOP CHAUHAN</t>
  </si>
  <si>
    <t>RAJU SINGH</t>
  </si>
  <si>
    <t>Bahujan Mukti Party</t>
  </si>
  <si>
    <t>AANAND MISRA S/O MADAN KUMAR MISRA</t>
  </si>
  <si>
    <t>BHAGWAN SINGH YADAV</t>
  </si>
  <si>
    <t>NIRANJAN KUMAR RAY</t>
  </si>
  <si>
    <t>HEM LATA</t>
  </si>
  <si>
    <t>AKHILESH KUMAR PANDEY</t>
  </si>
  <si>
    <t>Darbhanga</t>
  </si>
  <si>
    <t>GOPAL JEE THAKUR</t>
  </si>
  <si>
    <t>LALIT KUMAR YADAV</t>
  </si>
  <si>
    <t>SAROJ CHAUDHARY</t>
  </si>
  <si>
    <t>Mithilanchal Mukti Morcha</t>
  </si>
  <si>
    <t>DURGANANDA MAHAVIR NAYAK</t>
  </si>
  <si>
    <t>MITHILESH MAHTO</t>
  </si>
  <si>
    <t>KISHOR KUMAR DAS</t>
  </si>
  <si>
    <t>RAJNISH KUMAR</t>
  </si>
  <si>
    <t>Jantantra Awaj Party</t>
  </si>
  <si>
    <t>RANJEET KUMAR RAM</t>
  </si>
  <si>
    <t>Wazib Adhikar Party</t>
  </si>
  <si>
    <t>Gaya</t>
  </si>
  <si>
    <t>JITAN RAM MANJHI</t>
  </si>
  <si>
    <t>Hindustani Awam Morcha (Secular)</t>
  </si>
  <si>
    <t>KUMAR SARVJEET</t>
  </si>
  <si>
    <t>SUSHMA KUMARI</t>
  </si>
  <si>
    <t>DEVENDRA PRATAP</t>
  </si>
  <si>
    <t>DHEERENDRA PRASAD</t>
  </si>
  <si>
    <t>Loktantrik Samajwadi Party</t>
  </si>
  <si>
    <t>GIRIDHAR SAPERA</t>
  </si>
  <si>
    <t>RANU KUMAR CHAUDHARY</t>
  </si>
  <si>
    <t>RANJAN KUMAR</t>
  </si>
  <si>
    <t>AYUSH KUMAR</t>
  </si>
  <si>
    <t>SURENDRA MANJHI</t>
  </si>
  <si>
    <t>AMRESH KUMAR</t>
  </si>
  <si>
    <t>ASHOK KUMAR PASWAN</t>
  </si>
  <si>
    <t>SHEO SHANKAR</t>
  </si>
  <si>
    <t>Bhartiya Lok Chetna Party</t>
  </si>
  <si>
    <t>Gopalganj</t>
  </si>
  <si>
    <t>DR. ALOK KUMAR SUMAN</t>
  </si>
  <si>
    <t>PREM NATH CHANCHAL ALIAS CHANCHAL PASWAN</t>
  </si>
  <si>
    <t>Vikassheel Insaan Party</t>
  </si>
  <si>
    <t>DINANATH MANJHI</t>
  </si>
  <si>
    <t>All India Majlis-E-Ittehadul Muslimeen</t>
  </si>
  <si>
    <t>SUJEET KUMAR RAM</t>
  </si>
  <si>
    <t>ANIL RAM</t>
  </si>
  <si>
    <t>SATYENDRA BAITHA</t>
  </si>
  <si>
    <t>BHOLA HARIJAN</t>
  </si>
  <si>
    <t>RAM KUMAR MANJHI</t>
  </si>
  <si>
    <t>NAMI RAM</t>
  </si>
  <si>
    <t>SURENDRA RAM</t>
  </si>
  <si>
    <t>JITENDRA RAM</t>
  </si>
  <si>
    <t>Hajipur</t>
  </si>
  <si>
    <t>CHIRAG PASWAN</t>
  </si>
  <si>
    <t>Lok Janshakti Party(Ram Vilas)</t>
  </si>
  <si>
    <t>SHIV CHANDRA RAM</t>
  </si>
  <si>
    <t>SURENDRA KUMAR PASWAN</t>
  </si>
  <si>
    <t>SHASHI SWARAJ</t>
  </si>
  <si>
    <t>HARIWANSH PASWAN</t>
  </si>
  <si>
    <t>SHAILENDRA KUMAR</t>
  </si>
  <si>
    <t>ASHOK KUMAR</t>
  </si>
  <si>
    <t>RANDHIR PASWAN</t>
  </si>
  <si>
    <t>RAJ KUMAR PASWAN</t>
  </si>
  <si>
    <t>Yuva Bihar Sena</t>
  </si>
  <si>
    <t>DHARMENDRA KUMAR</t>
  </si>
  <si>
    <t>MADHUSUDHAN PASWAN</t>
  </si>
  <si>
    <t>RAJESH KUMAR RAUSHAN</t>
  </si>
  <si>
    <t>MEGHNATH PASWAN</t>
  </si>
  <si>
    <t>BALENDRA DAS</t>
  </si>
  <si>
    <t>Janshakti Janta Dal</t>
  </si>
  <si>
    <t>Jahanabad</t>
  </si>
  <si>
    <t>SURENDRA PRASAD YADAV</t>
  </si>
  <si>
    <t>CHANDESHWAR PRASAD</t>
  </si>
  <si>
    <t>MINTA DEVI</t>
  </si>
  <si>
    <t>MUNILAL YADAV</t>
  </si>
  <si>
    <t>ASHUTOSH KUMAR</t>
  </si>
  <si>
    <t>Rashtriya Jan Jan Party</t>
  </si>
  <si>
    <t>BUDDHADEV SAV</t>
  </si>
  <si>
    <t>NARESH KUMAR</t>
  </si>
  <si>
    <t>PIYUSH SINGH</t>
  </si>
  <si>
    <t>Shoshit Samaj Dal</t>
  </si>
  <si>
    <t>RAJ KISHOR SHARMA</t>
  </si>
  <si>
    <t>Bhartiya Sarthak Party</t>
  </si>
  <si>
    <t>KAPIL CHAUHAN</t>
  </si>
  <si>
    <t>Jan Janwadi Party</t>
  </si>
  <si>
    <t>ASHUTOSH VINAY KUMAR</t>
  </si>
  <si>
    <t>Rashtriya Garib Dal</t>
  </si>
  <si>
    <t>UMA SHANKAR VERMA</t>
  </si>
  <si>
    <t>Jamui</t>
  </si>
  <si>
    <t>ARUN BHARTI</t>
  </si>
  <si>
    <t>ARCHANA KUMARI</t>
  </si>
  <si>
    <t>SUBHASH PASWAN</t>
  </si>
  <si>
    <t>SAKALDEO DAS</t>
  </si>
  <si>
    <t>SRAWON KUMAR</t>
  </si>
  <si>
    <t>JAGDISH PRASAD</t>
  </si>
  <si>
    <t>Loktantrik Samajik Nyay Party</t>
  </si>
  <si>
    <t>SANTOSH KUMAR DAS</t>
  </si>
  <si>
    <t>Jhanjharpur</t>
  </si>
  <si>
    <t>RAMPRIT MANDAL</t>
  </si>
  <si>
    <t>SUMAN KUMAR MAHASETH</t>
  </si>
  <si>
    <t>GULAB YADAV</t>
  </si>
  <si>
    <t>RAM PRASAD RAUT</t>
  </si>
  <si>
    <t>GANGA PRASAD YADAV</t>
  </si>
  <si>
    <t>GAURI SHANKAR SAHU</t>
  </si>
  <si>
    <t>RAJIV KUMAR JHA</t>
  </si>
  <si>
    <t>BABLU KUMAR</t>
  </si>
  <si>
    <t>Aadarsh Mithila Party</t>
  </si>
  <si>
    <t>VIDYA NAND RAM</t>
  </si>
  <si>
    <t>VIJAY KUMAR MANDAL</t>
  </si>
  <si>
    <t>Karakat</t>
  </si>
  <si>
    <t>RAJA RAM SINGH</t>
  </si>
  <si>
    <t>PAWAN SINGH</t>
  </si>
  <si>
    <t>UPENDRA KUSHWAHA</t>
  </si>
  <si>
    <t>Rashtriya Lok Morcha</t>
  </si>
  <si>
    <t>DHEERAJ KUMAR SINGH</t>
  </si>
  <si>
    <t>PRIYANKA PRASAD CHOUDHARY</t>
  </si>
  <si>
    <t>AJEET KUMAR SINGH</t>
  </si>
  <si>
    <t>VIKASH VINAYAK</t>
  </si>
  <si>
    <t>INDRA RAJ ROUSHAN</t>
  </si>
  <si>
    <t>PRADEEP KUMAR JOSHI</t>
  </si>
  <si>
    <t>Rashtra Sewa Dal</t>
  </si>
  <si>
    <t>AVADHESH PASAWAN</t>
  </si>
  <si>
    <t>Bharatiya Aam Awam Party</t>
  </si>
  <si>
    <t>RAJESHWAR PASWAN</t>
  </si>
  <si>
    <t>PRAYAG PASWAN</t>
  </si>
  <si>
    <t>Katihar</t>
  </si>
  <si>
    <t>TARIQ ANWAR</t>
  </si>
  <si>
    <t>DULAL CHANDRA GOSWAMI</t>
  </si>
  <si>
    <t>GOPAL KUMAR MAHTO</t>
  </si>
  <si>
    <t>GYANESHWAR SOREN</t>
  </si>
  <si>
    <t>KHALID MOBARAK</t>
  </si>
  <si>
    <t>RAJ KUMAR MANDAL</t>
  </si>
  <si>
    <t>VISHNU SINGH</t>
  </si>
  <si>
    <t>Bharat Jago Janta Party</t>
  </si>
  <si>
    <t>MARANG HANSADA</t>
  </si>
  <si>
    <t>BINDU KUMARI</t>
  </si>
  <si>
    <t>Samaj Shakti Party</t>
  </si>
  <si>
    <t>Khagaria</t>
  </si>
  <si>
    <t>RAJESH VERMA</t>
  </si>
  <si>
    <t>SANJAY KUMAR</t>
  </si>
  <si>
    <t>RUPAM DEVI</t>
  </si>
  <si>
    <t>SONU KUMAR</t>
  </si>
  <si>
    <t>PINKESH KUMAR</t>
  </si>
  <si>
    <t>Rashtriya Jan Kalyan Party Secular</t>
  </si>
  <si>
    <t>DR RAVI KUMAR</t>
  </si>
  <si>
    <t>AJAY KUMAR</t>
  </si>
  <si>
    <t>PRIYADARSHEE DINKAR</t>
  </si>
  <si>
    <t>DINANATH CHANDRAVANSHI</t>
  </si>
  <si>
    <t>CHANDRA KISHOR THAKUR</t>
  </si>
  <si>
    <t>ASIF IMAM</t>
  </si>
  <si>
    <t>KANCHAN MALA</t>
  </si>
  <si>
    <t>Hindustan People's Party (Democratic)</t>
  </si>
  <si>
    <t>Kishanganj</t>
  </si>
  <si>
    <t>MOHAMMAD JAWED</t>
  </si>
  <si>
    <t>MUJAHID ALAM</t>
  </si>
  <si>
    <t>AKHTARUL IMAN</t>
  </si>
  <si>
    <t>BIDESHI RISHIDEV</t>
  </si>
  <si>
    <t>VISHWANATH TUDU</t>
  </si>
  <si>
    <t>MD GUFRAN JAMALI</t>
  </si>
  <si>
    <t>HASIRUL</t>
  </si>
  <si>
    <t>BABUL ALAM</t>
  </si>
  <si>
    <t>RAVI KUMAR ROY</t>
  </si>
  <si>
    <t>SHAHABUZZAMA BHARTIYA</t>
  </si>
  <si>
    <t>Rashtriya Samaj Paksha</t>
  </si>
  <si>
    <t>CHHOTE LAL MAHTO</t>
  </si>
  <si>
    <t>MOHAMMAD KAUSAR PERWEZ</t>
  </si>
  <si>
    <t>Madhepura</t>
  </si>
  <si>
    <t>DINESH CHANDRA YADAV</t>
  </si>
  <si>
    <t>DA KUMAR CHANDRADEEP</t>
  </si>
  <si>
    <t>SURESHWAR PODDAR</t>
  </si>
  <si>
    <t>MD ARSHAD HUSSAIN</t>
  </si>
  <si>
    <t>JAWAHAR LAL JAISWAL</t>
  </si>
  <si>
    <t>UCHESHWAR PANDIT</t>
  </si>
  <si>
    <t>Samajhdar Party</t>
  </si>
  <si>
    <t>PRO KAMESHWAR YADAV</t>
  </si>
  <si>
    <t>Bharatiya Jan Kranti Dal (Democratic)</t>
  </si>
  <si>
    <t>AJABLAL MEHTA</t>
  </si>
  <si>
    <t>Yuva Krantikari Party</t>
  </si>
  <si>
    <t>Madhubani</t>
  </si>
  <si>
    <t>ASHOK KUMAR YADAV</t>
  </si>
  <si>
    <t>MD ALI ASHRAF FATMI</t>
  </si>
  <si>
    <t>SHIV BODHAN SAHU</t>
  </si>
  <si>
    <t>BIKASH KUMAR</t>
  </si>
  <si>
    <t>PRIYE RANJAN</t>
  </si>
  <si>
    <t>VAIDYANATH YADAV</t>
  </si>
  <si>
    <t>SARFARAJ ALAM</t>
  </si>
  <si>
    <t>MD WAQUAR SIDDIQUI</t>
  </si>
  <si>
    <t>MOHAN SHARMA</t>
  </si>
  <si>
    <t>ABU BAKAR RAHMANI</t>
  </si>
  <si>
    <t>Country Citizen Party</t>
  </si>
  <si>
    <t>UDAY MANDAL</t>
  </si>
  <si>
    <t>KUL BHUSHAN PRASAD</t>
  </si>
  <si>
    <t>Loktantrik Lok Rajyam Party</t>
  </si>
  <si>
    <t>Maharajganj</t>
  </si>
  <si>
    <t>JANARDAN SINGH "SIGRIWAL"</t>
  </si>
  <si>
    <t>AAKASH KUMAR SINGH</t>
  </si>
  <si>
    <t>TRIBHUWAN RAM</t>
  </si>
  <si>
    <t>MADHUSUDAN SINGH</t>
  </si>
  <si>
    <t>AKHILESHWAR PRASAD SINGH</t>
  </si>
  <si>
    <t>Munger</t>
  </si>
  <si>
    <t>RAJIV RANJAN SINGH ALIAS LALAN SINGH</t>
  </si>
  <si>
    <t>KUMARI ANITA</t>
  </si>
  <si>
    <t>SHANKAR PRASAD BIND</t>
  </si>
  <si>
    <t>PRIYADARSHI PIYUSH</t>
  </si>
  <si>
    <t>A. K. SINGH â€˜ASHOKâ€™</t>
  </si>
  <si>
    <t>KUMAR NAVNEET HIMANSHU</t>
  </si>
  <si>
    <t>KULDIP YADAV</t>
  </si>
  <si>
    <t>NEETISH KUMAR</t>
  </si>
  <si>
    <t>PRAVAL KUMAR</t>
  </si>
  <si>
    <t>RAVINDRA MANDAL</t>
  </si>
  <si>
    <t>ADITYA SINGH MADHUKAR</t>
  </si>
  <si>
    <t>PANKAJ KUMAR</t>
  </si>
  <si>
    <t>Muzaffarpur</t>
  </si>
  <si>
    <t>RAJ BHUSHAN CHOUDHARY</t>
  </si>
  <si>
    <t>AJAY NISHAD</t>
  </si>
  <si>
    <t>ALOK KUMAR SINH</t>
  </si>
  <si>
    <t>AWADHESH PRASAD SINGH</t>
  </si>
  <si>
    <t>JITENDRA KUMAR</t>
  </si>
  <si>
    <t>NILIMA KUMARI</t>
  </si>
  <si>
    <t>VIJAYESH KUMAR</t>
  </si>
  <si>
    <t>AJAY SAHNI</t>
  </si>
  <si>
    <t>SUNITA KUMARI</t>
  </si>
  <si>
    <t>Bajjikanchal Vikas Party</t>
  </si>
  <si>
    <t>MOHAMMAD ANZARUL HASAN</t>
  </si>
  <si>
    <t>MD HAIDAR</t>
  </si>
  <si>
    <t>SUDHIR KUMAR OJHA</t>
  </si>
  <si>
    <t>SABINA KHATOON</t>
  </si>
  <si>
    <t>Indian National League</t>
  </si>
  <si>
    <t>SANDIP KUMAR</t>
  </si>
  <si>
    <t>ARVIND KUMAR CHAUDHARY</t>
  </si>
  <si>
    <t>AJITANSH GAUR</t>
  </si>
  <si>
    <t>The Agrani Party</t>
  </si>
  <si>
    <t>BASKIT KUMAR SHARMA</t>
  </si>
  <si>
    <t>SONELAL PASWAN</t>
  </si>
  <si>
    <t>MANORANJAN KUMAR</t>
  </si>
  <si>
    <t>NAND KISHORE SHARMA</t>
  </si>
  <si>
    <t>Apna Kisan Party</t>
  </si>
  <si>
    <t>ABHAY KUMAR</t>
  </si>
  <si>
    <t>PRABHAKAR RANJAN</t>
  </si>
  <si>
    <t>SAROJ KUMAR CHAUDHARY</t>
  </si>
  <si>
    <t>Nalanda</t>
  </si>
  <si>
    <t>KAUSHALENDRA KUMAR</t>
  </si>
  <si>
    <t>DR. SANDEEP SAURAV</t>
  </si>
  <si>
    <t>SUDHIR KUMAR</t>
  </si>
  <si>
    <t>Sanyukt Kisan Vikas Party</t>
  </si>
  <si>
    <t>SURENDRA PRASAD</t>
  </si>
  <si>
    <t>Al-Hind Party</t>
  </si>
  <si>
    <t>SHASHI KUMAR</t>
  </si>
  <si>
    <t>PRAMOD KUMAR NIRALA</t>
  </si>
  <si>
    <t>AJEET KUMAR</t>
  </si>
  <si>
    <t>VINAY PRATAP SINGH</t>
  </si>
  <si>
    <t>Rashtriya Sanatan Party</t>
  </si>
  <si>
    <t>SANJAY RAJESH</t>
  </si>
  <si>
    <t>SUDHIR DAS</t>
  </si>
  <si>
    <t>KANHAIYA LAL YADAV</t>
  </si>
  <si>
    <t>SANYUKTA KUMARI</t>
  </si>
  <si>
    <t>AJIT KUMAR</t>
  </si>
  <si>
    <t>SHYAM SUNDAR PRASAD</t>
  </si>
  <si>
    <t>RAMESH KUMAR</t>
  </si>
  <si>
    <t>Naki Bharatiya Ekta Party</t>
  </si>
  <si>
    <t>KISLAY KUMAR</t>
  </si>
  <si>
    <t>KESHO JAMADAR</t>
  </si>
  <si>
    <t>SURENDER SINGH</t>
  </si>
  <si>
    <t>Moolniwasi Samaj Party</t>
  </si>
  <si>
    <t>NAND KISHOR PARASAD</t>
  </si>
  <si>
    <t>Pragatisheel Magahi Samaj</t>
  </si>
  <si>
    <t>NISHA RANJAN</t>
  </si>
  <si>
    <t>SHASHIRANJAN SUMAN</t>
  </si>
  <si>
    <t>GHANSHYAM PRASAD SINGH</t>
  </si>
  <si>
    <t>KUMAR HARI CHARAN SINGH YADAV</t>
  </si>
  <si>
    <t>MUNNA KUMAR</t>
  </si>
  <si>
    <t>Sankhyanupati Bhagidari Party</t>
  </si>
  <si>
    <t>Samajwadi Lok Parishad</t>
  </si>
  <si>
    <t>PAWAN KUMAR</t>
  </si>
  <si>
    <t>PUJA DEVI</t>
  </si>
  <si>
    <t>CHANDRA KISHOR PRASAD YADAV</t>
  </si>
  <si>
    <t>Nawada</t>
  </si>
  <si>
    <t>VIVEK THAKUR</t>
  </si>
  <si>
    <t>SHRAWAN KUMAR</t>
  </si>
  <si>
    <t>BINOD YADAV</t>
  </si>
  <si>
    <t>GUNJAN KUMAR</t>
  </si>
  <si>
    <t>RANJIT KUMAR</t>
  </si>
  <si>
    <t>ANAND KUMAR VERMA</t>
  </si>
  <si>
    <t>Bharat Jan Jagran Dal</t>
  </si>
  <si>
    <t>GAUTAM KUMAR BABLOO</t>
  </si>
  <si>
    <t>Bhagidari Party(P)</t>
  </si>
  <si>
    <t>GANAURI PANDIT</t>
  </si>
  <si>
    <t>Paschim Champaran</t>
  </si>
  <si>
    <t>DR.SANJAY JAISWAL</t>
  </si>
  <si>
    <t>MADAN MOHAN TIWARI</t>
  </si>
  <si>
    <t>Viro Ke Vir Indian Party</t>
  </si>
  <si>
    <t>UPENDRA RAM</t>
  </si>
  <si>
    <t>MOHAMMAD SOAIB</t>
  </si>
  <si>
    <t>RAUSHAN KUMAR SRIVASTAVA</t>
  </si>
  <si>
    <t>MD. KALAM SAI</t>
  </si>
  <si>
    <t>NAFISH AHMAD</t>
  </si>
  <si>
    <t>Patliputra</t>
  </si>
  <si>
    <t>MISHA BHARTI</t>
  </si>
  <si>
    <t>RAM KRIPAL YADAV</t>
  </si>
  <si>
    <t>DR S P SHARMA</t>
  </si>
  <si>
    <t>Hindustan Vikas Dal</t>
  </si>
  <si>
    <t>HARIKESHWAR RAM</t>
  </si>
  <si>
    <t>VINDU DEVI</t>
  </si>
  <si>
    <t>SHIV KUMAR SINGH</t>
  </si>
  <si>
    <t>SANJAY KUMAR SINGH</t>
  </si>
  <si>
    <t>MD FAROOQUE RAZA</t>
  </si>
  <si>
    <t>RAM NIRANJAN ROY</t>
  </si>
  <si>
    <t>Rashtrawadi Chetna Party</t>
  </si>
  <si>
    <t>MRITUNJAY KUMAR</t>
  </si>
  <si>
    <t>DURGESH NANDAN SINGH</t>
  </si>
  <si>
    <t>NAGESHWAR PRASAD</t>
  </si>
  <si>
    <t>SUBHASH KUMAR</t>
  </si>
  <si>
    <t>NITESH KUMAR PATEL</t>
  </si>
  <si>
    <t>Adarsh Jankalyan Dal</t>
  </si>
  <si>
    <t>NIRAJ KUMAR</t>
  </si>
  <si>
    <t>KUNAL KUMAR</t>
  </si>
  <si>
    <t>Hamara Sahara Party</t>
  </si>
  <si>
    <t>KHUSHBOO KUMARI</t>
  </si>
  <si>
    <t>ANIL DAS</t>
  </si>
  <si>
    <t>ANIL KUMAR CHAND</t>
  </si>
  <si>
    <t>MADHURI KUMARI</t>
  </si>
  <si>
    <t>JAWAHAR SINGH</t>
  </si>
  <si>
    <t>Bhartiya Manavta Party</t>
  </si>
  <si>
    <t>Patna Sahib</t>
  </si>
  <si>
    <t>RAVI SHANKAR PRASAD</t>
  </si>
  <si>
    <t>ANSHUL AVIJIT</t>
  </si>
  <si>
    <t>RAKESH SHARMA</t>
  </si>
  <si>
    <t>NEERAJ KUMAR</t>
  </si>
  <si>
    <t>AWADHESH PRASAD</t>
  </si>
  <si>
    <t>ENG UMESH RAJAK</t>
  </si>
  <si>
    <t>SANJAY KUMAR URF SANJAY BALMIKI</t>
  </si>
  <si>
    <t>DHARMVIR KUMAR BHASKAR</t>
  </si>
  <si>
    <t>AMIT KUMAR ALBELA</t>
  </si>
  <si>
    <t>MAHESH KUMAR</t>
  </si>
  <si>
    <t>DHANJAY KUMAR</t>
  </si>
  <si>
    <t>GULAB PRASAD</t>
  </si>
  <si>
    <t>SUMIT RANJAN SINHA</t>
  </si>
  <si>
    <t>Akhand Bharat Janpriya Party</t>
  </si>
  <si>
    <t>MAHBOOB ALAM ANSARI</t>
  </si>
  <si>
    <t>DR RAKESH DUTTA MISHRA</t>
  </si>
  <si>
    <t>SAROJ KUMAR SUMAN</t>
  </si>
  <si>
    <t>SHAHID ALAM</t>
  </si>
  <si>
    <t>Purnia</t>
  </si>
  <si>
    <t>RAJESH RANJAN ALIAS PAPPU YADAV</t>
  </si>
  <si>
    <t>SANTOSH KUMAR</t>
  </si>
  <si>
    <t>BIMA BHARTI</t>
  </si>
  <si>
    <t>ARUN DAS</t>
  </si>
  <si>
    <t>SATYENDRA YADAV</t>
  </si>
  <si>
    <t>NOMAN ALAM</t>
  </si>
  <si>
    <t>KISHOR KUMAR YADAV</t>
  </si>
  <si>
    <t>Purvi Champaran</t>
  </si>
  <si>
    <t>RADHA MOHAN SINGH</t>
  </si>
  <si>
    <t>DR RAJESH KUMAR</t>
  </si>
  <si>
    <t>MOHAMMAD AJMER ALAM</t>
  </si>
  <si>
    <t>VIJAY KUMAR SAHANI</t>
  </si>
  <si>
    <t>RAJESH SINGH</t>
  </si>
  <si>
    <t>GYANTI DEVI</t>
  </si>
  <si>
    <t>Prabuddha Republican Party</t>
  </si>
  <si>
    <t>MUNESHWAR TIWARI</t>
  </si>
  <si>
    <t>RAJESH KUMAR S/O GAGANLAL SAHNI</t>
  </si>
  <si>
    <t>RAJESH KUMAR S/O VISHUN SAH</t>
  </si>
  <si>
    <t>NAWAL KISHOR PRASAD</t>
  </si>
  <si>
    <t>NIKESH KUMAR</t>
  </si>
  <si>
    <t>Samastipur</t>
  </si>
  <si>
    <t>SHAMBHAVI</t>
  </si>
  <si>
    <t>SUNNY HAZARI</t>
  </si>
  <si>
    <t>SHASHI BHUSHAN DAS</t>
  </si>
  <si>
    <t>RAVI RAUSHAN KUMAR</t>
  </si>
  <si>
    <t>RAM LAKHAN  MAHTO</t>
  </si>
  <si>
    <t>PINKU PASWAN</t>
  </si>
  <si>
    <t>MUKESH CHAUPAL</t>
  </si>
  <si>
    <t>JIBACHH KUMAR HAJARI</t>
  </si>
  <si>
    <t>RATAN BIHARI</t>
  </si>
  <si>
    <t>Desh Janhit Party</t>
  </si>
  <si>
    <t>AMRITA KUMARI</t>
  </si>
  <si>
    <t>LAL BABU MAHTO</t>
  </si>
  <si>
    <t>Sathi Aur Aapka Faisala Party</t>
  </si>
  <si>
    <t>Saran</t>
  </si>
  <si>
    <t>RAJIV PRATAP RUDY</t>
  </si>
  <si>
    <t>ROHINI ACHARYA</t>
  </si>
  <si>
    <t>LAXAMAN PRAO YADAV</t>
  </si>
  <si>
    <t>SHAK NAUSHAD</t>
  </si>
  <si>
    <t>AVINASH KUMAR</t>
  </si>
  <si>
    <t>RAGHWENDRA PRATAP SINGH</t>
  </si>
  <si>
    <t>GAJENDRA PRASAD CHAURSIYA</t>
  </si>
  <si>
    <t>Janhit Kisan Party</t>
  </si>
  <si>
    <t>SHATRUDHAN TIWARY</t>
  </si>
  <si>
    <t>MOHAMAD SALIM</t>
  </si>
  <si>
    <t>ARTI KUMARI</t>
  </si>
  <si>
    <t>PRABHAT KUMAR</t>
  </si>
  <si>
    <t>BARUN KUMAR DAS</t>
  </si>
  <si>
    <t>GYANI KUMAR SHARMA</t>
  </si>
  <si>
    <t>Bharatiya Ekta Dal</t>
  </si>
  <si>
    <t>RAJESH KUSHWAHA</t>
  </si>
  <si>
    <t>Sasaram</t>
  </si>
  <si>
    <t>MANOJ KUMAR</t>
  </si>
  <si>
    <t>SHIVESH KUMAR</t>
  </si>
  <si>
    <t>SHIV SHANKAR RAM</t>
  </si>
  <si>
    <t>SANTOSH KUMAR KHARWAR</t>
  </si>
  <si>
    <t>Bhartiya Gandhiwadi Party</t>
  </si>
  <si>
    <t>BANARSI DAS</t>
  </si>
  <si>
    <t>AMIT KUMAR AMBEDKAR</t>
  </si>
  <si>
    <t>PUNAM DEVI</t>
  </si>
  <si>
    <t>UJARAN MUSAHAR</t>
  </si>
  <si>
    <t>NANDLAL RAM</t>
  </si>
  <si>
    <t>Sheohar</t>
  </si>
  <si>
    <t>LOVELY ANAND</t>
  </si>
  <si>
    <t>RITU JAISWAL</t>
  </si>
  <si>
    <t>AKHILESHWAR SHRIVAISHANV</t>
  </si>
  <si>
    <t>KANHAIYA KUMAR</t>
  </si>
  <si>
    <t>RANA RANJIT</t>
  </si>
  <si>
    <t>SUDHIR KUMAR SINGH</t>
  </si>
  <si>
    <t>VIJENDRA THAKUR</t>
  </si>
  <si>
    <t>UPENDRA SAHANI</t>
  </si>
  <si>
    <t>MAMTA KUMARI</t>
  </si>
  <si>
    <t>MOHAMMAD MAHTAB ALAM</t>
  </si>
  <si>
    <t>DILIP KUMAR MISHRA</t>
  </si>
  <si>
    <t>Prabal Bharat Party</t>
  </si>
  <si>
    <t>Sitamarhi</t>
  </si>
  <si>
    <t>DEVESH CHANDRA THAKUR</t>
  </si>
  <si>
    <t>ARJUN RAY</t>
  </si>
  <si>
    <t>SAIQUA NAWAZ AZMAT</t>
  </si>
  <si>
    <t>SHYAM NANDAN KISHOR PRASAD</t>
  </si>
  <si>
    <t>BHOLA SINGH</t>
  </si>
  <si>
    <t>CHANDRIKA PRASAD</t>
  </si>
  <si>
    <t>VINOD SAH</t>
  </si>
  <si>
    <t>KRISHNA KISHORE</t>
  </si>
  <si>
    <t>MUSHAHID RAZA</t>
  </si>
  <si>
    <t>UMESH KUMAR YADAV</t>
  </si>
  <si>
    <t>RAJENDRA MAHTO</t>
  </si>
  <si>
    <t>ANAND KUMAR</t>
  </si>
  <si>
    <t>ABDUL SAMAD</t>
  </si>
  <si>
    <t>Siwan</t>
  </si>
  <si>
    <t>VIJAYLAKSHMI DEVI</t>
  </si>
  <si>
    <t>HENA SHAHAB</t>
  </si>
  <si>
    <t>AWADH BIHARI CHOUDHARY</t>
  </si>
  <si>
    <t>SATYENDRA KUSHWAHA</t>
  </si>
  <si>
    <t>JEEWAN KUMAR</t>
  </si>
  <si>
    <t>DILIP KU SINGH</t>
  </si>
  <si>
    <t>SANJAY KUMAR SAH</t>
  </si>
  <si>
    <t>Bhartiya Lok Nayak Party</t>
  </si>
  <si>
    <t>DR. RAVINDRA NATH SHUKLA</t>
  </si>
  <si>
    <t>DEVKANT MISHRA</t>
  </si>
  <si>
    <t>PRAMOD KUMAR</t>
  </si>
  <si>
    <t>PRAKASH MANI TIWARI</t>
  </si>
  <si>
    <t>MAHENDRA SINGH ALIAS MAHENDRA RAI</t>
  </si>
  <si>
    <t>DILIP KUMAR SINGH</t>
  </si>
  <si>
    <t>Supaul</t>
  </si>
  <si>
    <t>DILESHWAR KAMAIT</t>
  </si>
  <si>
    <t>CHANDRAHAS CHAUPAL</t>
  </si>
  <si>
    <t>BAIDYA NATH MEHTA</t>
  </si>
  <si>
    <t>YOG NARAYAN SINGH</t>
  </si>
  <si>
    <t>VINDESHWARI PRASAD</t>
  </si>
  <si>
    <t>KIRAN DEVI</t>
  </si>
  <si>
    <t>MOHD KALIM KHAN</t>
  </si>
  <si>
    <t>UMESH PRASAD SAH</t>
  </si>
  <si>
    <t>Jai Hind Party</t>
  </si>
  <si>
    <t>RAJ KUMAR YADAV</t>
  </si>
  <si>
    <t>RAMESH KUMAR ANAND</t>
  </si>
  <si>
    <t>Proutist Bloc, India</t>
  </si>
  <si>
    <t>ABDUL MATIN</t>
  </si>
  <si>
    <t>BAMBAM KUMAR</t>
  </si>
  <si>
    <t>NITISH KUMAR</t>
  </si>
  <si>
    <t>AJAY KUMAR SAH</t>
  </si>
  <si>
    <t>SHIV HARI AGRAWAL</t>
  </si>
  <si>
    <t>Bharat Nirman Party</t>
  </si>
  <si>
    <t>Ujiarpur</t>
  </si>
  <si>
    <t>NITYANAND RAI</t>
  </si>
  <si>
    <t>ALOK KUMAR MEHTA</t>
  </si>
  <si>
    <t>SANJAY PASWAN</t>
  </si>
  <si>
    <t>MOHAN KUMAR MAURYA</t>
  </si>
  <si>
    <t>RAKESH KUMAR</t>
  </si>
  <si>
    <t>SANTHOSH RAI</t>
  </si>
  <si>
    <t>NARENDRA GIRI</t>
  </si>
  <si>
    <t>KISHOR KUMAR</t>
  </si>
  <si>
    <t>AMARESH RAY</t>
  </si>
  <si>
    <t>ANSHU KUMAR</t>
  </si>
  <si>
    <t>Subhashwadi Bhartiya Samajwadi Party (Subhas Party)</t>
  </si>
  <si>
    <t>RAMPUKAR RAY</t>
  </si>
  <si>
    <t>NIKKI JHA</t>
  </si>
  <si>
    <t>Janta Raj Vikas Party</t>
  </si>
  <si>
    <t>Vaishali</t>
  </si>
  <si>
    <t>VEENA DEVI</t>
  </si>
  <si>
    <t>VIJAY KUMAR SHUKLA</t>
  </si>
  <si>
    <t>VIKKY KUMAR</t>
  </si>
  <si>
    <t>SHAMBHU KUMAR SINGH</t>
  </si>
  <si>
    <t>RAJ NARAYAN YADAV</t>
  </si>
  <si>
    <t>PARAMHANS SINGH</t>
  </si>
  <si>
    <t>HARI NARAYAN RAM</t>
  </si>
  <si>
    <t>RAMESHWAR MAHTO</t>
  </si>
  <si>
    <t>KUMAR SHISHIR</t>
  </si>
  <si>
    <t>MUHAMAD AVAS</t>
  </si>
  <si>
    <t>ABHA RAY</t>
  </si>
  <si>
    <t>NARESH RAM</t>
  </si>
  <si>
    <t>VINOD KUMAR SHARMA</t>
  </si>
  <si>
    <t>ANIKET RAJ</t>
  </si>
  <si>
    <t>BALENDRA TIWARY</t>
  </si>
  <si>
    <t>Hindustan Janta Party Secular</t>
  </si>
  <si>
    <t>Valmiki Nagar</t>
  </si>
  <si>
    <t>SUNIL KUMAR</t>
  </si>
  <si>
    <t>DEEPAK YADAV</t>
  </si>
  <si>
    <t>PRAVESH KUMAR MISHRA @ ANUP</t>
  </si>
  <si>
    <t>DINESH AGRAWAL</t>
  </si>
  <si>
    <t>DURGESH SINGH CHAUHAN</t>
  </si>
  <si>
    <t>CHANDRESHWAR MISHRA</t>
  </si>
  <si>
    <t>SHAFI MOHAMMAD MIYA</t>
  </si>
  <si>
    <t>Aazad Samaj Party (Kanshi Ram)</t>
  </si>
  <si>
    <t>PARSHURAM SAH</t>
  </si>
  <si>
    <t>NABA KUMAR SARANIA (HIRA BHAI)</t>
  </si>
  <si>
    <t>SHAMBHU PRASAD</t>
  </si>
  <si>
    <t>Chandigarh</t>
  </si>
  <si>
    <t>MANISH TEWARI</t>
  </si>
  <si>
    <t>SANJAY TANDON</t>
  </si>
  <si>
    <t>RITU SINGH</t>
  </si>
  <si>
    <t>LAKHVIR SINGH ALIAS KOTLA</t>
  </si>
  <si>
    <t>DEEPANSHU SHARMA</t>
  </si>
  <si>
    <t>EX-ASSISTANT COMMANDANT RANPREET SINGH</t>
  </si>
  <si>
    <t>VINOD KUMAR</t>
  </si>
  <si>
    <t>SUNIL THAMAN</t>
  </si>
  <si>
    <t>Haryana Jansena Party</t>
  </si>
  <si>
    <t>BALJEET SINGH ALIAS LADDI</t>
  </si>
  <si>
    <t>PARTAP SINGH RANA</t>
  </si>
  <si>
    <t>MAHANT RAVI KANT MUNI</t>
  </si>
  <si>
    <t>VIVEK SHARMA</t>
  </si>
  <si>
    <t>PIAR CHAND ALIAS KOUNDAL</t>
  </si>
  <si>
    <t>KISHOR KUMAR ALIAS BANTI BHAIYA</t>
  </si>
  <si>
    <t>RAJINDER KAUR</t>
  </si>
  <si>
    <t>Sainik Samaj Party</t>
  </si>
  <si>
    <t>RAJ PRINCE SINGH</t>
  </si>
  <si>
    <t>Super Power India Party</t>
  </si>
  <si>
    <t>PUSHPINDER SINGH ALIAS LOVELY ATTAWA</t>
  </si>
  <si>
    <t>KULDIP RAI ALIAS HAPPY SOOD MORINDA</t>
  </si>
  <si>
    <t>Chhattisgarh</t>
  </si>
  <si>
    <t>BASTAR</t>
  </si>
  <si>
    <t>MAHESH KASHYAP</t>
  </si>
  <si>
    <t>KAWASI LAKHMA</t>
  </si>
  <si>
    <t>PHULSINGH KACHLAM</t>
  </si>
  <si>
    <t>AYTU RAM MANDAVI</t>
  </si>
  <si>
    <t>SUNDAR BAGHEL</t>
  </si>
  <si>
    <t>PRAKASH KUMAR GOTA</t>
  </si>
  <si>
    <t>KANWAL SINGH BAGHEL</t>
  </si>
  <si>
    <t>Rashtriya Jansabha Party</t>
  </si>
  <si>
    <t>SHIVRAM NAG</t>
  </si>
  <si>
    <t>Sarv Adi Dal</t>
  </si>
  <si>
    <t>NARENDRA BURKA</t>
  </si>
  <si>
    <t>Hamar Raj Party</t>
  </si>
  <si>
    <t>JAGDISH NAG</t>
  </si>
  <si>
    <t>Azad Janata Party</t>
  </si>
  <si>
    <t>TIKAM NAGWANSHI</t>
  </si>
  <si>
    <t>Gondvana Gantantra Party</t>
  </si>
  <si>
    <t>BILASPUR</t>
  </si>
  <si>
    <t>TOKHAN SAHU</t>
  </si>
  <si>
    <t>DEVENDRA YADAV</t>
  </si>
  <si>
    <t>ASHWANI RAJAK</t>
  </si>
  <si>
    <t>ANAND URAWAN</t>
  </si>
  <si>
    <t>ANILESH MISHRA (MAHARAJ)</t>
  </si>
  <si>
    <t>KULESH KUMAR SAHU</t>
  </si>
  <si>
    <t>ASHAVANT SAHOO</t>
  </si>
  <si>
    <t>Bhartiya Shakti Chetna Party</t>
  </si>
  <si>
    <t>SHRIKANT MALHWAYR (KASER)</t>
  </si>
  <si>
    <t>Loktantra Congress Party</t>
  </si>
  <si>
    <t>VIKRAMPRASAD JOGI</t>
  </si>
  <si>
    <t>KESHAV PRASAD</t>
  </si>
  <si>
    <t>SUDIEP SHRIVASTAVA</t>
  </si>
  <si>
    <t>RUPRAM SAHU</t>
  </si>
  <si>
    <t>KRISHNA NANDAN SINGH</t>
  </si>
  <si>
    <t>ROSHAN KUMAR</t>
  </si>
  <si>
    <t>DINESH PRATAP SINGH KHUSRO NIKHIL</t>
  </si>
  <si>
    <t>Rashtriya Gondvana Party</t>
  </si>
  <si>
    <t>RAMESHWAR SAHU</t>
  </si>
  <si>
    <t>VIJAY KUMAR</t>
  </si>
  <si>
    <t>YASHUTOSH LAHARE</t>
  </si>
  <si>
    <t>Ambedkarite Party of India</t>
  </si>
  <si>
    <t>GHANSHYAM URF SADHELAL BHARDWAJ</t>
  </si>
  <si>
    <t>VEDMANI SINGH KSHATRIYA (THAKUR)</t>
  </si>
  <si>
    <t>SHEKHAR BANJARE</t>
  </si>
  <si>
    <t>SIDDHRAM LAHARE</t>
  </si>
  <si>
    <t>RAMPYARE RAI</t>
  </si>
  <si>
    <t>NAND KISHORE RAJ</t>
  </si>
  <si>
    <t>BHUNESHWAR MARKO</t>
  </si>
  <si>
    <t>RAJKUMAR SAHU</t>
  </si>
  <si>
    <t>BHAGWAT PATRE</t>
  </si>
  <si>
    <t>LAKSHMAN  PATHAK</t>
  </si>
  <si>
    <t>ADVOCATE SHAILENDRA BANJARE (SHAKTIPUTRA)</t>
  </si>
  <si>
    <t>Shakti Sena (Bharat Desh)</t>
  </si>
  <si>
    <t>RAJENDRA KUMAR TANDAN</t>
  </si>
  <si>
    <t>SALIK RAM JOGI</t>
  </si>
  <si>
    <t>BASANT BANSL</t>
  </si>
  <si>
    <t>DEEPMALA CHOUHAN</t>
  </si>
  <si>
    <t>Chhattisgarh Vikas Ganga Rashtriya Party</t>
  </si>
  <si>
    <t>MAHESH KUMAR SONWANI</t>
  </si>
  <si>
    <t>DEV PRASAD BRAIHA</t>
  </si>
  <si>
    <t>SANJAY PRAKASH SAHU</t>
  </si>
  <si>
    <t>PARAS RAM YADAV</t>
  </si>
  <si>
    <t>DURG</t>
  </si>
  <si>
    <t>VIJAY BAGHEL</t>
  </si>
  <si>
    <t>RAJENDRA SAHU</t>
  </si>
  <si>
    <t>DILIP RAMTEKE</t>
  </si>
  <si>
    <t>ANOOP KUMAR PANDEY</t>
  </si>
  <si>
    <t>DR. ANJU KEME</t>
  </si>
  <si>
    <t>ALI HUSSAIN SIDDIQUI</t>
  </si>
  <si>
    <t>ARUN JOSHI</t>
  </si>
  <si>
    <t>DHRUV KUMAR SONI URF LANGUR SONI</t>
  </si>
  <si>
    <t>KHILANAND JASPAL</t>
  </si>
  <si>
    <t>SUKHADEV TANDON</t>
  </si>
  <si>
    <t>ASHOK JAIN</t>
  </si>
  <si>
    <t>BALDEV SAHU</t>
  </si>
  <si>
    <t>PUSHPA MAIRISHA</t>
  </si>
  <si>
    <t>HARICHAND THAKUR</t>
  </si>
  <si>
    <t>SAVITA SHAILENDRA BANJARE</t>
  </si>
  <si>
    <t>RAKESH SAHU</t>
  </si>
  <si>
    <t>Nyaydharmsabha</t>
  </si>
  <si>
    <t>SHITKARAN MAHILWAR</t>
  </si>
  <si>
    <t>DR. HARISHCHANDRA SAHU</t>
  </si>
  <si>
    <t>SHANKAR THAKUR</t>
  </si>
  <si>
    <t>YASHWANT SITARAM SAHU</t>
  </si>
  <si>
    <t>SHYAM SUNDER SAHU</t>
  </si>
  <si>
    <t>VIKAS SHARMA</t>
  </si>
  <si>
    <t>Lokshahi Ekta Party</t>
  </si>
  <si>
    <t>SANTOSH KUMAR MARKANDE</t>
  </si>
  <si>
    <t>BHAGBALI SIVARE</t>
  </si>
  <si>
    <t>BHANUPRATAP CHATURVEDI</t>
  </si>
  <si>
    <t>JANJGIR-CHAMPA</t>
  </si>
  <si>
    <t>KAMLESH JANGDE</t>
  </si>
  <si>
    <t>DR. SHIVKUMAR DAHARIYA</t>
  </si>
  <si>
    <t>DR. ROHIT DAHARIA</t>
  </si>
  <si>
    <t>ENGINEER REVA KURREY</t>
  </si>
  <si>
    <t>AD. T.R. NIRALA</t>
  </si>
  <si>
    <t>ANIL MANHAR</t>
  </si>
  <si>
    <t>VIDYA DEVI SONI</t>
  </si>
  <si>
    <t>MINA CHAUHAN</t>
  </si>
  <si>
    <t>ANAND GILHARE</t>
  </si>
  <si>
    <t>DEEPAK KUMAR KHUNTE</t>
  </si>
  <si>
    <t>ARVIND KUMAR</t>
  </si>
  <si>
    <t>GOPAL PRASAD KHUNTE</t>
  </si>
  <si>
    <t>VIJAYLAXMI SURYAWANSHI NAT</t>
  </si>
  <si>
    <t>Asankhya Samaj Party</t>
  </si>
  <si>
    <t>SIMA MAHILANGE</t>
  </si>
  <si>
    <t>VIJAY KUMAR KURRE</t>
  </si>
  <si>
    <t>BRINDA CHAUHAN</t>
  </si>
  <si>
    <t>JAGJIVAN RAM SATNAMI</t>
  </si>
  <si>
    <t>KANKER</t>
  </si>
  <si>
    <t>BHOJRAJ NAG</t>
  </si>
  <si>
    <t>BIRESH THAKUR</t>
  </si>
  <si>
    <t>TILAK RAM MARKAM</t>
  </si>
  <si>
    <t>SONSINGH</t>
  </si>
  <si>
    <t>JIVAN LAL MATLAM</t>
  </si>
  <si>
    <t>SUKCHAND NETAM</t>
  </si>
  <si>
    <t>VINOD NAGWANSHI</t>
  </si>
  <si>
    <t>THAKESH MAHLA</t>
  </si>
  <si>
    <t>BHOJRAM MANDAVI</t>
  </si>
  <si>
    <t>KORBA</t>
  </si>
  <si>
    <t>JYOTSNA CHARANDAS MAHANT</t>
  </si>
  <si>
    <t>SAROJ PANDEY</t>
  </si>
  <si>
    <t>SHYAM SINGH MARKAM</t>
  </si>
  <si>
    <t>NIRDOSH  KUMAR YADAV</t>
  </si>
  <si>
    <t>DUJRAM BOUDDH</t>
  </si>
  <si>
    <t>JAICHANDRA SONPAKAR</t>
  </si>
  <si>
    <t>PALAN SINGH</t>
  </si>
  <si>
    <t>KAMAL DEV</t>
  </si>
  <si>
    <t>DILIP MIRI</t>
  </si>
  <si>
    <t>KAUSHALYA BAI PORTE</t>
  </si>
  <si>
    <t>PRATAP BHANU</t>
  </si>
  <si>
    <t>SANTOSH SHARMA</t>
  </si>
  <si>
    <t>AMRIKA KARPE</t>
  </si>
  <si>
    <t>RAJGURU KEWAL GOSWAMI</t>
  </si>
  <si>
    <t>SHOBRAN SINGH SAIMA</t>
  </si>
  <si>
    <t>KALYAN SINGH TANWAR</t>
  </si>
  <si>
    <t>RAJESH PANDEY</t>
  </si>
  <si>
    <t>SUSHIL KUMAR VISHWAKARMA</t>
  </si>
  <si>
    <t>Bhartiya Janta Secular Party</t>
  </si>
  <si>
    <t>PRASHANT DANIEL</t>
  </si>
  <si>
    <t>REKHA TIWARI</t>
  </si>
  <si>
    <t>PURUSHOTTAM MANIKPURI</t>
  </si>
  <si>
    <t>PRIYANKA PATEL</t>
  </si>
  <si>
    <t>MAHENDRA KUMAR SHRIWAS (MANJU)</t>
  </si>
  <si>
    <t>SHEKH RAUF</t>
  </si>
  <si>
    <t>SHIVPUJAN SINGH</t>
  </si>
  <si>
    <t>SHANTI BAI MARAVI</t>
  </si>
  <si>
    <t>RAMESH DAS MAHANT</t>
  </si>
  <si>
    <t>MAHASAMUND</t>
  </si>
  <si>
    <t>ROOP KUMARI CHOUDHARY</t>
  </si>
  <si>
    <t>TAMRADHWAJ SAHU</t>
  </si>
  <si>
    <t>PROFESSOR SURESH SAHU</t>
  </si>
  <si>
    <t>BASANT SINHA</t>
  </si>
  <si>
    <t>REKHRAM BAGH</t>
  </si>
  <si>
    <t>GANESH RAM DHRUW</t>
  </si>
  <si>
    <t>SANTOSH DARCHAND BANJARE</t>
  </si>
  <si>
    <t>MUKESH KUMAR AGRAWAL</t>
  </si>
  <si>
    <t>SUKHNANDAN  DESHKAR</t>
  </si>
  <si>
    <t>NITESH KUMAR RATRE</t>
  </si>
  <si>
    <t>Sunder Samaj Party</t>
  </si>
  <si>
    <t>DR. VIRENDRA CHAUDHRI</t>
  </si>
  <si>
    <t>KALIYA PRASAD SETH</t>
  </si>
  <si>
    <t>MAHESH SWARN</t>
  </si>
  <si>
    <t>CHAMPA LAL PATEL GURUJI DHARTI PAKD</t>
  </si>
  <si>
    <t>Right to Recall Party</t>
  </si>
  <si>
    <t>FARID QURAISHI</t>
  </si>
  <si>
    <t>ISHWAR MARKANDE</t>
  </si>
  <si>
    <t>NARAD PRASAD NISHAD</t>
  </si>
  <si>
    <t>RAIGARH</t>
  </si>
  <si>
    <t>RADHESHYAM RATHIYA</t>
  </si>
  <si>
    <t>DR. MENKA DEVI SINGH</t>
  </si>
  <si>
    <t>INNOCENT KUJUR - BIDANA ORAON</t>
  </si>
  <si>
    <t>ALBERT MING</t>
  </si>
  <si>
    <t>PRAKASH KUMAR URANW</t>
  </si>
  <si>
    <t>RUPNARAYAN EKKA</t>
  </si>
  <si>
    <t>GOWARDHAN RATHIA</t>
  </si>
  <si>
    <t>POOJA SIDAR</t>
  </si>
  <si>
    <t>MADAN PRASAD GOND</t>
  </si>
  <si>
    <t>GULESHWAR PAINKRA</t>
  </si>
  <si>
    <t>UDAY KUMAR RATHIA</t>
  </si>
  <si>
    <t>ABHAY KUMAR EKKA</t>
  </si>
  <si>
    <t>BADAL EKKA</t>
  </si>
  <si>
    <t>RAIPUR</t>
  </si>
  <si>
    <t>BRIJMOHAN AGRAWAL</t>
  </si>
  <si>
    <t>VIKAS UPADHYAY</t>
  </si>
  <si>
    <t>MAMTA RANI SAHU</t>
  </si>
  <si>
    <t>RADHESHWARI GAIKWAD</t>
  </si>
  <si>
    <t>SURESH KUMAR NETAM</t>
  </si>
  <si>
    <t>ANIL MAHOBIA</t>
  </si>
  <si>
    <t>ENGI. LAL BAHADUR YADAV</t>
  </si>
  <si>
    <t>RAMKRISHNA VERMA</t>
  </si>
  <si>
    <t>YAKUB KHAN</t>
  </si>
  <si>
    <t>VISHWAJIT HARODE</t>
  </si>
  <si>
    <t>AMARNATH CHANDRAKAR</t>
  </si>
  <si>
    <t>LAKHAMOO RAM TANDON</t>
  </si>
  <si>
    <t>RAJESH DHRUV</t>
  </si>
  <si>
    <t>BODHAN LAL FARIKAR</t>
  </si>
  <si>
    <t>DAYA SHANKER NISHAD</t>
  </si>
  <si>
    <t>PILARAM ANANT</t>
  </si>
  <si>
    <t>ROHIT KUMAR PATIL</t>
  </si>
  <si>
    <t>HIRA NAND NAGWANI (ASHOK BHAIYA)</t>
  </si>
  <si>
    <t>BHANJAN JANGADE (ADHIWAKTA)</t>
  </si>
  <si>
    <t>Bharatiya Bahujan Congress</t>
  </si>
  <si>
    <t>MO. AMIN</t>
  </si>
  <si>
    <t>Bhrashtachar Mukti Morcha</t>
  </si>
  <si>
    <t>MANOJ VERMA</t>
  </si>
  <si>
    <t>PITAMBAR JANGDE</t>
  </si>
  <si>
    <t>ASHISH KUMAR TIWARI</t>
  </si>
  <si>
    <t>Aap Sabki Apni Party</t>
  </si>
  <si>
    <t>ENGI. BHANU PRATAP TANDE</t>
  </si>
  <si>
    <t>MO. IMRAN KHAN</t>
  </si>
  <si>
    <t>NEERAJ SAINI PUJARI</t>
  </si>
  <si>
    <t>Dhoom Sena</t>
  </si>
  <si>
    <t>SUDHANSHU BHUSHAN</t>
  </si>
  <si>
    <t>RAMPRASAD PRAJAPATI</t>
  </si>
  <si>
    <t>PRAVIN JAIN</t>
  </si>
  <si>
    <t>VINAYAK DHAMGAYE</t>
  </si>
  <si>
    <t>NANDNI NAYAK</t>
  </si>
  <si>
    <t>PRAVISHANT SALOMAN</t>
  </si>
  <si>
    <t>SAYED IRSHAD</t>
  </si>
  <si>
    <t>DR. OMPRAKASH SAHU</t>
  </si>
  <si>
    <t>MO. NASIR</t>
  </si>
  <si>
    <t>NURI KHAN</t>
  </si>
  <si>
    <t>RAJNANDGAON</t>
  </si>
  <si>
    <t>SANTOSH PANDEY</t>
  </si>
  <si>
    <t>BHUPESH BAGHEL</t>
  </si>
  <si>
    <t>A.H. SIDDIQUI</t>
  </si>
  <si>
    <t>DEVLAL SINHA (SONVANSHI)</t>
  </si>
  <si>
    <t>SUKHDEV SINHA</t>
  </si>
  <si>
    <t>VISHESH DHAMGAYE</t>
  </si>
  <si>
    <t>BHUVAN SAHU</t>
  </si>
  <si>
    <t>LALITA KANWAR</t>
  </si>
  <si>
    <t>ER. BASANT KUMAR MESHRAM</t>
  </si>
  <si>
    <t>RAMESH RAJPUT</t>
  </si>
  <si>
    <t>TRIVENI PADOTI</t>
  </si>
  <si>
    <t>RAMFAL PATIL</t>
  </si>
  <si>
    <t>AJAY PALI</t>
  </si>
  <si>
    <t>LAKHAN SING TANDAN</t>
  </si>
  <si>
    <t>SURGUJA</t>
  </si>
  <si>
    <t>CHINTAMANI MAHARAJ</t>
  </si>
  <si>
    <t>SHASHI SINGH KORAM</t>
  </si>
  <si>
    <t>DR. L. S. UDAY SINGH</t>
  </si>
  <si>
    <t>RAMADHAR SINGH</t>
  </si>
  <si>
    <t>PRINCE ABHISHEK KUJUR</t>
  </si>
  <si>
    <t>URMILA SINGH</t>
  </si>
  <si>
    <t>ARVIND KACHHAP</t>
  </si>
  <si>
    <t>KANTA MINJ</t>
  </si>
  <si>
    <t>JEROME MINJ</t>
  </si>
  <si>
    <t>Dadra &amp; Nagar Haveli and Daman &amp; Diu</t>
  </si>
  <si>
    <t>Dadar &amp; Nagar Haveli</t>
  </si>
  <si>
    <t>DELKAR KALABEN MOHANBHAI</t>
  </si>
  <si>
    <t>AJIT RAMJIBHAI MAHALA</t>
  </si>
  <si>
    <t>KURADA DEEPAKBHAI</t>
  </si>
  <si>
    <t>BORSA SANDIPBHAI S</t>
  </si>
  <si>
    <t>SHAILESHBHAI VARTHA</t>
  </si>
  <si>
    <t>Daman &amp; Diu</t>
  </si>
  <si>
    <t>PATEL UMESHBHAI BABUBHAI</t>
  </si>
  <si>
    <t>LALUBHAI BABUBHAI PATEL</t>
  </si>
  <si>
    <t>KETAN DAHYABHAI PATEL</t>
  </si>
  <si>
    <t>UMESH PATEL</t>
  </si>
  <si>
    <t>Navsarjan Bharat Party</t>
  </si>
  <si>
    <t>SAKIL LATIF KHAN</t>
  </si>
  <si>
    <t>IDRISH G MULLA</t>
  </si>
  <si>
    <t>PATEL UMESHBHAI BABU</t>
  </si>
  <si>
    <t>Goa</t>
  </si>
  <si>
    <t>North Goa</t>
  </si>
  <si>
    <t>SHRIPAD YESSO NAIK</t>
  </si>
  <si>
    <t>RAMAKANT KHALAP</t>
  </si>
  <si>
    <t>TUKARAM BHARAT PARAB</t>
  </si>
  <si>
    <t>Revolutionary Goans Party</t>
  </si>
  <si>
    <t>MILAN R VAINGANKAR</t>
  </si>
  <si>
    <t>MR SAKHARAM NAIK</t>
  </si>
  <si>
    <t>SHAKEEL JAMAL SHAIKH</t>
  </si>
  <si>
    <t>THOMAS AUGUSTINE FERNANDES</t>
  </si>
  <si>
    <t>ADV VISHAL NAIK</t>
  </si>
  <si>
    <t>South Goa</t>
  </si>
  <si>
    <t>CAPTAIN  VIRIATO FERNANDES</t>
  </si>
  <si>
    <t>PALLAVI SHRINIVAS DEMPO</t>
  </si>
  <si>
    <t>RUBERT PEREIRA</t>
  </si>
  <si>
    <t>DR SWETA GAONKAR</t>
  </si>
  <si>
    <t>DEEPKUMAR D MAPARI</t>
  </si>
  <si>
    <t>DR KALIDAS VAINGANKAR</t>
  </si>
  <si>
    <t>ALEXY FERNANDES</t>
  </si>
  <si>
    <t>HARISHCHANDRA SUDHAKAR NAIK</t>
  </si>
  <si>
    <t>Corruption Abolition Party</t>
  </si>
  <si>
    <t>Gujarat</t>
  </si>
  <si>
    <t>Ahmedabad East</t>
  </si>
  <si>
    <t>HASMUKHBHAI PATEL (H.S.PATEL)</t>
  </si>
  <si>
    <t>HIMMATSINH PRAHLADSINH PATEL</t>
  </si>
  <si>
    <t>MAKWANA JAYANTIBHAI KANJIBHAI</t>
  </si>
  <si>
    <t>BRIJESH SHARMA</t>
  </si>
  <si>
    <t>HARSHAD BABUBHAI NANDOLIYA</t>
  </si>
  <si>
    <t>MAHESHKUMAR SOMABHAI THAKOR</t>
  </si>
  <si>
    <t>KALPESHBHAI  SHETE</t>
  </si>
  <si>
    <t>Gunj Satya Ni Janata Party</t>
  </si>
  <si>
    <t>PATANI VISHNUBHAI NATAVARBHAI</t>
  </si>
  <si>
    <t>ZALA SANJAYKUMAR MAHOBATSINH</t>
  </si>
  <si>
    <t>DASHARATHBHAI KANTILAL PANCHAL</t>
  </si>
  <si>
    <t>PRAMOD SAHDEVBHAI GUDADE</t>
  </si>
  <si>
    <t>Swatantrata Abhivyakti Party</t>
  </si>
  <si>
    <t>RAJESH HARIRAM MAURYA</t>
  </si>
  <si>
    <t>Prajatantra Aadhar Party</t>
  </si>
  <si>
    <t>INGOLE ROOPESHBHAI BABUBHAI</t>
  </si>
  <si>
    <t>DHANANJAY GIRJASHANKAR RAJPUT</t>
  </si>
  <si>
    <t>Bhartiya Jan Parishad</t>
  </si>
  <si>
    <t>MANISH KUMAR DUBEY</t>
  </si>
  <si>
    <t>Swaraj Kranti Party</t>
  </si>
  <si>
    <t>CHAUHAN MOHAMADFARUK  AHEMADHASANBHAI</t>
  </si>
  <si>
    <t>HITENDRABHAI PATEL</t>
  </si>
  <si>
    <t>Aadi Bharat Party</t>
  </si>
  <si>
    <t>PIYUSHBHAI BHAVSAR</t>
  </si>
  <si>
    <t>Youth India Peace Party</t>
  </si>
  <si>
    <t>Ahmedabad West</t>
  </si>
  <si>
    <t>DINESHBHAI MAKWANA (ADVOCATE)</t>
  </si>
  <si>
    <t>BHARAT YOGENDRA MAKWANA</t>
  </si>
  <si>
    <t>ANILKUMAR VASANTBHAI VAGHELA</t>
  </si>
  <si>
    <t>BHITORA BHAVESHKUMAR CHIMANLAL</t>
  </si>
  <si>
    <t>Gujarat Loktantra Party</t>
  </si>
  <si>
    <t>SHANKARBHAI KHUSHALBHAI RATHOD</t>
  </si>
  <si>
    <t>Democratic Bharatiya Samaj Party</t>
  </si>
  <si>
    <t>VEDUBHAI KAUTIKBHAI SIRASAT</t>
  </si>
  <si>
    <t>Jan Sewa Driver Party</t>
  </si>
  <si>
    <t>Amreli</t>
  </si>
  <si>
    <t>BHARATBHAI MANUBHAI SUTARIYA</t>
  </si>
  <si>
    <t>JENNY THUMMAR</t>
  </si>
  <si>
    <t>CHAUHAN RAVAJIBHAI MULABHAI</t>
  </si>
  <si>
    <t>SANKHAT VIKRAMBHAI VISABHAI</t>
  </si>
  <si>
    <t>Global Republican Party</t>
  </si>
  <si>
    <t>BAVKUBHAI AMARUBHAI VALA</t>
  </si>
  <si>
    <t>BHAVESHBHAI JENTIBHAI RANK</t>
  </si>
  <si>
    <t>PUNJABHAI BAVBHAI DAFDA</t>
  </si>
  <si>
    <t>PRITESH CHAUHAN (LALU)</t>
  </si>
  <si>
    <t>Anand</t>
  </si>
  <si>
    <t>MITESH PATEL (BAKABHAI)</t>
  </si>
  <si>
    <t>AMIT CHAVDA</t>
  </si>
  <si>
    <t>SURESHBHAI DHULABHAI PATEL</t>
  </si>
  <si>
    <t>BHOI ASHISHKUMAR THAKORBHAI</t>
  </si>
  <si>
    <t>KEYURBHAI PRAVINBHAI PATEL (BAKABHAI)</t>
  </si>
  <si>
    <t>DHEERAJKUMAR KSHATRIYA</t>
  </si>
  <si>
    <t>Garib Kalyan Party</t>
  </si>
  <si>
    <t>BHATT SUNILKUMAR NARENDRABHAI</t>
  </si>
  <si>
    <t>Banaskantha</t>
  </si>
  <si>
    <t>GENIBEN NAGAJI THAKOR</t>
  </si>
  <si>
    <t>DR. REKHABEN HITESHBHAI CHAUDHARI</t>
  </si>
  <si>
    <t>MANSUNGBHAI MASHRUBHAI PARMAR</t>
  </si>
  <si>
    <t>RATHOD MAVJI BHEMAJI</t>
  </si>
  <si>
    <t>SHRIMALI ASHOKBHAI BALCHANDBHAI</t>
  </si>
  <si>
    <t>JASUBHAI GAMAR</t>
  </si>
  <si>
    <t>PATEL PIYUSHBHAI KARSHANBHAI</t>
  </si>
  <si>
    <t>Bharatiya Yuva Jan Ekta Party</t>
  </si>
  <si>
    <t>BAJAG LASHABHAI LAVAJIBHAI</t>
  </si>
  <si>
    <t>PRAVINBHAI ISHVARBHAI CHAUHAN</t>
  </si>
  <si>
    <t>IBRAHIMBHAI PARASANI</t>
  </si>
  <si>
    <t>PARMAR CHHAGANCHANDRARAJ</t>
  </si>
  <si>
    <t>CHETANKUMAR KESHAVLAL OZA</t>
  </si>
  <si>
    <t>Bardoli</t>
  </si>
  <si>
    <t>PARBHUBHAI NAGARBHAI VASAVA</t>
  </si>
  <si>
    <t>CHAUDHARY SIDDHARTH AMARSINH</t>
  </si>
  <si>
    <t>REKHABEN HARSINGBHAI CHAUDHARI</t>
  </si>
  <si>
    <t>Bharuch</t>
  </si>
  <si>
    <t>MANSUKHBHAI DHANJIBHAI VASAVA</t>
  </si>
  <si>
    <t>CHAITARBHAI DAMJIBHAI VASAVA</t>
  </si>
  <si>
    <t>DILIPBHAI CHHOTUBHAI VASAVA</t>
  </si>
  <si>
    <t>SAJID YAKUB MUNSHI</t>
  </si>
  <si>
    <t>VASAVA CHETANBHAI KANJIBHAI</t>
  </si>
  <si>
    <t>NAVINBHAI BHIKHABHAI PATEL</t>
  </si>
  <si>
    <t>YUSUF VALI HASANALI</t>
  </si>
  <si>
    <t>GITABEN MANUBHAI MACHHI</t>
  </si>
  <si>
    <t>Malwa Congress</t>
  </si>
  <si>
    <t>MITESHBHAI THAKORBHAI PADHIYAR</t>
  </si>
  <si>
    <t>MIRZA AABIDBEG YASINBEG</t>
  </si>
  <si>
    <t>ISMAIL AHMAD PATEL</t>
  </si>
  <si>
    <t>NARAYANBHAI LILADHARJI RAVAL</t>
  </si>
  <si>
    <t>DHARMESHKUMAR VISHNUBHAI VASAVA</t>
  </si>
  <si>
    <t>Bhavnagar</t>
  </si>
  <si>
    <t>NIMUBEN JAYANTIBHAI BAMBHANIYA (NIMUBEN BAMBHANIYA)</t>
  </si>
  <si>
    <t>UMESHBHAI NARANBHAI MAKWANA</t>
  </si>
  <si>
    <t>RATHOD DINESHBHAI LAKHABHAI</t>
  </si>
  <si>
    <t>ANILBHAI NARENDRABHAI CHAVDA</t>
  </si>
  <si>
    <t>PARMAR RAJESHKUMAR PREMJIBHAI</t>
  </si>
  <si>
    <t>New India United Party</t>
  </si>
  <si>
    <t>KALANIYA SAGARBHAI POPATBHAI</t>
  </si>
  <si>
    <t>Aapki Awaaz Party</t>
  </si>
  <si>
    <t>SANJAYBHAI MAGANBHAI MAKAWANA</t>
  </si>
  <si>
    <t>HARSH GOKLANI</t>
  </si>
  <si>
    <t>SHRI MULSHANKARBHAI RAGHURAMBHAI CHAUHAN</t>
  </si>
  <si>
    <t>SHRI TIDABHAI DEVSHIBHAI</t>
  </si>
  <si>
    <t>Gujarat Sarva Samaj Party</t>
  </si>
  <si>
    <t>BHUPATBHAI MOHANBHAI VALA</t>
  </si>
  <si>
    <t>NARESHBHAI NARANBHAI RATHOD</t>
  </si>
  <si>
    <t>BRAHMAKSHTRIYA BHAGVATIBEN KHETSINH</t>
  </si>
  <si>
    <t>Chhota Udaipur</t>
  </si>
  <si>
    <t>JASHUBHAI BHILUBHAI RATHVA</t>
  </si>
  <si>
    <t>SUKHRAMBHAI HARIYABHAI RATHWA</t>
  </si>
  <si>
    <t>BHIL SOMABHAI GOKALBHAI</t>
  </si>
  <si>
    <t>RATHVA FURAKANBHAI BALJIBHAI</t>
  </si>
  <si>
    <t>TADVI RANCHHODBHAI</t>
  </si>
  <si>
    <t>RATHVA MUKESHBHAI NURABHAI</t>
  </si>
  <si>
    <t>Dahod</t>
  </si>
  <si>
    <t>JASWANTSINH SUMANBHAI BHABHOR</t>
  </si>
  <si>
    <t>DR. PRABHABEN KISHORSINH TAVIYAD</t>
  </si>
  <si>
    <t>MEDA DEVENDRAKUMAR LAXMANBHAI</t>
  </si>
  <si>
    <t>BHABHOR DHULABHAI DITABHAI</t>
  </si>
  <si>
    <t>BARIYA MANILAL HIRABHAI</t>
  </si>
  <si>
    <t>DAMOR VESTABHAI JOKHANABHAI</t>
  </si>
  <si>
    <t>DAMOR MANABHAI BHAVSINGBHAI</t>
  </si>
  <si>
    <t>JAGDISHBHAI MANILAL MEDA</t>
  </si>
  <si>
    <t>Bharatiya National Janata Dal</t>
  </si>
  <si>
    <t>PASAYA NAVALSINH MULABHAI</t>
  </si>
  <si>
    <t>Saath Sahakar Vikas Party</t>
  </si>
  <si>
    <t>Gandhinagar</t>
  </si>
  <si>
    <t>AMIT SHAH</t>
  </si>
  <si>
    <t>SONAL RAMANBHAI PATEL</t>
  </si>
  <si>
    <t>MOHAMMEDANISH DESAI</t>
  </si>
  <si>
    <t>SHAHNAWAZKHAN SULTANKHAN PATHAN</t>
  </si>
  <si>
    <t>MALEK MAKBUL SHAKIB</t>
  </si>
  <si>
    <t>THAKOR JITENDRASINH JASHAVANTSINH</t>
  </si>
  <si>
    <t>Insaniyat Party</t>
  </si>
  <si>
    <t>PARIKH RAJIVBHAI KALABHAI</t>
  </si>
  <si>
    <t>MANSURI SUHANA</t>
  </si>
  <si>
    <t>MAURYA SUMITRA DEVNARIAN</t>
  </si>
  <si>
    <t>UMADIYA ALIBHAI RAJABHAI</t>
  </si>
  <si>
    <t>RAHUL CHIMANBHAI MEHTA</t>
  </si>
  <si>
    <t>PATHAN IMTIYAJKHAN</t>
  </si>
  <si>
    <t>BAGVAN BAHADURSHAH GULMOHAMMAD</t>
  </si>
  <si>
    <t>NAVSADALAM IBRAHIMBHAI MALEK</t>
  </si>
  <si>
    <t>Jamnagar</t>
  </si>
  <si>
    <t>POONAMBEN HEMATBHAI MAADAM</t>
  </si>
  <si>
    <t>ADVOCATE J. P. MARAVIYA</t>
  </si>
  <si>
    <t>JAYSUKH NATHUBHAI PINGALSUR</t>
  </si>
  <si>
    <t>KANZARIYA RANCHHODBHAI NARANBHAI</t>
  </si>
  <si>
    <t>VIJAYSINH PRAVINSINH JADEJA</t>
  </si>
  <si>
    <t>RATHOD PUNJABHAI PALABHAI</t>
  </si>
  <si>
    <t>BHURALAL MEGHJIBHAI PARMAR</t>
  </si>
  <si>
    <t>GHUGHA ALARAKHABHAI ISHAKBHAI</t>
  </si>
  <si>
    <t>KHIRA YUSUF SIDIKBHAI</t>
  </si>
  <si>
    <t>NANJI AMARSHI BATHWAR</t>
  </si>
  <si>
    <t>ANWAR NOORMAMAD SANGHAR</t>
  </si>
  <si>
    <t>PARESHBHAI PARSOTTAMBHAI MUNGARA</t>
  </si>
  <si>
    <t>Rashtriya Mahaswaraj Bhumi Party</t>
  </si>
  <si>
    <t>POPATPUTRA RAFIK ABUBAKAR</t>
  </si>
  <si>
    <t>NADEEM MAHAMMAD HALA</t>
  </si>
  <si>
    <t>Junagadh</t>
  </si>
  <si>
    <t>CHUDASAMA RAJESHBHAI NARANBHAI</t>
  </si>
  <si>
    <t>JOTVA HIRABHAI ARJANBHAI</t>
  </si>
  <si>
    <t>MAKADIA JAYANTILAL MALDEBHAI</t>
  </si>
  <si>
    <t>VADHER DANSING CHINABHAI</t>
  </si>
  <si>
    <t>DEVENDRABHAI DHANJIBHAI MOTIVARAS</t>
  </si>
  <si>
    <t>BORICHANGAR BHAVESH DALPATRAI</t>
  </si>
  <si>
    <t>DAKI NATHABHAI MENSIBHAI</t>
  </si>
  <si>
    <t>ISHWAR RAMBHAI SOLANKI</t>
  </si>
  <si>
    <t>ALPESHKUMAR CHANDULAL TRAMBADIYA</t>
  </si>
  <si>
    <t>Log Party</t>
  </si>
  <si>
    <t>GORDHANBHAI MANGABHAI GOHEL</t>
  </si>
  <si>
    <t>AARAB HASAM SUMRA</t>
  </si>
  <si>
    <t>Kachchh</t>
  </si>
  <si>
    <t>CHAVDA VINOD LAKHAMSHI</t>
  </si>
  <si>
    <t>NITESH PARBATBHAI LALAN (MATANG)</t>
  </si>
  <si>
    <t>VIJAY BHACHRA</t>
  </si>
  <si>
    <t>VANAZARA HIRABEN DALPATBHAI</t>
  </si>
  <si>
    <t>BABULAL LADHA CHAVDA</t>
  </si>
  <si>
    <t>KAVITABEN DINESHBHAI MACHCHHOYA</t>
  </si>
  <si>
    <t>DEVABHAI MITHABHAI GOHIL</t>
  </si>
  <si>
    <t>Rashtriya Power Party</t>
  </si>
  <si>
    <t>SHAMLIA VIRJI CHAKU</t>
  </si>
  <si>
    <t>Hindvi Swarajyay Dal</t>
  </si>
  <si>
    <t>ARVIND ASHOK SANGHELA</t>
  </si>
  <si>
    <t>BOCHIYA BHIMJI BHIKHA</t>
  </si>
  <si>
    <t>Sarva Samaj Janata Party</t>
  </si>
  <si>
    <t>RAMJIBHAI JAKHUBHAI DAFDA</t>
  </si>
  <si>
    <t>Kheda</t>
  </si>
  <si>
    <t>DEVUSINH CHAUHAN</t>
  </si>
  <si>
    <t>KALUSINH DABHI</t>
  </si>
  <si>
    <t>SODHA SANJAYKUMAR PARVATSINH</t>
  </si>
  <si>
    <t>BHAILALBHAI KALUBHAI PANDAV</t>
  </si>
  <si>
    <t>PARMAR HITESHKUMAR PARSOTTAMBHAI</t>
  </si>
  <si>
    <t>UPENDRAKUMAR VALLAVBHAI PATEL</t>
  </si>
  <si>
    <t>PATEL ANILKUMAR BHAILALBHAI</t>
  </si>
  <si>
    <t>SAIYAD KADARI MOHAMMAD SABIR ANVAR HUSAIN</t>
  </si>
  <si>
    <t>Bhartiya Jan Nayak Party</t>
  </si>
  <si>
    <t>INDIRADEVI HIRALAL VORA</t>
  </si>
  <si>
    <t>KAMLESHBHAI POPATBHAI PATEL</t>
  </si>
  <si>
    <t>IMRANBHAI VANKAWALA</t>
  </si>
  <si>
    <t>KANTIYA DASRATH HARJIVANBHAI</t>
  </si>
  <si>
    <t>Mahesana</t>
  </si>
  <si>
    <t>HARIBHAI PATEL</t>
  </si>
  <si>
    <t>RAMJI THAKOR</t>
  </si>
  <si>
    <t>AMRUTLAL MAKWANA</t>
  </si>
  <si>
    <t>CHAUHAN PRAKASHKUMAR TRIBHOVANDAS</t>
  </si>
  <si>
    <t>Akhila Vijaya Party</t>
  </si>
  <si>
    <t>PATEL MANUBHAI SHANKARLAL</t>
  </si>
  <si>
    <t>ZALA VIKRAMSINH BANESINH</t>
  </si>
  <si>
    <t>Rashtra Nirman Party</t>
  </si>
  <si>
    <t>Navsari</t>
  </si>
  <si>
    <t>C R PATIL</t>
  </si>
  <si>
    <t>NAISHADHBHAI BHUPATBHAI  DESAI</t>
  </si>
  <si>
    <t>MALKHAN RAMKISHOR VARMA</t>
  </si>
  <si>
    <t>KIRIT L. SURATI</t>
  </si>
  <si>
    <t>RAJU VARDE</t>
  </si>
  <si>
    <t>RAMZAN MANSURI (SENIOR JOURNALIST)</t>
  </si>
  <si>
    <t>KADIR MAHEBOOB SAIYED</t>
  </si>
  <si>
    <t>SHEKH MOHMMAD NISHAR (MUNNABHAI GARAGE)</t>
  </si>
  <si>
    <t>DR. KANUBHAI KHADADIYA</t>
  </si>
  <si>
    <t>SUMANBEN  KHUSHWA (HANSIKA RAJPUT)</t>
  </si>
  <si>
    <t>Sardar Vallabhbhai Patel Party</t>
  </si>
  <si>
    <t>ADVOCATE NAVINKUMAR SHANKERBHAI PATEL</t>
  </si>
  <si>
    <t>MOHAMMAD HANIF SHAH</t>
  </si>
  <si>
    <t>CHANDANSINGH SHIVBADANSINGH THAKUR</t>
  </si>
  <si>
    <t>KAZI AYAZ HUSNUDDIN</t>
  </si>
  <si>
    <t>Panchmahal</t>
  </si>
  <si>
    <t>RAJPALSINH MAHENDRASINH JADAV</t>
  </si>
  <si>
    <t>GULABSINH SOMSINH CHAUHAN</t>
  </si>
  <si>
    <t>HASMUKHKUMAR GANPATSINH RATHOD</t>
  </si>
  <si>
    <t>JITESHKUMAR GHANSHYAMBHAI SEVAK</t>
  </si>
  <si>
    <t>Dhanwan Bharat Party</t>
  </si>
  <si>
    <t>MANOJSINH RANAJITSINH RATHOD</t>
  </si>
  <si>
    <t>LAXMANBHAI GALABHAI BARIYA</t>
  </si>
  <si>
    <t>Aam Janmat Party,</t>
  </si>
  <si>
    <t>TASLIM MOHAMMEDRAFIK DURVESH</t>
  </si>
  <si>
    <t>PANDOR KAUSHIKKUMAR SHANKARBHAI</t>
  </si>
  <si>
    <t>Patan</t>
  </si>
  <si>
    <t>DABHI  BHARATSINHJI  SHANKARJI</t>
  </si>
  <si>
    <t>CHANDANJI TALAJI THAKOR</t>
  </si>
  <si>
    <t>BALVANT CHHATRALIYA</t>
  </si>
  <si>
    <t>SOYAB HASAM BHORANIYA</t>
  </si>
  <si>
    <t>THAKOR KISHANBHAI KALUBHAI</t>
  </si>
  <si>
    <t>SHARMA RAKESHBHAI</t>
  </si>
  <si>
    <t>GHAGHA MASIHULLAH ABDULHAMID</t>
  </si>
  <si>
    <t>CHANDURA DHANJIBHAI LAXAMANBHAI</t>
  </si>
  <si>
    <t>ABDULHAQ ISMAIL NEDARIYA</t>
  </si>
  <si>
    <t>ABDULKUDDUS</t>
  </si>
  <si>
    <t>Porbandar</t>
  </si>
  <si>
    <t>DR. MANSUKH MANDAVIYA</t>
  </si>
  <si>
    <t>LALIT VASOYA</t>
  </si>
  <si>
    <t>N. P. RATHOD</t>
  </si>
  <si>
    <t>NATHABHAI BHURABHAI ODEDRA</t>
  </si>
  <si>
    <t>LAKHANSI ODEDARA</t>
  </si>
  <si>
    <t>SOLANKI JATIN DHIRUBHAI</t>
  </si>
  <si>
    <t>SODHA HUSHENBHAI ALIBHAI</t>
  </si>
  <si>
    <t>RATHOD CHANDUBHAI MOHANBHAI</t>
  </si>
  <si>
    <t>SHEKHAVA NILESHKUMAR RAMJIBHAI</t>
  </si>
  <si>
    <t>SIDHHAPARA HARSUKHLAL JIVANBHAI</t>
  </si>
  <si>
    <t>MAHEMUDBHAI SAIYAD</t>
  </si>
  <si>
    <t>JETHAVA BIPINKUMAR BHIKHALAL</t>
  </si>
  <si>
    <t>Rajkot</t>
  </si>
  <si>
    <t>PARSHOTTAMBHAI RUPALA</t>
  </si>
  <si>
    <t>DHANANI PARESH</t>
  </si>
  <si>
    <t>CHAMANBHAI NAGJIBHAI SAVSANI</t>
  </si>
  <si>
    <t>AJAGIYA NIRALBHAI AMRUTLAL</t>
  </si>
  <si>
    <t>BHAVESHBHAI KANTILAL PIPALIYA</t>
  </si>
  <si>
    <t>BHAVESH UPENDRABHAI ACHARYA</t>
  </si>
  <si>
    <t>PRAKASH GOVINDBHAI SINDHAV</t>
  </si>
  <si>
    <t>ZALA NAYAN J.</t>
  </si>
  <si>
    <t>JIGNESHBHAI MAHAJAN</t>
  </si>
  <si>
    <t>Sabarkantha</t>
  </si>
  <si>
    <t>SHOBHANABEN MAHENDRASINH BARAIYA</t>
  </si>
  <si>
    <t>CHAUDHARI TUSHAR AMARSINH</t>
  </si>
  <si>
    <t>PARMAR RAMESHCHANDRA NANJIBHAI</t>
  </si>
  <si>
    <t>SOLANKI CHHAGANBHAI KEVLABHAI</t>
  </si>
  <si>
    <t>VIJAYSINH NAVALSINH CHAUHAN</t>
  </si>
  <si>
    <t>BHAVNABA NARENDRASINH PARMAR</t>
  </si>
  <si>
    <t>ANILKUMAR NIRANJANKUMAR MUNDADA</t>
  </si>
  <si>
    <t>MUSTAKBHAI JAMALBHAI SANGHANI</t>
  </si>
  <si>
    <t>KATARA VARUNKUMAR KALYANSINH</t>
  </si>
  <si>
    <t>RAKESHSINH MAHOBATSINH ZALA</t>
  </si>
  <si>
    <t>ASHOK L VAGHELA</t>
  </si>
  <si>
    <t>KANUBHAI KHIMJIBHAI GADHAVI</t>
  </si>
  <si>
    <t>THAKOR INDIRABEN JITENDRASINH</t>
  </si>
  <si>
    <t>Surat</t>
  </si>
  <si>
    <t>MUKESHKUMAR CHANDRAKAANT DALAL ( Uncontested )</t>
  </si>
  <si>
    <t>Surendranagar</t>
  </si>
  <si>
    <t>CHANDUBHAI CHHAGANBHAI SHIHORA</t>
  </si>
  <si>
    <t>RUTVIKBHAI LAVJIBHAI MAKWANA</t>
  </si>
  <si>
    <t>DABHI ASHOKBHAI SUKHABHAI</t>
  </si>
  <si>
    <t>VINODBHAI BABUBHAI SATROTIYA</t>
  </si>
  <si>
    <t>KOLI RAMESHBHAI VIRSANGBHAI VAGHELA</t>
  </si>
  <si>
    <t>CHAVDA NILESHBHAI MANSUKHBHAI</t>
  </si>
  <si>
    <t>ZALA DEVRAJBHAI BABUBHAI</t>
  </si>
  <si>
    <t>J.K.PATEL</t>
  </si>
  <si>
    <t>DEVENDRA MOHANDAS MAHANT</t>
  </si>
  <si>
    <t>GEDIYA KRUSHANAVADAN HARIPRASADBHAI</t>
  </si>
  <si>
    <t>ANANDBHAI PACHANBHAI RATHOD</t>
  </si>
  <si>
    <t>DILIPBHAI PARSHOTTAMBHAI MAKWANA</t>
  </si>
  <si>
    <t>ASHOK PALAJIBHAI RATHOD</t>
  </si>
  <si>
    <t>PATEL MADHUSUDAN BALDEVBHAI</t>
  </si>
  <si>
    <t>Mission All India Independent Justice Party</t>
  </si>
  <si>
    <t>Vadodara</t>
  </si>
  <si>
    <t>DR. HEMANG JOSHI</t>
  </si>
  <si>
    <t>PADHIYAR  JASHPALSINH MAHENDRASINH (BAPU)</t>
  </si>
  <si>
    <t>JADAV AMITKUMAR RAMJIBHAI</t>
  </si>
  <si>
    <t>RAJESH RATHOD</t>
  </si>
  <si>
    <t>ANILBHAI SHARMA</t>
  </si>
  <si>
    <t>Hindrashtra Sangh</t>
  </si>
  <si>
    <t>DR. RAHUL VASUDEVBHAI VYAS</t>
  </si>
  <si>
    <t>PARMAR MAYURSINH ARVINDSINH</t>
  </si>
  <si>
    <t>NILKANTHKUMAR MANSUKHLAL MISTRI</t>
  </si>
  <si>
    <t>PARMAR HEMANTKUMAR ARVINDBHAI</t>
  </si>
  <si>
    <t>TAPAN DASGUPTA</t>
  </si>
  <si>
    <t>ATUL GAMECHI</t>
  </si>
  <si>
    <t>PARTHIV VIJAYKUMAR DAVE</t>
  </si>
  <si>
    <t>NILESH JAGANNATH VASAIKAR</t>
  </si>
  <si>
    <t>DOSHI HARDIK BIPINBHAI</t>
  </si>
  <si>
    <t>Satyawadi Rakshak Party</t>
  </si>
  <si>
    <t>Valsad</t>
  </si>
  <si>
    <t>DHAVAL LAXMANBHAI  PATEL</t>
  </si>
  <si>
    <t>ANANTKUMAR HASMUKHBHAI PATEL</t>
  </si>
  <si>
    <t>MANAKBHAI JATRUBHAI SHANKAR</t>
  </si>
  <si>
    <t>RAMANBHAI KARSHANBHAI PATEL</t>
  </si>
  <si>
    <t>JAYANTIBHAI KHANDUBHAI SHALUA</t>
  </si>
  <si>
    <t>CHIRAGKUMAR BHARATBHAI  PATEL</t>
  </si>
  <si>
    <t>UMESHBHAI MAGANBHAI PATEL</t>
  </si>
  <si>
    <t>Bahujan Republican  Socialist Party</t>
  </si>
  <si>
    <t>Haryana</t>
  </si>
  <si>
    <t>AMBALA</t>
  </si>
  <si>
    <t>VARUN CHAUDHRY</t>
  </si>
  <si>
    <t>BANTO KATARIA</t>
  </si>
  <si>
    <t>PAWAN RANDHAWA</t>
  </si>
  <si>
    <t>GURPREET SINGH</t>
  </si>
  <si>
    <t>Indian National Lok Dal</t>
  </si>
  <si>
    <t>KAMAL KUMAR BARARA</t>
  </si>
  <si>
    <t>KIRAN PUNIA</t>
  </si>
  <si>
    <t>Jannayak Janta Party</t>
  </si>
  <si>
    <t>BALJEET SINGH</t>
  </si>
  <si>
    <t>MEHAR SINGH CHALIA</t>
  </si>
  <si>
    <t>GULAB SINGH NARWAL</t>
  </si>
  <si>
    <t>SURAJ KUMAR</t>
  </si>
  <si>
    <t>MOHAR SINGH STATION MASTER (RETD.)</t>
  </si>
  <si>
    <t>BETA MAM CHAND RATTUWALA</t>
  </si>
  <si>
    <t>DR. NITESH CHOPRA (HONEY)</t>
  </si>
  <si>
    <t>BHIWANI-MAHENDRAGARH</t>
  </si>
  <si>
    <t>DHARAMBIR SINGH</t>
  </si>
  <si>
    <t>RAO DAN SINGH</t>
  </si>
  <si>
    <t>BAHADUR SINGH</t>
  </si>
  <si>
    <t>SUNIL KUMAR SHARMA</t>
  </si>
  <si>
    <t>SUBHASH</t>
  </si>
  <si>
    <t>HEMANT</t>
  </si>
  <si>
    <t>SEEMA</t>
  </si>
  <si>
    <t>VED PRAKASH</t>
  </si>
  <si>
    <t>YOGBIR SINGH</t>
  </si>
  <si>
    <t>VARSHA</t>
  </si>
  <si>
    <t>BALWAN</t>
  </si>
  <si>
    <t>ROHTASH</t>
  </si>
  <si>
    <t>JAI SINGH</t>
  </si>
  <si>
    <t>BHARAT BHUSHAN</t>
  </si>
  <si>
    <t>ENGINEER MAHAVIR SINGH YADAV</t>
  </si>
  <si>
    <t>JAGDISH</t>
  </si>
  <si>
    <t>FARIDABAD</t>
  </si>
  <si>
    <t>KRISHAN PAL</t>
  </si>
  <si>
    <t>MAHENDER PRATAP SINGH</t>
  </si>
  <si>
    <t>KISHAN THAKUR</t>
  </si>
  <si>
    <t>SUNIL TEWATIA</t>
  </si>
  <si>
    <t>NALIN HOODA</t>
  </si>
  <si>
    <t>SAWATANTAR SINGH CHAUHAN</t>
  </si>
  <si>
    <t>Jan Shakti Dal</t>
  </si>
  <si>
    <t>NEERAJ JATAV</t>
  </si>
  <si>
    <t>HARI SHANKER RAJVANS</t>
  </si>
  <si>
    <t>Adim Bhartiya Dal</t>
  </si>
  <si>
    <t>ATUL</t>
  </si>
  <si>
    <t>PANDIT SUMIT KUMAR SHARMA</t>
  </si>
  <si>
    <t>AARAKSHAN VIRODHI PARTY</t>
  </si>
  <si>
    <t>BRIJABALA</t>
  </si>
  <si>
    <t>SHYAM SUNDER SINGH</t>
  </si>
  <si>
    <t>MAHESH PRATAP SHARMA</t>
  </si>
  <si>
    <t>Rashtriya Vikas Party</t>
  </si>
  <si>
    <t>SATAY DEO YADAV</t>
  </si>
  <si>
    <t>Buland Bharat Party</t>
  </si>
  <si>
    <t>RANDHEER SINGH ALIAS DHEERU KHATANA</t>
  </si>
  <si>
    <t>Akhil Bhartiya Kisan Majdoor Party</t>
  </si>
  <si>
    <t>BHARAT BHUSHAN KOLI</t>
  </si>
  <si>
    <t>SHIV NARAYAN BABA DUBEY</t>
  </si>
  <si>
    <t>Kisan Mazdoor Sangharsh Party</t>
  </si>
  <si>
    <t>GYAN CHAND BAINSLA</t>
  </si>
  <si>
    <t>Samrat Mihir Bhoj Samaj Party</t>
  </si>
  <si>
    <t>RAJESH GAUTAM</t>
  </si>
  <si>
    <t>SWAMI RAJENDRA DEV JI</t>
  </si>
  <si>
    <t>GIRRAJ</t>
  </si>
  <si>
    <t>LEKHRAM DABANG</t>
  </si>
  <si>
    <t>SHAKILA HUSSAIN</t>
  </si>
  <si>
    <t>Loktantrik Janshakti Party</t>
  </si>
  <si>
    <t>GURGAON</t>
  </si>
  <si>
    <t>RAO INDERJIT SINGH</t>
  </si>
  <si>
    <t>RAJ BABBAR</t>
  </si>
  <si>
    <t>RAHUL YADAV FAZILPURIA</t>
  </si>
  <si>
    <t>VIJAY KHATANA</t>
  </si>
  <si>
    <t>SORAB KHAN</t>
  </si>
  <si>
    <t>ASHOK JANGRA</t>
  </si>
  <si>
    <t>AZAD SINGH</t>
  </si>
  <si>
    <t>AKSHAT GAIT</t>
  </si>
  <si>
    <t>LAL CHAND YADAV</t>
  </si>
  <si>
    <t>SAMAY SINGH</t>
  </si>
  <si>
    <t>DHARMENDER THAKRAN</t>
  </si>
  <si>
    <t>Swayam Shashan Party</t>
  </si>
  <si>
    <t>VIJAY YADAV</t>
  </si>
  <si>
    <t>Jan Sewak Kranti Party</t>
  </si>
  <si>
    <t>ISHWAR SINGH SUTHANI</t>
  </si>
  <si>
    <t>COMRADE SARWAN KUMAR GUPTA</t>
  </si>
  <si>
    <t>VANDNA GULIYA</t>
  </si>
  <si>
    <t>SAMPOORN ANAND</t>
  </si>
  <si>
    <t>Rashtriya Lokswaraj Party</t>
  </si>
  <si>
    <t>KUSHESHWAR  BHAGAT</t>
  </si>
  <si>
    <t>SINGH RAM</t>
  </si>
  <si>
    <t>ANWAR</t>
  </si>
  <si>
    <t>FAUJI JAI KAWAR TYAGI (DIXIT)</t>
  </si>
  <si>
    <t>AKASH VYAS</t>
  </si>
  <si>
    <t>VISHNU</t>
  </si>
  <si>
    <t>HISAR</t>
  </si>
  <si>
    <t>JAI PARKASH (J P) S/O HARIKESH</t>
  </si>
  <si>
    <t>RANJIT SINGH</t>
  </si>
  <si>
    <t>DESH RAJ</t>
  </si>
  <si>
    <t>SUNAINA CHAUTALA</t>
  </si>
  <si>
    <t>NAINA SINGH CHAUTALA</t>
  </si>
  <si>
    <t>PARDEEP DAHIYA</t>
  </si>
  <si>
    <t>JAI PRAKASH (J.P.) S/O UMA DUTT</t>
  </si>
  <si>
    <t>JILE SINGH</t>
  </si>
  <si>
    <t>POONAM MOR</t>
  </si>
  <si>
    <t>ISHWAR JHAJHRIA</t>
  </si>
  <si>
    <t>ATMA RAM BISHNOI</t>
  </si>
  <si>
    <t>KULBIR</t>
  </si>
  <si>
    <t>CHANDER MOHAN</t>
  </si>
  <si>
    <t>ADVOCATE PARDEEP SIHMAR</t>
  </si>
  <si>
    <t>AJIT SINGH</t>
  </si>
  <si>
    <t>DEV GIRI</t>
  </si>
  <si>
    <t>DINESH KUMAR</t>
  </si>
  <si>
    <t>MASTER VIJENDER JITPURA</t>
  </si>
  <si>
    <t>RAJENDER KUMAR</t>
  </si>
  <si>
    <t>NEERAJ KUMAR â€œCHHATTARâ€</t>
  </si>
  <si>
    <t>Bharatiya Asha Party</t>
  </si>
  <si>
    <t>MANDEEP</t>
  </si>
  <si>
    <t>JAGAT SINGH</t>
  </si>
  <si>
    <t>Vikas India Party</t>
  </si>
  <si>
    <t>PARJAPATI RAKESH DHUWARIA</t>
  </si>
  <si>
    <t>RANDHIR SINGH</t>
  </si>
  <si>
    <t>SURENDER KUMAR</t>
  </si>
  <si>
    <t>SURENDER</t>
  </si>
  <si>
    <t>VIJAY SINGH</t>
  </si>
  <si>
    <t>YOGESH BOORA</t>
  </si>
  <si>
    <t>KARNAL</t>
  </si>
  <si>
    <t>MANOHAR LAL</t>
  </si>
  <si>
    <t>DIVYANSHU BUDHIRAJA</t>
  </si>
  <si>
    <t>INDER SINGH</t>
  </si>
  <si>
    <t>MARATHA VIRENDER VERMA</t>
  </si>
  <si>
    <t>Nationalist Congress Party â€“ Sharadchandra Pawar</t>
  </si>
  <si>
    <t>DEVENDER KADIAN</t>
  </si>
  <si>
    <t>MANOJ BANSAL</t>
  </si>
  <si>
    <t>GULSHAN KASHYAP</t>
  </si>
  <si>
    <t>ASHOK KATARIA</t>
  </si>
  <si>
    <t>Samst Samaj Party</t>
  </si>
  <si>
    <t>HARJEET SINGH VIRK</t>
  </si>
  <si>
    <t>Shiromani Akali Dal (Amritsar)(Simranjit Singh Mann)</t>
  </si>
  <si>
    <t>SONIA</t>
  </si>
  <si>
    <t>MANISH</t>
  </si>
  <si>
    <t>LEENA KOHLI</t>
  </si>
  <si>
    <t>NITIN GEHLOT</t>
  </si>
  <si>
    <t>BALWAN SINGH</t>
  </si>
  <si>
    <t>VINEET CHOUDHARY</t>
  </si>
  <si>
    <t>ROOP SINGH</t>
  </si>
  <si>
    <t>SAWAMI AGNIVESH</t>
  </si>
  <si>
    <t>AZAD SINGH PUNIA</t>
  </si>
  <si>
    <t>KURUKSHETRA</t>
  </si>
  <si>
    <t>NAVEEN JINDAL</t>
  </si>
  <si>
    <t>DR SUSHIL GUPTA</t>
  </si>
  <si>
    <t>ABHAY SINGH CHAUTALA</t>
  </si>
  <si>
    <t>DEEPAK MEHRA</t>
  </si>
  <si>
    <t>JAI KUMAR  SAINI HAMIDPUR</t>
  </si>
  <si>
    <t>PALA RAM SAINI</t>
  </si>
  <si>
    <t>SATBIR KASHYAP</t>
  </si>
  <si>
    <t>Rashtriya Janshakti Party(Eklavya)</t>
  </si>
  <si>
    <t>KHAZAN SINGH SEHGAL</t>
  </si>
  <si>
    <t>MAHAVIR SINGH</t>
  </si>
  <si>
    <t>INDERJEET KAMBOJ</t>
  </si>
  <si>
    <t>PANDIT ANIL UPADHYAY</t>
  </si>
  <si>
    <t>ADV ASHWINI SHARMA HRITTWAL</t>
  </si>
  <si>
    <t>COMRADE OM PARKASH SHASTRI</t>
  </si>
  <si>
    <t>AMIT MALIK</t>
  </si>
  <si>
    <t>PATASHO DEVI EX-SARPANCH</t>
  </si>
  <si>
    <t>DR MAHESH CHAND GAUR</t>
  </si>
  <si>
    <t>JAI PARKASH SHARMA</t>
  </si>
  <si>
    <t>VARUN GUPTA</t>
  </si>
  <si>
    <t>SATNAM BHAZIGAR</t>
  </si>
  <si>
    <t>SATISH DHULL</t>
  </si>
  <si>
    <t>ADVOCATE PARDEEP SAINI</t>
  </si>
  <si>
    <t>SEWA SINGH</t>
  </si>
  <si>
    <t>ER VISHAL KUMAR</t>
  </si>
  <si>
    <t>COMRADE RAMESH KHATKAR</t>
  </si>
  <si>
    <t>OM PARKASH INDAL</t>
  </si>
  <si>
    <t>PHOOL SINGH</t>
  </si>
  <si>
    <t>SUNNY KASHYAP TEORA</t>
  </si>
  <si>
    <t>RAMDIYA</t>
  </si>
  <si>
    <t>MANGAT RAM</t>
  </si>
  <si>
    <t>ROHTAK</t>
  </si>
  <si>
    <t>DEEPENDER SINGH HOODA</t>
  </si>
  <si>
    <t>DR. ARVIND KUMAR SHARMA</t>
  </si>
  <si>
    <t>RAVINDER</t>
  </si>
  <si>
    <t>RAKESH SINGH</t>
  </si>
  <si>
    <t>BISHAMBAR KUMAR</t>
  </si>
  <si>
    <t>KALAWATI</t>
  </si>
  <si>
    <t>PARVEEN KUMAR</t>
  </si>
  <si>
    <t>UDEVIR</t>
  </si>
  <si>
    <t>VISHESH BAMEL</t>
  </si>
  <si>
    <t>JAIKARAN MANDAUTHI</t>
  </si>
  <si>
    <t>JAGBIR SINGH</t>
  </si>
  <si>
    <t>SATISH KUMAR</t>
  </si>
  <si>
    <t>Aam Aadmi Parivartan Party</t>
  </si>
  <si>
    <t>MANISHA</t>
  </si>
  <si>
    <t>ARVIND KUMAR SHARMA</t>
  </si>
  <si>
    <t>ARVIND</t>
  </si>
  <si>
    <t>ADVOCATE ADITYA DHANKHAR</t>
  </si>
  <si>
    <t>MASTER RANDHIR SINGH</t>
  </si>
  <si>
    <t>MANJEET</t>
  </si>
  <si>
    <t>SANJAY</t>
  </si>
  <si>
    <t>YOGESH SHARMA</t>
  </si>
  <si>
    <t>VINAY</t>
  </si>
  <si>
    <t>LALIT KUMAR</t>
  </si>
  <si>
    <t>SIRSA</t>
  </si>
  <si>
    <t>SELJA</t>
  </si>
  <si>
    <t>ASHOK TANWAR</t>
  </si>
  <si>
    <t>SANDEEP LOT VALMIKI</t>
  </si>
  <si>
    <t>RAMESH KHATAK</t>
  </si>
  <si>
    <t>LILU RAM ASAKHERA</t>
  </si>
  <si>
    <t>RAHUL CHOUHAN</t>
  </si>
  <si>
    <t>KARNAIL SINGH ODHAN</t>
  </si>
  <si>
    <t>SATPAL LADWAL</t>
  </si>
  <si>
    <t>MISTRI DAULAT RAM ROLAN</t>
  </si>
  <si>
    <t>JOGINDER RAM</t>
  </si>
  <si>
    <t>RAN SINGH PANWAR</t>
  </si>
  <si>
    <t>RAJINDER KUMAR</t>
  </si>
  <si>
    <t>BAGDAWAT RAM</t>
  </si>
  <si>
    <t>JASVIR SINGH</t>
  </si>
  <si>
    <t>NAVEEN KUMAR COMMANDO</t>
  </si>
  <si>
    <t>SUKHDEV SINGH SANDHU</t>
  </si>
  <si>
    <t>DR. RAJESH MEHANDIA</t>
  </si>
  <si>
    <t>DHARAMPAL VARTIA</t>
  </si>
  <si>
    <t>SURENDER KUMAR PHULAN</t>
  </si>
  <si>
    <t>SONIPAT</t>
  </si>
  <si>
    <t>SATPAL BRAHAMCHARI</t>
  </si>
  <si>
    <t>MOHAN LAL BADOLI</t>
  </si>
  <si>
    <t>UMESH KUMAR</t>
  </si>
  <si>
    <t>ANOOP SINGH</t>
  </si>
  <si>
    <t>BHUPENDER SINGH MALIK</t>
  </si>
  <si>
    <t>SANT DHARAMVEER CHOTIVALA</t>
  </si>
  <si>
    <t>RAMESH</t>
  </si>
  <si>
    <t>NARESH KASHYAP</t>
  </si>
  <si>
    <t>SATPAL</t>
  </si>
  <si>
    <t>GAUBHAGAT SUMIT LATHER</t>
  </si>
  <si>
    <t>DR. KAMLESH KUMAR SAINI</t>
  </si>
  <si>
    <t>BALBIR SINGH</t>
  </si>
  <si>
    <t>ASHWANI</t>
  </si>
  <si>
    <t>SANJAY DASS</t>
  </si>
  <si>
    <t>JAGBEER</t>
  </si>
  <si>
    <t>RADHEY SHYAM</t>
  </si>
  <si>
    <t>RAKESH</t>
  </si>
  <si>
    <t>NIRMAL SINGH</t>
  </si>
  <si>
    <t>RAKESH DHARIWAL</t>
  </si>
  <si>
    <t>Rashtriya Jatigat Aarakshan Virodhi Party</t>
  </si>
  <si>
    <t>Himachal Pradesh</t>
  </si>
  <si>
    <t>HAMIRPUR</t>
  </si>
  <si>
    <t>ANURAG SINGH THAKUR</t>
  </si>
  <si>
    <t>SATPAL RAIZADA</t>
  </si>
  <si>
    <t>HEM RAJ</t>
  </si>
  <si>
    <t>JAGDEEP KUMAR</t>
  </si>
  <si>
    <t>Rashtriya Devbhumi Party</t>
  </si>
  <si>
    <t>SURENDER KUMAR GAUTAM</t>
  </si>
  <si>
    <t>SUBEDAR MAJOR KULWANT SINGH PATIAL</t>
  </si>
  <si>
    <t>NAND LAL</t>
  </si>
  <si>
    <t>SUMIT RANA</t>
  </si>
  <si>
    <t>RAMESH CHAND SARTHI</t>
  </si>
  <si>
    <t>ARUN ANKESH SYAL</t>
  </si>
  <si>
    <t>GARIB DASS KATOCH</t>
  </si>
  <si>
    <t>GOPI CHAND ATTARI</t>
  </si>
  <si>
    <t>KANGRA</t>
  </si>
  <si>
    <t>DR RAJEEV BHARDWAJ</t>
  </si>
  <si>
    <t>ANAND SHARMA</t>
  </si>
  <si>
    <t>REKHA CHAUDHARY</t>
  </si>
  <si>
    <t>ADVOCATE SANJAY SHARMA</t>
  </si>
  <si>
    <t>DR KEHAR SINGH</t>
  </si>
  <si>
    <t>JEEVAN KUMAR</t>
  </si>
  <si>
    <t>NARAIN SINGH DOGRA</t>
  </si>
  <si>
    <t>Himachal Janta Party</t>
  </si>
  <si>
    <t>BHUVNESH KUMAR</t>
  </si>
  <si>
    <t>DEV RAJ BHARDWAJ</t>
  </si>
  <si>
    <t>Rashtriya Samaj Dal (R)</t>
  </si>
  <si>
    <t>ACHAL SINGH</t>
  </si>
  <si>
    <t>MANDI</t>
  </si>
  <si>
    <t>KANGNA RANAUT</t>
  </si>
  <si>
    <t>VIKRAMADITYA SINGH</t>
  </si>
  <si>
    <t>DR. PRAKASH CHAND BHARDWAJ</t>
  </si>
  <si>
    <t>NARENDER KUMAR</t>
  </si>
  <si>
    <t>RAKHEE GUPTA</t>
  </si>
  <si>
    <t>SUBHASH MOHAN SNEHI</t>
  </si>
  <si>
    <t>VINAY KUMAR</t>
  </si>
  <si>
    <t>MAHESH  SAINI</t>
  </si>
  <si>
    <t>DINESH KUMAR BHATI</t>
  </si>
  <si>
    <t>ASHUTOSH MAHANT</t>
  </si>
  <si>
    <t>SHIMLA</t>
  </si>
  <si>
    <t>Suresh Kumar Kashyap</t>
  </si>
  <si>
    <t>Vinod Sultanpuri</t>
  </si>
  <si>
    <t>Anil Kumar Manget</t>
  </si>
  <si>
    <t>Suresh Kumar</t>
  </si>
  <si>
    <t>Madan Lal</t>
  </si>
  <si>
    <t>Jammu and Kashmir</t>
  </si>
  <si>
    <t>ANANTNAG-RAJOURI</t>
  </si>
  <si>
    <t>MIAN ALTAF AHMAD</t>
  </si>
  <si>
    <t>Jammu &amp; Kashmir National Conference</t>
  </si>
  <si>
    <t>MEHBOOBA MUFTI</t>
  </si>
  <si>
    <t>Jammu &amp; Kashmir Peoples Democratic Party</t>
  </si>
  <si>
    <t>ZAFAR IQBAL KHAN MANHAS</t>
  </si>
  <si>
    <t>Jammu and Kashmir Apni Party</t>
  </si>
  <si>
    <t>MOHAMAD SALEEM PARAY</t>
  </si>
  <si>
    <t>Democratic Progressive Azad Party</t>
  </si>
  <si>
    <t>ABDUL RAOUF MALIK</t>
  </si>
  <si>
    <t>SUSHIL KUMAR SHARMA</t>
  </si>
  <si>
    <t>ABDUL ROUF NAIK</t>
  </si>
  <si>
    <t>SAJAD AHMAD DAR</t>
  </si>
  <si>
    <t>IMRAN SHEIKH</t>
  </si>
  <si>
    <t>IMTIYAZ AHMAD</t>
  </si>
  <si>
    <t>National Loktantrik Party</t>
  </si>
  <si>
    <t>ARSHEED AHMED LONE</t>
  </si>
  <si>
    <t>Jammu &amp; Kashmir National Panthers Party (Bhim)</t>
  </si>
  <si>
    <t>BALDEV KUMAR</t>
  </si>
  <si>
    <t>ALI MOHAMMAD WANI</t>
  </si>
  <si>
    <t>SHEIKH MUZAFAR AHMED</t>
  </si>
  <si>
    <t>Jammu and Kashmir Nationalist People's Front</t>
  </si>
  <si>
    <t>DILIP KUMAR PANDITA</t>
  </si>
  <si>
    <t>RAVINDER SINGH</t>
  </si>
  <si>
    <t>GULSHAN AKHTER</t>
  </si>
  <si>
    <t>MOHAMMAD MAQBOOL TELI</t>
  </si>
  <si>
    <t>Garib Democratic Party</t>
  </si>
  <si>
    <t>SUDARSHAN SINGH</t>
  </si>
  <si>
    <t>National Awami United Party</t>
  </si>
  <si>
    <t>JAVAID AHMED</t>
  </si>
  <si>
    <t>BARAMULLA</t>
  </si>
  <si>
    <t>ABDUL RASHID SHEIKH</t>
  </si>
  <si>
    <t>OMAR ABDULLAH</t>
  </si>
  <si>
    <t>SAJAD GANI LONE</t>
  </si>
  <si>
    <t>Jammu &amp; Kashmir People Conference</t>
  </si>
  <si>
    <t>MIR MOHAMMAD FAYAZ</t>
  </si>
  <si>
    <t>SURAIYA NISSAR</t>
  </si>
  <si>
    <t>FIRDOUS AHMAD BHAT</t>
  </si>
  <si>
    <t>SHAFEEQA BEGUM</t>
  </si>
  <si>
    <t>PEERZADA MUDASIR RASHID SHAH</t>
  </si>
  <si>
    <t>KHURSHEED AHMAD SHAH</t>
  </si>
  <si>
    <t>Rashtriya Jankranti Party</t>
  </si>
  <si>
    <t>MOHAMMAD SULTAN GANAIE</t>
  </si>
  <si>
    <t>SHADIB HANIEF KHAN</t>
  </si>
  <si>
    <t>MUDASIR AHMAD TANTARY</t>
  </si>
  <si>
    <t>NAZIR AHMAD SOFI</t>
  </si>
  <si>
    <t>SHABIR AHMAD DAR</t>
  </si>
  <si>
    <t>HILAL AHMAD WAGAY</t>
  </si>
  <si>
    <t>MEHRAJ UDDIN NAJAR</t>
  </si>
  <si>
    <t>SYED AMEER SUHAIL</t>
  </si>
  <si>
    <t>FAROOQ AHMAD BHAT</t>
  </si>
  <si>
    <t>National Youth Party</t>
  </si>
  <si>
    <t>ARUN KUMAR RAINA</t>
  </si>
  <si>
    <t>MUNIR AHMAD KHAN</t>
  </si>
  <si>
    <t>MUZAFFAR HUSSAIN DAR</t>
  </si>
  <si>
    <t>MUSHTAQ AHMAD MIR</t>
  </si>
  <si>
    <t>JAMMU</t>
  </si>
  <si>
    <t>JUGAL KISHORE</t>
  </si>
  <si>
    <t>RAMAN BHALLA</t>
  </si>
  <si>
    <t>JAGDISH RAJ</t>
  </si>
  <si>
    <t>SATISH POONCHI</t>
  </si>
  <si>
    <t>ANKUR SHARMA</t>
  </si>
  <si>
    <t>NARESH KUMAR CHIB</t>
  </si>
  <si>
    <t>PRINCIPAL C D SHARMA</t>
  </si>
  <si>
    <t>KARANJIT</t>
  </si>
  <si>
    <t>SHABER AHMED</t>
  </si>
  <si>
    <t>SHIKHA BANDRAL</t>
  </si>
  <si>
    <t>DR PRINCE RAINA</t>
  </si>
  <si>
    <t>RAJ KUMAR</t>
  </si>
  <si>
    <t>SURINDER SINGH</t>
  </si>
  <si>
    <t>ATUL RAINA</t>
  </si>
  <si>
    <t>RATTAN LAL</t>
  </si>
  <si>
    <t>SWAMI DIVYA NAND</t>
  </si>
  <si>
    <t>PERSEEN SINGH</t>
  </si>
  <si>
    <t>NARESH KUMAR TALLA</t>
  </si>
  <si>
    <t>GANESH CHOUDHARY</t>
  </si>
  <si>
    <t>Hindustan Shakti Sena</t>
  </si>
  <si>
    <t>VICKY KUMAR DOGRA</t>
  </si>
  <si>
    <t>BANSI LAL</t>
  </si>
  <si>
    <t>QARI ZAHEER ABBAS BHATTI</t>
  </si>
  <si>
    <t>SRINAGAR</t>
  </si>
  <si>
    <t>AGA SYED RUHULLAH MEHDI</t>
  </si>
  <si>
    <t>WAHEED UR REHMAN PARA</t>
  </si>
  <si>
    <t>MOHAMMAD ASHRAF MIR</t>
  </si>
  <si>
    <t>AMIR AHMAD BHAT</t>
  </si>
  <si>
    <t>SHEEBAN ASHAI</t>
  </si>
  <si>
    <t>SAYIM MUSTAFA</t>
  </si>
  <si>
    <t>JIBRAN FIRDOUS DAR</t>
  </si>
  <si>
    <t>JAHANGIR AHMAD SHEIKH</t>
  </si>
  <si>
    <t>HAKIKAT SINGH</t>
  </si>
  <si>
    <t>RUBINA AKHTER</t>
  </si>
  <si>
    <t>WASEEM HASSAN SHEIKH</t>
  </si>
  <si>
    <t>RIYAZ AHMAD BHAT</t>
  </si>
  <si>
    <t>FAYAZ AHMAD BUTT</t>
  </si>
  <si>
    <t>SHAHNAZ HUSSAIN SHAH</t>
  </si>
  <si>
    <t>MOHD YOUSUF BHAT</t>
  </si>
  <si>
    <t>WAHEEDA TABASUM SHAH</t>
  </si>
  <si>
    <t>NISAR AHMAD AHANGAR</t>
  </si>
  <si>
    <t>MIRZA SAJAD HUSSAIN BEIGH</t>
  </si>
  <si>
    <t>GHULAM MOHAMMAD WANI</t>
  </si>
  <si>
    <t>AMIN DAR</t>
  </si>
  <si>
    <t>JAVEED AHMAD WANI</t>
  </si>
  <si>
    <t>YOUNIS AHMAD MIR</t>
  </si>
  <si>
    <t>Bharat Jodo Party</t>
  </si>
  <si>
    <t>DR QAZI ASHRAF</t>
  </si>
  <si>
    <t>UDHAMPUR</t>
  </si>
  <si>
    <t>DR JITENDRA SINGH</t>
  </si>
  <si>
    <t>CH LAL SINGH</t>
  </si>
  <si>
    <t>GHULAM MOHD SAROORI</t>
  </si>
  <si>
    <t>MEHRAJ DIN</t>
  </si>
  <si>
    <t>AMIT KUMAR</t>
  </si>
  <si>
    <t>MOHD ALI GUJJAR</t>
  </si>
  <si>
    <t>SWARN VEER SINGH JARAL</t>
  </si>
  <si>
    <t>DR PANKAJ SHARMA</t>
  </si>
  <si>
    <t>RAJESH MANCHANDA</t>
  </si>
  <si>
    <t>SACHIN GUPTA</t>
  </si>
  <si>
    <t>Jharkhand</t>
  </si>
  <si>
    <t>Chatra</t>
  </si>
  <si>
    <t>KALI CHARAN SINGH</t>
  </si>
  <si>
    <t>KRISHNA NAND TRIPATHI</t>
  </si>
  <si>
    <t>AMIT KUMAR SINGH</t>
  </si>
  <si>
    <t>ARJUN KUMAR</t>
  </si>
  <si>
    <t>DR. ABHISHEK KUMAR SINGH</t>
  </si>
  <si>
    <t>ARJUN PRAJAPATI</t>
  </si>
  <si>
    <t>DEEPAK KUMAR GUPTA</t>
  </si>
  <si>
    <t>NAGMANI</t>
  </si>
  <si>
    <t>CHANDAN KUMAR</t>
  </si>
  <si>
    <t>MD ABUZAR KHAN</t>
  </si>
  <si>
    <t>YOGESH KUMAR SINGH</t>
  </si>
  <si>
    <t>BIMAL LAKRA</t>
  </si>
  <si>
    <t>KARMLAL ORAON</t>
  </si>
  <si>
    <t>SUMIT KUMAR YADAV</t>
  </si>
  <si>
    <t>SANJAY KUMAR SNEHI</t>
  </si>
  <si>
    <t>Lokhit Adhikar Party</t>
  </si>
  <si>
    <t>MAHESH BANDO</t>
  </si>
  <si>
    <t>SRIRAM SINGH</t>
  </si>
  <si>
    <t>DARSHAN GANJHU</t>
  </si>
  <si>
    <t>Jharkhand Party</t>
  </si>
  <si>
    <t>DULESHWAR SAW</t>
  </si>
  <si>
    <t>LAW KUMAR PANDIT</t>
  </si>
  <si>
    <t>KAMDEO DIHO RANA</t>
  </si>
  <si>
    <t>Rashtriya Jan Utkarsh Party</t>
  </si>
  <si>
    <t>VIKRANT KUMAR SINGH</t>
  </si>
  <si>
    <t>Dhanbad</t>
  </si>
  <si>
    <t>DULU MAHATO</t>
  </si>
  <si>
    <t>ANUPAMA SINGH</t>
  </si>
  <si>
    <t>MD. EKLAK ANSARI</t>
  </si>
  <si>
    <t>JAGDISH RAWANI</t>
  </si>
  <si>
    <t>JANAK SAH GOND</t>
  </si>
  <si>
    <t>MD. ZAHIRUDDIN KHAN</t>
  </si>
  <si>
    <t>MOHAN SINGH</t>
  </si>
  <si>
    <t>TULSI MAHTO</t>
  </si>
  <si>
    <t>KAMASHEVAR PRA. VERMA</t>
  </si>
  <si>
    <t>SUNAINA KINNAR</t>
  </si>
  <si>
    <t>AKBAR ALI</t>
  </si>
  <si>
    <t>KRISHNA CHANDRA SINGH RAJ</t>
  </si>
  <si>
    <t>ANINDITA DAS</t>
  </si>
  <si>
    <t>REZAUL HAQUE</t>
  </si>
  <si>
    <t>LAKSHMI DEVI</t>
  </si>
  <si>
    <t>UMESH PASWAN</t>
  </si>
  <si>
    <t>MOHAMMAD FAISHAL KHAN</t>
  </si>
  <si>
    <t>RAJIB TIWARI</t>
  </si>
  <si>
    <t>DEEPAK KUMAR DAS</t>
  </si>
  <si>
    <t>NITAI DUTTA</t>
  </si>
  <si>
    <t>SANJAY KUMAR GIRI</t>
  </si>
  <si>
    <t>Akhil Bharat Hindu Mahasabha</t>
  </si>
  <si>
    <t>PERWEZ NEYYAR</t>
  </si>
  <si>
    <t>TRIDEV KR MAHTO</t>
  </si>
  <si>
    <t>MOHAMMAD TAFAZUL HUSSAIN</t>
  </si>
  <si>
    <t>PREM PRAKASH PASWAN</t>
  </si>
  <si>
    <t>Dumka</t>
  </si>
  <si>
    <t>NALIN SOREN</t>
  </si>
  <si>
    <t>Jharkhand Mukti Morcha</t>
  </si>
  <si>
    <t>SITA MURMU</t>
  </si>
  <si>
    <t>MAHASHON MURMU</t>
  </si>
  <si>
    <t>BABYLATA TUDU</t>
  </si>
  <si>
    <t>RAJESH KISKU</t>
  </si>
  <si>
    <t>DR. SRILAL KISKU</t>
  </si>
  <si>
    <t>PARESH MARANDI</t>
  </si>
  <si>
    <t>ANIL TUDU</t>
  </si>
  <si>
    <t>SUSHANTI HEMBROM</t>
  </si>
  <si>
    <t>MANOJ HEMBROM</t>
  </si>
  <si>
    <t>BIREN MOHLI</t>
  </si>
  <si>
    <t>RAJU EMANUEL MURMU</t>
  </si>
  <si>
    <t>KAMISHNAR MURMU</t>
  </si>
  <si>
    <t>BAGHRAI SOREN</t>
  </si>
  <si>
    <t>SANJAY TUDU</t>
  </si>
  <si>
    <t>MUNNI HANSDA</t>
  </si>
  <si>
    <t>NIRMAL SOREN</t>
  </si>
  <si>
    <t>ALESH HANSDA</t>
  </si>
  <si>
    <t>Indian National Socialistic Action Forces</t>
  </si>
  <si>
    <t>JONATHAN MARDI</t>
  </si>
  <si>
    <t>Giridih</t>
  </si>
  <si>
    <t>CHANDRA PRAKASH CHOUDHARY</t>
  </si>
  <si>
    <t>AJSU Party</t>
  </si>
  <si>
    <t>MATHURA PRASAD MAHATO</t>
  </si>
  <si>
    <t>JAIRAM KUMAR MAHATO</t>
  </si>
  <si>
    <t>KAMAL PRASAD</t>
  </si>
  <si>
    <t>SUBODH KUMAR YADAV</t>
  </si>
  <si>
    <t>RAMESHWAR DUSADH</t>
  </si>
  <si>
    <t>SUNITA TUDU</t>
  </si>
  <si>
    <t>MD AINUL ANSARI</t>
  </si>
  <si>
    <t>DWARAKA PRASAD LALA</t>
  </si>
  <si>
    <t>KALAWATI DEVI</t>
  </si>
  <si>
    <t>GYANESHWAR PRASAD</t>
  </si>
  <si>
    <t>SHIVJI PRASAD</t>
  </si>
  <si>
    <t>PRAMOD RAM</t>
  </si>
  <si>
    <t>USHA SINGH</t>
  </si>
  <si>
    <t>PAPPU KUMAR NISHAD</t>
  </si>
  <si>
    <t>Bhartiya Lokmat Rashtrwadi Party</t>
  </si>
  <si>
    <t>SUBHASH KUMAR THAKUR</t>
  </si>
  <si>
    <t>Sarv Samaj Party</t>
  </si>
  <si>
    <t>Godda</t>
  </si>
  <si>
    <t>NISHIKANT DUBEY</t>
  </si>
  <si>
    <t>PRADEEP YADAV</t>
  </si>
  <si>
    <t>UDAY SHANKAR KHAWARE</t>
  </si>
  <si>
    <t>ARUN MARIK</t>
  </si>
  <si>
    <t>NILESH KUMAR GUPTA</t>
  </si>
  <si>
    <t>AVISEK ANAND JHA</t>
  </si>
  <si>
    <t>BAJRANGI MAHTHA</t>
  </si>
  <si>
    <t>MUKESH KUMAR JHA</t>
  </si>
  <si>
    <t>KUMARI DILESHWARI</t>
  </si>
  <si>
    <t>RAMESHWAR MANDAL</t>
  </si>
  <si>
    <t>SURAJ KUMAR AMAN</t>
  </si>
  <si>
    <t>DR. K. RANGAIAH</t>
  </si>
  <si>
    <t>BRAJKISHORE PANDIT</t>
  </si>
  <si>
    <t>Akhil Bhartiya Manavadhikar Vichar Manch Party</t>
  </si>
  <si>
    <t>ANUP KUMAR</t>
  </si>
  <si>
    <t>KALIPADA MURMU</t>
  </si>
  <si>
    <t>KETAN KUMAR</t>
  </si>
  <si>
    <t>TIPLAL SAH</t>
  </si>
  <si>
    <t>GYANESHWAR JHA</t>
  </si>
  <si>
    <t>Hazaribagh</t>
  </si>
  <si>
    <t>MANISH JAISWAL</t>
  </si>
  <si>
    <t>JAI PRAKASH BHAI PATEL</t>
  </si>
  <si>
    <t>SANJAY KUMAR MEHTA</t>
  </si>
  <si>
    <t>SHASHI BHUSHAN KESHRI</t>
  </si>
  <si>
    <t>ANIRUDDH KUMAR</t>
  </si>
  <si>
    <t>MD. MOIN UDDIN AHMAD</t>
  </si>
  <si>
    <t>MD. SERAJ</t>
  </si>
  <si>
    <t>VINOD KUMAR RANA</t>
  </si>
  <si>
    <t>KUNJ BIHARI KUMAR</t>
  </si>
  <si>
    <t>CHHATHI DEVI</t>
  </si>
  <si>
    <t>ABHISHEK KUMAR</t>
  </si>
  <si>
    <t>NISHANT KUMAR SINHA</t>
  </si>
  <si>
    <t>MANOJ KUMAR BEDIA</t>
  </si>
  <si>
    <t>BHUNESHWAR BEDIYA</t>
  </si>
  <si>
    <t>SHYAM BIHARI PRAJAPATI</t>
  </si>
  <si>
    <t>PRAKASH SONI</t>
  </si>
  <si>
    <t>Bhartiya Azad Sena</t>
  </si>
  <si>
    <t>Jamshedpur</t>
  </si>
  <si>
    <t>BIDYUT BARAN MAHATO</t>
  </si>
  <si>
    <t>SAMIR KUMAR MOHANTY</t>
  </si>
  <si>
    <t>INDRA DEO PRASAD</t>
  </si>
  <si>
    <t>ARUN MAHATO</t>
  </si>
  <si>
    <t>ANAND MUKHI</t>
  </si>
  <si>
    <t>PRANAV KUMAR MAHTO</t>
  </si>
  <si>
    <t>BISHWANATH MAHATO</t>
  </si>
  <si>
    <t>ANGAD MAHATO</t>
  </si>
  <si>
    <t>Amra Bangalee</t>
  </si>
  <si>
    <t>JUJHAR SOREN</t>
  </si>
  <si>
    <t>SUKUMAR SOREN</t>
  </si>
  <si>
    <t>DHARMU TUDU</t>
  </si>
  <si>
    <t>JITENDRA SINGH</t>
  </si>
  <si>
    <t>SANAKA MAHATO</t>
  </si>
  <si>
    <t>MANOJ GUPTA</t>
  </si>
  <si>
    <t>SADHU CHARAN PAUL</t>
  </si>
  <si>
    <t>SAURAV VISHNU</t>
  </si>
  <si>
    <t>SHAIKH AKHIRUDDIN</t>
  </si>
  <si>
    <t>G JAYRAM DAS</t>
  </si>
  <si>
    <t>ARUN KUMAR SHARMA</t>
  </si>
  <si>
    <t>DOMAN CHANDRA BHAKAT</t>
  </si>
  <si>
    <t>BABLU PRASAD DANGI</t>
  </si>
  <si>
    <t>GYAN SAGAR PRASAD</t>
  </si>
  <si>
    <t>PARWATI KISKU</t>
  </si>
  <si>
    <t>Khunti</t>
  </si>
  <si>
    <t>KALI CHARAN MUNDA</t>
  </si>
  <si>
    <t>ARJUN MUNDA</t>
  </si>
  <si>
    <t>SAVITRI DEVI</t>
  </si>
  <si>
    <t>BASANT KUMAR LONGA</t>
  </si>
  <si>
    <t>ARPANA HANS</t>
  </si>
  <si>
    <t>PASTAR SANJAY KUMAR TIRKEY</t>
  </si>
  <si>
    <t>BABITA KACHHAP</t>
  </si>
  <si>
    <t>Kodarma</t>
  </si>
  <si>
    <t>ANNPURNA DEVI</t>
  </si>
  <si>
    <t>VINOD KUMAR SINGH</t>
  </si>
  <si>
    <t>JAI PRAKASH VERMA</t>
  </si>
  <si>
    <t>SITAN RABIDAS</t>
  </si>
  <si>
    <t>SURENDRA KUMAR AGRAWAL</t>
  </si>
  <si>
    <t>SAHADAT ANSARI</t>
  </si>
  <si>
    <t>JAYNARAYAN DAS</t>
  </si>
  <si>
    <t>AKLESHWAR SAW</t>
  </si>
  <si>
    <t>JITLAL KISKU</t>
  </si>
  <si>
    <t>MD. SAGIR</t>
  </si>
  <si>
    <t>AJAY KRISHNA</t>
  </si>
  <si>
    <t>RAJESH</t>
  </si>
  <si>
    <t>RAMESHWAR PRASAD YADAV</t>
  </si>
  <si>
    <t>ASHISH KUMAR</t>
  </si>
  <si>
    <t>Lohardaga</t>
  </si>
  <si>
    <t>SUKHDEO BHAGAT</t>
  </si>
  <si>
    <t>SAMIR ORAON</t>
  </si>
  <si>
    <t>CHAMRA LINDA</t>
  </si>
  <si>
    <t>MAHENDRA ORAON</t>
  </si>
  <si>
    <t>SHANIYA ORAON</t>
  </si>
  <si>
    <t>GIRJANANDAN URAON</t>
  </si>
  <si>
    <t>MARIANUS TIGGA</t>
  </si>
  <si>
    <t>STEPHAN KINDO</t>
  </si>
  <si>
    <t>BIHARI BHAGAT</t>
  </si>
  <si>
    <t>RANJEET BHAGAT</t>
  </si>
  <si>
    <t>RAMCHANDRA BHAGAT</t>
  </si>
  <si>
    <t>PAWAN TIGGA</t>
  </si>
  <si>
    <t>ARPAN DEO BHAGAT</t>
  </si>
  <si>
    <t>ARJUN TOPPO</t>
  </si>
  <si>
    <t>MANI MUNDA</t>
  </si>
  <si>
    <t>Palamau</t>
  </si>
  <si>
    <t>VISHNU DAYAL RAM</t>
  </si>
  <si>
    <t>MAMTA BHUIYAN</t>
  </si>
  <si>
    <t>KAMESHWAR BAITHA</t>
  </si>
  <si>
    <t>SANAN RAM</t>
  </si>
  <si>
    <t>GANESH RAVI</t>
  </si>
  <si>
    <t>BRAJESH KUMAR TURI</t>
  </si>
  <si>
    <t>Rashtriya Samanta Dal</t>
  </si>
  <si>
    <t>VRINDA RAM</t>
  </si>
  <si>
    <t>MAHENDRA BAITHA</t>
  </si>
  <si>
    <t>RAM VACHAN RAM</t>
  </si>
  <si>
    <t>Rajmahal</t>
  </si>
  <si>
    <t>VIJAY KUMAR HANSDAK</t>
  </si>
  <si>
    <t>TALA MARANDI</t>
  </si>
  <si>
    <t>LOBIN HEMBRAM</t>
  </si>
  <si>
    <t>GOPIN SOREN</t>
  </si>
  <si>
    <t>MAHESH PAHARIYA</t>
  </si>
  <si>
    <t>AJIT MARANDI</t>
  </si>
  <si>
    <t>SEBASTION HEMBROM</t>
  </si>
  <si>
    <t>MARIYAM MARANDI</t>
  </si>
  <si>
    <t>PAUL SOREN</t>
  </si>
  <si>
    <t>DIPA TUDU</t>
  </si>
  <si>
    <t>KHALIFA KISKU</t>
  </si>
  <si>
    <t>VINOD KUMAR MANDAL</t>
  </si>
  <si>
    <t>MUNSHI KISKU</t>
  </si>
  <si>
    <t>Navyug Pragatisheel Morcha</t>
  </si>
  <si>
    <t>LILI HANSDA</t>
  </si>
  <si>
    <t>Ranchi</t>
  </si>
  <si>
    <t>SANJAY SETH</t>
  </si>
  <si>
    <t>YASHASWINI SAHAY</t>
  </si>
  <si>
    <t>DEVENDRA NATH MAHTO</t>
  </si>
  <si>
    <t>SOMA SINGH</t>
  </si>
  <si>
    <t>NIPU SINGH</t>
  </si>
  <si>
    <t>Rashtriya Jansangharsh Swaraj Party</t>
  </si>
  <si>
    <t>DHANANJAY BHAGAT â€œGANDHIâ€œ</t>
  </si>
  <si>
    <t>Mera Adhikaar Rashtriya Dal</t>
  </si>
  <si>
    <t>SHYAM  BIHARI PRAJAPATI</t>
  </si>
  <si>
    <t>RAMHARI GOPE</t>
  </si>
  <si>
    <t>ANJANI PANDEY</t>
  </si>
  <si>
    <t>SARWESHWARI SAHU</t>
  </si>
  <si>
    <t>HARINATH SAHU</t>
  </si>
  <si>
    <t>HEMNTI DEVI</t>
  </si>
  <si>
    <t>RANJANA GIRI</t>
  </si>
  <si>
    <t>BIRENDRA NATH MANJHI</t>
  </si>
  <si>
    <t>Abua Jharkhand Party</t>
  </si>
  <si>
    <t>DHARMENDRA TIWARY</t>
  </si>
  <si>
    <t>Bhartiya Jantantra Morcha</t>
  </si>
  <si>
    <t>PRAWEEN KACHHAP</t>
  </si>
  <si>
    <t>Sampoorna Bharat Kranti Party</t>
  </si>
  <si>
    <t>PRABEEN CHANDRA MAHATO</t>
  </si>
  <si>
    <t>SANTOSH KUMAR JAISWAL</t>
  </si>
  <si>
    <t>PANKAJ KUMAR RAVI</t>
  </si>
  <si>
    <t>MANORANJAN BHATTACHARYA</t>
  </si>
  <si>
    <t>AINUL ANSARI</t>
  </si>
  <si>
    <t>BINOD ORAON</t>
  </si>
  <si>
    <t>MINTU PASWAN</t>
  </si>
  <si>
    <t>KOLESHWAR MAHTO</t>
  </si>
  <si>
    <t>KAMESHWAR PRASAD SAW</t>
  </si>
  <si>
    <t>ARSHAD AYUB</t>
  </si>
  <si>
    <t>Singhbhum</t>
  </si>
  <si>
    <t>JOBA MAJHI</t>
  </si>
  <si>
    <t>GEETA KORA</t>
  </si>
  <si>
    <t>DAMODAR SINGH HANSDA</t>
  </si>
  <si>
    <t>MADHAV CHANDRA KUNKAL</t>
  </si>
  <si>
    <t>SANGRAM MARDI</t>
  </si>
  <si>
    <t>PARDESHI LAL MUNDA</t>
  </si>
  <si>
    <t>DURGA LAL MURMU</t>
  </si>
  <si>
    <t>CHITRASEN SINKU</t>
  </si>
  <si>
    <t>BISHWA VIJAY MARDI</t>
  </si>
  <si>
    <t>ASHA KUMARI RUNDA</t>
  </si>
  <si>
    <t>KRISHNA MARDI</t>
  </si>
  <si>
    <t>Jharkhand Mukti Morcha  (Ulgulan)</t>
  </si>
  <si>
    <t>SUDHA RANI BESRA</t>
  </si>
  <si>
    <t>BIR SINGH DEOGAM</t>
  </si>
  <si>
    <t>PANMANI SINGH</t>
  </si>
  <si>
    <t>Karnataka</t>
  </si>
  <si>
    <t>Bagalkot</t>
  </si>
  <si>
    <t>GADDIGOUDAR. PARVATAGOUDA. CHANDANAGOUDA.</t>
  </si>
  <si>
    <t>SAMYUKTA SHIVANAND PATIL</t>
  </si>
  <si>
    <t>NAGARAJ. S. KALKUTAGAR</t>
  </si>
  <si>
    <t>PARASHURAM. LAXMAN. NEELANAIK</t>
  </si>
  <si>
    <t>ANTHOSH SAVVASE</t>
  </si>
  <si>
    <t>Uttama Prajaakeeya Party</t>
  </si>
  <si>
    <t>JYOTI GULEDGUDDA</t>
  </si>
  <si>
    <t>M. B. SIDAGONI</t>
  </si>
  <si>
    <t>DR. MUTTU. S. SURAKOD. (MADAR)</t>
  </si>
  <si>
    <t>PRASHANT RAO</t>
  </si>
  <si>
    <t>DATTATREYA DASHARATHA TAVARE</t>
  </si>
  <si>
    <t>AMBROSE D' MELLO</t>
  </si>
  <si>
    <t>KENGANAL. MALLIKARJUN. BHIMAPPA</t>
  </si>
  <si>
    <t>MALLIKARJUN H. T.</t>
  </si>
  <si>
    <t>RAJESAB BURANSAB. MASALI</t>
  </si>
  <si>
    <t>SHARANAPPA MALLAPPA KOTLANNAVAR</t>
  </si>
  <si>
    <t>RAVI SHIVAPPA PADASALAGI</t>
  </si>
  <si>
    <t>SAIYYAD IMAMSAB JAKALI</t>
  </si>
  <si>
    <t>Tipu Sultan Party</t>
  </si>
  <si>
    <t>ABDULAZIZ KALADAGI PENDARI</t>
  </si>
  <si>
    <t>MUTTAPPA MUDAKAPPA HIREKUMBI</t>
  </si>
  <si>
    <t>Raita Bharat Party</t>
  </si>
  <si>
    <t>SAGAR. BASAPPA. KUMBAR</t>
  </si>
  <si>
    <t>Karnataka Rashtra Samithi</t>
  </si>
  <si>
    <t>S. M. MARIGOUDAR</t>
  </si>
  <si>
    <t>Desh Prem Party</t>
  </si>
  <si>
    <t>SHANKAR. VENKAPPA. NAIKAR.</t>
  </si>
  <si>
    <t>Bangalore central</t>
  </si>
  <si>
    <t>P C MOHAN</t>
  </si>
  <si>
    <t>MANSOOR ALI KHAN</t>
  </si>
  <si>
    <t>SATISH CHANDRA. M.</t>
  </si>
  <si>
    <t>JAYALAKSHMI SUNDARA RAJAN</t>
  </si>
  <si>
    <t>SURESH BABU. M. C</t>
  </si>
  <si>
    <t>K. MANJUNATHA</t>
  </si>
  <si>
    <t>S. M. KRISHNA</t>
  </si>
  <si>
    <t>MURUGESH. R</t>
  </si>
  <si>
    <t>UMA. V.</t>
  </si>
  <si>
    <t>PRAKASH. K</t>
  </si>
  <si>
    <t>H. P. SHIVAPRAKASH</t>
  </si>
  <si>
    <t>MODI SAIFULLA</t>
  </si>
  <si>
    <t>ABHAYA SHEELA.</t>
  </si>
  <si>
    <t>KARTHIK. K</t>
  </si>
  <si>
    <t>Voters Independent Party</t>
  </si>
  <si>
    <t>T.R. JAGANNATHA RAO</t>
  </si>
  <si>
    <t>Bharatiya Prajagala Kalyana Paksha</t>
  </si>
  <si>
    <t>VASANTH KUMAR ERAPPA</t>
  </si>
  <si>
    <t>C.M. SHABAZ KHAN</t>
  </si>
  <si>
    <t>Young Star Empowerment Party</t>
  </si>
  <si>
    <t>WHITEFIELD MURUGESH .C</t>
  </si>
  <si>
    <t>Republican Party of India (Karnataka)</t>
  </si>
  <si>
    <t>B. KRISHNA PRASAD</t>
  </si>
  <si>
    <t>MUKTHAR ALI KHAN</t>
  </si>
  <si>
    <t>Karnataka Karmikara Paksha</t>
  </si>
  <si>
    <t>SYED ASIF BUKHARI</t>
  </si>
  <si>
    <t>RANJITH VISHWA</t>
  </si>
  <si>
    <t>Samajwadi Janata Party(Karnataka)</t>
  </si>
  <si>
    <t>RUMAN SHARIFFE</t>
  </si>
  <si>
    <t>YALLAPPA.</t>
  </si>
  <si>
    <t>Bangalore North</t>
  </si>
  <si>
    <t>SHOBHA KARANDLAJE</t>
  </si>
  <si>
    <t>PROFESSOR M.V RAJEEV GOWDA</t>
  </si>
  <si>
    <t>GOVINDAIAH</t>
  </si>
  <si>
    <t>SANTHOSH M</t>
  </si>
  <si>
    <t>UDAYA SHANKAR.G</t>
  </si>
  <si>
    <t>Prahar Janshakti Party</t>
  </si>
  <si>
    <t>LAKSHMI SRIHARI.J.N.</t>
  </si>
  <si>
    <t>DILIP KUMAR I.S.</t>
  </si>
  <si>
    <t>K.M.MAHADEVA</t>
  </si>
  <si>
    <t>K.V.NANJUNDASWAMY</t>
  </si>
  <si>
    <t>SHOBHA</t>
  </si>
  <si>
    <t>Y.R.KALLESHWARI</t>
  </si>
  <si>
    <t>NIRMALA H.L</t>
  </si>
  <si>
    <t>H.R.NATARAJ</t>
  </si>
  <si>
    <t>BHASKAR ANKALAMADUGU SHIVAREDDY</t>
  </si>
  <si>
    <t>SHIVAKUMAR. B</t>
  </si>
  <si>
    <t>SUDHA.  V</t>
  </si>
  <si>
    <t>KRISHNAIAH</t>
  </si>
  <si>
    <t>HEBBAL VENKATESH.J</t>
  </si>
  <si>
    <t>GLOBE STAR J. JAI SIMHA VARMA, B E.</t>
  </si>
  <si>
    <t>Gareeb Aadmi Party</t>
  </si>
  <si>
    <t>SHOBAN BABU  V</t>
  </si>
  <si>
    <t>PARASAPPA BHEEMAPPA GAJJERI</t>
  </si>
  <si>
    <t>Rani Chennamma Party</t>
  </si>
  <si>
    <t>Bangalore Rural</t>
  </si>
  <si>
    <t>DR C N MANJUNATH</t>
  </si>
  <si>
    <t>D K SURESH</t>
  </si>
  <si>
    <t>ABHISHEK K</t>
  </si>
  <si>
    <t>SURESH M N</t>
  </si>
  <si>
    <t>HEMAVATHI K</t>
  </si>
  <si>
    <t>J T PRAKASH</t>
  </si>
  <si>
    <t>N KRISHNAPPA</t>
  </si>
  <si>
    <t>C N MANJUNATHA</t>
  </si>
  <si>
    <t>Bahujan Bharat Party</t>
  </si>
  <si>
    <t>KUMAR L</t>
  </si>
  <si>
    <t>MAHAMAD MUSADIK PASHA</t>
  </si>
  <si>
    <t>NARASIMHAMURTHY J P</t>
  </si>
  <si>
    <t>SURESH S</t>
  </si>
  <si>
    <t>Karunaadu Party</t>
  </si>
  <si>
    <t>VASIST J</t>
  </si>
  <si>
    <t>MOHAMMAD DASTAGEER</t>
  </si>
  <si>
    <t>H V CHANDRASHEKAR</t>
  </si>
  <si>
    <t>Bangalore South</t>
  </si>
  <si>
    <t>TEJASVI SURYA</t>
  </si>
  <si>
    <t>SOWMYA REDDY</t>
  </si>
  <si>
    <t>ARUN PRASAD.A</t>
  </si>
  <si>
    <t>TINTISHA HEMACHANDRA SAGAR</t>
  </si>
  <si>
    <t>VATAL NAGARAJ</t>
  </si>
  <si>
    <t>Kannada Chalavali Vatal Paksha</t>
  </si>
  <si>
    <t>KEMPEGOWDA</t>
  </si>
  <si>
    <t>Navabharath Sena</t>
  </si>
  <si>
    <t>TEJASWINI DHANANJAY</t>
  </si>
  <si>
    <t>BALAKRISHNA.M.</t>
  </si>
  <si>
    <t>JAYAPAL.D</t>
  </si>
  <si>
    <t>RANJITH GOWDA</t>
  </si>
  <si>
    <t>V.RAJKUMAR VCK</t>
  </si>
  <si>
    <t>RAGHUPATHI BHAT</t>
  </si>
  <si>
    <t>DR HARISH GOWDA</t>
  </si>
  <si>
    <t>CHETAN CHAMAN</t>
  </si>
  <si>
    <t>A . RAJ.</t>
  </si>
  <si>
    <t>K. C. JANARDHAN</t>
  </si>
  <si>
    <t>KANTHAKUMAR.R.</t>
  </si>
  <si>
    <t>KARAVALI MANJUNATH. BE</t>
  </si>
  <si>
    <t>C M. SHABAZ KHAN</t>
  </si>
  <si>
    <t>ASGAR A MOHIN.S.M.</t>
  </si>
  <si>
    <t>SUBRAHMANYA KUMAR KUNTIKANAMATA</t>
  </si>
  <si>
    <t>DR.R.SHEKAR THIRUMAVALVAN</t>
  </si>
  <si>
    <t>Belgaum</t>
  </si>
  <si>
    <t>JAGADISH SHETTAR</t>
  </si>
  <si>
    <t>MRINAL R HEBBALKAR</t>
  </si>
  <si>
    <t>MAHADEV PATIL</t>
  </si>
  <si>
    <t>BASAPPA GURUSIDDAPPA KUMBAR</t>
  </si>
  <si>
    <t>ASHOK APPAYA APPUGOL</t>
  </si>
  <si>
    <t>VIJAY S METHRANI</t>
  </si>
  <si>
    <t>PRAJAAKEEYA MALLAPPA CHOGALA (PREM)</t>
  </si>
  <si>
    <t>LAXMAN JADAGANNAVAR</t>
  </si>
  <si>
    <t>NITIN ASHOK MHADAGUT</t>
  </si>
  <si>
    <t>PUNDALIK ITNAL</t>
  </si>
  <si>
    <t>ASHOK P HANAJI</t>
  </si>
  <si>
    <t>ASHPAKAHMAD USTAD</t>
  </si>
  <si>
    <t>Bellary</t>
  </si>
  <si>
    <t>E. TUKARAM</t>
  </si>
  <si>
    <t>B. SREERAMULU</t>
  </si>
  <si>
    <t>VALMIKI KRISHNAPPA</t>
  </si>
  <si>
    <t>C. CHANNAVEERA</t>
  </si>
  <si>
    <t>CONDUCTOR PAMPAPATHI</t>
  </si>
  <si>
    <t>VEERESH</t>
  </si>
  <si>
    <t>A. DEVADAS</t>
  </si>
  <si>
    <t>MANJUNATHA GOSAL</t>
  </si>
  <si>
    <t>ARUN.S.HIREHAL</t>
  </si>
  <si>
    <t>G. SWAMY</t>
  </si>
  <si>
    <t>Bidar</t>
  </si>
  <si>
    <t>SAGAR ESHWAR KHANDRE</t>
  </si>
  <si>
    <t>BHAGWANTH KHUBA</t>
  </si>
  <si>
    <t>AMBADAS SOPANRAO HULSURE</t>
  </si>
  <si>
    <t>PUTARAJ</t>
  </si>
  <si>
    <t>DR. DINKAR MORE</t>
  </si>
  <si>
    <t>SRI ROPH ABDUL GANI</t>
  </si>
  <si>
    <t>SHIVRAJ ADIVEPPA SATWAR</t>
  </si>
  <si>
    <t>RAMVILAS RAMULALJI NAVANDAR</t>
  </si>
  <si>
    <t>RIYAZ AHMED</t>
  </si>
  <si>
    <t>MOHD. SHAFEEQ UR RAHAMAN</t>
  </si>
  <si>
    <t>All India Ulama Congress</t>
  </si>
  <si>
    <t>JAIRAJ KASHAPPA BUKKA ADVOCATE</t>
  </si>
  <si>
    <t>BALBHEEM UNNE</t>
  </si>
  <si>
    <t>WASEEMUDDIN</t>
  </si>
  <si>
    <t>MAHESH GORNALKAR</t>
  </si>
  <si>
    <t>DILIP KADWAD</t>
  </si>
  <si>
    <t>GOPAL M.P. GARAMPALLI</t>
  </si>
  <si>
    <t>RAMESH J CHAVAN</t>
  </si>
  <si>
    <t>RAMCHANDRA NARAYAN KACHAVE</t>
  </si>
  <si>
    <t>Kranti Kari Jai Hind Sena</t>
  </si>
  <si>
    <t>Bijapur</t>
  </si>
  <si>
    <t>RAMESH JIGAJINAGI</t>
  </si>
  <si>
    <t>RAJU ALAGUR.</t>
  </si>
  <si>
    <t>GANAPATI  RATHOD (HANJAGI)</t>
  </si>
  <si>
    <t>BHOVI TARABAI</t>
  </si>
  <si>
    <t>RAMJI YAMANAPPA BUDDHAPRIYA</t>
  </si>
  <si>
    <t>NAGAJYOTI.B.N.</t>
  </si>
  <si>
    <t>RAJAKUMAR APPANNA HONNAKATTI</t>
  </si>
  <si>
    <t>JITENDRA.ASHOK. KAMBLE</t>
  </si>
  <si>
    <t>Chamarajanagar</t>
  </si>
  <si>
    <t>SUNIL BOSE</t>
  </si>
  <si>
    <t>BALARAJ.S</t>
  </si>
  <si>
    <t>M.KRISHNA MURTHY</t>
  </si>
  <si>
    <t>C.M.KRISHNA</t>
  </si>
  <si>
    <t>Dr. Ambedkar People's Party</t>
  </si>
  <si>
    <t>G.D.RAJAGOPAL (H.D.KOTE)</t>
  </si>
  <si>
    <t>SUMA.S</t>
  </si>
  <si>
    <t>MAHADEVASWAMY B M (PAMPI)</t>
  </si>
  <si>
    <t>H.K.SWAMY HARADANAHALLI</t>
  </si>
  <si>
    <t>PATAS PRADEEP KUMAR.M</t>
  </si>
  <si>
    <t>KADAMBA. NAA. AMBARISH</t>
  </si>
  <si>
    <t>NINGARAJU.S</t>
  </si>
  <si>
    <t>Karnataka Jantha Paksha</t>
  </si>
  <si>
    <t>KANDALLI MAHESH</t>
  </si>
  <si>
    <t>NINGARAJ.G</t>
  </si>
  <si>
    <t>PRASANNA KUMAR.B</t>
  </si>
  <si>
    <t>Karnataka Praja Party (RaithaParva)</t>
  </si>
  <si>
    <t>Chikkballapur</t>
  </si>
  <si>
    <t>DR.K.SUDHAKAR</t>
  </si>
  <si>
    <t>M.S. RAKSHA RAMAIAH</t>
  </si>
  <si>
    <t>MUNIVENKATAPPA M.P</t>
  </si>
  <si>
    <t>MAHADEV. P</t>
  </si>
  <si>
    <t>RAJANNA</t>
  </si>
  <si>
    <t>RAJA REDDY</t>
  </si>
  <si>
    <t>KALAVATHI. N</t>
  </si>
  <si>
    <t>VALASAPALLI UTAPPA</t>
  </si>
  <si>
    <t>VENKATESHMURTHY.V</t>
  </si>
  <si>
    <t>D. SUDHAKARA</t>
  </si>
  <si>
    <t>SUDHAKAR. N</t>
  </si>
  <si>
    <t>G N RAVI</t>
  </si>
  <si>
    <t>CHANDRASHEKAR. H.C</t>
  </si>
  <si>
    <t>MOHITH NARASIMHAMURTHY</t>
  </si>
  <si>
    <t>V.N. NARASIMHAMURTHY VADIGERE</t>
  </si>
  <si>
    <t>G.N. VENKATESH B.A.L.L.B</t>
  </si>
  <si>
    <t>DEVARAJ CORONA WARRIOR</t>
  </si>
  <si>
    <t>G SUBRAMANI SHETTY</t>
  </si>
  <si>
    <t>DR. M.R. RANGANATHA</t>
  </si>
  <si>
    <t>NAGESH. S</t>
  </si>
  <si>
    <t>Digvijaya Bharatha Party</t>
  </si>
  <si>
    <t>T.R. NARAYANA RAO</t>
  </si>
  <si>
    <t>C.V.  LOKESH GOWDA, B.E</t>
  </si>
  <si>
    <t>D. CHINNAPPA</t>
  </si>
  <si>
    <t>SANDESH.G</t>
  </si>
  <si>
    <t>NASURULLA</t>
  </si>
  <si>
    <t>K. VENKATESH</t>
  </si>
  <si>
    <t>T VENKATA SIVUDU</t>
  </si>
  <si>
    <t>G N. KODANDAREDDY</t>
  </si>
  <si>
    <t>Chikkodi</t>
  </si>
  <si>
    <t>PRIYANKA SATISH JARKIHOLI</t>
  </si>
  <si>
    <t>ANNASAHEB SHANKAR JOLLE</t>
  </si>
  <si>
    <t>KALLOLIKAR SHAMBHU KRISHNA</t>
  </si>
  <si>
    <t>SAMMED SARADAR VARDHAMANE</t>
  </si>
  <si>
    <t>SHRENIK ANNASAHEB JANGATE</t>
  </si>
  <si>
    <t>APPASAHEB SHRIPATI KURANE</t>
  </si>
  <si>
    <t>Sarva Janata Party</t>
  </si>
  <si>
    <t>VILAS MANNUR</t>
  </si>
  <si>
    <t>SATTEPPA DASHARATH KALELI</t>
  </si>
  <si>
    <t>YASIN SHIRAJUDDIN PATAKI</t>
  </si>
  <si>
    <t>KASHINATH KALLAPPA KURANI</t>
  </si>
  <si>
    <t>MAHESH ASHOK KASAR</t>
  </si>
  <si>
    <t>MOHAN GURAPPA MOTANNAVAR</t>
  </si>
  <si>
    <t>KUMAR SAMBHAJI DONGARE</t>
  </si>
  <si>
    <t>PAVANKUMAR BABURAV MALAGE</t>
  </si>
  <si>
    <t>DR|| KADAYYA HIREMATH (SWAMIJI)</t>
  </si>
  <si>
    <t>BHIMASEN DATTU SANADI</t>
  </si>
  <si>
    <t>GAJANAN L. PUJARI</t>
  </si>
  <si>
    <t>JITENDRA SUBHASH NERLE</t>
  </si>
  <si>
    <t>Chitradurga</t>
  </si>
  <si>
    <t>GOVIND MAKTHAPPA KARJOL</t>
  </si>
  <si>
    <t>B.N.CHANDRAPPA</t>
  </si>
  <si>
    <t>ASHOKA CHAKRAVARTHI</t>
  </si>
  <si>
    <t>NARASIMHARAJU. C.N.</t>
  </si>
  <si>
    <t>SRINIVASAPURADA SRINIVASABABU PAVAGADA</t>
  </si>
  <si>
    <t>B. VENKATESHA, SHILPI</t>
  </si>
  <si>
    <t>MANJUNATHA SWAMY T</t>
  </si>
  <si>
    <t>BHUTHARAJA. V.S.</t>
  </si>
  <si>
    <t>RAGHU KUMAR .S</t>
  </si>
  <si>
    <t>RAMESH NAIK .T.</t>
  </si>
  <si>
    <t>NAGARAJAPPA</t>
  </si>
  <si>
    <t>K  NARASHIMAMURTHY</t>
  </si>
  <si>
    <t>SUDHAKARA .R</t>
  </si>
  <si>
    <t>TULASI.H</t>
  </si>
  <si>
    <t>GANESH.</t>
  </si>
  <si>
    <t>SHABAREESH.</t>
  </si>
  <si>
    <t>Karunada Sevakara Party</t>
  </si>
  <si>
    <t>SUJATHA .D.</t>
  </si>
  <si>
    <t>DR M.P. DARAKESWARAIAH</t>
  </si>
  <si>
    <t>AMRUTH RAJA.</t>
  </si>
  <si>
    <t>B.T. RAMASUBBAIAH</t>
  </si>
  <si>
    <t>Indian Movement Party</t>
  </si>
  <si>
    <t>Dakshina Kannada</t>
  </si>
  <si>
    <t>CAPTAIN BRIJESH CHOWTA</t>
  </si>
  <si>
    <t>PADMARAJ.R.POOJARY</t>
  </si>
  <si>
    <t>KANTHAPPA ALANGAR</t>
  </si>
  <si>
    <t>DURGA PRASAD</t>
  </si>
  <si>
    <t>SUPREETH KUMAR POOJARY  KATEEL</t>
  </si>
  <si>
    <t>MAXIM PINTO</t>
  </si>
  <si>
    <t>PRAJAAKEEYA MANOHARA</t>
  </si>
  <si>
    <t>DEEPAK RAJESH COELHO</t>
  </si>
  <si>
    <t>RANJINI. M</t>
  </si>
  <si>
    <t>Davanagere</t>
  </si>
  <si>
    <t>DR. PRABHA MALLIKARJUN</t>
  </si>
  <si>
    <t>GAYITHRI SIDDESHWARA</t>
  </si>
  <si>
    <t>G.B.VINAY KUMAR</t>
  </si>
  <si>
    <t>T.JABEENA AAPA</t>
  </si>
  <si>
    <t>D. HANUMANTHAPPA</t>
  </si>
  <si>
    <t>TASLIM BANU</t>
  </si>
  <si>
    <t>T.CHANDRU</t>
  </si>
  <si>
    <t>G.M.GAYITRI SIDDESHI</t>
  </si>
  <si>
    <t>PARAVEEJ.H</t>
  </si>
  <si>
    <t>ESHWARA SHENGA</t>
  </si>
  <si>
    <t>A.K.GANESH</t>
  </si>
  <si>
    <t>M.C.SREENIVAS</t>
  </si>
  <si>
    <t>SYED ZABIULLA.K</t>
  </si>
  <si>
    <t>ANABERU THIPPESWAMY</t>
  </si>
  <si>
    <t>SALEEM S</t>
  </si>
  <si>
    <t>MOHAMED HAYATH.M</t>
  </si>
  <si>
    <t>ABDUL NAZEER AHAMMED</t>
  </si>
  <si>
    <t>RASHEED KHAN</t>
  </si>
  <si>
    <t>M.G.SRIKANTH</t>
  </si>
  <si>
    <t>M.P. KHALANDAR</t>
  </si>
  <si>
    <t>PEDDAPPA S</t>
  </si>
  <si>
    <t>G.M.BARKATH ALI BASHA</t>
  </si>
  <si>
    <t>K.S. VEERBHADRAPPA</t>
  </si>
  <si>
    <t>VEERESH.S (LION VEERESH)</t>
  </si>
  <si>
    <t>DODDESH.H.S</t>
  </si>
  <si>
    <t>Janahitha Paksha</t>
  </si>
  <si>
    <t>BARKATH ALI</t>
  </si>
  <si>
    <t>MANJU. MARIKOPPA</t>
  </si>
  <si>
    <t>RUDRESHA.K.H</t>
  </si>
  <si>
    <t>Samaj Vikas Kranti Party</t>
  </si>
  <si>
    <t>RAVINAIK. B</t>
  </si>
  <si>
    <t>MAHABUB BASHA</t>
  </si>
  <si>
    <t>Dharwad</t>
  </si>
  <si>
    <t>PRALHAD JOSHI</t>
  </si>
  <si>
    <t>VINOD ASOOTI</t>
  </si>
  <si>
    <t>SHAKEELAHMAD.D.MULLA</t>
  </si>
  <si>
    <t>S. S. PATIL</t>
  </si>
  <si>
    <t>RAJU ANANTSA NAIKWADI</t>
  </si>
  <si>
    <t>JAVEED AHAMED BELGAUMKAR.</t>
  </si>
  <si>
    <t>SHARANABASAV GONAVAR</t>
  </si>
  <si>
    <t>BALANAGOUDRA MALLIKARJUNAGOUDA</t>
  </si>
  <si>
    <t>TAKAPPA YALLAPPA KALAL</t>
  </si>
  <si>
    <t>BUGADI BASAVALINGAPPA IRAPPA</t>
  </si>
  <si>
    <t>NAGARAJ. KARENNAVAR.</t>
  </si>
  <si>
    <t>PRAVEEN H. H.</t>
  </si>
  <si>
    <t>DR. GURAPPA H IMRAPUR</t>
  </si>
  <si>
    <t>BANKAPUR SHOUKATALI</t>
  </si>
  <si>
    <t>VINOD DASHARATH GHODKE</t>
  </si>
  <si>
    <t>VENKATESH PRASAD. H</t>
  </si>
  <si>
    <t>MOHAMMED ISMAIL MUKTI</t>
  </si>
  <si>
    <t>Gulbarga</t>
  </si>
  <si>
    <t>RADHAKRISHNA</t>
  </si>
  <si>
    <t>DR. UMESH G JADHAV</t>
  </si>
  <si>
    <t>HUCHESHWARA WATHAR GOUR</t>
  </si>
  <si>
    <t>SUNDAR</t>
  </si>
  <si>
    <t>JYOTI RAMESH CHAVAN</t>
  </si>
  <si>
    <t>SHARANAPPA (PINTU)</t>
  </si>
  <si>
    <t>TARABAI BHOVI</t>
  </si>
  <si>
    <t>RAMESH BHIMSING CHAVAN</t>
  </si>
  <si>
    <t>ANAND SINNUR</t>
  </si>
  <si>
    <t>NAGENDRA RAO</t>
  </si>
  <si>
    <t>S.M.SHARMA</t>
  </si>
  <si>
    <t>RAJKUMAR</t>
  </si>
  <si>
    <t>BhartiyaBahujanKranti Dal</t>
  </si>
  <si>
    <t>VIJAY JADHAV</t>
  </si>
  <si>
    <t>B. VIJAYKUMAR CHINCHANSOORKAR</t>
  </si>
  <si>
    <t>Hassan</t>
  </si>
  <si>
    <t>SHREYAS. M. PATEL</t>
  </si>
  <si>
    <t>PRAJWAL REVANNA</t>
  </si>
  <si>
    <t>Janata Dal  (Secular)</t>
  </si>
  <si>
    <t>GANGADHAR BAHUJAN</t>
  </si>
  <si>
    <t>DEVARAJ M.Y</t>
  </si>
  <si>
    <t>H D REVANNA</t>
  </si>
  <si>
    <t>Purvanchal Mahapanchayat</t>
  </si>
  <si>
    <t>BASAVARAJU J.D (EX-ARMY)</t>
  </si>
  <si>
    <t>SANTHOSH B.N</t>
  </si>
  <si>
    <t>HEMANTH GAVEESH</t>
  </si>
  <si>
    <t>PRATHAPA K.A</t>
  </si>
  <si>
    <t>S.K. NINGARAJA</t>
  </si>
  <si>
    <t>B.N. SURESHA (SURESHGOWDA)</t>
  </si>
  <si>
    <t>SIDDABHOVI</t>
  </si>
  <si>
    <t>SHIVARAJ. B</t>
  </si>
  <si>
    <t>Republican Party of India Bharatha</t>
  </si>
  <si>
    <t>R.G. SATHISHA RAMEDEVARAPURA</t>
  </si>
  <si>
    <t>K.R. GANGADHARAPPA</t>
  </si>
  <si>
    <t>Haveri</t>
  </si>
  <si>
    <t>BASAVARAJ BOMMAI</t>
  </si>
  <si>
    <t>ANANDSWAMY GADDADEVARMATH</t>
  </si>
  <si>
    <t>SUNANDA KARIYAPPA SHIRHATTI</t>
  </si>
  <si>
    <t>KHAJAMOHIDDIN GUDAGERI</t>
  </si>
  <si>
    <t>Socialist Party (India)</t>
  </si>
  <si>
    <t>GANGADHAR BADIGER</t>
  </si>
  <si>
    <t>RUDRAPPA BASAPPA KUMBAR</t>
  </si>
  <si>
    <t>BASAVARAJ B HADI</t>
  </si>
  <si>
    <t>PRAJAKEEYA SACHINKUMAR KARJEKANNAVAR</t>
  </si>
  <si>
    <t>DR. G H IMRAPUR</t>
  </si>
  <si>
    <t>JAGADISH YALLAPPA BANKAPURA</t>
  </si>
  <si>
    <t>TANU CHIKKANNA YADAV</t>
  </si>
  <si>
    <t>H K NARASIMHAPPA</t>
  </si>
  <si>
    <t>VISHWANATH SHEERI</t>
  </si>
  <si>
    <t>RASHEEDA BEGUM</t>
  </si>
  <si>
    <t>Kolar</t>
  </si>
  <si>
    <t>M. MALLESH BABU</t>
  </si>
  <si>
    <t>K V GOWTHAM</t>
  </si>
  <si>
    <t>SUMAN H N</t>
  </si>
  <si>
    <t>HOLUR SRINIVASA</t>
  </si>
  <si>
    <t>S B SURESHA</t>
  </si>
  <si>
    <t>K R DEVARAJA</t>
  </si>
  <si>
    <t>Delhi Janta Party</t>
  </si>
  <si>
    <t>DR M. VENKATASWAMY</t>
  </si>
  <si>
    <t>R RANJITHKUMAR</t>
  </si>
  <si>
    <t>S N NARAYANASWAMY V</t>
  </si>
  <si>
    <t>D GOPALAKRISHNA</t>
  </si>
  <si>
    <t>DEVARAJA A ALUSURUDINNE</t>
  </si>
  <si>
    <t>M S BADARINARAYANA</t>
  </si>
  <si>
    <t>MAHESH A V</t>
  </si>
  <si>
    <t>THIMMARAYAPPA</t>
  </si>
  <si>
    <t>R RAJENDRA</t>
  </si>
  <si>
    <t>M MUNIGANGAPPA</t>
  </si>
  <si>
    <t>M  C HALLI VENU</t>
  </si>
  <si>
    <t>KRISHNAIAH N</t>
  </si>
  <si>
    <t>Koppal</t>
  </si>
  <si>
    <t>K. RAJASHEKAR BASAVARAJ HITNAL</t>
  </si>
  <si>
    <t>DR . BASAVARAJ. K. SHARANAPPA</t>
  </si>
  <si>
    <t>MALLIKARJUN HADAPAD</t>
  </si>
  <si>
    <t>SHANKARA</t>
  </si>
  <si>
    <t>KARADI BASAVARAJ</t>
  </si>
  <si>
    <t>RUKMINI</t>
  </si>
  <si>
    <t>SURESH. GOUDA MUNDINAMANE</t>
  </si>
  <si>
    <t>NAGARAJ KALAL</t>
  </si>
  <si>
    <t>KALAPPA YACHRAPPA BADIGER VISHWAKARMA</t>
  </si>
  <si>
    <t>PA.YA. GANESH</t>
  </si>
  <si>
    <t>HANAMESH . S . H. SHAKHAPUR</t>
  </si>
  <si>
    <t>KAREEMPASHA GACHCHINMANI.</t>
  </si>
  <si>
    <t>ANNOJI RAO. G</t>
  </si>
  <si>
    <t>SHARANAPPA</t>
  </si>
  <si>
    <t>NIRUPADI K GOMARSI</t>
  </si>
  <si>
    <t>RAMZANBEE</t>
  </si>
  <si>
    <t>D DURGA PRASAD BYATARAYANAJI</t>
  </si>
  <si>
    <t>C. SHARANA BASAPPA</t>
  </si>
  <si>
    <t>IMAMSAB JANGLISAB MULLA</t>
  </si>
  <si>
    <t>Mandya</t>
  </si>
  <si>
    <t>H.D. KUMARASWAMY</t>
  </si>
  <si>
    <t>VENKATARAMANE GOWDA (STAR CHANDRU)</t>
  </si>
  <si>
    <t>CHANDAN GOWDA. K</t>
  </si>
  <si>
    <t>SHIVASHANKARA. S</t>
  </si>
  <si>
    <t>RAMAIAH. D</t>
  </si>
  <si>
    <t>RANJITHA. N</t>
  </si>
  <si>
    <t>CHANDRASHEKARA. K.R (CHANDRU KEELARA)</t>
  </si>
  <si>
    <t>BUDAYYA. B.P</t>
  </si>
  <si>
    <t>LOKESHA. S (AARYA LOKESH)</t>
  </si>
  <si>
    <t>BEERESH. C.T (SAINIKA BEERESH)</t>
  </si>
  <si>
    <t>N.BASAVARAJU</t>
  </si>
  <si>
    <t>H.D. REVANNA</t>
  </si>
  <si>
    <t>CHANNAMAYIGOWDA</t>
  </si>
  <si>
    <t>S.ARVIND</t>
  </si>
  <si>
    <t>Mysore</t>
  </si>
  <si>
    <t>YADUVEER KRISHNADATTA CHAMARAJA WADIYAR</t>
  </si>
  <si>
    <t>M. LAKSHMANA</t>
  </si>
  <si>
    <t>RANGASWAMY. M</t>
  </si>
  <si>
    <t>KADAMBA NAA AMBARISH</t>
  </si>
  <si>
    <t>A. S. SATHISH</t>
  </si>
  <si>
    <t>RAMAMURTHY. M</t>
  </si>
  <si>
    <t>RAJU</t>
  </si>
  <si>
    <t>PRAJAKEEYA LEELA SHIVAKUMAR</t>
  </si>
  <si>
    <t>COMRADE SUNIL T. R</t>
  </si>
  <si>
    <t>H. K. KRISHNA</t>
  </si>
  <si>
    <t>HARISH GOWDA</t>
  </si>
  <si>
    <t>P. S. YADURAPPA</t>
  </si>
  <si>
    <t>AMBEDKAR. C. J</t>
  </si>
  <si>
    <t>DARSHAN K PONNETI</t>
  </si>
  <si>
    <t>M. S. PRAVEEN</t>
  </si>
  <si>
    <t>CHRISTOPHER RAJ KUMAR</t>
  </si>
  <si>
    <t>DR. H. M. NANJUNDASWAMY</t>
  </si>
  <si>
    <t>A. G. RAMACHANDRA RAO</t>
  </si>
  <si>
    <t>Secular Democratic Congress</t>
  </si>
  <si>
    <t>Raichur</t>
  </si>
  <si>
    <t>G. KUMAR NAIK.</t>
  </si>
  <si>
    <t>RAJA AMARESHWARA NAIK.</t>
  </si>
  <si>
    <t>S. NARASANNA GOUDA NAYAKA</t>
  </si>
  <si>
    <t>BASAVA PRABHU. MEDA</t>
  </si>
  <si>
    <t>AMARESH</t>
  </si>
  <si>
    <t>YALLAMMA DALAPATHI</t>
  </si>
  <si>
    <t>MEDHAR SHAMRAO</t>
  </si>
  <si>
    <t>Bhartiya Jan Samrat Party</t>
  </si>
  <si>
    <t>RAMALINGAPPA</t>
  </si>
  <si>
    <t>Shimoga</t>
  </si>
  <si>
    <t>B.Y.RAGHAVENDRA</t>
  </si>
  <si>
    <t>GEETHA SHIVARAJKUMAR</t>
  </si>
  <si>
    <t>K. S. ESHWARAPPA</t>
  </si>
  <si>
    <t>BANDI</t>
  </si>
  <si>
    <t>RAVIKUMARA N.</t>
  </si>
  <si>
    <t>POOJA N. ANNAIAH</t>
  </si>
  <si>
    <t>A.D. SHIVAPPA</t>
  </si>
  <si>
    <t>N. V. NAVEEN KUMAR</t>
  </si>
  <si>
    <t>ARUNA KANAHALLI</t>
  </si>
  <si>
    <t>E.H. NAYAK</t>
  </si>
  <si>
    <t>JOHN BENNY</t>
  </si>
  <si>
    <t>GANESH. B (BELLI)</t>
  </si>
  <si>
    <t>D.S. ESHWARAPPA</t>
  </si>
  <si>
    <t>KUNAJE MANJUNATHA GOWDA</t>
  </si>
  <si>
    <t>S.K PRABHU</t>
  </si>
  <si>
    <t>SHIVARUDRAIAH SWAMY</t>
  </si>
  <si>
    <t>IMTIYAZ A. ATTAR</t>
  </si>
  <si>
    <t>MOHAMMED YUSUF KHAN</t>
  </si>
  <si>
    <t>G. JAYADEVA</t>
  </si>
  <si>
    <t>CHANDRASHEKAR. H C</t>
  </si>
  <si>
    <t>P. SRIPATHI. BHAT</t>
  </si>
  <si>
    <t>SANDESH SHETTY. A</t>
  </si>
  <si>
    <t>H SURESH POOJARI</t>
  </si>
  <si>
    <t>Tumkur</t>
  </si>
  <si>
    <t>V. SOMANNA</t>
  </si>
  <si>
    <t>S.P. MUDDAHANUMEGOWDA</t>
  </si>
  <si>
    <t>J.K. SAMI</t>
  </si>
  <si>
    <t>RAJASIMHA J. N.</t>
  </si>
  <si>
    <t>S.N. SWAMY</t>
  </si>
  <si>
    <t>RANGANATHA. R.S</t>
  </si>
  <si>
    <t>MALLIKARJUNAIAH</t>
  </si>
  <si>
    <t>SIDDARAMEGOWDA T. B</t>
  </si>
  <si>
    <t>PRADEEP KUMAR DODDAMUDDEGOWDA</t>
  </si>
  <si>
    <t>H.L. MOHAN KUMAR</t>
  </si>
  <si>
    <t>PRAKASH. R.A. JAIN</t>
  </si>
  <si>
    <t>NEELAKANTESHA. H S</t>
  </si>
  <si>
    <t>R. PUSHPA</t>
  </si>
  <si>
    <t>B. DEVARAJ</t>
  </si>
  <si>
    <t>R. NARAYANAPPA</t>
  </si>
  <si>
    <t>DR. H.B.M. HIREMATH</t>
  </si>
  <si>
    <t>Kannada  Paksha</t>
  </si>
  <si>
    <t>KAPANIGOWDA.</t>
  </si>
  <si>
    <t>BASAVARAJU. H.R</t>
  </si>
  <si>
    <t>Udupi Chikmagalur</t>
  </si>
  <si>
    <t>KOTA SRINIVAS POOJARY</t>
  </si>
  <si>
    <t>K. JAYAPRAKASH HEGDE</t>
  </si>
  <si>
    <t>K.T. RADHAKRISHNA</t>
  </si>
  <si>
    <t>SUDHEER KANCHAN MARAKALA</t>
  </si>
  <si>
    <t>SACHIN B.K</t>
  </si>
  <si>
    <t>M. K. DAYANANDA</t>
  </si>
  <si>
    <t>Proutist Sarva Samaj</t>
  </si>
  <si>
    <t>VIJAY KUMAR M. G</t>
  </si>
  <si>
    <t>SUPREETH KUMAR POOJARY KATEEL</t>
  </si>
  <si>
    <t>SHABAREESH</t>
  </si>
  <si>
    <t>L. RANGANATH GOWDA</t>
  </si>
  <si>
    <t>Uttara Kannada</t>
  </si>
  <si>
    <t>VISHWESHWAR HEGDE KAGERI</t>
  </si>
  <si>
    <t>DR. ANJALI NIMBALKAR</t>
  </si>
  <si>
    <t>RAJSHEKHAR. SHANKAR. HINDALAGI.</t>
  </si>
  <si>
    <t>GANAPATI HEGDE</t>
  </si>
  <si>
    <t>NIRANJAN UDAYSINH SIRDESAI</t>
  </si>
  <si>
    <t>NAGARAJ. ANANT. SHIRALI.</t>
  </si>
  <si>
    <t>CHIDANAND  HANUMANTHAPPA HARIJAN</t>
  </si>
  <si>
    <t>PRAJAAKEEYA SUNIL</t>
  </si>
  <si>
    <t>VINAYAK NAIK</t>
  </si>
  <si>
    <t>K. P. PATIL</t>
  </si>
  <si>
    <t>KRISHNA BALEGAR</t>
  </si>
  <si>
    <t>ARAVIND GOWDA</t>
  </si>
  <si>
    <t>AVINASH. NARAYAN. PATIL.</t>
  </si>
  <si>
    <t>Kerala</t>
  </si>
  <si>
    <t>Alappuzha</t>
  </si>
  <si>
    <t>K. C VENUGOPAL</t>
  </si>
  <si>
    <t>A. M ARIFF</t>
  </si>
  <si>
    <t>SOBHA SURENDRAN</t>
  </si>
  <si>
    <t>MURALEEDHARAN KONCHERILLAM</t>
  </si>
  <si>
    <t>ARJUNAN</t>
  </si>
  <si>
    <t>VAYALAR RAJEEVAN</t>
  </si>
  <si>
    <t>Bahujan Dravida Party</t>
  </si>
  <si>
    <t>ADV.K.M SHAJAHAN</t>
  </si>
  <si>
    <t>SHAJAHAN V.A.     S/O ABDUL AZEES</t>
  </si>
  <si>
    <t>SATHEESH SHENOI</t>
  </si>
  <si>
    <t>JAYAKRISHNAN P</t>
  </si>
  <si>
    <t>JYOTHI ABRAHAM</t>
  </si>
  <si>
    <t>Alathur</t>
  </si>
  <si>
    <t>K.RADHAKRISHNAN</t>
  </si>
  <si>
    <t>RAMYA HARIDAS</t>
  </si>
  <si>
    <t>DR T N SARASU</t>
  </si>
  <si>
    <t>HARI ARUMBIL</t>
  </si>
  <si>
    <t>KRISHNANKUTTY KUNISSERY</t>
  </si>
  <si>
    <t>Attingal</t>
  </si>
  <si>
    <t>ADV ADOOR PRAKASH</t>
  </si>
  <si>
    <t>V JOY</t>
  </si>
  <si>
    <t>V  MURALEEDHARAN</t>
  </si>
  <si>
    <t>SURABHI S</t>
  </si>
  <si>
    <t>PRAKASH P L</t>
  </si>
  <si>
    <t>SANTHOSH K</t>
  </si>
  <si>
    <t>PRAKASH S</t>
  </si>
  <si>
    <t>Chalakudy</t>
  </si>
  <si>
    <t>BENNY BEHANAN</t>
  </si>
  <si>
    <t>PROF C RAVEENDRANATH</t>
  </si>
  <si>
    <t>K A UNNIKRISHNAN</t>
  </si>
  <si>
    <t>Bharath Dharma Jana Sena</t>
  </si>
  <si>
    <t>ADV CHARLY PAUL</t>
  </si>
  <si>
    <t>Twenty 20 Party</t>
  </si>
  <si>
    <t>ROSILIN CHACKO</t>
  </si>
  <si>
    <t>BOSCO KALAMASSERY</t>
  </si>
  <si>
    <t>SUBRAN K R</t>
  </si>
  <si>
    <t>DR M PRADEEPAN</t>
  </si>
  <si>
    <t>ARUN EDATHADAN</t>
  </si>
  <si>
    <t>T S CHANDRAN</t>
  </si>
  <si>
    <t>JOHNSON K C</t>
  </si>
  <si>
    <t>Ernakulam</t>
  </si>
  <si>
    <t>HIBI EDEN</t>
  </si>
  <si>
    <t>K. J. SHINE TEACHER</t>
  </si>
  <si>
    <t>DR. K. S. RADHAKRISHNAN</t>
  </si>
  <si>
    <t>ADV. ANTONY JUDY</t>
  </si>
  <si>
    <t>VAYALAR JAYAKUMAR</t>
  </si>
  <si>
    <t>SANDEEP RAJENDRAPRASAD</t>
  </si>
  <si>
    <t>CYRILL SKARIA</t>
  </si>
  <si>
    <t>PRATHAPAN</t>
  </si>
  <si>
    <t>BRAHMAKUMAR</t>
  </si>
  <si>
    <t>ROHIT KRISHNAN</t>
  </si>
  <si>
    <t>Idukki</t>
  </si>
  <si>
    <t>ADV. DEAN KURIAKOSE</t>
  </si>
  <si>
    <t>ADV. JOICE GEORGE</t>
  </si>
  <si>
    <t>ADV. SANGEETHA VISWANATHAN</t>
  </si>
  <si>
    <t>ADV. RUSSEL JOY</t>
  </si>
  <si>
    <t>JOMON JOHN</t>
  </si>
  <si>
    <t>SAJI @ SHAJI</t>
  </si>
  <si>
    <t>P.K. SAJEEVAN</t>
  </si>
  <si>
    <t>Kannur</t>
  </si>
  <si>
    <t>K. SUDHAKARAN</t>
  </si>
  <si>
    <t>M.V. JAYARAJAN</t>
  </si>
  <si>
    <t>C. RAGHUNATH</t>
  </si>
  <si>
    <t>RAMACHANDRAN BAVILEERI</t>
  </si>
  <si>
    <t>K. SUDHAKARAN S/O. KRISHNAN</t>
  </si>
  <si>
    <t>SUDHAKARAN. K S/O. P GOPALAN</t>
  </si>
  <si>
    <t>JOY JOHN PATTAR MADATHIL</t>
  </si>
  <si>
    <t>JAYARAJ</t>
  </si>
  <si>
    <t>JAYARAJAN S/O. VELAYUDHAN</t>
  </si>
  <si>
    <t>VADI HAREENDRAN</t>
  </si>
  <si>
    <t>C. BALAKRISHNAN YADAV</t>
  </si>
  <si>
    <t>NARAYANA KUMAR</t>
  </si>
  <si>
    <t>Kasaragod</t>
  </si>
  <si>
    <t>RAJMOHAN UNNITHAN</t>
  </si>
  <si>
    <t>M.V BALAKRISHNAN MASTER</t>
  </si>
  <si>
    <t>M.L ASHWINI</t>
  </si>
  <si>
    <t>SUKUMARI M</t>
  </si>
  <si>
    <t>RAJESWARI K.R</t>
  </si>
  <si>
    <t>MANOHARAN K</t>
  </si>
  <si>
    <t>ANEESH PAYYANNUR</t>
  </si>
  <si>
    <t>BALAKRISHNAN N</t>
  </si>
  <si>
    <t>N KESHAVA NAYAK</t>
  </si>
  <si>
    <t>Kollam</t>
  </si>
  <si>
    <t>N K PREMACHANDRAN</t>
  </si>
  <si>
    <t>M MUKESH</t>
  </si>
  <si>
    <t>KRISHNAKUMAR G</t>
  </si>
  <si>
    <t>VIPINLAL VIDHYADHARAN</t>
  </si>
  <si>
    <t>PREMACHANDRAN NAIR</t>
  </si>
  <si>
    <t>GOKULAM SURESH KUMAR</t>
  </si>
  <si>
    <t>PRADEEP KOTTARAKKARA</t>
  </si>
  <si>
    <t>TWINKLE PRABHAKARAN</t>
  </si>
  <si>
    <t>JOSE SARANATH</t>
  </si>
  <si>
    <t>BRO NOUSHAD  SHERIFF J</t>
  </si>
  <si>
    <t>P KRISHNAMMAL</t>
  </si>
  <si>
    <t>N JAYARAJAN</t>
  </si>
  <si>
    <t>Kottayam</t>
  </si>
  <si>
    <t>ADV K FRANCIS GEORGE</t>
  </si>
  <si>
    <t>Kerala Congress</t>
  </si>
  <si>
    <t>THOMAS CHAZHIKADAN</t>
  </si>
  <si>
    <t>Kerala Congress  (M)</t>
  </si>
  <si>
    <t>THUSHAR VELLAPPALLY</t>
  </si>
  <si>
    <t>VIJU CHERIAN</t>
  </si>
  <si>
    <t>P O PETER</t>
  </si>
  <si>
    <t>Samajwadi Jan Parishad</t>
  </si>
  <si>
    <t>V P KOCHUMON</t>
  </si>
  <si>
    <t>JOSSIN K JOSEPH</t>
  </si>
  <si>
    <t>CHANDRABOSE P</t>
  </si>
  <si>
    <t>M M SCARIA</t>
  </si>
  <si>
    <t>JOEMON JOSEPH SRAMPICKAL A P J JUMAN V S</t>
  </si>
  <si>
    <t>ROBY MATTAPPALLY</t>
  </si>
  <si>
    <t>SANTHOSH PULICKAL</t>
  </si>
  <si>
    <t>SUNIL ALANCHERIL</t>
  </si>
  <si>
    <t>MAN HOUSE MANMADHAN</t>
  </si>
  <si>
    <t>Kozhikode</t>
  </si>
  <si>
    <t>M. K. RAGHAVAN</t>
  </si>
  <si>
    <t>ELAMARAM KAREEM</t>
  </si>
  <si>
    <t>M. T. RAMESH</t>
  </si>
  <si>
    <t>ARAMUKHAN</t>
  </si>
  <si>
    <t>ARAVINDAKSHAN NAIR M. K.</t>
  </si>
  <si>
    <t>RAGHAVAN S/O NARAYANAN NAIR</t>
  </si>
  <si>
    <t>T. RAGHAVAN S/O VELLANKUTTY</t>
  </si>
  <si>
    <t>N. RAGHAVAN S/O DAMU</t>
  </si>
  <si>
    <t>SUBHA</t>
  </si>
  <si>
    <t>DR. M. JYOTHIRAJ</t>
  </si>
  <si>
    <t>ABDUL KAREEM S/O MAHAMMOOD</t>
  </si>
  <si>
    <t>ABDUL KAREEM S/O AYAMMATH KUTTY</t>
  </si>
  <si>
    <t>ABDUL KAREEM K. S/O ASSAIN</t>
  </si>
  <si>
    <t>Malappuram</t>
  </si>
  <si>
    <t>E.T.  MOHAMMED BASHEER</t>
  </si>
  <si>
    <t>Indian Union Muslim League</t>
  </si>
  <si>
    <t>V. VASEEF</t>
  </si>
  <si>
    <t>DR. ABDUL SALAM</t>
  </si>
  <si>
    <t>T. KRISHNAN</t>
  </si>
  <si>
    <t>P.C. NARAYANAN</t>
  </si>
  <si>
    <t>NASEEF ALI MULLAPPALLI</t>
  </si>
  <si>
    <t>ABDULSALAM S/O MUHAMMED HAJI</t>
  </si>
  <si>
    <t>THRISSUR NAZEER</t>
  </si>
  <si>
    <t>Mavelikkara</t>
  </si>
  <si>
    <t>KODIKUNNIL SURESH</t>
  </si>
  <si>
    <t>ADV ARUN KUMAR C A</t>
  </si>
  <si>
    <t>BAIJU KALASALA</t>
  </si>
  <si>
    <t>C MONICHEN</t>
  </si>
  <si>
    <t>SANTHOSH PALATHUMPADAN</t>
  </si>
  <si>
    <t>SURESH NOORANAD</t>
  </si>
  <si>
    <t>K BIMALJI</t>
  </si>
  <si>
    <t>MANTHARA VELAYUDHAN</t>
  </si>
  <si>
    <t>KOZHUVASSERIL SURESH</t>
  </si>
  <si>
    <t>Palakkad</t>
  </si>
  <si>
    <t>V K SREEKANDAN</t>
  </si>
  <si>
    <t>A VIJAYARAGHAVAN</t>
  </si>
  <si>
    <t>C KRISHNAKUMAR</t>
  </si>
  <si>
    <t>K T PADMINI</t>
  </si>
  <si>
    <t>ANNA KURIAKOSE</t>
  </si>
  <si>
    <t>N S K PURAM SASIKUMAR</t>
  </si>
  <si>
    <t>RAJESH K SON OF VELANKUTTY</t>
  </si>
  <si>
    <t>RAJESH M SON OF MANI C</t>
  </si>
  <si>
    <t>SIDHEEK IRUPPASSERY</t>
  </si>
  <si>
    <t>C RAJAMANICKAM</t>
  </si>
  <si>
    <t>Pathanamthitta</t>
  </si>
  <si>
    <t>ANTO ANTONY</t>
  </si>
  <si>
    <t>DR.T.M.THOMAS ISSAC</t>
  </si>
  <si>
    <t>ANIL K.ANTONY</t>
  </si>
  <si>
    <t>ADV.P.K.GEETHAKRISHNAN</t>
  </si>
  <si>
    <t>JOY P.MATHEW</t>
  </si>
  <si>
    <t>People's Party of India(secular)</t>
  </si>
  <si>
    <t>K.C.THOMAS</t>
  </si>
  <si>
    <t>ADV.HARIKUMAR M.K.</t>
  </si>
  <si>
    <t>ANOOP V.</t>
  </si>
  <si>
    <t>Ponnani</t>
  </si>
  <si>
    <t>DR. M.P ABDUSSAMAD SAMADANI</t>
  </si>
  <si>
    <t>K.S HAMZA</t>
  </si>
  <si>
    <t>ADV. NIVEDIDA</t>
  </si>
  <si>
    <t>ABDUSSAMED MALAYAMPALLI</t>
  </si>
  <si>
    <t>VINOD</t>
  </si>
  <si>
    <t>HAMSA S/O MOIDUTTY</t>
  </si>
  <si>
    <t>BINDHU W/O DEVARAJAN</t>
  </si>
  <si>
    <t>HAMZA KADAVANDI</t>
  </si>
  <si>
    <t>Thiruvananthapuram</t>
  </si>
  <si>
    <t>SHASHI THAROOR</t>
  </si>
  <si>
    <t>RAJEEV CHANDRASEKHAR</t>
  </si>
  <si>
    <t>PANNIAN RAVINDRAN</t>
  </si>
  <si>
    <t>ADV RAJENDRAN</t>
  </si>
  <si>
    <t>ADV SHINE LAL M P</t>
  </si>
  <si>
    <t>J J RUSSELL</t>
  </si>
  <si>
    <t>S MINI</t>
  </si>
  <si>
    <t>M S SUBI</t>
  </si>
  <si>
    <t>CHALAI MOHANAN</t>
  </si>
  <si>
    <t>NANDAVANAM SUSEELAN</t>
  </si>
  <si>
    <t>SHAJU PALIYODU</t>
  </si>
  <si>
    <t>SASI KONGAPALLY</t>
  </si>
  <si>
    <t>Thrissur</t>
  </si>
  <si>
    <t>SURESH GOPI</t>
  </si>
  <si>
    <t>ADV V S SUNILKUMAR</t>
  </si>
  <si>
    <t>K MURALEEDHARAN</t>
  </si>
  <si>
    <t>ADV P K NARAYANAN</t>
  </si>
  <si>
    <t>SUNILKUMAR SON OF PRABHAKARAN</t>
  </si>
  <si>
    <t>DIVAKARAN PALLATH</t>
  </si>
  <si>
    <t>New Labour Party</t>
  </si>
  <si>
    <t>M S JAFARGHAN</t>
  </si>
  <si>
    <t>JOSHI VILLADOM</t>
  </si>
  <si>
    <t>Vadakara</t>
  </si>
  <si>
    <t>SHAFI PARAMBIL</t>
  </si>
  <si>
    <t>K K SHAILAJA TEACHER</t>
  </si>
  <si>
    <t>PRAPHUL KRISHNAN</t>
  </si>
  <si>
    <t>SHAFI T P</t>
  </si>
  <si>
    <t>K K SHYLAJA</t>
  </si>
  <si>
    <t>KUNHIKANNAN PAYYOLI</t>
  </si>
  <si>
    <t>SHYLAJA</t>
  </si>
  <si>
    <t>SHAFI</t>
  </si>
  <si>
    <t>SYLAJA P</t>
  </si>
  <si>
    <t>MURALIDHARAN</t>
  </si>
  <si>
    <t>Wayanad</t>
  </si>
  <si>
    <t>RAHUL GANDHI</t>
  </si>
  <si>
    <t>ANNIE RAJA</t>
  </si>
  <si>
    <t>K SURENDRAN</t>
  </si>
  <si>
    <t>P.R KRISHNANKUTTY</t>
  </si>
  <si>
    <t>SATHYAN K.P</t>
  </si>
  <si>
    <t>SINOJ A.C</t>
  </si>
  <si>
    <t>PRASEETHA AZHIKODE</t>
  </si>
  <si>
    <t>AJEEB MUHAMMED</t>
  </si>
  <si>
    <t>P RADHAKRISHNAN</t>
  </si>
  <si>
    <t>Ladakh</t>
  </si>
  <si>
    <t>MOHMAD HANEEFA</t>
  </si>
  <si>
    <t>TSERING NAMGYAL</t>
  </si>
  <si>
    <t>TASHI GYALSON</t>
  </si>
  <si>
    <t>Lakshadweep</t>
  </si>
  <si>
    <t>MUHAMMED HAMDULLAH SAYEED</t>
  </si>
  <si>
    <t>MOHAMMED FAIZAL PP</t>
  </si>
  <si>
    <t>YOUSUF TP</t>
  </si>
  <si>
    <t>Nationalist Congress Party</t>
  </si>
  <si>
    <t>KOYA</t>
  </si>
  <si>
    <t>Madhya Pradesh</t>
  </si>
  <si>
    <t>BALAGHAT</t>
  </si>
  <si>
    <t>BHARTI PARDHI</t>
  </si>
  <si>
    <t>SAMRAT ASHOK SINGH SARASWAR</t>
  </si>
  <si>
    <t>KANKAR MUNJARE</t>
  </si>
  <si>
    <t>BHUVAN SINGH KORAM</t>
  </si>
  <si>
    <t>NANDLAL UIKEY</t>
  </si>
  <si>
    <t>D.L. MANESHWAR</t>
  </si>
  <si>
    <t>DHANENDRA DEV PAWAR BANWARI SETH</t>
  </si>
  <si>
    <t>MAHADEV NAGDEVE</t>
  </si>
  <si>
    <t>RAJKUMAR NAGESHWER</t>
  </si>
  <si>
    <t>MOHAN RAUT</t>
  </si>
  <si>
    <t>Rashtravadi Bharat Party</t>
  </si>
  <si>
    <t>PRIYANKA SANJAY BHANDARKAR</t>
  </si>
  <si>
    <t>ADVOCATE SATYAPRAKASH SHULKE (LODHI)</t>
  </si>
  <si>
    <t>Madhya Pradesh Jan Vikas Party</t>
  </si>
  <si>
    <t>DILEEP CHHABDA</t>
  </si>
  <si>
    <t>BETUL</t>
  </si>
  <si>
    <t>DURGADAS (D. D.) UIKEY</t>
  </si>
  <si>
    <t>RAMU TEKAM</t>
  </si>
  <si>
    <t>ARJUN ASHOK BHALAVI</t>
  </si>
  <si>
    <t>ANIL UIKEY</t>
  </si>
  <si>
    <t>BHURELAL CHOTELAL BETHEKAR</t>
  </si>
  <si>
    <t>BHAGCHARAN WARKADE</t>
  </si>
  <si>
    <t>SUNER UIKEY</t>
  </si>
  <si>
    <t>BARSKAR SUBHASH KORAKU</t>
  </si>
  <si>
    <t>Swatantra Kisan Party</t>
  </si>
  <si>
    <t>BHIND</t>
  </si>
  <si>
    <t>SANDHYA RAY</t>
  </si>
  <si>
    <t>PHOOL SINGH BARAIYA</t>
  </si>
  <si>
    <t>DEVASHISH JARARIYA</t>
  </si>
  <si>
    <t>UMESH GARG</t>
  </si>
  <si>
    <t>REKHA SHAKYA</t>
  </si>
  <si>
    <t>HARIMOHAN</t>
  </si>
  <si>
    <t>BHOPAL</t>
  </si>
  <si>
    <t>ALOK SHARMA</t>
  </si>
  <si>
    <t>ADVOCATE ARUN SHRIVASTAVA</t>
  </si>
  <si>
    <t>BHANU PRATAP SINGH</t>
  </si>
  <si>
    <t>DEENDAYAL AHIRWAR URF DEENU BHAIYA</t>
  </si>
  <si>
    <t>JAY SINGH</t>
  </si>
  <si>
    <t>BHARTI YADAV</t>
  </si>
  <si>
    <t>ANKIT RAI</t>
  </si>
  <si>
    <t>DHANRAJ SHENDE</t>
  </si>
  <si>
    <t>AJAY KUMAR PATHAK</t>
  </si>
  <si>
    <t>Chhatrapati Shivaji Bhartiya Garib Party</t>
  </si>
  <si>
    <t>MOHAMMAD ASHRAF</t>
  </si>
  <si>
    <t>BABULAL SEN</t>
  </si>
  <si>
    <t>Moulik Adhikar Party</t>
  </si>
  <si>
    <t>SANJAY KUMAR SAROJ</t>
  </si>
  <si>
    <t>Manav Samadhan Party</t>
  </si>
  <si>
    <t>BALRAM SINGH TAUMAR</t>
  </si>
  <si>
    <t>RAMPRASAD PATEL</t>
  </si>
  <si>
    <t>Kranti Janshakti Party</t>
  </si>
  <si>
    <t>MUDIT CHAURASIA</t>
  </si>
  <si>
    <t>Akhil Bhartiya Aarakshit Samaj Party</t>
  </si>
  <si>
    <t>MUDIT BHATNAGAR</t>
  </si>
  <si>
    <t>R.K. MAHAJAN</t>
  </si>
  <si>
    <t>ABDUL TAHIR ADVOCATE (BABLU RAJNIKANT)  S/O SAEED PAHELWAN ANSARI</t>
  </si>
  <si>
    <t>MAITHILI SHARAN GUPTA</t>
  </si>
  <si>
    <t>RAJESH KEER</t>
  </si>
  <si>
    <t>AKSHAY GOTHI</t>
  </si>
  <si>
    <t>Parivartan Party of India</t>
  </si>
  <si>
    <t>HITENDRA SHAHARE (BABA)</t>
  </si>
  <si>
    <t>CHHINDWARA</t>
  </si>
  <si>
    <t>BUNTY VIVEK SAHU</t>
  </si>
  <si>
    <t>NAKUL KAMALNATH</t>
  </si>
  <si>
    <t>DEVIRAM URF DEV RAVEN BHALAVI</t>
  </si>
  <si>
    <t>UMAKANT BANDEWAR</t>
  </si>
  <si>
    <t>KAPIL SONI</t>
  </si>
  <si>
    <t>SIRAJ SHEKH</t>
  </si>
  <si>
    <t>PAWANSHAH SARYAM</t>
  </si>
  <si>
    <t>SUBHASH SHUKLA</t>
  </si>
  <si>
    <t>RAJENDRA DONGRE</t>
  </si>
  <si>
    <t>GOVIND BHALAVI</t>
  </si>
  <si>
    <t>MOHD. PARVEZ QURESHI</t>
  </si>
  <si>
    <t>AJAY BARKADE</t>
  </si>
  <si>
    <t>KUSHWAHA RAJESH TANTRIK</t>
  </si>
  <si>
    <t>Ahinsa Samaj Party</t>
  </si>
  <si>
    <t>" PRAKASH ALIAS BANTY " PARTETI</t>
  </si>
  <si>
    <t>Rashtra Samarpan Party</t>
  </si>
  <si>
    <t>FOGAL BANSOD</t>
  </si>
  <si>
    <t>DAMOH</t>
  </si>
  <si>
    <t>RAHUL SINGH LODHI</t>
  </si>
  <si>
    <t>TARBAR SINGH LODHI (BANTU BHAIYA)</t>
  </si>
  <si>
    <t>ENGINEER GOVERDHAN RAJ</t>
  </si>
  <si>
    <t>BHAIYA VIJAY PATEL (KURMI) TIRGARH BALE</t>
  </si>
  <si>
    <t>MANU SINGH MARAVI</t>
  </si>
  <si>
    <t>RAHUL BHAIYA S/O RAM PRATAP</t>
  </si>
  <si>
    <t>RAHUL BHAIYA S/O JEEVAN LAL</t>
  </si>
  <si>
    <t>VEDRAM KURMI</t>
  </si>
  <si>
    <t>RAJESH SINGH SOYAM</t>
  </si>
  <si>
    <t>RAKESH KUMAR AHIRWAR</t>
  </si>
  <si>
    <t>NANDAN KUMAR AHIRWAL</t>
  </si>
  <si>
    <t>NEELESH SONI</t>
  </si>
  <si>
    <t>DURGA MOUSI</t>
  </si>
  <si>
    <t>TARVAR SINGH LODHI</t>
  </si>
  <si>
    <t>DEWAS</t>
  </si>
  <si>
    <t>MAHENDRA SINGH SOLANKY</t>
  </si>
  <si>
    <t>RAJENDRA RADHAKISHAN MALVIYA</t>
  </si>
  <si>
    <t>RAJENDRASINGH CHOKHUTIYA</t>
  </si>
  <si>
    <t>RAMPRASAD</t>
  </si>
  <si>
    <t>NITIN VERMA</t>
  </si>
  <si>
    <t>ADVOCATE VIDAYARAJ MALAVIY</t>
  </si>
  <si>
    <t>ENG. DEEPAK RAMESH CHANDRA VICHITRA</t>
  </si>
  <si>
    <t>HEMRAJ POONAMCHANDRA BAMNIYA</t>
  </si>
  <si>
    <t>Public Political Party</t>
  </si>
  <si>
    <t>DHAR</t>
  </si>
  <si>
    <t>SAVITRI THAKUR</t>
  </si>
  <si>
    <t>RADHESHYAM MUVEL</t>
  </si>
  <si>
    <t>DHUMSINGH MANDLOI MACHHAR</t>
  </si>
  <si>
    <t>JITENDRA MUNIYA</t>
  </si>
  <si>
    <t>SUNIL AJRAWAT</t>
  </si>
  <si>
    <t>SHIVAJI PATEL KALMI</t>
  </si>
  <si>
    <t>VIKRAM VASUNIYA</t>
  </si>
  <si>
    <t>GUNA</t>
  </si>
  <si>
    <t>JYOTIRADITYA M. SCINDIA</t>
  </si>
  <si>
    <t>YADVENDRA RAO DESHRAJ SINGH</t>
  </si>
  <si>
    <t>DHANIRAM CHAUDHARY</t>
  </si>
  <si>
    <t>KANCHHEDI LAL KUSHWAHA</t>
  </si>
  <si>
    <t>Mahanwadi Party</t>
  </si>
  <si>
    <t>ADVOCATE KARANSINGH JATAV</t>
  </si>
  <si>
    <t>HEMANT SINGH KUSHWAHA</t>
  </si>
  <si>
    <t>MAHENDRA JAIN BHAIYAN</t>
  </si>
  <si>
    <t>MOHAN</t>
  </si>
  <si>
    <t>GAJANAND KUSHWAH</t>
  </si>
  <si>
    <t>MANISH SHRIVASTAVA</t>
  </si>
  <si>
    <t>MANMOHAN</t>
  </si>
  <si>
    <t>KISAN LAL AHIRWAR</t>
  </si>
  <si>
    <t>MOHAMMAD JAVED ANSARI</t>
  </si>
  <si>
    <t>Rashtriya Jansena Party</t>
  </si>
  <si>
    <t>D.S. CHAUHAN (ADVOCATE)</t>
  </si>
  <si>
    <t>GWALIOR</t>
  </si>
  <si>
    <t>BHARAT SINGH KUSHWAH</t>
  </si>
  <si>
    <t>PRAVEEN PATHAK</t>
  </si>
  <si>
    <t>KALYAN SINGH KANSANA</t>
  </si>
  <si>
    <t>ARCHANA SINGH RATHORE</t>
  </si>
  <si>
    <t>BHARAT PAL</t>
  </si>
  <si>
    <t>ER. MAHENDRA PRATAP SINGH PAL</t>
  </si>
  <si>
    <t>RAKESH DHAKAD</t>
  </si>
  <si>
    <t>YASHDEV SHARMA</t>
  </si>
  <si>
    <t>DEEPAK KUMAR BANSAL (RANG WALE)</t>
  </si>
  <si>
    <t>SHREE NARESH CHANDRA SHARMA</t>
  </si>
  <si>
    <t>GAJENDRA SINGH</t>
  </si>
  <si>
    <t>ANJALI MONU RAWAT</t>
  </si>
  <si>
    <t>ADVOCATE MUKESH KUMAR KORI</t>
  </si>
  <si>
    <t>RAM PRAKASH SINGH PAL</t>
  </si>
  <si>
    <t>Rashtra Uday Party</t>
  </si>
  <si>
    <t>CHANDAN RATHORE</t>
  </si>
  <si>
    <t>Parivartan Samaj Party</t>
  </si>
  <si>
    <t>DR. P. D. AGARWAL SR. MEDICAL CONSULTANT</t>
  </si>
  <si>
    <t>AMIT PARIHAR</t>
  </si>
  <si>
    <t>COMRADE RACHNA AGRAWAL</t>
  </si>
  <si>
    <t>MUNESH NAGAR</t>
  </si>
  <si>
    <t>HOSHANGABAD</t>
  </si>
  <si>
    <t>DARSHAN SINGH CHOUDHARY</t>
  </si>
  <si>
    <t>SANJAY SHARMA SANJU BHAIYA</t>
  </si>
  <si>
    <t>RAMGOVIND BARUAA</t>
  </si>
  <si>
    <t>PANDIT DIVYENDRA BRIJMOHAN DUBEY ADVOCATE</t>
  </si>
  <si>
    <t>RAKESH RAMPRASAD RICKY</t>
  </si>
  <si>
    <t>SARJERAO SAHARE</t>
  </si>
  <si>
    <t>PATRAKAR TILAK JATAV</t>
  </si>
  <si>
    <t>YUVRAJ GAVADE</t>
  </si>
  <si>
    <t>JYOTI SURESH JHARIYA</t>
  </si>
  <si>
    <t>MAKHAN SINGH LODHI</t>
  </si>
  <si>
    <t>MUKESH YADAV</t>
  </si>
  <si>
    <t>PANDIT BRAJESH KHEMARIYA</t>
  </si>
  <si>
    <t>INDORE</t>
  </si>
  <si>
    <t>SHANKAR LALWANI</t>
  </si>
  <si>
    <t>SANJAY S/O LAKSHMAN SOLANKI</t>
  </si>
  <si>
    <t>ABHAY JAIN</t>
  </si>
  <si>
    <t>LAVISH DILIP KHANDELWAL</t>
  </si>
  <si>
    <t>COMRADE AJEET SINGH</t>
  </si>
  <si>
    <t>AYAZ ALI</t>
  </si>
  <si>
    <t>ENG. ARJUN PARIHAR</t>
  </si>
  <si>
    <t>BASANT GEHLOT</t>
  </si>
  <si>
    <t>Jan Sangh Party</t>
  </si>
  <si>
    <t>RAVI SIRWAIYA</t>
  </si>
  <si>
    <t>PARMANAND TOLANI</t>
  </si>
  <si>
    <t>DESH BHAKT ANKIT GUPTA</t>
  </si>
  <si>
    <t>ADVOCATE PANKAJ GUPTE</t>
  </si>
  <si>
    <t>JABALPUR</t>
  </si>
  <si>
    <t>ASHISH DUBEY</t>
  </si>
  <si>
    <t>DINESH YADAV</t>
  </si>
  <si>
    <t>RAKESH CHOUDHARY</t>
  </si>
  <si>
    <t>FOJI VIJAY HALDKAR (EX-ARMY)</t>
  </si>
  <si>
    <t>MAHAVEER JAIN</t>
  </si>
  <si>
    <t>ADVOCATE UDAY KUMAR SAHU</t>
  </si>
  <si>
    <t>ER. PRAVIN GAJBHIYE "DADA"</t>
  </si>
  <si>
    <t>POORNESH KUMAR JAIN</t>
  </si>
  <si>
    <t>SWATANATRA SAMAJ SEVI VINAY CHAKRAVARTI</t>
  </si>
  <si>
    <t>JAGDISH SINGH LODHI</t>
  </si>
  <si>
    <t>DR. DHAI AKSHAR</t>
  </si>
  <si>
    <t>ASHOK RANA</t>
  </si>
  <si>
    <t>SANTOSH KUMAR KUSHWAHA</t>
  </si>
  <si>
    <t>DASAI RAM KOL</t>
  </si>
  <si>
    <t>Aadim Samaj Party</t>
  </si>
  <si>
    <t>COMRADE SACHIN JAIN</t>
  </si>
  <si>
    <t>GULAB SINGH</t>
  </si>
  <si>
    <t>LAL SINGH</t>
  </si>
  <si>
    <t>RAMKUMAR PASI</t>
  </si>
  <si>
    <t>Bahujan Awam Party</t>
  </si>
  <si>
    <t>KHAJURAHO</t>
  </si>
  <si>
    <t>VISHNU DATT SHARMA (V.D.SHARMA)</t>
  </si>
  <si>
    <t>KAMLESH KUMAR</t>
  </si>
  <si>
    <t>R. B. PRAJAPATI (RAJA BHAIYA) EX.I.A.S.</t>
  </si>
  <si>
    <t>MOHAMMAD IMRAN</t>
  </si>
  <si>
    <t>PENTER SUNMAN SINGH LODHI</t>
  </si>
  <si>
    <t>KAPIL GUPTA BHARTIYA</t>
  </si>
  <si>
    <t>LAXMI PRASAD</t>
  </si>
  <si>
    <t>NANDKISHOR</t>
  </si>
  <si>
    <t>PANKAJ MAURYA (KUSHWAHA)</t>
  </si>
  <si>
    <t>BITIAYA AHIRWAR</t>
  </si>
  <si>
    <t>FIROJKHAN</t>
  </si>
  <si>
    <t>GIRAN SINGH</t>
  </si>
  <si>
    <t>KESHKALI</t>
  </si>
  <si>
    <t>Rashtriya Jansanchar Dal</t>
  </si>
  <si>
    <t>PANNA LAL TRIPATHI AD.</t>
  </si>
  <si>
    <t>Indian Peoples Adhikar Party</t>
  </si>
  <si>
    <t>KHANDWA</t>
  </si>
  <si>
    <t>GYANESHWAR PATIL</t>
  </si>
  <si>
    <t>NARENDRA PATEL</t>
  </si>
  <si>
    <t>MUNNALAL S/O DHANNALAL TEJI</t>
  </si>
  <si>
    <t>ABHINESH SINGH</t>
  </si>
  <si>
    <t>Rashtriya Jan Awaz Party</t>
  </si>
  <si>
    <t>LAXMI NARAYAN KATARE</t>
  </si>
  <si>
    <t>MANOJ KUMAR VISHWAMBHARNATH AGRAWAL</t>
  </si>
  <si>
    <t>MAHESH PAWAR</t>
  </si>
  <si>
    <t>SHIVAM SEN</t>
  </si>
  <si>
    <t>RAVINDRA SONVANE</t>
  </si>
  <si>
    <t>PRAKASH RATHOR BANJARA</t>
  </si>
  <si>
    <t>Aam Janta Party (India)</t>
  </si>
  <si>
    <t>NARAYAN SUKHADEV PAL</t>
  </si>
  <si>
    <t>KHARGONE</t>
  </si>
  <si>
    <t>GAJENDRA SINGH PATEL</t>
  </si>
  <si>
    <t>PORLAL BATHA KHARTE</t>
  </si>
  <si>
    <t>DEVISINGH NARGAVE</t>
  </si>
  <si>
    <t>SHOBHARAM DAWAR</t>
  </si>
  <si>
    <t>NARSINGH SOLANKI</t>
  </si>
  <si>
    <t>MANDLA</t>
  </si>
  <si>
    <t>FAGGAN SINGH KULASTE</t>
  </si>
  <si>
    <t>OMKAR SINGH MARKAM</t>
  </si>
  <si>
    <t>MAHESH KUMAR WATTEE</t>
  </si>
  <si>
    <t>INDAR SINGH UIKEY</t>
  </si>
  <si>
    <t>CHANDRA SINGH KUSHRAM</t>
  </si>
  <si>
    <t>SITAR MARKAM</t>
  </si>
  <si>
    <t>RAKESH SINGH THAKUR</t>
  </si>
  <si>
    <t>DR. BHAW SINGH TEKAM</t>
  </si>
  <si>
    <t>CHARAN SINGH DHURWEY</t>
  </si>
  <si>
    <t>ADVOCATE-DEV SINGH KUMRE</t>
  </si>
  <si>
    <t>GHUR SINGH SALLAM</t>
  </si>
  <si>
    <t>KALIYA BAI KAKODIA</t>
  </si>
  <si>
    <t>ASHOK SARAIYA</t>
  </si>
  <si>
    <t>RAMKUMAR INWATI [ADVOCATE]</t>
  </si>
  <si>
    <t>Smart Indians Party</t>
  </si>
  <si>
    <t>MANDSOUR</t>
  </si>
  <si>
    <t>SUDHEER GUPTA</t>
  </si>
  <si>
    <t>DILIP SINGH GURJAR</t>
  </si>
  <si>
    <t>KANHAIYALAL MALVIYA</t>
  </si>
  <si>
    <t>ISMAIL KHAN MAIV</t>
  </si>
  <si>
    <t>SUSHIL</t>
  </si>
  <si>
    <t>SAEED AHAMAD</t>
  </si>
  <si>
    <t>MURALIDHAR</t>
  </si>
  <si>
    <t>VIJAY RANN</t>
  </si>
  <si>
    <t>MORENA</t>
  </si>
  <si>
    <t>SHIVMANGAL SINGH TOMAR</t>
  </si>
  <si>
    <t>NEETU SATYAPAL SINGH SIKARWAR</t>
  </si>
  <si>
    <t>RAMESH GARG</t>
  </si>
  <si>
    <t>NEERAJ CHANDSORIYA</t>
  </si>
  <si>
    <t>RAJENDRA PRASAD KUSHWAH</t>
  </si>
  <si>
    <t>ER. SURAJ KUSHWAH</t>
  </si>
  <si>
    <t>RAMNIWASH</t>
  </si>
  <si>
    <t>RAM SUNDER SHARMA</t>
  </si>
  <si>
    <t>RAMSEVAK SAKHWAR</t>
  </si>
  <si>
    <t>HARIKANTH</t>
  </si>
  <si>
    <t>RAJKUMARI</t>
  </si>
  <si>
    <t>ANOOP NAGAR</t>
  </si>
  <si>
    <t>RAJENDRA SINGH GURJER</t>
  </si>
  <si>
    <t>PIYUSH BRAJESH RAJORIYA</t>
  </si>
  <si>
    <t>PRABHU JATAV</t>
  </si>
  <si>
    <t>RAJGARH</t>
  </si>
  <si>
    <t>RODMAL NAGAR</t>
  </si>
  <si>
    <t>DIGVIJAYA SINGH</t>
  </si>
  <si>
    <t>DR. RAJENDRA SURYAVANSHI</t>
  </si>
  <si>
    <t>ASHOK PAWAR</t>
  </si>
  <si>
    <t>Samata Samadhan Party</t>
  </si>
  <si>
    <t>National World Leader Party</t>
  </si>
  <si>
    <t>DINESH RAZAWAT</t>
  </si>
  <si>
    <t>RODMAL</t>
  </si>
  <si>
    <t>ANIL JAIN</t>
  </si>
  <si>
    <t>RADHESHYAM MALVIYA</t>
  </si>
  <si>
    <t>SUNEEL BHEEL</t>
  </si>
  <si>
    <t>VISHAL SONI (ADVOCATE)</t>
  </si>
  <si>
    <t>JAGDISH KARPENTER</t>
  </si>
  <si>
    <t>ANIL</t>
  </si>
  <si>
    <t>RAMCHARAN PIRJAPATI</t>
  </si>
  <si>
    <t>Lok Samaj Party</t>
  </si>
  <si>
    <t>BABU SINGH</t>
  </si>
  <si>
    <t>Sajag Samaj Party</t>
  </si>
  <si>
    <t>RATLAM</t>
  </si>
  <si>
    <t>ANITA NAGARSINGH CHOUHAN</t>
  </si>
  <si>
    <t>KANTILAL BHURIA</t>
  </si>
  <si>
    <t>ENGINEER BALUSINGH GAMAD</t>
  </si>
  <si>
    <t>RAMCHANDRA SOLANKI</t>
  </si>
  <si>
    <t>SURAJ BHABHAR</t>
  </si>
  <si>
    <t>RANGLA KALESH</t>
  </si>
  <si>
    <t>KASNA RANA PARGI</t>
  </si>
  <si>
    <t>SUMITRA MEDA</t>
  </si>
  <si>
    <t>RAMESHWAR SINGAR</t>
  </si>
  <si>
    <t>MOHANSINGH NINGWAL</t>
  </si>
  <si>
    <t>Bhartiya Samajik Party</t>
  </si>
  <si>
    <t>SHEETAL BARELA</t>
  </si>
  <si>
    <t>Akhand Bharat Samrajya Party</t>
  </si>
  <si>
    <t>UDESINGH MACHAR</t>
  </si>
  <si>
    <t>REWA</t>
  </si>
  <si>
    <t>JANARDAN MISHRA</t>
  </si>
  <si>
    <t>NEELAM ABHAY MISHRA</t>
  </si>
  <si>
    <t>ADV. ABHISHEK MASTER BUDDHSEN PATEL</t>
  </si>
  <si>
    <t>DAYASHANKAR PANDEY</t>
  </si>
  <si>
    <t>ROSHAN LAL KOL</t>
  </si>
  <si>
    <t>ER. DEVENDRA SINGH</t>
  </si>
  <si>
    <t>Sapaks Party</t>
  </si>
  <si>
    <t>ER. RAM KUMAR SONI</t>
  </si>
  <si>
    <t>RAM GOPAL SINGH</t>
  </si>
  <si>
    <t>PRASSAN JEET SINGH</t>
  </si>
  <si>
    <t>RANJAN GUPTA</t>
  </si>
  <si>
    <t>VIPIN SINGH PATEL</t>
  </si>
  <si>
    <t>Rashtriya Hind Ekta Dal</t>
  </si>
  <si>
    <t>ARUNENDRA NARAYAN PANDEY</t>
  </si>
  <si>
    <t>ARUN TIWARI 'MINTU'</t>
  </si>
  <si>
    <t>SAGAR</t>
  </si>
  <si>
    <t>DR. LATA WANKHEDE</t>
  </si>
  <si>
    <t>CHANDRA BHUSAN SINGH BUNDELA 'GUDDU RAJA'</t>
  </si>
  <si>
    <t>BHAGWATI PRASAD JATAV</t>
  </si>
  <si>
    <t>BHEEKAM SINGH KUSHWAHA</t>
  </si>
  <si>
    <t>RAM BHJAN BANSAL</t>
  </si>
  <si>
    <t>MOHAMAD AARIF MAKRANI</t>
  </si>
  <si>
    <t>SANGRAM SINGH YADAV</t>
  </si>
  <si>
    <t>DHARMENDRA BANPURIYA</t>
  </si>
  <si>
    <t>TOSHMANI PANTHI (KANNA)</t>
  </si>
  <si>
    <t>SURESH BANSAL</t>
  </si>
  <si>
    <t>LAXMI KUSHWAHA</t>
  </si>
  <si>
    <t>Pichhara Samaj Party United</t>
  </si>
  <si>
    <t>DR. RAMAVATAR SHARMA</t>
  </si>
  <si>
    <t>AHIRWAR RAJKUMAR THEKEDAAR</t>
  </si>
  <si>
    <t>SATNA</t>
  </si>
  <si>
    <t>GANESH SINGH</t>
  </si>
  <si>
    <t>DABBU SIDDHARTH SUKHLAL KUSHWAHA</t>
  </si>
  <si>
    <t>NARAYAN TRIPATHI</t>
  </si>
  <si>
    <t>DURGESH KUMAR VISHWAKARMA</t>
  </si>
  <si>
    <t>RAHUL DAHIYA</t>
  </si>
  <si>
    <t>CHHEDI LAL PRAJAPATI (PANDA  BABA)</t>
  </si>
  <si>
    <t>CHANDRABHAN KOL</t>
  </si>
  <si>
    <t>SAFI ULLA "DBBU BHAI"</t>
  </si>
  <si>
    <t>ADV. ASHOK SAKET</t>
  </si>
  <si>
    <t>AZEEZ AHMED QURAISHY</t>
  </si>
  <si>
    <t>Manviya Bharat Party</t>
  </si>
  <si>
    <t>MASTER JI AJIT KUMAR JAYSWAL</t>
  </si>
  <si>
    <t>KALIM AHMAD BACHCHA</t>
  </si>
  <si>
    <t>SUKHLAL VERMA RATNESH</t>
  </si>
  <si>
    <t>ASHOK KUMAR GUPTA</t>
  </si>
  <si>
    <t>NANKU YADAV</t>
  </si>
  <si>
    <t>Akhil Bharatiya Hind Kranti Party</t>
  </si>
  <si>
    <t>RISHABH SINGH</t>
  </si>
  <si>
    <t>ASHOK BAUDH</t>
  </si>
  <si>
    <t>HARI SHANKAR TIWARI (LOHA WALA)</t>
  </si>
  <si>
    <t>Bharatiya Jan Morcha Party</t>
  </si>
  <si>
    <t>RANJANA MISHRA</t>
  </si>
  <si>
    <t>SHAHDOL</t>
  </si>
  <si>
    <t>SMT. HIMADRI SINGH</t>
  </si>
  <si>
    <t>PHUNDE LAL SINGH MARKO</t>
  </si>
  <si>
    <t>ANIL SINGH DHURVEY</t>
  </si>
  <si>
    <t>DHANI RAM KOL</t>
  </si>
  <si>
    <t>SAMAR SHAH SINGH GOND</t>
  </si>
  <si>
    <t>KESHKALI BAIGA</t>
  </si>
  <si>
    <t>GUNJAN SINGH</t>
  </si>
  <si>
    <t>RAVIKARAN SINGH DHURVE</t>
  </si>
  <si>
    <t>AMRIT LAL SINGH UIKEY</t>
  </si>
  <si>
    <t>DR. DURGA WATI BHARIA</t>
  </si>
  <si>
    <t>SIDHI</t>
  </si>
  <si>
    <t>DR. RAJESH MISHRA</t>
  </si>
  <si>
    <t>KAMLESHWAR INDRAJIT KUMAR</t>
  </si>
  <si>
    <t>AJAY PRATAP SINGH</t>
  </si>
  <si>
    <t>PUJAN RAM SAKET (BABBU)</t>
  </si>
  <si>
    <t>LAXMAN SINGH BAIS</t>
  </si>
  <si>
    <t>SANJAY NAMDEO</t>
  </si>
  <si>
    <t>BHAGWAN PRASAD TIWARI</t>
  </si>
  <si>
    <t>SUNIL TIWARI</t>
  </si>
  <si>
    <t>SHYAMLAL VAISH</t>
  </si>
  <si>
    <t>KAILASH PRASAD VERMA</t>
  </si>
  <si>
    <t>MAHENDRA BHAIYA</t>
  </si>
  <si>
    <t>DASHRATH PRASAD BAIS</t>
  </si>
  <si>
    <t>NARAYAN DAS SHAH "MULNIWASI"</t>
  </si>
  <si>
    <t>DADDI YADAV</t>
  </si>
  <si>
    <t>SMT. TARA DEVI SINGH</t>
  </si>
  <si>
    <t>RAMSAHAY SAHU</t>
  </si>
  <si>
    <t>Aapka Gantantra Party</t>
  </si>
  <si>
    <t>RAMVISHAL KOL</t>
  </si>
  <si>
    <t>TIKAMGARH</t>
  </si>
  <si>
    <t>DR. VIRENDRA KUMAR</t>
  </si>
  <si>
    <t>KHUMAN URF PANKAJ AHIRWAR</t>
  </si>
  <si>
    <t>AHIRWAR DALLURAM</t>
  </si>
  <si>
    <t>AHIRWAR PANKAJ</t>
  </si>
  <si>
    <t>SARJU PRASAD</t>
  </si>
  <si>
    <t>N.R. PRAJAPATI</t>
  </si>
  <si>
    <t>Adarsh Nyay Rakshak Party</t>
  </si>
  <si>
    <t>BABULAL KHANGAR</t>
  </si>
  <si>
    <t>UJJAIN</t>
  </si>
  <si>
    <t>ANIL FIROJIYA</t>
  </si>
  <si>
    <t>MAHESH PARMAR</t>
  </si>
  <si>
    <t>ADVOCATE PRAKASH CHOUHAN</t>
  </si>
  <si>
    <t>DR. HEMANT PARMAR</t>
  </si>
  <si>
    <t>Bhim Sena</t>
  </si>
  <si>
    <t>SURESH BAGARI</t>
  </si>
  <si>
    <t>GANGA MALVIYA</t>
  </si>
  <si>
    <t>ISHWARLAL VARSHI</t>
  </si>
  <si>
    <t>VIDISHA</t>
  </si>
  <si>
    <t>SHIVRAJ SINGH CHOUHAN</t>
  </si>
  <si>
    <t>PRATAPBHANU SHARMA</t>
  </si>
  <si>
    <t>KISHAN LAL LADIYA</t>
  </si>
  <si>
    <t>KAMLESH KUMAR GOUR</t>
  </si>
  <si>
    <t>DHOOLSINGH DHAMMA</t>
  </si>
  <si>
    <t>SATYENDRA SINGH SISODIYA</t>
  </si>
  <si>
    <t>DHARMVIR BHARTI</t>
  </si>
  <si>
    <t>ABDUL RASHID</t>
  </si>
  <si>
    <t>BHAI MUNSHILAL SILAWAT</t>
  </si>
  <si>
    <t>ABDUL JABBAR</t>
  </si>
  <si>
    <t>SEEMA SHARMA</t>
  </si>
  <si>
    <t>DHARMENDRA SINGH PANWAR (GOLU BHAIYA)</t>
  </si>
  <si>
    <t>Maharashtra</t>
  </si>
  <si>
    <t>Ahmednagar</t>
  </si>
  <si>
    <t>NILESH DNYANDEV LANKE</t>
  </si>
  <si>
    <t>DR. SUJAY RADHAKRISHNA VIKHEPATIL</t>
  </si>
  <si>
    <t>ALEKAR GORAKH DASHRATH</t>
  </si>
  <si>
    <t>DEELIP KONDIBA KHEDKAR</t>
  </si>
  <si>
    <t>Vanchit Bahujan  Aaghadi</t>
  </si>
  <si>
    <t>AMOL VILAS PACHUNDKAR</t>
  </si>
  <si>
    <t>BHAGWAT DHONDIBA GAIKWAD</t>
  </si>
  <si>
    <t>UMASHANKAR SHYAMBABU YADAV</t>
  </si>
  <si>
    <t>ADV. JAMIR SHAIKH</t>
  </si>
  <si>
    <t>AARTI KISHORKUMAR HALDAR</t>
  </si>
  <si>
    <t>NAVSHAD MUNSILAL SHAIKH</t>
  </si>
  <si>
    <t>SURYABHAN (ALIAS SURESH) DATTATRAYA LAMBE</t>
  </si>
  <si>
    <t>KALIRAM BAHIRU POPALGHAT</t>
  </si>
  <si>
    <t>Bhartiya Navjawan Sena (Paksha)</t>
  </si>
  <si>
    <t>GAVADE MACCHINDRA RADHAKISAN</t>
  </si>
  <si>
    <t>PRAVIN SUBHASH DALVI</t>
  </si>
  <si>
    <t>MADAN KANIFNATH SONVANE</t>
  </si>
  <si>
    <t>DR. KAILASH NIVRUTTI JADHAV</t>
  </si>
  <si>
    <t>Maharashtra Vikas Aghadi</t>
  </si>
  <si>
    <t>KOTHARI RAVINDRA LILACHAND</t>
  </si>
  <si>
    <t>Rashtriya Janmanch (Secular)</t>
  </si>
  <si>
    <t>ADV. SHIVAJIRAO WAMAN DAMALE (EX. SGT OF IAF)</t>
  </si>
  <si>
    <t>GANGADHAR HARIBHAU KOLEKAR</t>
  </si>
  <si>
    <t>DATTATRAY APPA WAGHMODE</t>
  </si>
  <si>
    <t>WABLE BHAUSAHEB BAPURAO</t>
  </si>
  <si>
    <t>SHEKATKAR ANIL GANPAT</t>
  </si>
  <si>
    <t>ADV. MAHENDRA DADASAHEB SHINDE</t>
  </si>
  <si>
    <t>BILAL GAFUR SHAIKH</t>
  </si>
  <si>
    <t>RAOSAHEB SHANKAR KALE</t>
  </si>
  <si>
    <t>Akola</t>
  </si>
  <si>
    <t>ANUP SANJAY DHOTRE</t>
  </si>
  <si>
    <t>ABHAY KASHINATH PATIL</t>
  </si>
  <si>
    <t>AMBEDKAR PRAKASH YASHWANT</t>
  </si>
  <si>
    <t>ADV NAJIB SHAIKH</t>
  </si>
  <si>
    <t>KASHINATH VISHWANATH DHAMODE</t>
  </si>
  <si>
    <t>MURLIDHAR LALSING PAWAR</t>
  </si>
  <si>
    <t>ADHAU RAVIKANT RAMKRUSHNA</t>
  </si>
  <si>
    <t>Jay Vidarbha Party</t>
  </si>
  <si>
    <t>AACHARYADIP SUBHASHCHANDRA GANOJE</t>
  </si>
  <si>
    <t>UJWALA VINAYAK RAUT</t>
  </si>
  <si>
    <t>DHARMENDRA CHANDRAPRAKASH KOTHARI</t>
  </si>
  <si>
    <t>DILIP SHATRUGHAN MHAISANE</t>
  </si>
  <si>
    <t>ASHOK KISANRAO THORAT</t>
  </si>
  <si>
    <t>MOHMMAD AJAZ MOHMMAD TAHER</t>
  </si>
  <si>
    <t>Azad Adhikar Sena</t>
  </si>
  <si>
    <t>BABAN MAHADEV SAYAM</t>
  </si>
  <si>
    <t>Janseva Gondwana Party</t>
  </si>
  <si>
    <t>PRITI PRAMOD SADANSHIV</t>
  </si>
  <si>
    <t>Republican Party of India (Social)</t>
  </si>
  <si>
    <t>Amravati</t>
  </si>
  <si>
    <t>BALWANT BASWANT WANKHADE</t>
  </si>
  <si>
    <t>NAVNEET RAVI RANA</t>
  </si>
  <si>
    <t>DINESH GANESHDAS BUB</t>
  </si>
  <si>
    <t>ANANDRAJ YASHWANT AMBEDKAR</t>
  </si>
  <si>
    <t>Republican Sena</t>
  </si>
  <si>
    <t>KISHOR BHIMRAO LABADE</t>
  </si>
  <si>
    <t>SANJAYKUMAR FATTESINGH GADGE</t>
  </si>
  <si>
    <t>SUMITRA SAHEBRAO GAIKWAD</t>
  </si>
  <si>
    <t>ARUN YASHWANTRAO BHAGAT</t>
  </si>
  <si>
    <t>KISHOR DNYANESHWAR TAYDE</t>
  </si>
  <si>
    <t>SURAJ DHANRAJ NAGDVANE</t>
  </si>
  <si>
    <t>GAUTAM ALIAS ANANTA RAMDAS INGALE</t>
  </si>
  <si>
    <t>PRAMOD RAMKRUSHNA CHOURPAGAR</t>
  </si>
  <si>
    <t>ANIL THAWARE ALIAS DR. ANILKUMAR NAGBUDDHA</t>
  </si>
  <si>
    <t>SURESH PUNDLIK MESHRAM</t>
  </si>
  <si>
    <t>SATISH YASHWANTRAO GEDAM</t>
  </si>
  <si>
    <t>MANOHAR KRUSHNAJI KURHADE</t>
  </si>
  <si>
    <t>DIGAMBAR WAMAN BHAGAT</t>
  </si>
  <si>
    <t>ENGI. AVINASH HARISHCHANDRA DHANAWATE</t>
  </si>
  <si>
    <t>HIMMAT BHIMRAO DHOLE</t>
  </si>
  <si>
    <t>SUSHAMA GAJANAN AWACHAR</t>
  </si>
  <si>
    <t>GANESH NANAJI RAMTEKE</t>
  </si>
  <si>
    <t>MANKAR DNYANESHWAR KASHIRAO</t>
  </si>
  <si>
    <t>TARA SURESH WANKHADE</t>
  </si>
  <si>
    <t>SHRIKRUSHNA SAKHARAMJI KSHIRSAGAR</t>
  </si>
  <si>
    <t>ADV. RAJU MADHUKARRAO KALANE</t>
  </si>
  <si>
    <t>BHARAT CHAMPATRAO YANGAD</t>
  </si>
  <si>
    <t>VARSHA BHAGAWANTRAO BHAGAT</t>
  </si>
  <si>
    <t>NARENDRA BABULAL KATHANE</t>
  </si>
  <si>
    <t>PRABHAKAR PANDURANG BHATKAR</t>
  </si>
  <si>
    <t>ADV. PRUTHVISAMRAT MUKINDRAO DIPWANSH</t>
  </si>
  <si>
    <t>BHAURAO SAMPATRAO WANKHADE</t>
  </si>
  <si>
    <t>GHAZI SAADUDDIN ZAHEER AHMED</t>
  </si>
  <si>
    <t>RAVI GUNWANTRAO WANKHADE</t>
  </si>
  <si>
    <t>SONALI SANJAY MESHRAM</t>
  </si>
  <si>
    <t>SANDEEP BABULAL MESHRAM</t>
  </si>
  <si>
    <t>RAJESH TULSHIRAM KHADE</t>
  </si>
  <si>
    <t>RAJU MAHADEVRAO SONONE</t>
  </si>
  <si>
    <t>BHUMARE SANDIPANRAO ASARAM</t>
  </si>
  <si>
    <t>Shiv Sena</t>
  </si>
  <si>
    <t>IMTIAZ JALEEL SYED</t>
  </si>
  <si>
    <t>CHANDRAKANT KHAIRE</t>
  </si>
  <si>
    <t>Shiv Sena (Uddhav Balasaheb Thackrey)</t>
  </si>
  <si>
    <t>AFSAR KHAN YASEEN KHA</t>
  </si>
  <si>
    <t>HARSHWARDHAN DADA RAIBHANJI JADHAV</t>
  </si>
  <si>
    <t>SURENDRA DIGAMBAR GAJBHARE</t>
  </si>
  <si>
    <t>SANJAY UTTAMRAO JAGTAP</t>
  </si>
  <si>
    <t>RAVINDRA BHASKARRAO BODKHE</t>
  </si>
  <si>
    <t>ABDUL AZIM ABDUL AZIZ SHAIKH</t>
  </si>
  <si>
    <t>SANJAY BHASKAR SHIRSAT</t>
  </si>
  <si>
    <t>DR JIVAN BHAWLAL RAJPUT</t>
  </si>
  <si>
    <t>MANISHA KHARAT</t>
  </si>
  <si>
    <t>JAGANNATH KHANDERAO JADHAV J K JADHAV</t>
  </si>
  <si>
    <t>MAANOJ VINAYAKRAO GHODKAY</t>
  </si>
  <si>
    <t>SANGITA GANESH JADHAV</t>
  </si>
  <si>
    <t>GALPHADE ARJUN BHAGWANRAO</t>
  </si>
  <si>
    <t>Rashtriya Kisan Bahujan Party</t>
  </si>
  <si>
    <t>VISHAL UDDHAV NANDARKAR</t>
  </si>
  <si>
    <t>ARVIND KISANRAO KAMBLE</t>
  </si>
  <si>
    <t>PRASHANT PUNDALIKRAO AVHALE</t>
  </si>
  <si>
    <t>GHUGE NITIN PUNDLIK</t>
  </si>
  <si>
    <t>BHALERAO VASANT SAMBHAJI</t>
  </si>
  <si>
    <t>BHARAT PURUSHOTTAM KADAM</t>
  </si>
  <si>
    <t>Rashtriya Maratha Party</t>
  </si>
  <si>
    <t>ABDUL SAMAD BAGWAN</t>
  </si>
  <si>
    <t>All India Majlis-E-Inquilab-E-Millat</t>
  </si>
  <si>
    <t>SANDIP DADARAO MANKAR</t>
  </si>
  <si>
    <t>ADV B U GOSAWI</t>
  </si>
  <si>
    <t>Hindustan Janta Party</t>
  </si>
  <si>
    <t>PANCHASHILA BABULAL JADHAV</t>
  </si>
  <si>
    <t>Republican Bahujan Sena</t>
  </si>
  <si>
    <t>PRATIKSHA PRASHANT CHAVAN</t>
  </si>
  <si>
    <t>Ambedkarist Republican Party</t>
  </si>
  <si>
    <t>BHANUDAS SON OF RAMDAS SARODE PATIL</t>
  </si>
  <si>
    <t>NARAYAN JADHAV</t>
  </si>
  <si>
    <t>SURESH ASARAM FULARE</t>
  </si>
  <si>
    <t>SHAIKH KHAJA KISMATWALA KASIM KISMATWALA</t>
  </si>
  <si>
    <t>MEENASING AVDHESHSING SING</t>
  </si>
  <si>
    <t>LATIF JABBAR KHAN</t>
  </si>
  <si>
    <t>JAGANNATH KISAN UGALE</t>
  </si>
  <si>
    <t>SANDIP DEVIDAS JADHAV</t>
  </si>
  <si>
    <t>DEVIDAS RATAN KASBE</t>
  </si>
  <si>
    <t>TRIBHUVAN MADHUKAR PADMAKAR</t>
  </si>
  <si>
    <t>Baramati</t>
  </si>
  <si>
    <t>SUPRIYA SULE</t>
  </si>
  <si>
    <t>SUNETRA AJITDADA PAWAR</t>
  </si>
  <si>
    <t>MAHESH SITARAM BHAGWAT</t>
  </si>
  <si>
    <t>SHAIKH SOYALSHAHA YUNUSSHAHA</t>
  </si>
  <si>
    <t>PRIYADARSHANI NANDKUMAR KOKARE</t>
  </si>
  <si>
    <t>SACHIN SHANKAR AGAWANE</t>
  </si>
  <si>
    <t>KAMBLE TRISHALA</t>
  </si>
  <si>
    <t>Bahujan Samaj Party  (Ambedkar)</t>
  </si>
  <si>
    <t>SUNITA PAWAR</t>
  </si>
  <si>
    <t>GAJANAN UTTAM GAWALI (PATIL)</t>
  </si>
  <si>
    <t>MANOJ BALASAHEB RASAL</t>
  </si>
  <si>
    <t>MAHADEV SAHEBRAO KHENGARE - PATIL</t>
  </si>
  <si>
    <t>PRADEEP RAMCHANDRA MANE</t>
  </si>
  <si>
    <t>SHIVAJI JAYSING KOKRE</t>
  </si>
  <si>
    <t>PROF. NAMDEORAO JADHAV</t>
  </si>
  <si>
    <t>RAJENDRA PANDURANG BHOSALE</t>
  </si>
  <si>
    <t>Peopleâ€™s Union Party</t>
  </si>
  <si>
    <t>KALYANI SUJITKUMAR WAGHMODE</t>
  </si>
  <si>
    <t>DASHRATH NANA RAUT</t>
  </si>
  <si>
    <t>Bharatiya Praja Surajya Paksha</t>
  </si>
  <si>
    <t>ANKUSH DNYANESHAWAR PILANE</t>
  </si>
  <si>
    <t>SANDIP ABAJI DEOKATE</t>
  </si>
  <si>
    <t>DATTATRAY RAMBHAU CHANDARE</t>
  </si>
  <si>
    <t>SHAILENDRA ALIAS SANDEEP KARANJAWANE</t>
  </si>
  <si>
    <t>SHUBHANGI DHAYGUDE</t>
  </si>
  <si>
    <t>DR. SOMNATH ALIAS BALASAHEB ARJUN POL</t>
  </si>
  <si>
    <t>ROHIDAS BALASO KONDAKE</t>
  </si>
  <si>
    <t>MILIND VITTHAL SHINDE</t>
  </si>
  <si>
    <t>SURESHDADA BABURAO VIR</t>
  </si>
  <si>
    <t>BAPU PRALHAD PAWAR</t>
  </si>
  <si>
    <t>RAJENDRA MAHADEV BARAKADE</t>
  </si>
  <si>
    <t>UMESH MAHADEV MHETRE</t>
  </si>
  <si>
    <t>SHIVAJI RAMBHAU NANDKHILE</t>
  </si>
  <si>
    <t>SHARAD RAM PAWAR</t>
  </si>
  <si>
    <t>LAXMAN RAM KUMBHAR</t>
  </si>
  <si>
    <t>Dalit Soshit Pichhara Varg  Adhikar Dal</t>
  </si>
  <si>
    <t>SHRIDHAR NARAYAN SALVE</t>
  </si>
  <si>
    <t>BALASO MARUTI DHAPATE</t>
  </si>
  <si>
    <t>VIJAY LAXMAN GHAVALE</t>
  </si>
  <si>
    <t>VISHAL ARUN PAWAR</t>
  </si>
  <si>
    <t>SAVITA BHIMRAO KADALE</t>
  </si>
  <si>
    <t>VIJAYPRAKASH ANANT KONDEKAR</t>
  </si>
  <si>
    <t>Beed</t>
  </si>
  <si>
    <t>BAJRANG MANOHAR SONWANE</t>
  </si>
  <si>
    <t>PANKAJA GOPINATHRAO MUNDE</t>
  </si>
  <si>
    <t>ASHOK BHAGOJI THORAT</t>
  </si>
  <si>
    <t>ASHOK SUKHDEV HINGE</t>
  </si>
  <si>
    <t>SHAIKH TOUSIF ABDUL SATTAR</t>
  </si>
  <si>
    <t>DR. SIDDHARTH RAJENDRA TAKANKAR</t>
  </si>
  <si>
    <t>SHAMSHER KHAN SAHEB KHAN PATHAN</t>
  </si>
  <si>
    <t>JAVED SIKANDAR MOMIN</t>
  </si>
  <si>
    <t>NAZEM KHAN JABBAR KHAN PATHAN</t>
  </si>
  <si>
    <t>GOKUL BAPURAO SAWASE</t>
  </si>
  <si>
    <t>GAFFARKHAN JABBARKHAN PATHAN</t>
  </si>
  <si>
    <t>DATTA SUDAM GAIKWAD</t>
  </si>
  <si>
    <t>SATISH PADMAKAR KAPSE</t>
  </si>
  <si>
    <t>KARUNA DHANANJAY MUNDE</t>
  </si>
  <si>
    <t>Swarajya Shakti Sena</t>
  </si>
  <si>
    <t>DR. SHRIRAM VITTHALRAO KHALGE</t>
  </si>
  <si>
    <t>ADV. GANESH NAVNATHRAO KARANDE</t>
  </si>
  <si>
    <t>SHITAL SHIVAJI DHONDRE</t>
  </si>
  <si>
    <t>SHAIKH YASHED SHAIKH TAYYAB</t>
  </si>
  <si>
    <t>JAWED SALEEM SYED</t>
  </si>
  <si>
    <t>PRAKASH BHAGWANRAO SOLANKE</t>
  </si>
  <si>
    <t>CHANDRAKANT KUMAR HAJARE</t>
  </si>
  <si>
    <t>SALAUDDIN KHAN PATHAN</t>
  </si>
  <si>
    <t>KASPATE GANESH VYANKATRAO</t>
  </si>
  <si>
    <t>MUBEEN ZUBERI ZAHEER UL AFAQUE</t>
  </si>
  <si>
    <t>WASIM SHAIKH SALIM SHAIKH</t>
  </si>
  <si>
    <t>SHAIKH EJAJ SHAIKH UMAR</t>
  </si>
  <si>
    <t>SHESHERAO CHOKHOBA VEER</t>
  </si>
  <si>
    <t>TATE MAHENDRA ASHOK</t>
  </si>
  <si>
    <t>MUSTAFA MAINODDIN SHAIKH</t>
  </si>
  <si>
    <t>SULEMAN KHAIRODDIN MOHMMAD</t>
  </si>
  <si>
    <t>HIDAYAT SADEKH ALI SYED</t>
  </si>
  <si>
    <t>RAJENDRA ACHYUTRAO HOKE</t>
  </si>
  <si>
    <t>ADV. MANIK BANSI AADMANE</t>
  </si>
  <si>
    <t>VACHISHT UDDHAV KUTE</t>
  </si>
  <si>
    <t>ADV. SHARAD BAHINAJI KAMBLE</t>
  </si>
  <si>
    <t>All India National Raksha Sena</t>
  </si>
  <si>
    <t>BHASKAR BANSIDHARRAO KHANDE</t>
  </si>
  <si>
    <t>RAHEMAN BAHODDIN SAYYED</t>
  </si>
  <si>
    <t>LAXMIBAI BAJIRAO MORE</t>
  </si>
  <si>
    <t>SYED MINHAJ ALI</t>
  </si>
  <si>
    <t>SALIM ALLABAKSHA SAYYAD</t>
  </si>
  <si>
    <t>SADEK IBRAHIM SHAIKH</t>
  </si>
  <si>
    <t>Bhandara Gondiya</t>
  </si>
  <si>
    <t>DR. PRASHANT YADAORAO PADOLE</t>
  </si>
  <si>
    <t>SUNIL BABURAO MENDHE</t>
  </si>
  <si>
    <t>KUMBHALKAR SANJAY BHAIYY</t>
  </si>
  <si>
    <t>SANJAY GAJANAN KEWAT</t>
  </si>
  <si>
    <t>SEWAKBHAU NIRDHAN WAGHAYE</t>
  </si>
  <si>
    <t>AJAYKUMAR BHARTIYA</t>
  </si>
  <si>
    <t>SUMIT VIJAY PANDE</t>
  </si>
  <si>
    <t>VIRENDRAKUMAR KASTURCHAND JAISWAL</t>
  </si>
  <si>
    <t>DEVILAL SUKHRAM NEPALE</t>
  </si>
  <si>
    <t>DR. AKASH MADHUKAR JIBHAKATE</t>
  </si>
  <si>
    <t>VILAS BABURAO LENDE</t>
  </si>
  <si>
    <t>Lok Swarajya Party</t>
  </si>
  <si>
    <t>VILAS JIYALAL RAUT</t>
  </si>
  <si>
    <t>BENIRAM RAMCHAND FULBANDHE</t>
  </si>
  <si>
    <t>PRADEEP  DHOBALE</t>
  </si>
  <si>
    <t>SURYAKIRAN ISHWAR NANDAGAWALI</t>
  </si>
  <si>
    <t>ITWALE SHARAD MARTAND</t>
  </si>
  <si>
    <t>TULSIRAM URKUDA GEDAM</t>
  </si>
  <si>
    <t>CHAITRAM DASHARATH KOKASE</t>
  </si>
  <si>
    <t>Bhiwandi</t>
  </si>
  <si>
    <t>BALYA MAMA - SURESH GOPINATH MHATRE</t>
  </si>
  <si>
    <t>KAPIL MORESHWAR PATIL</t>
  </si>
  <si>
    <t>NILESH BHAGWAN SAMBARE</t>
  </si>
  <si>
    <t>KANCHAN VINAYAK VAKHARE</t>
  </si>
  <si>
    <t>New Rashtriya Samaj Party</t>
  </si>
  <si>
    <t>TARA PINTYA WAGHE</t>
  </si>
  <si>
    <t>MUMATAZ ABDULSATTAR ANSARI</t>
  </si>
  <si>
    <t>MANISHA SANTOSH GONDHALE</t>
  </si>
  <si>
    <t>MANOJ GOVAR TURE</t>
  </si>
  <si>
    <t>JAHID MURABTAR ANSARI</t>
  </si>
  <si>
    <t>CHANDRAKANT RAMBHAJI MOTE</t>
  </si>
  <si>
    <t>RAHUL ASHOK KATHOLE</t>
  </si>
  <si>
    <t>ASHOK BHIKU BAHADARE</t>
  </si>
  <si>
    <t>Sanyukt Bharat Paksh</t>
  </si>
  <si>
    <t>SURESH PANDAGALE</t>
  </si>
  <si>
    <t>Apni Prajahit Party</t>
  </si>
  <si>
    <t>MILIND KASHINATH KAMBLE</t>
  </si>
  <si>
    <t>KHAN MOHD AKARAM ABDUL HANAN</t>
  </si>
  <si>
    <t>DANISH EZAZ AH. SHAIKH</t>
  </si>
  <si>
    <t>HARSHAD RAMESH MHATRE</t>
  </si>
  <si>
    <t>MUTKIRI SHANKAR NAGESH</t>
  </si>
  <si>
    <t>KAPIL JAYHIND PATIL</t>
  </si>
  <si>
    <t>SAIFAN CHAND PATHAN</t>
  </si>
  <si>
    <t>RANJANA RAVI TRIBHUWAN</t>
  </si>
  <si>
    <t>MOHD. KALEEM ANSARI</t>
  </si>
  <si>
    <t>WASEEM TUFAIL SIDDIQUI</t>
  </si>
  <si>
    <t>SURESH SITARAM MHATRE</t>
  </si>
  <si>
    <t>SONALI ASHOK GANGAWANE</t>
  </si>
  <si>
    <t>AAPPA - VISHAL VIJAY MORE</t>
  </si>
  <si>
    <t>PROF. AMEERUL HASAN SAYYED</t>
  </si>
  <si>
    <t>Buldhana</t>
  </si>
  <si>
    <t>JADHAV PRATAPRAO GANPATRAO</t>
  </si>
  <si>
    <t>NARENDRA DAGDU KHEDEKAR</t>
  </si>
  <si>
    <t>RAVIKANT CHANDRADAS TUPKAR</t>
  </si>
  <si>
    <t>VASANTRAO RAJARAM MAGAR</t>
  </si>
  <si>
    <t>ASHOK WAMAN HIWALE</t>
  </si>
  <si>
    <t>SANDEEP RAMRAO SHELKE</t>
  </si>
  <si>
    <t>GAUTAM KISANRAO MAGHADE</t>
  </si>
  <si>
    <t>ASLAM SHAH HASAN SHAH</t>
  </si>
  <si>
    <t>NANDU JAGANNATH LAWANGE</t>
  </si>
  <si>
    <t>MACHHINDRA SHESHRAV MAGHADE</t>
  </si>
  <si>
    <t>MOHAMMAD HASAN INAMDAR</t>
  </si>
  <si>
    <t>Minorities Democratic Party</t>
  </si>
  <si>
    <t>GAJANAN JANARDAN DHANDE</t>
  </si>
  <si>
    <t>DINKAR TUKARAM SAMBARE</t>
  </si>
  <si>
    <t>BALASAHEB RAMCHANDRA INGLE</t>
  </si>
  <si>
    <t>PRATAP PANDHARINATH PATIL</t>
  </si>
  <si>
    <t>SANTOSH BHIMRAO INGLE</t>
  </si>
  <si>
    <t>MADHAVRAO SAKHARAM BANSODE</t>
  </si>
  <si>
    <t>VIKAS BHAI NANDAVE</t>
  </si>
  <si>
    <t>UDDHAV ONKAR ATOLE</t>
  </si>
  <si>
    <t>REKHA KAILAS POPHALKAR</t>
  </si>
  <si>
    <t>PROF SUMANTAI TIRPUDE</t>
  </si>
  <si>
    <t>Chandrapur</t>
  </si>
  <si>
    <t>DHANORKAR PRATIBHA SURESH ALIAS BALUBHAU</t>
  </si>
  <si>
    <t>MUNGANTIWAR SUDHIR SACCHIDANAND</t>
  </si>
  <si>
    <t>BELE RAJESH WARLUJI</t>
  </si>
  <si>
    <t>RAJENDRA HARISHCHANDRA RAMTEKE</t>
  </si>
  <si>
    <t>SANJAY NILKANTH GAWANDE</t>
  </si>
  <si>
    <t>DIWAKAR HARIJI URADE</t>
  </si>
  <si>
    <t>NAMDEO MANIKRAO SHEDMAKE</t>
  </si>
  <si>
    <t>SEWAKDAS KAWDUJI BARKE</t>
  </si>
  <si>
    <t>AWACHIT SHAMRAO SAYAM</t>
  </si>
  <si>
    <t>MILIND PRALHAD DAHIWALE</t>
  </si>
  <si>
    <t>ASHOK RANAJI RATHOD</t>
  </si>
  <si>
    <t>VIKAS UTTAMRAO LASANTE</t>
  </si>
  <si>
    <t>Sanman Rajkiya Paksha</t>
  </si>
  <si>
    <t>VIDYASAGAR KALIDAS KASARLAWAR</t>
  </si>
  <si>
    <t>VANITA JITENDRA RAUT</t>
  </si>
  <si>
    <t>Akhil Bharatiya Manavata Paksha</t>
  </si>
  <si>
    <t>PURNIMA DILIP GHONMODE</t>
  </si>
  <si>
    <t>Dhule</t>
  </si>
  <si>
    <t>BACHHAV SHOBHA DINESH</t>
  </si>
  <si>
    <t>BHAMRE SUBHASH RAMRAO</t>
  </si>
  <si>
    <t>BHARAT BABURAO JADHAV</t>
  </si>
  <si>
    <t>ZAHOOR AHAMAD MOHAMAD YUSUF (JAM JAM)</t>
  </si>
  <si>
    <t>SANJAY RAMESHWAR SHARMA</t>
  </si>
  <si>
    <t>SHAFEEQUE AHEMAD MD. RAFEEQUE</t>
  </si>
  <si>
    <t>NAMDEO ROHIDAS YELAVE</t>
  </si>
  <si>
    <t>ADV SACHIN UMAJI NIKAM</t>
  </si>
  <si>
    <t>RAJ CHAVAN</t>
  </si>
  <si>
    <t>MOHAMMAD ISMAIL JUMMAN</t>
  </si>
  <si>
    <t>SURESH JAGANNATH BRAHMANKAR (SURESH BAPU)</t>
  </si>
  <si>
    <t>PATIL SHIVAJI NATHU</t>
  </si>
  <si>
    <t>SHAIKH MOHAMMAD ZAID SHAMIM AHMED</t>
  </si>
  <si>
    <t>Welfare Party Of India</t>
  </si>
  <si>
    <t>MOHAMMAD AAMEEN MOHAMMAD FARUQUE</t>
  </si>
  <si>
    <t>MUQEEM MEENA NAGRI</t>
  </si>
  <si>
    <t>IRFAN. MO. ISHAK (NADIR)</t>
  </si>
  <si>
    <t>MALAY PRAKASH PATIL</t>
  </si>
  <si>
    <t>ABDUL HAFEEZ ABDUL HAQUE</t>
  </si>
  <si>
    <t>Dindori</t>
  </si>
  <si>
    <t>BHASKAR MURLIDHAR BHAGARE</t>
  </si>
  <si>
    <t>DR. BHARATI PRAVIN PAWAR</t>
  </si>
  <si>
    <t>BABU SADU BHAGRE (SIR)</t>
  </si>
  <si>
    <t>DHOMSE MALATI RAHUL</t>
  </si>
  <si>
    <t>JAGTAP DIPAK GANPAT</t>
  </si>
  <si>
    <t>TULSHIRAM CHIMAN KHOTARE</t>
  </si>
  <si>
    <t>KISHOR AMBADAS DAGALE</t>
  </si>
  <si>
    <t>ANIL GAWALIRAM BARDE</t>
  </si>
  <si>
    <t>BHARAT ARUN PAWAR</t>
  </si>
  <si>
    <t>GULAB MOHAN BARDE</t>
  </si>
  <si>
    <t>Gadchiroli - Chimur</t>
  </si>
  <si>
    <t>DR. KIRSAN  NAMDEO</t>
  </si>
  <si>
    <t>ASHOK  MAHADEORAO NETE</t>
  </si>
  <si>
    <t>GONNADE  YOGESH  NAMDEORAO</t>
  </si>
  <si>
    <t>HITESH PANDURANG MADAVI</t>
  </si>
  <si>
    <t>VINOD GURUDAS MADAVI</t>
  </si>
  <si>
    <t>KODAPE VILAS SHAMARAO</t>
  </si>
  <si>
    <t>SUHAS UMESH KUMRE</t>
  </si>
  <si>
    <t>KARAN SURESH SAYAM</t>
  </si>
  <si>
    <t>BARIKRAO DHARMAJI MADAVI</t>
  </si>
  <si>
    <t>DHIRAJ PURUSHOTTAM SHEDMAKE</t>
  </si>
  <si>
    <t>Hatkanangale</t>
  </si>
  <si>
    <t>DHAIRYASHEEL SAMBHAJIRAO MANE</t>
  </si>
  <si>
    <t>SATYAJEET BABASAHEB PATIL (AABA) SARUDKAR</t>
  </si>
  <si>
    <t>RAJU SHETTI</t>
  </si>
  <si>
    <t>Swabhimani Paksha</t>
  </si>
  <si>
    <t>D. C. PATIL DADASAHEB / DADGONDA CHAVGONDA PATIL</t>
  </si>
  <si>
    <t>ASLAM AINODIN MULLA</t>
  </si>
  <si>
    <t>ANANDRAO VASANTRAO SARNAIK (FOUJI BAPU)</t>
  </si>
  <si>
    <t>TANDALE LAXMAN SHIVAJI</t>
  </si>
  <si>
    <t>PROF. PARASHURAM MANE</t>
  </si>
  <si>
    <t>KAMBLE RAVINDRA TUKARAM</t>
  </si>
  <si>
    <t>SATYAJEET PATIL (AABA)</t>
  </si>
  <si>
    <t>ANANDRAO TUKARAM THORAT</t>
  </si>
  <si>
    <t>IMRAN IQBAL KHATIB</t>
  </si>
  <si>
    <t>RAGHUNATHDADA PATIL</t>
  </si>
  <si>
    <t>JAVED SIKANDAR MUJAVAR</t>
  </si>
  <si>
    <t>SANTOSH KERBA KHOT</t>
  </si>
  <si>
    <t>Kamgaar Kisan Party</t>
  </si>
  <si>
    <t>DR. ISHWAR MAHADEV YAMGAR</t>
  </si>
  <si>
    <t>Bharatiya Lokshakti Party</t>
  </si>
  <si>
    <t>SHIVAJI DHONDIRAM SANKPAL</t>
  </si>
  <si>
    <t>SHARAD BABURAO PATIL</t>
  </si>
  <si>
    <t>National Black Panther Party</t>
  </si>
  <si>
    <t>MANOHAR PRADIP SATPUTE</t>
  </si>
  <si>
    <t>DHANAJI JAGANNATH GURAV (SHIVAREKAR)</t>
  </si>
  <si>
    <t>Lokrajya Janata Party</t>
  </si>
  <si>
    <t>DAVARI LAXMAN SHRIPATI</t>
  </si>
  <si>
    <t>RAJENDRA BHIMRAO MANE</t>
  </si>
  <si>
    <t>DINAKARRAO TULSHIDAS CHAVAN (PATIL)</t>
  </si>
  <si>
    <t>RAMCHANDRA GOVINDRAO SALUNKHE</t>
  </si>
  <si>
    <t>MOHITE DEVENDRA NANA</t>
  </si>
  <si>
    <t>MANE ARVIND BHIVA</t>
  </si>
  <si>
    <t>MAHAMMAD MUBARAK DARAVESHI</t>
  </si>
  <si>
    <t>Hingoli</t>
  </si>
  <si>
    <t>AASHTIKAR PATIL NAGESH BAPURAO</t>
  </si>
  <si>
    <t>BABURAO KADAM KOHALIKAR</t>
  </si>
  <si>
    <t>DR. B. D. CHAVHAN</t>
  </si>
  <si>
    <t>AMBADAS SUKAJI GADE</t>
  </si>
  <si>
    <t>VIJAY RAMJI GABHANE</t>
  </si>
  <si>
    <t>ANAND RAJARAM DHULE</t>
  </si>
  <si>
    <t>GAJANAN DHONDBA DAL</t>
  </si>
  <si>
    <t>DATTA SHRIKRISHNA SURYAWANSHI</t>
  </si>
  <si>
    <t>SARJERAO NIVRUTTI KHANDARE</t>
  </si>
  <si>
    <t>RAMPRASAD NARAYAN BANGAR</t>
  </si>
  <si>
    <t>BABURAO ANANDRAO KADAM</t>
  </si>
  <si>
    <t>DEVSARKAR VARSHA SHIVAJIRAO</t>
  </si>
  <si>
    <t>A. KADIR MASTAN SAYYED (GOREGAONKAR)</t>
  </si>
  <si>
    <t>ANIL DEVRAO MOHITE</t>
  </si>
  <si>
    <t>SUNIL MOTIRAM GAJBHAR</t>
  </si>
  <si>
    <t>ADV ALTAF AHMED</t>
  </si>
  <si>
    <t>ASHOK PANDURANG RATHOD</t>
  </si>
  <si>
    <t>ADV RAVI SHINDE</t>
  </si>
  <si>
    <t>SATTAR PATHAN</t>
  </si>
  <si>
    <t>MAHESH KAILAS NAPTE</t>
  </si>
  <si>
    <t>ADV. SHIVAJIRAO JADHAV</t>
  </si>
  <si>
    <t>BHAWAR GOVINDRAO FULAJI</t>
  </si>
  <si>
    <t>TRISHALA MILIND KAMBLE</t>
  </si>
  <si>
    <t>PRAKASH MASARAM RANVIR</t>
  </si>
  <si>
    <t>ADV. RAMRAO ATMARAM JUMBADE</t>
  </si>
  <si>
    <t>DESHA SHYAM BANJARA</t>
  </si>
  <si>
    <t>Samnak Janta Party</t>
  </si>
  <si>
    <t>VISHVANATH BHAURAO FALEGAONKAR</t>
  </si>
  <si>
    <t>HEMANT RADHAKISHAN KANAKE</t>
  </si>
  <si>
    <t>RAVI RAMDAS JADHAV (SAWANEKAR)</t>
  </si>
  <si>
    <t>Abhinav Bharat Janseva Paksh</t>
  </si>
  <si>
    <t>DEWJI GANGARAM ASOLE</t>
  </si>
  <si>
    <t>VIJAY DNYANBA RAUT</t>
  </si>
  <si>
    <t>SUNIL DASHARATH INGOLE</t>
  </si>
  <si>
    <t>VASANT KISAN PAIKRAO</t>
  </si>
  <si>
    <t>Jalgaon</t>
  </si>
  <si>
    <t>SMITA UDAY WAGH</t>
  </si>
  <si>
    <t>KARAN BALASAHEB PATIL - PAWAR</t>
  </si>
  <si>
    <t>YUVRAJ JADHAV (SAMBHA AAPPA)</t>
  </si>
  <si>
    <t>EX-HAVILDAR ISHWAR DAYARAM MORE</t>
  </si>
  <si>
    <t>VILAS SHANKAR TAYADE</t>
  </si>
  <si>
    <t>LALIT (BANTI) SHARMA</t>
  </si>
  <si>
    <t>KARAN PAWAR</t>
  </si>
  <si>
    <t>ADVOCATE VIJAY BABULAL DANEJ</t>
  </si>
  <si>
    <t>MUKESH MULCHAND KOLI</t>
  </si>
  <si>
    <t>MAHENDRA DEVRAM KOLI</t>
  </si>
  <si>
    <t>AHMAD KHAN</t>
  </si>
  <si>
    <t>ABDUL SHAKUR DESHPANDE</t>
  </si>
  <si>
    <t>ADV. NAMDEO PANDURANG KOLI</t>
  </si>
  <si>
    <t>PATIL SANDIP YUVRAJ</t>
  </si>
  <si>
    <t>Jalna</t>
  </si>
  <si>
    <t>KALYAN VAIJINATHRAO KALE</t>
  </si>
  <si>
    <t>DANVE RAOSAHEB DADARAO</t>
  </si>
  <si>
    <t>MANGESH SANJAY SABLE</t>
  </si>
  <si>
    <t>BAKALE PRABHAKAR DEVGAN</t>
  </si>
  <si>
    <t>BABASAHEB SANTUKRAO SHELKE</t>
  </si>
  <si>
    <t>CHABUKSWAR RAHUL NIRANJAN</t>
  </si>
  <si>
    <t>NIVRUTTI VISHWNATH BANSODE</t>
  </si>
  <si>
    <t>DIPAK BHIMRAO BORHADE</t>
  </si>
  <si>
    <t>TANAJI TUKARAM BHOJANE</t>
  </si>
  <si>
    <t>KAMBLE MAROTI DASHARATH</t>
  </si>
  <si>
    <t>RAJENDRA NAMDEO MAGRE</t>
  </si>
  <si>
    <t>MANOJ NEMINATH KOLTE</t>
  </si>
  <si>
    <t>MUKESH PRABHAT RATHOD</t>
  </si>
  <si>
    <t>BABASAHEB PATIL SHINDE</t>
  </si>
  <si>
    <t>KADUBA MHATARBA INGLE</t>
  </si>
  <si>
    <t>AJHAR ANWAR SAYYAD</t>
  </si>
  <si>
    <t>AHMAD RAHIM SAIKH BAGWAN</t>
  </si>
  <si>
    <t>ADV. YOGESH DATTU GULLAPELLI</t>
  </si>
  <si>
    <t>BHAGWAN SAHEBRAO REGUDE</t>
  </si>
  <si>
    <t>DNYANESHWAR DAGDUJI NADE</t>
  </si>
  <si>
    <t>DHANANJAY RUPRAOJI KAKDE (PATIL)</t>
  </si>
  <si>
    <t>ABDUL RAFIQ ABDUL LATIF</t>
  </si>
  <si>
    <t>SHYAM RUSTUMRAO SHIRSATH</t>
  </si>
  <si>
    <t>RATAN ASARAM LANDGE</t>
  </si>
  <si>
    <t>VIKAS CHHAGAN LAHANE</t>
  </si>
  <si>
    <t>SHAM PAWALS RUPEKAR</t>
  </si>
  <si>
    <t>Kalyan</t>
  </si>
  <si>
    <t>DR SHRIKANT EKNATH SHINDE</t>
  </si>
  <si>
    <t>VAISHALI DAREKAR - RANE</t>
  </si>
  <si>
    <t>MO. SAHABUDDIN SHAIKH SULEMANI THAKUR</t>
  </si>
  <si>
    <t>PRASHANT RAMESH INGLE</t>
  </si>
  <si>
    <t>AMIT UPADHYAY</t>
  </si>
  <si>
    <t>ARUN BHAURAO NITURE</t>
  </si>
  <si>
    <t>AMRISH RAJ MORAJKAR</t>
  </si>
  <si>
    <t>ASHWINI AMOL KENDRE</t>
  </si>
  <si>
    <t>NAFIS AHMED ANSARI</t>
  </si>
  <si>
    <t>SUSHILA KASHINATH KAMBLE</t>
  </si>
  <si>
    <t>ABHIJIT WAMANRAO BICHUKALE</t>
  </si>
  <si>
    <t>AJAY SHYAM MORYA</t>
  </si>
  <si>
    <t>SAMBHAJI JAGANNATH JADHAV</t>
  </si>
  <si>
    <t>POONAM JAGANNATH BAISANE</t>
  </si>
  <si>
    <t>HINDURAO DADU PATIL</t>
  </si>
  <si>
    <t>GAWALI PRAVIN SHIVAJI</t>
  </si>
  <si>
    <t>ARUN VAMAN JADHAV</t>
  </si>
  <si>
    <t>SHRIKANT SHIVAJI VANJARE</t>
  </si>
  <si>
    <t>PRAJAKTA NILESH YELVE</t>
  </si>
  <si>
    <t>DNYANESHWAR LOKHANDE MAHARAJ</t>
  </si>
  <si>
    <t>ADV. HITESH JAIKISHAN JESWANI</t>
  </si>
  <si>
    <t>MOHAMMAD YUSUF KHAN</t>
  </si>
  <si>
    <t>RAKESH KUMAR DHISULAL JAIN</t>
  </si>
  <si>
    <t>SHIVA KRISHNAMURTI IYER</t>
  </si>
  <si>
    <t>SALIMUDDIN KHALILUDDIN SHAIKH</t>
  </si>
  <si>
    <t>DR. SACHIN SAHEBRAO PATIL</t>
  </si>
  <si>
    <t>Kolhapur</t>
  </si>
  <si>
    <t>CHHATRAPATI SHAHU SHAHAJI</t>
  </si>
  <si>
    <t>SANJAY SADASHIVRAO MANDLIK</t>
  </si>
  <si>
    <t>SANJAY BHIKAJI MAGADE</t>
  </si>
  <si>
    <t>MUSHTAK AJIJ MULLA</t>
  </si>
  <si>
    <t>MADHURI RAJU JADHAV</t>
  </si>
  <si>
    <t>KHADE BAJIRAO NANASO</t>
  </si>
  <si>
    <t>KRUSHNABAI DIPAK CHOUGALE</t>
  </si>
  <si>
    <t>KOGALE SANDEEP BHAIRAVNATH</t>
  </si>
  <si>
    <t>ADV. YASH SUHAS HEGDEPATIL</t>
  </si>
  <si>
    <t>NAGNATH PUNDALIK BENAKE</t>
  </si>
  <si>
    <t>RAJANDARA BALASO KOLI</t>
  </si>
  <si>
    <t>B. T. PATIL (EX SERVICEMAN)</t>
  </si>
  <si>
    <t>SUBHASH VAIJU DESAI</t>
  </si>
  <si>
    <t>MANGESH JAYSINGH PATIL</t>
  </si>
  <si>
    <t>SHASHIBHUSHAN JEEVANRAO DESAI</t>
  </si>
  <si>
    <t>SANTOSH GANPATI BISURE</t>
  </si>
  <si>
    <t>DR. SUNIL NAMDEV PATIL</t>
  </si>
  <si>
    <t>KRUSHNA HANMANT DESAI</t>
  </si>
  <si>
    <t>IRFAN ABUTALIB CHAND</t>
  </si>
  <si>
    <t>SANDEEP GUNDOPANT SANKPAL</t>
  </si>
  <si>
    <t>KUDARTULLA ADAM LATIF</t>
  </si>
  <si>
    <t>SALIM NURMUHAMAD BAGWAN</t>
  </si>
  <si>
    <t>Latur</t>
  </si>
  <si>
    <t>DR. KALGE SHIVAJI BANDAPPA</t>
  </si>
  <si>
    <t>SUDHAKAR TUKARAM SHRANGARE</t>
  </si>
  <si>
    <t>NARSINGRAO UDGIRKAR</t>
  </si>
  <si>
    <t>ATITHI KHANDERAO SURYVANSHI</t>
  </si>
  <si>
    <t>ALTE VISHWANATH MAHADEV</t>
  </si>
  <si>
    <t>KAMANT MACHHINDRA GUNWANTRAO</t>
  </si>
  <si>
    <t>ABHANG GANGARAM SURYAWANSHI</t>
  </si>
  <si>
    <t>DATTU SOPAN NARSINGE</t>
  </si>
  <si>
    <t>DEEPAK KEDAR</t>
  </si>
  <si>
    <t>UMESH AMBADAS KAMBLE</t>
  </si>
  <si>
    <t>BANSODE RAGHUNATH WAGHOJI</t>
  </si>
  <si>
    <t>BHARAT HARIBA NANAWARE</t>
  </si>
  <si>
    <t>SHRIKANT BABURAO HOVAL</t>
  </si>
  <si>
    <t>PRAVIN MADHAV JOHARE</t>
  </si>
  <si>
    <t>Swarajya Sena (Maharashtra)</t>
  </si>
  <si>
    <t>PANCHSHIL VIKRAM KAMBLE</t>
  </si>
  <si>
    <t>SHANKAR HARI TADAKHE</t>
  </si>
  <si>
    <t>Baliraja Party</t>
  </si>
  <si>
    <t>AMOL MALU HANMANTE</t>
  </si>
  <si>
    <t>ADV. KASBEKAR SHRIDHAR LIMBAJI</t>
  </si>
  <si>
    <t>Rashtriya Sant Sandesh Party</t>
  </si>
  <si>
    <t>BALAJI SHESHRAO BANSODE</t>
  </si>
  <si>
    <t>BHIKAJI GANGARAM JADHAV</t>
  </si>
  <si>
    <t>VIKAS KONDIBA SHINDE</t>
  </si>
  <si>
    <t>LAKHAN RAJARAM KAMBLE</t>
  </si>
  <si>
    <t>Rashtriy Bahujan Party</t>
  </si>
  <si>
    <t>BALAJI TUKARAM GAIKWAD</t>
  </si>
  <si>
    <t>Bharat Peoples Sena</t>
  </si>
  <si>
    <t>SUDHAKAR TUKARAM SURYAWANSHI</t>
  </si>
  <si>
    <t>PAPITA RAOSAHEB RANDIVE</t>
  </si>
  <si>
    <t>ADV. PRADIP S. CHINCHOLIKAR</t>
  </si>
  <si>
    <t>MUKESH GOVINDRAO GHODAKE</t>
  </si>
  <si>
    <t>PANKAJ GOPALRAO WAKHARADAKAR</t>
  </si>
  <si>
    <t>Madha</t>
  </si>
  <si>
    <t>MOHITE-PATIL DHAIRYASHEEL RAJSINH</t>
  </si>
  <si>
    <t>RANJEETSINGH HINDURAO NAIK NIMBALKAR</t>
  </si>
  <si>
    <t>ER. RAMCHANDRA MAYAPPA GHUTUKADE</t>
  </si>
  <si>
    <t>BARASKAR RAMESH NAGNATH</t>
  </si>
  <si>
    <t>JANKAR SWARUP DADA</t>
  </si>
  <si>
    <t>HAKE LAXMAN SOPAN</t>
  </si>
  <si>
    <t>SITARAM VITTHAL RANDIVE</t>
  </si>
  <si>
    <t>DHANAJI SHRIPATI MASKE</t>
  </si>
  <si>
    <t>BICHUKALE SANTOSH BALASAHEB</t>
  </si>
  <si>
    <t>SAWANT RAHUL SHASHIKANT</t>
  </si>
  <si>
    <t>AWARE SIDDHESHWAR BHARAT</t>
  </si>
  <si>
    <t>HANUMANT NARAYAN MANE</t>
  </si>
  <si>
    <t>NANDU SAMBHAJI MORE</t>
  </si>
  <si>
    <t>NAVANATH BIRA MADANE</t>
  </si>
  <si>
    <t>GIRISH PRABHAKAR SHETE</t>
  </si>
  <si>
    <t>ADV. JORE SACHIN BHASKAR</t>
  </si>
  <si>
    <t>NANASAHEB RAMHARI YADAV</t>
  </si>
  <si>
    <t>KIRAN TANAJI SATHE</t>
  </si>
  <si>
    <t>BHAUSAHEB SUKHADEV LIGADE</t>
  </si>
  <si>
    <t>ER. BALIRAM SUKHADEV MORE</t>
  </si>
  <si>
    <t>KHARAT SANDIP JANARADHAN</t>
  </si>
  <si>
    <t>NARAYAN TATOBA KALEL</t>
  </si>
  <si>
    <t>KASHINATH KISAN DEOKATE</t>
  </si>
  <si>
    <t>GOPAL YESHVANT JADHAV</t>
  </si>
  <si>
    <t>SATYAWAN VIJAY OMBASE</t>
  </si>
  <si>
    <t>SITAPURE VINOD DILIP</t>
  </si>
  <si>
    <t>ASHOK DNYANDEV WAGHMODE</t>
  </si>
  <si>
    <t>ANIL BHAGAVAN SHEDAGE</t>
  </si>
  <si>
    <t>AMOL MADHUKAR KARADE</t>
  </si>
  <si>
    <t>RASHID ISMAIL SHAIKH</t>
  </si>
  <si>
    <t>MORE ROHIT RAMKRUSHNA</t>
  </si>
  <si>
    <t>SARADE GANESH NAVNATH</t>
  </si>
  <si>
    <t>Maval</t>
  </si>
  <si>
    <t>SHRIRANG APPA CHANDU BARNE</t>
  </si>
  <si>
    <t>SANJOG BHIKU WAGHERE PATIL</t>
  </si>
  <si>
    <t>MADHAVITAI  NARESH JOSHI</t>
  </si>
  <si>
    <t>RAJARAM NARAYAN PATIL</t>
  </si>
  <si>
    <t>ADV JYOTISHWAR VISHNU BHOSALE</t>
  </si>
  <si>
    <t>UMAKANT RAMESHWAR MISHRA</t>
  </si>
  <si>
    <t>SANJOG  PATIL</t>
  </si>
  <si>
    <t>KAMBLE MARUTI APARAI</t>
  </si>
  <si>
    <t>AJAY HANUMANT LONDHE</t>
  </si>
  <si>
    <t>SANTOSH UBALE</t>
  </si>
  <si>
    <t>ADHALGE LAXMAN SADASHIV</t>
  </si>
  <si>
    <t>SUHAS MANOHAR RANE</t>
  </si>
  <si>
    <t>IQBAL IBRAHIM NAWDEKAR</t>
  </si>
  <si>
    <t>DADARAO KISAN KAMBLE</t>
  </si>
  <si>
    <t>RAHUL NIVRUTTI MADANE</t>
  </si>
  <si>
    <t>TUSHAR DIGAMBAR LONDHE</t>
  </si>
  <si>
    <t>RAHIM MAINUDDIN SAYYAD</t>
  </si>
  <si>
    <t>INDRAJEET D GOND</t>
  </si>
  <si>
    <t>SHIVAJI KISAN JADHAV</t>
  </si>
  <si>
    <t>YASHWANT VITTHAL PAWAR</t>
  </si>
  <si>
    <t>PRAFUL PANDIT BHOSALE</t>
  </si>
  <si>
    <t>RAJENDRA MARUTI KATE</t>
  </si>
  <si>
    <t>MAHESH THAKUR</t>
  </si>
  <si>
    <t>Dharmarajya Paksha</t>
  </si>
  <si>
    <t>PRASHANT RAMKRISHNA BHAGAT</t>
  </si>
  <si>
    <t>PANKAJ PRABHAKAR OZARKAR</t>
  </si>
  <si>
    <t>MANOJ BHASKAR GARBADE</t>
  </si>
  <si>
    <t>HAJRAT IMAMSAB PATEL</t>
  </si>
  <si>
    <t>GOVIND GANGARAM HERODE</t>
  </si>
  <si>
    <t>MADHUKAR DAMODAR THORAT</t>
  </si>
  <si>
    <t>RAFIQUE RASHID QURESHI</t>
  </si>
  <si>
    <t>CHIMAJI DHONDIBA SHINDE</t>
  </si>
  <si>
    <t>ADV RAJU PATIL</t>
  </si>
  <si>
    <t>MUKESH MANOHAR AGARWAL</t>
  </si>
  <si>
    <t>Mumbai North</t>
  </si>
  <si>
    <t>PIYUSH GOYAL</t>
  </si>
  <si>
    <t>BHUSHAN PATIL</t>
  </si>
  <si>
    <t>ADV. SONAL DIWAKAR GONDANE</t>
  </si>
  <si>
    <t>RAIS DOCTOR</t>
  </si>
  <si>
    <t>PANDEY DHARMENDRA RAMMURAT</t>
  </si>
  <si>
    <t>DIPTI ASHOK WALAWALKAR</t>
  </si>
  <si>
    <t>COMRADE JAYRAM VISHWAKARMA</t>
  </si>
  <si>
    <t>MUNNALAL GAJRAJ PRAJAPATI</t>
  </si>
  <si>
    <t>LAXMAN YELLPPA KURADE</t>
  </si>
  <si>
    <t>ADVOCATE KAPIL K. SONI</t>
  </si>
  <si>
    <t>DEEPALI BHAWARSING SHEKHAWAT</t>
  </si>
  <si>
    <t>KAMLESH DAYABHAI VYAS</t>
  </si>
  <si>
    <t>BIPIN BACHUBHAI SHAH</t>
  </si>
  <si>
    <t>GURUDAS RAMDAS KHAIRNAR</t>
  </si>
  <si>
    <t>RAVI BABU GAVLI</t>
  </si>
  <si>
    <t>JAEENDRA VASANT SURVE</t>
  </si>
  <si>
    <t>ALIEK SUNDER MESHRAM</t>
  </si>
  <si>
    <t>Bharatiya Mulnivasi Aazad Party</t>
  </si>
  <si>
    <t>SAYED ZULFIQAR ALAM</t>
  </si>
  <si>
    <t>SANJAY MAFATLAL MORAKHIA</t>
  </si>
  <si>
    <t>Mumbai North Central</t>
  </si>
  <si>
    <t>GAIKWAD VARSHA EKNATH</t>
  </si>
  <si>
    <t>ADV UJWAL NIKAM</t>
  </si>
  <si>
    <t>SANTOSH GANPAT AMBULGE</t>
  </si>
  <si>
    <t>AYYUB AMIN HUNGUND</t>
  </si>
  <si>
    <t>ANSON THOMAS</t>
  </si>
  <si>
    <t>RAMZAN ALI CHAUDHARY</t>
  </si>
  <si>
    <t>AJAZ MOHAMMAD SAFI KHAN</t>
  </si>
  <si>
    <t>HAYATULAH ABDULAH SHAIKH</t>
  </si>
  <si>
    <t>Akhil Bharatiya Muslim League (Secular)</t>
  </si>
  <si>
    <t>NAZMAKHATHUN MOHAMMED ZAFAR KHAN</t>
  </si>
  <si>
    <t>SHANTARAM S DIGHE</t>
  </si>
  <si>
    <t>NARENDRA MISHRA</t>
  </si>
  <si>
    <t>ADV ASIF ALI SIDDIQUIE</t>
  </si>
  <si>
    <t>HARSHADA BABURAV JADHAV</t>
  </si>
  <si>
    <t>RAMA ARUN SABLE</t>
  </si>
  <si>
    <t>SANDEEP BHAU RAMCHANDRA JADHAV</t>
  </si>
  <si>
    <t>DR GAFFAR IBRAHIM SAYED</t>
  </si>
  <si>
    <t>ADV UTTAMKUMAR NAKUL SAJANI SAHU</t>
  </si>
  <si>
    <t>KHAN ABBAS AHMED</t>
  </si>
  <si>
    <t>MUSHTAQUE HAIDER SHAIKH</t>
  </si>
  <si>
    <t>DR ADV YASHWANT RAMBHAU KASBE</t>
  </si>
  <si>
    <t>Bhartiya Jan Vikas Aaghadi</t>
  </si>
  <si>
    <t>KURBAN SHAHADAT HUSAIN</t>
  </si>
  <si>
    <t>ABDUL TAHIR ADVOCATE BABLU RAJNIKANT</t>
  </si>
  <si>
    <t>SHAUKAT ABDUL RAFIQ KHAN</t>
  </si>
  <si>
    <t>RAJESH MOHAN LOKHANDE</t>
  </si>
  <si>
    <t>YUNUSALI RASHID MULLA</t>
  </si>
  <si>
    <t>ADV FEROZ SHAIKH</t>
  </si>
  <si>
    <t>MUZAFAR ALI SHAIKH</t>
  </si>
  <si>
    <t>Mumbai North East</t>
  </si>
  <si>
    <t>SANJAY DINA PATIL</t>
  </si>
  <si>
    <t>MIHIR CHANDRAKANT KOTECHA</t>
  </si>
  <si>
    <t>DAULAT KADAR KHAN</t>
  </si>
  <si>
    <t>NANDESH VITHAL UMAP</t>
  </si>
  <si>
    <t>DR. SUSHMA MAURYA</t>
  </si>
  <si>
    <t>SANJAY B. PATIL</t>
  </si>
  <si>
    <t>National People's Party</t>
  </si>
  <si>
    <t>SANJU MARUTI PAWAR</t>
  </si>
  <si>
    <t>PROF. DR. PRASHANT GANGAWANE</t>
  </si>
  <si>
    <t>PREM RAMAPATI GUPTA</t>
  </si>
  <si>
    <t>MOHAMMED AHMED SHAIKH</t>
  </si>
  <si>
    <t>MOHAMMAD ARMAN MOHAMMAD WASI KHAN</t>
  </si>
  <si>
    <t>Rashtriya Janhit Sangharsh Party</t>
  </si>
  <si>
    <t>VIDYA NAIK</t>
  </si>
  <si>
    <t>BHOPINDER SINGH SAINI</t>
  </si>
  <si>
    <t>BANSODE DILIP</t>
  </si>
  <si>
    <t>BHAWANI H. CHOUDHARY</t>
  </si>
  <si>
    <t>DATTATRAY ARJUN UTEKAR</t>
  </si>
  <si>
    <t>COMRADE SURENDRA SIBAG</t>
  </si>
  <si>
    <t>SHAHAJI  NANAI THORAT</t>
  </si>
  <si>
    <t>SANJAY SAOJI DESHPANDE</t>
  </si>
  <si>
    <t>SANJAY PATIL</t>
  </si>
  <si>
    <t>Mumbai North West</t>
  </si>
  <si>
    <t>AMOL GAJANAN KIRTIKAR</t>
  </si>
  <si>
    <t>RAVINDRA DATTARAM WAIKAR</t>
  </si>
  <si>
    <t>PARMESHWAR ASHOK RANSHUR</t>
  </si>
  <si>
    <t>RAJESH RAMKISAN MALLAH</t>
  </si>
  <si>
    <t>SAMEER MORE</t>
  </si>
  <si>
    <t>SUNIL BHIMA CHAVAN</t>
  </si>
  <si>
    <t>BALA VENKATESH VINAYAK NADAR</t>
  </si>
  <si>
    <t>Aapki Apni Party (Peoples)</t>
  </si>
  <si>
    <t>ARORA SURINDER MOHAN</t>
  </si>
  <si>
    <t>Bharat Jan Aadhar Party</t>
  </si>
  <si>
    <t>ROHAN SATONE</t>
  </si>
  <si>
    <t>ADV. SANJEEVKUMAR APPARAV KALKORI</t>
  </si>
  <si>
    <t>ADV. LATA PANDURANG SHINDE</t>
  </si>
  <si>
    <t>MANOJ SHRAVAN NAYAK</t>
  </si>
  <si>
    <t>HRUDA DHANANJAY SHINDE</t>
  </si>
  <si>
    <t>BHARAT KHIMJI SHAH</t>
  </si>
  <si>
    <t>SUSHMA DAYANAND MEHTA</t>
  </si>
  <si>
    <t>ADVOCATE KAPIL KANTILAL SONI</t>
  </si>
  <si>
    <t>SARIKA DABRAL</t>
  </si>
  <si>
    <t>India Greens Party</t>
  </si>
  <si>
    <t>GAJANAN TUKARAM SONKAMBLE</t>
  </si>
  <si>
    <t>ADV MITESH VARSHNEY</t>
  </si>
  <si>
    <t>HARISHANKAR YADAV</t>
  </si>
  <si>
    <t>SANTOSH MANIK RAYBAN</t>
  </si>
  <si>
    <t>Mumbai South</t>
  </si>
  <si>
    <t>ARVIND GANPAT SAWANT</t>
  </si>
  <si>
    <t>YAMINI YASHWANT JADHAV</t>
  </si>
  <si>
    <t>AFZAL S. DAWOODANI</t>
  </si>
  <si>
    <t>MOHAMMED SHUAIB BASHIR KHATEEB</t>
  </si>
  <si>
    <t>ARVIND NARAYAN SAWANT</t>
  </si>
  <si>
    <t>MOHD. NAEEM SHAIKH</t>
  </si>
  <si>
    <t>Aim Political Party</t>
  </si>
  <si>
    <t>SABEEHA KHAN</t>
  </si>
  <si>
    <t>GOHIL MANISHA SHIVRAM</t>
  </si>
  <si>
    <t>SHANKAR SONAWANE</t>
  </si>
  <si>
    <t>RAHUL PHANASWADIKAR</t>
  </si>
  <si>
    <t>SUBHASH RAMESH CHIPLUNKAR</t>
  </si>
  <si>
    <t>PRASHANT PRAKASH GHADGE</t>
  </si>
  <si>
    <t>MOHAMMED MAHTAB SHAIKH</t>
  </si>
  <si>
    <t>MATEEN AHMED RANGREJ</t>
  </si>
  <si>
    <t>Mumbai South Central</t>
  </si>
  <si>
    <t>ANIL YESHWANT DESAI</t>
  </si>
  <si>
    <t>RAHUL RAMESH SHEWALE</t>
  </si>
  <si>
    <t>ABUL HASAN ALI HASAN KHAN</t>
  </si>
  <si>
    <t>VIDHYASAGAR ALIAS SURESH BHIMRAO VIDHYAGAR</t>
  </si>
  <si>
    <t>AKASH LAXMAN KHARATMAL</t>
  </si>
  <si>
    <t>ASHWINI KUMAR PATHAK</t>
  </si>
  <si>
    <t>ADV. SANTOSH PUNJIRAM SANJKAR</t>
  </si>
  <si>
    <t>KARAM HUSSAIN KITABULLAH KHAN</t>
  </si>
  <si>
    <t>Peace Party</t>
  </si>
  <si>
    <t>ADV. MAHENDRA TULSHIRAM BHINGARDIVE</t>
  </si>
  <si>
    <t>SAEED CHOUDHARY</t>
  </si>
  <si>
    <t>ISHWAR VILAS TATHAWADE</t>
  </si>
  <si>
    <t>DEEPAK M. CHAUGULE</t>
  </si>
  <si>
    <t>JAHID ALI NASIR AHMED SHAIKH</t>
  </si>
  <si>
    <t>DR. ARJUN MAHADEO MURUDKAR</t>
  </si>
  <si>
    <t>VIVEK YESHWANT PATIL</t>
  </si>
  <si>
    <t>Nagpur</t>
  </si>
  <si>
    <t>NITIN JAIRAM GADKARI</t>
  </si>
  <si>
    <t>VIKAS THAKRE</t>
  </si>
  <si>
    <t>YOGIRAJ ALIAS YOGESH PATIRAM LANJEWAR</t>
  </si>
  <si>
    <t>KIVINSUKA VIRENDRA SURYAVANSHI</t>
  </si>
  <si>
    <t>ADARSH RAVISHANKAR THAKUR</t>
  </si>
  <si>
    <t>ADV ULHAS SHALIKRAM DUPARE</t>
  </si>
  <si>
    <t>FAHIM SHAMIM KHAN</t>
  </si>
  <si>
    <t>SURAJ BALRAM MISHRA</t>
  </si>
  <si>
    <t>Kunbi Bahujan Sawrajya Party</t>
  </si>
  <si>
    <t>TEKRAJ BELKHODE</t>
  </si>
  <si>
    <t>GARUDADRI ANAND KUMAR</t>
  </si>
  <si>
    <t>DHANU WALTHARE</t>
  </si>
  <si>
    <t>VIJAY MANKAR</t>
  </si>
  <si>
    <t>ADV. SANTOSH RAMKRISHNA LANJEWAR</t>
  </si>
  <si>
    <t>VISHESH VASANTA FUTANE</t>
  </si>
  <si>
    <t>GUNWANT HARICHANDRA SOMKUWAR</t>
  </si>
  <si>
    <t>SUNIL WANKHEDE</t>
  </si>
  <si>
    <t>DIPAK LAXMANRAO MASKE</t>
  </si>
  <si>
    <t>NARAYAN TUKARAM CHOUDHARI</t>
  </si>
  <si>
    <t>SANTOSH TULSHIRAM CHAVHAN</t>
  </si>
  <si>
    <t>SUSHIL PATIL</t>
  </si>
  <si>
    <t>SACHIN RAMKRUSHNARAO WAGHADE</t>
  </si>
  <si>
    <t>PRAFUL MANIKCHAND BHANGE</t>
  </si>
  <si>
    <t>VINAYAK BHAURAO AWCHAT</t>
  </si>
  <si>
    <t>BABITA RAJU AWASTHI</t>
  </si>
  <si>
    <t>SAHIL BALCHAND TURKAR</t>
  </si>
  <si>
    <t>Nanded</t>
  </si>
  <si>
    <t>CHAVAN VASANTRAO BALWANTRAO</t>
  </si>
  <si>
    <t>CHIKHALIKAR PRATAPRAO GOVINDRAO</t>
  </si>
  <si>
    <t>AVINASH VISHWANATH BHOSIKAR</t>
  </si>
  <si>
    <t>PANDURANG RAMA ADGULWAR</t>
  </si>
  <si>
    <t>NIKHIL LAXMANRAO GARJE</t>
  </si>
  <si>
    <t>NAGESH SAMBHAJI GAIKWAD</t>
  </si>
  <si>
    <t>BHASKAR CHAMPATRAO DOIFODE</t>
  </si>
  <si>
    <t>SUSHILA NILKANTHRAO PAWAR</t>
  </si>
  <si>
    <t>ABDUL RAIS AHEMAD</t>
  </si>
  <si>
    <t>DEVIDAS GOVINDRAO INGLE</t>
  </si>
  <si>
    <t>KALPANA SANJAY GAIKWAD</t>
  </si>
  <si>
    <t>KAUSAR SULTANA</t>
  </si>
  <si>
    <t>SAHEBRAO BHIVA GAJBHARE</t>
  </si>
  <si>
    <t>JAGDISH LAXMAN POTRE</t>
  </si>
  <si>
    <t>GAJANAN DATTRAMJI DHUMAL</t>
  </si>
  <si>
    <t>LAXMAN NAGORAO PATIL</t>
  </si>
  <si>
    <t>MAHARUDRA KESHAV POPLAITKAR</t>
  </si>
  <si>
    <t>RUKMINBAI SHANKARRAO GITE</t>
  </si>
  <si>
    <t>HARI PIRAJI BOYALE</t>
  </si>
  <si>
    <t>RATHOD SURESH GOPINATH</t>
  </si>
  <si>
    <t>KADAM SURAJ DEVENDRA</t>
  </si>
  <si>
    <t>RAHUL SURYAKANT YANGADE</t>
  </si>
  <si>
    <t>DNYANESHWAR RAOSAHEB KAPATE</t>
  </si>
  <si>
    <t>Nandurbar</t>
  </si>
  <si>
    <t>ADV GOWAAL KAGADA PADAVI</t>
  </si>
  <si>
    <t>DR HEENA VIJAYKUMAR GAVIT</t>
  </si>
  <si>
    <t>ANANDA SUKALAL KOLI</t>
  </si>
  <si>
    <t>SUSHILKUMAR JAHANGIR PAWARA</t>
  </si>
  <si>
    <t>NIRMALA VASAVE</t>
  </si>
  <si>
    <t>ROHIDAS GEMAJI VALVI</t>
  </si>
  <si>
    <t>HEMANT MANSARAM KOLI</t>
  </si>
  <si>
    <t>DEEPAKKUMAR MADHUKAR SHIRSATH</t>
  </si>
  <si>
    <t>RAVINDRA RANJIT VALVI</t>
  </si>
  <si>
    <t>JALAMSING SUTUM PAWAR</t>
  </si>
  <si>
    <t>GITANJALI SHASHIKANT KOLI</t>
  </si>
  <si>
    <t>Nashik</t>
  </si>
  <si>
    <t>RAJABHAU (PARAG) PRAKASH WAJE</t>
  </si>
  <si>
    <t>GODSE HEMANT TUKARAM</t>
  </si>
  <si>
    <t>KARAN PANDHARINATH GAIKAR</t>
  </si>
  <si>
    <t>SHANTIGIRIJI MAUNGIRIJI MAHARAJ</t>
  </si>
  <si>
    <t>ARUN MADHUKAR KALE</t>
  </si>
  <si>
    <t>CHANDRAKANT KESHAVRAO THAKUR</t>
  </si>
  <si>
    <t>AMOL SAMPATRAO KAMBLE</t>
  </si>
  <si>
    <t>DARSHANA AMOL MEDHE</t>
  </si>
  <si>
    <t>KANOJE PRAKASH GIRDHARI</t>
  </si>
  <si>
    <t>VAMAN MAHADEV SANGALE</t>
  </si>
  <si>
    <t>SUDHIR SHRIDHAR DESHMUKH</t>
  </si>
  <si>
    <t>JITENDRA NARESH BHABHE (JITENDRA BHAVE)</t>
  </si>
  <si>
    <t>ARIF USMAN MANSURI</t>
  </si>
  <si>
    <t>GANESH BALASAHEB BORASTE</t>
  </si>
  <si>
    <t>JAYSHRI MAHENDRA PATIL</t>
  </si>
  <si>
    <t>SIDDHESHWARANAND SARASWATI</t>
  </si>
  <si>
    <t>SUSHAMA ABHIJIT GORANE</t>
  </si>
  <si>
    <t>KANTILAL KISAN JADHAV</t>
  </si>
  <si>
    <t>CHANDRABHAN AABAJI PURKAR</t>
  </si>
  <si>
    <t>YASHWANT VALU PARDHI</t>
  </si>
  <si>
    <t>Bhartiya Asmita Party</t>
  </si>
  <si>
    <t>KAILASH MARUTI CHAVAN</t>
  </si>
  <si>
    <t>KAMLAKAR BALASAHEB GAIKWAD</t>
  </si>
  <si>
    <t>DHANAJI ASHOK TOPALE</t>
  </si>
  <si>
    <t>BHAGYASHRI NITIN ADSUL</t>
  </si>
  <si>
    <t>SOPAN NIVRUTTI SOMWANSHI</t>
  </si>
  <si>
    <t>ADV. ZUNJAR MHASUJI AVHAD</t>
  </si>
  <si>
    <t>KOLAPPA HANUMANT DHOTRE</t>
  </si>
  <si>
    <t>TILOTTAMA SUNIL JAGTAP</t>
  </si>
  <si>
    <t>DEEPAK GAIKWAD</t>
  </si>
  <si>
    <t>SACHINRAJE DATTATREYA DEORE</t>
  </si>
  <si>
    <t>DEVIDAS PIRAJI SARKATE</t>
  </si>
  <si>
    <t>Osmanabad</t>
  </si>
  <si>
    <t>OMPRAKASH BHUPALSINH ALIAS PAVAN RAJENIMBALKAR</t>
  </si>
  <si>
    <t>ARCHANA RANAJAGJITSINH PATIL</t>
  </si>
  <si>
    <t>ANDHALKAR BHAUSAHEB RAOSAHEB</t>
  </si>
  <si>
    <t>GOVARDHAN SUBRAO NIMBALKAR</t>
  </si>
  <si>
    <t>DNYANESHWAR NAGANATHRAO KOLI</t>
  </si>
  <si>
    <t>KAKASAHEB SANDIPAN KHOT</t>
  </si>
  <si>
    <t>SANJAYKUMAR BHAGWAT WAGHMARE</t>
  </si>
  <si>
    <t>KAKA FULCHAND KAMBLE</t>
  </si>
  <si>
    <t>RAM HANUMANT SHENDAGE</t>
  </si>
  <si>
    <t>UMAJI PANDURANG GAIKWAD</t>
  </si>
  <si>
    <t>GORE NETAJI NAGNATH</t>
  </si>
  <si>
    <t>HANUMANT LAXMAN BONDAR</t>
  </si>
  <si>
    <t>NAVNATH DASHRATH UPALEKAR</t>
  </si>
  <si>
    <t>SIDDIK IBRAHIM BAUDIWALE ALIAS GOLABHAI</t>
  </si>
  <si>
    <t>ARJUN (DADA) SALGAR</t>
  </si>
  <si>
    <t>ARYANRAJE KISANRAO SHINDE</t>
  </si>
  <si>
    <t>SHAIKH NAUSHAD IQBAL</t>
  </si>
  <si>
    <t>SHAMRAO HARIBHAU PAWAR</t>
  </si>
  <si>
    <t>YOGIRAJ ANANTA TAMBE</t>
  </si>
  <si>
    <t>SOMNATH NANASAHEB KAMBLE</t>
  </si>
  <si>
    <t>BHORE NITIN KHANDU</t>
  </si>
  <si>
    <t>MANOHAR ANANDRAO PATIL</t>
  </si>
  <si>
    <t>NAVNATH VISHWANATH DUDHAL</t>
  </si>
  <si>
    <t>Vishva Shakti Party</t>
  </si>
  <si>
    <t>NITESH SHIVAJI PAWAR</t>
  </si>
  <si>
    <t>ADV. VISHVJEET VIJAYKUMAR SHINDE</t>
  </si>
  <si>
    <t>Aadarsh Sangram Party</t>
  </si>
  <si>
    <t>SHAYANI NAVANATH JADHAV</t>
  </si>
  <si>
    <t>NITIN NAGNATH GAIKWAD</t>
  </si>
  <si>
    <t>ADV. BHAUSAHEB ANIL BELURE</t>
  </si>
  <si>
    <t>VILAS BHAGWAT GHADGE</t>
  </si>
  <si>
    <t>SAMEERSINGH RAMESHCHANDRA SALVI</t>
  </si>
  <si>
    <t>RAJKUMAR SAHEBRAO PATIL</t>
  </si>
  <si>
    <t>Palghar</t>
  </si>
  <si>
    <t>DR. HEMANT VISHNU SAVARA</t>
  </si>
  <si>
    <t>BHARTI BHARAT KAMDI</t>
  </si>
  <si>
    <t>RAJESH RAGHUNATH PATIL</t>
  </si>
  <si>
    <t>Bahujan Vikas Aaghadi</t>
  </si>
  <si>
    <t>BHARAT SAMJI VANGA</t>
  </si>
  <si>
    <t>MEENA KISHOR BHAD</t>
  </si>
  <si>
    <t>VIJAYA RAJKUMAR MHATRE</t>
  </si>
  <si>
    <t>MOHAN BARAKU GUHE</t>
  </si>
  <si>
    <t>DINKAR DATTATRAYA WADHAN</t>
  </si>
  <si>
    <t>AMAR KISAN KAVALE</t>
  </si>
  <si>
    <t>COMRADE RAHUL MEDHA</t>
  </si>
  <si>
    <t>Marxist Leninist Party of India (Red Flag)</t>
  </si>
  <si>
    <t>Parbhani</t>
  </si>
  <si>
    <t>JADHAV SANJAY ( BANDU ) HARIBHAU</t>
  </si>
  <si>
    <t>JANKAR MAHADEV JAGANNATH</t>
  </si>
  <si>
    <t>PANJAB UTTAMRAO DAKH</t>
  </si>
  <si>
    <t>DR. GOVARDHAN BHIWAJI KHANDAGALE</t>
  </si>
  <si>
    <t>KAMBLE SHIVAJI DEVAJI</t>
  </si>
  <si>
    <t>ALAMGIR MOHAMMAD KHAN</t>
  </si>
  <si>
    <t>SAMIR GANESHRAO DUDHGAONKAR</t>
  </si>
  <si>
    <t>KRUSHNA TRIMBAKRAO PAWAR</t>
  </si>
  <si>
    <t>KAILAS BALIRAM PAWAR (NAIK)</t>
  </si>
  <si>
    <t>PROF. DR. VILAS BANSIDHAR TANGADE</t>
  </si>
  <si>
    <t>ARJUN DNYANOBA BHISE</t>
  </si>
  <si>
    <t>COMRADE RAJAN KSHIRSAGAR</t>
  </si>
  <si>
    <t>KISHORKUMAR PRAKASH SHINDE</t>
  </si>
  <si>
    <t>KISHORE RADHAKISHAN DHAGE</t>
  </si>
  <si>
    <t>SAYED IRSHAD ALI SAYYED LAYAKH ALI</t>
  </si>
  <si>
    <t>DASHARATH PRABHKAR RATHOD</t>
  </si>
  <si>
    <t>KARBHARI KUNDLIK MITHE</t>
  </si>
  <si>
    <t>APPASAHEB OMKAR KADAM</t>
  </si>
  <si>
    <t>SHRIRAM BANSILAL JADHAV</t>
  </si>
  <si>
    <t>Jai Sewalal Bahujan Vikas Party</t>
  </si>
  <si>
    <t>COMRADE GANPAT BHISE</t>
  </si>
  <si>
    <t>DNYANESHWAR JAGANNATH DAHIBHATE</t>
  </si>
  <si>
    <t>ANIL MANIKRAO MUDGALKAR</t>
  </si>
  <si>
    <t>GOVIND BHAIYYA RAMRAO DESHMUKH</t>
  </si>
  <si>
    <t>SUBHASH DATTARAV JAVLE</t>
  </si>
  <si>
    <t>RAJABHAU SHESHRAO KAKDE</t>
  </si>
  <si>
    <t>RAJENDRA RAMDAS ATKAL</t>
  </si>
  <si>
    <t>SAYYD ABDUL SATTAR AJIJ</t>
  </si>
  <si>
    <t>SHAIKH SALEEM SHAIKH IBRAHIM</t>
  </si>
  <si>
    <t>SANGEETA VYAKANTRAO GIRI</t>
  </si>
  <si>
    <t>ADV. VINOD CHHAGANRAO AMBHORE</t>
  </si>
  <si>
    <t>VIJAY ANNASAHEB THOMBARE</t>
  </si>
  <si>
    <t>VISHNUDAS SHIVAJI BHOSALE</t>
  </si>
  <si>
    <t>BOBADE SAKHARAM PADEGAONKAR</t>
  </si>
  <si>
    <t>Pune</t>
  </si>
  <si>
    <t>MURLIDHAR MOHOL</t>
  </si>
  <si>
    <t>DHANGEKAR RAVINDRA HEMRAJ</t>
  </si>
  <si>
    <t>VASANT (TATYA) MORE</t>
  </si>
  <si>
    <t>RANPISE PRASHANT DADARAM</t>
  </si>
  <si>
    <t>CHORMALE SANDIP SOPAN</t>
  </si>
  <si>
    <t>GORAKH NARAYAN GHODKE</t>
  </si>
  <si>
    <t>KIRAN LAXMAN RAYKAR</t>
  </si>
  <si>
    <t>ANIS ARASHID SUNDAKE</t>
  </si>
  <si>
    <t>SACHIN DATTATRAY DHANKUDE</t>
  </si>
  <si>
    <t>YUVRAJ CHANDRAKANT  LIMBOLE</t>
  </si>
  <si>
    <t>DR. DEVYANI PANDIT</t>
  </si>
  <si>
    <t>NARENDRA DNYANESHWAR PAWTEKAR</t>
  </si>
  <si>
    <t>SAGAR SAMBHAJI PORE</t>
  </si>
  <si>
    <t>SURESH DNYANOBA PATIL</t>
  </si>
  <si>
    <t>AMBORE MANJUNATH MARUTI</t>
  </si>
  <si>
    <t>ASHWINI PRATIBHA KHAIRNAR</t>
  </si>
  <si>
    <t>VIJAY VINAYAK JAGTAP</t>
  </si>
  <si>
    <t>HEMANT BABURAV KOLEKAR ALIAS HEMANT PATIL</t>
  </si>
  <si>
    <t>NEERAJ SUNIL KAMTHAN</t>
  </si>
  <si>
    <t>MANOJ LAXMAN VETAL</t>
  </si>
  <si>
    <t>KAMBLE MILIND</t>
  </si>
  <si>
    <t>CHANDRAKANT PARMESHWAR SAWANT</t>
  </si>
  <si>
    <t>SHABBIR SAJJANBHAI TAMBOLI</t>
  </si>
  <si>
    <t>SANJAY LAXMAN KENDALE</t>
  </si>
  <si>
    <t>JOHNSON VASANT KOLHAPURE</t>
  </si>
  <si>
    <t>ADV. YOGESH MAKANE</t>
  </si>
  <si>
    <t>SUBROTO ROY</t>
  </si>
  <si>
    <t>DR. BALASAHEB ARJUN POL</t>
  </si>
  <si>
    <t>VIJAYALAXMI SHRIKANT SINDAGI</t>
  </si>
  <si>
    <t>MAHESH DASHRATH MHASKE</t>
  </si>
  <si>
    <t>YABES ALIAS AMOL SHAMUVEL TUJARE</t>
  </si>
  <si>
    <t>VIJAY PANDURANGRAO DESHMUKH (DABADGAONKAR)</t>
  </si>
  <si>
    <t>BABA SALIM SAYYED</t>
  </si>
  <si>
    <t>BAGBAN SALEEM ABDUL RAZZAQUE</t>
  </si>
  <si>
    <t>ZNYOSHO VIJAYPRAKASH</t>
  </si>
  <si>
    <t>Raigad</t>
  </si>
  <si>
    <t>TATKARE SUNIL DATTATREY</t>
  </si>
  <si>
    <t>ANANT GEETE</t>
  </si>
  <si>
    <t>KUMUDINI RAVINDRA CHAVAN</t>
  </si>
  <si>
    <t>SHRINIVAS SATYANARAYAN MATTAPARTI</t>
  </si>
  <si>
    <t>AMIT SHRIPAL KAWADE</t>
  </si>
  <si>
    <t>ANANT BALOJI GITE</t>
  </si>
  <si>
    <t>NITIN JAGANNATH MAYEKAR</t>
  </si>
  <si>
    <t>CHAULE PANDURANG DAMODAR</t>
  </si>
  <si>
    <t>ANANT PADMA GITE</t>
  </si>
  <si>
    <t>COL PRAKASHRAO CHAVAN</t>
  </si>
  <si>
    <t>KOLI MANGESH PADMAKAR</t>
  </si>
  <si>
    <t>ADV AJAY UPADHYE</t>
  </si>
  <si>
    <t>ANJANI ASHWIN KELKAR</t>
  </si>
  <si>
    <t>Ramtek</t>
  </si>
  <si>
    <t>Shyamkumar (Babalu) Daulat Barve</t>
  </si>
  <si>
    <t>RAJU DEONATH PARVE</t>
  </si>
  <si>
    <t>SANDIP SAHADEO MESHRAM</t>
  </si>
  <si>
    <t>KISHORE  UTTAMRAO GAJBHIYE</t>
  </si>
  <si>
    <t>AJAY BAKARAM CHAVAN</t>
  </si>
  <si>
    <t>SANVIDHAN G LOKHANDE</t>
  </si>
  <si>
    <t>ROSHANI ATUL GAJBHIYE</t>
  </si>
  <si>
    <t>GOWARDHAN DEORAO KUMBHARE</t>
  </si>
  <si>
    <t>ARVIND SHIVAJI TANDEKAR</t>
  </si>
  <si>
    <t>SANJAY VASANTRAO BORKAR</t>
  </si>
  <si>
    <t>SHANKAR CHINTAMAN CHAHANDE</t>
  </si>
  <si>
    <t>ADV BHIMRAO SHENDE</t>
  </si>
  <si>
    <t>GAIKWAD MANJUSHA SACHIN</t>
  </si>
  <si>
    <t>ASHISH BHAURAO SARODE</t>
  </si>
  <si>
    <t>PRAMOD SHRIPAT KHOBRAGADE</t>
  </si>
  <si>
    <t>UMESH RAJU  KHADSE</t>
  </si>
  <si>
    <t>SIDDHARTH GADIJI PATIL</t>
  </si>
  <si>
    <t>PREMKUMAR DASHRATH GAJBHARE</t>
  </si>
  <si>
    <t>RIDDHESHWAR ANANDRAO BELEY</t>
  </si>
  <si>
    <t>BHOJRAJ TUKARAM SARODE</t>
  </si>
  <si>
    <t>VILAS SHRIPAT KHADSE</t>
  </si>
  <si>
    <t>SUBHASH LOKHANDE</t>
  </si>
  <si>
    <t>KARTIK GENDLALJI DOKE</t>
  </si>
  <si>
    <t>LAROKAR SURESH PUNDLIK</t>
  </si>
  <si>
    <t>SUNIL UTTAMRAO SALVE</t>
  </si>
  <si>
    <t>GOWARDHAN NAMDEO SOMDEVE</t>
  </si>
  <si>
    <t>VILAS GANESH ZODAPE</t>
  </si>
  <si>
    <t>Ratnagiri- Sindhudurg</t>
  </si>
  <si>
    <t>NARAYAN TATU RANE</t>
  </si>
  <si>
    <t>VINAYAK BHAURAO RAUT</t>
  </si>
  <si>
    <t>VINAYAK LAVU RAUT</t>
  </si>
  <si>
    <t>MARUTI RAMACHANDRA JOSHI</t>
  </si>
  <si>
    <t>AAYARE RAJENDRA LAHU</t>
  </si>
  <si>
    <t>SHAKIL SAWANT</t>
  </si>
  <si>
    <t>TAMBADE AMRUT ANANT (RAJAPURKAR)</t>
  </si>
  <si>
    <t>ASHOK GANGARAM PAWAR</t>
  </si>
  <si>
    <t>SURESH GOVINDRAO SHINDE</t>
  </si>
  <si>
    <t>Raver</t>
  </si>
  <si>
    <t>KHADSE RAKSHA NIKHIL</t>
  </si>
  <si>
    <t>SHRIRAM DAYARAM PATIL</t>
  </si>
  <si>
    <t>ER. SANJAY PANDIT BRAMHANE</t>
  </si>
  <si>
    <t>EKNATH NAGO SALUNKE</t>
  </si>
  <si>
    <t>GULAB DAYARAM BHIL</t>
  </si>
  <si>
    <t>MAMTA ALIAS MUMTAJ BHIKARI TADVI</t>
  </si>
  <si>
    <t>VIJAY RAMKRUSHNA KALE</t>
  </si>
  <si>
    <t>VASANT SHANKAR KOLTE</t>
  </si>
  <si>
    <t>PRAVIN LAXMAN PATIL</t>
  </si>
  <si>
    <t>YUVRAJ DEVSING BARELA</t>
  </si>
  <si>
    <t>ASHOK BABURAO JADHAV</t>
  </si>
  <si>
    <t>SHRIRAM SITARAM PATIL</t>
  </si>
  <si>
    <t>JITENDRA PANDURANG PATIL</t>
  </si>
  <si>
    <t>SANJAY PRALHAD KANDELKAR</t>
  </si>
  <si>
    <t>SAGAR PRABHAKAR PATIL</t>
  </si>
  <si>
    <t>SANJAYKUMAR LAXMAN WANKHEDE</t>
  </si>
  <si>
    <t>ANIL PITAMBAR WAGH (SIR)</t>
  </si>
  <si>
    <t>PROF. DR. ASHISH SUBHASH JADHAV</t>
  </si>
  <si>
    <t>BHIVRAJ RAMDAS RAYSINGE</t>
  </si>
  <si>
    <t>KOMALBAI BAPURAO PATIL</t>
  </si>
  <si>
    <t>SHAIKH AABID SHAIKH BASHIR</t>
  </si>
  <si>
    <t>AMIT HARIBHAU KOLTE</t>
  </si>
  <si>
    <t>DR. YOGENDRA VITTHAL KOLTE</t>
  </si>
  <si>
    <t>SHRIRAM OMKAR PATIL</t>
  </si>
  <si>
    <t>Sangli</t>
  </si>
  <si>
    <t>VISHAL (DADA) PRAKASHBAPU PATIL</t>
  </si>
  <si>
    <t>SANJAY (KAKA) PATIL</t>
  </si>
  <si>
    <t>CHANDRAHAR SUBHASH PATIL</t>
  </si>
  <si>
    <t>ALLAUDDIN HAYATCHAND KAZI</t>
  </si>
  <si>
    <t>PRAKASH SHIVAJIRAO SHENDGE</t>
  </si>
  <si>
    <t>PANDURANG RAOSAHEB BHOSALE</t>
  </si>
  <si>
    <t>TIPUSULATAN SIKANDAR PATAVEGAR</t>
  </si>
  <si>
    <t>MAHESH YASHWANT KHARADE</t>
  </si>
  <si>
    <t>RAVINDRA CHANDAR SOLANKAR</t>
  </si>
  <si>
    <t>ANAND SHANKAR NALAGE</t>
  </si>
  <si>
    <t>SHASHIKANT GAUTAM DESHMUKH</t>
  </si>
  <si>
    <t>SATISH LALITA KRISHNA KADAM</t>
  </si>
  <si>
    <t>SUWARNATAI SUDHAKAR GAYAKWAD</t>
  </si>
  <si>
    <t>DATTATRAY PANDIT PATIL</t>
  </si>
  <si>
    <t>TOUHID ILAHI MOMIN</t>
  </si>
  <si>
    <t>AJIT DHANAJI KHANDARE</t>
  </si>
  <si>
    <t>BANDAGAR NANASO BALASO</t>
  </si>
  <si>
    <t>JALINDAR MACHINDRA THOMAKE</t>
  </si>
  <si>
    <t>SANGRAM RAJARAM MORE</t>
  </si>
  <si>
    <t>DR AKASH VHATKAR</t>
  </si>
  <si>
    <t>Satara</t>
  </si>
  <si>
    <t>SHRIMANT CHH UDAYANRAJE PRATAPSINHAMAHARAJ BHONSLE</t>
  </si>
  <si>
    <t>SHASHIKANT JAYVANTRAO SHINDE</t>
  </si>
  <si>
    <t>GADE SANJAY KONDIBA</t>
  </si>
  <si>
    <t>KADAM PRASHANT RAGHUNATH</t>
  </si>
  <si>
    <t>ANAND RAMESH THORWADE</t>
  </si>
  <si>
    <t>KORDE SURESHRAO DINKAR</t>
  </si>
  <si>
    <t>MARUTI DHONDIRAM JANKAR</t>
  </si>
  <si>
    <t>SEEMA SUNIL POTDAR</t>
  </si>
  <si>
    <t>VISHWAJIT PATIL UNDALKAR</t>
  </si>
  <si>
    <t>NIVRUTTI KERU SHINDE</t>
  </si>
  <si>
    <t>SAYAJI GANPAT WAGHMARE</t>
  </si>
  <si>
    <t>SACHIN SUBHASH MAHAJAN</t>
  </si>
  <si>
    <t>DR ABHIJEET WAMANRAO AWADE BICHUKALE</t>
  </si>
  <si>
    <t>TUSHAR VIJAY MOTLING</t>
  </si>
  <si>
    <t>PRATIBHA SHELAR</t>
  </si>
  <si>
    <t>BAGAL SADASHIV SAHEBRAO</t>
  </si>
  <si>
    <t>Shirdi</t>
  </si>
  <si>
    <t>BHAUSAHEB RAJARAM WAKCHAURE</t>
  </si>
  <si>
    <t>LOKHANDE SADASHIV KISAN</t>
  </si>
  <si>
    <t>UTKARSHA PREMANAND RUPWATE</t>
  </si>
  <si>
    <t>BHAUSAHEB RAMNATH WAKCHAURE</t>
  </si>
  <si>
    <t>RAMCHANDRA NAMDEV JADHAV</t>
  </si>
  <si>
    <t>RAVINDRA KALLAYYA SWAMY</t>
  </si>
  <si>
    <t>ABHIJEET ASHOKRAO POTE</t>
  </si>
  <si>
    <t>BHARAT SAMBHAJI BHOSLE</t>
  </si>
  <si>
    <t>SATISH BHIVA PAWAR</t>
  </si>
  <si>
    <t>GANGADHAR RAJARAM KADAM</t>
  </si>
  <si>
    <t>BAGUL GORAKSHA TANHAJI</t>
  </si>
  <si>
    <t>PRASHANT VASANT NIKAM</t>
  </si>
  <si>
    <t>ADV NITIN DADAHARI POL</t>
  </si>
  <si>
    <t>RAJENDRA RATNAKAR WAGHMARE</t>
  </si>
  <si>
    <t>ADV SIDHARTH DEEPAK BODHAK</t>
  </si>
  <si>
    <t>CHANDRAKANT SAMBHAJI DONDE</t>
  </si>
  <si>
    <t>ASHOK RAMCHANDRA ALHAT</t>
  </si>
  <si>
    <t>KHAJEKAR VIJAYRAO GOVINDRAO</t>
  </si>
  <si>
    <t>KHARAT NACHIKET RAGHUNATH</t>
  </si>
  <si>
    <t>SANJAY POPAT BHALERAO</t>
  </si>
  <si>
    <t>Shirur</t>
  </si>
  <si>
    <t>DR. AMOL RAMSING KOLHE</t>
  </si>
  <si>
    <t>ADHALRAO SHIVAJI DATTATREY</t>
  </si>
  <si>
    <t>MANOHAR MAHADU WADEKAR</t>
  </si>
  <si>
    <t>DR. ANWAR SHAIKH</t>
  </si>
  <si>
    <t>RAHUL RAGHUNATH OWHAL</t>
  </si>
  <si>
    <t>CHANDGUDE VINOD VASANT</t>
  </si>
  <si>
    <t>GORAKSH KASABE</t>
  </si>
  <si>
    <t>ADV. DR. LAXMAN RAMBHAU DAMSE</t>
  </si>
  <si>
    <t>GAIKWAD NILOBA CHANGADEO</t>
  </si>
  <si>
    <t>ADV.SWAPNIL BHAUSAHEB SHELAR</t>
  </si>
  <si>
    <t>ASLAM ISAK BAGWAN</t>
  </si>
  <si>
    <t>Lok Sena Party</t>
  </si>
  <si>
    <t>KAMBLE TRIMBAK NARAYAN</t>
  </si>
  <si>
    <t>SUBASH KASHINATH SARODE</t>
  </si>
  <si>
    <t>CHAAYA SANJAY JAGDALE-SOLANKE</t>
  </si>
  <si>
    <t>SUSHIL DNYANDEV KANSE</t>
  </si>
  <si>
    <t>NARAYAN PRABHAKAR ANKUSHE</t>
  </si>
  <si>
    <t>BHOR VIKAS ROHIDAS</t>
  </si>
  <si>
    <t>DADA ALIAS VIKAS SURESH KASBE</t>
  </si>
  <si>
    <t>SURAJ CHANDRAKANT GAIKWAD</t>
  </si>
  <si>
    <t>SWAPNIL DHANAJI LONDHE</t>
  </si>
  <si>
    <t>AMAR MACHINDRA BORHADE</t>
  </si>
  <si>
    <t>RAVINDRA MOTIRAM SIRSAM</t>
  </si>
  <si>
    <t>TUKARAM NAMDEO DAPHAL</t>
  </si>
  <si>
    <t>PANDURANG BHAGWAN WAGHOLE</t>
  </si>
  <si>
    <t>SANJAY LAXMAN PADWAL</t>
  </si>
  <si>
    <t>HARIDAS CHANDAR BHISE</t>
  </si>
  <si>
    <t>Bharatiya Lokvikas Party</t>
  </si>
  <si>
    <t>SALIM BABA SAYYAD</t>
  </si>
  <si>
    <t>PRAKASH SUKHADEO JAMDHADE</t>
  </si>
  <si>
    <t>WAKHARE PRADIP PANDURANG</t>
  </si>
  <si>
    <t>RAHUL ARJUN HORE</t>
  </si>
  <si>
    <t>Solapur</t>
  </si>
  <si>
    <t>PRANITI SUSHILKUMAR SHINDE</t>
  </si>
  <si>
    <t>RAM VITTHAL SATPUTE</t>
  </si>
  <si>
    <t>AATISH MOHAN BANSODE</t>
  </si>
  <si>
    <t>BABLU SIDRAM GAIKWAD</t>
  </si>
  <si>
    <t>SHRIVIDYADURGADEVI MAULAPPA KURANE</t>
  </si>
  <si>
    <t>RAMESH BHIMRAO SHIKHARE</t>
  </si>
  <si>
    <t>PROF DR ARJUN GENA OHOL</t>
  </si>
  <si>
    <t>BHANTENAAGAMURTI MOULAPPA KURANE</t>
  </si>
  <si>
    <t>SUNILKUMAR TUKARAM SHINDE</t>
  </si>
  <si>
    <t>YUGANDHAR CHANDRAKANT THOKALE</t>
  </si>
  <si>
    <t>PARMESHWAR PANDURANG GEJAGE</t>
  </si>
  <si>
    <t>ADV VIKRAM UTTAM KASABE</t>
  </si>
  <si>
    <t>UGHADE VIJAYKUMAR BHAGWAN</t>
  </si>
  <si>
    <t>KUMAR CHANDRAKANT LONDHE</t>
  </si>
  <si>
    <t>KRISHNA NAGNATH BHISE</t>
  </si>
  <si>
    <t>ANNA SUKHADEV MASKE</t>
  </si>
  <si>
    <t>MAHASIDDHA TUKARAM GAYAKWAD</t>
  </si>
  <si>
    <t>SUDARSHAN RAYCHAND KHANDARE</t>
  </si>
  <si>
    <t>SONAVANE SHIVAJI CHANDRAKANT</t>
  </si>
  <si>
    <t>SACHIN SHAHU MASKE</t>
  </si>
  <si>
    <t>PROF. DR. SUBHASH KHANDERAO GAIKWAD</t>
  </si>
  <si>
    <t>Thane</t>
  </si>
  <si>
    <t>NARESH GANPAT MHASKE</t>
  </si>
  <si>
    <t>RAJAN BABURAO VICHARE</t>
  </si>
  <si>
    <t>SANTOSH BHIKAJI BHALERAO</t>
  </si>
  <si>
    <t>ADV. GURUDEV NARSINGH SURYAWANSHI</t>
  </si>
  <si>
    <t>MUKESH KAILASNATH TIWARI</t>
  </si>
  <si>
    <t>JHA SUBHASH CHANDRA</t>
  </si>
  <si>
    <t>DR. PIYUSH K. SAXENA</t>
  </si>
  <si>
    <t>CHANDRAKANT VITTHAL SONAWANE</t>
  </si>
  <si>
    <t>VIJAY DNYANOBA GHATE</t>
  </si>
  <si>
    <t>IRFAN IBRAHIM SHAIKH</t>
  </si>
  <si>
    <t>PRAMOD ANANDRAO DHUMAL</t>
  </si>
  <si>
    <t>BHANWARLAL KHETMAL MEHTA</t>
  </si>
  <si>
    <t>UTTAM KISANRAO TIRPUDE</t>
  </si>
  <si>
    <t>ARCHANA DINKAR GAIKWAD</t>
  </si>
  <si>
    <t>SALIMA MUKTAR VASANI</t>
  </si>
  <si>
    <t>RAJIV KONDIBA BHOSALE</t>
  </si>
  <si>
    <t>RAHUL JAGBIRSINGH MEHAROLIYA</t>
  </si>
  <si>
    <t>RAJENDRA RAMCHANDRA SANKHE</t>
  </si>
  <si>
    <t>KHAJASAB RASULSAB MULLA</t>
  </si>
  <si>
    <t>SANJAY MANOHAR MORE</t>
  </si>
  <si>
    <t>MALLIKARJUN SAYBANNA PUJARI</t>
  </si>
  <si>
    <t>SAWALE DATTATRAY SITARAM</t>
  </si>
  <si>
    <t>SURENDRAKUMAR K. JAIN</t>
  </si>
  <si>
    <t>SIDDHANT CHHABAN SHIRSAT</t>
  </si>
  <si>
    <t>Wardha</t>
  </si>
  <si>
    <t>AMAR SHARADRAO KALE</t>
  </si>
  <si>
    <t>RAMDAS CHANDRABHAN TADAS</t>
  </si>
  <si>
    <t>DR. MOHAN RAMRAOJI  RAIKWAR</t>
  </si>
  <si>
    <t>PROF. RAJENDRA GULABRAO  SALUNKHE</t>
  </si>
  <si>
    <t>ASIF</t>
  </si>
  <si>
    <t>KISHOR BABA PAVAR</t>
  </si>
  <si>
    <t>SUHAS V. THAKARE</t>
  </si>
  <si>
    <t>AKSHAY MEHARE BHARTIYA</t>
  </si>
  <si>
    <t>MAROTI GULABRAO UIKE</t>
  </si>
  <si>
    <t>ADV. BHASKAR MAROTRAO  NEWARE</t>
  </si>
  <si>
    <t>JAGADISH UDDVRAO  WANKHADE</t>
  </si>
  <si>
    <t>POOJA PANKAJ TADAS</t>
  </si>
  <si>
    <t>ANIL K. GHUSHE</t>
  </si>
  <si>
    <t>ASHISH LEKHIRAM IZANKAR</t>
  </si>
  <si>
    <t>Vidarbha Rajya Aghadi</t>
  </si>
  <si>
    <t>VIJAY DNYANESHWARRAO  SHRIRAO</t>
  </si>
  <si>
    <t>ARVIND SHAMRAO LILLORE</t>
  </si>
  <si>
    <t>RAMRAO BAJIRAO GHODASKAR</t>
  </si>
  <si>
    <t>KRUSHNA SUBHASHRAO FULKARI</t>
  </si>
  <si>
    <t>UMESH SOMAJI WAWARE</t>
  </si>
  <si>
    <t>KRUSHNA ANNAJI KALODE</t>
  </si>
  <si>
    <t>RAMESH SINHA</t>
  </si>
  <si>
    <t>DR. MORESHWAR RAMJI NAGRALE</t>
  </si>
  <si>
    <t>DIXITA ANAND</t>
  </si>
  <si>
    <t>RAHUL T. BHOYAR</t>
  </si>
  <si>
    <t>Yavatmal- Washim</t>
  </si>
  <si>
    <t>SANJAY UTTAMRAO DESHMUKH</t>
  </si>
  <si>
    <t>RAJSHRITAI HEMANT PATIL (MAHALLE)</t>
  </si>
  <si>
    <t>ANIL JAYRAM RATHOD</t>
  </si>
  <si>
    <t>HARISING (HARIBHAU) NASARU RATHOD</t>
  </si>
  <si>
    <t>SANGITA DINESH CHAVHAN</t>
  </si>
  <si>
    <t>RAMDAS BAJIRAO GHODAM</t>
  </si>
  <si>
    <t>VINOD PANJABRAO NANDAGAVALI</t>
  </si>
  <si>
    <t>SANDIP SAMPAT SHINDE</t>
  </si>
  <si>
    <t>DHARAM DILIPSING THAKUR</t>
  </si>
  <si>
    <t>AMOL KOMAWAR</t>
  </si>
  <si>
    <t>UTTAM ONKAR INGOLE</t>
  </si>
  <si>
    <t>MANOJ MAHADEORAO GEDAM</t>
  </si>
  <si>
    <t>NUR ALI MAHEBUB ALI SHAH</t>
  </si>
  <si>
    <t>DR ARJUNKUMAR SITARAM RATHOD</t>
  </si>
  <si>
    <t>PRO KISAN RAMRAO AMBURE</t>
  </si>
  <si>
    <t>DIKSHANT NAMDEVRAO SAWAIKAR</t>
  </si>
  <si>
    <t>GOKUL PREMDAS CHAVHAN</t>
  </si>
  <si>
    <t>Manipur</t>
  </si>
  <si>
    <t>Inner Manipur</t>
  </si>
  <si>
    <t>ANGOMCHA BIMOL AKOIJAM</t>
  </si>
  <si>
    <t>THOUNAOJAM BASANTA KUMAR SINGH</t>
  </si>
  <si>
    <t>MAHESHWAR THOUNAOJAM</t>
  </si>
  <si>
    <t>RAJKUMAR SOMENDRO SINGH</t>
  </si>
  <si>
    <t>MOIRANGTHEM TOTOMSHANA NONGSHABA</t>
  </si>
  <si>
    <t>HAORUNGBAM SARAT SINGH</t>
  </si>
  <si>
    <t>Outer Manipur</t>
  </si>
  <si>
    <t>ALFRED KANNGAM S ARTHUR</t>
  </si>
  <si>
    <t>KACHUI TIMOTHY ZIMIK</t>
  </si>
  <si>
    <t>Naga Peoples Front</t>
  </si>
  <si>
    <t>S KHO JOHN</t>
  </si>
  <si>
    <t>ALYSON ABONMAI</t>
  </si>
  <si>
    <t>Meghalaya</t>
  </si>
  <si>
    <t>Shillong</t>
  </si>
  <si>
    <t>DR. RICKY ANDREW J. SYNGKON</t>
  </si>
  <si>
    <t>Voice of the People Party</t>
  </si>
  <si>
    <t>VINCENT H. PALA</t>
  </si>
  <si>
    <t>DR. MAZEL AMPAREEN LYNGDOH</t>
  </si>
  <si>
    <t>ROBERTJUNE KHARJAHRIN</t>
  </si>
  <si>
    <t>United Democratic Party</t>
  </si>
  <si>
    <t>PROF. LAKHON KMA</t>
  </si>
  <si>
    <t>PETER SHALLAM</t>
  </si>
  <si>
    <t>Tura</t>
  </si>
  <si>
    <t>SALENG A SANGMA</t>
  </si>
  <si>
    <t>AGATHA K SANGMA</t>
  </si>
  <si>
    <t>ZENITH M SANGMA</t>
  </si>
  <si>
    <t>LABENN CH MARAK</t>
  </si>
  <si>
    <t>Mizoram</t>
  </si>
  <si>
    <t>MIZORAM</t>
  </si>
  <si>
    <t>RICHARD VANLALHMANGAIHA</t>
  </si>
  <si>
    <t>Zoram Peopleâ€™s Movement</t>
  </si>
  <si>
    <t>K VANLALVENA</t>
  </si>
  <si>
    <t>Mizo National Front</t>
  </si>
  <si>
    <t>LALBIAKZAMA</t>
  </si>
  <si>
    <t>VANLALHMUAKA</t>
  </si>
  <si>
    <t>LALHRIATRENGA CHHANGTE</t>
  </si>
  <si>
    <t>RITA MALSAWMI</t>
  </si>
  <si>
    <t>Mizoram People's Conference</t>
  </si>
  <si>
    <t>Nagaland</t>
  </si>
  <si>
    <t>S SUPONGMEREN JAMIR</t>
  </si>
  <si>
    <t>DR CHUMBEN MURRY</t>
  </si>
  <si>
    <t>Nationalist Democratic Progressive Party</t>
  </si>
  <si>
    <t>HAYITHUNG TUNGOE LOTHA</t>
  </si>
  <si>
    <t>NCT OF Delhi</t>
  </si>
  <si>
    <t>Chandni Chowk</t>
  </si>
  <si>
    <t>PRAVEEN KHANDELWAL</t>
  </si>
  <si>
    <t>JAI PRAKASH AGARWAL</t>
  </si>
  <si>
    <t>UMESH RATHOR</t>
  </si>
  <si>
    <t>Atulya Bharat Party</t>
  </si>
  <si>
    <t>SEEMA RIZVI</t>
  </si>
  <si>
    <t>Azad Samaj Party</t>
  </si>
  <si>
    <t>SHAIK JALEEL</t>
  </si>
  <si>
    <t>MD NAZIR</t>
  </si>
  <si>
    <t>Aman Samaj Party</t>
  </si>
  <si>
    <t>SATYA DEV CHAUDHARY</t>
  </si>
  <si>
    <t>Satya Bahumat Party</t>
  </si>
  <si>
    <t>RITU KAUSHIK</t>
  </si>
  <si>
    <t>SAMEER MIRZA</t>
  </si>
  <si>
    <t>Rashtriya Republican Party</t>
  </si>
  <si>
    <t>SOHARSH GULGULIA JAIN</t>
  </si>
  <si>
    <t>Swaraj Bhartiya Nyay Party</t>
  </si>
  <si>
    <t>SHYAM BHARTEEY</t>
  </si>
  <si>
    <t>GULJAR SINGH</t>
  </si>
  <si>
    <t>YOGENDER SINGH</t>
  </si>
  <si>
    <t>Bharatiya Liberal Party</t>
  </si>
  <si>
    <t>VINOD KUMAR GUPTA</t>
  </si>
  <si>
    <t>SHIVAM SAINI</t>
  </si>
  <si>
    <t>MANOJ KUMAR NIGAM</t>
  </si>
  <si>
    <t>Akhil Bhartiya Sudhar Party</t>
  </si>
  <si>
    <t>RAJESH GUPTA</t>
  </si>
  <si>
    <t>Bharat Lok Sewak Party</t>
  </si>
  <si>
    <t>RAHUL SHARMA</t>
  </si>
  <si>
    <t>Rashtriya Mangalam Party</t>
  </si>
  <si>
    <t>SUBHASH CHANDER</t>
  </si>
  <si>
    <t>MOHD HAMID</t>
  </si>
  <si>
    <t>PYUSH NARULA</t>
  </si>
  <si>
    <t>HEENA</t>
  </si>
  <si>
    <t>East Delhi</t>
  </si>
  <si>
    <t>HARSH MALHOTRA</t>
  </si>
  <si>
    <t>KULDEEP KUMAR (MONU)</t>
  </si>
  <si>
    <t>MOHD. WAQAR CHOUDHARY</t>
  </si>
  <si>
    <t>A. GOPALA KRISHNA</t>
  </si>
  <si>
    <t>KULDEEP KUMAR</t>
  </si>
  <si>
    <t>MANOJ KUMAR GUPTA (SWARAJI)</t>
  </si>
  <si>
    <t>RODASH GUPTA</t>
  </si>
  <si>
    <t>JYOTI PRAKASH (MONU)</t>
  </si>
  <si>
    <t>ARUNIMA GAUTAM</t>
  </si>
  <si>
    <t>JAI RAM LAL</t>
  </si>
  <si>
    <t>ADVOCATE MANJEET SINGH</t>
  </si>
  <si>
    <t>MOHAMMAD IRFAN</t>
  </si>
  <si>
    <t>OM SHANKAR</t>
  </si>
  <si>
    <t>YOGESH CHAUDHARY</t>
  </si>
  <si>
    <t>Bhartiya Veer Dal</t>
  </si>
  <si>
    <t>VIMAL KUMAR SAXENA</t>
  </si>
  <si>
    <t>SURENDRA SINGH BASOYA</t>
  </si>
  <si>
    <t>AMIT GUPTA</t>
  </si>
  <si>
    <t>SANJAYA KUMAR YADAV</t>
  </si>
  <si>
    <t>New Delhi</t>
  </si>
  <si>
    <t>BANSURI SWARAJ</t>
  </si>
  <si>
    <t>SOMNATH BHARTI</t>
  </si>
  <si>
    <t>RAAJ KUMAR ANAND</t>
  </si>
  <si>
    <t>SANJAY RAWAT</t>
  </si>
  <si>
    <t>ACHLA JETHMALANI</t>
  </si>
  <si>
    <t>Jindabad Kranti Party</t>
  </si>
  <si>
    <t>HIRA LAL</t>
  </si>
  <si>
    <t>PREM SINGH</t>
  </si>
  <si>
    <t>UPENâ€DRA</t>
  </si>
  <si>
    <t>Anjaan Aadmi Party</t>
  </si>
  <si>
    <t>DILIP SINGH</t>
  </si>
  <si>
    <t>LUKMAN KHAN</t>
  </si>
  <si>
    <t>PUNAM PANDEY</t>
  </si>
  <si>
    <t>Rashtravadi Loktantrik Party (India)</t>
  </si>
  <si>
    <t>SANDHYA THAKKAR</t>
  </si>
  <si>
    <t>PRITHVI NATH SINGH</t>
  </si>
  <si>
    <t>Bharatiya Sampuran Krantikari Party</t>
  </si>
  <si>
    <t>MAHESH KUMAR DENWAL</t>
  </si>
  <si>
    <t>MANOJ KUMAR SHARMA</t>
  </si>
  <si>
    <t>North-East Delhi</t>
  </si>
  <si>
    <t>MANOJ TIWARI</t>
  </si>
  <si>
    <t>SUNITA</t>
  </si>
  <si>
    <t>AKESHAN DUT</t>
  </si>
  <si>
    <t>SUSHIL CHOUDHARY</t>
  </si>
  <si>
    <t>AJAY TIWARI</t>
  </si>
  <si>
    <t>Rashtriya Janmorcha</t>
  </si>
  <si>
    <t>AKASH SRIVASTAV</t>
  </si>
  <si>
    <t>Jai Hind National Party</t>
  </si>
  <si>
    <t>SANJEEV KUMAR PANDEY</t>
  </si>
  <si>
    <t>SAROJ KUMAR RAY</t>
  </si>
  <si>
    <t>ADV. BHIM KISHOR</t>
  </si>
  <si>
    <t>SANJEEV KUMAR</t>
  </si>
  <si>
    <t>PRAKASH DEVI</t>
  </si>
  <si>
    <t>LAKSHYA VASHIST (SHYAM)</t>
  </si>
  <si>
    <t>BABITA YADAV</t>
  </si>
  <si>
    <t>NIVEDITA SHARMA â€œPREMâ€</t>
  </si>
  <si>
    <t>DR. RAJESH KUMAR SINGH</t>
  </si>
  <si>
    <t>KANHI LAL</t>
  </si>
  <si>
    <t>Swatantra Jantaraj Party</t>
  </si>
  <si>
    <t>VIJAY KUMAR JHA</t>
  </si>
  <si>
    <t>YOGESH SWAMY</t>
  </si>
  <si>
    <t>ASHOK MISHRA</t>
  </si>
  <si>
    <t>ADV. K.T. PALUSKAR</t>
  </si>
  <si>
    <t>RAVI KIRAN THILAK THATIKONDA</t>
  </si>
  <si>
    <t>ISHWAR CHAND</t>
  </si>
  <si>
    <t>Bharatrashtra Democratic Party</t>
  </si>
  <si>
    <t>BIRPAL SINGH KOLI</t>
  </si>
  <si>
    <t>North-West Delhi</t>
  </si>
  <si>
    <t>YOGENDER CHANDOLIYA</t>
  </si>
  <si>
    <t>UDIT RAJ</t>
  </si>
  <si>
    <t>VIJAY BAUDDH</t>
  </si>
  <si>
    <t>SURESH KUMAR</t>
  </si>
  <si>
    <t>SANJAY KUMAR SIWAL</t>
  </si>
  <si>
    <t>Rashtriya Janshakti Party (Secular)</t>
  </si>
  <si>
    <t>RAJENDER SOOD</t>
  </si>
  <si>
    <t>Aam Janshakti Party</t>
  </si>
  <si>
    <t>PRAVEEN GAUTAM</t>
  </si>
  <si>
    <t>K M KAJAL</t>
  </si>
  <si>
    <t>ADVOCATE SATISH CHANDRA</t>
  </si>
  <si>
    <t>PARMENDRA MANJHI</t>
  </si>
  <si>
    <t>ADVOCATE DR. MAHENDER   SINGH CHURIYANA</t>
  </si>
  <si>
    <t>CHANDER PAL SONI</t>
  </si>
  <si>
    <t>ADITI</t>
  </si>
  <si>
    <t>ADV. KRUPAL</t>
  </si>
  <si>
    <t>NAND RAM BAGRI</t>
  </si>
  <si>
    <t>HARI KISHAN (MECHANIC)</t>
  </si>
  <si>
    <t>POOJA (BHAGTANI)</t>
  </si>
  <si>
    <t>Bharatiya Jan Jagriti Party</t>
  </si>
  <si>
    <t>PREETI</t>
  </si>
  <si>
    <t>Saman Adhikar Party</t>
  </si>
  <si>
    <t>SATYA PRAKASH UTTRAKHANDI</t>
  </si>
  <si>
    <t>KHILKHILAKAR</t>
  </si>
  <si>
    <t>Bahujan Shoshit Samaj Sangharsh Samta Party</t>
  </si>
  <si>
    <t>PRADEEP KUMAR</t>
  </si>
  <si>
    <t>PUSHPA NAGRA</t>
  </si>
  <si>
    <t>South Delhi</t>
  </si>
  <si>
    <t>RAMVIR SINGH BIDHURI</t>
  </si>
  <si>
    <t>SAHI RAM</t>
  </si>
  <si>
    <t>ABDUL BASIT</t>
  </si>
  <si>
    <t>RAM GOPAL</t>
  </si>
  <si>
    <t>CHANDRASHEKHAR SINGH KUSHWAHA</t>
  </si>
  <si>
    <t>DEEPAK KAPILA</t>
  </si>
  <si>
    <t>OMAPRAKASH</t>
  </si>
  <si>
    <t>JAGDISH KUMAR VERMA</t>
  </si>
  <si>
    <t>LAKHAN SINGH</t>
  </si>
  <si>
    <t>POONAM SRIVASTAVA</t>
  </si>
  <si>
    <t>RINKI SANYAL</t>
  </si>
  <si>
    <t>KAMLESH KUMAR JHA</t>
  </si>
  <si>
    <t>SURJEET SINGH</t>
  </si>
  <si>
    <t>BHIM SINGH</t>
  </si>
  <si>
    <t>SURINDER KUMAR</t>
  </si>
  <si>
    <t>GAUTAM ANAND</t>
  </si>
  <si>
    <t>SHANKAR DEY</t>
  </si>
  <si>
    <t>BIHARI LAL JALANDHARI</t>
  </si>
  <si>
    <t>NAVEEN KUMAR</t>
  </si>
  <si>
    <t>Hamara Sahi Vikalp Party</t>
  </si>
  <si>
    <t>VIRENDER</t>
  </si>
  <si>
    <t>RAJAN SINGH</t>
  </si>
  <si>
    <t>West Delhi</t>
  </si>
  <si>
    <t>KAMALJEET SEHRAWAT</t>
  </si>
  <si>
    <t>MAHABAL MISHRA</t>
  </si>
  <si>
    <t>VISHAKHA</t>
  </si>
  <si>
    <t>SABIR KHAN</t>
  </si>
  <si>
    <t>AJ RAJAN</t>
  </si>
  <si>
    <t>SUNIL MEGHWAL</t>
  </si>
  <si>
    <t>OM PRAKASH NARAYAN</t>
  </si>
  <si>
    <t>ANJU SHARMA</t>
  </si>
  <si>
    <t>KAPIL MARWAH</t>
  </si>
  <si>
    <t>JARNAIL SINGH</t>
  </si>
  <si>
    <t>MADHU</t>
  </si>
  <si>
    <t>RAJIV KANT MISHRA</t>
  </si>
  <si>
    <t>RAMESH KUMAR JAIN @ NIRBHIK</t>
  </si>
  <si>
    <t>UMA SHANKAR TIWARI</t>
  </si>
  <si>
    <t>Bhartiya Mahasangh Party</t>
  </si>
  <si>
    <t>MEENA UJJAINWAL</t>
  </si>
  <si>
    <t>CHARANJEET SINGH</t>
  </si>
  <si>
    <t>UMESH CHAUHAN</t>
  </si>
  <si>
    <t>Rashtriya Rashtrawadi Party</t>
  </si>
  <si>
    <t>PRAMOD KUREEL</t>
  </si>
  <si>
    <t>Bahujan National Party (Ambedkar)</t>
  </si>
  <si>
    <t>Rashtriya Suraksha Party</t>
  </si>
  <si>
    <t>JAYA RAMAN</t>
  </si>
  <si>
    <t>Sarvlokhit Samaj Party</t>
  </si>
  <si>
    <t>RAM NARAYAN MOHANTY</t>
  </si>
  <si>
    <t>CHAMAN LAL VERMA</t>
  </si>
  <si>
    <t>DEEPAK SHARMA</t>
  </si>
  <si>
    <t>RAVI</t>
  </si>
  <si>
    <t>Odisha</t>
  </si>
  <si>
    <t>Aska</t>
  </si>
  <si>
    <t>ANITA SUBHADARSHINI</t>
  </si>
  <si>
    <t>RANJITA SAHU</t>
  </si>
  <si>
    <t>Biju Janata Dal</t>
  </si>
  <si>
    <t>DEBAKANTA SARMA</t>
  </si>
  <si>
    <t>SANJAYA KUMAR BISHOYI</t>
  </si>
  <si>
    <t>PAPUNU SAHU</t>
  </si>
  <si>
    <t>PITABAS SAHU</t>
  </si>
  <si>
    <t>Sanatan Sanskriti Raksha Dal</t>
  </si>
  <si>
    <t>BRUNDABANA NAHAK</t>
  </si>
  <si>
    <t>Balasore</t>
  </si>
  <si>
    <t>PRATAP CHANDRA SARANGI</t>
  </si>
  <si>
    <t>LEKHASRI SAMANTSINGHAR</t>
  </si>
  <si>
    <t>SHRIKANTA JENA</t>
  </si>
  <si>
    <t>RAJAT KUMAR BEHERA</t>
  </si>
  <si>
    <t>GOBINDA CHANDRA BHOI</t>
  </si>
  <si>
    <t>National Apni Party</t>
  </si>
  <si>
    <t>SURYAKANTA DASMOHAPATRA</t>
  </si>
  <si>
    <t>MAHAMEGHABAHAN AIRA KHARABELA SWAIN</t>
  </si>
  <si>
    <t>PRAMOD KUMAR PATTAYAT</t>
  </si>
  <si>
    <t>BIREN PUHAN</t>
  </si>
  <si>
    <t>Krupaa Party</t>
  </si>
  <si>
    <t>DEEPAK SANKAR THAKUR GIRI</t>
  </si>
  <si>
    <t>AKHIL KUMAR MOHANTA</t>
  </si>
  <si>
    <t>Bargarh</t>
  </si>
  <si>
    <t>PRADEEP PUROHIT</t>
  </si>
  <si>
    <t>PARINITA MISHRA</t>
  </si>
  <si>
    <t>SANJAY BHOI</t>
  </si>
  <si>
    <t>JAYARAM BAGH</t>
  </si>
  <si>
    <t>GNYANENDRA BEHERA</t>
  </si>
  <si>
    <t>DEVIKA SIKA</t>
  </si>
  <si>
    <t>PRABHAT KUMAR DHARUA</t>
  </si>
  <si>
    <t>Berhampur</t>
  </si>
  <si>
    <t>DR. PRADEEP KUMAR PANIGRAHY</t>
  </si>
  <si>
    <t>BHRUGU BAXIPATRA</t>
  </si>
  <si>
    <t>RASMI RANJAN PATNAIK</t>
  </si>
  <si>
    <t>V CHANDRA SHEKHAR</t>
  </si>
  <si>
    <t>BHASKAR CHAUDHORY</t>
  </si>
  <si>
    <t>SOMANATH BEHERA</t>
  </si>
  <si>
    <t>SIRIN TAMMANA</t>
  </si>
  <si>
    <t>BOMMALI KANTA RAO</t>
  </si>
  <si>
    <t>RAM SANKAR SATAPATHY</t>
  </si>
  <si>
    <t>RAJENDRA DALABEHERA</t>
  </si>
  <si>
    <t>Bharatiya Bikash Parishad</t>
  </si>
  <si>
    <t>SANTOSH KUMAR SAHU</t>
  </si>
  <si>
    <t>Bhadrak</t>
  </si>
  <si>
    <t>AVIMANYU SETHI</t>
  </si>
  <si>
    <t>MANJULATA MANDAL</t>
  </si>
  <si>
    <t>ANANTA PRASAD SETHI</t>
  </si>
  <si>
    <t>KIRTAN BIHARI MALIK</t>
  </si>
  <si>
    <t>ADV. ARJUN CHARAN MALLIK</t>
  </si>
  <si>
    <t>ANJAN DAS</t>
  </si>
  <si>
    <t>BASANTA KUMAR MAHALIK</t>
  </si>
  <si>
    <t>SARBESWAR BEHERA</t>
  </si>
  <si>
    <t>Bhubaneswar</t>
  </si>
  <si>
    <t>APARAJITA SARANGI</t>
  </si>
  <si>
    <t>MANMATH KUMAR ROUTRAY</t>
  </si>
  <si>
    <t>SYED YASHIR NAWAZ</t>
  </si>
  <si>
    <t>SURESH CHANDRA PANIGRAHY</t>
  </si>
  <si>
    <t>HULAS SENAPATI</t>
  </si>
  <si>
    <t>KISHOR KUMAR SUTAR</t>
  </si>
  <si>
    <t>SUDHANSU SEKHAR DAS</t>
  </si>
  <si>
    <t>SANTOSH KUMAR MISHRA</t>
  </si>
  <si>
    <t>SANGEETA PATTANAIK</t>
  </si>
  <si>
    <t>Odisha Janata Party</t>
  </si>
  <si>
    <t>PRADEEP KUMAR SAHOO</t>
  </si>
  <si>
    <t>Kalinga Sena</t>
  </si>
  <si>
    <t>SANTILATA ROUT</t>
  </si>
  <si>
    <t>Supreme Zero Party of Bharat</t>
  </si>
  <si>
    <t>NATABAR MAHARANA</t>
  </si>
  <si>
    <t>Bolangir</t>
  </si>
  <si>
    <t>SANGEETA KUMARI SINGH DEO</t>
  </si>
  <si>
    <t>SURENDRA SINGH BHOI</t>
  </si>
  <si>
    <t>MANOJ KUMAR MISHRA</t>
  </si>
  <si>
    <t>SUNIL KUMAR BHOI</t>
  </si>
  <si>
    <t>JAGADISH CHANDRA BIBHAR</t>
  </si>
  <si>
    <t>BALRAM SINGH YADAV</t>
  </si>
  <si>
    <t>MADHUSUDAN BARIK</t>
  </si>
  <si>
    <t>BALARAM SA</t>
  </si>
  <si>
    <t>AKSHAYA DISHRI</t>
  </si>
  <si>
    <t>RAJESH KUMAR PANDA</t>
  </si>
  <si>
    <t>Cuttack</t>
  </si>
  <si>
    <t>BHARTRUHARI MAHTAB</t>
  </si>
  <si>
    <t>SANTRUPT MISRA</t>
  </si>
  <si>
    <t>SURESH MOHAPATRA</t>
  </si>
  <si>
    <t>PRAMOD KUMAR MALLICK</t>
  </si>
  <si>
    <t>NIRANJAN PATI</t>
  </si>
  <si>
    <t>SOBHA PANDEY</t>
  </si>
  <si>
    <t>PRAKASH CHANDRA SAHOO</t>
  </si>
  <si>
    <t>RAJAKISHORE MALLIK</t>
  </si>
  <si>
    <t>GOKULANANDA MISHRA</t>
  </si>
  <si>
    <t>MINATI PATNAIK</t>
  </si>
  <si>
    <t>Samruddha Odisha</t>
  </si>
  <si>
    <t>Dhenkanal</t>
  </si>
  <si>
    <t>RUDRA NARAYAN PANY</t>
  </si>
  <si>
    <t>ABINASH SAMAL</t>
  </si>
  <si>
    <t>SASHMITA BEHERA</t>
  </si>
  <si>
    <t>PRAFULLA KUMAR NAIK</t>
  </si>
  <si>
    <t>MAHESWAR SAHOO</t>
  </si>
  <si>
    <t>MANASI SWAIN</t>
  </si>
  <si>
    <t>PRIYABRATA GARNAIK</t>
  </si>
  <si>
    <t>JANARDAN NAIK</t>
  </si>
  <si>
    <t>KAILAS CHANDRA PRADHAN</t>
  </si>
  <si>
    <t>SWAPNA RANI JAMES</t>
  </si>
  <si>
    <t>Utkal Samaj</t>
  </si>
  <si>
    <t>Jagatsinghpur</t>
  </si>
  <si>
    <t>BIBHU PRASAD TARAI</t>
  </si>
  <si>
    <t>DR. RAJASHREE MALLICK</t>
  </si>
  <si>
    <t>RABINDRA KUMAR SETHY</t>
  </si>
  <si>
    <t>RAMESH CHANDRA SETHY</t>
  </si>
  <si>
    <t>PEEYUUSH DAS</t>
  </si>
  <si>
    <t>BIBHUTI BHUSAN MAJHI</t>
  </si>
  <si>
    <t>MAHESWAR DAS</t>
  </si>
  <si>
    <t>SANKAR DAS</t>
  </si>
  <si>
    <t>SILI MALLICK</t>
  </si>
  <si>
    <t>ARJUNA CHARAN BEHERA</t>
  </si>
  <si>
    <t>BHANUMATI DAS</t>
  </si>
  <si>
    <t>Jajpur</t>
  </si>
  <si>
    <t>SARMISTHA SETHI</t>
  </si>
  <si>
    <t>RABINDRA NARAYAN BEHERA</t>
  </si>
  <si>
    <t>ANCHAL DAS</t>
  </si>
  <si>
    <t>SUBASH CHANDRA MALLIK</t>
  </si>
  <si>
    <t>ER. SANDHYA RANI MALLICK</t>
  </si>
  <si>
    <t>BHAIRABA PRASAD BEHERA</t>
  </si>
  <si>
    <t>SUMANTA MALIK</t>
  </si>
  <si>
    <t>BIDYADHAR DALEI</t>
  </si>
  <si>
    <t>JHUNA MALIK</t>
  </si>
  <si>
    <t>Manas Lokshakti Dal</t>
  </si>
  <si>
    <t>ARTTATRANA MALIK</t>
  </si>
  <si>
    <t>NARENDRA MALIKA</t>
  </si>
  <si>
    <t>MANTU SETHI</t>
  </si>
  <si>
    <t>Janta Darbar Party</t>
  </si>
  <si>
    <t>BINOD KUMAR JENA</t>
  </si>
  <si>
    <t>Kalahandi</t>
  </si>
  <si>
    <t>MALVIKA DEVI</t>
  </si>
  <si>
    <t>LAMBODAR NIAL</t>
  </si>
  <si>
    <t>DROUPADI MAJHI</t>
  </si>
  <si>
    <t>UMAKANTA TANDI</t>
  </si>
  <si>
    <t>BIRANCHI NARAYAN DURGA</t>
  </si>
  <si>
    <t>DR. DHARMANANDA GAHIR</t>
  </si>
  <si>
    <t>SIBA HATI</t>
  </si>
  <si>
    <t>RAJARAM SAHU</t>
  </si>
  <si>
    <t>NARESH HIANLA</t>
  </si>
  <si>
    <t>GANGADHAR JAL</t>
  </si>
  <si>
    <t>HIMANSHU TRIPATHY</t>
  </si>
  <si>
    <t>Kandhamal</t>
  </si>
  <si>
    <t>SUKANTA KUMAR PANIGRAHI</t>
  </si>
  <si>
    <t>ACHYUTANANDA SAMANTA</t>
  </si>
  <si>
    <t>AMIR CHAND NAYAK</t>
  </si>
  <si>
    <t>BHAGIRATHI BALIARSINGH</t>
  </si>
  <si>
    <t>KANAK MANJARI RATH</t>
  </si>
  <si>
    <t>HARIBANDHU BEHERA</t>
  </si>
  <si>
    <t>SUBASH MOHAPATRA</t>
  </si>
  <si>
    <t>National Jan Dal</t>
  </si>
  <si>
    <t>PARSURAM PRADHAN</t>
  </si>
  <si>
    <t>Kendrapara</t>
  </si>
  <si>
    <t>BAIJAYANT PANDA</t>
  </si>
  <si>
    <t>ANSHUMAN MOHANTY</t>
  </si>
  <si>
    <t>SIDHARTH SWARUP DASH</t>
  </si>
  <si>
    <t>SOUBHAGYA KETAN SAMAL</t>
  </si>
  <si>
    <t>SEKHA SADIKA HOSEN</t>
  </si>
  <si>
    <t>SUPRAVA DAS</t>
  </si>
  <si>
    <t>SRIRAM PANDEY</t>
  </si>
  <si>
    <t>SANTOSH KUMAR PATRA</t>
  </si>
  <si>
    <t>PRATAP CHANDRA MOHANTY</t>
  </si>
  <si>
    <t>PRANGYAN PRAKASH MOHAPATRA</t>
  </si>
  <si>
    <t>Keonjhar</t>
  </si>
  <si>
    <t>ANANTA NAYAK</t>
  </si>
  <si>
    <t>DHANURJAYA SIDU</t>
  </si>
  <si>
    <t>BINOD BIHARI NAIK</t>
  </si>
  <si>
    <t>JOHN MIRAN MUNDA</t>
  </si>
  <si>
    <t>SAHEBA JUANGA</t>
  </si>
  <si>
    <t>SUSHANT KUMAR NAIK</t>
  </si>
  <si>
    <t>LAMBODAR NAIK</t>
  </si>
  <si>
    <t>HARIHAR MUNDA</t>
  </si>
  <si>
    <t>RAGHUMANI NAIK</t>
  </si>
  <si>
    <t>RAM PRASAD HEMBRAM</t>
  </si>
  <si>
    <t>PITABASA NAIK</t>
  </si>
  <si>
    <t>Koraput</t>
  </si>
  <si>
    <t>SAPTAGIRI SANKAR ULAKA</t>
  </si>
  <si>
    <t>KAUSALYA HIKAKA</t>
  </si>
  <si>
    <t>KALIRAM MAJHI</t>
  </si>
  <si>
    <t>DAMINI JANI</t>
  </si>
  <si>
    <t>PRAKASH HIKAKA</t>
  </si>
  <si>
    <t>LASU HANTAL</t>
  </si>
  <si>
    <t>RAGHUMANI GOMANGO</t>
  </si>
  <si>
    <t>ABINASH GOMANGO</t>
  </si>
  <si>
    <t>SUMAN KANTA</t>
  </si>
  <si>
    <t>SANTOSH KUMAR BIDIKA</t>
  </si>
  <si>
    <t>PRAMILA PUJARI</t>
  </si>
  <si>
    <t>Mayurbhanj</t>
  </si>
  <si>
    <t>NABA CHARAN MAJHI</t>
  </si>
  <si>
    <t>SUDAM MARNDI</t>
  </si>
  <si>
    <t>ANJANI SOREN</t>
  </si>
  <si>
    <t>RABINDRA NATH SINGH</t>
  </si>
  <si>
    <t>ASHOK KUMAR SING</t>
  </si>
  <si>
    <t>JATIA SAWAYAN</t>
  </si>
  <si>
    <t>SANTILATA CHATTAR</t>
  </si>
  <si>
    <t>PITAMBAR NAIK</t>
  </si>
  <si>
    <t>ANTA ALOK BASKEY</t>
  </si>
  <si>
    <t>BAJUN HANSDA</t>
  </si>
  <si>
    <t>KANHU CHARAN TUDU</t>
  </si>
  <si>
    <t>SUKANTA HEMBRAM</t>
  </si>
  <si>
    <t>Bharatiya Nyay-Adhikar Raksha Party</t>
  </si>
  <si>
    <t>GURU  CHARAN HEMBRAM</t>
  </si>
  <si>
    <t>Nabarangpur</t>
  </si>
  <si>
    <t>BALABHADRA MAJHI</t>
  </si>
  <si>
    <t>PRADEEP KUMAR MAJHI</t>
  </si>
  <si>
    <t>BHUJABAL MAJHI</t>
  </si>
  <si>
    <t>TRINATH MUNDAGUDIA</t>
  </si>
  <si>
    <t>Puri</t>
  </si>
  <si>
    <t>SAMBIT PATRA</t>
  </si>
  <si>
    <t>ARUP MOHAN PATNAIK</t>
  </si>
  <si>
    <t>JAYANARAYAN PATTANAYAK</t>
  </si>
  <si>
    <t>SANTANU KUMAR DAS</t>
  </si>
  <si>
    <t>SUBASH CHANDRA BHOI</t>
  </si>
  <si>
    <t>DILLIP KUMAR BARAL</t>
  </si>
  <si>
    <t>Sambalpur</t>
  </si>
  <si>
    <t>DHARMENDRA PRADHAN</t>
  </si>
  <si>
    <t>PRANAB PRAKASH DAS</t>
  </si>
  <si>
    <t>NAGENDRA KUMAR PRADHAN</t>
  </si>
  <si>
    <t>SADANAND RANBIDA</t>
  </si>
  <si>
    <t>SHUSHIL KUMAR BABU</t>
  </si>
  <si>
    <t>NABAKISHORE PRADHAN</t>
  </si>
  <si>
    <t>ATMA RAM SUPKAR</t>
  </si>
  <si>
    <t>PURUSHOTTAM PATRA</t>
  </si>
  <si>
    <t>Kosal Janata Dal</t>
  </si>
  <si>
    <t>RAKESH BAG</t>
  </si>
  <si>
    <t>LAXMAN KUMAR BHOI</t>
  </si>
  <si>
    <t>Paschimanchal Vikas Party</t>
  </si>
  <si>
    <t>KHAGESWAR BEHERA</t>
  </si>
  <si>
    <t>Rashtriya Manav Party</t>
  </si>
  <si>
    <t>Sundargarh</t>
  </si>
  <si>
    <t>JUAL ORAM</t>
  </si>
  <si>
    <t>DILIP KUMAR TIRKEY</t>
  </si>
  <si>
    <t>JANARDAN DEHURY</t>
  </si>
  <si>
    <t>JUSTIN LUGUN</t>
  </si>
  <si>
    <t>JAGABANDHU ORAM</t>
  </si>
  <si>
    <t>SUMANTA KUMAR SORENG</t>
  </si>
  <si>
    <t>SANTOSH JURA</t>
  </si>
  <si>
    <t>PARUA EKKA</t>
  </si>
  <si>
    <t>Puducherry</t>
  </si>
  <si>
    <t>PUDUCHERRY</t>
  </si>
  <si>
    <t>VE VAITHILINGAM</t>
  </si>
  <si>
    <t>A NAMASSIVAYAM</t>
  </si>
  <si>
    <t>R MENAGA</t>
  </si>
  <si>
    <t>Naam Tamilar Katchi</t>
  </si>
  <si>
    <t>G THAMIZHVENDAN</t>
  </si>
  <si>
    <t>P SANKARAN</t>
  </si>
  <si>
    <t>ARADADI POSIYYA</t>
  </si>
  <si>
    <t>D ALANGARAVELU</t>
  </si>
  <si>
    <t>K KISHORKUMAR</t>
  </si>
  <si>
    <t>KOLLANJIAPPAN</t>
  </si>
  <si>
    <t>M MANIKANDAN</t>
  </si>
  <si>
    <t>M KRISHNAMURTHY</t>
  </si>
  <si>
    <t>K PRABHU DEVAN</t>
  </si>
  <si>
    <t>S BAKTHAVATCHALAM</t>
  </si>
  <si>
    <t>S SATHISH KUMAR</t>
  </si>
  <si>
    <t>COUTTANE ALIAS DHIVANEEDHE</t>
  </si>
  <si>
    <t>E ANANTHAVEL</t>
  </si>
  <si>
    <t>S KALA</t>
  </si>
  <si>
    <t>P RAJAN</t>
  </si>
  <si>
    <t>NIRMALA G</t>
  </si>
  <si>
    <t>K ARUNACHALAM</t>
  </si>
  <si>
    <t>K RAMADASS</t>
  </si>
  <si>
    <t>R RAJA</t>
  </si>
  <si>
    <t>D RAVINDIRAN</t>
  </si>
  <si>
    <t>S MASCO</t>
  </si>
  <si>
    <t>V P MANICKAM</t>
  </si>
  <si>
    <t>M MURUGAN</t>
  </si>
  <si>
    <t>Punjab</t>
  </si>
  <si>
    <t>Amritsar</t>
  </si>
  <si>
    <t>GURJEET SINGH AUJLA</t>
  </si>
  <si>
    <t>KULDEEP SINGH DHALIWAL</t>
  </si>
  <si>
    <t>TARANJIT SINGH SANDHU SAMUNDRI</t>
  </si>
  <si>
    <t>ANIL JOSHI</t>
  </si>
  <si>
    <t>Shiromani Akali Dal</t>
  </si>
  <si>
    <t>EMAAN SINGH MANN</t>
  </si>
  <si>
    <t>SATBIR SINGH  JAMMU</t>
  </si>
  <si>
    <t>VISHAL SIDHU</t>
  </si>
  <si>
    <t>DASWINDER KAUR</t>
  </si>
  <si>
    <t>SHARANJIT KAUR</t>
  </si>
  <si>
    <t>AMANPREET SINGH MAHADIPUR</t>
  </si>
  <si>
    <t>GURINDER SINGH SABHI GILL</t>
  </si>
  <si>
    <t>SAHIB SINGH</t>
  </si>
  <si>
    <t>SHAMSHER SINGH SHERA</t>
  </si>
  <si>
    <t>SHAM LAL GANDHI</t>
  </si>
  <si>
    <t>LOVEPREET SHARMA</t>
  </si>
  <si>
    <t>Aas Punjab Party</t>
  </si>
  <si>
    <t>MASTER HARJINDER PAL</t>
  </si>
  <si>
    <t>JASPAL MASIH</t>
  </si>
  <si>
    <t>RESHAM SINGH</t>
  </si>
  <si>
    <t>BAL KRISHAN SHARMA</t>
  </si>
  <si>
    <t>SIMRANPREET SINGH</t>
  </si>
  <si>
    <t>NARINDER KAUR</t>
  </si>
  <si>
    <t>DILDAR MASIH</t>
  </si>
  <si>
    <t>Shiromani Lok Dal Party</t>
  </si>
  <si>
    <t>RAJINDER KUMAR SHARMA</t>
  </si>
  <si>
    <t>BALWINDER SINGH</t>
  </si>
  <si>
    <t>GURPREET SINGH RATTAN</t>
  </si>
  <si>
    <t>DR RAMESH KUMAR</t>
  </si>
  <si>
    <t>Sacho Sach Party</t>
  </si>
  <si>
    <t>GAGANDEEP</t>
  </si>
  <si>
    <t>PRITHVI PAL</t>
  </si>
  <si>
    <t>NEELAM</t>
  </si>
  <si>
    <t>DILBAGH SINGH</t>
  </si>
  <si>
    <t>Anandpur Sahib</t>
  </si>
  <si>
    <t>MALVINDER SINGH KANG</t>
  </si>
  <si>
    <t>VIJAY INDER SINGLA</t>
  </si>
  <si>
    <t>DR SUBHASH SHARMA</t>
  </si>
  <si>
    <t>PREM SINGH CHANDUMAJRA</t>
  </si>
  <si>
    <t>JASVIR SINGH GARHI</t>
  </si>
  <si>
    <t>KUSHAL PAL SINGH MANN</t>
  </si>
  <si>
    <t>GAJJAN SINGH</t>
  </si>
  <si>
    <t>SIMPLE KUMAR</t>
  </si>
  <si>
    <t>GURMIT SINGH</t>
  </si>
  <si>
    <t>DHARMINDER SINGH HARMAN</t>
  </si>
  <si>
    <t>Bhartiya Jan Samman Party</t>
  </si>
  <si>
    <t>ER DALJEET SINGH SAINI</t>
  </si>
  <si>
    <t>KULWINDER SINGH</t>
  </si>
  <si>
    <t>SUNAINA</t>
  </si>
  <si>
    <t>ADV KULWINDER SINGH</t>
  </si>
  <si>
    <t>MEGH RAJ</t>
  </si>
  <si>
    <t>HARWINDER KARWAL</t>
  </si>
  <si>
    <t>DAVINDER SINGH</t>
  </si>
  <si>
    <t>DARSHAN SINGH</t>
  </si>
  <si>
    <t>Punjab National Party</t>
  </si>
  <si>
    <t>HANISH SHARMA</t>
  </si>
  <si>
    <t>PARMINDER SINGH</t>
  </si>
  <si>
    <t>YOG RAJ SAHOTA</t>
  </si>
  <si>
    <t>RAMJAAN KHAN</t>
  </si>
  <si>
    <t>MANDAR SINGH</t>
  </si>
  <si>
    <t>KIRAN JAIN</t>
  </si>
  <si>
    <t>Bathinda</t>
  </si>
  <si>
    <t>HARSIMRAT KAUR BADAL</t>
  </si>
  <si>
    <t>GURMEET SINGH KHUDIAN</t>
  </si>
  <si>
    <t>JEETMOHINDER SINGH SIDHU</t>
  </si>
  <si>
    <t>PARAMPAL KAUR SIDHU</t>
  </si>
  <si>
    <t>LAKHVIR SINGH LAKHA SIDHANA</t>
  </si>
  <si>
    <t>NIKKA SINGH</t>
  </si>
  <si>
    <t>JAGJIWAN BALLI</t>
  </si>
  <si>
    <t>PARWINDER SINGH</t>
  </si>
  <si>
    <t>PALA RAM</t>
  </si>
  <si>
    <t>BHAGWANT SINGH SAMAON</t>
  </si>
  <si>
    <t>GURMEET SINGH</t>
  </si>
  <si>
    <t>JASVIR SINGH BATHINDA</t>
  </si>
  <si>
    <t>GURPREET SINGH URF PREET GHAINT</t>
  </si>
  <si>
    <t>GURBARN SINGH</t>
  </si>
  <si>
    <t>NAIB SINGH</t>
  </si>
  <si>
    <t>KULWANT SINGH</t>
  </si>
  <si>
    <t>AMANDEEP SINGH</t>
  </si>
  <si>
    <t>POONAM RANI</t>
  </si>
  <si>
    <t>Nationalist Justice Party</t>
  </si>
  <si>
    <t>Faridkot</t>
  </si>
  <si>
    <t>SARABJEET SINGH KHALSA</t>
  </si>
  <si>
    <t>KARAMJIT SINGH ANMOL</t>
  </si>
  <si>
    <t>AMARJIT KAUR SAHOKE</t>
  </si>
  <si>
    <t>RAJWINDER SINGH DHARAMKOT</t>
  </si>
  <si>
    <t>HANS RAJ HANS</t>
  </si>
  <si>
    <t>GURCHARAN SINGH MANN</t>
  </si>
  <si>
    <t>GURBAKSH SINGH CHAUHAN</t>
  </si>
  <si>
    <t>AVTAR SINGH SAHOTA</t>
  </si>
  <si>
    <t>KIKKAR SINGH DHALIWAL</t>
  </si>
  <si>
    <t>KARAM SINGH MALUKA</t>
  </si>
  <si>
    <t>RUPINDER SINGH KOHARWALA</t>
  </si>
  <si>
    <t>BALDEV SINGH GAGRA</t>
  </si>
  <si>
    <t>NIRMAL SINGH RAJEANA</t>
  </si>
  <si>
    <t>BADAL SINGH BHALOOR</t>
  </si>
  <si>
    <t>RAJ KUMAR CHAUHAN</t>
  </si>
  <si>
    <t>OM PARKASH BANKA</t>
  </si>
  <si>
    <t>CAPTAIN BAHADUR SINGH</t>
  </si>
  <si>
    <t>MEJOR SINGH BHATTI</t>
  </si>
  <si>
    <t>SUKHBIR SINGH BABBAL BHATTI</t>
  </si>
  <si>
    <t>AMRIK SINGH</t>
  </si>
  <si>
    <t>MANPREET SHANT</t>
  </si>
  <si>
    <t>PREM LAL</t>
  </si>
  <si>
    <t>PARGAT SINGH RAJEANA</t>
  </si>
  <si>
    <t>Apna Samaj Party</t>
  </si>
  <si>
    <t>JASWANT RAI RAJORA</t>
  </si>
  <si>
    <t>DR DEV INDER GAGALANI</t>
  </si>
  <si>
    <t>PRITAM SINGH</t>
  </si>
  <si>
    <t>KULWANT KAUR</t>
  </si>
  <si>
    <t>Sanjhi Virasat Party</t>
  </si>
  <si>
    <t>Fatehgarh Sahib</t>
  </si>
  <si>
    <t>AMAR SINGH</t>
  </si>
  <si>
    <t>GURPREET SINGH GP</t>
  </si>
  <si>
    <t>GEJJA RAM</t>
  </si>
  <si>
    <t>BIKRAMJIT SINGH KHALSA</t>
  </si>
  <si>
    <t>RAJ JATINDER SINGH</t>
  </si>
  <si>
    <t>PREM SINGH MOHANPUR</t>
  </si>
  <si>
    <t>BAHAL SINGH</t>
  </si>
  <si>
    <t>PARAMJIT SINGH</t>
  </si>
  <si>
    <t>RULDA SINGH</t>
  </si>
  <si>
    <t>PARKASH PETER</t>
  </si>
  <si>
    <t>HARJINDER SINGH</t>
  </si>
  <si>
    <t>KAMALJEET KAUR</t>
  </si>
  <si>
    <t>HARGOBIND SINGH</t>
  </si>
  <si>
    <t>Firozpur</t>
  </si>
  <si>
    <t>SHER SINGH GHUBAYA</t>
  </si>
  <si>
    <t>JAGDEEP SINGH KAKA BRAR</t>
  </si>
  <si>
    <t>GURMIT SINGH SODHI</t>
  </si>
  <si>
    <t>NARDEV SINGH BOBBY MANN</t>
  </si>
  <si>
    <t>GURCHARAN SINGH BHULLAR</t>
  </si>
  <si>
    <t>FOJI ANGREJ SINGH WARWAL</t>
  </si>
  <si>
    <t>SURINDER KAMBOJ</t>
  </si>
  <si>
    <t>JASKARAN SINGH KAHAN SINGH WALA</t>
  </si>
  <si>
    <t>SUKHDEV SINGH</t>
  </si>
  <si>
    <t>SAHIL MONGA</t>
  </si>
  <si>
    <t>ARWINDER SINGH</t>
  </si>
  <si>
    <t>DEEPAK KUMAR DEEP DASHANAND</t>
  </si>
  <si>
    <t>RAJ</t>
  </si>
  <si>
    <t>PREM CHAND BOONGI</t>
  </si>
  <si>
    <t>SURINDER KUMAR BANSAL</t>
  </si>
  <si>
    <t>HARPREET SINGH</t>
  </si>
  <si>
    <t>KULDEEP SINGH</t>
  </si>
  <si>
    <t>BALWINDER SINGH CHOHAN</t>
  </si>
  <si>
    <t>GURCHARAN SINGH</t>
  </si>
  <si>
    <t>BALWANT SINGH SAMMEWALI</t>
  </si>
  <si>
    <t>JASKARAN SINGH SIDHU</t>
  </si>
  <si>
    <t>JASWANT SINGH KHATRI</t>
  </si>
  <si>
    <t>CHAMKAUR SINGH</t>
  </si>
  <si>
    <t>Gurdaspur</t>
  </si>
  <si>
    <t>SUKHJINDER SINGH RANDHAWA</t>
  </si>
  <si>
    <t>DINESH SINGH BABBU</t>
  </si>
  <si>
    <t>AMANSHER SINGH (SHERY KALSI)</t>
  </si>
  <si>
    <t>DR. DALJIT SINGH CHEEMA</t>
  </si>
  <si>
    <t>GURINDER SINGH BAJWA</t>
  </si>
  <si>
    <t>SANT SEWAK</t>
  </si>
  <si>
    <t>SANTOSH KAUR</t>
  </si>
  <si>
    <t>SAMUEL SONI</t>
  </si>
  <si>
    <t>SURJIT SINGH</t>
  </si>
  <si>
    <t>SANJEEV SINGH</t>
  </si>
  <si>
    <t>GURPREET KAUR BAJWA</t>
  </si>
  <si>
    <t>SANJEEV MANHAS</t>
  </si>
  <si>
    <t>ROBI MASIH</t>
  </si>
  <si>
    <t>SANTOSH KUMARI</t>
  </si>
  <si>
    <t>Megh Desham Party</t>
  </si>
  <si>
    <t>RAMESH KUMAR TOLLA</t>
  </si>
  <si>
    <t>AMIT AGGARWAL</t>
  </si>
  <si>
    <t>TARSEM MASIH SAHOTA</t>
  </si>
  <si>
    <t>TILAK RAJ</t>
  </si>
  <si>
    <t>RANJODH SINGH</t>
  </si>
  <si>
    <t>I.S.GULATI</t>
  </si>
  <si>
    <t>RAMESH LAL</t>
  </si>
  <si>
    <t>National Republic Party Of India</t>
  </si>
  <si>
    <t>JAGDISH MASIH</t>
  </si>
  <si>
    <t>JATINDER KUMAR SHARMA</t>
  </si>
  <si>
    <t>DARBARA SINGH</t>
  </si>
  <si>
    <t>Hoshiarpur</t>
  </si>
  <si>
    <t>DR. RAJ KUMAR CHABBEWAL</t>
  </si>
  <si>
    <t>YAMINI GOMAR</t>
  </si>
  <si>
    <t>ANITA SOM PARKASH</t>
  </si>
  <si>
    <t>SOHAN SINGH THANDAL</t>
  </si>
  <si>
    <t>JASWANT SINGH</t>
  </si>
  <si>
    <t>JEEVAN SINGH TAMIL</t>
  </si>
  <si>
    <t>ROHIT KUMAR TINKU</t>
  </si>
  <si>
    <t>SONU SINGH PHAGWARA</t>
  </si>
  <si>
    <t>HARDEEP SINGH</t>
  </si>
  <si>
    <t>RAJPAL NADALI</t>
  </si>
  <si>
    <t>BHIMRAO YASHWANT AMBEDKAR</t>
  </si>
  <si>
    <t>DAVINDER KUMAR SAROYA</t>
  </si>
  <si>
    <t>Samaj Bhalai Morcha</t>
  </si>
  <si>
    <t>Jalandhar</t>
  </si>
  <si>
    <t>CHARANJIT SINGH CHANNI</t>
  </si>
  <si>
    <t>SUSHIL KUMAR RINKU</t>
  </si>
  <si>
    <t>PAWAN KUMAR TINU</t>
  </si>
  <si>
    <t>MOHINDER SINGH KAYPEE</t>
  </si>
  <si>
    <t>ADVOCATE BALWINDER KUMAR</t>
  </si>
  <si>
    <t>SARABJIT SINGH KHALSA</t>
  </si>
  <si>
    <t>MASTER PARSHOTAM LAL BILGA</t>
  </si>
  <si>
    <t>IQBAL CHAND MATTU</t>
  </si>
  <si>
    <t>NEETU SHATTRA WALA</t>
  </si>
  <si>
    <t>AMRISH BHAGAT</t>
  </si>
  <si>
    <t>GURDEEP SINGH BITTU</t>
  </si>
  <si>
    <t>RAJ KUMAR SAQI</t>
  </si>
  <si>
    <t>RAJWANT KAUR KHALSA</t>
  </si>
  <si>
    <t>BHAGAT GULSHAN AZAAD</t>
  </si>
  <si>
    <t>RAMESH LAL KALA</t>
  </si>
  <si>
    <t>ASHOK KUMAR JAKHU</t>
  </si>
  <si>
    <t>BAL MUKAND BAWRA</t>
  </si>
  <si>
    <t>PARAMJIT KAUR TEJI</t>
  </si>
  <si>
    <t>TARACHAND SHEELA</t>
  </si>
  <si>
    <t>Khadoor Sahib</t>
  </si>
  <si>
    <t>AMRITPAL SINGH</t>
  </si>
  <si>
    <t>KULBIR SINGH ZIRA</t>
  </si>
  <si>
    <t>LALJIT SINGH BHULLAR</t>
  </si>
  <si>
    <t>VIRSA SINGH VALTOHA</t>
  </si>
  <si>
    <t>MANJIT SINGH MANNA</t>
  </si>
  <si>
    <t>CHAIN SINGH BAINKA</t>
  </si>
  <si>
    <t>SATNAM SINGH</t>
  </si>
  <si>
    <t>SARABJIT SINGH</t>
  </si>
  <si>
    <t>GURDIAL SINGH</t>
  </si>
  <si>
    <t>ANOKH SINGH KATWAL</t>
  </si>
  <si>
    <t>SURJIT SINGH BHIKHIWIND</t>
  </si>
  <si>
    <t>KAWALJIT SINGH</t>
  </si>
  <si>
    <t>KANWALJIT SINGH</t>
  </si>
  <si>
    <t>JASWANT SINGH SOHAL</t>
  </si>
  <si>
    <t>LAKHBIR SINGH</t>
  </si>
  <si>
    <t>VIKRAMJIT SINGH</t>
  </si>
  <si>
    <t>All India Mazdoor Party (Rangreta)</t>
  </si>
  <si>
    <t>SIMRANJEET SINGH</t>
  </si>
  <si>
    <t>MAHINDER SINGH HAMIRA</t>
  </si>
  <si>
    <t>NAVEEN KUMAR SHARMA</t>
  </si>
  <si>
    <t>Ludhiana</t>
  </si>
  <si>
    <t>AMRINDER SINGH RAJA WARRING</t>
  </si>
  <si>
    <t>RAVNEET SINGH BITTU</t>
  </si>
  <si>
    <t>ASHOK PRASHAR PAPPI</t>
  </si>
  <si>
    <t>RANJIT SINGH DHILLON</t>
  </si>
  <si>
    <t>KAMALJIT SINGH BRAR</t>
  </si>
  <si>
    <t>AMRITPAL SINGH CHHANDRAN</t>
  </si>
  <si>
    <t>DAVINDER SINGH RAMGARHIA</t>
  </si>
  <si>
    <t>NARESH DHINGAAN</t>
  </si>
  <si>
    <t>RAKESH KUMAR (RICKY)</t>
  </si>
  <si>
    <t>Sunahara Bharat Party</t>
  </si>
  <si>
    <t>ER. BALDEV RAJ KATNA (DEBI)</t>
  </si>
  <si>
    <t>PRITPAL SINGH</t>
  </si>
  <si>
    <t>DR. PALWINDER KAUR</t>
  </si>
  <si>
    <t>SANJEEV KUMAR (SANJU)</t>
  </si>
  <si>
    <t>RAJIV KUMAR MEHRA</t>
  </si>
  <si>
    <t>BHUPINDER SINGH</t>
  </si>
  <si>
    <t>BALJIT SINGH</t>
  </si>
  <si>
    <t>VIPAN KUMAR BATRA</t>
  </si>
  <si>
    <t>Sehajdhari Sikh Party</t>
  </si>
  <si>
    <t>BALVINDER SINGH BITTA</t>
  </si>
  <si>
    <t>SIMRANDEEP SINGH</t>
  </si>
  <si>
    <t>DEVINDER BHAGRIA</t>
  </si>
  <si>
    <t>KANIYA LAL (DR. KISHAN KUMAR)</t>
  </si>
  <si>
    <t>SUDHIR KUMAR TRIPATHI</t>
  </si>
  <si>
    <t>GURDEEP SINGH KAHLON</t>
  </si>
  <si>
    <t>DR. DEVINDER SINGH GILL</t>
  </si>
  <si>
    <t>Aam Lok Party United</t>
  </si>
  <si>
    <t>KIRPAL SINGH KAPURI</t>
  </si>
  <si>
    <t>Bharatiya Inqalab Party</t>
  </si>
  <si>
    <t>KAMAL PAWAR</t>
  </si>
  <si>
    <t>RAVINDER PAL SINGH BABA JI BARGAR WALE</t>
  </si>
  <si>
    <t>GURMEET SINGH KHARAY</t>
  </si>
  <si>
    <t>RUPINDER KUMAR</t>
  </si>
  <si>
    <t>CHANDI</t>
  </si>
  <si>
    <t>BALDEV SINGH SUMAN</t>
  </si>
  <si>
    <t>JAI - PARKASH JAIN (TITU BANIYA)</t>
  </si>
  <si>
    <t>SHIVAM YADAV</t>
  </si>
  <si>
    <t>HARVINDER KAUR</t>
  </si>
  <si>
    <t>Samajik Sangharsh Party</t>
  </si>
  <si>
    <t>DARSHAN SINGH DABA</t>
  </si>
  <si>
    <t>KULDEEP KUMAR SHARMA</t>
  </si>
  <si>
    <t>VISHAL KUMAR ARORA</t>
  </si>
  <si>
    <t>KARNAIL SINGH</t>
  </si>
  <si>
    <t>RAJINDER GHAI</t>
  </si>
  <si>
    <t>Patiala</t>
  </si>
  <si>
    <t>DR DHARAMVIRA GANDHI</t>
  </si>
  <si>
    <t>DR BALBIR SINGH</t>
  </si>
  <si>
    <t>PRENEET KAUR</t>
  </si>
  <si>
    <t>N K SHARMA</t>
  </si>
  <si>
    <t>PROF MOHINDER PAL SINGH</t>
  </si>
  <si>
    <t>JAGJIT SINGH CHHARBAR</t>
  </si>
  <si>
    <t>ARVINDER KUMAR</t>
  </si>
  <si>
    <t>JAGDISH KUMAR</t>
  </si>
  <si>
    <t>SUKHVINDER SINGH</t>
  </si>
  <si>
    <t>JODH SINGH PARMAR KAULI</t>
  </si>
  <si>
    <t>DEVINDER RAJPUT</t>
  </si>
  <si>
    <t>NEERAJ KUMAR NANNA</t>
  </si>
  <si>
    <t>PARAMJIT SINGH S/O TARLOCHAN SINGH</t>
  </si>
  <si>
    <t>AMARJIT SINGH JAGDE RAHO</t>
  </si>
  <si>
    <t>GURBACHAN SINGH</t>
  </si>
  <si>
    <t>PARAMJIT SINGH S/O BHAGWAN SINGH</t>
  </si>
  <si>
    <t>VISHAL SHARMA</t>
  </si>
  <si>
    <t>LABH SINGH PAL</t>
  </si>
  <si>
    <t>CHAMKILA SINGH</t>
  </si>
  <si>
    <t>KRISHAN KUMAR GABA</t>
  </si>
  <si>
    <t>MANDEEP SINGH</t>
  </si>
  <si>
    <t>MAKHAN SINGH</t>
  </si>
  <si>
    <t>DIMPLE</t>
  </si>
  <si>
    <t>BINDER KAUR</t>
  </si>
  <si>
    <t>Sangrur</t>
  </si>
  <si>
    <t>GURMEET SINGH MEET HAYER</t>
  </si>
  <si>
    <t>SUKHPAL SINGH KHAIRA</t>
  </si>
  <si>
    <t>SIMRANJIT SINGH MANN</t>
  </si>
  <si>
    <t>ARVIND KHANNA</t>
  </si>
  <si>
    <t>IQBAL SINGH JHUNDAN</t>
  </si>
  <si>
    <t>PARDEEP KUMAR</t>
  </si>
  <si>
    <t>Apni Ekta Party</t>
  </si>
  <si>
    <t>HARBHAJAN SINGH</t>
  </si>
  <si>
    <t>SUKHWINDER SINGH</t>
  </si>
  <si>
    <t>BALWINDER SINGH SEKHON</t>
  </si>
  <si>
    <t>PAPPU KUMAR</t>
  </si>
  <si>
    <t>KRISHAN DEV</t>
  </si>
  <si>
    <t>AMANPREET SINGH</t>
  </si>
  <si>
    <t>RANGI KHAN</t>
  </si>
  <si>
    <t>KAMAL KUMAR VERMA (BHASAUR)</t>
  </si>
  <si>
    <t>Adarsh Janta Party,</t>
  </si>
  <si>
    <t>CHANNVEER SINGH</t>
  </si>
  <si>
    <t>JAGTAR SINGH</t>
  </si>
  <si>
    <t>VIJAY SYAL</t>
  </si>
  <si>
    <t>HARPREET KAUR</t>
  </si>
  <si>
    <t>RAJA SINGH</t>
  </si>
  <si>
    <t>Rajasthan</t>
  </si>
  <si>
    <t>AJMER</t>
  </si>
  <si>
    <t>BHAGIRATH CHOUDHARY</t>
  </si>
  <si>
    <t>RAMCHANDRA CHOUDHARY</t>
  </si>
  <si>
    <t>RAMDEV</t>
  </si>
  <si>
    <t>SURENDRA SINGH RANAVAT</t>
  </si>
  <si>
    <t>MUKESH GENA</t>
  </si>
  <si>
    <t>JITENDRA BOYAT</t>
  </si>
  <si>
    <t>SATYANARAYAN MALI</t>
  </si>
  <si>
    <t>VISHRAM BABU</t>
  </si>
  <si>
    <t>SHABUDADIN</t>
  </si>
  <si>
    <t>National Future Party</t>
  </si>
  <si>
    <t>YUSUF</t>
  </si>
  <si>
    <t>PREM LATA</t>
  </si>
  <si>
    <t>BHAWARLAL SONI</t>
  </si>
  <si>
    <t>RAMLAL</t>
  </si>
  <si>
    <t>Akhil Bhartiya Aamjan Party</t>
  </si>
  <si>
    <t>DAYA MOHAN GARG</t>
  </si>
  <si>
    <t>ALWAR</t>
  </si>
  <si>
    <t>BHUPENDER YADAV</t>
  </si>
  <si>
    <t>LALIT YADAV</t>
  </si>
  <si>
    <t>FAZAL HUSSAIN</t>
  </si>
  <si>
    <t>VIVEK JAIN</t>
  </si>
  <si>
    <t>RAMBABU SHARMA</t>
  </si>
  <si>
    <t>CHHAGAN LAL</t>
  </si>
  <si>
    <t>VISHVNATH KHINCHI</t>
  </si>
  <si>
    <t>BANSWARA</t>
  </si>
  <si>
    <t>RAJ KUMAR ROAT</t>
  </si>
  <si>
    <t>MAHENDRAJEETSINGH MALVIYA</t>
  </si>
  <si>
    <t>RAJKUMAR S/O HIRALAL</t>
  </si>
  <si>
    <t>ARVIND SITA DAMOR</t>
  </si>
  <si>
    <t>RAJKUMAR S/O PREMJI</t>
  </si>
  <si>
    <t>BANSHILAL AHARI</t>
  </si>
  <si>
    <t>SHANKARLAL BAMANIYA</t>
  </si>
  <si>
    <t>Indian Peoples Green Party</t>
  </si>
  <si>
    <t>DILEEP KUMAR MEENA</t>
  </si>
  <si>
    <t>BARMER</t>
  </si>
  <si>
    <t>UMMEDA RAM BENIWAL</t>
  </si>
  <si>
    <t>RAVINDRA SINGH BHATI</t>
  </si>
  <si>
    <t>KAILASH CHOUDHARY</t>
  </si>
  <si>
    <t>TARARAM MEHNA</t>
  </si>
  <si>
    <t>PRATAPA RAM</t>
  </si>
  <si>
    <t>HANIPH</t>
  </si>
  <si>
    <t>LEELA RAM</t>
  </si>
  <si>
    <t>PRABHU RAM</t>
  </si>
  <si>
    <t>RAMA RAM</t>
  </si>
  <si>
    <t>POPAT LAL</t>
  </si>
  <si>
    <t>DEVILAL JAIN</t>
  </si>
  <si>
    <t>BHARATPUR</t>
  </si>
  <si>
    <t>SANJNA JATAV</t>
  </si>
  <si>
    <t>RAMSWAROOP KOLI</t>
  </si>
  <si>
    <t>ANJILA JATAV</t>
  </si>
  <si>
    <t>ANEETA</t>
  </si>
  <si>
    <t>PURUSHOTTAM LAL</t>
  </si>
  <si>
    <t>PUSHPENDAR KUMAR</t>
  </si>
  <si>
    <t>BHILWARA</t>
  </si>
  <si>
    <t>DAMODAR AGARWAL</t>
  </si>
  <si>
    <t>C P JOSHI</t>
  </si>
  <si>
    <t>RAMESHWAR LAL BAIRWA</t>
  </si>
  <si>
    <t>RAJESH PATNI</t>
  </si>
  <si>
    <t>JAYKISHAN</t>
  </si>
  <si>
    <t>MOTILAL SINGHANIA</t>
  </si>
  <si>
    <t>NARAYAN LAL JAT</t>
  </si>
  <si>
    <t>PAWAN KUMAR SHARMA</t>
  </si>
  <si>
    <t>ANURAG AROT</t>
  </si>
  <si>
    <t>VIJAY KUMAR SONI</t>
  </si>
  <si>
    <t>Bhartiya Garib Vikas Kalyan Party</t>
  </si>
  <si>
    <t>BIKANER</t>
  </si>
  <si>
    <t>ARJUN RAM MEGHWAL</t>
  </si>
  <si>
    <t>GOVINDRAM MEGHWAL</t>
  </si>
  <si>
    <t>KHETA RAM</t>
  </si>
  <si>
    <t>ATMA RAM GUJARATI</t>
  </si>
  <si>
    <t>RATANI DEVI</t>
  </si>
  <si>
    <t>SATYANARAYAN DEVRA</t>
  </si>
  <si>
    <t>PUKHRAJ NAYAK</t>
  </si>
  <si>
    <t>BABU LAL</t>
  </si>
  <si>
    <t>GOPI CHAND MEGHWAL</t>
  </si>
  <si>
    <t>CHITTORGARH</t>
  </si>
  <si>
    <t>CHANDRA PRAKASH JOSHI</t>
  </si>
  <si>
    <t>ANJANA UDAILAL</t>
  </si>
  <si>
    <t>BHIL ADIVASI MANGILAL NANAMA</t>
  </si>
  <si>
    <t>RAMESHWAR LAL BAIRWA (INDORA)</t>
  </si>
  <si>
    <t>KUMAWAT RAMESH CHANDRA</t>
  </si>
  <si>
    <t>MEGHWAL RADHESHYAM</t>
  </si>
  <si>
    <t>SHYAM LAL MEGHWAL</t>
  </si>
  <si>
    <t>BAPU LAL ANJANA</t>
  </si>
  <si>
    <t>PRAKASH DHAKAR</t>
  </si>
  <si>
    <t>PRATAP SINGH</t>
  </si>
  <si>
    <t>AZAD PRAKASH CHANDRA MEGHWAL</t>
  </si>
  <si>
    <t>Akhil Bharatiya Congress Dal (Ambedkar)</t>
  </si>
  <si>
    <t>JOGENDRA SINGH HODA</t>
  </si>
  <si>
    <t>GAJENDRA</t>
  </si>
  <si>
    <t>KALYAN SINGH BHATI</t>
  </si>
  <si>
    <t>MAHAVIR PRASAD KUMAWAT</t>
  </si>
  <si>
    <t>KAMAL</t>
  </si>
  <si>
    <t>MOHAMMAD WAHID KHAN</t>
  </si>
  <si>
    <t>Pehchan Peopleâ€™s Party</t>
  </si>
  <si>
    <t>SITA RAM AHIR</t>
  </si>
  <si>
    <t>CHURU</t>
  </si>
  <si>
    <t>RAHUL KASWAN</t>
  </si>
  <si>
    <t>DEVENDRA JHAJHARIA</t>
  </si>
  <si>
    <t>DEIRAM MEGHWAL</t>
  </si>
  <si>
    <t>GOMATI DHARAMPAL KATARIA</t>
  </si>
  <si>
    <t>Bharat Rakshak Party (Democratic)</t>
  </si>
  <si>
    <t>SUKHDEV</t>
  </si>
  <si>
    <t>RANVEER SINGH</t>
  </si>
  <si>
    <t>BISAN SINGH</t>
  </si>
  <si>
    <t>DAULAT RAM PENSIA</t>
  </si>
  <si>
    <t>National Janmandal Party</t>
  </si>
  <si>
    <t>YUSUF ALI KHAN</t>
  </si>
  <si>
    <t>SHISHPAL SINGH RANA</t>
  </si>
  <si>
    <t>Bheem Tribal Congress</t>
  </si>
  <si>
    <t>NIRANJAN SINGH RATHORE</t>
  </si>
  <si>
    <t>ASLAM LILGAR</t>
  </si>
  <si>
    <t>DAUSA</t>
  </si>
  <si>
    <t>MURARI LAL MEENA</t>
  </si>
  <si>
    <t>KANHAIYA LAL MEENA</t>
  </si>
  <si>
    <t>SONU DHANKA</t>
  </si>
  <si>
    <t>DR. RAM ROOP MEENA, ADVOCATE</t>
  </si>
  <si>
    <t>MOHAN LAL MEENA</t>
  </si>
  <si>
    <t>GANGANAGAR</t>
  </si>
  <si>
    <t>KULDEEP INDORA</t>
  </si>
  <si>
    <t>PRIYANKA BALAN MEGHWAL</t>
  </si>
  <si>
    <t>DEVKARAN NAYAK</t>
  </si>
  <si>
    <t>DAYA RAM</t>
  </si>
  <si>
    <t>KANA RAM</t>
  </si>
  <si>
    <t>MAJOR SINGH</t>
  </si>
  <si>
    <t>Jai Hind Congress Party</t>
  </si>
  <si>
    <t>JAIPUR</t>
  </si>
  <si>
    <t>MANJU SHARMA</t>
  </si>
  <si>
    <t>PRATAP SINGH KHACHARIYAWAS</t>
  </si>
  <si>
    <t>RAJESH TANWAR</t>
  </si>
  <si>
    <t>HARI NARAYAN MEENA</t>
  </si>
  <si>
    <t>RAJEEV ROLIWAL</t>
  </si>
  <si>
    <t>NARENDER SHARMA</t>
  </si>
  <si>
    <t>DR. ASEEM VERMA</t>
  </si>
  <si>
    <t>PRADEEP VERMA</t>
  </si>
  <si>
    <t>ADVOCATE HARI KISHAN TIWARI</t>
  </si>
  <si>
    <t>SHASHANK SINGH ARYA</t>
  </si>
  <si>
    <t>TRILOK TIWARI</t>
  </si>
  <si>
    <t>Rashtriya Samta Vikas Party</t>
  </si>
  <si>
    <t>JAIPUR RURAL</t>
  </si>
  <si>
    <t>RAO RAJENDRA SINGH</t>
  </si>
  <si>
    <t>ANIL CHOPRA</t>
  </si>
  <si>
    <t>HANUMAN SAHAY</t>
  </si>
  <si>
    <t>RAMSINGH KASANA</t>
  </si>
  <si>
    <t>DR DASHRATH HINUNIA</t>
  </si>
  <si>
    <t>KAHANVI BOHRA</t>
  </si>
  <si>
    <t>DR RAM ROOP MEENA ADVOCATE</t>
  </si>
  <si>
    <t>NEHA SINGH GURJAR</t>
  </si>
  <si>
    <t>PRAKASH KUMAR SHARMA</t>
  </si>
  <si>
    <t>AJAY BHAT</t>
  </si>
  <si>
    <t>DEVHANS</t>
  </si>
  <si>
    <t>DR OM SINGH MEENA SEHARA</t>
  </si>
  <si>
    <t>ADITYA PRAKASH SHARMA</t>
  </si>
  <si>
    <t>YOGI JEETENDRA NATH ADVOCATE</t>
  </si>
  <si>
    <t>Rashtriya Sawarn Dal</t>
  </si>
  <si>
    <t>JALORE</t>
  </si>
  <si>
    <t>LUMBARAM</t>
  </si>
  <si>
    <t>VAIBHAV GEHLOT</t>
  </si>
  <si>
    <t>OTARAM</t>
  </si>
  <si>
    <t>SHAKUR</t>
  </si>
  <si>
    <t>MOTI LAL</t>
  </si>
  <si>
    <t>RAMESH KUMAR BHANDARI</t>
  </si>
  <si>
    <t>DEVARAM</t>
  </si>
  <si>
    <t>KALURAM MEGHWAL</t>
  </si>
  <si>
    <t>DINESH SINGH</t>
  </si>
  <si>
    <t>TIKMA RAM BHATI</t>
  </si>
  <si>
    <t>DALARAM</t>
  </si>
  <si>
    <t>FOJARAM</t>
  </si>
  <si>
    <t>JHALAWAR-BARAN</t>
  </si>
  <si>
    <t>DUSHYANT SINGH</t>
  </si>
  <si>
    <t>URMILA JAIN â€œBHAYAâ€</t>
  </si>
  <si>
    <t>CHANDRA SINGH KIRAD</t>
  </si>
  <si>
    <t>RAVI RAJ SINGH</t>
  </si>
  <si>
    <t>BHUVANESH KUMAR</t>
  </si>
  <si>
    <t>BABULAL</t>
  </si>
  <si>
    <t>PANKAJ PAJANTORIVALA</t>
  </si>
  <si>
    <t>JHUNJHUNU</t>
  </si>
  <si>
    <t>BRIJENDRA SINGH OLA</t>
  </si>
  <si>
    <t>SHUBHKARAN CHOUDHARY</t>
  </si>
  <si>
    <t>SHEKHAWAT RAJENDRA SINGH</t>
  </si>
  <si>
    <t>BANSHIDHAR</t>
  </si>
  <si>
    <t>DURGA PRASAD MEENA</t>
  </si>
  <si>
    <t>ALTIF</t>
  </si>
  <si>
    <t>SATYANARAYAN</t>
  </si>
  <si>
    <t>HAZARI LAL</t>
  </si>
  <si>
    <t>Bahujan Kranti Party (Marxwad-Ambedkarwad)</t>
  </si>
  <si>
    <t>JODHPUR</t>
  </si>
  <si>
    <t>GAJENDRA SINGH SHEKHAWAT</t>
  </si>
  <si>
    <t>KARAN SINGH UCHIYARDA</t>
  </si>
  <si>
    <t>SUNIL KUMAR PAREEK</t>
  </si>
  <si>
    <t>MANJU MEGHWAL</t>
  </si>
  <si>
    <t>ANANDARAM URF ANAND CHAUHAN</t>
  </si>
  <si>
    <t>SUNIL BHANDARI</t>
  </si>
  <si>
    <t>VISHEK VISHNOI</t>
  </si>
  <si>
    <t>SHIVA RAM</t>
  </si>
  <si>
    <t>LIKHAMA RAM</t>
  </si>
  <si>
    <t>NARESH KANDARA</t>
  </si>
  <si>
    <t>PAPPU DAN</t>
  </si>
  <si>
    <t>SHAHNAZ BANO</t>
  </si>
  <si>
    <t>Dalit Kranti Dal</t>
  </si>
  <si>
    <t>RAM DAYAL BISHNOI</t>
  </si>
  <si>
    <t>BHOM SINGH</t>
  </si>
  <si>
    <t>KARAULI-DHOLPUR</t>
  </si>
  <si>
    <t>BHAJAN LAL JATAV</t>
  </si>
  <si>
    <t>INDU DEVI</t>
  </si>
  <si>
    <t>VIKRAM SINGH</t>
  </si>
  <si>
    <t>RAMKHILADI DHOVI</t>
  </si>
  <si>
    <t>KOTA</t>
  </si>
  <si>
    <t>OM BIRLA</t>
  </si>
  <si>
    <t>PRAHLAD GUNJAL</t>
  </si>
  <si>
    <t>DHANRAJ YADAV</t>
  </si>
  <si>
    <t>ASHISH YOGI</t>
  </si>
  <si>
    <t>LAKSHMICHAND</t>
  </si>
  <si>
    <t>SATYENDRA KUMAR JAIN</t>
  </si>
  <si>
    <t>RAMNATH MEHRA</t>
  </si>
  <si>
    <t>MOINUDDIN</t>
  </si>
  <si>
    <t>BHANWAR KUMAR RAWAL</t>
  </si>
  <si>
    <t>BALDEV SINGH FOJI</t>
  </si>
  <si>
    <t>TARUN GOCHAR</t>
  </si>
  <si>
    <t>KAILASHI ANIL JAIN</t>
  </si>
  <si>
    <t>KAMAL KUMAR BAIRWA</t>
  </si>
  <si>
    <t>ABDUL ASIF</t>
  </si>
  <si>
    <t>OM PRAKASH SHAKYAWAL</t>
  </si>
  <si>
    <t>NAGAUR</t>
  </si>
  <si>
    <t>HANUMAN BENIWAL</t>
  </si>
  <si>
    <t>Rashtriya Loktantrik Party</t>
  </si>
  <si>
    <t>JYOTI MIRDHA</t>
  </si>
  <si>
    <t>DR ASHOK CHOUDHARY</t>
  </si>
  <si>
    <t>Abhinav Rajasthan Party</t>
  </si>
  <si>
    <t>DR. GAJENDRA SINGH RATHORE</t>
  </si>
  <si>
    <t>RAJKUMAR JAT</t>
  </si>
  <si>
    <t>HARI RAM</t>
  </si>
  <si>
    <t>PREMRAJ KHARDIYA</t>
  </si>
  <si>
    <t>AMEEN KHAN</t>
  </si>
  <si>
    <t>HANUMAN SINGH KALVI</t>
  </si>
  <si>
    <t>PALI</t>
  </si>
  <si>
    <t>P. P. CHAUDHARY</t>
  </si>
  <si>
    <t>SANGEETA BENIWAL</t>
  </si>
  <si>
    <t>LAL SINGH DEWASI</t>
  </si>
  <si>
    <t>HUKAM SINGH</t>
  </si>
  <si>
    <t>MAHENDRA REGAR</t>
  </si>
  <si>
    <t>JEEVARAM RANA</t>
  </si>
  <si>
    <t>SHRAWAN RAM DEWASI</t>
  </si>
  <si>
    <t>MUKESH SAINI</t>
  </si>
  <si>
    <t>BASTIRAM</t>
  </si>
  <si>
    <t>BHIYARAM</t>
  </si>
  <si>
    <t>ANAND KUMAR PARIHAR</t>
  </si>
  <si>
    <t>KESARAM</t>
  </si>
  <si>
    <t>DEEPAK BAMNIYA</t>
  </si>
  <si>
    <t>RAJSAMAND</t>
  </si>
  <si>
    <t>MAHIMA KUMARI MEWAR</t>
  </si>
  <si>
    <t>DR. DAMODAR GURJAR</t>
  </si>
  <si>
    <t>RAMAKISHAN BHADU</t>
  </si>
  <si>
    <t>NEERU RAM KAPRI</t>
  </si>
  <si>
    <t>DHARAM SINGH RAWAT</t>
  </si>
  <si>
    <t>NARAYAN SONI</t>
  </si>
  <si>
    <t>GHANSHYAM SINGH</t>
  </si>
  <si>
    <t>Bhartiya Jan Adhikar Party</t>
  </si>
  <si>
    <t>JITENDRA KUMAR KHATIK</t>
  </si>
  <si>
    <t>DR. ARPIT CHHAJER</t>
  </si>
  <si>
    <t>PRAMOD KUMAR VERMA</t>
  </si>
  <si>
    <t>SIKAR</t>
  </si>
  <si>
    <t>AMRARAM</t>
  </si>
  <si>
    <t>SUMEDHANAND SARASWATI</t>
  </si>
  <si>
    <t>SURESH PAREEK</t>
  </si>
  <si>
    <t>AMARCHAND</t>
  </si>
  <si>
    <t>VISHNU KUMAR NATRAJ</t>
  </si>
  <si>
    <t>RAVINDRA SINGH SHEKHAWAT</t>
  </si>
  <si>
    <t>ASHOK SEHRA</t>
  </si>
  <si>
    <t>DHIRENDRA  VERMA</t>
  </si>
  <si>
    <t>Ummeed Party of India</t>
  </si>
  <si>
    <t>BENI PRASAD KAUSHIK (LATA)</t>
  </si>
  <si>
    <t>RAMESH SHARMA</t>
  </si>
  <si>
    <t>Bhartiya Party</t>
  </si>
  <si>
    <t>VIJENDER MAHARIA</t>
  </si>
  <si>
    <t>OM PRAKASH</t>
  </si>
  <si>
    <t>BIRBALSINGH</t>
  </si>
  <si>
    <t>TONK-SAWAI MADHOPUR</t>
  </si>
  <si>
    <t>HARISH CHANDRA MEENA</t>
  </si>
  <si>
    <t>SUKHBIR SINGH JAUNAPURIA</t>
  </si>
  <si>
    <t>PRAHALAD MALI</t>
  </si>
  <si>
    <t>GANESH MEENA</t>
  </si>
  <si>
    <t>MAKHAN LAL MEENA</t>
  </si>
  <si>
    <t>JASRAM MEENA</t>
  </si>
  <si>
    <t>VIJENDRA</t>
  </si>
  <si>
    <t>GIRRAJ PRASAD MEENA</t>
  </si>
  <si>
    <t>JAGDISH PRASAD MEENA</t>
  </si>
  <si>
    <t>DULI CHAND SAINI</t>
  </si>
  <si>
    <t>Rajasthan Raj Party</t>
  </si>
  <si>
    <t>JAGDISH PRASAD SHARMA</t>
  </si>
  <si>
    <t>UDAIPUR</t>
  </si>
  <si>
    <t>MANNA LAL RAWAT</t>
  </si>
  <si>
    <t>TARACHAND MEENA</t>
  </si>
  <si>
    <t>PRAKASH CHAND</t>
  </si>
  <si>
    <t>DALPAT RAM GARASIA</t>
  </si>
  <si>
    <t>DR. SAVITA KUMARI AHARI</t>
  </si>
  <si>
    <t>PRABHULAL MEENA</t>
  </si>
  <si>
    <t>RAJENDRA KUMAR MEENA</t>
  </si>
  <si>
    <t>KANJI LAL DAMOR</t>
  </si>
  <si>
    <t>Sikkim</t>
  </si>
  <si>
    <t>INDRA HANG SUBBA</t>
  </si>
  <si>
    <t>Sikkim Krantikari Morcha</t>
  </si>
  <si>
    <t>BHARAT BASNETT</t>
  </si>
  <si>
    <t>Citizen Action Party-Sikkim</t>
  </si>
  <si>
    <t>PREM DAS RAI</t>
  </si>
  <si>
    <t>Sikkim Democratic Front</t>
  </si>
  <si>
    <t>LATEN TSHERING SHERPA</t>
  </si>
  <si>
    <t>DINESH CHANDRA NEPAL</t>
  </si>
  <si>
    <t>SAMBHU CHETTRI</t>
  </si>
  <si>
    <t>KHARGA BHADUR RAI</t>
  </si>
  <si>
    <t>Sikkim Republican Party</t>
  </si>
  <si>
    <t>GOPAL CHETTRI</t>
  </si>
  <si>
    <t>NAWIN KIRAN PRADHAN</t>
  </si>
  <si>
    <t>RAVI CHANDRA RAI</t>
  </si>
  <si>
    <t>BEENA RAI</t>
  </si>
  <si>
    <t>SHYAMAL PAL</t>
  </si>
  <si>
    <t>RUDRA MANI PRADHAN</t>
  </si>
  <si>
    <t>MADHUKAR DHAKAL</t>
  </si>
  <si>
    <t>Tamil Nadu</t>
  </si>
  <si>
    <t>ARAKKONAM</t>
  </si>
  <si>
    <t>S JAGATHRATCHAKAN</t>
  </si>
  <si>
    <t>Dravida Munnetra Kazhagam</t>
  </si>
  <si>
    <t>L VIJAYAN</t>
  </si>
  <si>
    <t>K BALU</t>
  </si>
  <si>
    <t>Pattali Makkal Katchi</t>
  </si>
  <si>
    <t>S AFSHIA NASRIN</t>
  </si>
  <si>
    <t>D PANDIYAN</t>
  </si>
  <si>
    <t>A PALANI</t>
  </si>
  <si>
    <t>K MANIGANDAN</t>
  </si>
  <si>
    <t>INDU W</t>
  </si>
  <si>
    <t>Tamil Manila Murpokku Dravida Kazhagam</t>
  </si>
  <si>
    <t>DR A V NARENDRAN</t>
  </si>
  <si>
    <t>M VIJAYAN</t>
  </si>
  <si>
    <t>M BALU</t>
  </si>
  <si>
    <t>SHETTU S</t>
  </si>
  <si>
    <t>V BABU</t>
  </si>
  <si>
    <t>M THULASIRAMAN</t>
  </si>
  <si>
    <t>D JANAKIRAMAN</t>
  </si>
  <si>
    <t>S SURESH KUMAR</t>
  </si>
  <si>
    <t>R VINOTH</t>
  </si>
  <si>
    <t>Veerath Thiyagi Viswanathadoss Thozhilalarkal Katchi</t>
  </si>
  <si>
    <t>V VINAYAGAM</t>
  </si>
  <si>
    <t>VIJAYAN K</t>
  </si>
  <si>
    <t>All India Jananayaka Makkal Kazhagam</t>
  </si>
  <si>
    <t>SHANAVAS J</t>
  </si>
  <si>
    <t>V KRISHNANANDAN</t>
  </si>
  <si>
    <t>Anna MGR Dravida Makkal Kalgam</t>
  </si>
  <si>
    <t>A JAYACHANDRAN</t>
  </si>
  <si>
    <t>N SUGUMAR</t>
  </si>
  <si>
    <t>M VIJAY</t>
  </si>
  <si>
    <t>G SUDHAKAR</t>
  </si>
  <si>
    <t>K VENKATESAN</t>
  </si>
  <si>
    <t>ARANI</t>
  </si>
  <si>
    <t>THARANIVENTHAN M S</t>
  </si>
  <si>
    <t>GAJENDRAN, G.V.</t>
  </si>
  <si>
    <t>DR GANESH KUMAR A ME PHD</t>
  </si>
  <si>
    <t>BAKIYALAKSHMI, K.</t>
  </si>
  <si>
    <t>MANIGANDAN, V.</t>
  </si>
  <si>
    <t>GANESH KUMAR, U.</t>
  </si>
  <si>
    <t>DURAI  M</t>
  </si>
  <si>
    <t>GAJENDRAN, J.</t>
  </si>
  <si>
    <t>KARVANNAN, K.</t>
  </si>
  <si>
    <t>GAJENDIRAN, E.</t>
  </si>
  <si>
    <t>KOTTAI VENKATESAN, M.</t>
  </si>
  <si>
    <t>SENTHIL KUMAR, D.</t>
  </si>
  <si>
    <t>SEKAR, N.</t>
  </si>
  <si>
    <t>SAKTHIVEL A</t>
  </si>
  <si>
    <t>Thakkam Katchi</t>
  </si>
  <si>
    <t>GANESH, P.</t>
  </si>
  <si>
    <t>NAGARAJAN P</t>
  </si>
  <si>
    <t>CAPTAIN SETTU M</t>
  </si>
  <si>
    <t>JAISANKAR, M.</t>
  </si>
  <si>
    <t>EZHIL ARASU M</t>
  </si>
  <si>
    <t>BABU N</t>
  </si>
  <si>
    <t>DURUGAN, M.</t>
  </si>
  <si>
    <t>MOHMMAD SIDDIQ M H</t>
  </si>
  <si>
    <t>DHARANI, D.</t>
  </si>
  <si>
    <t>MANAVALAN, A.</t>
  </si>
  <si>
    <t>ARUL, M.</t>
  </si>
  <si>
    <t>MURUGESAN, D.</t>
  </si>
  <si>
    <t>ELLAPPAN, R.</t>
  </si>
  <si>
    <t>FEROZKHAN, A.</t>
  </si>
  <si>
    <t>DHAMODHARAN, G.</t>
  </si>
  <si>
    <t>CHENNAI CENTRAL</t>
  </si>
  <si>
    <t>DAYANIDHI MARAN</t>
  </si>
  <si>
    <t>VINOJ</t>
  </si>
  <si>
    <t>B. PARTHASARATHY</t>
  </si>
  <si>
    <t>Desiya Murpokku Dravida Kazhagam</t>
  </si>
  <si>
    <t>DR.R.KARTHIKEYAN</t>
  </si>
  <si>
    <t>ANBAZHAGAN.G</t>
  </si>
  <si>
    <t>DILAVAR ALI</t>
  </si>
  <si>
    <t>SAMARAN</t>
  </si>
  <si>
    <t>L.KASINATHAN</t>
  </si>
  <si>
    <t>AGNI AALVAR</t>
  </si>
  <si>
    <t>C.S.KARNAN</t>
  </si>
  <si>
    <t>Anti Corruption Dynamic Party</t>
  </si>
  <si>
    <t>M.L.RAVI</t>
  </si>
  <si>
    <t>Desiya Makkal Sakthi Katchi</t>
  </si>
  <si>
    <t>S.KANDASAMY</t>
  </si>
  <si>
    <t>DHAYANIDHI SURESH</t>
  </si>
  <si>
    <t>S.SATHISH KUMAR</t>
  </si>
  <si>
    <t>P.ARJUNAN</t>
  </si>
  <si>
    <t>G.OMPRAKASH</t>
  </si>
  <si>
    <t>V.V.TAMILARASAN</t>
  </si>
  <si>
    <t>UDAYA KUMAR.V</t>
  </si>
  <si>
    <t>B.PARTHASARATHY</t>
  </si>
  <si>
    <t>K.CHANDRASEKAR</t>
  </si>
  <si>
    <t>Naadaalum Makkal Katchi</t>
  </si>
  <si>
    <t>N.RAMAN</t>
  </si>
  <si>
    <t>Tamilnadu Makkal Nalvazhvu Periyakkam</t>
  </si>
  <si>
    <t>R.MINNAL RAJ</t>
  </si>
  <si>
    <t>R.VIJAY</t>
  </si>
  <si>
    <t>A.SELVA KUMAR</t>
  </si>
  <si>
    <t>M.NAGARAJ</t>
  </si>
  <si>
    <t>J.NAGARAJ</t>
  </si>
  <si>
    <t>SENTHILKUMAR</t>
  </si>
  <si>
    <t>Chennai Youth Party</t>
  </si>
  <si>
    <t>RANJITHKUMAR.S</t>
  </si>
  <si>
    <t>RAVI BALARAMAN</t>
  </si>
  <si>
    <t>MANJUNATHA.R</t>
  </si>
  <si>
    <t>CHENNAI NORTH</t>
  </si>
  <si>
    <t>DR.KALANIDHI VEERASWAMY</t>
  </si>
  <si>
    <t>R. MANOHAR</t>
  </si>
  <si>
    <t>R.C. PAUL KANAGARAJ</t>
  </si>
  <si>
    <t>AMUDINI</t>
  </si>
  <si>
    <t>SARAH FATHIMA</t>
  </si>
  <si>
    <t>E. IQBAL</t>
  </si>
  <si>
    <t>MOORTHY. V</t>
  </si>
  <si>
    <t>SURIYAMUTHU</t>
  </si>
  <si>
    <t>C. SENAPATHI</t>
  </si>
  <si>
    <t>DILLI GANESH. E</t>
  </si>
  <si>
    <t>U. VENKATESH</t>
  </si>
  <si>
    <t>M. ZION RAJ</t>
  </si>
  <si>
    <t>A. AJITHKUMAR</t>
  </si>
  <si>
    <t>J. SEBASTIN</t>
  </si>
  <si>
    <t>AKSHAY</t>
  </si>
  <si>
    <t>B. BALAMURUGAN</t>
  </si>
  <si>
    <t>K.PALANIAPPAN</t>
  </si>
  <si>
    <t>R. SENTHIL KUMAR</t>
  </si>
  <si>
    <t>MATHANKUMAR. G</t>
  </si>
  <si>
    <t>P. JAYASELAN</t>
  </si>
  <si>
    <t>M. KOLANJI</t>
  </si>
  <si>
    <t>B. ZAKIR HUSSAIN</t>
  </si>
  <si>
    <t>P. UMADEVI</t>
  </si>
  <si>
    <t>K.C.JAYAPRAKASH</t>
  </si>
  <si>
    <t>C. SRIDHAR</t>
  </si>
  <si>
    <t>T. MANOHARAN</t>
  </si>
  <si>
    <t>K. SAMPATH</t>
  </si>
  <si>
    <t>D. SRINIVASAN</t>
  </si>
  <si>
    <t>S. RAVIKUMAR</t>
  </si>
  <si>
    <t>Republican Party of India  (Sivaraj)</t>
  </si>
  <si>
    <t>T. KAVIYARASU</t>
  </si>
  <si>
    <t>SATHISH. B</t>
  </si>
  <si>
    <t>R.VINAYAGAMOORTHY</t>
  </si>
  <si>
    <t>D. KABILAN</t>
  </si>
  <si>
    <t>P. MARIMUTHU</t>
  </si>
  <si>
    <t>V.MADHAN MOHAN</t>
  </si>
  <si>
    <t>CHENNAI SOUTH</t>
  </si>
  <si>
    <t>T.SUMATHY (ALIAS) THAMIZHACHI THANGAPANDIAN</t>
  </si>
  <si>
    <t>DR.TAMILISAI SOUNDARARAJAN</t>
  </si>
  <si>
    <t>DR.J.JAYAVARDHAN</t>
  </si>
  <si>
    <t>S.TAMILCHELVI</t>
  </si>
  <si>
    <t>M.G.RAMU</t>
  </si>
  <si>
    <t>Jebamani Janata</t>
  </si>
  <si>
    <t>M.AZARUTHEEN</t>
  </si>
  <si>
    <t>G.P. ROBERT</t>
  </si>
  <si>
    <t>R.RAVICHANDRAN</t>
  </si>
  <si>
    <t>S.MANIMARAN</t>
  </si>
  <si>
    <t>FARMER JAYARAMAN. S.K.J</t>
  </si>
  <si>
    <t>A.K.D. ELLAPPAN</t>
  </si>
  <si>
    <t>Mahathma Makkal Munnetra Kazhakam</t>
  </si>
  <si>
    <t>K.KANNAN</t>
  </si>
  <si>
    <t>BALAJI. G. MANGADU</t>
  </si>
  <si>
    <t>Aravor Munnetra Kazhagam</t>
  </si>
  <si>
    <t>KUTTIMANI. S</t>
  </si>
  <si>
    <t>R.KANCHANA</t>
  </si>
  <si>
    <t>Tamizhaga Murpokku Makkal Katchi</t>
  </si>
  <si>
    <t>SASI REKHA</t>
  </si>
  <si>
    <t>P. SATHEESH KUMAR</t>
  </si>
  <si>
    <t>P.SEKAR</t>
  </si>
  <si>
    <t>R.YOGESHWARAN</t>
  </si>
  <si>
    <t>J. SATHISH</t>
  </si>
  <si>
    <t>V.P. RAVIKKARAN</t>
  </si>
  <si>
    <t>A.PONNUDURAI</t>
  </si>
  <si>
    <t>N.V.DAMODARAN</t>
  </si>
  <si>
    <t>M.MUNUSWAMY</t>
  </si>
  <si>
    <t>KARTHIK MURTHY</t>
  </si>
  <si>
    <t>V.P.SURESH</t>
  </si>
  <si>
    <t>E.RAMESH</t>
  </si>
  <si>
    <t>R.BALAJI</t>
  </si>
  <si>
    <t>DINESH KUMAR. B</t>
  </si>
  <si>
    <t>A.BABU</t>
  </si>
  <si>
    <t>DAYALAN. R</t>
  </si>
  <si>
    <t>VIJIRATHINAM. M</t>
  </si>
  <si>
    <t>V.SIVAKUMAR</t>
  </si>
  <si>
    <t>MURUGAN. P</t>
  </si>
  <si>
    <t>G.RAMESHBABU</t>
  </si>
  <si>
    <t>S.RAJASEKARAN</t>
  </si>
  <si>
    <t>N.NARAYANASWAMY</t>
  </si>
  <si>
    <t>R.DEVENDRAN</t>
  </si>
  <si>
    <t>PARTHIBAN. S</t>
  </si>
  <si>
    <t>I. DAVIDSINGH</t>
  </si>
  <si>
    <t>E RAVENDRAN</t>
  </si>
  <si>
    <t>CHIDAMBARAM</t>
  </si>
  <si>
    <t>THIRUMAAVALAVAN THOL</t>
  </si>
  <si>
    <t>CHANDRAHASAN M</t>
  </si>
  <si>
    <t>KARTHIYAYINI P</t>
  </si>
  <si>
    <t>JANCIRANI R</t>
  </si>
  <si>
    <t>NEELAMEGAM K</t>
  </si>
  <si>
    <t>TAMILVENDHAN P</t>
  </si>
  <si>
    <t>PERUMAL S</t>
  </si>
  <si>
    <t>VETTRIVEL G</t>
  </si>
  <si>
    <t>ARCHUNAN M A T</t>
  </si>
  <si>
    <t>DHAMODHARAN S</t>
  </si>
  <si>
    <t>RATHA G</t>
  </si>
  <si>
    <t>RAJAMANICKAM C</t>
  </si>
  <si>
    <t>CHINNADURAI A</t>
  </si>
  <si>
    <t>ELAVARASAN C</t>
  </si>
  <si>
    <t>COIMBATORE</t>
  </si>
  <si>
    <t>GANAPATHY RAJKUMAR P</t>
  </si>
  <si>
    <t>ANNAMALAI K</t>
  </si>
  <si>
    <t>SINGAI G RAMACHANDRAN</t>
  </si>
  <si>
    <t>KALAMANI JAGANATHAN</t>
  </si>
  <si>
    <t>VELMURUGAN K</t>
  </si>
  <si>
    <t>SANJAYKUMAR S</t>
  </si>
  <si>
    <t>ANNADURAI R</t>
  </si>
  <si>
    <t>SURESH M</t>
  </si>
  <si>
    <t>GOPALAKRISHNAN S</t>
  </si>
  <si>
    <t>RAGHUL GANDHI K</t>
  </si>
  <si>
    <t>KARTHICK T</t>
  </si>
  <si>
    <t>RAJKUMAR M</t>
  </si>
  <si>
    <t>RAJKUMAR G</t>
  </si>
  <si>
    <t>SHANMUGAM K</t>
  </si>
  <si>
    <t>KRISHNAN V</t>
  </si>
  <si>
    <t>RAMACHANDRAN M</t>
  </si>
  <si>
    <t>RAJAMANICKAM N</t>
  </si>
  <si>
    <t>RAJKUMAR G B</t>
  </si>
  <si>
    <t>KUMAR A</t>
  </si>
  <si>
    <t>Ganasangam Party of India</t>
  </si>
  <si>
    <t>SANGEETHA R</t>
  </si>
  <si>
    <t>RICHARD VINCENT</t>
  </si>
  <si>
    <t>SURIYAKUMAR K</t>
  </si>
  <si>
    <t>ARUNKANTH V</t>
  </si>
  <si>
    <t>ANANDHAKUMAR S</t>
  </si>
  <si>
    <t>RAMACHANDRAN R</t>
  </si>
  <si>
    <t>MUTHUSAMY P P</t>
  </si>
  <si>
    <t>PALANISAMYRAAJ M</t>
  </si>
  <si>
    <t>PUSHPANANTHAM V</t>
  </si>
  <si>
    <t>DINESH K</t>
  </si>
  <si>
    <t>PREMKUMAR P</t>
  </si>
  <si>
    <t>RAVICHANDRAN</t>
  </si>
  <si>
    <t>DURAISAMY A</t>
  </si>
  <si>
    <t>ZAHIR HUSSAIN</t>
  </si>
  <si>
    <t>BOOBALAN</t>
  </si>
  <si>
    <t>NOORMUHAMAD A</t>
  </si>
  <si>
    <t>PASUPATHI S</t>
  </si>
  <si>
    <t>CUDDALORE</t>
  </si>
  <si>
    <t>M.K. VISHNUPRASAD</t>
  </si>
  <si>
    <t>P. SIVAKOZHUNDU</t>
  </si>
  <si>
    <t>THANKAR BACHAN</t>
  </si>
  <si>
    <t>V. MANIVASAGAN</t>
  </si>
  <si>
    <t>S. ARIVUDAINAMBI</t>
  </si>
  <si>
    <t>A. BALAJI</t>
  </si>
  <si>
    <t>V.THANIGAISELVAN</t>
  </si>
  <si>
    <t>K. MAYAKRISHNAN</t>
  </si>
  <si>
    <t>SU.VA. DHATSHANAMOORTHY</t>
  </si>
  <si>
    <t>S. RAMALINGAM</t>
  </si>
  <si>
    <t>G. PICHAMUTHU</t>
  </si>
  <si>
    <t>R. ANANDHI</t>
  </si>
  <si>
    <t>S. CHAKKARAVARTHY</t>
  </si>
  <si>
    <t>R. SRINIVASAN</t>
  </si>
  <si>
    <t>V. DAKSHANAAMURTHY</t>
  </si>
  <si>
    <t>THANGA MURUGAN</t>
  </si>
  <si>
    <t>R. RAJASEKAR</t>
  </si>
  <si>
    <t>R. PRAKASH</t>
  </si>
  <si>
    <t>S. RAJAMOHAN</t>
  </si>
  <si>
    <t>DHARMAPURI</t>
  </si>
  <si>
    <t>MANI. A.</t>
  </si>
  <si>
    <t>SOWMIYA ANBUMANI</t>
  </si>
  <si>
    <t>ASOKAN. R. DR.</t>
  </si>
  <si>
    <t>ABINAYA</t>
  </si>
  <si>
    <t>THANGAVEL. K.</t>
  </si>
  <si>
    <t>Dhesiya Makkal Kazhagam</t>
  </si>
  <si>
    <t>THIRUMURUGAN. P.</t>
  </si>
  <si>
    <t>HARI. R.</t>
  </si>
  <si>
    <t>SOWMIYA</t>
  </si>
  <si>
    <t>ELAYARANI. P.</t>
  </si>
  <si>
    <t>ARUMUGAM. M.</t>
  </si>
  <si>
    <t>PALANI. K.</t>
  </si>
  <si>
    <t>MANI. R.</t>
  </si>
  <si>
    <t>ASHOKAN. M.</t>
  </si>
  <si>
    <t>ALAGARASAN. R.</t>
  </si>
  <si>
    <t>SUNDHARAMOORTHY. M.</t>
  </si>
  <si>
    <t>MANI. C.</t>
  </si>
  <si>
    <t>PARTHASARATHI</t>
  </si>
  <si>
    <t>Tamilar Makkal Katchi</t>
  </si>
  <si>
    <t>PADMARAJAN. K. DR.</t>
  </si>
  <si>
    <t>MANIVASAGAM. C.</t>
  </si>
  <si>
    <t>ASOKAN. G.</t>
  </si>
  <si>
    <t>AYYAKANNU</t>
  </si>
  <si>
    <t>JAGANATHAN. A.</t>
  </si>
  <si>
    <t>MANI. S.</t>
  </si>
  <si>
    <t>DINDIGUL</t>
  </si>
  <si>
    <t>SACHITHANANTHAM R</t>
  </si>
  <si>
    <t>MOHAMED MUBARAK M A</t>
  </si>
  <si>
    <t>THILGABAMA M</t>
  </si>
  <si>
    <t>KAILAI RAJAN D</t>
  </si>
  <si>
    <t>RAJKUMAR R</t>
  </si>
  <si>
    <t>NATCHIMUTHU S</t>
  </si>
  <si>
    <t>DINESHKUMAR S</t>
  </si>
  <si>
    <t>All India Youth Development Party</t>
  </si>
  <si>
    <t>MURUGESAN (A) VISHNU MURUGESAN C</t>
  </si>
  <si>
    <t>ANGUCHAMY M</t>
  </si>
  <si>
    <t>SURESH K</t>
  </si>
  <si>
    <t>ARUMUGAM R</t>
  </si>
  <si>
    <t>SABARINATH S</t>
  </si>
  <si>
    <t>ANBUROSE D</t>
  </si>
  <si>
    <t>PALANISAMY K</t>
  </si>
  <si>
    <t>SATHISH KANNA G T</t>
  </si>
  <si>
    <t>ERODE</t>
  </si>
  <si>
    <t>K E PRAKASH</t>
  </si>
  <si>
    <t>KARMEGAN M</t>
  </si>
  <si>
    <t>P VIJAYAKUMAR</t>
  </si>
  <si>
    <t>Tamil Maanila Congress  (Moopanar)</t>
  </si>
  <si>
    <t>P ESWARAN</t>
  </si>
  <si>
    <t>T V R AMIRTHALINGAM</t>
  </si>
  <si>
    <t>KEERTHANA M</t>
  </si>
  <si>
    <t>J GOPALAKRISHNAN</t>
  </si>
  <si>
    <t>S ANANTHI</t>
  </si>
  <si>
    <t>PRASATH CHITRARASU</t>
  </si>
  <si>
    <t>RAVICHANDRAN L</t>
  </si>
  <si>
    <t>P RAJENDRAN</t>
  </si>
  <si>
    <t>P KUPPUSAMY</t>
  </si>
  <si>
    <t>Ulzaipali Makkal Katchy</t>
  </si>
  <si>
    <t>M SHANMUGAM</t>
  </si>
  <si>
    <t>R KUMARESAN</t>
  </si>
  <si>
    <t>N ASHOK KUMAR</t>
  </si>
  <si>
    <t>DHANALAKSHMI V</t>
  </si>
  <si>
    <t>A T MUNUSAMY</t>
  </si>
  <si>
    <t>Samaniya Makkal Nala Katchi</t>
  </si>
  <si>
    <t>K MAATHAN</t>
  </si>
  <si>
    <t>B DHARMARAJ</t>
  </si>
  <si>
    <t>ARUMUGA AC KANNAN</t>
  </si>
  <si>
    <t>M SABARINATHAN</t>
  </si>
  <si>
    <t>R DHANDAPANI</t>
  </si>
  <si>
    <t>R KUMAR</t>
  </si>
  <si>
    <t>Anna Puratchi Thalaivar Amma Dravida Munnetra Kazhagam</t>
  </si>
  <si>
    <t>R.MINNALMURUGESH</t>
  </si>
  <si>
    <t>K K VADUGANATHAN</t>
  </si>
  <si>
    <t>G MYLSAMY</t>
  </si>
  <si>
    <t>MYLVAKANAN D -</t>
  </si>
  <si>
    <t>M PRABAKARAN</t>
  </si>
  <si>
    <t>NARENDRANATH</t>
  </si>
  <si>
    <t>K SENTHIL KUMAR</t>
  </si>
  <si>
    <t>KALLAKURICHI</t>
  </si>
  <si>
    <t>MALAIYARASAN D</t>
  </si>
  <si>
    <t>KUMARAGURU R</t>
  </si>
  <si>
    <t>JAGADESAN A</t>
  </si>
  <si>
    <t>DEVADASS RAMASAMY</t>
  </si>
  <si>
    <t>PRABU C</t>
  </si>
  <si>
    <t>BALAKRISHNAN P</t>
  </si>
  <si>
    <t>JEEVANRAJ N</t>
  </si>
  <si>
    <t>MAYILAMPARAI MARI A</t>
  </si>
  <si>
    <t>NATTANMAI GUNASEKARANA A.S</t>
  </si>
  <si>
    <t>Anna Makkal Katchi</t>
  </si>
  <si>
    <t>KUMARAGURU N</t>
  </si>
  <si>
    <t>MURUGESAN M</t>
  </si>
  <si>
    <t>SUBRAMANIAN R K</t>
  </si>
  <si>
    <t>ARUL INIYAN A</t>
  </si>
  <si>
    <t>VENKATRAMAN J</t>
  </si>
  <si>
    <t>KAMALAKANNAN M</t>
  </si>
  <si>
    <t>GOVINDARAJ S R</t>
  </si>
  <si>
    <t>PALANIYAMMAL S</t>
  </si>
  <si>
    <t>SIGAMANI A</t>
  </si>
  <si>
    <t>RAJASEKAR K</t>
  </si>
  <si>
    <t>JAYABAL PM</t>
  </si>
  <si>
    <t>KANCHEEPURAM</t>
  </si>
  <si>
    <t>SELVAM. G</t>
  </si>
  <si>
    <t>RAJASEKAR. E</t>
  </si>
  <si>
    <t>JOTHI. V</t>
  </si>
  <si>
    <t>SANTHOSH KUMAR. V</t>
  </si>
  <si>
    <t>ILAYARAJA. S</t>
  </si>
  <si>
    <t>VENKATESAN. K</t>
  </si>
  <si>
    <t>NARESH BHARATHI. S</t>
  </si>
  <si>
    <t>ELANGOVAN. M</t>
  </si>
  <si>
    <t>SURYA. A</t>
  </si>
  <si>
    <t>RAMESH. S</t>
  </si>
  <si>
    <t>SELVAM. T</t>
  </si>
  <si>
    <t>KANNIYAKUMARI</t>
  </si>
  <si>
    <t>VIJAYAKUMAR (Alias) VIJAY VASANTH</t>
  </si>
  <si>
    <t>RADHAKRISHNAN P</t>
  </si>
  <si>
    <t>MARIA JENNIFER CLARA MICHAEL</t>
  </si>
  <si>
    <t>PASILIAN NAZERATH</t>
  </si>
  <si>
    <t>NAGOOR MEERAN PEER MOHAMED U</t>
  </si>
  <si>
    <t>BERRILA L</t>
  </si>
  <si>
    <t>BALASUBRAMANIAN T</t>
  </si>
  <si>
    <t>VIJAYAN G</t>
  </si>
  <si>
    <t>DENNISON V</t>
  </si>
  <si>
    <t>DR TOM MANOHAR C M</t>
  </si>
  <si>
    <t>Punnagai Desam Party</t>
  </si>
  <si>
    <t>SATHISH BABU P</t>
  </si>
  <si>
    <t>GEETA M</t>
  </si>
  <si>
    <t>SANTHAKUMAR N</t>
  </si>
  <si>
    <t>RAMESHKUMAR J L</t>
  </si>
  <si>
    <t>ESAKKIMUTHU N</t>
  </si>
  <si>
    <t>AYYAPPAN V</t>
  </si>
  <si>
    <t>SARAVANAN N</t>
  </si>
  <si>
    <t>VINO JEBA SEELAN T</t>
  </si>
  <si>
    <t>KRISHNAN P</t>
  </si>
  <si>
    <t>VENKADESH S C</t>
  </si>
  <si>
    <t>ANTONY MICHAEL J</t>
  </si>
  <si>
    <t>KARUR</t>
  </si>
  <si>
    <t>JOTHIMANI. S</t>
  </si>
  <si>
    <t>THANGAVEL. L</t>
  </si>
  <si>
    <t>SENTHILNATHAN. V.V</t>
  </si>
  <si>
    <t>KARUPPAIYA. R</t>
  </si>
  <si>
    <t>SANKARAN. S</t>
  </si>
  <si>
    <t>SAKTHIVEL. R</t>
  </si>
  <si>
    <t>ABILAZAN. N</t>
  </si>
  <si>
    <t>KARTHIKPERUMAL. R</t>
  </si>
  <si>
    <t>KATHIRAVAN. P</t>
  </si>
  <si>
    <t>KARUNAMOORTHY. S</t>
  </si>
  <si>
    <t>MOHAMED NAZEEM. S</t>
  </si>
  <si>
    <t>PALANISAMY. N.A</t>
  </si>
  <si>
    <t>SHANMUGAM. N</t>
  </si>
  <si>
    <t>KALAIRAJ. K</t>
  </si>
  <si>
    <t>JOTHIMANI. A.K</t>
  </si>
  <si>
    <t>KANNAN. T</t>
  </si>
  <si>
    <t>SATHASIVAM. R</t>
  </si>
  <si>
    <t>MANIKANDAN. K</t>
  </si>
  <si>
    <t>KOSAMALAR. P</t>
  </si>
  <si>
    <t>MURUGESAN. K</t>
  </si>
  <si>
    <t>MAHESWARAN. A</t>
  </si>
  <si>
    <t>REGIS THIYAGARAJAN. V.G.A</t>
  </si>
  <si>
    <t>VINCENT. F</t>
  </si>
  <si>
    <t>NATRAYAN. R</t>
  </si>
  <si>
    <t>BANUMATHY. S</t>
  </si>
  <si>
    <t>UMADEVI. S</t>
  </si>
  <si>
    <t>VARADAN. M</t>
  </si>
  <si>
    <t>MURALI. M</t>
  </si>
  <si>
    <t>SAKTHIVEL. N</t>
  </si>
  <si>
    <t>BABU. G</t>
  </si>
  <si>
    <t>JAFAR ALI. A</t>
  </si>
  <si>
    <t>PRABHU. G</t>
  </si>
  <si>
    <t>PALANIVEL. P</t>
  </si>
  <si>
    <t>ANBAZHAGAN. T</t>
  </si>
  <si>
    <t>MURUGESAN. P</t>
  </si>
  <si>
    <t>SOWMIYA. R</t>
  </si>
  <si>
    <t>SATHISHKUMAR. S</t>
  </si>
  <si>
    <t>DHURAIYARASAN. P</t>
  </si>
  <si>
    <t>VINOTH KUMAR. N</t>
  </si>
  <si>
    <t>SATHIS KUMAR. C</t>
  </si>
  <si>
    <t>THIRUGNANAM. M</t>
  </si>
  <si>
    <t>SATHISH. P</t>
  </si>
  <si>
    <t>MAHAMUNI. A</t>
  </si>
  <si>
    <t>RAJAPANDIAN. K</t>
  </si>
  <si>
    <t>JOTHIVEL. A</t>
  </si>
  <si>
    <t>BASKARAN. N</t>
  </si>
  <si>
    <t>PUSHPARAJ. N</t>
  </si>
  <si>
    <t>NARENDRAKUMAR. G</t>
  </si>
  <si>
    <t>PRASANTH. S</t>
  </si>
  <si>
    <t>SUBASH MALAYALAM. T</t>
  </si>
  <si>
    <t>NAGESVARAN. P</t>
  </si>
  <si>
    <t>DANIYA. P</t>
  </si>
  <si>
    <t>SIVAKUMAR. V</t>
  </si>
  <si>
    <t>KRISHNAGIRI</t>
  </si>
  <si>
    <t>GOPINATH K</t>
  </si>
  <si>
    <t>JAYAPRAKASH V</t>
  </si>
  <si>
    <t>NARASIMHAN C</t>
  </si>
  <si>
    <t>VIDHYA RANI</t>
  </si>
  <si>
    <t>ARUMUGAM M</t>
  </si>
  <si>
    <t>Bharatiya Praja Aikyata Party</t>
  </si>
  <si>
    <t>DR.SHANMUGAM .A.R</t>
  </si>
  <si>
    <t>ESHWARAN C</t>
  </si>
  <si>
    <t>TAMILSELVAN S</t>
  </si>
  <si>
    <t>SWAMINATHAN T G</t>
  </si>
  <si>
    <t>MANI K</t>
  </si>
  <si>
    <t>SRINIVASAN K</t>
  </si>
  <si>
    <t>VENKATESHKUMAR M</t>
  </si>
  <si>
    <t>ALBERT FRANCIS XAVIER S</t>
  </si>
  <si>
    <t>SARAVANAKUMAR A</t>
  </si>
  <si>
    <t>ANAND KUMAR A</t>
  </si>
  <si>
    <t>SUBRAMANI M</t>
  </si>
  <si>
    <t>ANNADURAI K</t>
  </si>
  <si>
    <t>MAHARAJAN G</t>
  </si>
  <si>
    <t>JAGADHEESAN C</t>
  </si>
  <si>
    <t>VIJAYAKUMAR K P</t>
  </si>
  <si>
    <t>Anaithu India Makkal Katchi</t>
  </si>
  <si>
    <t>DEEKSHITH M</t>
  </si>
  <si>
    <t>RAMESH A</t>
  </si>
  <si>
    <t>RAJESHWARI B.H.</t>
  </si>
  <si>
    <t>CHANDRAMOHAN K.M.</t>
  </si>
  <si>
    <t>DEVAPPA Y</t>
  </si>
  <si>
    <t>VEERASAMY C</t>
  </si>
  <si>
    <t>YUVARAJ K P U</t>
  </si>
  <si>
    <t>MADURAI</t>
  </si>
  <si>
    <t>VENKATESAN S</t>
  </si>
  <si>
    <t>RAAMA SREENIVASAN</t>
  </si>
  <si>
    <t>SARAVANAN P</t>
  </si>
  <si>
    <t>SATHYADEVI T</t>
  </si>
  <si>
    <t>VELMURUGAN A</t>
  </si>
  <si>
    <t>VENKATESAN M</t>
  </si>
  <si>
    <t>RAMAR PANDI T</t>
  </si>
  <si>
    <t>SHANMUGA SUNDARAM A</t>
  </si>
  <si>
    <t>PERIYASAMY K</t>
  </si>
  <si>
    <t>PANDIYAN S</t>
  </si>
  <si>
    <t>BOOMINATHAN C</t>
  </si>
  <si>
    <t>MUTHUPANDI S</t>
  </si>
  <si>
    <t>RAMANATHAN S</t>
  </si>
  <si>
    <t>VENKATESH S</t>
  </si>
  <si>
    <t>SANKARAPANDI M.P.</t>
  </si>
  <si>
    <t>GOPISON M.M.</t>
  </si>
  <si>
    <t>SARAVANAN K.K.</t>
  </si>
  <si>
    <t>CHANDRASEKAR N</t>
  </si>
  <si>
    <t>PANDIYAN P</t>
  </si>
  <si>
    <t>AVADAINATHAN V</t>
  </si>
  <si>
    <t>MAYILADUTHURAI</t>
  </si>
  <si>
    <t>SUDHA R</t>
  </si>
  <si>
    <t>BABU P</t>
  </si>
  <si>
    <t>STALIN M K</t>
  </si>
  <si>
    <t>KALIYAMMAL P</t>
  </si>
  <si>
    <t>KARTHICK A</t>
  </si>
  <si>
    <t>ILANCHEZHIAN T</t>
  </si>
  <si>
    <t>BABU S</t>
  </si>
  <si>
    <t>MANIMARAN T</t>
  </si>
  <si>
    <t>NAGARAJAN K</t>
  </si>
  <si>
    <t>SILAMBARASAN D</t>
  </si>
  <si>
    <t>JAFARULLAH KHAN F</t>
  </si>
  <si>
    <t>PANDIYARAJAN S</t>
  </si>
  <si>
    <t>TIMOTHY T</t>
  </si>
  <si>
    <t>VEDARETHINAM S</t>
  </si>
  <si>
    <t>NITHIYANANTHAM S</t>
  </si>
  <si>
    <t>SRINIVASAN V</t>
  </si>
  <si>
    <t>DHAKSHINAMOORTHY M</t>
  </si>
  <si>
    <t>NAGAPATTINAM</t>
  </si>
  <si>
    <t>SELVARAJ V</t>
  </si>
  <si>
    <t>DR SURSITH SANKAR G</t>
  </si>
  <si>
    <t>KARTHIKA M</t>
  </si>
  <si>
    <t>RAMESHGOVIND S G M</t>
  </si>
  <si>
    <t>VIJAYARAGAVAN N</t>
  </si>
  <si>
    <t>SUBRAMANIAN K</t>
  </si>
  <si>
    <t>JAGADEESH J BE</t>
  </si>
  <si>
    <t>BOOMINATHAN B</t>
  </si>
  <si>
    <t>PREM S</t>
  </si>
  <si>
    <t>NAMAKKAL</t>
  </si>
  <si>
    <t>MATHESWARAN V S</t>
  </si>
  <si>
    <t>TAMILMANI S</t>
  </si>
  <si>
    <t>DR RAMALINGAM K P</t>
  </si>
  <si>
    <t>KANIMOZHI G</t>
  </si>
  <si>
    <t>DEEPAN CHAKKRAVARTHI S</t>
  </si>
  <si>
    <t>RAJENDRAN C</t>
  </si>
  <si>
    <t>Viduthalai Kalam Katchi</t>
  </si>
  <si>
    <t>NATARAJAN M</t>
  </si>
  <si>
    <t>RAMESH T</t>
  </si>
  <si>
    <t>Ahimsa Socialist Party</t>
  </si>
  <si>
    <t>EZHIL SELVAN P</t>
  </si>
  <si>
    <t>Tamilaga Makkal Thannurimai Katchi</t>
  </si>
  <si>
    <t>RAMAN V</t>
  </si>
  <si>
    <t>UTHAYAKUMAR P</t>
  </si>
  <si>
    <t>KANDASAMY A M</t>
  </si>
  <si>
    <t>RAMASAMY P</t>
  </si>
  <si>
    <t>KARTHI S</t>
  </si>
  <si>
    <t>RAMESH T R</t>
  </si>
  <si>
    <t>SATHEESH G</t>
  </si>
  <si>
    <t>RAMASAMY N</t>
  </si>
  <si>
    <t>MADHESWARAN V</t>
  </si>
  <si>
    <t>DR GURUNATHAN S</t>
  </si>
  <si>
    <t>KARTHIKEYAN S</t>
  </si>
  <si>
    <t>NALLATHAMBI P</t>
  </si>
  <si>
    <t>EASWARAMOORTHY M</t>
  </si>
  <si>
    <t>BALAJICHEZHIAN P</t>
  </si>
  <si>
    <t>RAVIKUMAR P</t>
  </si>
  <si>
    <t>NAVEEN K</t>
  </si>
  <si>
    <t>DURAIRAJ C</t>
  </si>
  <si>
    <t>ARULMANI M</t>
  </si>
  <si>
    <t>THIYAGARAJAN R</t>
  </si>
  <si>
    <t>VENNILA S</t>
  </si>
  <si>
    <t>KALIANNAN S</t>
  </si>
  <si>
    <t>KANDASAMY P</t>
  </si>
  <si>
    <t>MANIKKAM S</t>
  </si>
  <si>
    <t>MOORTHI J</t>
  </si>
  <si>
    <t>TAMILMANI A</t>
  </si>
  <si>
    <t>SELVARAJ K R</t>
  </si>
  <si>
    <t>SAKTHIVEL S</t>
  </si>
  <si>
    <t>NETAJIKAVIARASU V</t>
  </si>
  <si>
    <t>SIVAKUMAR V</t>
  </si>
  <si>
    <t>MOORTHY V</t>
  </si>
  <si>
    <t>GOPAL P</t>
  </si>
  <si>
    <t>NILGIRIS</t>
  </si>
  <si>
    <t>RAJA A</t>
  </si>
  <si>
    <t>DR MURUGAN L</t>
  </si>
  <si>
    <t>LOGESH TAMILSELVAN D</t>
  </si>
  <si>
    <t>JAYAKUMAR A</t>
  </si>
  <si>
    <t>VIJAYAKUMAR D</t>
  </si>
  <si>
    <t>GANESHAMOORTHI A</t>
  </si>
  <si>
    <t>BADRAN M</t>
  </si>
  <si>
    <t>SELVAN N</t>
  </si>
  <si>
    <t>DHANABAL R</t>
  </si>
  <si>
    <t>JAYANTHI M</t>
  </si>
  <si>
    <t>MURUGAN Y</t>
  </si>
  <si>
    <t>MURUGESAN</t>
  </si>
  <si>
    <t>MALARMANNAN M</t>
  </si>
  <si>
    <t>SATHISH M</t>
  </si>
  <si>
    <t>KRISHNA KUMAR</t>
  </si>
  <si>
    <t>ANBHUGURU V</t>
  </si>
  <si>
    <t>PERAMBALUR</t>
  </si>
  <si>
    <t>ARUN NEHRU</t>
  </si>
  <si>
    <t>CHANDRAMOHAN N D</t>
  </si>
  <si>
    <t>PAARIVENDHAR T R</t>
  </si>
  <si>
    <t>THENMOZHI R</t>
  </si>
  <si>
    <t>MANI S</t>
  </si>
  <si>
    <t>MADHU R</t>
  </si>
  <si>
    <t>RENGARAJ S</t>
  </si>
  <si>
    <t>ELANGOVAN R</t>
  </si>
  <si>
    <t>VASUDEVAN A</t>
  </si>
  <si>
    <t>LAKSHMANAN</t>
  </si>
  <si>
    <t>PARY T</t>
  </si>
  <si>
    <t>ANANDARAJU R</t>
  </si>
  <si>
    <t>JAYAKUMAR K</t>
  </si>
  <si>
    <t>TAMILSELVAN M</t>
  </si>
  <si>
    <t>THANGAMANI K</t>
  </si>
  <si>
    <t>P K AMMAN G SIVAKUMAR</t>
  </si>
  <si>
    <t>EBINESAN M</t>
  </si>
  <si>
    <t>MURUGANANTHAM T</t>
  </si>
  <si>
    <t>SUDHAKAR S</t>
  </si>
  <si>
    <t>SAMBATH D</t>
  </si>
  <si>
    <t>MUTHUKUMAR</t>
  </si>
  <si>
    <t>VEERAMALAI K</t>
  </si>
  <si>
    <t>POLLACHI</t>
  </si>
  <si>
    <t>ESWARASAMY K</t>
  </si>
  <si>
    <t>KARTHIKEYAN A</t>
  </si>
  <si>
    <t>VASANTHARAJAN K</t>
  </si>
  <si>
    <t>SURESHKUMAR N</t>
  </si>
  <si>
    <t>PRAKASH P</t>
  </si>
  <si>
    <t>BENJAMINKIRUBAKARAN J</t>
  </si>
  <si>
    <t>VASANTHAKUMAR T</t>
  </si>
  <si>
    <t>RAMASAMY K</t>
  </si>
  <si>
    <t>GOPALAKRISHNAN M</t>
  </si>
  <si>
    <t>New Generation Peopleâ€™s Party</t>
  </si>
  <si>
    <t>KALIMUTHU S</t>
  </si>
  <si>
    <t>KARTHIKEYAN D</t>
  </si>
  <si>
    <t>NOOR MUHAMAD A</t>
  </si>
  <si>
    <t>KARTHIKEYAN P</t>
  </si>
  <si>
    <t>RAMANATHAPURAM</t>
  </si>
  <si>
    <t>NAVASKANI K</t>
  </si>
  <si>
    <t>PANNEERSELVAM O S/O OTTAKARATHEVAR</t>
  </si>
  <si>
    <t>JEYAPERUMAL P</t>
  </si>
  <si>
    <t>DR CHANDRA PRABHA JEYAPAL</t>
  </si>
  <si>
    <t>MUVITH KUMAR N</t>
  </si>
  <si>
    <t>SENTHILMALLAR K</t>
  </si>
  <si>
    <t>SIVASHANKAR N</t>
  </si>
  <si>
    <t>KANNADHASAN R</t>
  </si>
  <si>
    <t>SELVARAJ G</t>
  </si>
  <si>
    <t>Puthiya Makkal Tamil Desam Katchi</t>
  </si>
  <si>
    <t>PANNEERSELVAM O S/O OCHAPPAN</t>
  </si>
  <si>
    <t>PANCHAVARNAM V</t>
  </si>
  <si>
    <t>PARIRAJAN C</t>
  </si>
  <si>
    <t>PANNIR SELVAM M  S/O MALAIYANDI</t>
  </si>
  <si>
    <t>NAWASKHAN</t>
  </si>
  <si>
    <t>SIVANANDAM N</t>
  </si>
  <si>
    <t>PANNEERSELVAM O  S/O  OYYADEVAR</t>
  </si>
  <si>
    <t>ABUBAKKAR SITHICK J</t>
  </si>
  <si>
    <t>MANIVASAGAM S</t>
  </si>
  <si>
    <t>PANNEERSELVAM O S/O  OYYARAM</t>
  </si>
  <si>
    <t>SALEEM</t>
  </si>
  <si>
    <t>SASIKANI K</t>
  </si>
  <si>
    <t>SATHURAGIRI K</t>
  </si>
  <si>
    <t>SIKKANDAR B</t>
  </si>
  <si>
    <t>VIGNESH V</t>
  </si>
  <si>
    <t>PANNERSELVAM O  S/O  OCHATTHEVAR</t>
  </si>
  <si>
    <t>SALEM</t>
  </si>
  <si>
    <t>SELVAGANAPATHI T M</t>
  </si>
  <si>
    <t>VIGNESH P</t>
  </si>
  <si>
    <t>ANNADURAI N</t>
  </si>
  <si>
    <t>DR MANOJKUMAR G</t>
  </si>
  <si>
    <t>BHALAJI M</t>
  </si>
  <si>
    <t>MURALI S</t>
  </si>
  <si>
    <t>PALANIVEL K</t>
  </si>
  <si>
    <t>JEGANNATHAN A</t>
  </si>
  <si>
    <t>RAJA S</t>
  </si>
  <si>
    <t>MUTHUSAMY S</t>
  </si>
  <si>
    <t>ER PRABAKARAN S</t>
  </si>
  <si>
    <t>SHANMUGAM G</t>
  </si>
  <si>
    <t>SANTHALINGAM C</t>
  </si>
  <si>
    <t>SUTHARSANAM S</t>
  </si>
  <si>
    <t>AMBEDKAR C</t>
  </si>
  <si>
    <t>RAMACHANDRAN C</t>
  </si>
  <si>
    <t>GOVINDHAN A</t>
  </si>
  <si>
    <t>MANICKAM R</t>
  </si>
  <si>
    <t>AHAMED SHAHJAHAN M</t>
  </si>
  <si>
    <t>INTHRAJITHKUPTHA G</t>
  </si>
  <si>
    <t>RAMASUNDARAM D</t>
  </si>
  <si>
    <t>KARUNAKARAN M</t>
  </si>
  <si>
    <t>VIGNESH M</t>
  </si>
  <si>
    <t>JOTHILINGAM M</t>
  </si>
  <si>
    <t>SIVAGANGA</t>
  </si>
  <si>
    <t>KARTI P CHIDAMBARAM</t>
  </si>
  <si>
    <t>XAVIERDASS A</t>
  </si>
  <si>
    <t>DHEVANATHAN YADAV T</t>
  </si>
  <si>
    <t>EZHILARASI</t>
  </si>
  <si>
    <t>DHANALAKSHMI M</t>
  </si>
  <si>
    <t>GOVINDHARAJU M.G</t>
  </si>
  <si>
    <t>NAGARAJAN  KR</t>
  </si>
  <si>
    <t>PALANIYAPPAN  R</t>
  </si>
  <si>
    <t>RANJITHKUMAR BALUSWAMY</t>
  </si>
  <si>
    <t>BASKARAN S</t>
  </si>
  <si>
    <t>KALAISELVAM K</t>
  </si>
  <si>
    <t>MALAISAMY K</t>
  </si>
  <si>
    <t>SEKAR  A</t>
  </si>
  <si>
    <t>SELVARAJ P</t>
  </si>
  <si>
    <t>THILLAIVASAGAM   M</t>
  </si>
  <si>
    <t>Vidiyalai Thedum Indhiyargal Party</t>
  </si>
  <si>
    <t>ASHOK KUMAR K</t>
  </si>
  <si>
    <t>KARTHICK  C</t>
  </si>
  <si>
    <t>MUTHARASU PANDIYAN  V</t>
  </si>
  <si>
    <t>KALAIRAJA  B</t>
  </si>
  <si>
    <t>KARTHIKAIRAJAN  P</t>
  </si>
  <si>
    <t>SRIPERUMBUDUR</t>
  </si>
  <si>
    <t>T R BAALU</t>
  </si>
  <si>
    <t>G PREMKUMAR</t>
  </si>
  <si>
    <t>V N VENUGOPAL</t>
  </si>
  <si>
    <t>V RAVICHANDRAN</t>
  </si>
  <si>
    <t>K PRABAKARAN</t>
  </si>
  <si>
    <t>M S ARUMUGAM</t>
  </si>
  <si>
    <t>V SUDHAVALLI</t>
  </si>
  <si>
    <t>S AMBETHKUMAR</t>
  </si>
  <si>
    <t>M ASHOK KUMAR</t>
  </si>
  <si>
    <t>S SIVAKUMAR</t>
  </si>
  <si>
    <t>AYODHI LAKSHMANAN</t>
  </si>
  <si>
    <t>S CHITTIBABU</t>
  </si>
  <si>
    <t>C ARAVIND</t>
  </si>
  <si>
    <t>GOPI DEEPAK</t>
  </si>
  <si>
    <t>KARTHIK KUMAR P C</t>
  </si>
  <si>
    <t>J MOHANRAJ</t>
  </si>
  <si>
    <t>DR S PRAVEEN</t>
  </si>
  <si>
    <t>I MOHAMED YASEEN</t>
  </si>
  <si>
    <t>K PALANIYAPPAN</t>
  </si>
  <si>
    <t>S PRABHU</t>
  </si>
  <si>
    <t>P BASKARAN</t>
  </si>
  <si>
    <t>P HARIDAS</t>
  </si>
  <si>
    <t>C A JAYARAMAN</t>
  </si>
  <si>
    <t>G RAMKUMAR</t>
  </si>
  <si>
    <t>N MANIKKAM</t>
  </si>
  <si>
    <t>M PREMKUMAR</t>
  </si>
  <si>
    <t>S MUNIKUMAR</t>
  </si>
  <si>
    <t>M SARAVANAN</t>
  </si>
  <si>
    <t>A JINNA MOHAMMED</t>
  </si>
  <si>
    <t>S SIVARAMAN</t>
  </si>
  <si>
    <t>C PREMKUMAR</t>
  </si>
  <si>
    <t>TENKASI</t>
  </si>
  <si>
    <t>DR RANI SRI KUMAR</t>
  </si>
  <si>
    <t>DR K KRISHNASAMY</t>
  </si>
  <si>
    <t>B JOHN PANDIAN</t>
  </si>
  <si>
    <t>ESAI MATHIVANAN</t>
  </si>
  <si>
    <t>KARPAGAVALLI P</t>
  </si>
  <si>
    <t>T MAHESHKUMAR</t>
  </si>
  <si>
    <t>M MANMATHAN</t>
  </si>
  <si>
    <t>A SEETHA</t>
  </si>
  <si>
    <t>KRISHNASAMY</t>
  </si>
  <si>
    <t>M UMAMAHESWARI</t>
  </si>
  <si>
    <t>A MUTHAIAH</t>
  </si>
  <si>
    <t>P KRISHNASAMY</t>
  </si>
  <si>
    <t>ARUMUGASWAMI M</t>
  </si>
  <si>
    <t>RAJA SEKAR</t>
  </si>
  <si>
    <t>THANJAVUR</t>
  </si>
  <si>
    <t>MURASOLI S</t>
  </si>
  <si>
    <t>SIVANESAN P</t>
  </si>
  <si>
    <t>MURUGANANTHAM M</t>
  </si>
  <si>
    <t>HUMAYUN KABIR</t>
  </si>
  <si>
    <t>RENGASAMY C</t>
  </si>
  <si>
    <t>SARAVANAN M</t>
  </si>
  <si>
    <t>SENTHIL KUMAR N</t>
  </si>
  <si>
    <t>EZHILARASAN S</t>
  </si>
  <si>
    <t>JAYABAL A</t>
  </si>
  <si>
    <t>ER ARJUN S</t>
  </si>
  <si>
    <t>KARIKALA CHOLAN S</t>
  </si>
  <si>
    <t>THENI</t>
  </si>
  <si>
    <t>THANGA TAMILSELVAN</t>
  </si>
  <si>
    <t>TTV DHINAKARAN</t>
  </si>
  <si>
    <t>Amma Makkal Munnettra Kazagam</t>
  </si>
  <si>
    <t>NARAYANASAMY V T</t>
  </si>
  <si>
    <t>MADHAN</t>
  </si>
  <si>
    <t>PANDIKUMAR S</t>
  </si>
  <si>
    <t>AJEETHKUMAR S</t>
  </si>
  <si>
    <t>PARAMASIVAN S</t>
  </si>
  <si>
    <t>PARTHIBAN G</t>
  </si>
  <si>
    <t>JEEVA M</t>
  </si>
  <si>
    <t>CHARCHIL DURAI P</t>
  </si>
  <si>
    <t>Humanity for Peace Party</t>
  </si>
  <si>
    <t>PREMA S</t>
  </si>
  <si>
    <t>MANIKANDAN R</t>
  </si>
  <si>
    <t>REVATHI K</t>
  </si>
  <si>
    <t>MUDIYARASU</t>
  </si>
  <si>
    <t>THIAGARAJAN O V</t>
  </si>
  <si>
    <t>VASANTHA SARAVANAN</t>
  </si>
  <si>
    <t>SETHUPATHI G</t>
  </si>
  <si>
    <t>JOHNGILBERTRAJ</t>
  </si>
  <si>
    <t>AATHIMUTHUKUMAR M</t>
  </si>
  <si>
    <t>HARIKRISHNAKUMAR R</t>
  </si>
  <si>
    <t>SATHEESH KUMAR A</t>
  </si>
  <si>
    <t>KUMAR</t>
  </si>
  <si>
    <t>THOOTHUKKUDI</t>
  </si>
  <si>
    <t>KANIMOZHI KARUNANIDHI</t>
  </si>
  <si>
    <t>SIVASAMY VELUMANI R</t>
  </si>
  <si>
    <t>VIJAYASEELAN SDR</t>
  </si>
  <si>
    <t>ROWENA RUTH JANE J</t>
  </si>
  <si>
    <t>RAJHA N P</t>
  </si>
  <si>
    <t>Naam Indiar Party</t>
  </si>
  <si>
    <t>ARUNADEVI R</t>
  </si>
  <si>
    <t>CHITHIRAI JEGAN S</t>
  </si>
  <si>
    <t>SIVANESWARAN J</t>
  </si>
  <si>
    <t>SAMUEL T</t>
  </si>
  <si>
    <t>MANIKKARAJ A</t>
  </si>
  <si>
    <t>AASIRIYAR SHANMUGA SUNDARAM K</t>
  </si>
  <si>
    <t>KALEERMURUGAPAVENTHAN R</t>
  </si>
  <si>
    <t>Makkal Nalvaazhvuk Katchi</t>
  </si>
  <si>
    <t>PONKUMARAN T P S</t>
  </si>
  <si>
    <t>JEYAKUMAR C</t>
  </si>
  <si>
    <t>GANDHIMALLAR S M</t>
  </si>
  <si>
    <t>BISHOP DR GODFREY NOBLE</t>
  </si>
  <si>
    <t>Aanaithinthiya Jananayaka Pathukappu Kazhagam</t>
  </si>
  <si>
    <t>PERUMALKUMAR P</t>
  </si>
  <si>
    <t>ESAKKIMUTHU V</t>
  </si>
  <si>
    <t>KANNAN G</t>
  </si>
  <si>
    <t>DAVID JEBASEELAN J</t>
  </si>
  <si>
    <t>SUDALAIMUTHU P</t>
  </si>
  <si>
    <t>KRISHNAN S</t>
  </si>
  <si>
    <t>RADHAKRISHNAN V G</t>
  </si>
  <si>
    <t>JAMES P</t>
  </si>
  <si>
    <t>PONRAJ K</t>
  </si>
  <si>
    <t>PRASANNA KUMAR M</t>
  </si>
  <si>
    <t>SELVAMUTHUKUMAR M</t>
  </si>
  <si>
    <t>SENTHIL KUMAR S</t>
  </si>
  <si>
    <t>TIRUCHIRAPPALLI</t>
  </si>
  <si>
    <t>DURAI VAIKO</t>
  </si>
  <si>
    <t>Marumalarchi Dravida Munnetra Kazhagam</t>
  </si>
  <si>
    <t>KARUPPAIAH. P</t>
  </si>
  <si>
    <t>RAJESSH. T</t>
  </si>
  <si>
    <t>SENTHILNATHAN. P</t>
  </si>
  <si>
    <t>SELVARAJ. S</t>
  </si>
  <si>
    <t>DAMODARAN. S</t>
  </si>
  <si>
    <t>ALLIMUTHU. M</t>
  </si>
  <si>
    <t>RAJENDRAN. S</t>
  </si>
  <si>
    <t>JEEVANANTHAM. M</t>
  </si>
  <si>
    <t>SAKTHIVEL</t>
  </si>
  <si>
    <t>KARUPPIAH. S</t>
  </si>
  <si>
    <t>BACKIYARAJ VELLAISAMY</t>
  </si>
  <si>
    <t>SATHIS KUMAR. S</t>
  </si>
  <si>
    <t>KAVITHA. S</t>
  </si>
  <si>
    <t>NAGARAJAN. M</t>
  </si>
  <si>
    <t>GOVINDARASU. P</t>
  </si>
  <si>
    <t>ANBIN AMUDHAN. R</t>
  </si>
  <si>
    <t>DURAIRAJ. A</t>
  </si>
  <si>
    <t>SASIKUMAR. P</t>
  </si>
  <si>
    <t>PANNEERSELVAM. P</t>
  </si>
  <si>
    <t>DURAI. S</t>
  </si>
  <si>
    <t>ANAND SELVARAJ</t>
  </si>
  <si>
    <t>SANKAR. R</t>
  </si>
  <si>
    <t>AMBIVENKATESAN</t>
  </si>
  <si>
    <t>DURAI. T</t>
  </si>
  <si>
    <t>SATHYAMURTHY. T</t>
  </si>
  <si>
    <t>VIJAYAKUMAR. P</t>
  </si>
  <si>
    <t>PERIYASAMY. V</t>
  </si>
  <si>
    <t>AKILA. M</t>
  </si>
  <si>
    <t>ROJA RAMANI. S</t>
  </si>
  <si>
    <t>RAJENDRAN. P</t>
  </si>
  <si>
    <t>MANIKANDARAJ. S</t>
  </si>
  <si>
    <t>JOSEPH. L</t>
  </si>
  <si>
    <t>MUTHURAJA. T</t>
  </si>
  <si>
    <t>TIRUNELVELI</t>
  </si>
  <si>
    <t>ROBERT BRUCE C</t>
  </si>
  <si>
    <t>NAINAR NAGENTHRAN</t>
  </si>
  <si>
    <t>JANSI RANI M</t>
  </si>
  <si>
    <t>SATHYA</t>
  </si>
  <si>
    <t>POTTAL SUNDARA MUNISWARAN</t>
  </si>
  <si>
    <t>ATHISAYAM V</t>
  </si>
  <si>
    <t>BALASUBRAMANIAN</t>
  </si>
  <si>
    <t>CHINNA MAHARAJA K</t>
  </si>
  <si>
    <t>DAVID M</t>
  </si>
  <si>
    <t>SAMUEL LAWRENCE PONNIAH</t>
  </si>
  <si>
    <t>BISHOP DR GODFREY WASHINGTON NOBLE</t>
  </si>
  <si>
    <t>LENIN K</t>
  </si>
  <si>
    <t>CHANDRAN M</t>
  </si>
  <si>
    <t>SELVA KUMAR S</t>
  </si>
  <si>
    <t>KUMAR V</t>
  </si>
  <si>
    <t>MUTHURAMAN A</t>
  </si>
  <si>
    <t>THALAPATHY MURUGAN M</t>
  </si>
  <si>
    <t>SIVARAM K</t>
  </si>
  <si>
    <t>RAMAKRISHNAN N</t>
  </si>
  <si>
    <t>Nam India Naam Indiyar Katchi</t>
  </si>
  <si>
    <t>SURESH</t>
  </si>
  <si>
    <t>DR RAJENDRA RETNAM K</t>
  </si>
  <si>
    <t>SEVAL KANNAN B ADVOCATE</t>
  </si>
  <si>
    <t>RAGHAVAN C M</t>
  </si>
  <si>
    <t>TIRUPPUR</t>
  </si>
  <si>
    <t>SUBBARAYAN, K.</t>
  </si>
  <si>
    <t>ARUNACHALAM, P.</t>
  </si>
  <si>
    <t>MURUGANANDAM, A.P.</t>
  </si>
  <si>
    <t>SEETHALAKSHMI, M.K.</t>
  </si>
  <si>
    <t>VELUSAMY, A.</t>
  </si>
  <si>
    <t>PALANI, V.</t>
  </si>
  <si>
    <t>SATHISHKUMAR, N.</t>
  </si>
  <si>
    <t>JANARTHANAM, P.</t>
  </si>
  <si>
    <t>KANNAN, M.</t>
  </si>
  <si>
    <t>SENGUTTUVAN, M.R.</t>
  </si>
  <si>
    <t>SUBRAMANI, N.</t>
  </si>
  <si>
    <t>MALARVIZHI, G.</t>
  </si>
  <si>
    <t>KARTHIKEYAN, P.</t>
  </si>
  <si>
    <t>TIRUVALLUR</t>
  </si>
  <si>
    <t>Sasikanth Senthil</t>
  </si>
  <si>
    <t>Balaganapathy, V. Pon</t>
  </si>
  <si>
    <t>Nallathambi, K.</t>
  </si>
  <si>
    <t>Jagadesh Chander, M.</t>
  </si>
  <si>
    <t>Tamizhmadhi, D.</t>
  </si>
  <si>
    <t>Ashok Priyadarshan, S.</t>
  </si>
  <si>
    <t>Malathi</t>
  </si>
  <si>
    <t>Mani, E.</t>
  </si>
  <si>
    <t>Devandhran, M.</t>
  </si>
  <si>
    <t>Manimaran, V.</t>
  </si>
  <si>
    <t>Balakrishnan, K.</t>
  </si>
  <si>
    <t>Bharathidasan, S.S.</t>
  </si>
  <si>
    <t>Shakthivel, A.J.</t>
  </si>
  <si>
    <t>Sivasankaran, V.</t>
  </si>
  <si>
    <t>TIRUVANNAMALAI</t>
  </si>
  <si>
    <t>ANNADURAI, C.N.</t>
  </si>
  <si>
    <t>KALIYAPERUMAL M</t>
  </si>
  <si>
    <t>ASUVATHAMAN, A.</t>
  </si>
  <si>
    <t>RAMESHBABU,  R.</t>
  </si>
  <si>
    <t>KALIAPERUMAL, M.</t>
  </si>
  <si>
    <t>BENNYRAJAN, C.J.</t>
  </si>
  <si>
    <t>KALIYAPERUMAL, A.</t>
  </si>
  <si>
    <t>MOHANRAJA,  V.M.</t>
  </si>
  <si>
    <t>CAPTAIN GOWTHAM</t>
  </si>
  <si>
    <t>UDHAYAKUMAR, P.S.</t>
  </si>
  <si>
    <t>ANNADURAI, S.</t>
  </si>
  <si>
    <t>KOTHANDABANI, B.</t>
  </si>
  <si>
    <t>SELVAM , K.</t>
  </si>
  <si>
    <t>KALASTHIRI,  S.</t>
  </si>
  <si>
    <t>All India Uzhavargal Uzhaippalargal Katchi</t>
  </si>
  <si>
    <t>VIJAYAKUMAR,  S.</t>
  </si>
  <si>
    <t>JAGANNATHAN,  R.</t>
  </si>
  <si>
    <t>SENTHAMIL SELVAN,  M.</t>
  </si>
  <si>
    <t>AGNI SELVARASU, J.</t>
  </si>
  <si>
    <t>SATHIYAMOORTHY,  S.</t>
  </si>
  <si>
    <t>Makkal Nala Kazhagam</t>
  </si>
  <si>
    <t>SUB MAJOR SETTU, M.</t>
  </si>
  <si>
    <t>SANKAR,  S.</t>
  </si>
  <si>
    <t>ANNADURAI, A.</t>
  </si>
  <si>
    <t>NALLASIVAM, M.</t>
  </si>
  <si>
    <t>PALANI , T.N.</t>
  </si>
  <si>
    <t>POONGODY,  A.</t>
  </si>
  <si>
    <t>VIMAL, V.</t>
  </si>
  <si>
    <t>THANGARAJ,  P.</t>
  </si>
  <si>
    <t>RAMESH , T.P.</t>
  </si>
  <si>
    <t>NAKKEERAN ,  A.</t>
  </si>
  <si>
    <t>DEEPAMMAL SUNDARI</t>
  </si>
  <si>
    <t>VELLORE</t>
  </si>
  <si>
    <t>DM KATHIR ANAND</t>
  </si>
  <si>
    <t>AC SHANMUGAM</t>
  </si>
  <si>
    <t>DR S PASUPATHI</t>
  </si>
  <si>
    <t>D MAHESH ANAND</t>
  </si>
  <si>
    <t>A NATARAJAN</t>
  </si>
  <si>
    <t>SHANMUGAVELU</t>
  </si>
  <si>
    <t>SYED ALI D</t>
  </si>
  <si>
    <t>P SHANMUGAM</t>
  </si>
  <si>
    <t>NAGARAJ P</t>
  </si>
  <si>
    <t>K JAYAMANI</t>
  </si>
  <si>
    <t>D SARAVANAN</t>
  </si>
  <si>
    <t>MP SHANMUGAM</t>
  </si>
  <si>
    <t>N SIVAKUMAR</t>
  </si>
  <si>
    <t>AFROSE</t>
  </si>
  <si>
    <t>A BEEMARAO MILINTHAR</t>
  </si>
  <si>
    <t>DR S JAYARAJ</t>
  </si>
  <si>
    <t>K SHANMUGAM</t>
  </si>
  <si>
    <t>V KALIAPERUMAL</t>
  </si>
  <si>
    <t>G SHANMUGAM</t>
  </si>
  <si>
    <t>PP JAYAPRAKASH</t>
  </si>
  <si>
    <t>PASUPATHI</t>
  </si>
  <si>
    <t>S WILLIAM SATHYARAJ</t>
  </si>
  <si>
    <t>M BABU</t>
  </si>
  <si>
    <t>B JAGAN</t>
  </si>
  <si>
    <t>AHMED RAASHID PALLIMIRA</t>
  </si>
  <si>
    <t>SHANMUGASUNDARAM</t>
  </si>
  <si>
    <t>C MADHAVAN</t>
  </si>
  <si>
    <t>T JOHNSON</t>
  </si>
  <si>
    <t>E RAJKUMAR</t>
  </si>
  <si>
    <t>C RAMACHANDHIRAN</t>
  </si>
  <si>
    <t>VILUPPURAM</t>
  </si>
  <si>
    <t>RAVIKUMAR. D</t>
  </si>
  <si>
    <t>BHAGYARAJ. J</t>
  </si>
  <si>
    <t>MURALI SANKAR. S</t>
  </si>
  <si>
    <t>KALANCHIYAM. M</t>
  </si>
  <si>
    <t>KARUNCHIRUTHAI KALIYAMURTHY. K</t>
  </si>
  <si>
    <t>ARUMUGAM. M</t>
  </si>
  <si>
    <t>DHARMA. K</t>
  </si>
  <si>
    <t>VIVEKANANDHAN. E</t>
  </si>
  <si>
    <t>ARASAN. K</t>
  </si>
  <si>
    <t>VIGNESVARAN. R</t>
  </si>
  <si>
    <t>SURESH. S</t>
  </si>
  <si>
    <t>PERIYAN. A</t>
  </si>
  <si>
    <t>GUNASEKARAN. K</t>
  </si>
  <si>
    <t>VIJAYAN. A</t>
  </si>
  <si>
    <t>NAGARAJ. A</t>
  </si>
  <si>
    <t>SURESH. K</t>
  </si>
  <si>
    <t>SATHIYARAJ. N</t>
  </si>
  <si>
    <t>VIRUDHUNAGAR</t>
  </si>
  <si>
    <t>MANICKAM TAGORE B</t>
  </si>
  <si>
    <t>VIJAYAPRABHAKARAN V</t>
  </si>
  <si>
    <t>RADIKAA R</t>
  </si>
  <si>
    <t>KAUSHIK S</t>
  </si>
  <si>
    <t>ASHOK KUMAR M</t>
  </si>
  <si>
    <t>SEKAR S</t>
  </si>
  <si>
    <t>MANIKANDAN M</t>
  </si>
  <si>
    <t>MAYAK KANNAN</t>
  </si>
  <si>
    <t>MAHENDRA RAMAKRISHNAN P</t>
  </si>
  <si>
    <t>SELVI K</t>
  </si>
  <si>
    <t>PANDIYAMMAL R</t>
  </si>
  <si>
    <t>SUDALAIMANI M</t>
  </si>
  <si>
    <t>PALANICHAMY P</t>
  </si>
  <si>
    <t>VENKATESWARAN V K</t>
  </si>
  <si>
    <t>SELVARAJAN V V</t>
  </si>
  <si>
    <t>MARIEESWARI M</t>
  </si>
  <si>
    <t>SANKARANARAYANAN N</t>
  </si>
  <si>
    <t>SELVAKUMAR M</t>
  </si>
  <si>
    <t>MUTHUKANNU C</t>
  </si>
  <si>
    <t>Tamilaga Makkal Nala Katchi</t>
  </si>
  <si>
    <t>MARISELVAM S</t>
  </si>
  <si>
    <t>All India People Development Party</t>
  </si>
  <si>
    <t>JEYARAJ T</t>
  </si>
  <si>
    <t>VEDHA @  DHAMODHARAN</t>
  </si>
  <si>
    <t>RAJAGOPAL S</t>
  </si>
  <si>
    <t>GANESHAMOORTHI G</t>
  </si>
  <si>
    <t>Telangana</t>
  </si>
  <si>
    <t>Adilabad</t>
  </si>
  <si>
    <t>GODAM NAGESH</t>
  </si>
  <si>
    <t>ATHRAM SUGUNA</t>
  </si>
  <si>
    <t>ATHRAM SAKKU</t>
  </si>
  <si>
    <t>Bharat Rashtra Samithi</t>
  </si>
  <si>
    <t>MALOTHU SYAMLAL NAYAK</t>
  </si>
  <si>
    <t>Alliance of Democratic Reforms Party</t>
  </si>
  <si>
    <t>MESRAM JANGUBAPU</t>
  </si>
  <si>
    <t>RATHOD SUBASH</t>
  </si>
  <si>
    <t>BUKYA JAIVANTH RAO</t>
  </si>
  <si>
    <t>CHAVAN SUDHARSHAN</t>
  </si>
  <si>
    <t>GANGADEVI MESRAM</t>
  </si>
  <si>
    <t>Dharma Samaj Party</t>
  </si>
  <si>
    <t>N. TIRUPATI</t>
  </si>
  <si>
    <t>Vidhyarthula Rajakiya Party</t>
  </si>
  <si>
    <t>KODAPA VAMAN RAO</t>
  </si>
  <si>
    <t>Gondwana Dandkaranya Party</t>
  </si>
  <si>
    <t>GEDAM. SAGAR</t>
  </si>
  <si>
    <t>Bhongir</t>
  </si>
  <si>
    <t>CHAMALA KIRAN KUMAR REDDY</t>
  </si>
  <si>
    <t>DR. BOORA NARSAIAH GOUD</t>
  </si>
  <si>
    <t>KYAMA MALLESH</t>
  </si>
  <si>
    <t>MAHAMD JAHANGIR</t>
  </si>
  <si>
    <t>RAMESH GOUD THALLAPELLY</t>
  </si>
  <si>
    <t>AITARAJU ABENDER</t>
  </si>
  <si>
    <t>ASURA BALU</t>
  </si>
  <si>
    <t>PULIGILLA BIXAPATHI YADAV</t>
  </si>
  <si>
    <t>BUSHIPAKA VENKATAIAH</t>
  </si>
  <si>
    <t>POOSA SRINIVAS</t>
  </si>
  <si>
    <t>Telangana Rashtra Punahnirmana Samithi</t>
  </si>
  <si>
    <t>NARENDRAA VEMULA</t>
  </si>
  <si>
    <t>Jai Swaraj Party</t>
  </si>
  <si>
    <t>KONGARI LINGA SWAMY</t>
  </si>
  <si>
    <t>TARIGOPPULA MAHENDER</t>
  </si>
  <si>
    <t>Social Justice Party of India</t>
  </si>
  <si>
    <t>KARINGULA YADAGIRI</t>
  </si>
  <si>
    <t>BETHI NARENDER</t>
  </si>
  <si>
    <t>M. GANESH</t>
  </si>
  <si>
    <t>MALLEBOINA PARAMESH YADAV</t>
  </si>
  <si>
    <t>LINGIDI. VENKATESWARLU</t>
  </si>
  <si>
    <t>Prajavani  Party</t>
  </si>
  <si>
    <t>V. SADANANDA REDDY</t>
  </si>
  <si>
    <t>People Protection Party</t>
  </si>
  <si>
    <t>DHERAVATH GOPI NAIK</t>
  </si>
  <si>
    <t>PENTA RAMESH</t>
  </si>
  <si>
    <t>RACHA SUBHADRA REDDY</t>
  </si>
  <si>
    <t>VARIKUPPALA. KRISHNA VADDERA</t>
  </si>
  <si>
    <t>BASHABOINA LAKSHMAIAH</t>
  </si>
  <si>
    <t>NUNE VENKAT SWAMY</t>
  </si>
  <si>
    <t>NARRI. SWAMY KURUMA</t>
  </si>
  <si>
    <t>JANGA. SUJATHANAVEEN REDDY</t>
  </si>
  <si>
    <t>ERRA SURYAM</t>
  </si>
  <si>
    <t>KONGARI, MALLAIAH</t>
  </si>
  <si>
    <t>DR : MORIGADI KRISHNA</t>
  </si>
  <si>
    <t>KANDE. RAMARAJU</t>
  </si>
  <si>
    <t>KOTHOJU SRINIVASU</t>
  </si>
  <si>
    <t>AMIREDDY KIRAN REDDY</t>
  </si>
  <si>
    <t>CHANDU NAYAK MEGAVATH</t>
  </si>
  <si>
    <t>KADIRE KIRAN KUMAR</t>
  </si>
  <si>
    <t>KARUNAKAR REDDY NALLA</t>
  </si>
  <si>
    <t>KANDADI. MANIPAL REDDY</t>
  </si>
  <si>
    <t>Telangana Republican Party</t>
  </si>
  <si>
    <t>UDARI MALLESH</t>
  </si>
  <si>
    <t>ANIL KUMAR GADEPAKA</t>
  </si>
  <si>
    <t>Chevella</t>
  </si>
  <si>
    <t>KONDA VISHWESHWAR REDDY</t>
  </si>
  <si>
    <t>DR GADDAM RANJITH REDDY</t>
  </si>
  <si>
    <t>KASANI GYANESHWAR KASANI</t>
  </si>
  <si>
    <t>RAMULU BINGI</t>
  </si>
  <si>
    <t>KONDA VISHVESHWAR REDDY</t>
  </si>
  <si>
    <t>SRIDEVI M</t>
  </si>
  <si>
    <t>MOHAMMED SALEEM</t>
  </si>
  <si>
    <t>SAHITHI DASARI</t>
  </si>
  <si>
    <t>RANJIT REDDY GADE</t>
  </si>
  <si>
    <t>MOHD SHAKEEL</t>
  </si>
  <si>
    <t>THOTLA RAGHAVENDER MUDIRAJ</t>
  </si>
  <si>
    <t>JANAPALA DURGA PRASAD</t>
  </si>
  <si>
    <t>JALEEL AHMED</t>
  </si>
  <si>
    <t>B V RAMESH NAIDU</t>
  </si>
  <si>
    <t>PHANI PRASAD KATAKAM</t>
  </si>
  <si>
    <t>SUGURU SRINIVAS</t>
  </si>
  <si>
    <t>G MALLESHAM GOUD</t>
  </si>
  <si>
    <t>KATHULA YADAIAH</t>
  </si>
  <si>
    <t>DURGA PRASAD T</t>
  </si>
  <si>
    <t>Praja Velugu Party</t>
  </si>
  <si>
    <t>V PANDU</t>
  </si>
  <si>
    <t>SANEM RAJU GOUD</t>
  </si>
  <si>
    <t>Praja Ektha Party</t>
  </si>
  <si>
    <t>GONE SRINIVAS REDDY</t>
  </si>
  <si>
    <t>GOVIND LAL</t>
  </si>
  <si>
    <t>MOHAMMED ABDUL QAVI ABBASI</t>
  </si>
  <si>
    <t>MOHAMMAD PASHA</t>
  </si>
  <si>
    <t>P GOVIND</t>
  </si>
  <si>
    <t>EESARI SURYAPRAKASH REDDY</t>
  </si>
  <si>
    <t>SUDHAKAR VANAM</t>
  </si>
  <si>
    <t>NARASIMHA REDDY DYAPA</t>
  </si>
  <si>
    <t>MOHAMMED IQBAL</t>
  </si>
  <si>
    <t>VISHWAKARMA SAPTHAGIRI</t>
  </si>
  <si>
    <t>ANKAGALA PRAVEEN KUMAR</t>
  </si>
  <si>
    <t>ANJANEYULU NEERATI</t>
  </si>
  <si>
    <t>KANDIKEKAR SRINIVAS</t>
  </si>
  <si>
    <t>CHINTALAGARI VENKAT SWAMY</t>
  </si>
  <si>
    <t>Blue India Party</t>
  </si>
  <si>
    <t>PALAMAKULA MADHU</t>
  </si>
  <si>
    <t>KAVALI SUKUMAR</t>
  </si>
  <si>
    <t>SERUBAI VASANTH KUMAR</t>
  </si>
  <si>
    <t>Rashtra Samanya Praja Party</t>
  </si>
  <si>
    <t>MOHAMMED MUSTAFA RIZWAN</t>
  </si>
  <si>
    <t>MOHAMMAD RIAZUR REHMAN SHAIK</t>
  </si>
  <si>
    <t>MOHAMMED ALI</t>
  </si>
  <si>
    <t>AMIR SAJID</t>
  </si>
  <si>
    <t>MOHAMMED AFSAR QUDOOS</t>
  </si>
  <si>
    <t>Hyderabad</t>
  </si>
  <si>
    <t>ASADUDDIN OWAISI</t>
  </si>
  <si>
    <t>MADHAVI LATHA KOMPELLA</t>
  </si>
  <si>
    <t>MOHAMMED WALIULLAH SAMEER</t>
  </si>
  <si>
    <t>SRINIVAS YADAV GADDAM</t>
  </si>
  <si>
    <t>MEKALA RAGHUMA REDDY</t>
  </si>
  <si>
    <t>DR.J.PADMAJA</t>
  </si>
  <si>
    <t>K.S.KRISHNA</t>
  </si>
  <si>
    <t>RAMESH KUMAR MATANGI</t>
  </si>
  <si>
    <t>Sakala Janula Party</t>
  </si>
  <si>
    <t>KRANTHI KUMAR BANDELA</t>
  </si>
  <si>
    <t>Indian National Yuva Jana Party</t>
  </si>
  <si>
    <t>M.JOHNSON</t>
  </si>
  <si>
    <t>All India Mahila Empowerment Party</t>
  </si>
  <si>
    <t>JAMEEL SAYED</t>
  </si>
  <si>
    <t>ASHOK KUMAR MAMBA</t>
  </si>
  <si>
    <t>Maa Telangana Party</t>
  </si>
  <si>
    <t>DR.LUBNA SARWATH</t>
  </si>
  <si>
    <t>SARAF TULASI GUPTA</t>
  </si>
  <si>
    <t>V.SHANKER</t>
  </si>
  <si>
    <t>Yuva Taram Party</t>
  </si>
  <si>
    <t>GADDAM HARISH GOUD</t>
  </si>
  <si>
    <t>SYED ANWAR</t>
  </si>
  <si>
    <t>KHAJA MOINUDDIN</t>
  </si>
  <si>
    <t>AMJAD KHAN</t>
  </si>
  <si>
    <t>AMBI HANUMANTH RAO</t>
  </si>
  <si>
    <t>SHAIK BASHA</t>
  </si>
  <si>
    <t>M.K.AHMED</t>
  </si>
  <si>
    <t>SALVERU RAMESH</t>
  </si>
  <si>
    <t>Indian Praja Congress</t>
  </si>
  <si>
    <t>L.ASHOKNATH</t>
  </si>
  <si>
    <t>Telangana Prajaa Jeevana Rythu Party</t>
  </si>
  <si>
    <t>J.SHYAMSUNDER RAO</t>
  </si>
  <si>
    <t>ANDE USHA KANNA</t>
  </si>
  <si>
    <t>SATTI SHABABU REDDY</t>
  </si>
  <si>
    <t>ANIL SEN</t>
  </si>
  <si>
    <t>CHAITANYA KUMAR REDDY PELLAKURU</t>
  </si>
  <si>
    <t>SILIVERU NARESH</t>
  </si>
  <si>
    <t>Telangana Jaghir Party</t>
  </si>
  <si>
    <t>Karimnagar</t>
  </si>
  <si>
    <t>BANDI SANJAY KUMAR</t>
  </si>
  <si>
    <t>VELCHALA RAJENDER RAO</t>
  </si>
  <si>
    <t>VINOD KUMAR BOIANAPALLI</t>
  </si>
  <si>
    <t>ABBADI BUCHI REDDY</t>
  </si>
  <si>
    <t>ARUNA THALLAPALLY</t>
  </si>
  <si>
    <t>KOTA SHYAM KUMAR</t>
  </si>
  <si>
    <t>ANOSE KATKOORI</t>
  </si>
  <si>
    <t>MAREPALLI MOGILAIAH</t>
  </si>
  <si>
    <t>RAJENDER POTHURI</t>
  </si>
  <si>
    <t>SRAVAN PEDDAPELLY</t>
  </si>
  <si>
    <t>Bharathiya YuvaKula Dalam</t>
  </si>
  <si>
    <t>GADDA SATHISH</t>
  </si>
  <si>
    <t>ANILREDDY KADTHALA</t>
  </si>
  <si>
    <t>CHILUVERU SRIKANTH</t>
  </si>
  <si>
    <t>AKSHAY KUMAR MEKALA</t>
  </si>
  <si>
    <t>JOURNALIST VIKRAM REDDY VEMULAA</t>
  </si>
  <si>
    <t>ASHOK PANCHIKA</t>
  </si>
  <si>
    <t>GAVVALA LAXMI</t>
  </si>
  <si>
    <t>GATTAIAH YADAV BARIGE</t>
  </si>
  <si>
    <t>RANAPRATAP GATTU</t>
  </si>
  <si>
    <t>GUDISHE  MOHAN</t>
  </si>
  <si>
    <t>MANASA PERALA</t>
  </si>
  <si>
    <t>PODISHETTI SAMMAIAH</t>
  </si>
  <si>
    <t>VENKATANARSAIAH DYAGALA @ DEGALA</t>
  </si>
  <si>
    <t>SHIVARATRI SRINIVAS</t>
  </si>
  <si>
    <t>CHINTHA ANILKUMAR</t>
  </si>
  <si>
    <t>CHEEKOTI VARUN KUMAR GUPTA</t>
  </si>
  <si>
    <t>Telugu Congress Party</t>
  </si>
  <si>
    <t>RAPOLE RAMKUMAR BHARADWAJ</t>
  </si>
  <si>
    <t>DEVUNOORI SRINIVASU</t>
  </si>
  <si>
    <t>Khammam</t>
  </si>
  <si>
    <t>RAMASAHAYAM RAGHURAM REDDY</t>
  </si>
  <si>
    <t>NAMA NAGESWARA RAO</t>
  </si>
  <si>
    <t>VINOD RAO TANDRA</t>
  </si>
  <si>
    <t>VASAM RAMAKRISHNA DORA</t>
  </si>
  <si>
    <t>ULLENGALA YADAGIRI</t>
  </si>
  <si>
    <t>ADVOCATE YERRA KAAMESH</t>
  </si>
  <si>
    <t>KUKKALA NAGAIAH</t>
  </si>
  <si>
    <t>KATUKOJWALA NAGESWAR RAO</t>
  </si>
  <si>
    <t>CHILAKABATHINI STALIN</t>
  </si>
  <si>
    <t>SHAIK BAJI BABA</t>
  </si>
  <si>
    <t>KASIMALLA NAGESWARA RAO</t>
  </si>
  <si>
    <t>BANDARU NAGARAJU</t>
  </si>
  <si>
    <t>SHAIK KHALEEL PASHA</t>
  </si>
  <si>
    <t>EDURUGATLA CHITTI MALLU</t>
  </si>
  <si>
    <t>GANGIREDDY KOTI REDDY</t>
  </si>
  <si>
    <t>SHAIK SIRAJUDDIN</t>
  </si>
  <si>
    <t>SHAIK AJJULU</t>
  </si>
  <si>
    <t>KOPPULA SRINIVASA RAO</t>
  </si>
  <si>
    <t>MADDISETTY YERRAPPA @ AJAY</t>
  </si>
  <si>
    <t>SHAIK MOHMED RASOOL</t>
  </si>
  <si>
    <t>LINGALA RAVI KUMAR</t>
  </si>
  <si>
    <t>AVUTAPALLI RAMBABU</t>
  </si>
  <si>
    <t>TEJAVATH JOGRAM NAIK</t>
  </si>
  <si>
    <t>ANWAR RAICE</t>
  </si>
  <si>
    <t>ANANDA PRASAD KASINA</t>
  </si>
  <si>
    <t>LINGAIAH DANDA</t>
  </si>
  <si>
    <t>PAPETLA RAMAMURTHY</t>
  </si>
  <si>
    <t>ANTHONI SURESH</t>
  </si>
  <si>
    <t>Bahujana Left Party</t>
  </si>
  <si>
    <t>M. RAVI CHANDAR CHOWHAN</t>
  </si>
  <si>
    <t>THAMBALLA RAVI</t>
  </si>
  <si>
    <t>BHATTU SRINIVAS</t>
  </si>
  <si>
    <t>NAGESWARA RAO LAKAVATH</t>
  </si>
  <si>
    <t>MALAMPATI SURYANARAYANA</t>
  </si>
  <si>
    <t>MUTYAM ARJUNA RAJU</t>
  </si>
  <si>
    <t>Mahabubabad</t>
  </si>
  <si>
    <t>BALRAM NAIK PORIKA</t>
  </si>
  <si>
    <t>KAVITHA MALOTH</t>
  </si>
  <si>
    <t>PROFESSOR. AZMEERA SEETARAM NAIK</t>
  </si>
  <si>
    <t>ARUN KUMAR MYPATHI</t>
  </si>
  <si>
    <t>RAGHU VARMA JATOTHU</t>
  </si>
  <si>
    <t>DURGA PALVANCHA</t>
  </si>
  <si>
    <t>KONETI SUJATHA</t>
  </si>
  <si>
    <t>ANIL KUMAR BODA</t>
  </si>
  <si>
    <t>CHANDA LINGAIAH</t>
  </si>
  <si>
    <t>MOKALLA MURALIKRISHNA</t>
  </si>
  <si>
    <t>SOYAM KANNA RAJU</t>
  </si>
  <si>
    <t>BANOTH PREM NAYAK [BPN]</t>
  </si>
  <si>
    <t>PAYAM.SINGARAJU</t>
  </si>
  <si>
    <t>PADIGA YARRAIAH</t>
  </si>
  <si>
    <t>DV NAIK</t>
  </si>
  <si>
    <t>GUGULOTH SHEKAR NAIK</t>
  </si>
  <si>
    <t>RAVVA. BHADRAMMA</t>
  </si>
  <si>
    <t>SODE VENKATESWARLU</t>
  </si>
  <si>
    <t>BANOTH LINGYA NAIK</t>
  </si>
  <si>
    <t>BODA PRASHANTH</t>
  </si>
  <si>
    <t>BURKA KRISHNAVENI</t>
  </si>
  <si>
    <t>BANOTHU LINGANNA</t>
  </si>
  <si>
    <t>VANKUDOTHU RAVI KUMAR (RAVANNA)</t>
  </si>
  <si>
    <t>Mahbubnagar</t>
  </si>
  <si>
    <t>ARUNA. D. K</t>
  </si>
  <si>
    <t>CHALLA VAMSHI CHAND REDDY</t>
  </si>
  <si>
    <t>MANNE SRINIVAS REDDY</t>
  </si>
  <si>
    <t>VENKATESWARLU TALLADA</t>
  </si>
  <si>
    <t>KINNERA YADAGIRI</t>
  </si>
  <si>
    <t>KURA VENKATAIAH</t>
  </si>
  <si>
    <t>HARINDER REDDY MALLELA</t>
  </si>
  <si>
    <t>KARUKONDA SRINIVAS YADAV</t>
  </si>
  <si>
    <t>HANUMESH</t>
  </si>
  <si>
    <t>MOHD ALAUDDIN</t>
  </si>
  <si>
    <t>GOVINDAMMA</t>
  </si>
  <si>
    <t>GANTLAVELLI RAKESH</t>
  </si>
  <si>
    <t>UMASHANKAR NEMMIKANTI</t>
  </si>
  <si>
    <t>DINESH</t>
  </si>
  <si>
    <t>ANDHARI ANJAIAH</t>
  </si>
  <si>
    <t>SANGEPAGA SAROJANAMMA</t>
  </si>
  <si>
    <t>B. RAVINDER</t>
  </si>
  <si>
    <t>K. UDAY TEJ NAIK</t>
  </si>
  <si>
    <t>MARLA ANJANEYULU</t>
  </si>
  <si>
    <t>NADIMINTI SRINIVASULU</t>
  </si>
  <si>
    <t>M. NAVEEN REDDY</t>
  </si>
  <si>
    <t>VIJAYA</t>
  </si>
  <si>
    <t>ANEESUR RAHMAN</t>
  </si>
  <si>
    <t>A. SRINIVASULU</t>
  </si>
  <si>
    <t>KADINTI SHANKAR REDDY</t>
  </si>
  <si>
    <t>NARESH REDDY</t>
  </si>
  <si>
    <t>VENKATA RAMANA</t>
  </si>
  <si>
    <t>BANDA SATYANARAYANA</t>
  </si>
  <si>
    <t>PULLANGARI SANDEEP KUMAR REDDY</t>
  </si>
  <si>
    <t>VISHNU VARDHAN REDDY THAPALAKINDHI</t>
  </si>
  <si>
    <t>MUDAVATH BALARAJU NAIK</t>
  </si>
  <si>
    <t>Malkajgiri</t>
  </si>
  <si>
    <t>EATALA RAJENDER</t>
  </si>
  <si>
    <t>PATNAM SUNEETHA MAHENDER REDDY</t>
  </si>
  <si>
    <t>RAGIDI LAXMA REDDY</t>
  </si>
  <si>
    <t>THALLADA VENKATESWARLU</t>
  </si>
  <si>
    <t>ANITHA REDDY SHEELAM</t>
  </si>
  <si>
    <t>VAISHNAVI PRASAD</t>
  </si>
  <si>
    <t>PAREE (PESARIKAYALA PAREEKSHITH REDDY)</t>
  </si>
  <si>
    <t>DONTHULA BIKSHAPATHI</t>
  </si>
  <si>
    <t>BHARATHA SUDARSHAN</t>
  </si>
  <si>
    <t>APPARAO KONDA</t>
  </si>
  <si>
    <t>MOUTAM SAMPATH</t>
  </si>
  <si>
    <t>RAJESH MISHRA</t>
  </si>
  <si>
    <t>BANJAPALLY SUDHA RANI</t>
  </si>
  <si>
    <t>CHIRIPI REDDY RAMESH</t>
  </si>
  <si>
    <t>PEDDAPALLI SANDEEP</t>
  </si>
  <si>
    <t>BOIN DURGA PRASAD YADAV</t>
  </si>
  <si>
    <t>CHAMAKURA RAJAIAH ALIAS PIDIKILI RAJU</t>
  </si>
  <si>
    <t>NARRA SUKHENDER REDDY</t>
  </si>
  <si>
    <t>KANTE SAYANNA</t>
  </si>
  <si>
    <t>JUVVA PHANI KUMAR CHOWDARY</t>
  </si>
  <si>
    <t>YADISHWAR NAKKA</t>
  </si>
  <si>
    <t>R. SUBENDER SINGH</t>
  </si>
  <si>
    <t>Medak</t>
  </si>
  <si>
    <t>MADHAVANENI RAGHUNANDAN RAO</t>
  </si>
  <si>
    <t>NEELAM MADHU</t>
  </si>
  <si>
    <t>P. VENKATRAMA REDDY</t>
  </si>
  <si>
    <t>NANDA KISHORE TALLADA</t>
  </si>
  <si>
    <t>SARA YADAGIRI GOUD</t>
  </si>
  <si>
    <t>BODAPATLA ESHWAR</t>
  </si>
  <si>
    <t>DUBALA SRI SAILAM</t>
  </si>
  <si>
    <t>ADLA KUMAR</t>
  </si>
  <si>
    <t>BANDAPALLY SRINIVAS</t>
  </si>
  <si>
    <t>ANIL GOUD</t>
  </si>
  <si>
    <t>ABHILASH CHELIMELA</t>
  </si>
  <si>
    <t>ATI ANJANEYULU</t>
  </si>
  <si>
    <t>MAISANGARI SUNIL</t>
  </si>
  <si>
    <t>PRADEEP</t>
  </si>
  <si>
    <t>INDRAGOUD SILIVERI</t>
  </si>
  <si>
    <t>NAGAMANI ACHA</t>
  </si>
  <si>
    <t>A. KRANTHI KUMAR</t>
  </si>
  <si>
    <t>MAREPALLY LAXMINARAYANA</t>
  </si>
  <si>
    <t>BALESH UPPARI</t>
  </si>
  <si>
    <t>VENKATESH BEJUGAM</t>
  </si>
  <si>
    <t>BOMMALA VIJAY KUMAR</t>
  </si>
  <si>
    <t>ANNELA LAXMAN</t>
  </si>
  <si>
    <t>ABHILASH SHIRNA</t>
  </si>
  <si>
    <t>DODLA VENKAT</t>
  </si>
  <si>
    <t>Telangana Praja Shakthi Party</t>
  </si>
  <si>
    <t>ABISHEK GOUD THABETI</t>
  </si>
  <si>
    <t>Jana Shankhaaraavam Party</t>
  </si>
  <si>
    <t>MEDI SRINIVAS REDDI</t>
  </si>
  <si>
    <t>VUTLA RAMESH</t>
  </si>
  <si>
    <t>D. NARAHARI</t>
  </si>
  <si>
    <t>GOLLAPALLY SAYA GOUD</t>
  </si>
  <si>
    <t>SATYANARAYANA GOUD KOVURI</t>
  </si>
  <si>
    <t>DASARI BHANUCHANDER</t>
  </si>
  <si>
    <t>DADIGE RAJENDAR</t>
  </si>
  <si>
    <t>C.H. NAVEEN KUMAR</t>
  </si>
  <si>
    <t>KONDI ASHOK</t>
  </si>
  <si>
    <t>URELLI YELLAIAH</t>
  </si>
  <si>
    <t>GONDHI BHUJANGAMU</t>
  </si>
  <si>
    <t>MOHD AZHER</t>
  </si>
  <si>
    <t>S RAJESH SAGAR</t>
  </si>
  <si>
    <t>KASOJU SRIKANTH</t>
  </si>
  <si>
    <t>K. LAXMINARAYANA</t>
  </si>
  <si>
    <t>KOLKUR PRATAP</t>
  </si>
  <si>
    <t>GADILA ANJANEYULU</t>
  </si>
  <si>
    <t>GOUTI MALLESH</t>
  </si>
  <si>
    <t>K.RAGHU</t>
  </si>
  <si>
    <t>Nagarkurnool</t>
  </si>
  <si>
    <t>DR.MALLU RAVI</t>
  </si>
  <si>
    <t>BHARATH  PRASAD POTHUGANTI</t>
  </si>
  <si>
    <t>DR.R.S.PRAVEEN KUMAR</t>
  </si>
  <si>
    <t>AMBOJU RAVI</t>
  </si>
  <si>
    <t>BESAMOLLA  YOSEF</t>
  </si>
  <si>
    <t>PILLELA SRIKANTH</t>
  </si>
  <si>
    <t>BUDDHULA SRINIVAS</t>
  </si>
  <si>
    <t>PALADHI NAGARAJU</t>
  </si>
  <si>
    <t>AMARNATH</t>
  </si>
  <si>
    <t>PULJALA BALAIAH</t>
  </si>
  <si>
    <t>GALIMUDI GEETHA</t>
  </si>
  <si>
    <t>KARNE. SHIREESHA @ BARRELAKKA</t>
  </si>
  <si>
    <t>PAKIRA RAMULU</t>
  </si>
  <si>
    <t>BIKSHAPATHI LANDA</t>
  </si>
  <si>
    <t>AYYAPPA SUNIL</t>
  </si>
  <si>
    <t>GADDAM VIJAY</t>
  </si>
  <si>
    <t>PRASANGI</t>
  </si>
  <si>
    <t>VAGGU VINAY</t>
  </si>
  <si>
    <t>DASARI BHARATHI</t>
  </si>
  <si>
    <t>Nalgonda</t>
  </si>
  <si>
    <t>KUNDURU RAGHUVEER</t>
  </si>
  <si>
    <t>SAIDI REDDY SHANAMPUDI</t>
  </si>
  <si>
    <t>KANCHARLA KRISHNA REDDY</t>
  </si>
  <si>
    <t>JANAIAH NANDIPATI</t>
  </si>
  <si>
    <t>Telangana Sakalajanula Party</t>
  </si>
  <si>
    <t>NAGARAJU BANDARU</t>
  </si>
  <si>
    <t>ANJAIAH VIRIGINENI</t>
  </si>
  <si>
    <t>MARAM VENKAT REDDY</t>
  </si>
  <si>
    <t>PANUGOTU LALASINGH</t>
  </si>
  <si>
    <t>THALARI RAMBABU</t>
  </si>
  <si>
    <t>RAMESH SUNKARA</t>
  </si>
  <si>
    <t>POLISHETTY VENKATESHWARLU</t>
  </si>
  <si>
    <t>KUKKALA VENKANNA</t>
  </si>
  <si>
    <t>CHOLLETI PRABHAKAR</t>
  </si>
  <si>
    <t>GOLI SAIDULU</t>
  </si>
  <si>
    <t>MARRI NEHEMIAH</t>
  </si>
  <si>
    <t>RAVI PALAKURI</t>
  </si>
  <si>
    <t>VASKULA MATTAIAH</t>
  </si>
  <si>
    <t>KUNDARAPU SRIKANTH</t>
  </si>
  <si>
    <t>LINGAM KRISHNA</t>
  </si>
  <si>
    <t>KINNERA YADAIAH</t>
  </si>
  <si>
    <t>SHIRISHALA SRINAIAH</t>
  </si>
  <si>
    <t>Nizamabad</t>
  </si>
  <si>
    <t>ARVIND DHARMAPURI</t>
  </si>
  <si>
    <t>JEEVANREDDY THATIPARTHI</t>
  </si>
  <si>
    <t>GOVERDHAN BAJIREDDY</t>
  </si>
  <si>
    <t>GANTA CHARITHA RAO</t>
  </si>
  <si>
    <t>YOUGENDAR GATLA</t>
  </si>
  <si>
    <t>KOTAGIRI SRINIVAS</t>
  </si>
  <si>
    <t>PUPPALA LIMBADRI</t>
  </si>
  <si>
    <t>TUTUKURU JEEVAN REDDY</t>
  </si>
  <si>
    <t>KANDELA SUMAN</t>
  </si>
  <si>
    <t>GOLI. NARESH</t>
  </si>
  <si>
    <t>ARE RAJENDHAR</t>
  </si>
  <si>
    <t>KOTHAKONDA SHAKTI PRASAD</t>
  </si>
  <si>
    <t>VEMULAA VIKRAM REDDY</t>
  </si>
  <si>
    <t>GOPI CHENDRIAH</t>
  </si>
  <si>
    <t>ALI MANSOOR</t>
  </si>
  <si>
    <t>GUYYA SAIKRISHNA MURTHY</t>
  </si>
  <si>
    <t>SYED ASGAR</t>
  </si>
  <si>
    <t>MALAVAT VITHAL</t>
  </si>
  <si>
    <t>MOGILI RAJKUMAR</t>
  </si>
  <si>
    <t>RAPELLY SRINIVAS</t>
  </si>
  <si>
    <t>DESHABOINA LAXMINARAYANA</t>
  </si>
  <si>
    <t>ABBAGONI ASHOK GOUD</t>
  </si>
  <si>
    <t>DEVATHI SRINIVAS</t>
  </si>
  <si>
    <t>B B NAIK</t>
  </si>
  <si>
    <t>BHUKYA. NANDU</t>
  </si>
  <si>
    <t>RAPALLY SATYANARAYANA</t>
  </si>
  <si>
    <t>RAGI ANIL</t>
  </si>
  <si>
    <t>PALAMURI SAI NIKHIL</t>
  </si>
  <si>
    <t>PRASHANTH KATRAJI</t>
  </si>
  <si>
    <t>Peddapalle</t>
  </si>
  <si>
    <t>VAMSI KRISHNA GADDAM</t>
  </si>
  <si>
    <t>SRINIVAS GOMASE</t>
  </si>
  <si>
    <t>ESHWAR KOPPULA</t>
  </si>
  <si>
    <t>ERUKULLA RAJA NARSAIAH</t>
  </si>
  <si>
    <t>VENUGOPAL MOYYI</t>
  </si>
  <si>
    <t>MOTHE NARESH</t>
  </si>
  <si>
    <t>RAMESH MANDA</t>
  </si>
  <si>
    <t>AMBOJU SUMALATHA</t>
  </si>
  <si>
    <t>DURGAM RAMULU</t>
  </si>
  <si>
    <t>MULKALLA RAJENDRAPRASAD</t>
  </si>
  <si>
    <t>RAMCHANDAR NICHHAKOLA</t>
  </si>
  <si>
    <t>KANDI CHANDU</t>
  </si>
  <si>
    <t>RAMULA KARTHIK</t>
  </si>
  <si>
    <t>MOLUGU VENKATESH</t>
  </si>
  <si>
    <t>New India Party</t>
  </si>
  <si>
    <t>ERUGURALA BHAGYALAXMI</t>
  </si>
  <si>
    <t>GADDAM MARUTHI</t>
  </si>
  <si>
    <t>NAVEEN NUKALA</t>
  </si>
  <si>
    <t>MEKALA AKSHAY KUMAR</t>
  </si>
  <si>
    <t>KATKURI SANDEEP</t>
  </si>
  <si>
    <t>BOTLA CHANDRAIAH</t>
  </si>
  <si>
    <t>ERIKILLA RAJESH</t>
  </si>
  <si>
    <t>AKKAPAKA THIRUPATHI</t>
  </si>
  <si>
    <t>DURGAM SANTHOSH</t>
  </si>
  <si>
    <t>Prajarajya Samithi</t>
  </si>
  <si>
    <t>MAMIDIPALLY BAPAIAH</t>
  </si>
  <si>
    <t>DUDA MAHIPAL</t>
  </si>
  <si>
    <t>BOODIDHA THIRUPATHI</t>
  </si>
  <si>
    <t>DAGAM SRINIVAS</t>
  </si>
  <si>
    <t>KADASI SHEKHAR</t>
  </si>
  <si>
    <t>DR VASARLA NATHANIAL</t>
  </si>
  <si>
    <t>AARNAKONDA RAJU</t>
  </si>
  <si>
    <t>NARESH JANAGAMA</t>
  </si>
  <si>
    <t>CHILUKA ANAND</t>
  </si>
  <si>
    <t>TALLAPALLY NARESH</t>
  </si>
  <si>
    <t>KURMA MAHENDER</t>
  </si>
  <si>
    <t>CHANDANAGIRI SHRINIVAS</t>
  </si>
  <si>
    <t>KASHI SATHISH KUMAR</t>
  </si>
  <si>
    <t>KANAKAIAH MULKALA</t>
  </si>
  <si>
    <t>SRINIVAS PANTHUKALA</t>
  </si>
  <si>
    <t>KONKATI LINGA MURTHI</t>
  </si>
  <si>
    <t>JUPAKA KIRAN</t>
  </si>
  <si>
    <t>RAJKUMAR DURGAM</t>
  </si>
  <si>
    <t>RAJESHAM RACHARLA</t>
  </si>
  <si>
    <t>Secunderabad</t>
  </si>
  <si>
    <t>G. KISHAN REDDY</t>
  </si>
  <si>
    <t>DANAM NAGENDER</t>
  </si>
  <si>
    <t>PADMA RAO . T</t>
  </si>
  <si>
    <t>DR.  BASWANANDAM DANDEPU</t>
  </si>
  <si>
    <t>SARARAPU SRISAILAM</t>
  </si>
  <si>
    <t>Telangana Rajya Samithi</t>
  </si>
  <si>
    <t>SAPAVAT SUMAN</t>
  </si>
  <si>
    <t>R.S.J. THOMAS</t>
  </si>
  <si>
    <t>RAASALA VINOD KUMAR</t>
  </si>
  <si>
    <t>KOLISETTY SHIVA KUMAR</t>
  </si>
  <si>
    <t>MACHCHERLA VENKATA REDDY</t>
  </si>
  <si>
    <t>MOHAMMED AKRAM ALI KHAN</t>
  </si>
  <si>
    <t>MOHAMMED RAFIUDDIN KALEEM</t>
  </si>
  <si>
    <t>LUNAVATH HARI RAM</t>
  </si>
  <si>
    <t>BOGGULA SUNIITHHA</t>
  </si>
  <si>
    <t>MOHAMMED AYUB ALI</t>
  </si>
  <si>
    <t>MOHAMMED FASI UDDIN</t>
  </si>
  <si>
    <t>PULIMAMIDI VENKATESH GUPTA</t>
  </si>
  <si>
    <t>IBRAHIM KHAN</t>
  </si>
  <si>
    <t>ANDRAPU SUDARSHAN</t>
  </si>
  <si>
    <t>JUNAID ANAM SIDDIQUI</t>
  </si>
  <si>
    <t>DR. R. GANGADHAR</t>
  </si>
  <si>
    <t>UTTAM PRAVEEN KUMAR</t>
  </si>
  <si>
    <t>GOWLIKAR SONY</t>
  </si>
  <si>
    <t>BATHULA RAVI</t>
  </si>
  <si>
    <t>P C LINGANNA</t>
  </si>
  <si>
    <t>MOHAMMED IBRAHIM AHMED</t>
  </si>
  <si>
    <t>SANGALA FLORY</t>
  </si>
  <si>
    <t>MOHAMMED ABDUL AZEEM</t>
  </si>
  <si>
    <t>GANESH BHARGAVI GUNDE</t>
  </si>
  <si>
    <t>V. K. VIJAYA LAKSHMI</t>
  </si>
  <si>
    <t>CHEEKATI BHUPAL GOUD</t>
  </si>
  <si>
    <t>All India Backward People Sunami Party</t>
  </si>
  <si>
    <t>BOMMAKANTI SOWMYA</t>
  </si>
  <si>
    <t>KRUPAVARAM GANDU</t>
  </si>
  <si>
    <t>PAMPARI NARENDER</t>
  </si>
  <si>
    <t>SYED KHADER</t>
  </si>
  <si>
    <t>B . SUNITHA RANI</t>
  </si>
  <si>
    <t>CHALIKA CHANDRA SEKHAR</t>
  </si>
  <si>
    <t>PAGIDIPALLI SHYAMSON</t>
  </si>
  <si>
    <t>REDDYMALLA PARVATHI</t>
  </si>
  <si>
    <t>VELAMARTHI. RAVI KIRAN</t>
  </si>
  <si>
    <t>K. MURALI KRISHNA</t>
  </si>
  <si>
    <t>DEVENDAR KONNE</t>
  </si>
  <si>
    <t>KONDOJU MOHAN</t>
  </si>
  <si>
    <t>MD KHALEEL UZ ZAMA</t>
  </si>
  <si>
    <t>Warangal</t>
  </si>
  <si>
    <t>KADIYAM KAVYA</t>
  </si>
  <si>
    <t>AROORI RAMESH</t>
  </si>
  <si>
    <t>Dr. MARAPALLY SUDHEER KUMAR</t>
  </si>
  <si>
    <t>AMBOJU BUDDAIAH</t>
  </si>
  <si>
    <t>KALPANA PANJA</t>
  </si>
  <si>
    <t>KONGARA ANIL KUMAR</t>
  </si>
  <si>
    <t>BUNGA JYOTHI RAMANA</t>
  </si>
  <si>
    <t>MEKALA SUMAN</t>
  </si>
  <si>
    <t>AR NENA PREM READY RIPEEKA</t>
  </si>
  <si>
    <t>Mana Telangana Rashtra Samaikya Party</t>
  </si>
  <si>
    <t>KOYYADA NARESH</t>
  </si>
  <si>
    <t>PRAMEELA JANNU</t>
  </si>
  <si>
    <t>BARIGELA SHIVA</t>
  </si>
  <si>
    <t>S P K  SAGAR</t>
  </si>
  <si>
    <t>PASULA RAVI</t>
  </si>
  <si>
    <t>DEVARAJU PENDELA</t>
  </si>
  <si>
    <t>POTHARAJU NARASIMHARAJU</t>
  </si>
  <si>
    <t>BOLLAM VIJAY KUMAR</t>
  </si>
  <si>
    <t>MACHA DEVENDER</t>
  </si>
  <si>
    <t>ROOPA POLEPAKA</t>
  </si>
  <si>
    <t>NARMADA PRAVEEN</t>
  </si>
  <si>
    <t>DHAYAKAR GAJJI</t>
  </si>
  <si>
    <t>POGULA ASHOK</t>
  </si>
  <si>
    <t>THANDRA ESHWAR</t>
  </si>
  <si>
    <t>MANDA NARESH</t>
  </si>
  <si>
    <t>KOTHAPALLI SAVITHRI</t>
  </si>
  <si>
    <t>PUTTA VINOD KUMAR</t>
  </si>
  <si>
    <t>BOCHU RAJU</t>
  </si>
  <si>
    <t>PAITHARA ACHYUTH</t>
  </si>
  <si>
    <t>MANGALAPELLI ASHAIAH</t>
  </si>
  <si>
    <t>GADDAM CHIRANJEEVI</t>
  </si>
  <si>
    <t>MOTHKUPELLY PRABHAKAR</t>
  </si>
  <si>
    <t>GANNARAPU RAVINDER</t>
  </si>
  <si>
    <t>GANIPAKA PRADEEP</t>
  </si>
  <si>
    <t>RAMESH BABU SHANIGARAPU</t>
  </si>
  <si>
    <t>Dr GADAM MALLESH</t>
  </si>
  <si>
    <t>THALLAPALLY VENKATAIAH</t>
  </si>
  <si>
    <t>BASHIPAKA SUDHAKAR</t>
  </si>
  <si>
    <t>RK GANAPURAM</t>
  </si>
  <si>
    <t>CHILUVERU PRATHAP</t>
  </si>
  <si>
    <t>THATIKAYALA SATHISH BABU</t>
  </si>
  <si>
    <t>CHILUMULLA SUJATHA</t>
  </si>
  <si>
    <t>Zahirabad</t>
  </si>
  <si>
    <t>SURESH KUMAR SHETKAR</t>
  </si>
  <si>
    <t>B. B. PATIL</t>
  </si>
  <si>
    <t>ANILKUMAR GALI</t>
  </si>
  <si>
    <t>KOTHA BALIJA BASWARAJ</t>
  </si>
  <si>
    <t>CHAVAGANI MANI</t>
  </si>
  <si>
    <t>YAKUB SHARIF MD</t>
  </si>
  <si>
    <t>MAHADHEV SWAMI MATAM</t>
  </si>
  <si>
    <t>B. MARUTHI RAO</t>
  </si>
  <si>
    <t>S. RAJU</t>
  </si>
  <si>
    <t>RAMESH. SAJJAPUR.</t>
  </si>
  <si>
    <t>KAMMARI ANANDEESHWAR</t>
  </si>
  <si>
    <t>JAIPAL NAYAK JADAVATH</t>
  </si>
  <si>
    <t>GURRAPU MACHANDER</t>
  </si>
  <si>
    <t>T.D.S. MANI</t>
  </si>
  <si>
    <t>MOHD SADDAM</t>
  </si>
  <si>
    <t>MALEPU MOHAN REDDY</t>
  </si>
  <si>
    <t>ASHOK TALARI</t>
  </si>
  <si>
    <t>ROMALA BABU DURGAIAH</t>
  </si>
  <si>
    <t>Tripura</t>
  </si>
  <si>
    <t>Tripura East</t>
  </si>
  <si>
    <t>KRITI DEVI DEBBARMAN</t>
  </si>
  <si>
    <t>RAJENDRA REANG</t>
  </si>
  <si>
    <t>ARCHANA URANG</t>
  </si>
  <si>
    <t>DARSHAN KUMAR REANG</t>
  </si>
  <si>
    <t>SANTOJOY TRIPURA</t>
  </si>
  <si>
    <t>SHIB CHANDRA DEBBARMA</t>
  </si>
  <si>
    <t>SATRUGHNA JAMATIA</t>
  </si>
  <si>
    <t>KRISHNA MOHAN JAMATIA</t>
  </si>
  <si>
    <t>KALPA MOHAN TRIPURA</t>
  </si>
  <si>
    <t>Tripura West</t>
  </si>
  <si>
    <t>BIPLAB KUMAR DEB</t>
  </si>
  <si>
    <t>ASISH KUMAR SAHA</t>
  </si>
  <si>
    <t>RAMENDRA REANG</t>
  </si>
  <si>
    <t>ARUN KUMAR BHAUMIK</t>
  </si>
  <si>
    <t>GOURI SANKAR NANDI</t>
  </si>
  <si>
    <t>MILAN PADA MURASING</t>
  </si>
  <si>
    <t>BALARAM DEBBARMA</t>
  </si>
  <si>
    <t>BRAJALAL DEBNATH</t>
  </si>
  <si>
    <t>ARNAB ROY</t>
  </si>
  <si>
    <t>Uttar Pradesh</t>
  </si>
  <si>
    <t>Agra</t>
  </si>
  <si>
    <t>PROF S P SINGH BAGHEL</t>
  </si>
  <si>
    <t>SURESH CHAND KARDAM</t>
  </si>
  <si>
    <t>POOJA AMROHI</t>
  </si>
  <si>
    <t>ARAM SINGH</t>
  </si>
  <si>
    <t>Bharatiya Kisan Parivartan Party</t>
  </si>
  <si>
    <t>MAHENDRA SINGH</t>
  </si>
  <si>
    <t>POOJA</t>
  </si>
  <si>
    <t>SARVESH KUMAR</t>
  </si>
  <si>
    <t>Bharatiya Majdoor Janta Party</t>
  </si>
  <si>
    <t>AMBEDAKARI HASANURAM AMBEDAKARI</t>
  </si>
  <si>
    <t>JITENDRA GAUTAM</t>
  </si>
  <si>
    <t>Lokpriya Rashtrawadi Party</t>
  </si>
  <si>
    <t>CHANDRA PAL</t>
  </si>
  <si>
    <t>Adarsh Samaj Party</t>
  </si>
  <si>
    <t>Akbarpur</t>
  </si>
  <si>
    <t>DEVENDRA SINGH ALIAS BHOLE SINGH</t>
  </si>
  <si>
    <t>RAJARAM PAL</t>
  </si>
  <si>
    <t>RAJESH KUMAR DWIVEDI</t>
  </si>
  <si>
    <t>RAJARAM</t>
  </si>
  <si>
    <t>ASHOK PASWAN ADVOCATE</t>
  </si>
  <si>
    <t>Sabhi Jan Party</t>
  </si>
  <si>
    <t>CHANDRESH SINGH</t>
  </si>
  <si>
    <t>YOGESH JAISWAL</t>
  </si>
  <si>
    <t>VIPIN KUMAR</t>
  </si>
  <si>
    <t>Rashtriya Sanskriti Party</t>
  </si>
  <si>
    <t>RAMGOPAL</t>
  </si>
  <si>
    <t>Rashtriya Janutthan Party</t>
  </si>
  <si>
    <t>Aligarh</t>
  </si>
  <si>
    <t>SATISH KUMAR GAUTAM</t>
  </si>
  <si>
    <t>BIJENDRA SINGH</t>
  </si>
  <si>
    <t>HITENDRA KUMAR ALIAS BUNTY UPADHYAY</t>
  </si>
  <si>
    <t>GYANI RAM</t>
  </si>
  <si>
    <t>MANOJ KUMAR ALIAS MANOJ LODHI</t>
  </si>
  <si>
    <t>KESHAV DEV ALIAS PANDIT KESHAV DEV GAUTAM</t>
  </si>
  <si>
    <t>SURENDRA</t>
  </si>
  <si>
    <t>RAJESH KUMAR</t>
  </si>
  <si>
    <t>DILEEP SHARMA AD.</t>
  </si>
  <si>
    <t>MAHESH CHANDRA SHARMA</t>
  </si>
  <si>
    <t>Rashtriya Shoshit Samaj Party</t>
  </si>
  <si>
    <t>MANOJ KUMAR SHARMA ADVOCATE</t>
  </si>
  <si>
    <t>Allahabad</t>
  </si>
  <si>
    <t>UJJWAL RAMAN SINGH</t>
  </si>
  <si>
    <t>NEERAJ TRIPATHI</t>
  </si>
  <si>
    <t>RAMESH KUMAR PATEL</t>
  </si>
  <si>
    <t>GOPAL SWROOP JOSHI</t>
  </si>
  <si>
    <t>AJEET KUMAR PATEL</t>
  </si>
  <si>
    <t>Pragatisheel Samaj Party</t>
  </si>
  <si>
    <t>MOOLNIWASI HEMRAJ SINGH</t>
  </si>
  <si>
    <t>GEETA RANI SHARMA</t>
  </si>
  <si>
    <t>HANSHRAJ KOL</t>
  </si>
  <si>
    <t>Apna Dal (Kamerawadi)</t>
  </si>
  <si>
    <t>RAJENDRA PRASAD PRAJAPATI</t>
  </si>
  <si>
    <t>AVANEESH KUMAR</t>
  </si>
  <si>
    <t>ANUJ SWAROOP SHUKLA</t>
  </si>
  <si>
    <t>SHIV PRASAD VISHWAKARMA</t>
  </si>
  <si>
    <t>Samyak Party</t>
  </si>
  <si>
    <t>SARVAJEET SINGH</t>
  </si>
  <si>
    <t>Kamera Samaj Party</t>
  </si>
  <si>
    <t>RAJDHAR SINGH PATEL</t>
  </si>
  <si>
    <t>Ambedkar Nagar</t>
  </si>
  <si>
    <t>LALJI VERMA</t>
  </si>
  <si>
    <t>RITESH PANDEY</t>
  </si>
  <si>
    <t>QAMAR HAYAT</t>
  </si>
  <si>
    <t>NEELAM SINGH</t>
  </si>
  <si>
    <t>SHABANA KHATOON</t>
  </si>
  <si>
    <t>JAVED AHMAD SIDDIQUI</t>
  </si>
  <si>
    <t>RAM NARESH PRAJAPATI</t>
  </si>
  <si>
    <t>VIVEK KUMAR</t>
  </si>
  <si>
    <t>Amethi</t>
  </si>
  <si>
    <t>KISHORI LAL</t>
  </si>
  <si>
    <t>SMRITI IRANI</t>
  </si>
  <si>
    <t>NANHE SINGH CHAUHAN</t>
  </si>
  <si>
    <t>SURENDRA KUMAR</t>
  </si>
  <si>
    <t>DINESH CHANDRA MAURYA</t>
  </si>
  <si>
    <t>Janshakti Samta Party</t>
  </si>
  <si>
    <t>JAGDAMBA PRASAD YADAV</t>
  </si>
  <si>
    <t>BHAGWANDIN PASI</t>
  </si>
  <si>
    <t>CHANDRAWATI</t>
  </si>
  <si>
    <t>MOHD HASAN LAHRI</t>
  </si>
  <si>
    <t>Rashtriya Narayanwadi Vikas Party</t>
  </si>
  <si>
    <t>KHUSHIRAM</t>
  </si>
  <si>
    <t>UDAYRAJ</t>
  </si>
  <si>
    <t>SANTRAM</t>
  </si>
  <si>
    <t>SHAILENDRA KUMAR MISHRA</t>
  </si>
  <si>
    <t>Sanyogwadi Party</t>
  </si>
  <si>
    <t>Amroha</t>
  </si>
  <si>
    <t>KANWAR SINGH TANWAR</t>
  </si>
  <si>
    <t>KUNWAR DANISH ALI</t>
  </si>
  <si>
    <t>MUJAHID HUSAIN</t>
  </si>
  <si>
    <t>DHANISH</t>
  </si>
  <si>
    <t>JEETPAL RANA</t>
  </si>
  <si>
    <t>SUHEL HAIDER</t>
  </si>
  <si>
    <t>NARENDRA SINGH</t>
  </si>
  <si>
    <t>NAEEMUDDIN</t>
  </si>
  <si>
    <t>KUSHAGRA</t>
  </si>
  <si>
    <t>KASHIF HUSAIN</t>
  </si>
  <si>
    <t>KUMDESH KUMAR</t>
  </si>
  <si>
    <t>Aonla</t>
  </si>
  <si>
    <t>NEERAJ MAURYA</t>
  </si>
  <si>
    <t>DHARMENDRA KASHYAP</t>
  </si>
  <si>
    <t>ABID ALI</t>
  </si>
  <si>
    <t>KAUSAR KHAN</t>
  </si>
  <si>
    <t>PREM PAL SAGAR</t>
  </si>
  <si>
    <t>Vanchitsamaj Insaaf Party</t>
  </si>
  <si>
    <t>MAKKHAN LAL</t>
  </si>
  <si>
    <t>RAJ KUMAR PATEL</t>
  </si>
  <si>
    <t>Sardar Patel Siddhant Party</t>
  </si>
  <si>
    <t>MOHAMMAD AMIR KHAN</t>
  </si>
  <si>
    <t>NIRMOD KUMAR SINGH</t>
  </si>
  <si>
    <t>Azamgarh</t>
  </si>
  <si>
    <t>DHARMENDRA YADAV</t>
  </si>
  <si>
    <t>DINESH LAL YADAV â€œNIRAHUAâ€</t>
  </si>
  <si>
    <t>MASHHOD SABEEHA ANSARI</t>
  </si>
  <si>
    <t>RAVINDRA NATH SHARMA</t>
  </si>
  <si>
    <t>PARAS YADAV</t>
  </si>
  <si>
    <t>Jan Raajya Party</t>
  </si>
  <si>
    <t>SHASHIDHAR</t>
  </si>
  <si>
    <t>MAHENDRA NATH YADAV</t>
  </si>
  <si>
    <t>PANKAJ KUMAR YADAV</t>
  </si>
  <si>
    <t>Badaun</t>
  </si>
  <si>
    <t>ADITYA YADAV</t>
  </si>
  <si>
    <t>DURVIJAY SINGH SHAKYA</t>
  </si>
  <si>
    <t>MUSLIM KHAN</t>
  </si>
  <si>
    <t>SANDEEP KUMAR</t>
  </si>
  <si>
    <t>LATA YADAV</t>
  </si>
  <si>
    <t>NILAM RANI PAL</t>
  </si>
  <si>
    <t>RAM PRATAP MAURYA</t>
  </si>
  <si>
    <t>ISRAT ALI</t>
  </si>
  <si>
    <t>SULEMAN</t>
  </si>
  <si>
    <t>HARIRAJ SINGH URF SIPU YADAV</t>
  </si>
  <si>
    <t>Baghpat</t>
  </si>
  <si>
    <t>DR RAJKUMAR SANGWAN</t>
  </si>
  <si>
    <t>Rashtriya Lok Dal</t>
  </si>
  <si>
    <t>AMARPAL</t>
  </si>
  <si>
    <t>PRAVEEN BANSAL</t>
  </si>
  <si>
    <t>MUKESH KUMAR SHARMA</t>
  </si>
  <si>
    <t>MAHENDER SINGH</t>
  </si>
  <si>
    <t>Sarvjan Samta Party</t>
  </si>
  <si>
    <t>SUKHVIR SINGH</t>
  </si>
  <si>
    <t>RUBY KASHYAP</t>
  </si>
  <si>
    <t>Sarvjan Lok Shakti Party</t>
  </si>
  <si>
    <t>Baharaich</t>
  </si>
  <si>
    <t>RAMESH CHANDRA</t>
  </si>
  <si>
    <t>DR. BRIJESH KUMAR</t>
  </si>
  <si>
    <t>Bhartiya Awam Party (Rastriya)</t>
  </si>
  <si>
    <t>RAMESH BALMIKI</t>
  </si>
  <si>
    <t>BECHULAL</t>
  </si>
  <si>
    <t>JANARDAN GOND</t>
  </si>
  <si>
    <t>RAM MILAN</t>
  </si>
  <si>
    <t>RINKU SAHANI</t>
  </si>
  <si>
    <t>Rashtra Dharak Dal</t>
  </si>
  <si>
    <t>JAGRAM</t>
  </si>
  <si>
    <t>Ballia</t>
  </si>
  <si>
    <t>SANATAN PANDEY</t>
  </si>
  <si>
    <t>NEERAJ SHEKHAR</t>
  </si>
  <si>
    <t>LALLAN SINGH YADAV</t>
  </si>
  <si>
    <t>SUMESHWAR</t>
  </si>
  <si>
    <t>SHESHNATH</t>
  </si>
  <si>
    <t>RAVI KANT SINGH ALIAS RAVI PATEL</t>
  </si>
  <si>
    <t>RAMNIVAS GOND</t>
  </si>
  <si>
    <t>SURYA BALI PRASAD</t>
  </si>
  <si>
    <t>RANJANA</t>
  </si>
  <si>
    <t>ASHOK GUPTA</t>
  </si>
  <si>
    <t>MANINDR</t>
  </si>
  <si>
    <t>AVADHESH VERMA</t>
  </si>
  <si>
    <t>PRAKASH KUMAR</t>
  </si>
  <si>
    <t>Banda</t>
  </si>
  <si>
    <t>KRISHNA DEVI SHIVSHANKER PATEL</t>
  </si>
  <si>
    <t>R. K. SINGH PATEL</t>
  </si>
  <si>
    <t>MAYANK DWIVEDI</t>
  </si>
  <si>
    <t>RAMCHANDRA SARAS</t>
  </si>
  <si>
    <t>PANCHA URF PANCHAMLAL</t>
  </si>
  <si>
    <t>GULAB CHANDER BARMA</t>
  </si>
  <si>
    <t>RAMCHRAN</t>
  </si>
  <si>
    <t>SHRIRAM SINGH GAUR</t>
  </si>
  <si>
    <t>DINESH KUMAR PATEL</t>
  </si>
  <si>
    <t>PRAMOD AZAD</t>
  </si>
  <si>
    <t>Bansgaon</t>
  </si>
  <si>
    <t>KAMLESH PASWAN</t>
  </si>
  <si>
    <t>SADAL PRASAD</t>
  </si>
  <si>
    <t>RAMSAMUJH</t>
  </si>
  <si>
    <t>GAYA PRASAD</t>
  </si>
  <si>
    <t>SHRVAN KUMAR NIRALA</t>
  </si>
  <si>
    <t>HEERALAL</t>
  </si>
  <si>
    <t>MURLI DHAR</t>
  </si>
  <si>
    <t>RAJENDRA CHAUDHARI</t>
  </si>
  <si>
    <t>Barabanki</t>
  </si>
  <si>
    <t>TANUJ PUNIA</t>
  </si>
  <si>
    <t>RAJRANI RAWAT</t>
  </si>
  <si>
    <t>SHIV KUMAR DOHAREY</t>
  </si>
  <si>
    <t>BABOORAM</t>
  </si>
  <si>
    <t>RAMLAKHAN PASI</t>
  </si>
  <si>
    <t>MITHALESH KUMARI</t>
  </si>
  <si>
    <t>DEVATADEEN GAUTAM</t>
  </si>
  <si>
    <t>ASHA DEVI</t>
  </si>
  <si>
    <t>PROF. (DR.) RAM GHULAM RAZDAN</t>
  </si>
  <si>
    <t>Public Adhikar Socialist Indian Party</t>
  </si>
  <si>
    <t>MAHENDRA KUMAR RAWAT</t>
  </si>
  <si>
    <t>Awami Samta Party</t>
  </si>
  <si>
    <t>OMKAR</t>
  </si>
  <si>
    <t>ADVOCATE SANTOSH RAWAT</t>
  </si>
  <si>
    <t>Dr. Bhimrao Ambedkar Dal</t>
  </si>
  <si>
    <t>PREMCHANDRA HARIJAN</t>
  </si>
  <si>
    <t>Bareilly</t>
  </si>
  <si>
    <t>CHHATRA PAL SINGH GANGWAR</t>
  </si>
  <si>
    <t>PRAVEEN SINGH ARON</t>
  </si>
  <si>
    <t>IRSHAD ANSARI ADVOCATE</t>
  </si>
  <si>
    <t>WASEEM MIAN</t>
  </si>
  <si>
    <t>BHUPENDRA KUMAR MAURYA</t>
  </si>
  <si>
    <t>BUDDH PRIYA KARMRAJ RAHUL</t>
  </si>
  <si>
    <t>ROHTASH KASHYAP</t>
  </si>
  <si>
    <t>Jan Shakti Ekta Party</t>
  </si>
  <si>
    <t>JAGPAL SINGH YADAV</t>
  </si>
  <si>
    <t>RAVI KUMAR</t>
  </si>
  <si>
    <t>MOHD NAJIM ALI</t>
  </si>
  <si>
    <t>NITIN MOHAN</t>
  </si>
  <si>
    <t>ASHISH GANGWAR</t>
  </si>
  <si>
    <t>AYSHA BI</t>
  </si>
  <si>
    <t>Basti</t>
  </si>
  <si>
    <t>RAM PRASAD CHAUDHARY</t>
  </si>
  <si>
    <t>HARISH CHANDRA ALIAS HARISH DWIVEDI</t>
  </si>
  <si>
    <t>LAVKUSH PATEL</t>
  </si>
  <si>
    <t>PANKAJ DUBEY</t>
  </si>
  <si>
    <t>PREM KUMAR</t>
  </si>
  <si>
    <t>HAFIZ ALI</t>
  </si>
  <si>
    <t>RAM KARAN GAUTAM</t>
  </si>
  <si>
    <t>Bharat Mahaparivar Party</t>
  </si>
  <si>
    <t>Bhadohi</t>
  </si>
  <si>
    <t>DR. VINOD KUMAR BIND</t>
  </si>
  <si>
    <t>LALITESHPATI TRIPATHI</t>
  </si>
  <si>
    <t>HARISHANKAR</t>
  </si>
  <si>
    <t>PREMCHAND BIND</t>
  </si>
  <si>
    <t>Pragatisheel Manav Samaj Party</t>
  </si>
  <si>
    <t>RAJ NARAYAN PATEL</t>
  </si>
  <si>
    <t>RAM PRAKASH MISHRA</t>
  </si>
  <si>
    <t>DR. SHYAMDHAR TIWARI</t>
  </si>
  <si>
    <t>KRISHNA DEV</t>
  </si>
  <si>
    <t>DHIRENDRA KUMAR TIWARI</t>
  </si>
  <si>
    <t>Bijnor</t>
  </si>
  <si>
    <t>CHANDAN CHAUHAN</t>
  </si>
  <si>
    <t>DEEPAK</t>
  </si>
  <si>
    <t>VIJENDER SINGH</t>
  </si>
  <si>
    <t>ABDUL BARI</t>
  </si>
  <si>
    <t>Jai Samta Party</t>
  </si>
  <si>
    <t>ZAHEER</t>
  </si>
  <si>
    <t>RAJAPAL</t>
  </si>
  <si>
    <t>MOHD. SHAHJAD</t>
  </si>
  <si>
    <t>FARMAN</t>
  </si>
  <si>
    <t>Majloom Samaj Party</t>
  </si>
  <si>
    <t>CHANDAN SINGH</t>
  </si>
  <si>
    <t>RAMDHAN SINGH</t>
  </si>
  <si>
    <t>Majdoor Kisan Union Party</t>
  </si>
  <si>
    <t>Bulandshahr</t>
  </si>
  <si>
    <t>DR BHOLA SINGH</t>
  </si>
  <si>
    <t>SHIVRAM</t>
  </si>
  <si>
    <t>GIRISH CHANDRA</t>
  </si>
  <si>
    <t>RAJESH TUREHA</t>
  </si>
  <si>
    <t>Rishivadi Karm Sheel Young Parmarthi Party</t>
  </si>
  <si>
    <t>SONAM BHARTI</t>
  </si>
  <si>
    <t>Chandauli</t>
  </si>
  <si>
    <t>BIRENDRA SINGH</t>
  </si>
  <si>
    <t>DR. MAHENDRA NATH  PANDEY</t>
  </si>
  <si>
    <t>SATYENDRA KUMAR MAURYA</t>
  </si>
  <si>
    <t>SHOBHANATH  PRAJAPATI</t>
  </si>
  <si>
    <t>SHER SINGH</t>
  </si>
  <si>
    <t>RAJESH VISHWAKARMA</t>
  </si>
  <si>
    <t>ARVIND KUMAR PATEL</t>
  </si>
  <si>
    <t>SANJAY KUMAR SINHA</t>
  </si>
  <si>
    <t>RAM GOVIND</t>
  </si>
  <si>
    <t>Deoria</t>
  </si>
  <si>
    <t>SHASHANK MANI</t>
  </si>
  <si>
    <t>AKHILESH PRATAP SINGH</t>
  </si>
  <si>
    <t>SANDESH</t>
  </si>
  <si>
    <t>SATENDER KUMAR MALL</t>
  </si>
  <si>
    <t>MUKTINATH SINGH</t>
  </si>
  <si>
    <t>Janta Samta Party</t>
  </si>
  <si>
    <t>AGAMSWAROOP</t>
  </si>
  <si>
    <t>RAFIK ANSARI</t>
  </si>
  <si>
    <t>Dhaurahra</t>
  </si>
  <si>
    <t>ANAND BHADAURIYA</t>
  </si>
  <si>
    <t>REKHA VERMA</t>
  </si>
  <si>
    <t>SHYAM KISHOR AWASTHI</t>
  </si>
  <si>
    <t>JANARDAN PRASAD</t>
  </si>
  <si>
    <t>Political Justice Party</t>
  </si>
  <si>
    <t>ASHUTOSH PATHAK</t>
  </si>
  <si>
    <t>SUDESH KUMAR</t>
  </si>
  <si>
    <t>Lok Jan Sangharsh Party</t>
  </si>
  <si>
    <t>SAMRENDRA KUMAR</t>
  </si>
  <si>
    <t>VIJAY KUMAR TIWARI</t>
  </si>
  <si>
    <t>KASIM ALI</t>
  </si>
  <si>
    <t>SAKASEN</t>
  </si>
  <si>
    <t>RAM NARESH</t>
  </si>
  <si>
    <t>Domariyaganj</t>
  </si>
  <si>
    <t>JAGDAMBIKA PAL</t>
  </si>
  <si>
    <t>BHISHMA SHANKAR ALIAS KUSHAL TIWARI</t>
  </si>
  <si>
    <t>AMAR SINGH CHAUDHARY</t>
  </si>
  <si>
    <t>MD. NADEEM</t>
  </si>
  <si>
    <t>NAUSHAD AZAM</t>
  </si>
  <si>
    <t>Etah</t>
  </si>
  <si>
    <t>DEVESH SHAKYA</t>
  </si>
  <si>
    <t>RAJVEER SINGH (RAJU BHAIYA)</t>
  </si>
  <si>
    <t>MOHAMMAD IRFAN ADVOCATE</t>
  </si>
  <si>
    <t>ANUPAM KUMAR</t>
  </si>
  <si>
    <t>Kisan Kranti Dal</t>
  </si>
  <si>
    <t>KAILASH KUMAR</t>
  </si>
  <si>
    <t>DANVEER</t>
  </si>
  <si>
    <t>UDAY VEER SINGH</t>
  </si>
  <si>
    <t>VIABHAV MISHRA</t>
  </si>
  <si>
    <t>Etawah</t>
  </si>
  <si>
    <t>JITENDRA KUMAR DOHARE</t>
  </si>
  <si>
    <t>DR RAM SHANKAR KATHERIA</t>
  </si>
  <si>
    <t>SARIKA SINGH BAGHEL</t>
  </si>
  <si>
    <t>SUNIL SHANKWAR ADVOCATE</t>
  </si>
  <si>
    <t>MULAYAM SINGH</t>
  </si>
  <si>
    <t>BHUVNESH KUMARI</t>
  </si>
  <si>
    <t>VIVEK RAJ</t>
  </si>
  <si>
    <t>Janta Samajwadi Party (Vivek Raj)</t>
  </si>
  <si>
    <t>Faizabad</t>
  </si>
  <si>
    <t>LALLU SINGH</t>
  </si>
  <si>
    <t>SACHIDANAND PANDEY</t>
  </si>
  <si>
    <t>ARVIND SEN</t>
  </si>
  <si>
    <t>SUNIL KUMAR BHATT</t>
  </si>
  <si>
    <t>KANCHAN YADAV</t>
  </si>
  <si>
    <t>AMBRISH DEV GUPTA</t>
  </si>
  <si>
    <t>FAREED SALMANI</t>
  </si>
  <si>
    <t>LAL MANI URF L.M. TRIPATHI (BHAI SAHAB)</t>
  </si>
  <si>
    <t>ANIL KUMAR RAVAT</t>
  </si>
  <si>
    <t>Rashtriya Janshakti Samaj Party</t>
  </si>
  <si>
    <t>BRAJENDRA DUTT TRIPATHI URF B. D. TRIPATHI</t>
  </si>
  <si>
    <t>Adarshwaadi Congress Party</t>
  </si>
  <si>
    <t>Farrukhabad</t>
  </si>
  <si>
    <t>MUKESH RAJPUT</t>
  </si>
  <si>
    <t>DR. NAVAL KISHOR SHAKYA</t>
  </si>
  <si>
    <t>KRANTI PANDEY</t>
  </si>
  <si>
    <t>Bharatiya Rashtriya Morcha</t>
  </si>
  <si>
    <t>HARNANDAN SINGH</t>
  </si>
  <si>
    <t>SHYAMVEER SINGH</t>
  </si>
  <si>
    <t>Bharatiya Nagrik Party</t>
  </si>
  <si>
    <t>VIDYAPRAKASH</t>
  </si>
  <si>
    <t>Fatehpur</t>
  </si>
  <si>
    <t>NARESH CHANDRA UTTAM PATEL</t>
  </si>
  <si>
    <t>NIRANJAN JYOTI</t>
  </si>
  <si>
    <t>MANISH SINGH SACHAN</t>
  </si>
  <si>
    <t>KAMLESH KUMAR SINGH</t>
  </si>
  <si>
    <t>PANKAJ AWASTHI</t>
  </si>
  <si>
    <t>RAMKISHOR</t>
  </si>
  <si>
    <t>JITENDRA KUMAR MAURYA</t>
  </si>
  <si>
    <t>KULDEEP KUSHWAHA</t>
  </si>
  <si>
    <t>RAJ BAHADUR</t>
  </si>
  <si>
    <t>RAM BIHARI</t>
  </si>
  <si>
    <t>NEERAJ LODHI</t>
  </si>
  <si>
    <t>Vikas Insaf Party</t>
  </si>
  <si>
    <t>JAY CHANDRA KUMAR</t>
  </si>
  <si>
    <t>Vishwa Kalyan Rashtriya Manav Samaj Party</t>
  </si>
  <si>
    <t>RAJESH KUMAR PATEL</t>
  </si>
  <si>
    <t>Fatehpur Sikri</t>
  </si>
  <si>
    <t>RAJKUMAR CHAHAR</t>
  </si>
  <si>
    <t>RAMNATH SINGH SIKARWAR</t>
  </si>
  <si>
    <t>PT.  RAMNIWAS SHARMA</t>
  </si>
  <si>
    <t>DR RAMESHWAR SINGH</t>
  </si>
  <si>
    <t>KALLAN KUMBHKAR</t>
  </si>
  <si>
    <t>HOTAM SINGH NISHAD</t>
  </si>
  <si>
    <t>GIRRAJ SINGH DHAKREY</t>
  </si>
  <si>
    <t>SANGEETA TOMAR</t>
  </si>
  <si>
    <t>Firozabad</t>
  </si>
  <si>
    <t>AKSHAYA YADAV</t>
  </si>
  <si>
    <t>VISHWADEEP SINGH</t>
  </si>
  <si>
    <t>CHOWDHARY BASHEER</t>
  </si>
  <si>
    <t>UPENDRA SINGH</t>
  </si>
  <si>
    <t>RASHMI KANT</t>
  </si>
  <si>
    <t>PREM DUTT</t>
  </si>
  <si>
    <t>RAJVEER</t>
  </si>
  <si>
    <t>Gautam Buddha Nagar</t>
  </si>
  <si>
    <t>DR. MAHESH SHARMA</t>
  </si>
  <si>
    <t>DR. MAHENDRA SINGH NAGAR</t>
  </si>
  <si>
    <t>RAJENDRA SINGH SOLANKI</t>
  </si>
  <si>
    <t>BHIM PRAKASH JIGYASU</t>
  </si>
  <si>
    <t>MOHD. MUMTAJ AALAM</t>
  </si>
  <si>
    <t>SHIVAM ASHUTOSH</t>
  </si>
  <si>
    <t>MANISH KUMAR DWIVEDI</t>
  </si>
  <si>
    <t>KISHOR SINGH</t>
  </si>
  <si>
    <t>National Party</t>
  </si>
  <si>
    <t>MAHKAR SINGH</t>
  </si>
  <si>
    <t>KM. SHALU</t>
  </si>
  <si>
    <t>PARAG KAUSHIK</t>
  </si>
  <si>
    <t>NARESH NAUTIYAL</t>
  </si>
  <si>
    <t>Bhartiya Rashtriya Jansatta</t>
  </si>
  <si>
    <t>RAN SINGH DUDEE</t>
  </si>
  <si>
    <t>RAJEEV MISHRA</t>
  </si>
  <si>
    <t>NARAVEDASHVAR</t>
  </si>
  <si>
    <t>Ghaziabad</t>
  </si>
  <si>
    <t>ATUL GARG</t>
  </si>
  <si>
    <t>DOLLY SHARMA</t>
  </si>
  <si>
    <t>NAND KISHOR PUNDIR</t>
  </si>
  <si>
    <t>RAVI KUMAR PANCHAL</t>
  </si>
  <si>
    <t>NATTHUSINGH CHAUDHARY</t>
  </si>
  <si>
    <t>AURANGJEB</t>
  </si>
  <si>
    <t>NAMAHA</t>
  </si>
  <si>
    <t>AVDESH KUMAR</t>
  </si>
  <si>
    <t>POOJA SAXENA</t>
  </si>
  <si>
    <t>KAVITA</t>
  </si>
  <si>
    <t>ANSUL GUPTA</t>
  </si>
  <si>
    <t>Rashtriya Jan Karmath Party</t>
  </si>
  <si>
    <t>DHIRENDRA SINGH BHADAURIYA</t>
  </si>
  <si>
    <t>ABHISHEK PUNDIR</t>
  </si>
  <si>
    <t>Ghazipur</t>
  </si>
  <si>
    <t>AFZAL ANSARI</t>
  </si>
  <si>
    <t>PARS NATH RAI</t>
  </si>
  <si>
    <t>UMESH KUMAR SINGH</t>
  </si>
  <si>
    <t>AJAY</t>
  </si>
  <si>
    <t>NUSRAT ANSARI</t>
  </si>
  <si>
    <t>ADITYA SHRIVASTAV</t>
  </si>
  <si>
    <t>SATYDEV YADAV</t>
  </si>
  <si>
    <t>GYANCHANDRA BIND</t>
  </si>
  <si>
    <t>RAMPRAVESH</t>
  </si>
  <si>
    <t>DHANANJAY KUMAR TIWARI</t>
  </si>
  <si>
    <t>Bhartiya Lokvani Party</t>
  </si>
  <si>
    <t>Ghosi</t>
  </si>
  <si>
    <t>RAJEEV RAI</t>
  </si>
  <si>
    <t>DR. ARVIND RAJBHAR</t>
  </si>
  <si>
    <t>Suheldev Bharatiya Samaj Party</t>
  </si>
  <si>
    <t>BALKRISHNA CHAUHAN</t>
  </si>
  <si>
    <t>LILAWATI RAJBHAR</t>
  </si>
  <si>
    <t>PAWAN KUMAR CHAUHAN</t>
  </si>
  <si>
    <t>VINOD KUMAR RAI</t>
  </si>
  <si>
    <t>ROLI GUPTA</t>
  </si>
  <si>
    <t>Akhil Bhartiya Hamara Samaj Party</t>
  </si>
  <si>
    <t>VIRENDRA</t>
  </si>
  <si>
    <t>Rashtriya Jantantrik Bharat Vikas Party</t>
  </si>
  <si>
    <t>VIJAY</t>
  </si>
  <si>
    <t>AWADHESH KUMAR CHAUHAN</t>
  </si>
  <si>
    <t>Janta Kranti Party (Rashtravadi)</t>
  </si>
  <si>
    <t>SATISH CHAND PRAJAPATI FAUJI</t>
  </si>
  <si>
    <t>MADAN RAJBHAR</t>
  </si>
  <si>
    <t>Mang Samaj Party</t>
  </si>
  <si>
    <t>SAUDAGER</t>
  </si>
  <si>
    <t>RAJENDRA RAM</t>
  </si>
  <si>
    <t>YAKUB ANSARI</t>
  </si>
  <si>
    <t>PREM CHAND</t>
  </si>
  <si>
    <t>SANTOSH KUMAR GUPTA</t>
  </si>
  <si>
    <t>Janlok Vikas Party</t>
  </si>
  <si>
    <t>JYOTIRMA PATHAK</t>
  </si>
  <si>
    <t>BADRI NATH</t>
  </si>
  <si>
    <t>PREMCHAND NAYAK</t>
  </si>
  <si>
    <t>RAMNARESH YADAV</t>
  </si>
  <si>
    <t>RAJIV KUMAR SINGH</t>
  </si>
  <si>
    <t>ISHWAR DAYAL SINGH SETH</t>
  </si>
  <si>
    <t>Bhartiya Sabka Dal</t>
  </si>
  <si>
    <t>PRAGYESH KUMAR</t>
  </si>
  <si>
    <t>RAMVACHAN</t>
  </si>
  <si>
    <t>RAJENDRA AGRAWAL</t>
  </si>
  <si>
    <t>GOPAL SINGH</t>
  </si>
  <si>
    <t>ISMAIL ANSARI</t>
  </si>
  <si>
    <t>Aawami Pichhada Party</t>
  </si>
  <si>
    <t>Gonda</t>
  </si>
  <si>
    <t>KIRTIVARDHAN SINGH</t>
  </si>
  <si>
    <t>SHREYA VERMA</t>
  </si>
  <si>
    <t>SAURABH</t>
  </si>
  <si>
    <t>RAM UJAGAR</t>
  </si>
  <si>
    <t>ARUNIMA PANDEY</t>
  </si>
  <si>
    <t>RAGHAVENDRA</t>
  </si>
  <si>
    <t>Bhartiya Uday Nirman Party</t>
  </si>
  <si>
    <t>Gorakhpur</t>
  </si>
  <si>
    <t>RAVINDRA SHUKLA ALIAS RAVI KISHAN</t>
  </si>
  <si>
    <t>KAJAL NISHAD</t>
  </si>
  <si>
    <t>JAVED ASHRAF ALIAS JAVED SIMNANI</t>
  </si>
  <si>
    <t>ANAND KUMAR YADAV ALIAS ANAND KUMAR FAUJI</t>
  </si>
  <si>
    <t>PINTU SAHANI</t>
  </si>
  <si>
    <t>SHIVSHANKAR PRAJAPATI</t>
  </si>
  <si>
    <t>SUDHANSHU</t>
  </si>
  <si>
    <t>SANJAY SINGH RANA</t>
  </si>
  <si>
    <t>Bhartiya Sarvdharm Party</t>
  </si>
  <si>
    <t>NAFEES AKHTAR</t>
  </si>
  <si>
    <t>ANKIT SHAH</t>
  </si>
  <si>
    <t>AMITA BHARATI</t>
  </si>
  <si>
    <t>SONU RAI</t>
  </si>
  <si>
    <t>SHRIRAM PRASAD</t>
  </si>
  <si>
    <t>Hamirpur</t>
  </si>
  <si>
    <t>AJENDRA SINGH LODHI</t>
  </si>
  <si>
    <t>KUNWAR PUSHPENDRA SINGH CHANDEL</t>
  </si>
  <si>
    <t>NIRDOSH KUMAR DIXIT</t>
  </si>
  <si>
    <t>ANUPAM KUMAR TRIPATHI</t>
  </si>
  <si>
    <t>BRIJESH KUMAR PAL</t>
  </si>
  <si>
    <t>BHUVANENDRA NARAYAN SINGH</t>
  </si>
  <si>
    <t>Eklavya Samaj Party</t>
  </si>
  <si>
    <t>SANJIV KUMAR</t>
  </si>
  <si>
    <t>Spashtwadi Jan Aadhar Party</t>
  </si>
  <si>
    <t>DHARMRAJ</t>
  </si>
  <si>
    <t>Hardoi</t>
  </si>
  <si>
    <t>JAI PRAKASH</t>
  </si>
  <si>
    <t>USHA VERMA</t>
  </si>
  <si>
    <t>BHIMRAO AMBEDKAR</t>
  </si>
  <si>
    <t>SHIVE KUMAR</t>
  </si>
  <si>
    <t>SHYAM  KUMAR</t>
  </si>
  <si>
    <t>SUNIL KUMAR VERMA</t>
  </si>
  <si>
    <t>INDRAPAL PASI</t>
  </si>
  <si>
    <t>Justice Party</t>
  </si>
  <si>
    <t>MUNNA LAL</t>
  </si>
  <si>
    <t>Naari Nar Rakshak Party</t>
  </si>
  <si>
    <t>AWADESH KUMAR</t>
  </si>
  <si>
    <t>Bhartiya Krishak Dal</t>
  </si>
  <si>
    <t>BRAHMA PRASAD</t>
  </si>
  <si>
    <t>Hathras</t>
  </si>
  <si>
    <t>ANOOP PRADHAN BALMIKI</t>
  </si>
  <si>
    <t>JASVEER VALMIKI</t>
  </si>
  <si>
    <t>HEMBABOO DHANGAR</t>
  </si>
  <si>
    <t>JAYPAL MAHOR</t>
  </si>
  <si>
    <t>RAJPAL SINGH</t>
  </si>
  <si>
    <t>DR. JAYVEER SINGH DHANGAR</t>
  </si>
  <si>
    <t>DINESH SAI</t>
  </si>
  <si>
    <t>MUNNALAL JATAV</t>
  </si>
  <si>
    <t>Jalaun</t>
  </si>
  <si>
    <t>NARAYAN DAS AHIRWAR</t>
  </si>
  <si>
    <t>BHANU PRATAP SINGH VERMA</t>
  </si>
  <si>
    <t>SURESH CHANDRA GAUTAM</t>
  </si>
  <si>
    <t>BRIJ MOHAN</t>
  </si>
  <si>
    <t>NAGENDRA KUMAR</t>
  </si>
  <si>
    <t>PREMLATA VERMA</t>
  </si>
  <si>
    <t>Jaunpur</t>
  </si>
  <si>
    <t>BABU SINGH KUSHWAHA</t>
  </si>
  <si>
    <t>KRIPASHANKAR SINGH</t>
  </si>
  <si>
    <t>SHYAM SINGH YADAV</t>
  </si>
  <si>
    <t>SARFARAZ AHMAD</t>
  </si>
  <si>
    <t>ASHOK SINGH</t>
  </si>
  <si>
    <t>JIYALAL PRAJAPATI</t>
  </si>
  <si>
    <t>SHRIPATI MAURYA</t>
  </si>
  <si>
    <t>SHAH ALAM</t>
  </si>
  <si>
    <t>FULACHANDR</t>
  </si>
  <si>
    <t>KRIPASHANKAR C PANDEY</t>
  </si>
  <si>
    <t>RAM PYARE</t>
  </si>
  <si>
    <t>NISHA PATEL</t>
  </si>
  <si>
    <t>BHARAT RAM</t>
  </si>
  <si>
    <t>Pachchasi Parivartan Samaj Party</t>
  </si>
  <si>
    <t>Jhansi</t>
  </si>
  <si>
    <t>ANURAG SHARMA</t>
  </si>
  <si>
    <t>PRADEEP JAIN "ADITYA"</t>
  </si>
  <si>
    <t>RAVI PRAKASH</t>
  </si>
  <si>
    <t>LAKHAN LAL</t>
  </si>
  <si>
    <t>GANESH RAM</t>
  </si>
  <si>
    <t>DHARMENDRA PRATAP</t>
  </si>
  <si>
    <t>INDRA SINGH</t>
  </si>
  <si>
    <t>ER. DEEPAK KUMAR VERMA</t>
  </si>
  <si>
    <t>Kairana</t>
  </si>
  <si>
    <t>IQRA CHOUDHARY</t>
  </si>
  <si>
    <t>SRIPAL</t>
  </si>
  <si>
    <t>JAHID</t>
  </si>
  <si>
    <t>SHOKINDER KUMAR</t>
  </si>
  <si>
    <t>MANOJ RANA</t>
  </si>
  <si>
    <t>VIKAS KUMAR</t>
  </si>
  <si>
    <t>OMBEER</t>
  </si>
  <si>
    <t>PRITI KASHYAP</t>
  </si>
  <si>
    <t>Rashtriya Mazdoor Ekta Party</t>
  </si>
  <si>
    <t>VIKRAM SAINI</t>
  </si>
  <si>
    <t>Akhand Bharat Swatantra Party</t>
  </si>
  <si>
    <t>YOGESH</t>
  </si>
  <si>
    <t>MOHD KADIR</t>
  </si>
  <si>
    <t>NAND KISHOOR</t>
  </si>
  <si>
    <t>Kaiserganj</t>
  </si>
  <si>
    <t>KARAN BHUSHAN SINGH</t>
  </si>
  <si>
    <t>BHAGAT RAM</t>
  </si>
  <si>
    <t>NARENDRA PANDEY</t>
  </si>
  <si>
    <t>Kannauj</t>
  </si>
  <si>
    <t>AKHILESH YADAV</t>
  </si>
  <si>
    <t>SUBRAT PATHAK</t>
  </si>
  <si>
    <t>IMRAN BIN ZAFAR</t>
  </si>
  <si>
    <t>ALOK VERMA</t>
  </si>
  <si>
    <t>LALIT KUMARI</t>
  </si>
  <si>
    <t>SINOD KUMAR</t>
  </si>
  <si>
    <t>RAJ KATHERIA</t>
  </si>
  <si>
    <t>BHANU PRATAP SINGH DOHRE</t>
  </si>
  <si>
    <t>YADVENDRA KISHOR</t>
  </si>
  <si>
    <t>SUBHASH CHANDRA</t>
  </si>
  <si>
    <t>SUNIL</t>
  </si>
  <si>
    <t>PRAMOD KUMAR YADAV</t>
  </si>
  <si>
    <t>PURUSHOTTAM TIWARI</t>
  </si>
  <si>
    <t>IRFAN ALI</t>
  </si>
  <si>
    <t>Kanpur</t>
  </si>
  <si>
    <t>RAMESH AWASTHI</t>
  </si>
  <si>
    <t>ALOK MISRA</t>
  </si>
  <si>
    <t>KULDEEP BHADAURIYA</t>
  </si>
  <si>
    <t>ALOK MISHRA</t>
  </si>
  <si>
    <t>AJAY KUMAR MISHRA</t>
  </si>
  <si>
    <t>PRASHAST DHEER</t>
  </si>
  <si>
    <t>ARVIND KUMAR SRIVASTAVA</t>
  </si>
  <si>
    <t>SANJAY SINGH</t>
  </si>
  <si>
    <t>VALENDRA KATIYAR</t>
  </si>
  <si>
    <t>Kaushambi</t>
  </si>
  <si>
    <t>PUSHPENDRA SAROJ</t>
  </si>
  <si>
    <t>VINOD KUMAR SONKAR</t>
  </si>
  <si>
    <t>SHUBH NARAYAN</t>
  </si>
  <si>
    <t>PUSHPENDRA KUMAR SAROJ</t>
  </si>
  <si>
    <t>NARENDRA KUMAR</t>
  </si>
  <si>
    <t>RAJENDRA SONKAR URF PANNA BHAIYA</t>
  </si>
  <si>
    <t>RAMESHWAR PRASAD</t>
  </si>
  <si>
    <t>RAM ASREY</t>
  </si>
  <si>
    <t>Manavtawadi Samaj Party</t>
  </si>
  <si>
    <t>Kheri</t>
  </si>
  <si>
    <t>UTKARSH VERMA  'MADHUR'</t>
  </si>
  <si>
    <t>ANSHAY KALRA</t>
  </si>
  <si>
    <t>SANDHYA JAISWAL</t>
  </si>
  <si>
    <t>SATENDRA KUMAR MAURYA</t>
  </si>
  <si>
    <t>OM NATH SINGH</t>
  </si>
  <si>
    <t>NARESH SINGH BHADAURIYA</t>
  </si>
  <si>
    <t>MUKESH KUMAR  (BHARTI)</t>
  </si>
  <si>
    <t>Rashtriya Vikalp Party</t>
  </si>
  <si>
    <t>KHANJAN</t>
  </si>
  <si>
    <t>Netaji Subhash Chander Bose Rashtriya Azad Party</t>
  </si>
  <si>
    <t>DARWARI URF  DARWARI LAL  CHAUHAN</t>
  </si>
  <si>
    <t>Janta Kranti Party</t>
  </si>
  <si>
    <t>KM. PANCHSHEELA ANAND</t>
  </si>
  <si>
    <t>Uttar Pradesh Republican Party</t>
  </si>
  <si>
    <t>Kushi Nagar</t>
  </si>
  <si>
    <t>VIJAY KUMAR DUBAY</t>
  </si>
  <si>
    <t>AJAY PRATAP SINGH URF PINTU SAITHWAR</t>
  </si>
  <si>
    <t>SUBH NARAYAN CHAUHAN</t>
  </si>
  <si>
    <t>SWAMI PRASAD MAURYA</t>
  </si>
  <si>
    <t>HARIKESH</t>
  </si>
  <si>
    <t>RAMCHANDRA SINGH</t>
  </si>
  <si>
    <t>SUNIL KUMAR SHUKLA</t>
  </si>
  <si>
    <t>AMIY UPADHYAY</t>
  </si>
  <si>
    <t>VEDPRAKASH MISHRA</t>
  </si>
  <si>
    <t>Lalganj</t>
  </si>
  <si>
    <t>DAROGA PRASAD SAROJ</t>
  </si>
  <si>
    <t>NEELAM SONKER</t>
  </si>
  <si>
    <t>INDU CHAUDHRI</t>
  </si>
  <si>
    <t>GANGADEEN</t>
  </si>
  <si>
    <t>BALINDAR</t>
  </si>
  <si>
    <t>SUSHMITA SAROJ</t>
  </si>
  <si>
    <t>RAM PYARE SHARAN VIJAITA</t>
  </si>
  <si>
    <t>Lucknow</t>
  </si>
  <si>
    <t>RAJ NATH SINGH</t>
  </si>
  <si>
    <t>RAVIDAS MEHROTRA</t>
  </si>
  <si>
    <t>MOHAMMAD SARWAR MALIK</t>
  </si>
  <si>
    <t>MO AHMAD URF RINKU</t>
  </si>
  <si>
    <t>AKHAND PRATAP SINGH</t>
  </si>
  <si>
    <t>SARVAR ALI</t>
  </si>
  <si>
    <t>Sarvar Party</t>
  </si>
  <si>
    <t>ISHTIYAQ ALI</t>
  </si>
  <si>
    <t>KAPIL MOHAN CHOWDHARY</t>
  </si>
  <si>
    <t>GAURAV VERMA</t>
  </si>
  <si>
    <t>BRIJESH KUMAR YADAV</t>
  </si>
  <si>
    <t>Kisan Vishwa Party</t>
  </si>
  <si>
    <t>Machhlishahr</t>
  </si>
  <si>
    <t>PRIYA SAROJ</t>
  </si>
  <si>
    <t>BHOLANATH (B.P. SAROJ)</t>
  </si>
  <si>
    <t>KRIPA SHANKAR SAROJ</t>
  </si>
  <si>
    <t>SHRAVAN KUMAR</t>
  </si>
  <si>
    <t>URMILA</t>
  </si>
  <si>
    <t>Samaj Parivartan Party</t>
  </si>
  <si>
    <t>SUBAS</t>
  </si>
  <si>
    <t>RANG BAHADUR</t>
  </si>
  <si>
    <t>BRIJESH KUMAR SAROJ</t>
  </si>
  <si>
    <t>Prabuddhwadi Bahujan Morcha</t>
  </si>
  <si>
    <t>RAJENDRA PRASAD</t>
  </si>
  <si>
    <t>KAMLESH</t>
  </si>
  <si>
    <t>BRIJESH KUMAR</t>
  </si>
  <si>
    <t>Prithviraj Janshakti Party</t>
  </si>
  <si>
    <t>PANKAJ CHAUDHARY</t>
  </si>
  <si>
    <t>VIRENDRA CHAUDHARY</t>
  </si>
  <si>
    <t>MO MAUSME ALAM</t>
  </si>
  <si>
    <t>BRIJESH</t>
  </si>
  <si>
    <t>Abhay Samaj Party</t>
  </si>
  <si>
    <t>CHHEDI MAJDOOR</t>
  </si>
  <si>
    <t>RAMPRIT</t>
  </si>
  <si>
    <t>VINOD KUMAR PATEL</t>
  </si>
  <si>
    <t>Mainpuri</t>
  </si>
  <si>
    <t>DIMPLE YADAV</t>
  </si>
  <si>
    <t>JAYVEER SINGH</t>
  </si>
  <si>
    <t>SHIV PRASAD YADAV</t>
  </si>
  <si>
    <t>SURESH CHANDRA</t>
  </si>
  <si>
    <t>MANJU PAL</t>
  </si>
  <si>
    <t>SUNIL KUMAR MISHRA</t>
  </si>
  <si>
    <t>Mathura</t>
  </si>
  <si>
    <t>HEMAMALINI DHARMENDRA DEOL</t>
  </si>
  <si>
    <t>MUKESH DHANGAR</t>
  </si>
  <si>
    <t>SURESH SINGH</t>
  </si>
  <si>
    <t>JAGDISH PRASAD KAUSHIK ADVOCATE</t>
  </si>
  <si>
    <t>RAVI VERMA</t>
  </si>
  <si>
    <t>SHIKHA SHARMA</t>
  </si>
  <si>
    <t>KAMAL KANT SHARMA</t>
  </si>
  <si>
    <t>YOGESH KUMAR TALAN</t>
  </si>
  <si>
    <t>MONI FALHARI BAPU</t>
  </si>
  <si>
    <t>KSHETRA PAL SINGH</t>
  </si>
  <si>
    <t>DR. RASHMI YADAV</t>
  </si>
  <si>
    <t>PRAVESHANAND PURI</t>
  </si>
  <si>
    <t>SURESH CHANDRA VAGHEL</t>
  </si>
  <si>
    <t>Meerut</t>
  </si>
  <si>
    <t>ARUN GOVIL</t>
  </si>
  <si>
    <t>SUNITA VERMA</t>
  </si>
  <si>
    <t>DEVVRAT KUMAR TYAGI</t>
  </si>
  <si>
    <t>BHUPENDRA PAL URF BHUPPI BHAI</t>
  </si>
  <si>
    <t>HAJI  AFZAL</t>
  </si>
  <si>
    <t>Sabse Achchhi Party</t>
  </si>
  <si>
    <t>ABID HUSAIN</t>
  </si>
  <si>
    <t>LIYAKAT</t>
  </si>
  <si>
    <t>DR HIMANSHU BHATNAGAR</t>
  </si>
  <si>
    <t>Mirzapur</t>
  </si>
  <si>
    <t>ANUPRIYA PATEL</t>
  </si>
  <si>
    <t>Apna Dal (Soneylal)</t>
  </si>
  <si>
    <t>RAMESH CHAND BIND</t>
  </si>
  <si>
    <t>MANISH KUMAR</t>
  </si>
  <si>
    <t>LAL JI VERMA</t>
  </si>
  <si>
    <t>DAULAT SINGH</t>
  </si>
  <si>
    <t>RAMDHANI</t>
  </si>
  <si>
    <t>SAMEER SINGH</t>
  </si>
  <si>
    <t>SATYADEV</t>
  </si>
  <si>
    <t>Misrikh</t>
  </si>
  <si>
    <t>ASHOK KUMAR RAWAT</t>
  </si>
  <si>
    <t>SANGITA RAJVANSHI</t>
  </si>
  <si>
    <t>B R AHIRWAR</t>
  </si>
  <si>
    <t>RAMPAL</t>
  </si>
  <si>
    <t>Neelam Singh</t>
  </si>
  <si>
    <t>VANDNA  VERMA</t>
  </si>
  <si>
    <t>AVDHESH</t>
  </si>
  <si>
    <t>Mohanlalganj</t>
  </si>
  <si>
    <t>R.K. CHAUDHARY</t>
  </si>
  <si>
    <t>KAUSHAL KISHORE</t>
  </si>
  <si>
    <t>MAHENDRA</t>
  </si>
  <si>
    <t>SUSHIL KUMAR</t>
  </si>
  <si>
    <t>SUNITA CHHEDA PASI</t>
  </si>
  <si>
    <t>S. L.SINGH</t>
  </si>
  <si>
    <t>BRIJESH KUMAR VIKRAM</t>
  </si>
  <si>
    <t>Moradabad</t>
  </si>
  <si>
    <t>RUCHI VIRA</t>
  </si>
  <si>
    <t>KUNWAR SARVESH KUMAR</t>
  </si>
  <si>
    <t>MO IRFAN</t>
  </si>
  <si>
    <t>AJAY YADAV</t>
  </si>
  <si>
    <t>Apna Haq Party</t>
  </si>
  <si>
    <t>MUSHARRAT HUSAIN</t>
  </si>
  <si>
    <t>SADHNA SINGH</t>
  </si>
  <si>
    <t>MOHD JAMSHED</t>
  </si>
  <si>
    <t>ONKAR SINGH</t>
  </si>
  <si>
    <t>Bharatiya Bahujan Samta Party</t>
  </si>
  <si>
    <t>SHAKIL AHMED</t>
  </si>
  <si>
    <t>HAR KISHORE SINGH</t>
  </si>
  <si>
    <t>AMARJEET SINGH JATAV</t>
  </si>
  <si>
    <t>GANGARAM SHARMA</t>
  </si>
  <si>
    <t>Rashtriya Congress(J) Party</t>
  </si>
  <si>
    <t>Muzaffarnagar</t>
  </si>
  <si>
    <t>HARENDRA SINGH MALIK</t>
  </si>
  <si>
    <t>SANJEEV KUMAR BALYAN</t>
  </si>
  <si>
    <t>DARA SINGH PRAJAPATI</t>
  </si>
  <si>
    <t>SUNIL TYAGI</t>
  </si>
  <si>
    <t>SHASHIKANT SHAMAR</t>
  </si>
  <si>
    <t>BIRBAL SINGH</t>
  </si>
  <si>
    <t>Vishal Janta Party</t>
  </si>
  <si>
    <t>NEEL KUMAR</t>
  </si>
  <si>
    <t>RESHU SHARMA</t>
  </si>
  <si>
    <t>ANKUR</t>
  </si>
  <si>
    <t>MANUJ VERMA</t>
  </si>
  <si>
    <t>Nagina</t>
  </si>
  <si>
    <t>CHANDRASHEKHAR</t>
  </si>
  <si>
    <t>OM KUMAR</t>
  </si>
  <si>
    <t>SURENDRA PAL SINGH</t>
  </si>
  <si>
    <t>JOGENDRA</t>
  </si>
  <si>
    <t>Phulpur</t>
  </si>
  <si>
    <t>PRAVEEN PATEL</t>
  </si>
  <si>
    <t>AMAR NATH SINGH MAURYA</t>
  </si>
  <si>
    <t>JAGANNATH PAL</t>
  </si>
  <si>
    <t>MAHIMA PATEL</t>
  </si>
  <si>
    <t>JILA JEET BHARTIY</t>
  </si>
  <si>
    <t>SUNIL KUMAR PRAJAPATI</t>
  </si>
  <si>
    <t>ENGG YOGESH KUSHWAHA</t>
  </si>
  <si>
    <t>AKHILESH TRIPATHI</t>
  </si>
  <si>
    <t>NAFIS AHAMAD</t>
  </si>
  <si>
    <t>DR NEERAJ</t>
  </si>
  <si>
    <t>SANJEEV KUMAR MISHRA</t>
  </si>
  <si>
    <t>Yuva Vikas Party</t>
  </si>
  <si>
    <t>MUSHIR AHMAD SIDDIQUI</t>
  </si>
  <si>
    <t>SANGEETA YADAV</t>
  </si>
  <si>
    <t>LALA RAM SAROJ</t>
  </si>
  <si>
    <t>PRAMOD BHAI PATEL URF P K</t>
  </si>
  <si>
    <t>Pilibhit</t>
  </si>
  <si>
    <t>JITIN PRASADA</t>
  </si>
  <si>
    <t>BHAGWAT SARAN GANGWAR</t>
  </si>
  <si>
    <t>ANIS AHMED KHAN (PHOOL BABU)</t>
  </si>
  <si>
    <t>RAJEEV KUMAR SAXENA</t>
  </si>
  <si>
    <t>SUSHIL KUMAR SHUKLA</t>
  </si>
  <si>
    <t>MOHMMAD SHAHID HUSAIN</t>
  </si>
  <si>
    <t>ADARSH PANDEY</t>
  </si>
  <si>
    <t>SANJAY KUMAR BHARTI</t>
  </si>
  <si>
    <t>PRAMOD BHAI PATEL ALIAS P.K.</t>
  </si>
  <si>
    <t>Pratapgarh</t>
  </si>
  <si>
    <t>SHIV PAL SINGH PATEL (DR. S P SINGH)</t>
  </si>
  <si>
    <t>SANGAM LAL GUPTA</t>
  </si>
  <si>
    <t>PRATHMESH MISHRA 'SENANI'</t>
  </si>
  <si>
    <t>SANDEEP SINGH</t>
  </si>
  <si>
    <t>ARUN KUMAR PANDEY</t>
  </si>
  <si>
    <t>Hindustan Samaj Party</t>
  </si>
  <si>
    <t>SHIV RAM SHARMA</t>
  </si>
  <si>
    <t>SUNIL CHANDRA PAL</t>
  </si>
  <si>
    <t>AJEET PRATAP</t>
  </si>
  <si>
    <t>RISHI PATEL</t>
  </si>
  <si>
    <t>MAHESH KUMAR PRAJAPATI</t>
  </si>
  <si>
    <t>DHANANJAY</t>
  </si>
  <si>
    <t>GEETA DEVI</t>
  </si>
  <si>
    <t>RAMSIDDH YADAV URF R.S.YADAV</t>
  </si>
  <si>
    <t>SHANKAR SUMAN TIVARI</t>
  </si>
  <si>
    <t>DURGESH KUMAR</t>
  </si>
  <si>
    <t>Rastriya Atal Janta Party</t>
  </si>
  <si>
    <t>RAM KUMAR YADAV</t>
  </si>
  <si>
    <t>SHIV PAL PATEL</t>
  </si>
  <si>
    <t>DHARMENDRA TIWARI</t>
  </si>
  <si>
    <t>JOKHU PATEL</t>
  </si>
  <si>
    <t>SHRAWAN KUMAR TRIPATHI</t>
  </si>
  <si>
    <t>DHYAN SINGH</t>
  </si>
  <si>
    <t>MOHRAM ALI</t>
  </si>
  <si>
    <t>Rae Bareli</t>
  </si>
  <si>
    <t>DINESH PRATAP SINGH</t>
  </si>
  <si>
    <t>THAKUR PRASAD YADAV</t>
  </si>
  <si>
    <t>DILEEP SINGH</t>
  </si>
  <si>
    <t>Akhil Bhartiya Apna Dal</t>
  </si>
  <si>
    <t>HORILAL</t>
  </si>
  <si>
    <t>SUDARSHAN RAM</t>
  </si>
  <si>
    <t>Bhartiya Panchsheel Party</t>
  </si>
  <si>
    <t>HIND ROHITASH</t>
  </si>
  <si>
    <t>MO MOBIN</t>
  </si>
  <si>
    <t>Rampur</t>
  </si>
  <si>
    <t>MOHIBBULLAH</t>
  </si>
  <si>
    <t>GHANSHYAM SINGH LODHI</t>
  </si>
  <si>
    <t>ZEESHAN KHAN</t>
  </si>
  <si>
    <t>ARSHAD WARSI</t>
  </si>
  <si>
    <t>MEHMOOD PRACHA</t>
  </si>
  <si>
    <t>SHIV PRASAD</t>
  </si>
  <si>
    <t>Robertsganj</t>
  </si>
  <si>
    <t>CHHOTELAL</t>
  </si>
  <si>
    <t>RINKI SINGH</t>
  </si>
  <si>
    <t>DHANESHWAR</t>
  </si>
  <si>
    <t>ASHOK KUMAR KANNAUJIYA</t>
  </si>
  <si>
    <t>SUBHAGI</t>
  </si>
  <si>
    <t>Janhit Sankalp Party</t>
  </si>
  <si>
    <t>ARVIND KUMAR BHARTI</t>
  </si>
  <si>
    <t>SUKALU</t>
  </si>
  <si>
    <t>SHIVPUJAN</t>
  </si>
  <si>
    <t>SONU NIGAM</t>
  </si>
  <si>
    <t>PRABHUDAYAL</t>
  </si>
  <si>
    <t>RAM SHIROMANI</t>
  </si>
  <si>
    <t>Saharanpur</t>
  </si>
  <si>
    <t>IMRAN MASOOD</t>
  </si>
  <si>
    <t>RAGHAV LAKHANPAL</t>
  </si>
  <si>
    <t>MAJID ALI</t>
  </si>
  <si>
    <t>MOHD INAM</t>
  </si>
  <si>
    <t>SHABNAM</t>
  </si>
  <si>
    <t>SHAHBAJ</t>
  </si>
  <si>
    <t>RASHID KHAN</t>
  </si>
  <si>
    <t>TASMEEM BANO</t>
  </si>
  <si>
    <t>KAMRAN</t>
  </si>
  <si>
    <t>Salempur</t>
  </si>
  <si>
    <t>RAMASHANKAR RAJBHAR</t>
  </si>
  <si>
    <t>RAVINDAR KUSHAWAHA</t>
  </si>
  <si>
    <t>BHIM RAJBHAR</t>
  </si>
  <si>
    <t>JAIBAHADUR ALIAS JAIBAHADUR CHAUHAN</t>
  </si>
  <si>
    <t>SHREENARAYAN MISHRA</t>
  </si>
  <si>
    <t>Akhil Bhartiya Sarvjan Hit Party</t>
  </si>
  <si>
    <t>SADDAM HUSSAIN</t>
  </si>
  <si>
    <t>SHRIKRISHNA</t>
  </si>
  <si>
    <t>AMRESH THAKUR</t>
  </si>
  <si>
    <t>SURYA PRAKASH GAUTAM</t>
  </si>
  <si>
    <t>Sambhal</t>
  </si>
  <si>
    <t>ZIA UR REHMAN</t>
  </si>
  <si>
    <t>PARMESHWAR LAL SAINI</t>
  </si>
  <si>
    <t>CHAUDHARY SAULAT ALI</t>
  </si>
  <si>
    <t>WASEEM SO MOH SHAMIM</t>
  </si>
  <si>
    <t>MOHD WASEEM SO MOHD FAREED</t>
  </si>
  <si>
    <t>JAYGAMUL ISLAM</t>
  </si>
  <si>
    <t>Janta Shashan Party</t>
  </si>
  <si>
    <t>ANUJ VARSHNEY</t>
  </si>
  <si>
    <t>MAHANDRA SINGH</t>
  </si>
  <si>
    <t>SANTOSH</t>
  </si>
  <si>
    <t>DR RASHID</t>
  </si>
  <si>
    <t>TAUFIK AHAMAD</t>
  </si>
  <si>
    <t>PAVAN KUMAR</t>
  </si>
  <si>
    <t>Sant Kabir Nagar</t>
  </si>
  <si>
    <t>LAXMIKANT PAPPU NISHAD</t>
  </si>
  <si>
    <t>PRAVIN KUMAR NISHAD</t>
  </si>
  <si>
    <t>NADEEM ASHRAF</t>
  </si>
  <si>
    <t>DHEERAJ SRIVASTAV</t>
  </si>
  <si>
    <t>RAM KRISHNA DWIVEDI</t>
  </si>
  <si>
    <t>SATYVANT PRATAP SINGH</t>
  </si>
  <si>
    <t>KULDEEP</t>
  </si>
  <si>
    <t>MITRASEN</t>
  </si>
  <si>
    <t>RAJENDRA YADAV URF COLONEL SAHAB</t>
  </si>
  <si>
    <t>Sarvjan Awaz Party</t>
  </si>
  <si>
    <t>ANAND KUMAR GAUTAM</t>
  </si>
  <si>
    <t>SUBHASH CHANDRA DUBEY</t>
  </si>
  <si>
    <t>Shahjahanpur</t>
  </si>
  <si>
    <t>ARUN KUMAR SAGAR</t>
  </si>
  <si>
    <t>JYOTSNA GOND</t>
  </si>
  <si>
    <t>DOD RAM VERMA</t>
  </si>
  <si>
    <t>KIRAN</t>
  </si>
  <si>
    <t>SHIV KUMAR</t>
  </si>
  <si>
    <t>MEENA KASYAP</t>
  </si>
  <si>
    <t>DHARM PAL</t>
  </si>
  <si>
    <t>RAMESH CHANDRA VERMA</t>
  </si>
  <si>
    <t>Manav Kranti Party</t>
  </si>
  <si>
    <t>Shrawasti</t>
  </si>
  <si>
    <t>RAM SHIROMANI VERMA</t>
  </si>
  <si>
    <t>SAKET MISRA</t>
  </si>
  <si>
    <t>MUINUDDIN AHAMAD KHAN URF HAZI DADDAN KHAN</t>
  </si>
  <si>
    <t>AHMAD JIYA KHAN</t>
  </si>
  <si>
    <t>SHANTI DEVI</t>
  </si>
  <si>
    <t>SUJEET KUMAR</t>
  </si>
  <si>
    <t>YUGAL KISHOR SHUKLA</t>
  </si>
  <si>
    <t>KRISHNA KUMAR MAURYA</t>
  </si>
  <si>
    <t>MALIK RAM</t>
  </si>
  <si>
    <t>ANIL KUMAR TIWARI</t>
  </si>
  <si>
    <t>HANUMAN PRASAD MISHRA</t>
  </si>
  <si>
    <t>KUMARI GEETA GAUTAM</t>
  </si>
  <si>
    <t>Rashtriya Janta Party</t>
  </si>
  <si>
    <t>Sitapur</t>
  </si>
  <si>
    <t>RAKESH RATHOR</t>
  </si>
  <si>
    <t>MAHENDRA SINGH YADAV</t>
  </si>
  <si>
    <t>MO. KASHIF ANSARI</t>
  </si>
  <si>
    <t>LEKHRAJ LODHI</t>
  </si>
  <si>
    <t>VIDYAWATI GAUTAM</t>
  </si>
  <si>
    <t>CHANDRA SHEKHAR VERMA</t>
  </si>
  <si>
    <t>RAM ADHAR VERMA</t>
  </si>
  <si>
    <t>Sultanpur</t>
  </si>
  <si>
    <t>RAMBHUAL NISHAD</t>
  </si>
  <si>
    <t>MANEKA SANJAY GANDHI</t>
  </si>
  <si>
    <t>UDRAJ VERMA</t>
  </si>
  <si>
    <t>ABDUL MABOOD</t>
  </si>
  <si>
    <t>Apna Desh Party</t>
  </si>
  <si>
    <t>MOHAMMAD ASIF</t>
  </si>
  <si>
    <t>UDAYRAJ VERMA</t>
  </si>
  <si>
    <t>GIRISH LAL</t>
  </si>
  <si>
    <t>Azad Party</t>
  </si>
  <si>
    <t>DR SHIV SHANKAR INDIAN</t>
  </si>
  <si>
    <t>Most Backward Classes Of India</t>
  </si>
  <si>
    <t>JAY PRAKASH</t>
  </si>
  <si>
    <t>Unnao</t>
  </si>
  <si>
    <t>SWAMI SACHCHIDANAND HARI SAKSHI</t>
  </si>
  <si>
    <t>ANNU TANDON</t>
  </si>
  <si>
    <t>ASHOK KUMAR PANDEY</t>
  </si>
  <si>
    <t>SAIF KHAN</t>
  </si>
  <si>
    <t>Parcham Party of India</t>
  </si>
  <si>
    <t>UMESH</t>
  </si>
  <si>
    <t>SHIV PRAKASH SINGH</t>
  </si>
  <si>
    <t>SAIYYAD SARFARAZ GANDHI</t>
  </si>
  <si>
    <t>HIMANSHU SHARMA</t>
  </si>
  <si>
    <t>Varanasi</t>
  </si>
  <si>
    <t>NARENDRA MODI</t>
  </si>
  <si>
    <t>AJAY RAI</t>
  </si>
  <si>
    <t>ATHER JAMAL LARI</t>
  </si>
  <si>
    <t>GAGAN PRAKASH YADAV</t>
  </si>
  <si>
    <t>DINESH KUMAR YADAV</t>
  </si>
  <si>
    <t>SANJAY KUMAR TIWARI</t>
  </si>
  <si>
    <t>Uttarakhand</t>
  </si>
  <si>
    <t>Almora</t>
  </si>
  <si>
    <t>AJAY TAMTA</t>
  </si>
  <si>
    <t>PRADEEP TAMTA</t>
  </si>
  <si>
    <t>NARAYAN RAM</t>
  </si>
  <si>
    <t>KIRAN ARYA</t>
  </si>
  <si>
    <t>Uttarakhand Parivartan Party</t>
  </si>
  <si>
    <t>ARJUN PRASAD</t>
  </si>
  <si>
    <t>DR PRAMOD KUMAR</t>
  </si>
  <si>
    <t>ER JYOTI PRAKASH TAMTA</t>
  </si>
  <si>
    <t>Garhwal</t>
  </si>
  <si>
    <t>ANIL BALUNI</t>
  </si>
  <si>
    <t>GANESH GODIYAL</t>
  </si>
  <si>
    <t>ASHUTOSH SINGH</t>
  </si>
  <si>
    <t>Uttarakhand Kranti Dal</t>
  </si>
  <si>
    <t>DHEER SINGH</t>
  </si>
  <si>
    <t>MUKESH PRAKASH</t>
  </si>
  <si>
    <t>SURESHI DEVI</t>
  </si>
  <si>
    <t>DEEPENDRA SINGH NEGI</t>
  </si>
  <si>
    <t>ARJUN SINGH</t>
  </si>
  <si>
    <t>RESHMA PANWAR</t>
  </si>
  <si>
    <t>DR MUKESH PANT</t>
  </si>
  <si>
    <t>Uttarakhand Samanta Party</t>
  </si>
  <si>
    <t>SHYAMLAL</t>
  </si>
  <si>
    <t>Haridwar</t>
  </si>
  <si>
    <t>TRIVENDRA SINGH RAWAT</t>
  </si>
  <si>
    <t>VIRENDRA RAWAT</t>
  </si>
  <si>
    <t>UMESH KUMAR PATRAKAR</t>
  </si>
  <si>
    <t>JAMIL AHMAD</t>
  </si>
  <si>
    <t>BALBIR SINGH BHANDARI</t>
  </si>
  <si>
    <t>MOHAN SINGH ASWAL</t>
  </si>
  <si>
    <t>PAWAN KASHYAP</t>
  </si>
  <si>
    <t>KARAN SINGH SAINI ENGINEER</t>
  </si>
  <si>
    <t>AKRAM HUSSAIN</t>
  </si>
  <si>
    <t>SURESH PAL</t>
  </si>
  <si>
    <t>Bhartiya Rashtriya Ekta Dal</t>
  </si>
  <si>
    <t>ASHISH DHYANI</t>
  </si>
  <si>
    <t>AVNISH KUMAR</t>
  </si>
  <si>
    <t>Nainital-Udhamsingh Nagar</t>
  </si>
  <si>
    <t>AJAY BHATT</t>
  </si>
  <si>
    <t>PRAKASH JOSHI</t>
  </si>
  <si>
    <t>AKHTAR ALI</t>
  </si>
  <si>
    <t>AKHALESH KUMAR</t>
  </si>
  <si>
    <t>HITESH PATHAK</t>
  </si>
  <si>
    <t>RAMESH KUMAR MAX</t>
  </si>
  <si>
    <t>AMAR SINGH SAINI</t>
  </si>
  <si>
    <t>JEEVAN CHANDRA UPRETI</t>
  </si>
  <si>
    <t>Bharat Ki Lok Jimmedar Party</t>
  </si>
  <si>
    <t>SHIB SINGH</t>
  </si>
  <si>
    <t>SURENDRA SINGH</t>
  </si>
  <si>
    <t>Tehri Garhwal</t>
  </si>
  <si>
    <t>MALA RAJYA LAKSHMI SHAH</t>
  </si>
  <si>
    <t>JOT SINGH GUNSOLA</t>
  </si>
  <si>
    <t>BOBY PANWAR</t>
  </si>
  <si>
    <t>NAVNEET SINGH GOSAIN</t>
  </si>
  <si>
    <t>Rashtriya Uttarakhand Party</t>
  </si>
  <si>
    <t>NEMCHAND</t>
  </si>
  <si>
    <t>BRIJ BHUSHAN KARANWAL</t>
  </si>
  <si>
    <t>SARDAR KHAN PAPPU</t>
  </si>
  <si>
    <t>VEPIN KUMAR AGGARWAL</t>
  </si>
  <si>
    <t>RAMPAL SINGH</t>
  </si>
  <si>
    <t>SUDESH TOMAR</t>
  </si>
  <si>
    <t>PREM DUTT SEMWAL</t>
  </si>
  <si>
    <t>West Bengal</t>
  </si>
  <si>
    <t>Alipurduars</t>
  </si>
  <si>
    <t>MANOJ TIGGA</t>
  </si>
  <si>
    <t>PRAKASH CHIK BARAIK</t>
  </si>
  <si>
    <t>MILI ORAON</t>
  </si>
  <si>
    <t>PARIMAL ORAON</t>
  </si>
  <si>
    <t>ARJUN INDWAR</t>
  </si>
  <si>
    <t>MUNIB NARJINARY</t>
  </si>
  <si>
    <t>RAHUL MARAK</t>
  </si>
  <si>
    <t>CHANDAN ORAON</t>
  </si>
  <si>
    <t>BINAY MURMU</t>
  </si>
  <si>
    <t>North Bengal Peopleâ€™s Party</t>
  </si>
  <si>
    <t>NRIPENDRA NARAYAN DEBKARJEE</t>
  </si>
  <si>
    <t>Kamatapur Peopleâ€™s Party (United)</t>
  </si>
  <si>
    <t>BABITA BARA</t>
  </si>
  <si>
    <t>Arambagh</t>
  </si>
  <si>
    <t>BAG MITALI</t>
  </si>
  <si>
    <t>ARUP KANTI DIGAR</t>
  </si>
  <si>
    <t>BIPLAB KUMAR MOITRA</t>
  </si>
  <si>
    <t>RAGHU MALLIK</t>
  </si>
  <si>
    <t>SUBIR KUMAR ROY</t>
  </si>
  <si>
    <t>VASKAR MALIK</t>
  </si>
  <si>
    <t>SUKANTA POREL</t>
  </si>
  <si>
    <t>BABLU GHANTI</t>
  </si>
  <si>
    <t>ABHIJIT MAJI</t>
  </si>
  <si>
    <t>ALOK DOLAI</t>
  </si>
  <si>
    <t>Asansol</t>
  </si>
  <si>
    <t>SHATRUGHAN PRASAD SINHA</t>
  </si>
  <si>
    <t>SURENDRAJEET SINGH AHLUWALIA</t>
  </si>
  <si>
    <t>JAHANARA KHAN</t>
  </si>
  <si>
    <t>DIPIKA BAURI</t>
  </si>
  <si>
    <t>SUNNY KUMAR SAH</t>
  </si>
  <si>
    <t>SUJIT PAL</t>
  </si>
  <si>
    <t>AMARNATH CHOWDHURY</t>
  </si>
  <si>
    <t>Baharampur</t>
  </si>
  <si>
    <t>PATHAN YUSUF</t>
  </si>
  <si>
    <t>ADHIR RANJAN CHOWDHURY</t>
  </si>
  <si>
    <t>DR. NIRMAL KUMAR SAHA</t>
  </si>
  <si>
    <t>SAMIRAN DAS</t>
  </si>
  <si>
    <t>SWAPAN KUMAR MANDAL</t>
  </si>
  <si>
    <t>SANTOSH BISWAS</t>
  </si>
  <si>
    <t>BISWAMVOIR KALITA</t>
  </si>
  <si>
    <t>SOMNATH PAUL</t>
  </si>
  <si>
    <t>All India Arya Mahasabha</t>
  </si>
  <si>
    <t>RUNA LAILA</t>
  </si>
  <si>
    <t>ABHIJIT MANDAL</t>
  </si>
  <si>
    <t>ASHIS DAS</t>
  </si>
  <si>
    <t>ADHIR SWARNAKAR</t>
  </si>
  <si>
    <t>AJIT KUMAR MANDAL</t>
  </si>
  <si>
    <t>MANIK KUMAR DAS</t>
  </si>
  <si>
    <t>AABDUSA SATTAR SEKH</t>
  </si>
  <si>
    <t>Balurghat</t>
  </si>
  <si>
    <t>SUKANTA MAJUMDAR</t>
  </si>
  <si>
    <t>BIPLAB MITRA</t>
  </si>
  <si>
    <t>JOYDEV KUMAR SIDDHANTA</t>
  </si>
  <si>
    <t>HAKIM MURMU</t>
  </si>
  <si>
    <t>BAKHTIAR MUJAHIT SAHANI</t>
  </si>
  <si>
    <t>RANENDRA NATH MALI</t>
  </si>
  <si>
    <t>ANTA HANSDA</t>
  </si>
  <si>
    <t>BISWANATH MURMU</t>
  </si>
  <si>
    <t>MOZAMMEL HAQUE</t>
  </si>
  <si>
    <t>All India Secular Front</t>
  </si>
  <si>
    <t>NAROTTAM SAHA</t>
  </si>
  <si>
    <t>MD. SARWARDI</t>
  </si>
  <si>
    <t>Bhumiputra United Party</t>
  </si>
  <si>
    <t>BIRENDRA NATH MAHANTA</t>
  </si>
  <si>
    <t>RUBEL SARKAR</t>
  </si>
  <si>
    <t>Bangaon</t>
  </si>
  <si>
    <t>SHANTANU THAKUR</t>
  </si>
  <si>
    <t>BISWAJIT DAS S/O LATE BIJAY KRISHNA DAS</t>
  </si>
  <si>
    <t>PRADIPKUMAR BISWAS</t>
  </si>
  <si>
    <t>DIPAK MAJUMDAR</t>
  </si>
  <si>
    <t>SUJATA BAIRAGI</t>
  </si>
  <si>
    <t>JASHAJIT SARKHEL</t>
  </si>
  <si>
    <t>CHANDAN MALLICK</t>
  </si>
  <si>
    <t>PRANITA MANDAL</t>
  </si>
  <si>
    <t>SUMITA PODDAR</t>
  </si>
  <si>
    <t>BISWAJIT DAS S/O LATE BALARAM DAS</t>
  </si>
  <si>
    <t>PATIT PABAN MANDAL</t>
  </si>
  <si>
    <t>SAMARESH BISWAS</t>
  </si>
  <si>
    <t>Party for Democratic Socialism</t>
  </si>
  <si>
    <t>BISWAJIT DAS</t>
  </si>
  <si>
    <t>KALYAN SARKAR</t>
  </si>
  <si>
    <t>SUBRATA BISWAS</t>
  </si>
  <si>
    <t>Guruchand Sena Dal</t>
  </si>
  <si>
    <t>Bankura</t>
  </si>
  <si>
    <t>ARUP CHAKRABORTY</t>
  </si>
  <si>
    <t>DR. SUBHAS SARKAR</t>
  </si>
  <si>
    <t>NILANJAN DASGUPTA</t>
  </si>
  <si>
    <t>SURAJIT SINGH KURMALI</t>
  </si>
  <si>
    <t>GOPAL MURMU</t>
  </si>
  <si>
    <t>DIPA BOURI</t>
  </si>
  <si>
    <t>MARSHAL TUDU</t>
  </si>
  <si>
    <t>TARA SHANKAR GOPE</t>
  </si>
  <si>
    <t>SANDIP KUMAR DEY</t>
  </si>
  <si>
    <t>SAMAR KUMAR BISWAS</t>
  </si>
  <si>
    <t>JIBAN CHAKRABORTY</t>
  </si>
  <si>
    <t>KARTIK CHANDRA BAURI</t>
  </si>
  <si>
    <t>GOUR CHANDRA HEMBRAM</t>
  </si>
  <si>
    <t>Barasat</t>
  </si>
  <si>
    <t>KAKOLI GHOSH DASTIDAR</t>
  </si>
  <si>
    <t>SWAPAN MAJUMDER</t>
  </si>
  <si>
    <t>TAPAS BANERJEE</t>
  </si>
  <si>
    <t>SANJIB CHATTERJEE</t>
  </si>
  <si>
    <t>SMRITIKANA HAOLADAR</t>
  </si>
  <si>
    <t>SAIFUDDIN MONDAL</t>
  </si>
  <si>
    <t>SWAPAN MAJUMDAR</t>
  </si>
  <si>
    <t>S MUKHTAR AHMED</t>
  </si>
  <si>
    <t>SEFALI DEY</t>
  </si>
  <si>
    <t>SADHAN GHOSH</t>
  </si>
  <si>
    <t>BIKASH SARKAR</t>
  </si>
  <si>
    <t>Mulnibasi Party of India</t>
  </si>
  <si>
    <t>MOHAN LAL ADHIKARY</t>
  </si>
  <si>
    <t>Bardhaman Purba</t>
  </si>
  <si>
    <t>DR. SHARMILA SARKAR</t>
  </si>
  <si>
    <t>ASIM KUMAR SARKAR</t>
  </si>
  <si>
    <t>NIRAB KHAN</t>
  </si>
  <si>
    <t>NIRMAL MAJHI</t>
  </si>
  <si>
    <t>MUKUL BISWAS</t>
  </si>
  <si>
    <t>SHARMILA SARKAR</t>
  </si>
  <si>
    <t>SAJAL KUMAR DE</t>
  </si>
  <si>
    <t>Bardhaman-Durgapur</t>
  </si>
  <si>
    <t>AZAD KIRTI JHA</t>
  </si>
  <si>
    <t>DILIP GHOSH</t>
  </si>
  <si>
    <t>SUKRITI GHOSAL</t>
  </si>
  <si>
    <t>LUXMI NARAYAN KORA</t>
  </si>
  <si>
    <t>PRABHU NATH SAH</t>
  </si>
  <si>
    <t>TASBIRUL ISLAM</t>
  </si>
  <si>
    <t>REENA LEONG</t>
  </si>
  <si>
    <t>MIR SAKIMUDDIN</t>
  </si>
  <si>
    <t>Barrackpur</t>
  </si>
  <si>
    <t>PARTHA BHOWMICK</t>
  </si>
  <si>
    <t>DEBDUT GHOSH</t>
  </si>
  <si>
    <t>MD JAMIR HOSSAIN</t>
  </si>
  <si>
    <t>ROHIT KUMAR PATHAK</t>
  </si>
  <si>
    <t>CHAPALA RAY (MAJUMDER)</t>
  </si>
  <si>
    <t>SHARMISTHA DAS</t>
  </si>
  <si>
    <t>ANJAN GOSWAMI</t>
  </si>
  <si>
    <t>DHARMENDRA SINGH</t>
  </si>
  <si>
    <t>DEBASISH BANERJEE</t>
  </si>
  <si>
    <t>KUNDAN SINGH</t>
  </si>
  <si>
    <t>UDAY VEER CHOUDHURY</t>
  </si>
  <si>
    <t>AMIT KUMAR CHOUBEY</t>
  </si>
  <si>
    <t>Basirhat</t>
  </si>
  <si>
    <t>SK NURUL ISLAM</t>
  </si>
  <si>
    <t>REKHA PATRA</t>
  </si>
  <si>
    <t>AKHTAR RAHAMAN BISWAS</t>
  </si>
  <si>
    <t>NIRAPADA SARDAR</t>
  </si>
  <si>
    <t>MAFIJUL MOLLA</t>
  </si>
  <si>
    <t>PRIYAMA DAS</t>
  </si>
  <si>
    <t>MIRAZ MOLLA</t>
  </si>
  <si>
    <t>MD ABUL KALAM MOLLA</t>
  </si>
  <si>
    <t>BIDYUT GAYEN</t>
  </si>
  <si>
    <t>IMRAN ALI SARDAR</t>
  </si>
  <si>
    <t>PIYARUL ISLAM</t>
  </si>
  <si>
    <t>SARAVAN SINGH</t>
  </si>
  <si>
    <t>DAUD ALI GAZI</t>
  </si>
  <si>
    <t>KINKAR KANTI ROY</t>
  </si>
  <si>
    <t>BIPUL CHANDRA BISWAS</t>
  </si>
  <si>
    <t>Birbhum</t>
  </si>
  <si>
    <t>SATABDI ROY</t>
  </si>
  <si>
    <t>DEBTANU BHATTACHARYA</t>
  </si>
  <si>
    <t>MILTON RASHID</t>
  </si>
  <si>
    <t>AMIY GHOSH</t>
  </si>
  <si>
    <t>LAKSHMI HEMBROM</t>
  </si>
  <si>
    <t>AYESHA KHATUN</t>
  </si>
  <si>
    <t>RAJNATH SARKAR</t>
  </si>
  <si>
    <t>SAURAV MUDI</t>
  </si>
  <si>
    <t>ABDUL IMRAN</t>
  </si>
  <si>
    <t>BISWAJIT MISHRA</t>
  </si>
  <si>
    <t>MD. JAKIR HOSSAIN</t>
  </si>
  <si>
    <t>DOLA SARKAR</t>
  </si>
  <si>
    <t>Bishnupur</t>
  </si>
  <si>
    <t>KHAN SAUMITRA</t>
  </si>
  <si>
    <t>SUJATA MONDAL</t>
  </si>
  <si>
    <t>SITAL CHANDRA KAIBARTYA</t>
  </si>
  <si>
    <t>SADANANDA MANDAL</t>
  </si>
  <si>
    <t>JOYDEV DHANK</t>
  </si>
  <si>
    <t>BASUDEB SIKARI</t>
  </si>
  <si>
    <t>NARENDRANATH RAY</t>
  </si>
  <si>
    <t>Bolpur</t>
  </si>
  <si>
    <t>ASIT KUMAR MAL</t>
  </si>
  <si>
    <t>PIYA SAHA</t>
  </si>
  <si>
    <t>SHYAMALI PRADHAN</t>
  </si>
  <si>
    <t>ATUL CHANDRA BAURI</t>
  </si>
  <si>
    <t>DR MANIK CHANDRA PRODHAN</t>
  </si>
  <si>
    <t>SHANTA DAS</t>
  </si>
  <si>
    <t>BIJOY DOLUI</t>
  </si>
  <si>
    <t>MANTU DHIBAR</t>
  </si>
  <si>
    <t>Coochbehar</t>
  </si>
  <si>
    <t>JAGADISH CHANDRA BARMA BASUNIA</t>
  </si>
  <si>
    <t>NISITH PRAMANIK</t>
  </si>
  <si>
    <t>NITISH CHANDRA ROY</t>
  </si>
  <si>
    <t>PIYA ROY CHOWDHURY</t>
  </si>
  <si>
    <t>HAREKRISHNA SARKAR</t>
  </si>
  <si>
    <t>KAMALESH BARMAN</t>
  </si>
  <si>
    <t>NABI BARMAN</t>
  </si>
  <si>
    <t>SUBODH BARMAN</t>
  </si>
  <si>
    <t>DILIP CHANDRA BARMAN</t>
  </si>
  <si>
    <t>PURNA MOHAN ROY</t>
  </si>
  <si>
    <t>BIDHAN DAS</t>
  </si>
  <si>
    <t>KISHORE RAY</t>
  </si>
  <si>
    <t>PRADIP KUMAR ROY</t>
  </si>
  <si>
    <t>AMAL DAS</t>
  </si>
  <si>
    <t>Darjeeling</t>
  </si>
  <si>
    <t>RAJU BISTA</t>
  </si>
  <si>
    <t>GOPAL LAMA</t>
  </si>
  <si>
    <t>MUNISH TAMANG</t>
  </si>
  <si>
    <t>BANDANA RAI</t>
  </si>
  <si>
    <t>BISHNU PRASAD SHARMA</t>
  </si>
  <si>
    <t>BHUPENDRA LEPCHA</t>
  </si>
  <si>
    <t>ATASI BISWAS</t>
  </si>
  <si>
    <t>PRADHAN MARDI</t>
  </si>
  <si>
    <t>KHUSHI RANJAN MANDAL</t>
  </si>
  <si>
    <t>KALICHARAN BARMAN</t>
  </si>
  <si>
    <t>QAMRUL HAQUE</t>
  </si>
  <si>
    <t>BUDHARU ROY</t>
  </si>
  <si>
    <t>SHAHRIAR ALAM</t>
  </si>
  <si>
    <t>SUBODH PAKHRIN</t>
  </si>
  <si>
    <t>Gorkha Rashtriya Congress</t>
  </si>
  <si>
    <t>Diamond harbour</t>
  </si>
  <si>
    <t>ABHISHEK BANERJEE</t>
  </si>
  <si>
    <t>ABHIJIT DAS (BOBBY)</t>
  </si>
  <si>
    <t>PRATIK UR RAHAMAN</t>
  </si>
  <si>
    <t>MAJNU LASKAR</t>
  </si>
  <si>
    <t>SUBRATA BOSE</t>
  </si>
  <si>
    <t>DASARATHI PAIK</t>
  </si>
  <si>
    <t>MALAY GUHA ROY</t>
  </si>
  <si>
    <t>PULAKESH MONDAL</t>
  </si>
  <si>
    <t>KALIMUDDIN SK</t>
  </si>
  <si>
    <t>RAMKUMAR MONDAL</t>
  </si>
  <si>
    <t>ANISUR RAHAMAN SK</t>
  </si>
  <si>
    <t>KASHINATH MONDAL</t>
  </si>
  <si>
    <t>Dum dum</t>
  </si>
  <si>
    <t>SOUGATA RAY</t>
  </si>
  <si>
    <t>SILBHADRA DATTA</t>
  </si>
  <si>
    <t>SUJAN CHAKRABORTY</t>
  </si>
  <si>
    <t>SHEKH IMANUR RAHMAN</t>
  </si>
  <si>
    <t>SWAMINATH KORI</t>
  </si>
  <si>
    <t>HIRAK SINHA</t>
  </si>
  <si>
    <t>BANAMALI PANDA</t>
  </si>
  <si>
    <t>DULU DEY</t>
  </si>
  <si>
    <t>MANIKA MUKHERJEE</t>
  </si>
  <si>
    <t>SANTANU MANDAL</t>
  </si>
  <si>
    <t>Democratic Socialist Party of India</t>
  </si>
  <si>
    <t>TRIDIB BHUNIA</t>
  </si>
  <si>
    <t>GOURI BISWAS</t>
  </si>
  <si>
    <t>SUBRATA BHOWMIK</t>
  </si>
  <si>
    <t>Mera Bharat Mahan Party</t>
  </si>
  <si>
    <t>HARI PADA BISWAS</t>
  </si>
  <si>
    <t>Ghatal</t>
  </si>
  <si>
    <t>ADHIKARI DEEPAK (DEV)</t>
  </si>
  <si>
    <t>DR. HIRANMOY CHATTOPADHYAYA</t>
  </si>
  <si>
    <t>TAPAN GANGULI</t>
  </si>
  <si>
    <t>SOUMEN MADRAJI</t>
  </si>
  <si>
    <t>GOPAL MONDAL</t>
  </si>
  <si>
    <t>DINESH MAIKAP</t>
  </si>
  <si>
    <t>SAHEB CHOWDHURY</t>
  </si>
  <si>
    <t>Hooghly</t>
  </si>
  <si>
    <t>RACHNA BANERJEE</t>
  </si>
  <si>
    <t>LOCKET CHATTERJEE</t>
  </si>
  <si>
    <t>MANADIP GHOSH</t>
  </si>
  <si>
    <t>SURAJIT HEMBRAM</t>
  </si>
  <si>
    <t>SAMIM ALI MOLLICK</t>
  </si>
  <si>
    <t>JAMINI BHAR</t>
  </si>
  <si>
    <t>AJANTA SARKAR</t>
  </si>
  <si>
    <t>SK KAMALUDDIN</t>
  </si>
  <si>
    <t>SANCHITA BERA</t>
  </si>
  <si>
    <t>PABAN MAZUMDER</t>
  </si>
  <si>
    <t>PRADIP PAL</t>
  </si>
  <si>
    <t>MRINAL KANTI DAS</t>
  </si>
  <si>
    <t>Howrah</t>
  </si>
  <si>
    <t>PRASUN BANERJEE</t>
  </si>
  <si>
    <t>DR RATHIN CHAKRAVARTY</t>
  </si>
  <si>
    <t>SABYASACHI CHATTERJEE</t>
  </si>
  <si>
    <t>PALASH BACHAR</t>
  </si>
  <si>
    <t>SEIKH SAKIRUL ISLAM</t>
  </si>
  <si>
    <t>SHIWA MALLICK</t>
  </si>
  <si>
    <t>UTTAM CHATTERJEE</t>
  </si>
  <si>
    <t>SHAMPA DAS</t>
  </si>
  <si>
    <t>RATHIN GANGULY</t>
  </si>
  <si>
    <t>PRASUN LAHIRI</t>
  </si>
  <si>
    <t>RAJESH KUMAR PRASAD</t>
  </si>
  <si>
    <t>ADARSHA MONDAL</t>
  </si>
  <si>
    <t>AJAZ AHMED ANSARI</t>
  </si>
  <si>
    <t>TAPAS BARUI</t>
  </si>
  <si>
    <t>Jadavpur</t>
  </si>
  <si>
    <t>SAYANI GHOSH</t>
  </si>
  <si>
    <t>DR. ANIRBAN GANGULY</t>
  </si>
  <si>
    <t>SRIJAN BHATTACHARYYA</t>
  </si>
  <si>
    <t>NUR ALAM KHAN</t>
  </si>
  <si>
    <t>RANJIT KUMAR MANDAL</t>
  </si>
  <si>
    <t>HOSEN GAZI</t>
  </si>
  <si>
    <t>SANDIP NATH</t>
  </si>
  <si>
    <t>KALPANA NASKAR DATTA</t>
  </si>
  <si>
    <t>BALARAM MANDAL</t>
  </si>
  <si>
    <t>TANUSHREE MONDAL</t>
  </si>
  <si>
    <t>SHANKAR MANDAL</t>
  </si>
  <si>
    <t>SRI GOPAN SARDAR</t>
  </si>
  <si>
    <t>PURNIMA DEBNATH</t>
  </si>
  <si>
    <t>CHANDRACHUR GOSWAMI</t>
  </si>
  <si>
    <t>ARUN SARKAR</t>
  </si>
  <si>
    <t>DIPAK SARDAR</t>
  </si>
  <si>
    <t>Jalpaiguri</t>
  </si>
  <si>
    <t>DR JAYANTA KUMAR ROY</t>
  </si>
  <si>
    <t>NIRMAL CHANDRA ROY</t>
  </si>
  <si>
    <t>DEBRAJ BARMAN</t>
  </si>
  <si>
    <t>SHIPRA RAY HAKIM</t>
  </si>
  <si>
    <t>BINOD MALLICK</t>
  </si>
  <si>
    <t>MAHESWAR BARMAN</t>
  </si>
  <si>
    <t>RAM PRASAD MANDAL</t>
  </si>
  <si>
    <t>MANABENDRA ROY</t>
  </si>
  <si>
    <t>NIRODE CHANDRA ADHIKARY</t>
  </si>
  <si>
    <t>ADHIR CHANDRA BARMAN</t>
  </si>
  <si>
    <t>RANJIT BARMAN</t>
  </si>
  <si>
    <t>Jangipur</t>
  </si>
  <si>
    <t>KHALILUR RAHAMAN</t>
  </si>
  <si>
    <t>MURTOJA HOSSAIN BOKUL</t>
  </si>
  <si>
    <t>DHANANJAY GHOSH</t>
  </si>
  <si>
    <t>REJAUL MONDAL</t>
  </si>
  <si>
    <t>SAJAHAN BISWAS</t>
  </si>
  <si>
    <t>MUKTIPADA KONAI</t>
  </si>
  <si>
    <t>ASHISH BHUIMALI</t>
  </si>
  <si>
    <t>MD SARWARUL ISLAM SARKAR</t>
  </si>
  <si>
    <t>MD SAHABUDDIN</t>
  </si>
  <si>
    <t>SAMIRUDDIN</t>
  </si>
  <si>
    <t>PARIMAL GHOSH</t>
  </si>
  <si>
    <t>SANUAR ALI</t>
  </si>
  <si>
    <t>RAJIB CHATTERJEE</t>
  </si>
  <si>
    <t>MD ASADUL BISWAS</t>
  </si>
  <si>
    <t>Jhargram</t>
  </si>
  <si>
    <t>KALIPADA SAREN (KHERWAL)</t>
  </si>
  <si>
    <t>DR. PRANAT TUDU</t>
  </si>
  <si>
    <t>SONAMANI TUDU</t>
  </si>
  <si>
    <t>SURYA SINGH BESRA</t>
  </si>
  <si>
    <t>Jharkhand People's Party</t>
  </si>
  <si>
    <t>BARUN MAHATO</t>
  </si>
  <si>
    <t>ARUNKUMAR HANSDA</t>
  </si>
  <si>
    <t>SURENDRANATH SING</t>
  </si>
  <si>
    <t>RAMANATH ORANG</t>
  </si>
  <si>
    <t>BIPLAB HEMBRAM</t>
  </si>
  <si>
    <t>BAPI SOREN</t>
  </si>
  <si>
    <t>BIRSABIR BASKEY</t>
  </si>
  <si>
    <t>SUSHIL MANDI</t>
  </si>
  <si>
    <t>GUNADHAR SING</t>
  </si>
  <si>
    <t>Joynagar</t>
  </si>
  <si>
    <t>PRATIMA MONDAL</t>
  </si>
  <si>
    <t>ASHOK KANDARY</t>
  </si>
  <si>
    <t>MEGHNATH HALDER</t>
  </si>
  <si>
    <t>SAMARENDRA NATH MONDAL</t>
  </si>
  <si>
    <t>NIRANJAN  NASKAR</t>
  </si>
  <si>
    <t>SUJAN SARDAR</t>
  </si>
  <si>
    <t>SINDHUPADA BAIRAGI</t>
  </si>
  <si>
    <t>SHANKAR DEB MONDAL</t>
  </si>
  <si>
    <t>JURAN CHANDRA PANDEY</t>
  </si>
  <si>
    <t>MILAN NASKAR</t>
  </si>
  <si>
    <t>Kanthi</t>
  </si>
  <si>
    <t>ADHIKARI SOUMENDU</t>
  </si>
  <si>
    <t>UTTAM BARIK SON OF LATE BIRENDRA BARIK</t>
  </si>
  <si>
    <t>URBASI BANERJEE</t>
  </si>
  <si>
    <t>BIDESH BASU MAITY</t>
  </si>
  <si>
    <t>MANAS PRADHAN</t>
  </si>
  <si>
    <t>UTTAM BARIK SON OF LATE NARAYAN BARIK</t>
  </si>
  <si>
    <t>MAKHAN LAL MAHAPATRA</t>
  </si>
  <si>
    <t>MD AHAMADULLAH KHAN</t>
  </si>
  <si>
    <t>ARJUN KUMAR MAITY</t>
  </si>
  <si>
    <t>Kolkata Dakshin</t>
  </si>
  <si>
    <t>MALA ROY</t>
  </si>
  <si>
    <t>DEBASREE CHAUDHURI</t>
  </si>
  <si>
    <t>SAIRA SHAH HALIM</t>
  </si>
  <si>
    <t>NIRAJ AGARWAL</t>
  </si>
  <si>
    <t>FIROZA KHATUN</t>
  </si>
  <si>
    <t>SANTANU ROY</t>
  </si>
  <si>
    <t>ZUBAIR RABBANI</t>
  </si>
  <si>
    <t>SUSANTA MONDAL</t>
  </si>
  <si>
    <t>MUMTAZ ALI</t>
  </si>
  <si>
    <t>MUKTI</t>
  </si>
  <si>
    <t>SANJOY (RANA) CHANDA</t>
  </si>
  <si>
    <t>SANJANA RAM</t>
  </si>
  <si>
    <t>YASMIN ISLAM</t>
  </si>
  <si>
    <t>ATANU DAS</t>
  </si>
  <si>
    <t>MRIDUL OJHA</t>
  </si>
  <si>
    <t>DIPENDU HAZRA</t>
  </si>
  <si>
    <t>MD. SHAKIL WARSI</t>
  </si>
  <si>
    <t>Kolkata Uttar</t>
  </si>
  <si>
    <t>BANDYOPADHYAY SUDIP</t>
  </si>
  <si>
    <t>TAPAS ROY</t>
  </si>
  <si>
    <t>PRADIP BHATTACHARYA</t>
  </si>
  <si>
    <t>DR. BIPLAB CHANDRA</t>
  </si>
  <si>
    <t>OMPRAKASH PRAJAPATI</t>
  </si>
  <si>
    <t>PRANATI PAUL</t>
  </si>
  <si>
    <t>SURENDRA KUMAR KABRA</t>
  </si>
  <si>
    <t>SWAPAN DAS</t>
  </si>
  <si>
    <t>MISBAHUS SALAM</t>
  </si>
  <si>
    <t>SAMPA GUHA</t>
  </si>
  <si>
    <t>RAJKUMAR PALIT</t>
  </si>
  <si>
    <t>Mission Naya Digant Party</t>
  </si>
  <si>
    <t>SMT. RINKU GUPTA</t>
  </si>
  <si>
    <t>AMAL KUMAR DEY</t>
  </si>
  <si>
    <t>ANUJIT KUMAR NAN</t>
  </si>
  <si>
    <t>BINOY KRISHNA CHATTERJEE</t>
  </si>
  <si>
    <t>Krishnanagar</t>
  </si>
  <si>
    <t>MAHUA MOITRA</t>
  </si>
  <si>
    <t>AMRITA ROY</t>
  </si>
  <si>
    <t>S.M. SADI</t>
  </si>
  <si>
    <t>SANJIT BISWAS</t>
  </si>
  <si>
    <t>SOURAV HELA</t>
  </si>
  <si>
    <t>NEMAI BISWAS</t>
  </si>
  <si>
    <t>AMAL CHANDRA SARKAR</t>
  </si>
  <si>
    <t>AFROJA KHATUN MONDAL</t>
  </si>
  <si>
    <t>ISMAT ARA MONDAL</t>
  </si>
  <si>
    <t>MD. MUKTAR SHAIKH</t>
  </si>
  <si>
    <t>ALIK KUMAR KUNDU</t>
  </si>
  <si>
    <t>Maldaha Dakshin</t>
  </si>
  <si>
    <t>ISHA KHAN CHOUDHURY</t>
  </si>
  <si>
    <t>SREERUPA MITRA CHAUDHURY (NIRBHAYA DIDI)</t>
  </si>
  <si>
    <t>SHAHNAWAZ ALI RAIHAN</t>
  </si>
  <si>
    <t>PURNOCHANDRA MANDAL</t>
  </si>
  <si>
    <t>AHMED HEDATUL HASAN</t>
  </si>
  <si>
    <t>MD. JAMAL SAIKH</t>
  </si>
  <si>
    <t>BIKASH RABIDAS</t>
  </si>
  <si>
    <t>BIJOY KUMAR SARKAR</t>
  </si>
  <si>
    <t>SUSMITA DEY KARJEE</t>
  </si>
  <si>
    <t>AMAL KUMAR RABIDAS</t>
  </si>
  <si>
    <t>KAVIR MADAN DAS</t>
  </si>
  <si>
    <t>ASIM MANDAL</t>
  </si>
  <si>
    <t>MD SHAHNAWAJ RAHMATULLAH</t>
  </si>
  <si>
    <t>JALALUDDIN SARKAR</t>
  </si>
  <si>
    <t>ANGSHUDHAR MANDAL</t>
  </si>
  <si>
    <t>MD NUR ISLAM SEKH</t>
  </si>
  <si>
    <t>Rashtriya Secular Majlis Party</t>
  </si>
  <si>
    <t>MD MONIRUL HASAN</t>
  </si>
  <si>
    <t>Jamat-E-Seratul Mustakim</t>
  </si>
  <si>
    <t>Maldaha Uttar</t>
  </si>
  <si>
    <t>KHAGEN MURMU</t>
  </si>
  <si>
    <t>ALAM MOSTAQUE</t>
  </si>
  <si>
    <t>JATISH KISKU</t>
  </si>
  <si>
    <t>MONATAN HEMBRAM</t>
  </si>
  <si>
    <t>SWAPAN MAHATO</t>
  </si>
  <si>
    <t>SANATAN RISHI</t>
  </si>
  <si>
    <t>JOSEPH KISKU</t>
  </si>
  <si>
    <t>MONJU HEMBROM</t>
  </si>
  <si>
    <t>MD FARUQUE HOSSAIN</t>
  </si>
  <si>
    <t>SOMNATH DAS</t>
  </si>
  <si>
    <t>SUBHASH BARMAN</t>
  </si>
  <si>
    <t>KALICHARAN ROY</t>
  </si>
  <si>
    <t>MD SOHEL</t>
  </si>
  <si>
    <t>NARESH PAL</t>
  </si>
  <si>
    <t>Mathurapur</t>
  </si>
  <si>
    <t>BAPI HALDAR</t>
  </si>
  <si>
    <t>ASHOK PURKAIT</t>
  </si>
  <si>
    <t>AJAY KUMAR DAS</t>
  </si>
  <si>
    <t>DR SARAT CHANDRA HALDER</t>
  </si>
  <si>
    <t>BAPI HALDER</t>
  </si>
  <si>
    <t>BISWANATH SARDAR</t>
  </si>
  <si>
    <t>PANKAJ KUMAR HALDER</t>
  </si>
  <si>
    <t>ASHOKE PUROKAIT</t>
  </si>
  <si>
    <t>ASHOKE SARDAR</t>
  </si>
  <si>
    <t>BAPPA DAS</t>
  </si>
  <si>
    <t>RUDRA PRASAD MANDAL</t>
  </si>
  <si>
    <t>Medinipur</t>
  </si>
  <si>
    <t>JUNE MALIAH</t>
  </si>
  <si>
    <t>AGNIMITRA PAUL</t>
  </si>
  <si>
    <t>BIPLAB BHATTA</t>
  </si>
  <si>
    <t>ANINDITA JANA</t>
  </si>
  <si>
    <t>SANJIB DEY</t>
  </si>
  <si>
    <t>ANJAN (BABALU) MANDAL</t>
  </si>
  <si>
    <t>KAMALESH MAHATA</t>
  </si>
  <si>
    <t>SUKESH CHANDRA PALMAL</t>
  </si>
  <si>
    <t>Murshidabad</t>
  </si>
  <si>
    <t>ABU TAHER KHAN</t>
  </si>
  <si>
    <t>MD SALIM</t>
  </si>
  <si>
    <t>GOURI SANKAR GHOSH</t>
  </si>
  <si>
    <t>HABIB SAIKH</t>
  </si>
  <si>
    <t>ASIM RAY</t>
  </si>
  <si>
    <t>SAHABUDDIN MALLIK</t>
  </si>
  <si>
    <t>RAFIKUL ISLAM</t>
  </si>
  <si>
    <t>MAHAFUJUL ALAM</t>
  </si>
  <si>
    <t>MD TAIEDUL ISLAM</t>
  </si>
  <si>
    <t>DHANANJOY SARKAR</t>
  </si>
  <si>
    <t>KRISHNA PROSAD BISWAS</t>
  </si>
  <si>
    <t>Purulia</t>
  </si>
  <si>
    <t>JYOTIRMAY SINGH MAHATO</t>
  </si>
  <si>
    <t>SHANTIRAM MAHATO</t>
  </si>
  <si>
    <t>NEPAL CHANDRA MAHATO</t>
  </si>
  <si>
    <t>AJIT PRASAD MAHATA</t>
  </si>
  <si>
    <t>DHIRENDRANATH MAHATO</t>
  </si>
  <si>
    <t>SONTOSH RAJOWARD</t>
  </si>
  <si>
    <t>SUSMITA MAHATO</t>
  </si>
  <si>
    <t>GORISH ROY</t>
  </si>
  <si>
    <t>BHAGWAT DASS SHASTRI</t>
  </si>
  <si>
    <t>ASIT BARAN MAHATO</t>
  </si>
  <si>
    <t>PIJUSH KANTI RAJAK</t>
  </si>
  <si>
    <t>AJIT MAHATO</t>
  </si>
  <si>
    <t>Raiganj</t>
  </si>
  <si>
    <t>KARTICK CHANDRA PAUL</t>
  </si>
  <si>
    <t>KALYANI KRISHNA</t>
  </si>
  <si>
    <t>ALI IMRAN RAMZ</t>
  </si>
  <si>
    <t>DWARIK NATH BARMAN</t>
  </si>
  <si>
    <t>MD NAZIR AKHTAR</t>
  </si>
  <si>
    <t>KALIDASH MURMU</t>
  </si>
  <si>
    <t>SWAPAN KUMAR DAS</t>
  </si>
  <si>
    <t>RUPAK ROY</t>
  </si>
  <si>
    <t>FAKIRA MD</t>
  </si>
  <si>
    <t>DURGA MURMU</t>
  </si>
  <si>
    <t>PALASH CHANDRA MAHATO</t>
  </si>
  <si>
    <t>ALI IMRAN</t>
  </si>
  <si>
    <t>MD ABRAHIM HOQUE</t>
  </si>
  <si>
    <t>SHAHIDUR RAHMAN</t>
  </si>
  <si>
    <t>SHARANYA DUTTA</t>
  </si>
  <si>
    <t>SANATAN DUTTA</t>
  </si>
  <si>
    <t>TAPAN BARMAN</t>
  </si>
  <si>
    <t>ANWARUL HOQUE</t>
  </si>
  <si>
    <t>RAMESH CHANDRA SINHA</t>
  </si>
  <si>
    <t>AL MONOWARA BEGAM</t>
  </si>
  <si>
    <t>India Manus Party</t>
  </si>
  <si>
    <t>Ranaghat</t>
  </si>
  <si>
    <t>JAGANNATH SARKAR</t>
  </si>
  <si>
    <t>MUKUT MANI ADHIKARI</t>
  </si>
  <si>
    <t>ALAKESH DAS</t>
  </si>
  <si>
    <t>BIPLAB BISWAS</t>
  </si>
  <si>
    <t>PARESH HALDAR</t>
  </si>
  <si>
    <t>SHYAMAL KUMAR MALLICK</t>
  </si>
  <si>
    <t>Srerampur</t>
  </si>
  <si>
    <t>KALYAN BANERJEE</t>
  </si>
  <si>
    <t>KABIR SHANKAR BOSE</t>
  </si>
  <si>
    <t>DIPSITA DHAR</t>
  </si>
  <si>
    <t>SAHARIAR MULLICK (BAPI)</t>
  </si>
  <si>
    <t>SUNDAR PATRA</t>
  </si>
  <si>
    <t>SASANKA CHAKRABORTY</t>
  </si>
  <si>
    <t>SUPRIYA BISWAS</t>
  </si>
  <si>
    <t>KALYAN PAUL</t>
  </si>
  <si>
    <t>PRADYUT CHOWDHURI</t>
  </si>
  <si>
    <t>KALYAN SAMANTA</t>
  </si>
  <si>
    <t>SARKAR MANGAL</t>
  </si>
  <si>
    <t>Tamluk</t>
  </si>
  <si>
    <t>ABHIJIT GANGOPADHYAY</t>
  </si>
  <si>
    <t>DEBANGSHU BHATTACHARYA</t>
  </si>
  <si>
    <t>SAYAN BANERJEE</t>
  </si>
  <si>
    <t>MOHIUDDIN AHMED MAHI</t>
  </si>
  <si>
    <t>SURYANEEL DAS</t>
  </si>
  <si>
    <t>NARAYAN CHANDRA NAYAK</t>
  </si>
  <si>
    <t>SABITRI BISHAI</t>
  </si>
  <si>
    <t>DEBAPRASAD JANA</t>
  </si>
  <si>
    <t>KALIPADA DAS</t>
  </si>
  <si>
    <t>Uluberia</t>
  </si>
  <si>
    <t>SAJDA AHMED</t>
  </si>
  <si>
    <t>ARUNUDAY PAULCHOWDHURY</t>
  </si>
  <si>
    <t>AZAHAR MOLLICK</t>
  </si>
  <si>
    <t>MOFIKUL ISLAM</t>
  </si>
  <si>
    <t>ARIT KARAK</t>
  </si>
  <si>
    <t>AMAL KUMAR DEYATI</t>
  </si>
  <si>
    <t>RAMESH KHANRA</t>
  </si>
  <si>
    <t>BIMALESH KUMAR HELA</t>
  </si>
  <si>
    <t>SK. SAPIYAR ALI</t>
  </si>
  <si>
    <t>NIKHIL BERA</t>
  </si>
  <si>
    <t>AMAL KUMAR BARMAN</t>
  </si>
  <si>
    <t>RAMPRASAD GHORAI</t>
  </si>
  <si>
    <t>Indian Unity Centre</t>
  </si>
  <si>
    <t>Row Labels</t>
  </si>
  <si>
    <t>Grand Total</t>
  </si>
  <si>
    <t>Count of Result</t>
  </si>
  <si>
    <t>Sum of EVM Votes</t>
  </si>
  <si>
    <t>Sum of Postal Votes</t>
  </si>
  <si>
    <t>Sum of Total Votes</t>
  </si>
  <si>
    <t>Count of Party</t>
  </si>
  <si>
    <t>Total Seats</t>
  </si>
  <si>
    <t>Lost Seats</t>
  </si>
  <si>
    <t>Won Seats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</si>
</sst>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8" x14ac:knownFonts="1">
    <font>
      <sz val="11"/>
      <color theme="1"/>
      <name val="Arial"/>
      <family val="2"/>
    </font>
    <font>
      <sz val="11"/>
      <color theme="1"/>
      <name val="Arial"/>
      <family val="2"/>
    </font>
    <font>
      <sz val="18"/>
      <color theme="3"/>
      <name val="Aptos Display"/>
      <family val="2"/>
      <scheme val="major"/>
    </font>
    <font>
      <b/>
      <sz val="15"/>
      <color theme="3"/>
      <name val="Arial"/>
      <family val="2"/>
    </font>
    <font>
      <b/>
      <sz val="13"/>
      <color theme="3"/>
      <name val="Arial"/>
      <family val="2"/>
    </font>
    <font>
      <b/>
      <sz val="11"/>
      <color theme="3"/>
      <name val="Arial"/>
      <family val="2"/>
    </font>
    <font>
      <sz val="11"/>
      <color rgb="FF006100"/>
      <name val="Arial"/>
      <family val="2"/>
    </font>
    <font>
      <sz val="11"/>
      <color rgb="FF9C0006"/>
      <name val="Arial"/>
      <family val="2"/>
    </font>
    <font>
      <sz val="11"/>
      <color rgb="FF9C5700"/>
      <name val="Arial"/>
      <family val="2"/>
    </font>
    <font>
      <sz val="11"/>
      <color rgb="FF3F3F76"/>
      <name val="Arial"/>
      <family val="2"/>
    </font>
    <font>
      <b/>
      <sz val="11"/>
      <color rgb="FF3F3F3F"/>
      <name val="Arial"/>
      <family val="2"/>
    </font>
    <font>
      <b/>
      <sz val="11"/>
      <color rgb="FFFA7D00"/>
      <name val="Arial"/>
      <family val="2"/>
    </font>
    <font>
      <sz val="11"/>
      <color rgb="FFFA7D00"/>
      <name val="Arial"/>
      <family val="2"/>
    </font>
    <font>
      <b/>
      <sz val="11"/>
      <color theme="0"/>
      <name val="Arial"/>
      <family val="2"/>
    </font>
    <font>
      <sz val="11"/>
      <color rgb="FFFF0000"/>
      <name val="Arial"/>
      <family val="2"/>
    </font>
    <font>
      <i/>
      <sz val="11"/>
      <color rgb="FF7F7F7F"/>
      <name val="Arial"/>
      <family val="2"/>
    </font>
    <font>
      <b/>
      <sz val="11"/>
      <color theme="1"/>
      <name val="Arial"/>
      <family val="2"/>
    </font>
    <font>
      <sz val="11"/>
      <color theme="0"/>
      <name val="Arial"/>
      <family val="2"/>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
      <patternFill patternType="solid">
        <fgColor theme="3" tint="0.749992370372631"/>
        <bgColor indexed="64"/>
      </patternFill>
    </fill>
  </fills>
  <borders count="2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bottom style="thin">
        <color theme="4" tint="0.39997558519241921"/>
      </bottom>
      <diagonal/>
    </border>
    <border>
      <left/>
      <right/>
      <top style="thin">
        <color theme="4" tint="0.39997558519241921"/>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7">
    <xf numFmtId="0" fontId="0" fillId="0" borderId="0" xfId="0"/>
    <xf numFmtId="0" fontId="0" fillId="0" borderId="10" xfId="0" applyBorder="1"/>
    <xf numFmtId="0" fontId="0" fillId="0" borderId="11" xfId="0" applyBorder="1"/>
    <xf numFmtId="0" fontId="0" fillId="0" borderId="12" xfId="0" applyBorder="1"/>
    <xf numFmtId="0" fontId="17" fillId="9" borderId="13" xfId="18" applyBorder="1"/>
    <xf numFmtId="0" fontId="17" fillId="9" borderId="14" xfId="18" applyBorder="1"/>
    <xf numFmtId="0" fontId="17" fillId="9" borderId="15" xfId="18" applyBorder="1"/>
    <xf numFmtId="0" fontId="0" fillId="0" borderId="16" xfId="0" applyBorder="1"/>
    <xf numFmtId="0" fontId="0" fillId="0" borderId="17" xfId="0" applyBorder="1"/>
    <xf numFmtId="0" fontId="0" fillId="0" borderId="18" xfId="0" applyBorder="1"/>
    <xf numFmtId="0" fontId="0" fillId="0" borderId="0" xfId="0" pivotButton="1"/>
    <xf numFmtId="0" fontId="0" fillId="0" borderId="0" xfId="0" applyAlignment="1">
      <alignment horizontal="left"/>
    </xf>
    <xf numFmtId="0" fontId="16" fillId="33" borderId="19" xfId="0" applyFont="1" applyFill="1" applyBorder="1"/>
    <xf numFmtId="0" fontId="16" fillId="33" borderId="20" xfId="0" applyFont="1" applyFill="1" applyBorder="1" applyAlignment="1">
      <alignment horizontal="left"/>
    </xf>
    <xf numFmtId="10" fontId="0" fillId="0" borderId="0" xfId="0" applyNumberFormat="1"/>
    <xf numFmtId="0" fontId="0" fillId="34" borderId="0" xfId="0" applyFill="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5">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border diagonalUp="0" diagonalDown="0" outline="0">
        <left style="thin">
          <color indexed="64"/>
        </left>
        <right style="thin">
          <color indexed="64"/>
        </right>
        <top/>
        <bottom/>
      </border>
    </dxf>
    <dxf>
      <fill>
        <patternFill>
          <bgColor rgb="FFFFFF00"/>
        </patternFill>
      </fill>
    </dxf>
  </dxfs>
  <tableStyles count="1" defaultTableStyle="TableStyleMedium2" defaultPivotStyle="PivotStyleLight16">
    <tableStyle name="Slicer Style 1" pivot="0" table="0" count="1" xr9:uid="{2A9394DF-F4E4-47A5-90A5-C97AA6CBCE68}">
      <tableStyleElement type="wholeTable" dxfId="14"/>
    </tableStyle>
  </tableStyles>
  <colors>
    <mruColors>
      <color rgb="FF99FFCC"/>
    </mruColors>
  </color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4.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[GE_2024_Results.xlsx]% Vote Share by Party!PivotTable6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pivotFmt>
      <c:pivotFmt>
        <c:idx val="49"/>
        <c:spPr>
          <a:solidFill>
            <a:schemeClr val="accent1"/>
          </a:solidFill>
          <a:ln w="19050">
            <a:solidFill>
              <a:schemeClr val="lt1"/>
            </a:solidFill>
          </a:ln>
          <a:effectLst/>
        </c:spPr>
      </c:pivotFmt>
      <c:pivotFmt>
        <c:idx val="50"/>
        <c:spPr>
          <a:solidFill>
            <a:schemeClr val="accent1"/>
          </a:solidFill>
          <a:ln w="19050">
            <a:solidFill>
              <a:schemeClr val="lt1"/>
            </a:solidFill>
          </a:ln>
          <a:effectLst/>
        </c:spPr>
      </c:pivotFmt>
      <c:pivotFmt>
        <c:idx val="51"/>
        <c:spPr>
          <a:solidFill>
            <a:schemeClr val="accent1"/>
          </a:solidFill>
          <a:ln w="19050">
            <a:solidFill>
              <a:schemeClr val="lt1"/>
            </a:solidFill>
          </a:ln>
          <a:effectLst/>
        </c:spPr>
      </c:pivotFmt>
      <c:pivotFmt>
        <c:idx val="52"/>
        <c:spPr>
          <a:solidFill>
            <a:schemeClr val="accent1"/>
          </a:solidFill>
          <a:ln w="19050">
            <a:solidFill>
              <a:schemeClr val="lt1"/>
            </a:solidFill>
          </a:ln>
          <a:effectLst/>
        </c:spPr>
      </c:pivotFmt>
      <c:pivotFmt>
        <c:idx val="53"/>
        <c:spPr>
          <a:solidFill>
            <a:schemeClr val="accent1"/>
          </a:solidFill>
          <a:ln w="19050">
            <a:solidFill>
              <a:schemeClr val="lt1"/>
            </a:solidFill>
          </a:ln>
          <a:effectLst/>
        </c:spPr>
      </c:pivotFmt>
      <c:pivotFmt>
        <c:idx val="54"/>
        <c:spPr>
          <a:solidFill>
            <a:schemeClr val="accent1"/>
          </a:solidFill>
          <a:ln w="19050">
            <a:solidFill>
              <a:schemeClr val="lt1"/>
            </a:solidFill>
          </a:ln>
          <a:effectLst/>
        </c:spPr>
      </c:pivotFmt>
      <c:pivotFmt>
        <c:idx val="55"/>
        <c:spPr>
          <a:solidFill>
            <a:schemeClr val="accent1"/>
          </a:solidFill>
          <a:ln w="19050">
            <a:solidFill>
              <a:schemeClr val="lt1"/>
            </a:solidFill>
          </a:ln>
          <a:effectLst/>
        </c:spPr>
      </c:pivotFmt>
      <c:pivotFmt>
        <c:idx val="56"/>
        <c:spPr>
          <a:solidFill>
            <a:schemeClr val="accent1"/>
          </a:solidFill>
          <a:ln w="19050">
            <a:solidFill>
              <a:schemeClr val="lt1"/>
            </a:solidFill>
          </a:ln>
          <a:effectLst/>
        </c:spPr>
      </c:pivotFmt>
      <c:pivotFmt>
        <c:idx val="57"/>
        <c:spPr>
          <a:solidFill>
            <a:schemeClr val="accent1"/>
          </a:solidFill>
          <a:ln w="19050">
            <a:solidFill>
              <a:schemeClr val="lt1"/>
            </a:solidFill>
          </a:ln>
          <a:effectLst/>
        </c:spPr>
      </c:pivotFmt>
      <c:pivotFmt>
        <c:idx val="58"/>
        <c:spPr>
          <a:solidFill>
            <a:schemeClr val="accent1"/>
          </a:solidFill>
          <a:ln w="19050">
            <a:solidFill>
              <a:schemeClr val="lt1"/>
            </a:solidFill>
          </a:ln>
          <a:effectLst/>
        </c:spPr>
      </c:pivotFmt>
      <c:pivotFmt>
        <c:idx val="59"/>
        <c:spPr>
          <a:solidFill>
            <a:schemeClr val="accent1"/>
          </a:solidFill>
          <a:ln w="19050">
            <a:solidFill>
              <a:schemeClr val="lt1"/>
            </a:solidFill>
          </a:ln>
          <a:effectLst/>
        </c:spPr>
      </c:pivotFmt>
      <c:pivotFmt>
        <c:idx val="60"/>
        <c:spPr>
          <a:solidFill>
            <a:schemeClr val="accent1"/>
          </a:solidFill>
          <a:ln w="19050">
            <a:solidFill>
              <a:schemeClr val="lt1"/>
            </a:solidFill>
          </a:ln>
          <a:effectLst/>
        </c:spPr>
      </c:pivotFmt>
      <c:pivotFmt>
        <c:idx val="61"/>
        <c:spPr>
          <a:solidFill>
            <a:schemeClr val="accent1"/>
          </a:solidFill>
          <a:ln w="19050">
            <a:solidFill>
              <a:schemeClr val="lt1"/>
            </a:solidFill>
          </a:ln>
          <a:effectLst/>
        </c:spPr>
      </c:pivotFmt>
      <c:pivotFmt>
        <c:idx val="62"/>
        <c:spPr>
          <a:solidFill>
            <a:schemeClr val="accent1"/>
          </a:solidFill>
          <a:ln w="19050">
            <a:solidFill>
              <a:schemeClr val="lt1"/>
            </a:solidFill>
          </a:ln>
          <a:effectLst/>
        </c:spPr>
      </c:pivotFmt>
      <c:pivotFmt>
        <c:idx val="63"/>
        <c:spPr>
          <a:solidFill>
            <a:schemeClr val="accent1"/>
          </a:solidFill>
          <a:ln w="19050">
            <a:solidFill>
              <a:schemeClr val="lt1"/>
            </a:solidFill>
          </a:ln>
          <a:effectLst/>
        </c:spPr>
      </c:pivotFmt>
      <c:pivotFmt>
        <c:idx val="64"/>
        <c:spPr>
          <a:solidFill>
            <a:schemeClr val="accent1"/>
          </a:solidFill>
          <a:ln w="19050">
            <a:solidFill>
              <a:schemeClr val="lt1"/>
            </a:solidFill>
          </a:ln>
          <a:effectLst/>
        </c:spPr>
      </c:pivotFmt>
      <c:pivotFmt>
        <c:idx val="65"/>
        <c:spPr>
          <a:solidFill>
            <a:schemeClr val="accent1"/>
          </a:solidFill>
          <a:ln w="19050">
            <a:solidFill>
              <a:schemeClr val="lt1"/>
            </a:solidFill>
          </a:ln>
          <a:effectLst/>
        </c:spPr>
      </c:pivotFmt>
      <c:pivotFmt>
        <c:idx val="66"/>
        <c:spPr>
          <a:solidFill>
            <a:schemeClr val="accent1"/>
          </a:solidFill>
          <a:ln w="19050">
            <a:solidFill>
              <a:schemeClr val="lt1"/>
            </a:solidFill>
          </a:ln>
          <a:effectLst/>
        </c:spPr>
      </c:pivotFmt>
      <c:pivotFmt>
        <c:idx val="67"/>
        <c:spPr>
          <a:solidFill>
            <a:schemeClr val="accent1"/>
          </a:solidFill>
          <a:ln w="19050">
            <a:solidFill>
              <a:schemeClr val="lt1"/>
            </a:solidFill>
          </a:ln>
          <a:effectLst/>
        </c:spPr>
      </c:pivotFmt>
      <c:pivotFmt>
        <c:idx val="68"/>
        <c:spPr>
          <a:solidFill>
            <a:schemeClr val="accent1"/>
          </a:solidFill>
          <a:ln w="19050">
            <a:solidFill>
              <a:schemeClr val="lt1"/>
            </a:solidFill>
          </a:ln>
          <a:effectLst/>
        </c:spPr>
      </c:pivotFmt>
      <c:pivotFmt>
        <c:idx val="69"/>
        <c:spPr>
          <a:solidFill>
            <a:schemeClr val="accent1"/>
          </a:solidFill>
          <a:ln w="19050">
            <a:solidFill>
              <a:schemeClr val="lt1"/>
            </a:solidFill>
          </a:ln>
          <a:effectLst/>
        </c:spPr>
      </c:pivotFmt>
      <c:pivotFmt>
        <c:idx val="70"/>
        <c:spPr>
          <a:solidFill>
            <a:schemeClr val="accent1"/>
          </a:solidFill>
          <a:ln w="19050">
            <a:solidFill>
              <a:schemeClr val="lt1"/>
            </a:solidFill>
          </a:ln>
          <a:effectLst/>
        </c:spPr>
      </c:pivotFmt>
      <c:pivotFmt>
        <c:idx val="71"/>
        <c:spPr>
          <a:solidFill>
            <a:schemeClr val="accent1"/>
          </a:solidFill>
          <a:ln w="19050">
            <a:solidFill>
              <a:schemeClr val="lt1"/>
            </a:solidFill>
          </a:ln>
          <a:effectLst/>
        </c:spPr>
      </c:pivotFmt>
      <c:pivotFmt>
        <c:idx val="72"/>
        <c:spPr>
          <a:solidFill>
            <a:schemeClr val="accent1"/>
          </a:solidFill>
          <a:ln w="19050">
            <a:solidFill>
              <a:schemeClr val="lt1"/>
            </a:solidFill>
          </a:ln>
          <a:effectLst/>
        </c:spPr>
      </c:pivotFmt>
      <c:pivotFmt>
        <c:idx val="73"/>
        <c:spPr>
          <a:solidFill>
            <a:schemeClr val="accent1"/>
          </a:solidFill>
          <a:ln w="19050">
            <a:solidFill>
              <a:schemeClr val="lt1"/>
            </a:solidFill>
          </a:ln>
          <a:effectLst/>
        </c:spPr>
      </c:pivotFmt>
      <c:pivotFmt>
        <c:idx val="74"/>
        <c:spPr>
          <a:solidFill>
            <a:schemeClr val="accent1"/>
          </a:solidFill>
          <a:ln w="19050">
            <a:solidFill>
              <a:schemeClr val="lt1"/>
            </a:solidFill>
          </a:ln>
          <a:effectLst/>
        </c:spPr>
      </c:pivotFmt>
      <c:pivotFmt>
        <c:idx val="75"/>
        <c:spPr>
          <a:solidFill>
            <a:schemeClr val="accent1"/>
          </a:solidFill>
          <a:ln w="19050">
            <a:solidFill>
              <a:schemeClr val="lt1"/>
            </a:solidFill>
          </a:ln>
          <a:effectLst/>
        </c:spPr>
      </c:pivotFmt>
      <c:pivotFmt>
        <c:idx val="76"/>
        <c:spPr>
          <a:solidFill>
            <a:schemeClr val="accent1"/>
          </a:solidFill>
          <a:ln w="19050">
            <a:solidFill>
              <a:schemeClr val="lt1"/>
            </a:solidFill>
          </a:ln>
          <a:effectLst/>
        </c:spPr>
      </c:pivotFmt>
      <c:pivotFmt>
        <c:idx val="77"/>
        <c:spPr>
          <a:solidFill>
            <a:schemeClr val="accent1"/>
          </a:solidFill>
          <a:ln w="19050">
            <a:solidFill>
              <a:schemeClr val="lt1"/>
            </a:solidFill>
          </a:ln>
          <a:effectLst/>
        </c:spPr>
      </c:pivotFmt>
      <c:pivotFmt>
        <c:idx val="78"/>
        <c:spPr>
          <a:solidFill>
            <a:schemeClr val="accent1"/>
          </a:solidFill>
          <a:ln w="19050">
            <a:solidFill>
              <a:schemeClr val="lt1"/>
            </a:solidFill>
          </a:ln>
          <a:effectLst/>
        </c:spPr>
      </c:pivotFmt>
      <c:pivotFmt>
        <c:idx val="79"/>
        <c:spPr>
          <a:solidFill>
            <a:schemeClr val="accent1"/>
          </a:solidFill>
          <a:ln w="19050">
            <a:solidFill>
              <a:schemeClr val="lt1"/>
            </a:solidFill>
          </a:ln>
          <a:effectLst/>
        </c:spPr>
      </c:pivotFmt>
      <c:pivotFmt>
        <c:idx val="80"/>
        <c:spPr>
          <a:solidFill>
            <a:schemeClr val="accent1"/>
          </a:solidFill>
          <a:ln w="19050">
            <a:solidFill>
              <a:schemeClr val="lt1"/>
            </a:solidFill>
          </a:ln>
          <a:effectLst/>
        </c:spPr>
      </c:pivotFmt>
      <c:pivotFmt>
        <c:idx val="81"/>
        <c:spPr>
          <a:solidFill>
            <a:schemeClr val="accent1"/>
          </a:solidFill>
          <a:ln w="19050">
            <a:solidFill>
              <a:schemeClr val="lt1"/>
            </a:solidFill>
          </a:ln>
          <a:effectLst/>
        </c:spPr>
      </c:pivotFmt>
      <c:pivotFmt>
        <c:idx val="82"/>
        <c:spPr>
          <a:solidFill>
            <a:schemeClr val="accent1"/>
          </a:solidFill>
          <a:ln w="19050">
            <a:solidFill>
              <a:schemeClr val="lt1"/>
            </a:solidFill>
          </a:ln>
          <a:effectLst/>
        </c:spPr>
      </c:pivotFmt>
      <c:pivotFmt>
        <c:idx val="83"/>
        <c:spPr>
          <a:solidFill>
            <a:schemeClr val="accent1"/>
          </a:solidFill>
          <a:ln w="19050">
            <a:solidFill>
              <a:schemeClr val="lt1"/>
            </a:solidFill>
          </a:ln>
          <a:effectLst/>
        </c:spPr>
      </c:pivotFmt>
      <c:pivotFmt>
        <c:idx val="84"/>
        <c:spPr>
          <a:solidFill>
            <a:schemeClr val="accent1"/>
          </a:solidFill>
          <a:ln w="19050">
            <a:solidFill>
              <a:schemeClr val="lt1"/>
            </a:solidFill>
          </a:ln>
          <a:effectLst/>
        </c:spPr>
      </c:pivotFmt>
      <c:pivotFmt>
        <c:idx val="85"/>
        <c:spPr>
          <a:solidFill>
            <a:schemeClr val="accent1"/>
          </a:solidFill>
          <a:ln w="19050">
            <a:solidFill>
              <a:schemeClr val="lt1"/>
            </a:solidFill>
          </a:ln>
          <a:effectLst/>
        </c:spPr>
      </c:pivotFmt>
      <c:pivotFmt>
        <c:idx val="86"/>
        <c:spPr>
          <a:solidFill>
            <a:schemeClr val="accent1"/>
          </a:solidFill>
          <a:ln w="19050">
            <a:solidFill>
              <a:schemeClr val="lt1"/>
            </a:solidFill>
          </a:ln>
          <a:effectLst/>
        </c:spPr>
      </c:pivotFmt>
      <c:pivotFmt>
        <c:idx val="87"/>
        <c:spPr>
          <a:solidFill>
            <a:schemeClr val="accent1"/>
          </a:solidFill>
          <a:ln w="19050">
            <a:solidFill>
              <a:schemeClr val="lt1"/>
            </a:solidFill>
          </a:ln>
          <a:effectLst/>
        </c:spPr>
      </c:pivotFmt>
      <c:pivotFmt>
        <c:idx val="88"/>
        <c:spPr>
          <a:solidFill>
            <a:schemeClr val="accent1"/>
          </a:solidFill>
          <a:ln w="19050">
            <a:solidFill>
              <a:schemeClr val="lt1"/>
            </a:solidFill>
          </a:ln>
          <a:effectLst/>
        </c:spPr>
      </c:pivotFmt>
      <c:pivotFmt>
        <c:idx val="89"/>
        <c:spPr>
          <a:solidFill>
            <a:schemeClr val="accent1"/>
          </a:solidFill>
          <a:ln w="19050">
            <a:solidFill>
              <a:schemeClr val="lt1"/>
            </a:solidFill>
          </a:ln>
          <a:effectLst/>
        </c:spPr>
      </c:pivotFmt>
      <c:pivotFmt>
        <c:idx val="90"/>
        <c:spPr>
          <a:solidFill>
            <a:schemeClr val="accent1"/>
          </a:solidFill>
          <a:ln w="19050">
            <a:solidFill>
              <a:schemeClr val="lt1"/>
            </a:solidFill>
          </a:ln>
          <a:effectLst/>
        </c:spPr>
      </c:pivotFmt>
      <c:pivotFmt>
        <c:idx val="91"/>
        <c:spPr>
          <a:solidFill>
            <a:schemeClr val="accent1"/>
          </a:solidFill>
          <a:ln w="19050">
            <a:solidFill>
              <a:schemeClr val="lt1"/>
            </a:solidFill>
          </a:ln>
          <a:effectLst/>
        </c:spPr>
      </c:pivotFmt>
      <c:pivotFmt>
        <c:idx val="92"/>
        <c:spPr>
          <a:solidFill>
            <a:schemeClr val="accent1"/>
          </a:solidFill>
          <a:ln w="19050">
            <a:solidFill>
              <a:schemeClr val="lt1"/>
            </a:solidFill>
          </a:ln>
          <a:effectLst/>
        </c:spPr>
      </c:pivotFmt>
      <c:pivotFmt>
        <c:idx val="93"/>
        <c:spPr>
          <a:solidFill>
            <a:schemeClr val="accent1"/>
          </a:solidFill>
          <a:ln w="19050">
            <a:solidFill>
              <a:schemeClr val="lt1"/>
            </a:solidFill>
          </a:ln>
          <a:effectLst/>
        </c:spPr>
      </c:pivotFmt>
      <c:pivotFmt>
        <c:idx val="94"/>
        <c:spPr>
          <a:solidFill>
            <a:schemeClr val="accent1"/>
          </a:solidFill>
          <a:ln w="19050">
            <a:solidFill>
              <a:schemeClr val="lt1"/>
            </a:solidFill>
          </a:ln>
          <a:effectLst/>
        </c:spPr>
      </c:pivotFmt>
      <c:pivotFmt>
        <c:idx val="95"/>
        <c:spPr>
          <a:solidFill>
            <a:schemeClr val="accent1"/>
          </a:solidFill>
          <a:ln w="19050">
            <a:solidFill>
              <a:schemeClr val="lt1"/>
            </a:solidFill>
          </a:ln>
          <a:effectLst/>
        </c:spPr>
      </c:pivotFmt>
      <c:pivotFmt>
        <c:idx val="96"/>
        <c:spPr>
          <a:solidFill>
            <a:schemeClr val="accent1"/>
          </a:solidFill>
          <a:ln w="19050">
            <a:solidFill>
              <a:schemeClr val="lt1"/>
            </a:solidFill>
          </a:ln>
          <a:effectLst/>
        </c:spPr>
      </c:pivotFmt>
      <c:pivotFmt>
        <c:idx val="97"/>
        <c:spPr>
          <a:solidFill>
            <a:schemeClr val="accent1"/>
          </a:solidFill>
          <a:ln w="19050">
            <a:solidFill>
              <a:schemeClr val="lt1"/>
            </a:solidFill>
          </a:ln>
          <a:effectLst/>
        </c:spPr>
      </c:pivotFmt>
      <c:pivotFmt>
        <c:idx val="98"/>
        <c:spPr>
          <a:solidFill>
            <a:schemeClr val="accent1"/>
          </a:solidFill>
          <a:ln w="19050">
            <a:solidFill>
              <a:schemeClr val="lt1"/>
            </a:solidFill>
          </a:ln>
          <a:effectLst/>
        </c:spPr>
      </c:pivotFmt>
      <c:pivotFmt>
        <c:idx val="99"/>
        <c:spPr>
          <a:solidFill>
            <a:schemeClr val="accent1"/>
          </a:solidFill>
          <a:ln w="19050">
            <a:solidFill>
              <a:schemeClr val="lt1"/>
            </a:solidFill>
          </a:ln>
          <a:effectLst/>
        </c:spPr>
      </c:pivotFmt>
      <c:pivotFmt>
        <c:idx val="100"/>
        <c:spPr>
          <a:solidFill>
            <a:schemeClr val="accent1"/>
          </a:solidFill>
          <a:ln w="19050">
            <a:solidFill>
              <a:schemeClr val="lt1"/>
            </a:solidFill>
          </a:ln>
          <a:effectLst/>
        </c:spPr>
      </c:pivotFmt>
      <c:pivotFmt>
        <c:idx val="101"/>
        <c:spPr>
          <a:solidFill>
            <a:schemeClr val="accent1"/>
          </a:solidFill>
          <a:ln w="19050">
            <a:solidFill>
              <a:schemeClr val="lt1"/>
            </a:solidFill>
          </a:ln>
          <a:effectLst/>
        </c:spPr>
      </c:pivotFmt>
      <c:pivotFmt>
        <c:idx val="102"/>
        <c:spPr>
          <a:solidFill>
            <a:schemeClr val="accent1"/>
          </a:solidFill>
          <a:ln w="19050">
            <a:solidFill>
              <a:schemeClr val="lt1"/>
            </a:solidFill>
          </a:ln>
          <a:effectLst/>
        </c:spPr>
      </c:pivotFmt>
      <c:pivotFmt>
        <c:idx val="103"/>
        <c:spPr>
          <a:solidFill>
            <a:schemeClr val="accent1"/>
          </a:solidFill>
          <a:ln w="19050">
            <a:solidFill>
              <a:schemeClr val="lt1"/>
            </a:solidFill>
          </a:ln>
          <a:effectLst/>
        </c:spPr>
      </c:pivotFmt>
      <c:pivotFmt>
        <c:idx val="104"/>
        <c:spPr>
          <a:solidFill>
            <a:schemeClr val="accent1"/>
          </a:solidFill>
          <a:ln w="19050">
            <a:solidFill>
              <a:schemeClr val="lt1"/>
            </a:solidFill>
          </a:ln>
          <a:effectLst/>
        </c:spPr>
      </c:pivotFmt>
      <c:pivotFmt>
        <c:idx val="105"/>
        <c:spPr>
          <a:solidFill>
            <a:schemeClr val="accent1"/>
          </a:solidFill>
          <a:ln w="19050">
            <a:solidFill>
              <a:schemeClr val="lt1"/>
            </a:solidFill>
          </a:ln>
          <a:effectLst/>
        </c:spPr>
      </c:pivotFmt>
      <c:pivotFmt>
        <c:idx val="106"/>
        <c:spPr>
          <a:solidFill>
            <a:schemeClr val="accent1"/>
          </a:solidFill>
          <a:ln w="19050">
            <a:solidFill>
              <a:schemeClr val="lt1"/>
            </a:solidFill>
          </a:ln>
          <a:effectLst/>
        </c:spPr>
      </c:pivotFmt>
      <c:pivotFmt>
        <c:idx val="107"/>
        <c:spPr>
          <a:solidFill>
            <a:schemeClr val="accent1"/>
          </a:solidFill>
          <a:ln w="19050">
            <a:solidFill>
              <a:schemeClr val="lt1"/>
            </a:solidFill>
          </a:ln>
          <a:effectLst/>
        </c:spPr>
      </c:pivotFmt>
      <c:pivotFmt>
        <c:idx val="108"/>
        <c:spPr>
          <a:solidFill>
            <a:schemeClr val="accent1"/>
          </a:solidFill>
          <a:ln w="19050">
            <a:solidFill>
              <a:schemeClr val="lt1"/>
            </a:solidFill>
          </a:ln>
          <a:effectLst/>
        </c:spPr>
      </c:pivotFmt>
      <c:pivotFmt>
        <c:idx val="109"/>
        <c:spPr>
          <a:solidFill>
            <a:schemeClr val="accent1"/>
          </a:solidFill>
          <a:ln w="19050">
            <a:solidFill>
              <a:schemeClr val="lt1"/>
            </a:solidFill>
          </a:ln>
          <a:effectLst/>
        </c:spPr>
      </c:pivotFmt>
      <c:pivotFmt>
        <c:idx val="110"/>
        <c:spPr>
          <a:solidFill>
            <a:schemeClr val="accent1"/>
          </a:solidFill>
          <a:ln w="19050">
            <a:solidFill>
              <a:schemeClr val="lt1"/>
            </a:solidFill>
          </a:ln>
          <a:effectLst/>
        </c:spPr>
      </c:pivotFmt>
      <c:pivotFmt>
        <c:idx val="111"/>
        <c:spPr>
          <a:solidFill>
            <a:schemeClr val="accent1"/>
          </a:solidFill>
          <a:ln w="19050">
            <a:solidFill>
              <a:schemeClr val="lt1"/>
            </a:solidFill>
          </a:ln>
          <a:effectLst/>
        </c:spPr>
      </c:pivotFmt>
      <c:pivotFmt>
        <c:idx val="112"/>
        <c:spPr>
          <a:solidFill>
            <a:schemeClr val="accent1"/>
          </a:solidFill>
          <a:ln w="19050">
            <a:solidFill>
              <a:schemeClr val="lt1"/>
            </a:solidFill>
          </a:ln>
          <a:effectLst/>
        </c:spPr>
      </c:pivotFmt>
      <c:pivotFmt>
        <c:idx val="113"/>
        <c:spPr>
          <a:solidFill>
            <a:schemeClr val="accent1"/>
          </a:solidFill>
          <a:ln w="19050">
            <a:solidFill>
              <a:schemeClr val="lt1"/>
            </a:solidFill>
          </a:ln>
          <a:effectLst/>
        </c:spPr>
      </c:pivotFmt>
      <c:pivotFmt>
        <c:idx val="114"/>
        <c:spPr>
          <a:solidFill>
            <a:schemeClr val="accent1"/>
          </a:solidFill>
          <a:ln w="19050">
            <a:solidFill>
              <a:schemeClr val="lt1"/>
            </a:solidFill>
          </a:ln>
          <a:effectLst/>
        </c:spPr>
      </c:pivotFmt>
      <c:pivotFmt>
        <c:idx val="115"/>
        <c:spPr>
          <a:solidFill>
            <a:schemeClr val="accent1"/>
          </a:solidFill>
          <a:ln w="19050">
            <a:solidFill>
              <a:schemeClr val="lt1"/>
            </a:solidFill>
          </a:ln>
          <a:effectLst/>
        </c:spPr>
      </c:pivotFmt>
      <c:pivotFmt>
        <c:idx val="116"/>
        <c:spPr>
          <a:solidFill>
            <a:schemeClr val="accent1"/>
          </a:solidFill>
          <a:ln w="19050">
            <a:solidFill>
              <a:schemeClr val="lt1"/>
            </a:solidFill>
          </a:ln>
          <a:effectLst/>
        </c:spPr>
      </c:pivotFmt>
      <c:pivotFmt>
        <c:idx val="117"/>
        <c:spPr>
          <a:solidFill>
            <a:schemeClr val="accent1"/>
          </a:solidFill>
          <a:ln w="19050">
            <a:solidFill>
              <a:schemeClr val="lt1"/>
            </a:solidFill>
          </a:ln>
          <a:effectLst/>
        </c:spPr>
      </c:pivotFmt>
      <c:pivotFmt>
        <c:idx val="118"/>
        <c:spPr>
          <a:solidFill>
            <a:schemeClr val="accent1"/>
          </a:solidFill>
          <a:ln w="19050">
            <a:solidFill>
              <a:schemeClr val="lt1"/>
            </a:solidFill>
          </a:ln>
          <a:effectLst/>
        </c:spPr>
      </c:pivotFmt>
      <c:pivotFmt>
        <c:idx val="119"/>
        <c:spPr>
          <a:solidFill>
            <a:schemeClr val="accent1"/>
          </a:solidFill>
          <a:ln w="19050">
            <a:solidFill>
              <a:schemeClr val="lt1"/>
            </a:solidFill>
          </a:ln>
          <a:effectLst/>
        </c:spPr>
      </c:pivotFmt>
      <c:pivotFmt>
        <c:idx val="120"/>
        <c:spPr>
          <a:solidFill>
            <a:schemeClr val="accent1"/>
          </a:solidFill>
          <a:ln w="19050">
            <a:solidFill>
              <a:schemeClr val="lt1"/>
            </a:solidFill>
          </a:ln>
          <a:effectLst/>
        </c:spPr>
      </c:pivotFmt>
      <c:pivotFmt>
        <c:idx val="121"/>
        <c:spPr>
          <a:solidFill>
            <a:schemeClr val="accent1"/>
          </a:solidFill>
          <a:ln w="19050">
            <a:solidFill>
              <a:schemeClr val="lt1"/>
            </a:solidFill>
          </a:ln>
          <a:effectLst/>
        </c:spPr>
      </c:pivotFmt>
      <c:pivotFmt>
        <c:idx val="122"/>
        <c:spPr>
          <a:solidFill>
            <a:schemeClr val="accent1"/>
          </a:solidFill>
          <a:ln w="19050">
            <a:solidFill>
              <a:schemeClr val="lt1"/>
            </a:solidFill>
          </a:ln>
          <a:effectLst/>
        </c:spPr>
      </c:pivotFmt>
      <c:pivotFmt>
        <c:idx val="123"/>
        <c:spPr>
          <a:solidFill>
            <a:schemeClr val="accent1"/>
          </a:solidFill>
          <a:ln w="19050">
            <a:solidFill>
              <a:schemeClr val="lt1"/>
            </a:solidFill>
          </a:ln>
          <a:effectLst/>
        </c:spPr>
      </c:pivotFmt>
      <c:pivotFmt>
        <c:idx val="124"/>
        <c:spPr>
          <a:solidFill>
            <a:schemeClr val="accent1"/>
          </a:solidFill>
          <a:ln w="19050">
            <a:solidFill>
              <a:schemeClr val="lt1"/>
            </a:solidFill>
          </a:ln>
          <a:effectLst/>
        </c:spPr>
      </c:pivotFmt>
      <c:pivotFmt>
        <c:idx val="125"/>
        <c:spPr>
          <a:solidFill>
            <a:schemeClr val="accent1"/>
          </a:solidFill>
          <a:ln w="19050">
            <a:solidFill>
              <a:schemeClr val="lt1"/>
            </a:solidFill>
          </a:ln>
          <a:effectLst/>
        </c:spPr>
      </c:pivotFmt>
      <c:pivotFmt>
        <c:idx val="126"/>
        <c:spPr>
          <a:solidFill>
            <a:schemeClr val="accent1"/>
          </a:solidFill>
          <a:ln w="19050">
            <a:solidFill>
              <a:schemeClr val="lt1"/>
            </a:solidFill>
          </a:ln>
          <a:effectLst/>
        </c:spPr>
      </c:pivotFmt>
      <c:pivotFmt>
        <c:idx val="127"/>
        <c:spPr>
          <a:solidFill>
            <a:schemeClr val="accent1"/>
          </a:solidFill>
          <a:ln w="19050">
            <a:solidFill>
              <a:schemeClr val="lt1"/>
            </a:solidFill>
          </a:ln>
          <a:effectLst/>
        </c:spPr>
      </c:pivotFmt>
      <c:pivotFmt>
        <c:idx val="128"/>
        <c:spPr>
          <a:solidFill>
            <a:schemeClr val="accent1"/>
          </a:solidFill>
          <a:ln w="19050">
            <a:solidFill>
              <a:schemeClr val="lt1"/>
            </a:solidFill>
          </a:ln>
          <a:effectLst/>
        </c:spPr>
      </c:pivotFmt>
      <c:pivotFmt>
        <c:idx val="129"/>
        <c:spPr>
          <a:solidFill>
            <a:schemeClr val="accent1"/>
          </a:solidFill>
          <a:ln w="19050">
            <a:solidFill>
              <a:schemeClr val="lt1"/>
            </a:solidFill>
          </a:ln>
          <a:effectLst/>
        </c:spPr>
      </c:pivotFmt>
      <c:pivotFmt>
        <c:idx val="130"/>
        <c:spPr>
          <a:solidFill>
            <a:schemeClr val="accent1"/>
          </a:solidFill>
          <a:ln w="19050">
            <a:solidFill>
              <a:schemeClr val="lt1"/>
            </a:solidFill>
          </a:ln>
          <a:effectLst/>
        </c:spPr>
      </c:pivotFmt>
      <c:pivotFmt>
        <c:idx val="131"/>
        <c:spPr>
          <a:solidFill>
            <a:schemeClr val="accent1"/>
          </a:solidFill>
          <a:ln w="19050">
            <a:solidFill>
              <a:schemeClr val="lt1"/>
            </a:solidFill>
          </a:ln>
          <a:effectLst/>
        </c:spPr>
      </c:pivotFmt>
      <c:pivotFmt>
        <c:idx val="132"/>
        <c:spPr>
          <a:solidFill>
            <a:schemeClr val="accent1"/>
          </a:solidFill>
          <a:ln w="19050">
            <a:solidFill>
              <a:schemeClr val="lt1"/>
            </a:solidFill>
          </a:ln>
          <a:effectLst/>
        </c:spPr>
      </c:pivotFmt>
      <c:pivotFmt>
        <c:idx val="133"/>
        <c:spPr>
          <a:solidFill>
            <a:schemeClr val="accent1"/>
          </a:solidFill>
          <a:ln w="19050">
            <a:solidFill>
              <a:schemeClr val="lt1"/>
            </a:solidFill>
          </a:ln>
          <a:effectLst/>
        </c:spPr>
      </c:pivotFmt>
      <c:pivotFmt>
        <c:idx val="134"/>
        <c:spPr>
          <a:solidFill>
            <a:schemeClr val="accent1"/>
          </a:solidFill>
          <a:ln w="19050">
            <a:solidFill>
              <a:schemeClr val="lt1"/>
            </a:solidFill>
          </a:ln>
          <a:effectLst/>
        </c:spPr>
      </c:pivotFmt>
      <c:pivotFmt>
        <c:idx val="135"/>
        <c:spPr>
          <a:solidFill>
            <a:schemeClr val="accent1"/>
          </a:solidFill>
          <a:ln w="19050">
            <a:solidFill>
              <a:schemeClr val="lt1"/>
            </a:solidFill>
          </a:ln>
          <a:effectLst/>
        </c:spPr>
      </c:pivotFmt>
      <c:pivotFmt>
        <c:idx val="136"/>
        <c:spPr>
          <a:solidFill>
            <a:schemeClr val="accent1"/>
          </a:solidFill>
          <a:ln w="19050">
            <a:solidFill>
              <a:schemeClr val="lt1"/>
            </a:solidFill>
          </a:ln>
          <a:effectLst/>
        </c:spPr>
      </c:pivotFmt>
      <c:pivotFmt>
        <c:idx val="137"/>
        <c:spPr>
          <a:solidFill>
            <a:schemeClr val="accent1"/>
          </a:solidFill>
          <a:ln w="19050">
            <a:solidFill>
              <a:schemeClr val="lt1"/>
            </a:solidFill>
          </a:ln>
          <a:effectLst/>
        </c:spPr>
      </c:pivotFmt>
      <c:pivotFmt>
        <c:idx val="138"/>
        <c:spPr>
          <a:solidFill>
            <a:schemeClr val="accent1"/>
          </a:solidFill>
          <a:ln w="19050">
            <a:solidFill>
              <a:schemeClr val="lt1"/>
            </a:solidFill>
          </a:ln>
          <a:effectLst/>
        </c:spPr>
      </c:pivotFmt>
      <c:pivotFmt>
        <c:idx val="139"/>
        <c:spPr>
          <a:solidFill>
            <a:schemeClr val="accent1"/>
          </a:solidFill>
          <a:ln w="19050">
            <a:solidFill>
              <a:schemeClr val="lt1"/>
            </a:solidFill>
          </a:ln>
          <a:effectLst/>
        </c:spPr>
      </c:pivotFmt>
      <c:pivotFmt>
        <c:idx val="140"/>
        <c:spPr>
          <a:solidFill>
            <a:schemeClr val="accent1"/>
          </a:solidFill>
          <a:ln w="19050">
            <a:solidFill>
              <a:schemeClr val="lt1"/>
            </a:solidFill>
          </a:ln>
          <a:effectLst/>
        </c:spPr>
      </c:pivotFmt>
      <c:pivotFmt>
        <c:idx val="141"/>
        <c:spPr>
          <a:solidFill>
            <a:schemeClr val="accent1"/>
          </a:solidFill>
          <a:ln w="19050">
            <a:solidFill>
              <a:schemeClr val="lt1"/>
            </a:solidFill>
          </a:ln>
          <a:effectLst/>
        </c:spPr>
      </c:pivotFmt>
      <c:pivotFmt>
        <c:idx val="142"/>
        <c:spPr>
          <a:solidFill>
            <a:schemeClr val="accent1"/>
          </a:solidFill>
          <a:ln w="19050">
            <a:solidFill>
              <a:schemeClr val="lt1"/>
            </a:solidFill>
          </a:ln>
          <a:effectLst/>
        </c:spPr>
      </c:pivotFmt>
      <c:pivotFmt>
        <c:idx val="143"/>
        <c:spPr>
          <a:solidFill>
            <a:schemeClr val="accent1"/>
          </a:solidFill>
          <a:ln w="19050">
            <a:solidFill>
              <a:schemeClr val="lt1"/>
            </a:solidFill>
          </a:ln>
          <a:effectLst/>
        </c:spPr>
      </c:pivotFmt>
      <c:pivotFmt>
        <c:idx val="144"/>
        <c:spPr>
          <a:solidFill>
            <a:schemeClr val="accent1"/>
          </a:solidFill>
          <a:ln w="19050">
            <a:solidFill>
              <a:schemeClr val="lt1"/>
            </a:solidFill>
          </a:ln>
          <a:effectLst/>
        </c:spPr>
      </c:pivotFmt>
      <c:pivotFmt>
        <c:idx val="145"/>
        <c:spPr>
          <a:solidFill>
            <a:schemeClr val="accent1"/>
          </a:solidFill>
          <a:ln w="19050">
            <a:solidFill>
              <a:schemeClr val="lt1"/>
            </a:solidFill>
          </a:ln>
          <a:effectLst/>
        </c:spPr>
      </c:pivotFmt>
      <c:pivotFmt>
        <c:idx val="146"/>
        <c:spPr>
          <a:solidFill>
            <a:schemeClr val="accent1"/>
          </a:solidFill>
          <a:ln w="19050">
            <a:solidFill>
              <a:schemeClr val="lt1"/>
            </a:solidFill>
          </a:ln>
          <a:effectLst/>
        </c:spPr>
      </c:pivotFmt>
      <c:pivotFmt>
        <c:idx val="147"/>
        <c:spPr>
          <a:solidFill>
            <a:schemeClr val="accent1"/>
          </a:solidFill>
          <a:ln w="19050">
            <a:solidFill>
              <a:schemeClr val="lt1"/>
            </a:solidFill>
          </a:ln>
          <a:effectLst/>
        </c:spPr>
      </c:pivotFmt>
      <c:pivotFmt>
        <c:idx val="148"/>
        <c:spPr>
          <a:solidFill>
            <a:schemeClr val="accent1"/>
          </a:solidFill>
          <a:ln w="19050">
            <a:solidFill>
              <a:schemeClr val="lt1"/>
            </a:solidFill>
          </a:ln>
          <a:effectLst/>
        </c:spPr>
      </c:pivotFmt>
      <c:pivotFmt>
        <c:idx val="149"/>
        <c:spPr>
          <a:solidFill>
            <a:schemeClr val="accent1"/>
          </a:solidFill>
          <a:ln w="19050">
            <a:solidFill>
              <a:schemeClr val="lt1"/>
            </a:solidFill>
          </a:ln>
          <a:effectLst/>
        </c:spPr>
      </c:pivotFmt>
      <c:pivotFmt>
        <c:idx val="150"/>
        <c:spPr>
          <a:solidFill>
            <a:schemeClr val="accent1"/>
          </a:solidFill>
          <a:ln w="19050">
            <a:solidFill>
              <a:schemeClr val="lt1"/>
            </a:solidFill>
          </a:ln>
          <a:effectLst/>
        </c:spPr>
      </c:pivotFmt>
      <c:pivotFmt>
        <c:idx val="151"/>
        <c:spPr>
          <a:solidFill>
            <a:schemeClr val="accent1"/>
          </a:solidFill>
          <a:ln w="19050">
            <a:solidFill>
              <a:schemeClr val="lt1"/>
            </a:solidFill>
          </a:ln>
          <a:effectLst/>
        </c:spPr>
      </c:pivotFmt>
      <c:pivotFmt>
        <c:idx val="152"/>
        <c:spPr>
          <a:solidFill>
            <a:schemeClr val="accent1"/>
          </a:solidFill>
          <a:ln w="19050">
            <a:solidFill>
              <a:schemeClr val="lt1"/>
            </a:solidFill>
          </a:ln>
          <a:effectLst/>
        </c:spPr>
      </c:pivotFmt>
      <c:pivotFmt>
        <c:idx val="153"/>
        <c:spPr>
          <a:solidFill>
            <a:schemeClr val="accent1"/>
          </a:solidFill>
          <a:ln w="19050">
            <a:solidFill>
              <a:schemeClr val="lt1"/>
            </a:solidFill>
          </a:ln>
          <a:effectLst/>
        </c:spPr>
      </c:pivotFmt>
      <c:pivotFmt>
        <c:idx val="154"/>
        <c:spPr>
          <a:solidFill>
            <a:schemeClr val="accent1"/>
          </a:solidFill>
          <a:ln w="19050">
            <a:solidFill>
              <a:schemeClr val="lt1"/>
            </a:solidFill>
          </a:ln>
          <a:effectLst/>
        </c:spPr>
      </c:pivotFmt>
      <c:pivotFmt>
        <c:idx val="155"/>
        <c:spPr>
          <a:solidFill>
            <a:schemeClr val="accent1"/>
          </a:solidFill>
          <a:ln w="19050">
            <a:solidFill>
              <a:schemeClr val="lt1"/>
            </a:solidFill>
          </a:ln>
          <a:effectLst/>
        </c:spPr>
      </c:pivotFmt>
      <c:pivotFmt>
        <c:idx val="156"/>
        <c:spPr>
          <a:solidFill>
            <a:schemeClr val="accent1"/>
          </a:solidFill>
          <a:ln w="19050">
            <a:solidFill>
              <a:schemeClr val="lt1"/>
            </a:solidFill>
          </a:ln>
          <a:effectLst/>
        </c:spPr>
      </c:pivotFmt>
      <c:pivotFmt>
        <c:idx val="157"/>
        <c:spPr>
          <a:solidFill>
            <a:schemeClr val="accent1"/>
          </a:solidFill>
          <a:ln w="19050">
            <a:solidFill>
              <a:schemeClr val="lt1"/>
            </a:solidFill>
          </a:ln>
          <a:effectLst/>
        </c:spPr>
      </c:pivotFmt>
      <c:pivotFmt>
        <c:idx val="158"/>
        <c:spPr>
          <a:solidFill>
            <a:schemeClr val="accent1"/>
          </a:solidFill>
          <a:ln w="19050">
            <a:solidFill>
              <a:schemeClr val="lt1"/>
            </a:solidFill>
          </a:ln>
          <a:effectLst/>
        </c:spPr>
      </c:pivotFmt>
      <c:pivotFmt>
        <c:idx val="159"/>
        <c:spPr>
          <a:solidFill>
            <a:schemeClr val="accent1"/>
          </a:solidFill>
          <a:ln w="19050">
            <a:solidFill>
              <a:schemeClr val="lt1"/>
            </a:solidFill>
          </a:ln>
          <a:effectLst/>
        </c:spPr>
      </c:pivotFmt>
      <c:pivotFmt>
        <c:idx val="160"/>
        <c:spPr>
          <a:solidFill>
            <a:schemeClr val="accent1"/>
          </a:solidFill>
          <a:ln w="19050">
            <a:solidFill>
              <a:schemeClr val="lt1"/>
            </a:solidFill>
          </a:ln>
          <a:effectLst/>
        </c:spPr>
      </c:pivotFmt>
      <c:pivotFmt>
        <c:idx val="161"/>
        <c:spPr>
          <a:solidFill>
            <a:schemeClr val="accent1"/>
          </a:solidFill>
          <a:ln w="19050">
            <a:solidFill>
              <a:schemeClr val="lt1"/>
            </a:solidFill>
          </a:ln>
          <a:effectLst/>
        </c:spPr>
      </c:pivotFmt>
      <c:pivotFmt>
        <c:idx val="162"/>
        <c:spPr>
          <a:solidFill>
            <a:schemeClr val="accent1"/>
          </a:solidFill>
          <a:ln w="19050">
            <a:solidFill>
              <a:schemeClr val="lt1"/>
            </a:solidFill>
          </a:ln>
          <a:effectLst/>
        </c:spPr>
      </c:pivotFmt>
      <c:pivotFmt>
        <c:idx val="163"/>
        <c:spPr>
          <a:solidFill>
            <a:schemeClr val="accent1"/>
          </a:solidFill>
          <a:ln w="19050">
            <a:solidFill>
              <a:schemeClr val="lt1"/>
            </a:solidFill>
          </a:ln>
          <a:effectLst/>
        </c:spPr>
      </c:pivotFmt>
      <c:pivotFmt>
        <c:idx val="164"/>
        <c:spPr>
          <a:solidFill>
            <a:schemeClr val="accent1"/>
          </a:solidFill>
          <a:ln w="19050">
            <a:solidFill>
              <a:schemeClr val="lt1"/>
            </a:solidFill>
          </a:ln>
          <a:effectLst/>
        </c:spPr>
      </c:pivotFmt>
      <c:pivotFmt>
        <c:idx val="165"/>
        <c:spPr>
          <a:solidFill>
            <a:schemeClr val="accent1"/>
          </a:solidFill>
          <a:ln w="19050">
            <a:solidFill>
              <a:schemeClr val="lt1"/>
            </a:solidFill>
          </a:ln>
          <a:effectLst/>
        </c:spPr>
      </c:pivotFmt>
      <c:pivotFmt>
        <c:idx val="166"/>
        <c:spPr>
          <a:solidFill>
            <a:schemeClr val="accent1"/>
          </a:solidFill>
          <a:ln w="19050">
            <a:solidFill>
              <a:schemeClr val="lt1"/>
            </a:solidFill>
          </a:ln>
          <a:effectLst/>
        </c:spPr>
      </c:pivotFmt>
      <c:pivotFmt>
        <c:idx val="167"/>
        <c:spPr>
          <a:solidFill>
            <a:schemeClr val="accent1"/>
          </a:solidFill>
          <a:ln w="19050">
            <a:solidFill>
              <a:schemeClr val="lt1"/>
            </a:solidFill>
          </a:ln>
          <a:effectLst/>
        </c:spPr>
      </c:pivotFmt>
      <c:pivotFmt>
        <c:idx val="168"/>
        <c:spPr>
          <a:solidFill>
            <a:schemeClr val="accent1"/>
          </a:solidFill>
          <a:ln w="19050">
            <a:solidFill>
              <a:schemeClr val="lt1"/>
            </a:solidFill>
          </a:ln>
          <a:effectLst/>
        </c:spPr>
      </c:pivotFmt>
      <c:pivotFmt>
        <c:idx val="169"/>
        <c:spPr>
          <a:solidFill>
            <a:schemeClr val="accent1"/>
          </a:solidFill>
          <a:ln w="19050">
            <a:solidFill>
              <a:schemeClr val="lt1"/>
            </a:solidFill>
          </a:ln>
          <a:effectLst/>
        </c:spPr>
      </c:pivotFmt>
      <c:pivotFmt>
        <c:idx val="170"/>
        <c:spPr>
          <a:solidFill>
            <a:schemeClr val="accent1"/>
          </a:solidFill>
          <a:ln w="19050">
            <a:solidFill>
              <a:schemeClr val="lt1"/>
            </a:solidFill>
          </a:ln>
          <a:effectLst/>
        </c:spPr>
      </c:pivotFmt>
      <c:pivotFmt>
        <c:idx val="171"/>
        <c:spPr>
          <a:solidFill>
            <a:schemeClr val="accent1"/>
          </a:solidFill>
          <a:ln w="19050">
            <a:solidFill>
              <a:schemeClr val="lt1"/>
            </a:solidFill>
          </a:ln>
          <a:effectLst/>
        </c:spPr>
      </c:pivotFmt>
      <c:pivotFmt>
        <c:idx val="172"/>
        <c:spPr>
          <a:solidFill>
            <a:schemeClr val="accent1"/>
          </a:solidFill>
          <a:ln w="19050">
            <a:solidFill>
              <a:schemeClr val="lt1"/>
            </a:solidFill>
          </a:ln>
          <a:effectLst/>
        </c:spPr>
      </c:pivotFmt>
      <c:pivotFmt>
        <c:idx val="173"/>
        <c:spPr>
          <a:solidFill>
            <a:schemeClr val="accent1"/>
          </a:solidFill>
          <a:ln w="19050">
            <a:solidFill>
              <a:schemeClr val="lt1"/>
            </a:solidFill>
          </a:ln>
          <a:effectLst/>
        </c:spPr>
      </c:pivotFmt>
      <c:pivotFmt>
        <c:idx val="174"/>
        <c:spPr>
          <a:solidFill>
            <a:schemeClr val="accent1"/>
          </a:solidFill>
          <a:ln w="19050">
            <a:solidFill>
              <a:schemeClr val="lt1"/>
            </a:solidFill>
          </a:ln>
          <a:effectLst/>
        </c:spPr>
      </c:pivotFmt>
      <c:pivotFmt>
        <c:idx val="175"/>
        <c:spPr>
          <a:solidFill>
            <a:schemeClr val="accent1"/>
          </a:solidFill>
          <a:ln w="19050">
            <a:solidFill>
              <a:schemeClr val="lt1"/>
            </a:solidFill>
          </a:ln>
          <a:effectLst/>
        </c:spPr>
      </c:pivotFmt>
      <c:pivotFmt>
        <c:idx val="176"/>
        <c:spPr>
          <a:solidFill>
            <a:schemeClr val="accent1"/>
          </a:solidFill>
          <a:ln w="19050">
            <a:solidFill>
              <a:schemeClr val="lt1"/>
            </a:solidFill>
          </a:ln>
          <a:effectLst/>
        </c:spPr>
      </c:pivotFmt>
      <c:pivotFmt>
        <c:idx val="177"/>
        <c:spPr>
          <a:solidFill>
            <a:schemeClr val="accent1"/>
          </a:solidFill>
          <a:ln w="19050">
            <a:solidFill>
              <a:schemeClr val="lt1"/>
            </a:solidFill>
          </a:ln>
          <a:effectLst/>
        </c:spPr>
      </c:pivotFmt>
      <c:pivotFmt>
        <c:idx val="178"/>
        <c:spPr>
          <a:solidFill>
            <a:schemeClr val="accent1"/>
          </a:solidFill>
          <a:ln w="19050">
            <a:solidFill>
              <a:schemeClr val="lt1"/>
            </a:solidFill>
          </a:ln>
          <a:effectLst/>
        </c:spPr>
      </c:pivotFmt>
      <c:pivotFmt>
        <c:idx val="179"/>
        <c:spPr>
          <a:solidFill>
            <a:schemeClr val="accent1"/>
          </a:solidFill>
          <a:ln w="19050">
            <a:solidFill>
              <a:schemeClr val="lt1"/>
            </a:solidFill>
          </a:ln>
          <a:effectLst/>
        </c:spPr>
      </c:pivotFmt>
      <c:pivotFmt>
        <c:idx val="180"/>
        <c:spPr>
          <a:solidFill>
            <a:schemeClr val="accent1"/>
          </a:solidFill>
          <a:ln w="19050">
            <a:solidFill>
              <a:schemeClr val="lt1"/>
            </a:solidFill>
          </a:ln>
          <a:effectLst/>
        </c:spPr>
      </c:pivotFmt>
      <c:pivotFmt>
        <c:idx val="181"/>
        <c:spPr>
          <a:solidFill>
            <a:schemeClr val="accent1"/>
          </a:solidFill>
          <a:ln w="19050">
            <a:solidFill>
              <a:schemeClr val="lt1"/>
            </a:solidFill>
          </a:ln>
          <a:effectLst/>
        </c:spPr>
      </c:pivotFmt>
      <c:pivotFmt>
        <c:idx val="182"/>
        <c:spPr>
          <a:solidFill>
            <a:schemeClr val="accent1"/>
          </a:solidFill>
          <a:ln w="19050">
            <a:solidFill>
              <a:schemeClr val="lt1"/>
            </a:solidFill>
          </a:ln>
          <a:effectLst/>
        </c:spPr>
      </c:pivotFmt>
      <c:pivotFmt>
        <c:idx val="183"/>
        <c:spPr>
          <a:solidFill>
            <a:schemeClr val="accent1"/>
          </a:solidFill>
          <a:ln w="19050">
            <a:solidFill>
              <a:schemeClr val="lt1"/>
            </a:solidFill>
          </a:ln>
          <a:effectLst/>
        </c:spPr>
      </c:pivotFmt>
      <c:pivotFmt>
        <c:idx val="184"/>
        <c:spPr>
          <a:solidFill>
            <a:schemeClr val="accent1"/>
          </a:solidFill>
          <a:ln w="19050">
            <a:solidFill>
              <a:schemeClr val="lt1"/>
            </a:solidFill>
          </a:ln>
          <a:effectLst/>
        </c:spPr>
      </c:pivotFmt>
      <c:pivotFmt>
        <c:idx val="185"/>
        <c:spPr>
          <a:solidFill>
            <a:schemeClr val="accent1"/>
          </a:solidFill>
          <a:ln w="19050">
            <a:solidFill>
              <a:schemeClr val="lt1"/>
            </a:solidFill>
          </a:ln>
          <a:effectLst/>
        </c:spPr>
      </c:pivotFmt>
      <c:pivotFmt>
        <c:idx val="186"/>
        <c:spPr>
          <a:solidFill>
            <a:schemeClr val="accent1"/>
          </a:solidFill>
          <a:ln w="19050">
            <a:solidFill>
              <a:schemeClr val="lt1"/>
            </a:solidFill>
          </a:ln>
          <a:effectLst/>
        </c:spPr>
      </c:pivotFmt>
      <c:pivotFmt>
        <c:idx val="187"/>
        <c:spPr>
          <a:solidFill>
            <a:schemeClr val="accent1"/>
          </a:solidFill>
          <a:ln w="19050">
            <a:solidFill>
              <a:schemeClr val="lt1"/>
            </a:solidFill>
          </a:ln>
          <a:effectLst/>
        </c:spPr>
      </c:pivotFmt>
      <c:pivotFmt>
        <c:idx val="188"/>
        <c:spPr>
          <a:solidFill>
            <a:schemeClr val="accent1"/>
          </a:solidFill>
          <a:ln w="19050">
            <a:solidFill>
              <a:schemeClr val="lt1"/>
            </a:solidFill>
          </a:ln>
          <a:effectLst/>
        </c:spPr>
      </c:pivotFmt>
      <c:pivotFmt>
        <c:idx val="189"/>
        <c:spPr>
          <a:solidFill>
            <a:schemeClr val="accent1"/>
          </a:solidFill>
          <a:ln w="19050">
            <a:solidFill>
              <a:schemeClr val="lt1"/>
            </a:solidFill>
          </a:ln>
          <a:effectLst/>
        </c:spPr>
      </c:pivotFmt>
      <c:pivotFmt>
        <c:idx val="190"/>
        <c:spPr>
          <a:solidFill>
            <a:schemeClr val="accent1"/>
          </a:solidFill>
          <a:ln w="19050">
            <a:solidFill>
              <a:schemeClr val="lt1"/>
            </a:solidFill>
          </a:ln>
          <a:effectLst/>
        </c:spPr>
      </c:pivotFmt>
      <c:pivotFmt>
        <c:idx val="191"/>
        <c:spPr>
          <a:solidFill>
            <a:schemeClr val="accent1"/>
          </a:solidFill>
          <a:ln w="19050">
            <a:solidFill>
              <a:schemeClr val="lt1"/>
            </a:solidFill>
          </a:ln>
          <a:effectLst/>
        </c:spPr>
      </c:pivotFmt>
      <c:pivotFmt>
        <c:idx val="192"/>
        <c:spPr>
          <a:solidFill>
            <a:schemeClr val="accent1"/>
          </a:solidFill>
          <a:ln w="19050">
            <a:solidFill>
              <a:schemeClr val="lt1"/>
            </a:solidFill>
          </a:ln>
          <a:effectLst/>
        </c:spPr>
      </c:pivotFmt>
      <c:pivotFmt>
        <c:idx val="193"/>
        <c:spPr>
          <a:solidFill>
            <a:schemeClr val="accent1"/>
          </a:solidFill>
          <a:ln w="19050">
            <a:solidFill>
              <a:schemeClr val="lt1"/>
            </a:solidFill>
          </a:ln>
          <a:effectLst/>
        </c:spPr>
      </c:pivotFmt>
      <c:pivotFmt>
        <c:idx val="194"/>
        <c:spPr>
          <a:solidFill>
            <a:schemeClr val="accent1"/>
          </a:solidFill>
          <a:ln w="19050">
            <a:solidFill>
              <a:schemeClr val="lt1"/>
            </a:solidFill>
          </a:ln>
          <a:effectLst/>
        </c:spPr>
      </c:pivotFmt>
      <c:pivotFmt>
        <c:idx val="195"/>
        <c:spPr>
          <a:solidFill>
            <a:schemeClr val="accent1"/>
          </a:solidFill>
          <a:ln w="19050">
            <a:solidFill>
              <a:schemeClr val="lt1"/>
            </a:solidFill>
          </a:ln>
          <a:effectLst/>
        </c:spPr>
      </c:pivotFmt>
      <c:pivotFmt>
        <c:idx val="196"/>
        <c:spPr>
          <a:solidFill>
            <a:schemeClr val="accent1"/>
          </a:solidFill>
          <a:ln w="19050">
            <a:solidFill>
              <a:schemeClr val="lt1"/>
            </a:solidFill>
          </a:ln>
          <a:effectLst/>
        </c:spPr>
      </c:pivotFmt>
      <c:pivotFmt>
        <c:idx val="197"/>
        <c:spPr>
          <a:solidFill>
            <a:schemeClr val="accent1"/>
          </a:solidFill>
          <a:ln w="19050">
            <a:solidFill>
              <a:schemeClr val="lt1"/>
            </a:solidFill>
          </a:ln>
          <a:effectLst/>
        </c:spPr>
      </c:pivotFmt>
      <c:pivotFmt>
        <c:idx val="198"/>
        <c:spPr>
          <a:solidFill>
            <a:schemeClr val="accent1"/>
          </a:solidFill>
          <a:ln w="19050">
            <a:solidFill>
              <a:schemeClr val="lt1"/>
            </a:solidFill>
          </a:ln>
          <a:effectLst/>
        </c:spPr>
      </c:pivotFmt>
      <c:pivotFmt>
        <c:idx val="199"/>
        <c:spPr>
          <a:solidFill>
            <a:schemeClr val="accent1"/>
          </a:solidFill>
          <a:ln w="19050">
            <a:solidFill>
              <a:schemeClr val="lt1"/>
            </a:solidFill>
          </a:ln>
          <a:effectLst/>
        </c:spPr>
      </c:pivotFmt>
      <c:pivotFmt>
        <c:idx val="200"/>
        <c:spPr>
          <a:solidFill>
            <a:schemeClr val="accent1"/>
          </a:solidFill>
          <a:ln w="19050">
            <a:solidFill>
              <a:schemeClr val="lt1"/>
            </a:solidFill>
          </a:ln>
          <a:effectLst/>
        </c:spPr>
      </c:pivotFmt>
      <c:pivotFmt>
        <c:idx val="201"/>
        <c:spPr>
          <a:solidFill>
            <a:schemeClr val="accent1"/>
          </a:solidFill>
          <a:ln w="19050">
            <a:solidFill>
              <a:schemeClr val="lt1"/>
            </a:solidFill>
          </a:ln>
          <a:effectLst/>
        </c:spPr>
      </c:pivotFmt>
      <c:pivotFmt>
        <c:idx val="202"/>
        <c:spPr>
          <a:solidFill>
            <a:schemeClr val="accent1"/>
          </a:solidFill>
          <a:ln w="19050">
            <a:solidFill>
              <a:schemeClr val="lt1"/>
            </a:solidFill>
          </a:ln>
          <a:effectLst/>
        </c:spPr>
      </c:pivotFmt>
      <c:pivotFmt>
        <c:idx val="203"/>
        <c:spPr>
          <a:solidFill>
            <a:schemeClr val="accent1"/>
          </a:solidFill>
          <a:ln w="19050">
            <a:solidFill>
              <a:schemeClr val="lt1"/>
            </a:solidFill>
          </a:ln>
          <a:effectLst/>
        </c:spPr>
      </c:pivotFmt>
      <c:pivotFmt>
        <c:idx val="204"/>
        <c:spPr>
          <a:solidFill>
            <a:schemeClr val="accent1"/>
          </a:solidFill>
          <a:ln w="19050">
            <a:solidFill>
              <a:schemeClr val="lt1"/>
            </a:solidFill>
          </a:ln>
          <a:effectLst/>
        </c:spPr>
      </c:pivotFmt>
      <c:pivotFmt>
        <c:idx val="205"/>
        <c:spPr>
          <a:solidFill>
            <a:schemeClr val="accent1"/>
          </a:solidFill>
          <a:ln w="19050">
            <a:solidFill>
              <a:schemeClr val="lt1"/>
            </a:solidFill>
          </a:ln>
          <a:effectLst/>
        </c:spPr>
      </c:pivotFmt>
      <c:pivotFmt>
        <c:idx val="206"/>
        <c:spPr>
          <a:solidFill>
            <a:schemeClr val="accent1"/>
          </a:solidFill>
          <a:ln w="19050">
            <a:solidFill>
              <a:schemeClr val="lt1"/>
            </a:solidFill>
          </a:ln>
          <a:effectLst/>
        </c:spPr>
      </c:pivotFmt>
      <c:pivotFmt>
        <c:idx val="207"/>
        <c:spPr>
          <a:solidFill>
            <a:schemeClr val="accent1"/>
          </a:solidFill>
          <a:ln w="19050">
            <a:solidFill>
              <a:schemeClr val="lt1"/>
            </a:solidFill>
          </a:ln>
          <a:effectLst/>
        </c:spPr>
      </c:pivotFmt>
      <c:pivotFmt>
        <c:idx val="208"/>
        <c:spPr>
          <a:solidFill>
            <a:schemeClr val="accent1"/>
          </a:solidFill>
          <a:ln w="19050">
            <a:solidFill>
              <a:schemeClr val="lt1"/>
            </a:solidFill>
          </a:ln>
          <a:effectLst/>
        </c:spPr>
      </c:pivotFmt>
      <c:pivotFmt>
        <c:idx val="209"/>
        <c:spPr>
          <a:solidFill>
            <a:schemeClr val="accent1"/>
          </a:solidFill>
          <a:ln w="19050">
            <a:solidFill>
              <a:schemeClr val="lt1"/>
            </a:solidFill>
          </a:ln>
          <a:effectLst/>
        </c:spPr>
      </c:pivotFmt>
      <c:pivotFmt>
        <c:idx val="210"/>
        <c:spPr>
          <a:solidFill>
            <a:schemeClr val="accent1"/>
          </a:solidFill>
          <a:ln w="19050">
            <a:solidFill>
              <a:schemeClr val="lt1"/>
            </a:solidFill>
          </a:ln>
          <a:effectLst/>
        </c:spPr>
      </c:pivotFmt>
      <c:pivotFmt>
        <c:idx val="211"/>
        <c:spPr>
          <a:solidFill>
            <a:schemeClr val="accent1"/>
          </a:solidFill>
          <a:ln w="19050">
            <a:solidFill>
              <a:schemeClr val="lt1"/>
            </a:solidFill>
          </a:ln>
          <a:effectLst/>
        </c:spPr>
      </c:pivotFmt>
      <c:pivotFmt>
        <c:idx val="212"/>
        <c:spPr>
          <a:solidFill>
            <a:schemeClr val="accent1"/>
          </a:solidFill>
          <a:ln w="19050">
            <a:solidFill>
              <a:schemeClr val="lt1"/>
            </a:solidFill>
          </a:ln>
          <a:effectLst/>
        </c:spPr>
      </c:pivotFmt>
      <c:pivotFmt>
        <c:idx val="213"/>
        <c:spPr>
          <a:solidFill>
            <a:schemeClr val="accent1"/>
          </a:solidFill>
          <a:ln w="19050">
            <a:solidFill>
              <a:schemeClr val="lt1"/>
            </a:solidFill>
          </a:ln>
          <a:effectLst/>
        </c:spPr>
      </c:pivotFmt>
      <c:pivotFmt>
        <c:idx val="214"/>
        <c:spPr>
          <a:solidFill>
            <a:schemeClr val="accent1"/>
          </a:solidFill>
          <a:ln w="19050">
            <a:solidFill>
              <a:schemeClr val="lt1"/>
            </a:solidFill>
          </a:ln>
          <a:effectLst/>
        </c:spPr>
      </c:pivotFmt>
      <c:pivotFmt>
        <c:idx val="215"/>
        <c:spPr>
          <a:solidFill>
            <a:schemeClr val="accent1"/>
          </a:solidFill>
          <a:ln w="19050">
            <a:solidFill>
              <a:schemeClr val="lt1"/>
            </a:solidFill>
          </a:ln>
          <a:effectLst/>
        </c:spPr>
      </c:pivotFmt>
      <c:pivotFmt>
        <c:idx val="216"/>
        <c:spPr>
          <a:solidFill>
            <a:schemeClr val="accent1"/>
          </a:solidFill>
          <a:ln w="19050">
            <a:solidFill>
              <a:schemeClr val="lt1"/>
            </a:solidFill>
          </a:ln>
          <a:effectLst/>
        </c:spPr>
      </c:pivotFmt>
      <c:pivotFmt>
        <c:idx val="217"/>
        <c:spPr>
          <a:solidFill>
            <a:schemeClr val="accent1"/>
          </a:solidFill>
          <a:ln w="19050">
            <a:solidFill>
              <a:schemeClr val="lt1"/>
            </a:solidFill>
          </a:ln>
          <a:effectLst/>
        </c:spPr>
      </c:pivotFmt>
      <c:pivotFmt>
        <c:idx val="218"/>
        <c:spPr>
          <a:solidFill>
            <a:schemeClr val="accent1"/>
          </a:solidFill>
          <a:ln w="19050">
            <a:solidFill>
              <a:schemeClr val="lt1"/>
            </a:solidFill>
          </a:ln>
          <a:effectLst/>
        </c:spPr>
      </c:pivotFmt>
      <c:pivotFmt>
        <c:idx val="219"/>
        <c:spPr>
          <a:solidFill>
            <a:schemeClr val="accent1"/>
          </a:solidFill>
          <a:ln w="19050">
            <a:solidFill>
              <a:schemeClr val="lt1"/>
            </a:solidFill>
          </a:ln>
          <a:effectLst/>
        </c:spPr>
      </c:pivotFmt>
      <c:pivotFmt>
        <c:idx val="220"/>
        <c:spPr>
          <a:solidFill>
            <a:schemeClr val="accent1"/>
          </a:solidFill>
          <a:ln w="19050">
            <a:solidFill>
              <a:schemeClr val="lt1"/>
            </a:solidFill>
          </a:ln>
          <a:effectLst/>
        </c:spPr>
      </c:pivotFmt>
      <c:pivotFmt>
        <c:idx val="221"/>
        <c:spPr>
          <a:solidFill>
            <a:schemeClr val="accent1"/>
          </a:solidFill>
          <a:ln w="19050">
            <a:solidFill>
              <a:schemeClr val="lt1"/>
            </a:solidFill>
          </a:ln>
          <a:effectLst/>
        </c:spPr>
      </c:pivotFmt>
      <c:pivotFmt>
        <c:idx val="222"/>
        <c:spPr>
          <a:solidFill>
            <a:schemeClr val="accent1"/>
          </a:solidFill>
          <a:ln w="19050">
            <a:solidFill>
              <a:schemeClr val="lt1"/>
            </a:solidFill>
          </a:ln>
          <a:effectLst/>
        </c:spPr>
      </c:pivotFmt>
      <c:pivotFmt>
        <c:idx val="223"/>
        <c:spPr>
          <a:solidFill>
            <a:schemeClr val="accent1"/>
          </a:solidFill>
          <a:ln w="19050">
            <a:solidFill>
              <a:schemeClr val="lt1"/>
            </a:solidFill>
          </a:ln>
          <a:effectLst/>
        </c:spPr>
      </c:pivotFmt>
      <c:pivotFmt>
        <c:idx val="224"/>
        <c:spPr>
          <a:solidFill>
            <a:schemeClr val="accent1"/>
          </a:solidFill>
          <a:ln w="19050">
            <a:solidFill>
              <a:schemeClr val="lt1"/>
            </a:solidFill>
          </a:ln>
          <a:effectLst/>
        </c:spPr>
      </c:pivotFmt>
      <c:pivotFmt>
        <c:idx val="225"/>
        <c:spPr>
          <a:solidFill>
            <a:schemeClr val="accent1"/>
          </a:solidFill>
          <a:ln w="19050">
            <a:solidFill>
              <a:schemeClr val="lt1"/>
            </a:solidFill>
          </a:ln>
          <a:effectLst/>
        </c:spPr>
      </c:pivotFmt>
      <c:pivotFmt>
        <c:idx val="226"/>
        <c:spPr>
          <a:solidFill>
            <a:schemeClr val="accent1"/>
          </a:solidFill>
          <a:ln w="19050">
            <a:solidFill>
              <a:schemeClr val="lt1"/>
            </a:solidFill>
          </a:ln>
          <a:effectLst/>
        </c:spPr>
      </c:pivotFmt>
      <c:pivotFmt>
        <c:idx val="227"/>
        <c:spPr>
          <a:solidFill>
            <a:schemeClr val="accent1"/>
          </a:solidFill>
          <a:ln w="19050">
            <a:solidFill>
              <a:schemeClr val="lt1"/>
            </a:solidFill>
          </a:ln>
          <a:effectLst/>
        </c:spPr>
      </c:pivotFmt>
      <c:pivotFmt>
        <c:idx val="228"/>
        <c:spPr>
          <a:solidFill>
            <a:schemeClr val="accent1"/>
          </a:solidFill>
          <a:ln w="19050">
            <a:solidFill>
              <a:schemeClr val="lt1"/>
            </a:solidFill>
          </a:ln>
          <a:effectLst/>
        </c:spPr>
      </c:pivotFmt>
      <c:pivotFmt>
        <c:idx val="229"/>
        <c:spPr>
          <a:solidFill>
            <a:schemeClr val="accent1"/>
          </a:solidFill>
          <a:ln w="19050">
            <a:solidFill>
              <a:schemeClr val="lt1"/>
            </a:solidFill>
          </a:ln>
          <a:effectLst/>
        </c:spPr>
      </c:pivotFmt>
      <c:pivotFmt>
        <c:idx val="230"/>
        <c:spPr>
          <a:solidFill>
            <a:schemeClr val="accent1"/>
          </a:solidFill>
          <a:ln w="19050">
            <a:solidFill>
              <a:schemeClr val="lt1"/>
            </a:solidFill>
          </a:ln>
          <a:effectLst/>
        </c:spPr>
      </c:pivotFmt>
      <c:pivotFmt>
        <c:idx val="231"/>
        <c:spPr>
          <a:solidFill>
            <a:schemeClr val="accent1"/>
          </a:solidFill>
          <a:ln w="19050">
            <a:solidFill>
              <a:schemeClr val="lt1"/>
            </a:solidFill>
          </a:ln>
          <a:effectLst/>
        </c:spPr>
      </c:pivotFmt>
      <c:pivotFmt>
        <c:idx val="232"/>
        <c:spPr>
          <a:solidFill>
            <a:schemeClr val="accent1"/>
          </a:solidFill>
          <a:ln w="19050">
            <a:solidFill>
              <a:schemeClr val="lt1"/>
            </a:solidFill>
          </a:ln>
          <a:effectLst/>
        </c:spPr>
      </c:pivotFmt>
      <c:pivotFmt>
        <c:idx val="233"/>
        <c:spPr>
          <a:solidFill>
            <a:schemeClr val="accent1"/>
          </a:solidFill>
          <a:ln w="19050">
            <a:solidFill>
              <a:schemeClr val="lt1"/>
            </a:solidFill>
          </a:ln>
          <a:effectLst/>
        </c:spPr>
      </c:pivotFmt>
      <c:pivotFmt>
        <c:idx val="234"/>
        <c:spPr>
          <a:solidFill>
            <a:schemeClr val="accent1"/>
          </a:solidFill>
          <a:ln w="19050">
            <a:solidFill>
              <a:schemeClr val="lt1"/>
            </a:solidFill>
          </a:ln>
          <a:effectLst/>
        </c:spPr>
      </c:pivotFmt>
      <c:pivotFmt>
        <c:idx val="235"/>
        <c:spPr>
          <a:solidFill>
            <a:schemeClr val="accent1"/>
          </a:solidFill>
          <a:ln w="19050">
            <a:solidFill>
              <a:schemeClr val="lt1"/>
            </a:solidFill>
          </a:ln>
          <a:effectLst/>
        </c:spPr>
      </c:pivotFmt>
      <c:pivotFmt>
        <c:idx val="236"/>
        <c:spPr>
          <a:solidFill>
            <a:schemeClr val="accent1"/>
          </a:solidFill>
          <a:ln w="19050">
            <a:solidFill>
              <a:schemeClr val="lt1"/>
            </a:solidFill>
          </a:ln>
          <a:effectLst/>
        </c:spPr>
      </c:pivotFmt>
      <c:pivotFmt>
        <c:idx val="237"/>
        <c:spPr>
          <a:solidFill>
            <a:schemeClr val="accent1"/>
          </a:solidFill>
          <a:ln w="19050">
            <a:solidFill>
              <a:schemeClr val="lt1"/>
            </a:solidFill>
          </a:ln>
          <a:effectLst/>
        </c:spPr>
      </c:pivotFmt>
      <c:pivotFmt>
        <c:idx val="238"/>
        <c:spPr>
          <a:solidFill>
            <a:schemeClr val="accent1"/>
          </a:solidFill>
          <a:ln w="19050">
            <a:solidFill>
              <a:schemeClr val="lt1"/>
            </a:solidFill>
          </a:ln>
          <a:effectLst/>
        </c:spPr>
      </c:pivotFmt>
      <c:pivotFmt>
        <c:idx val="239"/>
        <c:spPr>
          <a:solidFill>
            <a:schemeClr val="accent1"/>
          </a:solidFill>
          <a:ln w="19050">
            <a:solidFill>
              <a:schemeClr val="lt1"/>
            </a:solidFill>
          </a:ln>
          <a:effectLst/>
        </c:spPr>
      </c:pivotFmt>
      <c:pivotFmt>
        <c:idx val="240"/>
        <c:spPr>
          <a:solidFill>
            <a:schemeClr val="accent1"/>
          </a:solidFill>
          <a:ln w="19050">
            <a:solidFill>
              <a:schemeClr val="lt1"/>
            </a:solidFill>
          </a:ln>
          <a:effectLst/>
        </c:spPr>
      </c:pivotFmt>
      <c:pivotFmt>
        <c:idx val="241"/>
        <c:spPr>
          <a:solidFill>
            <a:schemeClr val="accent1"/>
          </a:solidFill>
          <a:ln w="19050">
            <a:solidFill>
              <a:schemeClr val="lt1"/>
            </a:solidFill>
          </a:ln>
          <a:effectLst/>
        </c:spPr>
      </c:pivotFmt>
      <c:pivotFmt>
        <c:idx val="242"/>
        <c:spPr>
          <a:solidFill>
            <a:schemeClr val="accent1"/>
          </a:solidFill>
          <a:ln w="19050">
            <a:solidFill>
              <a:schemeClr val="lt1"/>
            </a:solidFill>
          </a:ln>
          <a:effectLst/>
        </c:spPr>
      </c:pivotFmt>
      <c:pivotFmt>
        <c:idx val="243"/>
        <c:spPr>
          <a:solidFill>
            <a:schemeClr val="accent1"/>
          </a:solidFill>
          <a:ln w="19050">
            <a:solidFill>
              <a:schemeClr val="lt1"/>
            </a:solidFill>
          </a:ln>
          <a:effectLst/>
        </c:spPr>
      </c:pivotFmt>
      <c:pivotFmt>
        <c:idx val="244"/>
        <c:spPr>
          <a:solidFill>
            <a:schemeClr val="accent1"/>
          </a:solidFill>
          <a:ln w="19050">
            <a:solidFill>
              <a:schemeClr val="lt1"/>
            </a:solidFill>
          </a:ln>
          <a:effectLst/>
        </c:spPr>
      </c:pivotFmt>
      <c:pivotFmt>
        <c:idx val="245"/>
        <c:spPr>
          <a:solidFill>
            <a:schemeClr val="accent1"/>
          </a:solidFill>
          <a:ln w="19050">
            <a:solidFill>
              <a:schemeClr val="lt1"/>
            </a:solidFill>
          </a:ln>
          <a:effectLst/>
        </c:spPr>
      </c:pivotFmt>
      <c:pivotFmt>
        <c:idx val="246"/>
        <c:spPr>
          <a:solidFill>
            <a:schemeClr val="accent1"/>
          </a:solidFill>
          <a:ln w="19050">
            <a:solidFill>
              <a:schemeClr val="lt1"/>
            </a:solidFill>
          </a:ln>
          <a:effectLst/>
        </c:spPr>
      </c:pivotFmt>
      <c:pivotFmt>
        <c:idx val="247"/>
        <c:spPr>
          <a:solidFill>
            <a:schemeClr val="accent1"/>
          </a:solidFill>
          <a:ln w="19050">
            <a:solidFill>
              <a:schemeClr val="lt1"/>
            </a:solidFill>
          </a:ln>
          <a:effectLst/>
        </c:spPr>
      </c:pivotFmt>
      <c:pivotFmt>
        <c:idx val="248"/>
        <c:spPr>
          <a:solidFill>
            <a:schemeClr val="accent1"/>
          </a:solidFill>
          <a:ln w="19050">
            <a:solidFill>
              <a:schemeClr val="lt1"/>
            </a:solidFill>
          </a:ln>
          <a:effectLst/>
        </c:spPr>
      </c:pivotFmt>
      <c:pivotFmt>
        <c:idx val="249"/>
        <c:spPr>
          <a:solidFill>
            <a:schemeClr val="accent1"/>
          </a:solidFill>
          <a:ln w="19050">
            <a:solidFill>
              <a:schemeClr val="lt1"/>
            </a:solidFill>
          </a:ln>
          <a:effectLst/>
        </c:spPr>
      </c:pivotFmt>
      <c:pivotFmt>
        <c:idx val="250"/>
        <c:spPr>
          <a:solidFill>
            <a:schemeClr val="accent1"/>
          </a:solidFill>
          <a:ln w="19050">
            <a:solidFill>
              <a:schemeClr val="lt1"/>
            </a:solidFill>
          </a:ln>
          <a:effectLst/>
        </c:spPr>
      </c:pivotFmt>
      <c:pivotFmt>
        <c:idx val="251"/>
        <c:spPr>
          <a:solidFill>
            <a:schemeClr val="accent1"/>
          </a:solidFill>
          <a:ln w="19050">
            <a:solidFill>
              <a:schemeClr val="lt1"/>
            </a:solidFill>
          </a:ln>
          <a:effectLst/>
        </c:spPr>
      </c:pivotFmt>
      <c:pivotFmt>
        <c:idx val="252"/>
        <c:spPr>
          <a:solidFill>
            <a:schemeClr val="accent1"/>
          </a:solidFill>
          <a:ln w="19050">
            <a:solidFill>
              <a:schemeClr val="lt1"/>
            </a:solidFill>
          </a:ln>
          <a:effectLst/>
        </c:spPr>
      </c:pivotFmt>
      <c:pivotFmt>
        <c:idx val="253"/>
        <c:spPr>
          <a:solidFill>
            <a:schemeClr val="accent1"/>
          </a:solidFill>
          <a:ln w="19050">
            <a:solidFill>
              <a:schemeClr val="lt1"/>
            </a:solidFill>
          </a:ln>
          <a:effectLst/>
        </c:spPr>
      </c:pivotFmt>
      <c:pivotFmt>
        <c:idx val="254"/>
        <c:spPr>
          <a:solidFill>
            <a:schemeClr val="accent1"/>
          </a:solidFill>
          <a:ln w="19050">
            <a:solidFill>
              <a:schemeClr val="lt1"/>
            </a:solidFill>
          </a:ln>
          <a:effectLst/>
        </c:spPr>
      </c:pivotFmt>
      <c:pivotFmt>
        <c:idx val="255"/>
        <c:spPr>
          <a:solidFill>
            <a:schemeClr val="accent1"/>
          </a:solidFill>
          <a:ln w="19050">
            <a:solidFill>
              <a:schemeClr val="lt1"/>
            </a:solidFill>
          </a:ln>
          <a:effectLst/>
        </c:spPr>
      </c:pivotFmt>
      <c:pivotFmt>
        <c:idx val="256"/>
        <c:spPr>
          <a:solidFill>
            <a:schemeClr val="accent1"/>
          </a:solidFill>
          <a:ln w="19050">
            <a:solidFill>
              <a:schemeClr val="lt1"/>
            </a:solidFill>
          </a:ln>
          <a:effectLst/>
        </c:spPr>
      </c:pivotFmt>
      <c:pivotFmt>
        <c:idx val="257"/>
        <c:spPr>
          <a:solidFill>
            <a:schemeClr val="accent1"/>
          </a:solidFill>
          <a:ln w="19050">
            <a:solidFill>
              <a:schemeClr val="lt1"/>
            </a:solidFill>
          </a:ln>
          <a:effectLst/>
        </c:spPr>
      </c:pivotFmt>
      <c:pivotFmt>
        <c:idx val="258"/>
        <c:spPr>
          <a:solidFill>
            <a:schemeClr val="accent1"/>
          </a:solidFill>
          <a:ln w="19050">
            <a:solidFill>
              <a:schemeClr val="lt1"/>
            </a:solidFill>
          </a:ln>
          <a:effectLst/>
        </c:spPr>
      </c:pivotFmt>
      <c:pivotFmt>
        <c:idx val="259"/>
        <c:spPr>
          <a:solidFill>
            <a:schemeClr val="accent1"/>
          </a:solidFill>
          <a:ln w="19050">
            <a:solidFill>
              <a:schemeClr val="lt1"/>
            </a:solidFill>
          </a:ln>
          <a:effectLst/>
        </c:spPr>
      </c:pivotFmt>
      <c:pivotFmt>
        <c:idx val="260"/>
        <c:spPr>
          <a:solidFill>
            <a:schemeClr val="accent1"/>
          </a:solidFill>
          <a:ln w="19050">
            <a:solidFill>
              <a:schemeClr val="lt1"/>
            </a:solidFill>
          </a:ln>
          <a:effectLst/>
        </c:spPr>
      </c:pivotFmt>
      <c:pivotFmt>
        <c:idx val="261"/>
        <c:spPr>
          <a:solidFill>
            <a:schemeClr val="accent1"/>
          </a:solidFill>
          <a:ln w="19050">
            <a:solidFill>
              <a:schemeClr val="lt1"/>
            </a:solidFill>
          </a:ln>
          <a:effectLst/>
        </c:spPr>
      </c:pivotFmt>
      <c:pivotFmt>
        <c:idx val="262"/>
        <c:spPr>
          <a:solidFill>
            <a:schemeClr val="accent1"/>
          </a:solidFill>
          <a:ln w="19050">
            <a:solidFill>
              <a:schemeClr val="lt1"/>
            </a:solidFill>
          </a:ln>
          <a:effectLst/>
        </c:spPr>
      </c:pivotFmt>
      <c:pivotFmt>
        <c:idx val="263"/>
        <c:spPr>
          <a:solidFill>
            <a:schemeClr val="accent1"/>
          </a:solidFill>
          <a:ln w="19050">
            <a:solidFill>
              <a:schemeClr val="lt1"/>
            </a:solidFill>
          </a:ln>
          <a:effectLst/>
        </c:spPr>
      </c:pivotFmt>
      <c:pivotFmt>
        <c:idx val="264"/>
        <c:spPr>
          <a:solidFill>
            <a:schemeClr val="accent1"/>
          </a:solidFill>
          <a:ln w="19050">
            <a:solidFill>
              <a:schemeClr val="lt1"/>
            </a:solidFill>
          </a:ln>
          <a:effectLst/>
        </c:spPr>
      </c:pivotFmt>
      <c:pivotFmt>
        <c:idx val="265"/>
        <c:spPr>
          <a:solidFill>
            <a:schemeClr val="accent1"/>
          </a:solidFill>
          <a:ln w="19050">
            <a:solidFill>
              <a:schemeClr val="lt1"/>
            </a:solidFill>
          </a:ln>
          <a:effectLst/>
        </c:spPr>
      </c:pivotFmt>
      <c:pivotFmt>
        <c:idx val="266"/>
        <c:spPr>
          <a:solidFill>
            <a:schemeClr val="accent1"/>
          </a:solidFill>
          <a:ln w="19050">
            <a:solidFill>
              <a:schemeClr val="lt1"/>
            </a:solidFill>
          </a:ln>
          <a:effectLst/>
        </c:spPr>
      </c:pivotFmt>
      <c:pivotFmt>
        <c:idx val="267"/>
        <c:spPr>
          <a:solidFill>
            <a:schemeClr val="accent1"/>
          </a:solidFill>
          <a:ln w="19050">
            <a:solidFill>
              <a:schemeClr val="lt1"/>
            </a:solidFill>
          </a:ln>
          <a:effectLst/>
        </c:spPr>
      </c:pivotFmt>
      <c:pivotFmt>
        <c:idx val="268"/>
        <c:spPr>
          <a:solidFill>
            <a:schemeClr val="accent1"/>
          </a:solidFill>
          <a:ln w="19050">
            <a:solidFill>
              <a:schemeClr val="lt1"/>
            </a:solidFill>
          </a:ln>
          <a:effectLst/>
        </c:spPr>
      </c:pivotFmt>
      <c:pivotFmt>
        <c:idx val="269"/>
        <c:spPr>
          <a:solidFill>
            <a:schemeClr val="accent1"/>
          </a:solidFill>
          <a:ln w="19050">
            <a:solidFill>
              <a:schemeClr val="lt1"/>
            </a:solidFill>
          </a:ln>
          <a:effectLst/>
        </c:spPr>
      </c:pivotFmt>
      <c:pivotFmt>
        <c:idx val="270"/>
        <c:spPr>
          <a:solidFill>
            <a:schemeClr val="accent1"/>
          </a:solidFill>
          <a:ln w="19050">
            <a:solidFill>
              <a:schemeClr val="lt1"/>
            </a:solidFill>
          </a:ln>
          <a:effectLst/>
        </c:spPr>
      </c:pivotFmt>
      <c:pivotFmt>
        <c:idx val="271"/>
        <c:spPr>
          <a:solidFill>
            <a:schemeClr val="accent1"/>
          </a:solidFill>
          <a:ln w="19050">
            <a:solidFill>
              <a:schemeClr val="lt1"/>
            </a:solidFill>
          </a:ln>
          <a:effectLst/>
        </c:spPr>
      </c:pivotFmt>
      <c:pivotFmt>
        <c:idx val="272"/>
        <c:spPr>
          <a:solidFill>
            <a:schemeClr val="accent1"/>
          </a:solidFill>
          <a:ln w="19050">
            <a:solidFill>
              <a:schemeClr val="lt1"/>
            </a:solidFill>
          </a:ln>
          <a:effectLst/>
        </c:spPr>
      </c:pivotFmt>
      <c:pivotFmt>
        <c:idx val="273"/>
        <c:spPr>
          <a:solidFill>
            <a:schemeClr val="accent1"/>
          </a:solidFill>
          <a:ln w="19050">
            <a:solidFill>
              <a:schemeClr val="lt1"/>
            </a:solidFill>
          </a:ln>
          <a:effectLst/>
        </c:spPr>
      </c:pivotFmt>
      <c:pivotFmt>
        <c:idx val="274"/>
        <c:spPr>
          <a:solidFill>
            <a:schemeClr val="accent1"/>
          </a:solidFill>
          <a:ln w="19050">
            <a:solidFill>
              <a:schemeClr val="lt1"/>
            </a:solidFill>
          </a:ln>
          <a:effectLst/>
        </c:spPr>
      </c:pivotFmt>
      <c:pivotFmt>
        <c:idx val="275"/>
        <c:spPr>
          <a:solidFill>
            <a:schemeClr val="accent1"/>
          </a:solidFill>
          <a:ln w="19050">
            <a:solidFill>
              <a:schemeClr val="lt1"/>
            </a:solidFill>
          </a:ln>
          <a:effectLst/>
        </c:spPr>
      </c:pivotFmt>
      <c:pivotFmt>
        <c:idx val="276"/>
        <c:spPr>
          <a:solidFill>
            <a:schemeClr val="accent1"/>
          </a:solidFill>
          <a:ln w="19050">
            <a:solidFill>
              <a:schemeClr val="lt1"/>
            </a:solidFill>
          </a:ln>
          <a:effectLst/>
        </c:spPr>
      </c:pivotFmt>
      <c:pivotFmt>
        <c:idx val="277"/>
        <c:spPr>
          <a:solidFill>
            <a:schemeClr val="accent1"/>
          </a:solidFill>
          <a:ln w="19050">
            <a:solidFill>
              <a:schemeClr val="lt1"/>
            </a:solidFill>
          </a:ln>
          <a:effectLst/>
        </c:spPr>
      </c:pivotFmt>
      <c:pivotFmt>
        <c:idx val="278"/>
        <c:spPr>
          <a:solidFill>
            <a:schemeClr val="accent1"/>
          </a:solidFill>
          <a:ln w="19050">
            <a:solidFill>
              <a:schemeClr val="lt1"/>
            </a:solidFill>
          </a:ln>
          <a:effectLst/>
        </c:spPr>
      </c:pivotFmt>
      <c:pivotFmt>
        <c:idx val="279"/>
        <c:spPr>
          <a:solidFill>
            <a:schemeClr val="accent1"/>
          </a:solidFill>
          <a:ln w="19050">
            <a:solidFill>
              <a:schemeClr val="lt1"/>
            </a:solidFill>
          </a:ln>
          <a:effectLst/>
        </c:spPr>
      </c:pivotFmt>
      <c:pivotFmt>
        <c:idx val="280"/>
        <c:spPr>
          <a:solidFill>
            <a:schemeClr val="accent1"/>
          </a:solidFill>
          <a:ln w="19050">
            <a:solidFill>
              <a:schemeClr val="lt1"/>
            </a:solidFill>
          </a:ln>
          <a:effectLst/>
        </c:spPr>
      </c:pivotFmt>
      <c:pivotFmt>
        <c:idx val="281"/>
        <c:spPr>
          <a:solidFill>
            <a:schemeClr val="accent1"/>
          </a:solidFill>
          <a:ln w="19050">
            <a:solidFill>
              <a:schemeClr val="lt1"/>
            </a:solidFill>
          </a:ln>
          <a:effectLst/>
        </c:spPr>
      </c:pivotFmt>
      <c:pivotFmt>
        <c:idx val="282"/>
        <c:spPr>
          <a:solidFill>
            <a:schemeClr val="accent1"/>
          </a:solidFill>
          <a:ln w="19050">
            <a:solidFill>
              <a:schemeClr val="lt1"/>
            </a:solidFill>
          </a:ln>
          <a:effectLst/>
        </c:spPr>
      </c:pivotFmt>
      <c:pivotFmt>
        <c:idx val="283"/>
        <c:spPr>
          <a:solidFill>
            <a:schemeClr val="accent1"/>
          </a:solidFill>
          <a:ln w="19050">
            <a:solidFill>
              <a:schemeClr val="lt1"/>
            </a:solidFill>
          </a:ln>
          <a:effectLst/>
        </c:spPr>
      </c:pivotFmt>
      <c:pivotFmt>
        <c:idx val="284"/>
        <c:spPr>
          <a:solidFill>
            <a:schemeClr val="accent1"/>
          </a:solidFill>
          <a:ln w="19050">
            <a:solidFill>
              <a:schemeClr val="lt1"/>
            </a:solidFill>
          </a:ln>
          <a:effectLst/>
        </c:spPr>
      </c:pivotFmt>
      <c:pivotFmt>
        <c:idx val="285"/>
        <c:spPr>
          <a:solidFill>
            <a:schemeClr val="accent1"/>
          </a:solidFill>
          <a:ln w="19050">
            <a:solidFill>
              <a:schemeClr val="lt1"/>
            </a:solidFill>
          </a:ln>
          <a:effectLst/>
        </c:spPr>
      </c:pivotFmt>
      <c:pivotFmt>
        <c:idx val="286"/>
        <c:spPr>
          <a:solidFill>
            <a:schemeClr val="accent1"/>
          </a:solidFill>
          <a:ln w="19050">
            <a:solidFill>
              <a:schemeClr val="lt1"/>
            </a:solidFill>
          </a:ln>
          <a:effectLst/>
        </c:spPr>
      </c:pivotFmt>
      <c:pivotFmt>
        <c:idx val="287"/>
        <c:spPr>
          <a:solidFill>
            <a:schemeClr val="accent1"/>
          </a:solidFill>
          <a:ln w="19050">
            <a:solidFill>
              <a:schemeClr val="lt1"/>
            </a:solidFill>
          </a:ln>
          <a:effectLst/>
        </c:spPr>
      </c:pivotFmt>
      <c:pivotFmt>
        <c:idx val="288"/>
        <c:spPr>
          <a:solidFill>
            <a:schemeClr val="accent1"/>
          </a:solidFill>
          <a:ln w="19050">
            <a:solidFill>
              <a:schemeClr val="lt1"/>
            </a:solidFill>
          </a:ln>
          <a:effectLst/>
        </c:spPr>
      </c:pivotFmt>
      <c:pivotFmt>
        <c:idx val="289"/>
        <c:spPr>
          <a:solidFill>
            <a:schemeClr val="accent1"/>
          </a:solidFill>
          <a:ln w="19050">
            <a:solidFill>
              <a:schemeClr val="lt1"/>
            </a:solidFill>
          </a:ln>
          <a:effectLst/>
        </c:spPr>
      </c:pivotFmt>
      <c:pivotFmt>
        <c:idx val="290"/>
        <c:spPr>
          <a:solidFill>
            <a:schemeClr val="accent1"/>
          </a:solidFill>
          <a:ln w="19050">
            <a:solidFill>
              <a:schemeClr val="lt1"/>
            </a:solidFill>
          </a:ln>
          <a:effectLst/>
        </c:spPr>
      </c:pivotFmt>
      <c:pivotFmt>
        <c:idx val="291"/>
        <c:spPr>
          <a:solidFill>
            <a:schemeClr val="accent1"/>
          </a:solidFill>
          <a:ln w="19050">
            <a:solidFill>
              <a:schemeClr val="lt1"/>
            </a:solidFill>
          </a:ln>
          <a:effectLst/>
        </c:spPr>
      </c:pivotFmt>
      <c:pivotFmt>
        <c:idx val="292"/>
        <c:spPr>
          <a:solidFill>
            <a:schemeClr val="accent1"/>
          </a:solidFill>
          <a:ln w="19050">
            <a:solidFill>
              <a:schemeClr val="lt1"/>
            </a:solidFill>
          </a:ln>
          <a:effectLst/>
        </c:spPr>
      </c:pivotFmt>
      <c:pivotFmt>
        <c:idx val="293"/>
        <c:spPr>
          <a:solidFill>
            <a:schemeClr val="accent1"/>
          </a:solidFill>
          <a:ln w="19050">
            <a:solidFill>
              <a:schemeClr val="lt1"/>
            </a:solidFill>
          </a:ln>
          <a:effectLst/>
        </c:spPr>
      </c:pivotFmt>
      <c:pivotFmt>
        <c:idx val="294"/>
        <c:spPr>
          <a:solidFill>
            <a:schemeClr val="accent1"/>
          </a:solidFill>
          <a:ln w="19050">
            <a:solidFill>
              <a:schemeClr val="lt1"/>
            </a:solidFill>
          </a:ln>
          <a:effectLst/>
        </c:spPr>
      </c:pivotFmt>
      <c:pivotFmt>
        <c:idx val="295"/>
        <c:spPr>
          <a:solidFill>
            <a:schemeClr val="accent1"/>
          </a:solidFill>
          <a:ln w="19050">
            <a:solidFill>
              <a:schemeClr val="lt1"/>
            </a:solidFill>
          </a:ln>
          <a:effectLst/>
        </c:spPr>
      </c:pivotFmt>
      <c:pivotFmt>
        <c:idx val="296"/>
        <c:spPr>
          <a:solidFill>
            <a:schemeClr val="accent1"/>
          </a:solidFill>
          <a:ln w="19050">
            <a:solidFill>
              <a:schemeClr val="lt1"/>
            </a:solidFill>
          </a:ln>
          <a:effectLst/>
        </c:spPr>
      </c:pivotFmt>
      <c:pivotFmt>
        <c:idx val="297"/>
        <c:spPr>
          <a:solidFill>
            <a:schemeClr val="accent1"/>
          </a:solidFill>
          <a:ln w="19050">
            <a:solidFill>
              <a:schemeClr val="lt1"/>
            </a:solidFill>
          </a:ln>
          <a:effectLst/>
        </c:spPr>
      </c:pivotFmt>
      <c:pivotFmt>
        <c:idx val="298"/>
        <c:spPr>
          <a:solidFill>
            <a:schemeClr val="accent1"/>
          </a:solidFill>
          <a:ln w="19050">
            <a:solidFill>
              <a:schemeClr val="lt1"/>
            </a:solidFill>
          </a:ln>
          <a:effectLst/>
        </c:spPr>
      </c:pivotFmt>
      <c:pivotFmt>
        <c:idx val="299"/>
        <c:spPr>
          <a:solidFill>
            <a:schemeClr val="accent1"/>
          </a:solidFill>
          <a:ln w="19050">
            <a:solidFill>
              <a:schemeClr val="lt1"/>
            </a:solidFill>
          </a:ln>
          <a:effectLst/>
        </c:spPr>
      </c:pivotFmt>
      <c:pivotFmt>
        <c:idx val="300"/>
        <c:spPr>
          <a:solidFill>
            <a:schemeClr val="accent1"/>
          </a:solidFill>
          <a:ln w="19050">
            <a:solidFill>
              <a:schemeClr val="lt1"/>
            </a:solidFill>
          </a:ln>
          <a:effectLst/>
        </c:spPr>
      </c:pivotFmt>
      <c:pivotFmt>
        <c:idx val="301"/>
        <c:spPr>
          <a:solidFill>
            <a:schemeClr val="accent1"/>
          </a:solidFill>
          <a:ln w="19050">
            <a:solidFill>
              <a:schemeClr val="lt1"/>
            </a:solidFill>
          </a:ln>
          <a:effectLst/>
        </c:spPr>
      </c:pivotFmt>
      <c:pivotFmt>
        <c:idx val="302"/>
        <c:spPr>
          <a:solidFill>
            <a:schemeClr val="accent1"/>
          </a:solidFill>
          <a:ln w="19050">
            <a:solidFill>
              <a:schemeClr val="lt1"/>
            </a:solidFill>
          </a:ln>
          <a:effectLst/>
        </c:spPr>
      </c:pivotFmt>
      <c:pivotFmt>
        <c:idx val="303"/>
        <c:spPr>
          <a:solidFill>
            <a:schemeClr val="accent1"/>
          </a:solidFill>
          <a:ln w="19050">
            <a:solidFill>
              <a:schemeClr val="lt1"/>
            </a:solidFill>
          </a:ln>
          <a:effectLst/>
        </c:spPr>
      </c:pivotFmt>
      <c:pivotFmt>
        <c:idx val="304"/>
        <c:spPr>
          <a:solidFill>
            <a:schemeClr val="accent1"/>
          </a:solidFill>
          <a:ln w="19050">
            <a:solidFill>
              <a:schemeClr val="lt1"/>
            </a:solidFill>
          </a:ln>
          <a:effectLst/>
        </c:spPr>
      </c:pivotFmt>
      <c:pivotFmt>
        <c:idx val="305"/>
        <c:spPr>
          <a:solidFill>
            <a:schemeClr val="accent1"/>
          </a:solidFill>
          <a:ln w="19050">
            <a:solidFill>
              <a:schemeClr val="lt1"/>
            </a:solidFill>
          </a:ln>
          <a:effectLst/>
        </c:spPr>
      </c:pivotFmt>
      <c:pivotFmt>
        <c:idx val="306"/>
        <c:spPr>
          <a:solidFill>
            <a:schemeClr val="accent1"/>
          </a:solidFill>
          <a:ln w="19050">
            <a:solidFill>
              <a:schemeClr val="lt1"/>
            </a:solidFill>
          </a:ln>
          <a:effectLst/>
        </c:spPr>
      </c:pivotFmt>
      <c:pivotFmt>
        <c:idx val="307"/>
        <c:spPr>
          <a:solidFill>
            <a:schemeClr val="accent1"/>
          </a:solidFill>
          <a:ln w="19050">
            <a:solidFill>
              <a:schemeClr val="lt1"/>
            </a:solidFill>
          </a:ln>
          <a:effectLst/>
        </c:spPr>
      </c:pivotFmt>
      <c:pivotFmt>
        <c:idx val="308"/>
        <c:spPr>
          <a:solidFill>
            <a:schemeClr val="accent1"/>
          </a:solidFill>
          <a:ln w="19050">
            <a:solidFill>
              <a:schemeClr val="lt1"/>
            </a:solidFill>
          </a:ln>
          <a:effectLst/>
        </c:spPr>
      </c:pivotFmt>
      <c:pivotFmt>
        <c:idx val="309"/>
        <c:spPr>
          <a:solidFill>
            <a:schemeClr val="accent1"/>
          </a:solidFill>
          <a:ln w="19050">
            <a:solidFill>
              <a:schemeClr val="lt1"/>
            </a:solidFill>
          </a:ln>
          <a:effectLst/>
        </c:spPr>
      </c:pivotFmt>
      <c:pivotFmt>
        <c:idx val="310"/>
        <c:spPr>
          <a:solidFill>
            <a:schemeClr val="accent1"/>
          </a:solidFill>
          <a:ln w="19050">
            <a:solidFill>
              <a:schemeClr val="lt1"/>
            </a:solidFill>
          </a:ln>
          <a:effectLst/>
        </c:spPr>
      </c:pivotFmt>
      <c:pivotFmt>
        <c:idx val="311"/>
        <c:spPr>
          <a:solidFill>
            <a:schemeClr val="accent1"/>
          </a:solidFill>
          <a:ln w="19050">
            <a:solidFill>
              <a:schemeClr val="lt1"/>
            </a:solidFill>
          </a:ln>
          <a:effectLst/>
        </c:spPr>
      </c:pivotFmt>
      <c:pivotFmt>
        <c:idx val="312"/>
        <c:spPr>
          <a:solidFill>
            <a:schemeClr val="accent1"/>
          </a:solidFill>
          <a:ln w="19050">
            <a:solidFill>
              <a:schemeClr val="lt1"/>
            </a:solidFill>
          </a:ln>
          <a:effectLst/>
        </c:spPr>
      </c:pivotFmt>
      <c:pivotFmt>
        <c:idx val="313"/>
        <c:spPr>
          <a:solidFill>
            <a:schemeClr val="accent1"/>
          </a:solidFill>
          <a:ln w="19050">
            <a:solidFill>
              <a:schemeClr val="lt1"/>
            </a:solidFill>
          </a:ln>
          <a:effectLst/>
        </c:spPr>
      </c:pivotFmt>
      <c:pivotFmt>
        <c:idx val="314"/>
        <c:spPr>
          <a:solidFill>
            <a:schemeClr val="accent1"/>
          </a:solidFill>
          <a:ln w="19050">
            <a:solidFill>
              <a:schemeClr val="lt1"/>
            </a:solidFill>
          </a:ln>
          <a:effectLst/>
        </c:spPr>
      </c:pivotFmt>
      <c:pivotFmt>
        <c:idx val="315"/>
        <c:spPr>
          <a:solidFill>
            <a:schemeClr val="accent1"/>
          </a:solidFill>
          <a:ln w="19050">
            <a:solidFill>
              <a:schemeClr val="lt1"/>
            </a:solidFill>
          </a:ln>
          <a:effectLst/>
        </c:spPr>
      </c:pivotFmt>
      <c:pivotFmt>
        <c:idx val="316"/>
        <c:spPr>
          <a:solidFill>
            <a:schemeClr val="accent1"/>
          </a:solidFill>
          <a:ln w="19050">
            <a:solidFill>
              <a:schemeClr val="lt1"/>
            </a:solidFill>
          </a:ln>
          <a:effectLst/>
        </c:spPr>
      </c:pivotFmt>
      <c:pivotFmt>
        <c:idx val="317"/>
        <c:spPr>
          <a:solidFill>
            <a:schemeClr val="accent1"/>
          </a:solidFill>
          <a:ln w="19050">
            <a:solidFill>
              <a:schemeClr val="lt1"/>
            </a:solidFill>
          </a:ln>
          <a:effectLst/>
        </c:spPr>
      </c:pivotFmt>
      <c:pivotFmt>
        <c:idx val="318"/>
        <c:spPr>
          <a:solidFill>
            <a:schemeClr val="accent1"/>
          </a:solidFill>
          <a:ln w="19050">
            <a:solidFill>
              <a:schemeClr val="lt1"/>
            </a:solidFill>
          </a:ln>
          <a:effectLst/>
        </c:spPr>
      </c:pivotFmt>
      <c:pivotFmt>
        <c:idx val="319"/>
        <c:spPr>
          <a:solidFill>
            <a:schemeClr val="accent1"/>
          </a:solidFill>
          <a:ln w="19050">
            <a:solidFill>
              <a:schemeClr val="lt1"/>
            </a:solidFill>
          </a:ln>
          <a:effectLst/>
        </c:spPr>
      </c:pivotFmt>
      <c:pivotFmt>
        <c:idx val="320"/>
        <c:spPr>
          <a:solidFill>
            <a:schemeClr val="accent1"/>
          </a:solidFill>
          <a:ln w="19050">
            <a:solidFill>
              <a:schemeClr val="lt1"/>
            </a:solidFill>
          </a:ln>
          <a:effectLst/>
        </c:spPr>
      </c:pivotFmt>
      <c:pivotFmt>
        <c:idx val="321"/>
        <c:spPr>
          <a:solidFill>
            <a:schemeClr val="accent1"/>
          </a:solidFill>
          <a:ln w="19050">
            <a:solidFill>
              <a:schemeClr val="lt1"/>
            </a:solidFill>
          </a:ln>
          <a:effectLst/>
        </c:spPr>
      </c:pivotFmt>
      <c:pivotFmt>
        <c:idx val="322"/>
        <c:spPr>
          <a:solidFill>
            <a:schemeClr val="accent1"/>
          </a:solidFill>
          <a:ln w="19050">
            <a:solidFill>
              <a:schemeClr val="lt1"/>
            </a:solidFill>
          </a:ln>
          <a:effectLst/>
        </c:spPr>
      </c:pivotFmt>
      <c:pivotFmt>
        <c:idx val="323"/>
        <c:spPr>
          <a:solidFill>
            <a:schemeClr val="accent1"/>
          </a:solidFill>
          <a:ln w="19050">
            <a:solidFill>
              <a:schemeClr val="lt1"/>
            </a:solidFill>
          </a:ln>
          <a:effectLst/>
        </c:spPr>
      </c:pivotFmt>
      <c:pivotFmt>
        <c:idx val="324"/>
        <c:spPr>
          <a:solidFill>
            <a:schemeClr val="accent1"/>
          </a:solidFill>
          <a:ln w="19050">
            <a:solidFill>
              <a:schemeClr val="lt1"/>
            </a:solidFill>
          </a:ln>
          <a:effectLst/>
        </c:spPr>
      </c:pivotFmt>
      <c:pivotFmt>
        <c:idx val="325"/>
        <c:spPr>
          <a:solidFill>
            <a:schemeClr val="accent1"/>
          </a:solidFill>
          <a:ln w="19050">
            <a:solidFill>
              <a:schemeClr val="lt1"/>
            </a:solidFill>
          </a:ln>
          <a:effectLst/>
        </c:spPr>
      </c:pivotFmt>
      <c:pivotFmt>
        <c:idx val="326"/>
        <c:spPr>
          <a:solidFill>
            <a:schemeClr val="accent1"/>
          </a:solidFill>
          <a:ln w="19050">
            <a:solidFill>
              <a:schemeClr val="lt1"/>
            </a:solidFill>
          </a:ln>
          <a:effectLst/>
        </c:spPr>
      </c:pivotFmt>
      <c:pivotFmt>
        <c:idx val="327"/>
        <c:spPr>
          <a:solidFill>
            <a:schemeClr val="accent1"/>
          </a:solidFill>
          <a:ln w="19050">
            <a:solidFill>
              <a:schemeClr val="lt1"/>
            </a:solidFill>
          </a:ln>
          <a:effectLst/>
        </c:spPr>
      </c:pivotFmt>
      <c:pivotFmt>
        <c:idx val="328"/>
        <c:spPr>
          <a:solidFill>
            <a:schemeClr val="accent1"/>
          </a:solidFill>
          <a:ln w="19050">
            <a:solidFill>
              <a:schemeClr val="lt1"/>
            </a:solidFill>
          </a:ln>
          <a:effectLst/>
        </c:spPr>
      </c:pivotFmt>
      <c:pivotFmt>
        <c:idx val="329"/>
        <c:spPr>
          <a:solidFill>
            <a:schemeClr val="accent1"/>
          </a:solidFill>
          <a:ln w="19050">
            <a:solidFill>
              <a:schemeClr val="lt1"/>
            </a:solidFill>
          </a:ln>
          <a:effectLst/>
        </c:spPr>
      </c:pivotFmt>
      <c:pivotFmt>
        <c:idx val="330"/>
        <c:spPr>
          <a:solidFill>
            <a:schemeClr val="accent1"/>
          </a:solidFill>
          <a:ln w="19050">
            <a:solidFill>
              <a:schemeClr val="lt1"/>
            </a:solidFill>
          </a:ln>
          <a:effectLst/>
        </c:spPr>
      </c:pivotFmt>
      <c:pivotFmt>
        <c:idx val="331"/>
        <c:spPr>
          <a:solidFill>
            <a:schemeClr val="accent1"/>
          </a:solidFill>
          <a:ln w="19050">
            <a:solidFill>
              <a:schemeClr val="lt1"/>
            </a:solidFill>
          </a:ln>
          <a:effectLst/>
        </c:spPr>
      </c:pivotFmt>
      <c:pivotFmt>
        <c:idx val="332"/>
        <c:spPr>
          <a:solidFill>
            <a:schemeClr val="accent1"/>
          </a:solidFill>
          <a:ln w="19050">
            <a:solidFill>
              <a:schemeClr val="lt1"/>
            </a:solidFill>
          </a:ln>
          <a:effectLst/>
        </c:spPr>
      </c:pivotFmt>
      <c:pivotFmt>
        <c:idx val="333"/>
        <c:spPr>
          <a:solidFill>
            <a:schemeClr val="accent1"/>
          </a:solidFill>
          <a:ln w="19050">
            <a:solidFill>
              <a:schemeClr val="lt1"/>
            </a:solidFill>
          </a:ln>
          <a:effectLst/>
        </c:spPr>
      </c:pivotFmt>
      <c:pivotFmt>
        <c:idx val="334"/>
        <c:spPr>
          <a:solidFill>
            <a:schemeClr val="accent1"/>
          </a:solidFill>
          <a:ln w="19050">
            <a:solidFill>
              <a:schemeClr val="lt1"/>
            </a:solidFill>
          </a:ln>
          <a:effectLst/>
        </c:spPr>
      </c:pivotFmt>
      <c:pivotFmt>
        <c:idx val="335"/>
        <c:spPr>
          <a:solidFill>
            <a:schemeClr val="accent1"/>
          </a:solidFill>
          <a:ln w="19050">
            <a:solidFill>
              <a:schemeClr val="lt1"/>
            </a:solidFill>
          </a:ln>
          <a:effectLst/>
        </c:spPr>
      </c:pivotFmt>
      <c:pivotFmt>
        <c:idx val="336"/>
        <c:spPr>
          <a:solidFill>
            <a:schemeClr val="accent1"/>
          </a:solidFill>
          <a:ln w="19050">
            <a:solidFill>
              <a:schemeClr val="lt1"/>
            </a:solidFill>
          </a:ln>
          <a:effectLst/>
        </c:spPr>
      </c:pivotFmt>
      <c:pivotFmt>
        <c:idx val="337"/>
        <c:spPr>
          <a:solidFill>
            <a:schemeClr val="accent1"/>
          </a:solidFill>
          <a:ln w="19050">
            <a:solidFill>
              <a:schemeClr val="lt1"/>
            </a:solidFill>
          </a:ln>
          <a:effectLst/>
        </c:spPr>
      </c:pivotFmt>
      <c:pivotFmt>
        <c:idx val="338"/>
        <c:spPr>
          <a:solidFill>
            <a:schemeClr val="accent1"/>
          </a:solidFill>
          <a:ln w="19050">
            <a:solidFill>
              <a:schemeClr val="lt1"/>
            </a:solidFill>
          </a:ln>
          <a:effectLst/>
        </c:spPr>
      </c:pivotFmt>
      <c:pivotFmt>
        <c:idx val="339"/>
        <c:spPr>
          <a:solidFill>
            <a:schemeClr val="accent1"/>
          </a:solidFill>
          <a:ln w="19050">
            <a:solidFill>
              <a:schemeClr val="lt1"/>
            </a:solidFill>
          </a:ln>
          <a:effectLst/>
        </c:spPr>
      </c:pivotFmt>
      <c:pivotFmt>
        <c:idx val="340"/>
        <c:spPr>
          <a:solidFill>
            <a:schemeClr val="accent1"/>
          </a:solidFill>
          <a:ln w="19050">
            <a:solidFill>
              <a:schemeClr val="lt1"/>
            </a:solidFill>
          </a:ln>
          <a:effectLst/>
        </c:spPr>
      </c:pivotFmt>
      <c:pivotFmt>
        <c:idx val="341"/>
        <c:spPr>
          <a:solidFill>
            <a:schemeClr val="accent1"/>
          </a:solidFill>
          <a:ln w="19050">
            <a:solidFill>
              <a:schemeClr val="lt1"/>
            </a:solidFill>
          </a:ln>
          <a:effectLst/>
        </c:spPr>
      </c:pivotFmt>
      <c:pivotFmt>
        <c:idx val="342"/>
        <c:spPr>
          <a:solidFill>
            <a:schemeClr val="accent1"/>
          </a:solidFill>
          <a:ln w="19050">
            <a:solidFill>
              <a:schemeClr val="lt1"/>
            </a:solidFill>
          </a:ln>
          <a:effectLst/>
        </c:spPr>
      </c:pivotFmt>
      <c:pivotFmt>
        <c:idx val="343"/>
        <c:spPr>
          <a:solidFill>
            <a:schemeClr val="accent1"/>
          </a:solidFill>
          <a:ln w="19050">
            <a:solidFill>
              <a:schemeClr val="lt1"/>
            </a:solidFill>
          </a:ln>
          <a:effectLst/>
        </c:spPr>
      </c:pivotFmt>
      <c:pivotFmt>
        <c:idx val="344"/>
        <c:spPr>
          <a:solidFill>
            <a:schemeClr val="accent1"/>
          </a:solidFill>
          <a:ln w="19050">
            <a:solidFill>
              <a:schemeClr val="lt1"/>
            </a:solidFill>
          </a:ln>
          <a:effectLst/>
        </c:spPr>
      </c:pivotFmt>
      <c:pivotFmt>
        <c:idx val="345"/>
        <c:spPr>
          <a:solidFill>
            <a:schemeClr val="accent1"/>
          </a:solidFill>
          <a:ln w="19050">
            <a:solidFill>
              <a:schemeClr val="lt1"/>
            </a:solidFill>
          </a:ln>
          <a:effectLst/>
        </c:spPr>
      </c:pivotFmt>
      <c:pivotFmt>
        <c:idx val="346"/>
        <c:spPr>
          <a:solidFill>
            <a:schemeClr val="accent1"/>
          </a:solidFill>
          <a:ln w="19050">
            <a:solidFill>
              <a:schemeClr val="lt1"/>
            </a:solidFill>
          </a:ln>
          <a:effectLst/>
        </c:spPr>
      </c:pivotFmt>
      <c:pivotFmt>
        <c:idx val="347"/>
        <c:spPr>
          <a:solidFill>
            <a:schemeClr val="accent1"/>
          </a:solidFill>
          <a:ln w="19050">
            <a:solidFill>
              <a:schemeClr val="lt1"/>
            </a:solidFill>
          </a:ln>
          <a:effectLst/>
        </c:spPr>
      </c:pivotFmt>
      <c:pivotFmt>
        <c:idx val="348"/>
        <c:spPr>
          <a:solidFill>
            <a:schemeClr val="accent1"/>
          </a:solidFill>
          <a:ln w="19050">
            <a:solidFill>
              <a:schemeClr val="lt1"/>
            </a:solidFill>
          </a:ln>
          <a:effectLst/>
        </c:spPr>
      </c:pivotFmt>
      <c:pivotFmt>
        <c:idx val="349"/>
        <c:spPr>
          <a:solidFill>
            <a:schemeClr val="accent1"/>
          </a:solidFill>
          <a:ln w="19050">
            <a:solidFill>
              <a:schemeClr val="lt1"/>
            </a:solidFill>
          </a:ln>
          <a:effectLst/>
        </c:spPr>
      </c:pivotFmt>
      <c:pivotFmt>
        <c:idx val="350"/>
        <c:spPr>
          <a:solidFill>
            <a:schemeClr val="accent1"/>
          </a:solidFill>
          <a:ln w="19050">
            <a:solidFill>
              <a:schemeClr val="lt1"/>
            </a:solidFill>
          </a:ln>
          <a:effectLst/>
        </c:spPr>
      </c:pivotFmt>
      <c:pivotFmt>
        <c:idx val="351"/>
        <c:spPr>
          <a:solidFill>
            <a:schemeClr val="accent1"/>
          </a:solidFill>
          <a:ln w="19050">
            <a:solidFill>
              <a:schemeClr val="lt1"/>
            </a:solidFill>
          </a:ln>
          <a:effectLst/>
        </c:spPr>
      </c:pivotFmt>
      <c:pivotFmt>
        <c:idx val="352"/>
        <c:spPr>
          <a:solidFill>
            <a:schemeClr val="accent1"/>
          </a:solidFill>
          <a:ln w="19050">
            <a:solidFill>
              <a:schemeClr val="lt1"/>
            </a:solidFill>
          </a:ln>
          <a:effectLst/>
        </c:spPr>
      </c:pivotFmt>
      <c:pivotFmt>
        <c:idx val="353"/>
        <c:spPr>
          <a:solidFill>
            <a:schemeClr val="accent1"/>
          </a:solidFill>
          <a:ln w="19050">
            <a:solidFill>
              <a:schemeClr val="lt1"/>
            </a:solidFill>
          </a:ln>
          <a:effectLst/>
        </c:spPr>
      </c:pivotFmt>
      <c:pivotFmt>
        <c:idx val="354"/>
        <c:spPr>
          <a:solidFill>
            <a:schemeClr val="accent1"/>
          </a:solidFill>
          <a:ln w="19050">
            <a:solidFill>
              <a:schemeClr val="lt1"/>
            </a:solidFill>
          </a:ln>
          <a:effectLst/>
        </c:spPr>
      </c:pivotFmt>
      <c:pivotFmt>
        <c:idx val="355"/>
        <c:spPr>
          <a:solidFill>
            <a:schemeClr val="accent1"/>
          </a:solidFill>
          <a:ln w="19050">
            <a:solidFill>
              <a:schemeClr val="lt1"/>
            </a:solidFill>
          </a:ln>
          <a:effectLst/>
        </c:spPr>
      </c:pivotFmt>
      <c:pivotFmt>
        <c:idx val="356"/>
        <c:spPr>
          <a:solidFill>
            <a:schemeClr val="accent1"/>
          </a:solidFill>
          <a:ln w="19050">
            <a:solidFill>
              <a:schemeClr val="lt1"/>
            </a:solidFill>
          </a:ln>
          <a:effectLst/>
        </c:spPr>
      </c:pivotFmt>
      <c:pivotFmt>
        <c:idx val="357"/>
        <c:spPr>
          <a:solidFill>
            <a:schemeClr val="accent1"/>
          </a:solidFill>
          <a:ln w="19050">
            <a:solidFill>
              <a:schemeClr val="lt1"/>
            </a:solidFill>
          </a:ln>
          <a:effectLst/>
        </c:spPr>
      </c:pivotFmt>
      <c:pivotFmt>
        <c:idx val="358"/>
        <c:spPr>
          <a:solidFill>
            <a:schemeClr val="accent1"/>
          </a:solidFill>
          <a:ln w="19050">
            <a:solidFill>
              <a:schemeClr val="lt1"/>
            </a:solidFill>
          </a:ln>
          <a:effectLst/>
        </c:spPr>
      </c:pivotFmt>
      <c:pivotFmt>
        <c:idx val="359"/>
        <c:spPr>
          <a:solidFill>
            <a:schemeClr val="accent1"/>
          </a:solidFill>
          <a:ln w="19050">
            <a:solidFill>
              <a:schemeClr val="lt1"/>
            </a:solidFill>
          </a:ln>
          <a:effectLst/>
        </c:spPr>
      </c:pivotFmt>
      <c:pivotFmt>
        <c:idx val="360"/>
        <c:spPr>
          <a:solidFill>
            <a:schemeClr val="accent1"/>
          </a:solidFill>
          <a:ln w="19050">
            <a:solidFill>
              <a:schemeClr val="lt1"/>
            </a:solidFill>
          </a:ln>
          <a:effectLst/>
        </c:spPr>
      </c:pivotFmt>
      <c:pivotFmt>
        <c:idx val="361"/>
        <c:spPr>
          <a:solidFill>
            <a:schemeClr val="accent1"/>
          </a:solidFill>
          <a:ln w="19050">
            <a:solidFill>
              <a:schemeClr val="lt1"/>
            </a:solidFill>
          </a:ln>
          <a:effectLst/>
        </c:spPr>
      </c:pivotFmt>
      <c:pivotFmt>
        <c:idx val="362"/>
        <c:spPr>
          <a:solidFill>
            <a:schemeClr val="accent1"/>
          </a:solidFill>
          <a:ln w="19050">
            <a:solidFill>
              <a:schemeClr val="lt1"/>
            </a:solidFill>
          </a:ln>
          <a:effectLst/>
        </c:spPr>
      </c:pivotFmt>
      <c:pivotFmt>
        <c:idx val="363"/>
        <c:spPr>
          <a:solidFill>
            <a:schemeClr val="accent1"/>
          </a:solidFill>
          <a:ln w="19050">
            <a:solidFill>
              <a:schemeClr val="lt1"/>
            </a:solidFill>
          </a:ln>
          <a:effectLst/>
        </c:spPr>
      </c:pivotFmt>
      <c:pivotFmt>
        <c:idx val="364"/>
        <c:spPr>
          <a:solidFill>
            <a:schemeClr val="accent1"/>
          </a:solidFill>
          <a:ln w="19050">
            <a:solidFill>
              <a:schemeClr val="lt1"/>
            </a:solidFill>
          </a:ln>
          <a:effectLst/>
        </c:spPr>
      </c:pivotFmt>
      <c:pivotFmt>
        <c:idx val="365"/>
        <c:spPr>
          <a:solidFill>
            <a:schemeClr val="accent1"/>
          </a:solidFill>
          <a:ln w="19050">
            <a:solidFill>
              <a:schemeClr val="lt1"/>
            </a:solidFill>
          </a:ln>
          <a:effectLst/>
        </c:spPr>
      </c:pivotFmt>
      <c:pivotFmt>
        <c:idx val="366"/>
        <c:spPr>
          <a:solidFill>
            <a:schemeClr val="accent1"/>
          </a:solidFill>
          <a:ln w="19050">
            <a:solidFill>
              <a:schemeClr val="lt1"/>
            </a:solidFill>
          </a:ln>
          <a:effectLst/>
        </c:spPr>
      </c:pivotFmt>
      <c:pivotFmt>
        <c:idx val="367"/>
        <c:spPr>
          <a:solidFill>
            <a:schemeClr val="accent1"/>
          </a:solidFill>
          <a:ln w="19050">
            <a:solidFill>
              <a:schemeClr val="lt1"/>
            </a:solidFill>
          </a:ln>
          <a:effectLst/>
        </c:spPr>
      </c:pivotFmt>
      <c:pivotFmt>
        <c:idx val="368"/>
        <c:spPr>
          <a:solidFill>
            <a:schemeClr val="accent1"/>
          </a:solidFill>
          <a:ln w="19050">
            <a:solidFill>
              <a:schemeClr val="lt1"/>
            </a:solidFill>
          </a:ln>
          <a:effectLst/>
        </c:spPr>
      </c:pivotFmt>
      <c:pivotFmt>
        <c:idx val="369"/>
        <c:spPr>
          <a:solidFill>
            <a:schemeClr val="accent1"/>
          </a:solidFill>
          <a:ln w="19050">
            <a:solidFill>
              <a:schemeClr val="lt1"/>
            </a:solidFill>
          </a:ln>
          <a:effectLst/>
        </c:spPr>
      </c:pivotFmt>
      <c:pivotFmt>
        <c:idx val="370"/>
        <c:spPr>
          <a:solidFill>
            <a:schemeClr val="accent1"/>
          </a:solidFill>
          <a:ln w="19050">
            <a:solidFill>
              <a:schemeClr val="lt1"/>
            </a:solidFill>
          </a:ln>
          <a:effectLst/>
        </c:spPr>
      </c:pivotFmt>
      <c:pivotFmt>
        <c:idx val="371"/>
        <c:spPr>
          <a:solidFill>
            <a:schemeClr val="accent1"/>
          </a:solidFill>
          <a:ln w="19050">
            <a:solidFill>
              <a:schemeClr val="lt1"/>
            </a:solidFill>
          </a:ln>
          <a:effectLst/>
        </c:spPr>
      </c:pivotFmt>
      <c:pivotFmt>
        <c:idx val="372"/>
        <c:spPr>
          <a:solidFill>
            <a:schemeClr val="accent1"/>
          </a:solidFill>
          <a:ln w="19050">
            <a:solidFill>
              <a:schemeClr val="lt1"/>
            </a:solidFill>
          </a:ln>
          <a:effectLst/>
        </c:spPr>
      </c:pivotFmt>
      <c:pivotFmt>
        <c:idx val="373"/>
        <c:spPr>
          <a:solidFill>
            <a:schemeClr val="accent1"/>
          </a:solidFill>
          <a:ln w="19050">
            <a:solidFill>
              <a:schemeClr val="lt1"/>
            </a:solidFill>
          </a:ln>
          <a:effectLst/>
        </c:spPr>
      </c:pivotFmt>
      <c:pivotFmt>
        <c:idx val="374"/>
        <c:spPr>
          <a:solidFill>
            <a:schemeClr val="accent1"/>
          </a:solidFill>
          <a:ln w="19050">
            <a:solidFill>
              <a:schemeClr val="lt1"/>
            </a:solidFill>
          </a:ln>
          <a:effectLst/>
        </c:spPr>
      </c:pivotFmt>
      <c:pivotFmt>
        <c:idx val="375"/>
        <c:spPr>
          <a:solidFill>
            <a:schemeClr val="accent1"/>
          </a:solidFill>
          <a:ln w="19050">
            <a:solidFill>
              <a:schemeClr val="lt1"/>
            </a:solidFill>
          </a:ln>
          <a:effectLst/>
        </c:spPr>
      </c:pivotFmt>
      <c:pivotFmt>
        <c:idx val="376"/>
        <c:spPr>
          <a:solidFill>
            <a:schemeClr val="accent1"/>
          </a:solidFill>
          <a:ln w="19050">
            <a:solidFill>
              <a:schemeClr val="lt1"/>
            </a:solidFill>
          </a:ln>
          <a:effectLst/>
        </c:spPr>
      </c:pivotFmt>
      <c:pivotFmt>
        <c:idx val="377"/>
        <c:spPr>
          <a:solidFill>
            <a:schemeClr val="accent1"/>
          </a:solidFill>
          <a:ln w="19050">
            <a:solidFill>
              <a:schemeClr val="lt1"/>
            </a:solidFill>
          </a:ln>
          <a:effectLst/>
        </c:spPr>
      </c:pivotFmt>
      <c:pivotFmt>
        <c:idx val="378"/>
        <c:spPr>
          <a:solidFill>
            <a:schemeClr val="accent1"/>
          </a:solidFill>
          <a:ln w="19050">
            <a:solidFill>
              <a:schemeClr val="lt1"/>
            </a:solidFill>
          </a:ln>
          <a:effectLst/>
        </c:spPr>
      </c:pivotFmt>
      <c:pivotFmt>
        <c:idx val="379"/>
        <c:spPr>
          <a:solidFill>
            <a:schemeClr val="accent1"/>
          </a:solidFill>
          <a:ln w="19050">
            <a:solidFill>
              <a:schemeClr val="lt1"/>
            </a:solidFill>
          </a:ln>
          <a:effectLst/>
        </c:spPr>
      </c:pivotFmt>
      <c:pivotFmt>
        <c:idx val="380"/>
        <c:spPr>
          <a:solidFill>
            <a:schemeClr val="accent1"/>
          </a:solidFill>
          <a:ln w="19050">
            <a:solidFill>
              <a:schemeClr val="lt1"/>
            </a:solidFill>
          </a:ln>
          <a:effectLst/>
        </c:spPr>
      </c:pivotFmt>
      <c:pivotFmt>
        <c:idx val="381"/>
        <c:spPr>
          <a:solidFill>
            <a:schemeClr val="accent1"/>
          </a:solidFill>
          <a:ln w="19050">
            <a:solidFill>
              <a:schemeClr val="lt1"/>
            </a:solidFill>
          </a:ln>
          <a:effectLst/>
        </c:spPr>
      </c:pivotFmt>
      <c:pivotFmt>
        <c:idx val="382"/>
        <c:spPr>
          <a:solidFill>
            <a:schemeClr val="accent1"/>
          </a:solidFill>
          <a:ln w="19050">
            <a:solidFill>
              <a:schemeClr val="lt1"/>
            </a:solidFill>
          </a:ln>
          <a:effectLst/>
        </c:spPr>
      </c:pivotFmt>
      <c:pivotFmt>
        <c:idx val="383"/>
        <c:spPr>
          <a:solidFill>
            <a:schemeClr val="accent1"/>
          </a:solidFill>
          <a:ln w="19050">
            <a:solidFill>
              <a:schemeClr val="lt1"/>
            </a:solidFill>
          </a:ln>
          <a:effectLst/>
        </c:spPr>
      </c:pivotFmt>
      <c:pivotFmt>
        <c:idx val="384"/>
        <c:spPr>
          <a:solidFill>
            <a:schemeClr val="accent1"/>
          </a:solidFill>
          <a:ln w="19050">
            <a:solidFill>
              <a:schemeClr val="lt1"/>
            </a:solidFill>
          </a:ln>
          <a:effectLst/>
        </c:spPr>
      </c:pivotFmt>
      <c:pivotFmt>
        <c:idx val="385"/>
        <c:spPr>
          <a:solidFill>
            <a:schemeClr val="accent1"/>
          </a:solidFill>
          <a:ln w="19050">
            <a:solidFill>
              <a:schemeClr val="lt1"/>
            </a:solidFill>
          </a:ln>
          <a:effectLst/>
        </c:spPr>
      </c:pivotFmt>
      <c:pivotFmt>
        <c:idx val="386"/>
        <c:spPr>
          <a:solidFill>
            <a:schemeClr val="accent1"/>
          </a:solidFill>
          <a:ln w="19050">
            <a:solidFill>
              <a:schemeClr val="lt1"/>
            </a:solidFill>
          </a:ln>
          <a:effectLst/>
        </c:spPr>
      </c:pivotFmt>
      <c:pivotFmt>
        <c:idx val="387"/>
        <c:spPr>
          <a:solidFill>
            <a:schemeClr val="accent1"/>
          </a:solidFill>
          <a:ln w="19050">
            <a:solidFill>
              <a:schemeClr val="lt1"/>
            </a:solidFill>
          </a:ln>
          <a:effectLst/>
        </c:spPr>
      </c:pivotFmt>
      <c:pivotFmt>
        <c:idx val="388"/>
        <c:spPr>
          <a:solidFill>
            <a:schemeClr val="accent1"/>
          </a:solidFill>
          <a:ln w="19050">
            <a:solidFill>
              <a:schemeClr val="lt1"/>
            </a:solidFill>
          </a:ln>
          <a:effectLst/>
        </c:spPr>
      </c:pivotFmt>
      <c:pivotFmt>
        <c:idx val="389"/>
        <c:spPr>
          <a:solidFill>
            <a:schemeClr val="accent1"/>
          </a:solidFill>
          <a:ln w="19050">
            <a:solidFill>
              <a:schemeClr val="lt1"/>
            </a:solidFill>
          </a:ln>
          <a:effectLst/>
        </c:spPr>
      </c:pivotFmt>
      <c:pivotFmt>
        <c:idx val="390"/>
        <c:spPr>
          <a:solidFill>
            <a:schemeClr val="accent1"/>
          </a:solidFill>
          <a:ln w="19050">
            <a:solidFill>
              <a:schemeClr val="lt1"/>
            </a:solidFill>
          </a:ln>
          <a:effectLst/>
        </c:spPr>
      </c:pivotFmt>
      <c:pivotFmt>
        <c:idx val="391"/>
        <c:spPr>
          <a:solidFill>
            <a:schemeClr val="accent1"/>
          </a:solidFill>
          <a:ln w="19050">
            <a:solidFill>
              <a:schemeClr val="lt1"/>
            </a:solidFill>
          </a:ln>
          <a:effectLst/>
        </c:spPr>
      </c:pivotFmt>
      <c:pivotFmt>
        <c:idx val="392"/>
        <c:spPr>
          <a:solidFill>
            <a:schemeClr val="accent1"/>
          </a:solidFill>
          <a:ln w="19050">
            <a:solidFill>
              <a:schemeClr val="lt1"/>
            </a:solidFill>
          </a:ln>
          <a:effectLst/>
        </c:spPr>
      </c:pivotFmt>
      <c:pivotFmt>
        <c:idx val="393"/>
        <c:spPr>
          <a:solidFill>
            <a:schemeClr val="accent1"/>
          </a:solidFill>
          <a:ln w="19050">
            <a:solidFill>
              <a:schemeClr val="lt1"/>
            </a:solidFill>
          </a:ln>
          <a:effectLst/>
        </c:spPr>
      </c:pivotFmt>
      <c:pivotFmt>
        <c:idx val="394"/>
        <c:spPr>
          <a:solidFill>
            <a:schemeClr val="accent1"/>
          </a:solidFill>
          <a:ln w="19050">
            <a:solidFill>
              <a:schemeClr val="lt1"/>
            </a:solidFill>
          </a:ln>
          <a:effectLst/>
        </c:spPr>
      </c:pivotFmt>
      <c:pivotFmt>
        <c:idx val="395"/>
        <c:spPr>
          <a:solidFill>
            <a:schemeClr val="accent1"/>
          </a:solidFill>
          <a:ln w="19050">
            <a:solidFill>
              <a:schemeClr val="lt1"/>
            </a:solidFill>
          </a:ln>
          <a:effectLst/>
        </c:spPr>
      </c:pivotFmt>
      <c:pivotFmt>
        <c:idx val="396"/>
        <c:spPr>
          <a:solidFill>
            <a:schemeClr val="accent1"/>
          </a:solidFill>
          <a:ln w="19050">
            <a:solidFill>
              <a:schemeClr val="lt1"/>
            </a:solidFill>
          </a:ln>
          <a:effectLst/>
        </c:spPr>
      </c:pivotFmt>
      <c:pivotFmt>
        <c:idx val="397"/>
        <c:spPr>
          <a:solidFill>
            <a:schemeClr val="accent1"/>
          </a:solidFill>
          <a:ln w="19050">
            <a:solidFill>
              <a:schemeClr val="lt1"/>
            </a:solidFill>
          </a:ln>
          <a:effectLst/>
        </c:spPr>
      </c:pivotFmt>
      <c:pivotFmt>
        <c:idx val="398"/>
        <c:spPr>
          <a:solidFill>
            <a:schemeClr val="accent1"/>
          </a:solidFill>
          <a:ln w="19050">
            <a:solidFill>
              <a:schemeClr val="lt1"/>
            </a:solidFill>
          </a:ln>
          <a:effectLst/>
        </c:spPr>
      </c:pivotFmt>
      <c:pivotFmt>
        <c:idx val="399"/>
        <c:spPr>
          <a:solidFill>
            <a:schemeClr val="accent1"/>
          </a:solidFill>
          <a:ln w="19050">
            <a:solidFill>
              <a:schemeClr val="lt1"/>
            </a:solidFill>
          </a:ln>
          <a:effectLst/>
        </c:spPr>
      </c:pivotFmt>
      <c:pivotFmt>
        <c:idx val="400"/>
        <c:spPr>
          <a:solidFill>
            <a:schemeClr val="accent1"/>
          </a:solidFill>
          <a:ln w="19050">
            <a:solidFill>
              <a:schemeClr val="lt1"/>
            </a:solidFill>
          </a:ln>
          <a:effectLst/>
        </c:spPr>
      </c:pivotFmt>
      <c:pivotFmt>
        <c:idx val="401"/>
        <c:spPr>
          <a:solidFill>
            <a:schemeClr val="accent1"/>
          </a:solidFill>
          <a:ln w="19050">
            <a:solidFill>
              <a:schemeClr val="lt1"/>
            </a:solidFill>
          </a:ln>
          <a:effectLst/>
        </c:spPr>
      </c:pivotFmt>
      <c:pivotFmt>
        <c:idx val="402"/>
        <c:spPr>
          <a:solidFill>
            <a:schemeClr val="accent1"/>
          </a:solidFill>
          <a:ln w="19050">
            <a:solidFill>
              <a:schemeClr val="lt1"/>
            </a:solidFill>
          </a:ln>
          <a:effectLst/>
        </c:spPr>
      </c:pivotFmt>
      <c:pivotFmt>
        <c:idx val="403"/>
        <c:spPr>
          <a:solidFill>
            <a:schemeClr val="accent1"/>
          </a:solidFill>
          <a:ln w="19050">
            <a:solidFill>
              <a:schemeClr val="lt1"/>
            </a:solidFill>
          </a:ln>
          <a:effectLst/>
        </c:spPr>
      </c:pivotFmt>
      <c:pivotFmt>
        <c:idx val="404"/>
        <c:spPr>
          <a:solidFill>
            <a:schemeClr val="accent1"/>
          </a:solidFill>
          <a:ln w="19050">
            <a:solidFill>
              <a:schemeClr val="lt1"/>
            </a:solidFill>
          </a:ln>
          <a:effectLst/>
        </c:spPr>
      </c:pivotFmt>
      <c:pivotFmt>
        <c:idx val="405"/>
        <c:spPr>
          <a:solidFill>
            <a:schemeClr val="accent1"/>
          </a:solidFill>
          <a:ln w="19050">
            <a:solidFill>
              <a:schemeClr val="lt1"/>
            </a:solidFill>
          </a:ln>
          <a:effectLst/>
        </c:spPr>
      </c:pivotFmt>
      <c:pivotFmt>
        <c:idx val="406"/>
        <c:spPr>
          <a:solidFill>
            <a:schemeClr val="accent1"/>
          </a:solidFill>
          <a:ln w="19050">
            <a:solidFill>
              <a:schemeClr val="lt1"/>
            </a:solidFill>
          </a:ln>
          <a:effectLst/>
        </c:spPr>
      </c:pivotFmt>
      <c:pivotFmt>
        <c:idx val="407"/>
        <c:spPr>
          <a:solidFill>
            <a:schemeClr val="accent1"/>
          </a:solidFill>
          <a:ln w="19050">
            <a:solidFill>
              <a:schemeClr val="lt1"/>
            </a:solidFill>
          </a:ln>
          <a:effectLst/>
        </c:spPr>
      </c:pivotFmt>
      <c:pivotFmt>
        <c:idx val="408"/>
        <c:spPr>
          <a:solidFill>
            <a:schemeClr val="accent1"/>
          </a:solidFill>
          <a:ln w="19050">
            <a:solidFill>
              <a:schemeClr val="lt1"/>
            </a:solidFill>
          </a:ln>
          <a:effectLst/>
        </c:spPr>
      </c:pivotFmt>
      <c:pivotFmt>
        <c:idx val="409"/>
        <c:spPr>
          <a:solidFill>
            <a:schemeClr val="accent1"/>
          </a:solidFill>
          <a:ln w="19050">
            <a:solidFill>
              <a:schemeClr val="lt1"/>
            </a:solidFill>
          </a:ln>
          <a:effectLst/>
        </c:spPr>
      </c:pivotFmt>
      <c:pivotFmt>
        <c:idx val="410"/>
        <c:spPr>
          <a:solidFill>
            <a:schemeClr val="accent1"/>
          </a:solidFill>
          <a:ln w="19050">
            <a:solidFill>
              <a:schemeClr val="lt1"/>
            </a:solidFill>
          </a:ln>
          <a:effectLst/>
        </c:spPr>
      </c:pivotFmt>
      <c:pivotFmt>
        <c:idx val="411"/>
        <c:spPr>
          <a:solidFill>
            <a:schemeClr val="accent1"/>
          </a:solidFill>
          <a:ln w="19050">
            <a:solidFill>
              <a:schemeClr val="lt1"/>
            </a:solidFill>
          </a:ln>
          <a:effectLst/>
        </c:spPr>
      </c:pivotFmt>
      <c:pivotFmt>
        <c:idx val="412"/>
        <c:spPr>
          <a:solidFill>
            <a:schemeClr val="accent1"/>
          </a:solidFill>
          <a:ln w="19050">
            <a:solidFill>
              <a:schemeClr val="lt1"/>
            </a:solidFill>
          </a:ln>
          <a:effectLst/>
        </c:spPr>
      </c:pivotFmt>
      <c:pivotFmt>
        <c:idx val="413"/>
        <c:spPr>
          <a:solidFill>
            <a:schemeClr val="accent1"/>
          </a:solidFill>
          <a:ln w="19050">
            <a:solidFill>
              <a:schemeClr val="lt1"/>
            </a:solidFill>
          </a:ln>
          <a:effectLst/>
        </c:spPr>
      </c:pivotFmt>
      <c:pivotFmt>
        <c:idx val="414"/>
        <c:spPr>
          <a:solidFill>
            <a:schemeClr val="accent1"/>
          </a:solidFill>
          <a:ln w="19050">
            <a:solidFill>
              <a:schemeClr val="lt1"/>
            </a:solidFill>
          </a:ln>
          <a:effectLst/>
        </c:spPr>
      </c:pivotFmt>
      <c:pivotFmt>
        <c:idx val="415"/>
        <c:spPr>
          <a:solidFill>
            <a:schemeClr val="accent1"/>
          </a:solidFill>
          <a:ln w="19050">
            <a:solidFill>
              <a:schemeClr val="lt1"/>
            </a:solidFill>
          </a:ln>
          <a:effectLst/>
        </c:spPr>
      </c:pivotFmt>
      <c:pivotFmt>
        <c:idx val="416"/>
        <c:spPr>
          <a:solidFill>
            <a:schemeClr val="accent1"/>
          </a:solidFill>
          <a:ln w="19050">
            <a:solidFill>
              <a:schemeClr val="lt1"/>
            </a:solidFill>
          </a:ln>
          <a:effectLst/>
        </c:spPr>
      </c:pivotFmt>
      <c:pivotFmt>
        <c:idx val="417"/>
        <c:spPr>
          <a:solidFill>
            <a:schemeClr val="accent1"/>
          </a:solidFill>
          <a:ln w="19050">
            <a:solidFill>
              <a:schemeClr val="lt1"/>
            </a:solidFill>
          </a:ln>
          <a:effectLst/>
        </c:spPr>
      </c:pivotFmt>
      <c:pivotFmt>
        <c:idx val="418"/>
        <c:spPr>
          <a:solidFill>
            <a:schemeClr val="accent1"/>
          </a:solidFill>
          <a:ln w="19050">
            <a:solidFill>
              <a:schemeClr val="lt1"/>
            </a:solidFill>
          </a:ln>
          <a:effectLst/>
        </c:spPr>
      </c:pivotFmt>
      <c:pivotFmt>
        <c:idx val="419"/>
        <c:spPr>
          <a:solidFill>
            <a:schemeClr val="accent1"/>
          </a:solidFill>
          <a:ln w="19050">
            <a:solidFill>
              <a:schemeClr val="lt1"/>
            </a:solidFill>
          </a:ln>
          <a:effectLst/>
        </c:spPr>
      </c:pivotFmt>
      <c:pivotFmt>
        <c:idx val="420"/>
        <c:spPr>
          <a:solidFill>
            <a:schemeClr val="accent1"/>
          </a:solidFill>
          <a:ln w="19050">
            <a:solidFill>
              <a:schemeClr val="lt1"/>
            </a:solidFill>
          </a:ln>
          <a:effectLst/>
        </c:spPr>
      </c:pivotFmt>
      <c:pivotFmt>
        <c:idx val="421"/>
        <c:spPr>
          <a:solidFill>
            <a:schemeClr val="accent1"/>
          </a:solidFill>
          <a:ln w="19050">
            <a:solidFill>
              <a:schemeClr val="lt1"/>
            </a:solidFill>
          </a:ln>
          <a:effectLst/>
        </c:spPr>
      </c:pivotFmt>
      <c:pivotFmt>
        <c:idx val="422"/>
        <c:spPr>
          <a:solidFill>
            <a:schemeClr val="accent1"/>
          </a:solidFill>
          <a:ln w="19050">
            <a:solidFill>
              <a:schemeClr val="lt1"/>
            </a:solidFill>
          </a:ln>
          <a:effectLst/>
        </c:spPr>
      </c:pivotFmt>
      <c:pivotFmt>
        <c:idx val="423"/>
        <c:spPr>
          <a:solidFill>
            <a:schemeClr val="accent1"/>
          </a:solidFill>
          <a:ln w="19050">
            <a:solidFill>
              <a:schemeClr val="lt1"/>
            </a:solidFill>
          </a:ln>
          <a:effectLst/>
        </c:spPr>
      </c:pivotFmt>
      <c:pivotFmt>
        <c:idx val="424"/>
        <c:spPr>
          <a:solidFill>
            <a:schemeClr val="accent1"/>
          </a:solidFill>
          <a:ln w="19050">
            <a:solidFill>
              <a:schemeClr val="lt1"/>
            </a:solidFill>
          </a:ln>
          <a:effectLst/>
        </c:spPr>
      </c:pivotFmt>
      <c:pivotFmt>
        <c:idx val="425"/>
        <c:spPr>
          <a:solidFill>
            <a:schemeClr val="accent1"/>
          </a:solidFill>
          <a:ln w="19050">
            <a:solidFill>
              <a:schemeClr val="lt1"/>
            </a:solidFill>
          </a:ln>
          <a:effectLst/>
        </c:spPr>
      </c:pivotFmt>
      <c:pivotFmt>
        <c:idx val="426"/>
        <c:spPr>
          <a:solidFill>
            <a:schemeClr val="accent1"/>
          </a:solidFill>
          <a:ln w="19050">
            <a:solidFill>
              <a:schemeClr val="lt1"/>
            </a:solidFill>
          </a:ln>
          <a:effectLst/>
        </c:spPr>
      </c:pivotFmt>
      <c:pivotFmt>
        <c:idx val="427"/>
        <c:spPr>
          <a:solidFill>
            <a:schemeClr val="accent1"/>
          </a:solidFill>
          <a:ln w="19050">
            <a:solidFill>
              <a:schemeClr val="lt1"/>
            </a:solidFill>
          </a:ln>
          <a:effectLst/>
        </c:spPr>
      </c:pivotFmt>
      <c:pivotFmt>
        <c:idx val="428"/>
        <c:spPr>
          <a:solidFill>
            <a:schemeClr val="accent1"/>
          </a:solidFill>
          <a:ln w="19050">
            <a:solidFill>
              <a:schemeClr val="lt1"/>
            </a:solidFill>
          </a:ln>
          <a:effectLst/>
        </c:spPr>
      </c:pivotFmt>
      <c:pivotFmt>
        <c:idx val="429"/>
        <c:spPr>
          <a:solidFill>
            <a:schemeClr val="accent1"/>
          </a:solidFill>
          <a:ln w="19050">
            <a:solidFill>
              <a:schemeClr val="lt1"/>
            </a:solidFill>
          </a:ln>
          <a:effectLst/>
        </c:spPr>
      </c:pivotFmt>
      <c:pivotFmt>
        <c:idx val="430"/>
        <c:spPr>
          <a:solidFill>
            <a:schemeClr val="accent1"/>
          </a:solidFill>
          <a:ln w="19050">
            <a:solidFill>
              <a:schemeClr val="lt1"/>
            </a:solidFill>
          </a:ln>
          <a:effectLst/>
        </c:spPr>
      </c:pivotFmt>
      <c:pivotFmt>
        <c:idx val="431"/>
        <c:spPr>
          <a:solidFill>
            <a:schemeClr val="accent1"/>
          </a:solidFill>
          <a:ln w="19050">
            <a:solidFill>
              <a:schemeClr val="lt1"/>
            </a:solidFill>
          </a:ln>
          <a:effectLst/>
        </c:spPr>
      </c:pivotFmt>
      <c:pivotFmt>
        <c:idx val="432"/>
        <c:spPr>
          <a:solidFill>
            <a:schemeClr val="accent1"/>
          </a:solidFill>
          <a:ln w="19050">
            <a:solidFill>
              <a:schemeClr val="lt1"/>
            </a:solidFill>
          </a:ln>
          <a:effectLst/>
        </c:spPr>
      </c:pivotFmt>
      <c:pivotFmt>
        <c:idx val="433"/>
        <c:spPr>
          <a:solidFill>
            <a:schemeClr val="accent1"/>
          </a:solidFill>
          <a:ln w="19050">
            <a:solidFill>
              <a:schemeClr val="lt1"/>
            </a:solidFill>
          </a:ln>
          <a:effectLst/>
        </c:spPr>
      </c:pivotFmt>
      <c:pivotFmt>
        <c:idx val="434"/>
        <c:spPr>
          <a:solidFill>
            <a:schemeClr val="accent1"/>
          </a:solidFill>
          <a:ln w="19050">
            <a:solidFill>
              <a:schemeClr val="lt1"/>
            </a:solidFill>
          </a:ln>
          <a:effectLst/>
        </c:spPr>
      </c:pivotFmt>
      <c:pivotFmt>
        <c:idx val="435"/>
        <c:spPr>
          <a:solidFill>
            <a:schemeClr val="accent1"/>
          </a:solidFill>
          <a:ln w="19050">
            <a:solidFill>
              <a:schemeClr val="lt1"/>
            </a:solidFill>
          </a:ln>
          <a:effectLst/>
        </c:spPr>
      </c:pivotFmt>
      <c:pivotFmt>
        <c:idx val="436"/>
        <c:spPr>
          <a:solidFill>
            <a:schemeClr val="accent1"/>
          </a:solidFill>
          <a:ln w="19050">
            <a:solidFill>
              <a:schemeClr val="lt1"/>
            </a:solidFill>
          </a:ln>
          <a:effectLst/>
        </c:spPr>
      </c:pivotFmt>
      <c:pivotFmt>
        <c:idx val="437"/>
        <c:spPr>
          <a:solidFill>
            <a:schemeClr val="accent1"/>
          </a:solidFill>
          <a:ln w="19050">
            <a:solidFill>
              <a:schemeClr val="lt1"/>
            </a:solidFill>
          </a:ln>
          <a:effectLst/>
        </c:spPr>
      </c:pivotFmt>
      <c:pivotFmt>
        <c:idx val="438"/>
        <c:spPr>
          <a:solidFill>
            <a:schemeClr val="accent1"/>
          </a:solidFill>
          <a:ln w="19050">
            <a:solidFill>
              <a:schemeClr val="lt1"/>
            </a:solidFill>
          </a:ln>
          <a:effectLst/>
        </c:spPr>
      </c:pivotFmt>
      <c:pivotFmt>
        <c:idx val="439"/>
        <c:spPr>
          <a:solidFill>
            <a:schemeClr val="accent1"/>
          </a:solidFill>
          <a:ln w="19050">
            <a:solidFill>
              <a:schemeClr val="lt1"/>
            </a:solidFill>
          </a:ln>
          <a:effectLst/>
        </c:spPr>
      </c:pivotFmt>
      <c:pivotFmt>
        <c:idx val="440"/>
        <c:spPr>
          <a:solidFill>
            <a:schemeClr val="accent1"/>
          </a:solidFill>
          <a:ln w="19050">
            <a:solidFill>
              <a:schemeClr val="lt1"/>
            </a:solidFill>
          </a:ln>
          <a:effectLst/>
        </c:spPr>
      </c:pivotFmt>
      <c:pivotFmt>
        <c:idx val="441"/>
        <c:spPr>
          <a:solidFill>
            <a:schemeClr val="accent1"/>
          </a:solidFill>
          <a:ln w="19050">
            <a:solidFill>
              <a:schemeClr val="lt1"/>
            </a:solidFill>
          </a:ln>
          <a:effectLst/>
        </c:spPr>
      </c:pivotFmt>
      <c:pivotFmt>
        <c:idx val="442"/>
        <c:spPr>
          <a:solidFill>
            <a:schemeClr val="accent1"/>
          </a:solidFill>
          <a:ln w="19050">
            <a:solidFill>
              <a:schemeClr val="lt1"/>
            </a:solidFill>
          </a:ln>
          <a:effectLst/>
        </c:spPr>
      </c:pivotFmt>
      <c:pivotFmt>
        <c:idx val="443"/>
        <c:spPr>
          <a:solidFill>
            <a:schemeClr val="accent1"/>
          </a:solidFill>
          <a:ln w="19050">
            <a:solidFill>
              <a:schemeClr val="lt1"/>
            </a:solidFill>
          </a:ln>
          <a:effectLst/>
        </c:spPr>
      </c:pivotFmt>
      <c:pivotFmt>
        <c:idx val="444"/>
        <c:spPr>
          <a:solidFill>
            <a:schemeClr val="accent1"/>
          </a:solidFill>
          <a:ln w="19050">
            <a:solidFill>
              <a:schemeClr val="lt1"/>
            </a:solidFill>
          </a:ln>
          <a:effectLst/>
        </c:spPr>
      </c:pivotFmt>
      <c:pivotFmt>
        <c:idx val="445"/>
        <c:spPr>
          <a:solidFill>
            <a:schemeClr val="accent1"/>
          </a:solidFill>
          <a:ln w="19050">
            <a:solidFill>
              <a:schemeClr val="lt1"/>
            </a:solidFill>
          </a:ln>
          <a:effectLst/>
        </c:spPr>
      </c:pivotFmt>
      <c:pivotFmt>
        <c:idx val="446"/>
        <c:spPr>
          <a:solidFill>
            <a:schemeClr val="accent1"/>
          </a:solidFill>
          <a:ln w="19050">
            <a:solidFill>
              <a:schemeClr val="lt1"/>
            </a:solidFill>
          </a:ln>
          <a:effectLst/>
        </c:spPr>
      </c:pivotFmt>
      <c:pivotFmt>
        <c:idx val="447"/>
        <c:spPr>
          <a:solidFill>
            <a:schemeClr val="accent1"/>
          </a:solidFill>
          <a:ln w="19050">
            <a:solidFill>
              <a:schemeClr val="lt1"/>
            </a:solidFill>
          </a:ln>
          <a:effectLst/>
        </c:spPr>
      </c:pivotFmt>
      <c:pivotFmt>
        <c:idx val="448"/>
        <c:spPr>
          <a:solidFill>
            <a:schemeClr val="accent1"/>
          </a:solidFill>
          <a:ln w="19050">
            <a:solidFill>
              <a:schemeClr val="lt1"/>
            </a:solidFill>
          </a:ln>
          <a:effectLst/>
        </c:spPr>
      </c:pivotFmt>
      <c:pivotFmt>
        <c:idx val="449"/>
        <c:spPr>
          <a:solidFill>
            <a:schemeClr val="accent1"/>
          </a:solidFill>
          <a:ln w="19050">
            <a:solidFill>
              <a:schemeClr val="lt1"/>
            </a:solidFill>
          </a:ln>
          <a:effectLst/>
        </c:spPr>
      </c:pivotFmt>
      <c:pivotFmt>
        <c:idx val="450"/>
        <c:spPr>
          <a:solidFill>
            <a:schemeClr val="accent1"/>
          </a:solidFill>
          <a:ln w="19050">
            <a:solidFill>
              <a:schemeClr val="lt1"/>
            </a:solidFill>
          </a:ln>
          <a:effectLst/>
        </c:spPr>
      </c:pivotFmt>
      <c:pivotFmt>
        <c:idx val="451"/>
        <c:spPr>
          <a:solidFill>
            <a:schemeClr val="accent1"/>
          </a:solidFill>
          <a:ln w="19050">
            <a:solidFill>
              <a:schemeClr val="lt1"/>
            </a:solidFill>
          </a:ln>
          <a:effectLst/>
        </c:spPr>
      </c:pivotFmt>
      <c:pivotFmt>
        <c:idx val="452"/>
        <c:spPr>
          <a:solidFill>
            <a:schemeClr val="accent1"/>
          </a:solidFill>
          <a:ln w="19050">
            <a:solidFill>
              <a:schemeClr val="lt1"/>
            </a:solidFill>
          </a:ln>
          <a:effectLst/>
        </c:spPr>
      </c:pivotFmt>
      <c:pivotFmt>
        <c:idx val="453"/>
        <c:spPr>
          <a:solidFill>
            <a:schemeClr val="accent1"/>
          </a:solidFill>
          <a:ln w="19050">
            <a:solidFill>
              <a:schemeClr val="lt1"/>
            </a:solidFill>
          </a:ln>
          <a:effectLst/>
        </c:spPr>
      </c:pivotFmt>
      <c:pivotFmt>
        <c:idx val="454"/>
        <c:spPr>
          <a:solidFill>
            <a:schemeClr val="accent1"/>
          </a:solidFill>
          <a:ln w="19050">
            <a:solidFill>
              <a:schemeClr val="lt1"/>
            </a:solidFill>
          </a:ln>
          <a:effectLst/>
        </c:spPr>
      </c:pivotFmt>
      <c:pivotFmt>
        <c:idx val="455"/>
        <c:spPr>
          <a:solidFill>
            <a:schemeClr val="accent1"/>
          </a:solidFill>
          <a:ln w="19050">
            <a:solidFill>
              <a:schemeClr val="lt1"/>
            </a:solidFill>
          </a:ln>
          <a:effectLst/>
        </c:spPr>
      </c:pivotFmt>
      <c:pivotFmt>
        <c:idx val="456"/>
        <c:spPr>
          <a:solidFill>
            <a:schemeClr val="accent1"/>
          </a:solidFill>
          <a:ln w="19050">
            <a:solidFill>
              <a:schemeClr val="lt1"/>
            </a:solidFill>
          </a:ln>
          <a:effectLst/>
        </c:spPr>
      </c:pivotFmt>
      <c:pivotFmt>
        <c:idx val="457"/>
        <c:spPr>
          <a:solidFill>
            <a:schemeClr val="accent1"/>
          </a:solidFill>
          <a:ln w="19050">
            <a:solidFill>
              <a:schemeClr val="lt1"/>
            </a:solidFill>
          </a:ln>
          <a:effectLst/>
        </c:spPr>
      </c:pivotFmt>
      <c:pivotFmt>
        <c:idx val="458"/>
        <c:spPr>
          <a:solidFill>
            <a:schemeClr val="accent1"/>
          </a:solidFill>
          <a:ln w="19050">
            <a:solidFill>
              <a:schemeClr val="lt1"/>
            </a:solidFill>
          </a:ln>
          <a:effectLst/>
        </c:spPr>
      </c:pivotFmt>
      <c:pivotFmt>
        <c:idx val="459"/>
        <c:spPr>
          <a:solidFill>
            <a:schemeClr val="accent1"/>
          </a:solidFill>
          <a:ln w="19050">
            <a:solidFill>
              <a:schemeClr val="lt1"/>
            </a:solidFill>
          </a:ln>
          <a:effectLst/>
        </c:spPr>
      </c:pivotFmt>
      <c:pivotFmt>
        <c:idx val="460"/>
        <c:spPr>
          <a:solidFill>
            <a:schemeClr val="accent1"/>
          </a:solidFill>
          <a:ln w="19050">
            <a:solidFill>
              <a:schemeClr val="lt1"/>
            </a:solidFill>
          </a:ln>
          <a:effectLst/>
        </c:spPr>
      </c:pivotFmt>
      <c:pivotFmt>
        <c:idx val="461"/>
        <c:spPr>
          <a:solidFill>
            <a:schemeClr val="accent1"/>
          </a:solidFill>
          <a:ln w="19050">
            <a:solidFill>
              <a:schemeClr val="lt1"/>
            </a:solidFill>
          </a:ln>
          <a:effectLst/>
        </c:spPr>
      </c:pivotFmt>
      <c:pivotFmt>
        <c:idx val="462"/>
        <c:spPr>
          <a:solidFill>
            <a:schemeClr val="accent1"/>
          </a:solidFill>
          <a:ln w="19050">
            <a:solidFill>
              <a:schemeClr val="lt1"/>
            </a:solidFill>
          </a:ln>
          <a:effectLst/>
        </c:spPr>
      </c:pivotFmt>
      <c:pivotFmt>
        <c:idx val="463"/>
        <c:spPr>
          <a:solidFill>
            <a:schemeClr val="accent1"/>
          </a:solidFill>
          <a:ln w="19050">
            <a:solidFill>
              <a:schemeClr val="lt1"/>
            </a:solidFill>
          </a:ln>
          <a:effectLst/>
        </c:spPr>
      </c:pivotFmt>
      <c:pivotFmt>
        <c:idx val="464"/>
        <c:spPr>
          <a:solidFill>
            <a:schemeClr val="accent1"/>
          </a:solidFill>
          <a:ln w="19050">
            <a:solidFill>
              <a:schemeClr val="lt1"/>
            </a:solidFill>
          </a:ln>
          <a:effectLst/>
        </c:spPr>
      </c:pivotFmt>
      <c:pivotFmt>
        <c:idx val="465"/>
        <c:spPr>
          <a:solidFill>
            <a:schemeClr val="accent1"/>
          </a:solidFill>
          <a:ln w="19050">
            <a:solidFill>
              <a:schemeClr val="lt1"/>
            </a:solidFill>
          </a:ln>
          <a:effectLst/>
        </c:spPr>
      </c:pivotFmt>
      <c:pivotFmt>
        <c:idx val="466"/>
        <c:spPr>
          <a:solidFill>
            <a:schemeClr val="accent1"/>
          </a:solidFill>
          <a:ln w="19050">
            <a:solidFill>
              <a:schemeClr val="lt1"/>
            </a:solidFill>
          </a:ln>
          <a:effectLst/>
        </c:spPr>
      </c:pivotFmt>
      <c:pivotFmt>
        <c:idx val="467"/>
        <c:spPr>
          <a:solidFill>
            <a:schemeClr val="accent1"/>
          </a:solidFill>
          <a:ln w="19050">
            <a:solidFill>
              <a:schemeClr val="lt1"/>
            </a:solidFill>
          </a:ln>
          <a:effectLst/>
        </c:spPr>
      </c:pivotFmt>
      <c:pivotFmt>
        <c:idx val="468"/>
        <c:spPr>
          <a:solidFill>
            <a:schemeClr val="accent1"/>
          </a:solidFill>
          <a:ln w="19050">
            <a:solidFill>
              <a:schemeClr val="lt1"/>
            </a:solidFill>
          </a:ln>
          <a:effectLst/>
        </c:spPr>
      </c:pivotFmt>
      <c:pivotFmt>
        <c:idx val="469"/>
        <c:spPr>
          <a:solidFill>
            <a:schemeClr val="accent1"/>
          </a:solidFill>
          <a:ln w="19050">
            <a:solidFill>
              <a:schemeClr val="lt1"/>
            </a:solidFill>
          </a:ln>
          <a:effectLst/>
        </c:spPr>
      </c:pivotFmt>
      <c:pivotFmt>
        <c:idx val="470"/>
        <c:spPr>
          <a:solidFill>
            <a:schemeClr val="accent1"/>
          </a:solidFill>
          <a:ln w="19050">
            <a:solidFill>
              <a:schemeClr val="lt1"/>
            </a:solidFill>
          </a:ln>
          <a:effectLst/>
        </c:spPr>
      </c:pivotFmt>
      <c:pivotFmt>
        <c:idx val="471"/>
        <c:spPr>
          <a:solidFill>
            <a:schemeClr val="accent1"/>
          </a:solidFill>
          <a:ln w="19050">
            <a:solidFill>
              <a:schemeClr val="lt1"/>
            </a:solidFill>
          </a:ln>
          <a:effectLst/>
        </c:spPr>
      </c:pivotFmt>
      <c:pivotFmt>
        <c:idx val="472"/>
        <c:spPr>
          <a:solidFill>
            <a:schemeClr val="accent1"/>
          </a:solidFill>
          <a:ln w="19050">
            <a:solidFill>
              <a:schemeClr val="lt1"/>
            </a:solidFill>
          </a:ln>
          <a:effectLst/>
        </c:spPr>
      </c:pivotFmt>
      <c:pivotFmt>
        <c:idx val="473"/>
        <c:spPr>
          <a:solidFill>
            <a:schemeClr val="accent1"/>
          </a:solidFill>
          <a:ln w="19050">
            <a:solidFill>
              <a:schemeClr val="lt1"/>
            </a:solidFill>
          </a:ln>
          <a:effectLst/>
        </c:spPr>
      </c:pivotFmt>
      <c:pivotFmt>
        <c:idx val="474"/>
        <c:spPr>
          <a:solidFill>
            <a:schemeClr val="accent1"/>
          </a:solidFill>
          <a:ln w="19050">
            <a:solidFill>
              <a:schemeClr val="lt1"/>
            </a:solidFill>
          </a:ln>
          <a:effectLst/>
        </c:spPr>
      </c:pivotFmt>
      <c:pivotFmt>
        <c:idx val="475"/>
        <c:spPr>
          <a:solidFill>
            <a:schemeClr val="accent1"/>
          </a:solidFill>
          <a:ln w="19050">
            <a:solidFill>
              <a:schemeClr val="lt1"/>
            </a:solidFill>
          </a:ln>
          <a:effectLst/>
        </c:spPr>
      </c:pivotFmt>
      <c:pivotFmt>
        <c:idx val="476"/>
        <c:spPr>
          <a:solidFill>
            <a:schemeClr val="accent1"/>
          </a:solidFill>
          <a:ln w="19050">
            <a:solidFill>
              <a:schemeClr val="lt1"/>
            </a:solidFill>
          </a:ln>
          <a:effectLst/>
        </c:spPr>
      </c:pivotFmt>
      <c:pivotFmt>
        <c:idx val="477"/>
        <c:spPr>
          <a:solidFill>
            <a:schemeClr val="accent1"/>
          </a:solidFill>
          <a:ln w="19050">
            <a:solidFill>
              <a:schemeClr val="lt1"/>
            </a:solidFill>
          </a:ln>
          <a:effectLst/>
        </c:spPr>
      </c:pivotFmt>
      <c:pivotFmt>
        <c:idx val="478"/>
        <c:spPr>
          <a:solidFill>
            <a:schemeClr val="accent1"/>
          </a:solidFill>
          <a:ln w="19050">
            <a:solidFill>
              <a:schemeClr val="lt1"/>
            </a:solidFill>
          </a:ln>
          <a:effectLst/>
        </c:spPr>
      </c:pivotFmt>
      <c:pivotFmt>
        <c:idx val="479"/>
        <c:spPr>
          <a:solidFill>
            <a:schemeClr val="accent1"/>
          </a:solidFill>
          <a:ln w="19050">
            <a:solidFill>
              <a:schemeClr val="lt1"/>
            </a:solidFill>
          </a:ln>
          <a:effectLst/>
        </c:spPr>
      </c:pivotFmt>
      <c:pivotFmt>
        <c:idx val="480"/>
        <c:spPr>
          <a:solidFill>
            <a:schemeClr val="accent1"/>
          </a:solidFill>
          <a:ln w="19050">
            <a:solidFill>
              <a:schemeClr val="lt1"/>
            </a:solidFill>
          </a:ln>
          <a:effectLst/>
        </c:spPr>
      </c:pivotFmt>
      <c:pivotFmt>
        <c:idx val="481"/>
        <c:spPr>
          <a:solidFill>
            <a:schemeClr val="accent1"/>
          </a:solidFill>
          <a:ln w="19050">
            <a:solidFill>
              <a:schemeClr val="lt1"/>
            </a:solidFill>
          </a:ln>
          <a:effectLst/>
        </c:spPr>
      </c:pivotFmt>
      <c:pivotFmt>
        <c:idx val="482"/>
        <c:spPr>
          <a:solidFill>
            <a:schemeClr val="accent1"/>
          </a:solidFill>
          <a:ln w="19050">
            <a:solidFill>
              <a:schemeClr val="lt1"/>
            </a:solidFill>
          </a:ln>
          <a:effectLst/>
        </c:spPr>
      </c:pivotFmt>
      <c:pivotFmt>
        <c:idx val="483"/>
        <c:spPr>
          <a:solidFill>
            <a:schemeClr val="accent1"/>
          </a:solidFill>
          <a:ln w="19050">
            <a:solidFill>
              <a:schemeClr val="lt1"/>
            </a:solidFill>
          </a:ln>
          <a:effectLst/>
        </c:spPr>
      </c:pivotFmt>
      <c:pivotFmt>
        <c:idx val="484"/>
        <c:spPr>
          <a:solidFill>
            <a:schemeClr val="accent1"/>
          </a:solidFill>
          <a:ln w="19050">
            <a:solidFill>
              <a:schemeClr val="lt1"/>
            </a:solidFill>
          </a:ln>
          <a:effectLst/>
        </c:spPr>
      </c:pivotFmt>
      <c:pivotFmt>
        <c:idx val="485"/>
        <c:spPr>
          <a:solidFill>
            <a:schemeClr val="accent1"/>
          </a:solidFill>
          <a:ln w="19050">
            <a:solidFill>
              <a:schemeClr val="lt1"/>
            </a:solidFill>
          </a:ln>
          <a:effectLst/>
        </c:spPr>
      </c:pivotFmt>
      <c:pivotFmt>
        <c:idx val="486"/>
        <c:spPr>
          <a:solidFill>
            <a:schemeClr val="accent1"/>
          </a:solidFill>
          <a:ln w="19050">
            <a:solidFill>
              <a:schemeClr val="lt1"/>
            </a:solidFill>
          </a:ln>
          <a:effectLst/>
        </c:spPr>
      </c:pivotFmt>
      <c:pivotFmt>
        <c:idx val="487"/>
        <c:spPr>
          <a:solidFill>
            <a:schemeClr val="accent1"/>
          </a:solidFill>
          <a:ln w="19050">
            <a:solidFill>
              <a:schemeClr val="lt1"/>
            </a:solidFill>
          </a:ln>
          <a:effectLst/>
        </c:spPr>
      </c:pivotFmt>
      <c:pivotFmt>
        <c:idx val="488"/>
        <c:spPr>
          <a:solidFill>
            <a:schemeClr val="accent1"/>
          </a:solidFill>
          <a:ln w="19050">
            <a:solidFill>
              <a:schemeClr val="lt1"/>
            </a:solidFill>
          </a:ln>
          <a:effectLst/>
        </c:spPr>
      </c:pivotFmt>
      <c:pivotFmt>
        <c:idx val="489"/>
        <c:spPr>
          <a:solidFill>
            <a:schemeClr val="accent1"/>
          </a:solidFill>
          <a:ln w="19050">
            <a:solidFill>
              <a:schemeClr val="lt1"/>
            </a:solidFill>
          </a:ln>
          <a:effectLst/>
        </c:spPr>
      </c:pivotFmt>
      <c:pivotFmt>
        <c:idx val="490"/>
        <c:spPr>
          <a:solidFill>
            <a:schemeClr val="accent1"/>
          </a:solidFill>
          <a:ln w="19050">
            <a:solidFill>
              <a:schemeClr val="lt1"/>
            </a:solidFill>
          </a:ln>
          <a:effectLst/>
        </c:spPr>
      </c:pivotFmt>
      <c:pivotFmt>
        <c:idx val="491"/>
        <c:spPr>
          <a:solidFill>
            <a:schemeClr val="accent1"/>
          </a:solidFill>
          <a:ln w="19050">
            <a:solidFill>
              <a:schemeClr val="lt1"/>
            </a:solidFill>
          </a:ln>
          <a:effectLst/>
        </c:spPr>
      </c:pivotFmt>
      <c:pivotFmt>
        <c:idx val="492"/>
        <c:spPr>
          <a:solidFill>
            <a:schemeClr val="accent1"/>
          </a:solidFill>
          <a:ln w="19050">
            <a:solidFill>
              <a:schemeClr val="lt1"/>
            </a:solidFill>
          </a:ln>
          <a:effectLst/>
        </c:spPr>
      </c:pivotFmt>
      <c:pivotFmt>
        <c:idx val="493"/>
        <c:spPr>
          <a:solidFill>
            <a:schemeClr val="accent1"/>
          </a:solidFill>
          <a:ln w="19050">
            <a:solidFill>
              <a:schemeClr val="lt1"/>
            </a:solidFill>
          </a:ln>
          <a:effectLst/>
        </c:spPr>
      </c:pivotFmt>
      <c:pivotFmt>
        <c:idx val="494"/>
        <c:spPr>
          <a:solidFill>
            <a:schemeClr val="accent1"/>
          </a:solidFill>
          <a:ln w="19050">
            <a:solidFill>
              <a:schemeClr val="lt1"/>
            </a:solidFill>
          </a:ln>
          <a:effectLst/>
        </c:spPr>
      </c:pivotFmt>
      <c:pivotFmt>
        <c:idx val="495"/>
        <c:spPr>
          <a:solidFill>
            <a:schemeClr val="accent1"/>
          </a:solidFill>
          <a:ln w="19050">
            <a:solidFill>
              <a:schemeClr val="lt1"/>
            </a:solidFill>
          </a:ln>
          <a:effectLst/>
        </c:spPr>
      </c:pivotFmt>
      <c:pivotFmt>
        <c:idx val="496"/>
        <c:spPr>
          <a:solidFill>
            <a:schemeClr val="accent1"/>
          </a:solidFill>
          <a:ln w="19050">
            <a:solidFill>
              <a:schemeClr val="lt1"/>
            </a:solidFill>
          </a:ln>
          <a:effectLst/>
        </c:spPr>
      </c:pivotFmt>
      <c:pivotFmt>
        <c:idx val="497"/>
        <c:spPr>
          <a:solidFill>
            <a:schemeClr val="accent1"/>
          </a:solidFill>
          <a:ln w="19050">
            <a:solidFill>
              <a:schemeClr val="lt1"/>
            </a:solidFill>
          </a:ln>
          <a:effectLst/>
        </c:spPr>
      </c:pivotFmt>
      <c:pivotFmt>
        <c:idx val="498"/>
        <c:spPr>
          <a:solidFill>
            <a:schemeClr val="accent1"/>
          </a:solidFill>
          <a:ln w="19050">
            <a:solidFill>
              <a:schemeClr val="lt1"/>
            </a:solidFill>
          </a:ln>
          <a:effectLst/>
        </c:spPr>
      </c:pivotFmt>
      <c:pivotFmt>
        <c:idx val="499"/>
        <c:spPr>
          <a:solidFill>
            <a:schemeClr val="accent1"/>
          </a:solidFill>
          <a:ln w="19050">
            <a:solidFill>
              <a:schemeClr val="lt1"/>
            </a:solidFill>
          </a:ln>
          <a:effectLst/>
        </c:spPr>
      </c:pivotFmt>
      <c:pivotFmt>
        <c:idx val="500"/>
        <c:spPr>
          <a:solidFill>
            <a:schemeClr val="accent1"/>
          </a:solidFill>
          <a:ln w="19050">
            <a:solidFill>
              <a:schemeClr val="lt1"/>
            </a:solidFill>
          </a:ln>
          <a:effectLst/>
        </c:spPr>
      </c:pivotFmt>
      <c:pivotFmt>
        <c:idx val="501"/>
        <c:spPr>
          <a:solidFill>
            <a:schemeClr val="accent1"/>
          </a:solidFill>
          <a:ln w="19050">
            <a:solidFill>
              <a:schemeClr val="lt1"/>
            </a:solidFill>
          </a:ln>
          <a:effectLst/>
        </c:spPr>
      </c:pivotFmt>
      <c:pivotFmt>
        <c:idx val="502"/>
        <c:spPr>
          <a:solidFill>
            <a:schemeClr val="accent1"/>
          </a:solidFill>
          <a:ln w="19050">
            <a:solidFill>
              <a:schemeClr val="lt1"/>
            </a:solidFill>
          </a:ln>
          <a:effectLst/>
        </c:spPr>
      </c:pivotFmt>
      <c:pivotFmt>
        <c:idx val="503"/>
        <c:spPr>
          <a:solidFill>
            <a:schemeClr val="accent1"/>
          </a:solidFill>
          <a:ln w="19050">
            <a:solidFill>
              <a:schemeClr val="lt1"/>
            </a:solidFill>
          </a:ln>
          <a:effectLst/>
        </c:spPr>
      </c:pivotFmt>
      <c:pivotFmt>
        <c:idx val="504"/>
        <c:spPr>
          <a:solidFill>
            <a:schemeClr val="accent1"/>
          </a:solidFill>
          <a:ln w="19050">
            <a:solidFill>
              <a:schemeClr val="lt1"/>
            </a:solidFill>
          </a:ln>
          <a:effectLst/>
        </c:spPr>
      </c:pivotFmt>
      <c:pivotFmt>
        <c:idx val="505"/>
        <c:spPr>
          <a:solidFill>
            <a:schemeClr val="accent1"/>
          </a:solidFill>
          <a:ln w="19050">
            <a:solidFill>
              <a:schemeClr val="lt1"/>
            </a:solidFill>
          </a:ln>
          <a:effectLst/>
        </c:spPr>
      </c:pivotFmt>
      <c:pivotFmt>
        <c:idx val="506"/>
        <c:spPr>
          <a:solidFill>
            <a:schemeClr val="accent1"/>
          </a:solidFill>
          <a:ln w="19050">
            <a:solidFill>
              <a:schemeClr val="lt1"/>
            </a:solidFill>
          </a:ln>
          <a:effectLst/>
        </c:spPr>
      </c:pivotFmt>
      <c:pivotFmt>
        <c:idx val="507"/>
        <c:spPr>
          <a:solidFill>
            <a:schemeClr val="accent1"/>
          </a:solidFill>
          <a:ln w="19050">
            <a:solidFill>
              <a:schemeClr val="lt1"/>
            </a:solidFill>
          </a:ln>
          <a:effectLst/>
        </c:spPr>
      </c:pivotFmt>
      <c:pivotFmt>
        <c:idx val="508"/>
        <c:spPr>
          <a:solidFill>
            <a:schemeClr val="accent1"/>
          </a:solidFill>
          <a:ln w="19050">
            <a:solidFill>
              <a:schemeClr val="lt1"/>
            </a:solidFill>
          </a:ln>
          <a:effectLst/>
        </c:spPr>
      </c:pivotFmt>
      <c:pivotFmt>
        <c:idx val="509"/>
        <c:spPr>
          <a:solidFill>
            <a:schemeClr val="accent1"/>
          </a:solidFill>
          <a:ln w="19050">
            <a:solidFill>
              <a:schemeClr val="lt1"/>
            </a:solidFill>
          </a:ln>
          <a:effectLst/>
        </c:spPr>
      </c:pivotFmt>
      <c:pivotFmt>
        <c:idx val="510"/>
        <c:spPr>
          <a:solidFill>
            <a:schemeClr val="accent1"/>
          </a:solidFill>
          <a:ln w="19050">
            <a:solidFill>
              <a:schemeClr val="lt1"/>
            </a:solidFill>
          </a:ln>
          <a:effectLst/>
        </c:spPr>
      </c:pivotFmt>
      <c:pivotFmt>
        <c:idx val="511"/>
        <c:spPr>
          <a:solidFill>
            <a:schemeClr val="accent1"/>
          </a:solidFill>
          <a:ln w="19050">
            <a:solidFill>
              <a:schemeClr val="lt1"/>
            </a:solidFill>
          </a:ln>
          <a:effectLst/>
        </c:spPr>
      </c:pivotFmt>
      <c:pivotFmt>
        <c:idx val="512"/>
        <c:spPr>
          <a:solidFill>
            <a:schemeClr val="accent1"/>
          </a:solidFill>
          <a:ln w="19050">
            <a:solidFill>
              <a:schemeClr val="lt1"/>
            </a:solidFill>
          </a:ln>
          <a:effectLst/>
        </c:spPr>
      </c:pivotFmt>
      <c:pivotFmt>
        <c:idx val="513"/>
        <c:spPr>
          <a:solidFill>
            <a:schemeClr val="accent1"/>
          </a:solidFill>
          <a:ln w="19050">
            <a:solidFill>
              <a:schemeClr val="lt1"/>
            </a:solidFill>
          </a:ln>
          <a:effectLst/>
        </c:spPr>
      </c:pivotFmt>
      <c:pivotFmt>
        <c:idx val="514"/>
        <c:spPr>
          <a:solidFill>
            <a:schemeClr val="accent1"/>
          </a:solidFill>
          <a:ln w="19050">
            <a:solidFill>
              <a:schemeClr val="lt1"/>
            </a:solidFill>
          </a:ln>
          <a:effectLst/>
        </c:spPr>
      </c:pivotFmt>
      <c:pivotFmt>
        <c:idx val="515"/>
        <c:spPr>
          <a:solidFill>
            <a:schemeClr val="accent1"/>
          </a:solidFill>
          <a:ln w="19050">
            <a:solidFill>
              <a:schemeClr val="lt1"/>
            </a:solidFill>
          </a:ln>
          <a:effectLst/>
        </c:spPr>
      </c:pivotFmt>
      <c:pivotFmt>
        <c:idx val="516"/>
        <c:spPr>
          <a:solidFill>
            <a:schemeClr val="accent1"/>
          </a:solidFill>
          <a:ln w="19050">
            <a:solidFill>
              <a:schemeClr val="lt1"/>
            </a:solidFill>
          </a:ln>
          <a:effectLst/>
        </c:spPr>
      </c:pivotFmt>
      <c:pivotFmt>
        <c:idx val="517"/>
        <c:spPr>
          <a:solidFill>
            <a:schemeClr val="accent1"/>
          </a:solidFill>
          <a:ln w="19050">
            <a:solidFill>
              <a:schemeClr val="lt1"/>
            </a:solidFill>
          </a:ln>
          <a:effectLst/>
        </c:spPr>
      </c:pivotFmt>
      <c:pivotFmt>
        <c:idx val="518"/>
        <c:spPr>
          <a:solidFill>
            <a:schemeClr val="accent1"/>
          </a:solidFill>
          <a:ln w="19050">
            <a:solidFill>
              <a:schemeClr val="lt1"/>
            </a:solidFill>
          </a:ln>
          <a:effectLst/>
        </c:spPr>
      </c:pivotFmt>
      <c:pivotFmt>
        <c:idx val="519"/>
        <c:spPr>
          <a:solidFill>
            <a:schemeClr val="accent1"/>
          </a:solidFill>
          <a:ln w="19050">
            <a:solidFill>
              <a:schemeClr val="lt1"/>
            </a:solidFill>
          </a:ln>
          <a:effectLst/>
        </c:spPr>
      </c:pivotFmt>
      <c:pivotFmt>
        <c:idx val="520"/>
        <c:spPr>
          <a:solidFill>
            <a:schemeClr val="accent1"/>
          </a:solidFill>
          <a:ln w="19050">
            <a:solidFill>
              <a:schemeClr val="lt1"/>
            </a:solidFill>
          </a:ln>
          <a:effectLst/>
        </c:spPr>
      </c:pivotFmt>
      <c:pivotFmt>
        <c:idx val="521"/>
        <c:spPr>
          <a:solidFill>
            <a:schemeClr val="accent1"/>
          </a:solidFill>
          <a:ln w="19050">
            <a:solidFill>
              <a:schemeClr val="lt1"/>
            </a:solidFill>
          </a:ln>
          <a:effectLst/>
        </c:spPr>
      </c:pivotFmt>
      <c:pivotFmt>
        <c:idx val="522"/>
        <c:spPr>
          <a:solidFill>
            <a:schemeClr val="accent1"/>
          </a:solidFill>
          <a:ln w="19050">
            <a:solidFill>
              <a:schemeClr val="lt1"/>
            </a:solidFill>
          </a:ln>
          <a:effectLst/>
        </c:spPr>
      </c:pivotFmt>
      <c:pivotFmt>
        <c:idx val="523"/>
        <c:spPr>
          <a:solidFill>
            <a:schemeClr val="accent1"/>
          </a:solidFill>
          <a:ln w="19050">
            <a:solidFill>
              <a:schemeClr val="lt1"/>
            </a:solidFill>
          </a:ln>
          <a:effectLst/>
        </c:spPr>
      </c:pivotFmt>
      <c:pivotFmt>
        <c:idx val="524"/>
        <c:spPr>
          <a:solidFill>
            <a:schemeClr val="accent1"/>
          </a:solidFill>
          <a:ln w="19050">
            <a:solidFill>
              <a:schemeClr val="lt1"/>
            </a:solidFill>
          </a:ln>
          <a:effectLst/>
        </c:spPr>
      </c:pivotFmt>
      <c:pivotFmt>
        <c:idx val="525"/>
        <c:spPr>
          <a:solidFill>
            <a:schemeClr val="accent1"/>
          </a:solidFill>
          <a:ln w="19050">
            <a:solidFill>
              <a:schemeClr val="lt1"/>
            </a:solidFill>
          </a:ln>
          <a:effectLst/>
        </c:spPr>
      </c:pivotFmt>
      <c:pivotFmt>
        <c:idx val="526"/>
        <c:spPr>
          <a:solidFill>
            <a:schemeClr val="accent1"/>
          </a:solidFill>
          <a:ln w="19050">
            <a:solidFill>
              <a:schemeClr val="lt1"/>
            </a:solidFill>
          </a:ln>
          <a:effectLst/>
        </c:spPr>
      </c:pivotFmt>
      <c:pivotFmt>
        <c:idx val="527"/>
        <c:spPr>
          <a:solidFill>
            <a:schemeClr val="accent1"/>
          </a:solidFill>
          <a:ln w="19050">
            <a:solidFill>
              <a:schemeClr val="lt1"/>
            </a:solidFill>
          </a:ln>
          <a:effectLst/>
        </c:spPr>
      </c:pivotFmt>
      <c:pivotFmt>
        <c:idx val="528"/>
        <c:spPr>
          <a:solidFill>
            <a:schemeClr val="accent1"/>
          </a:solidFill>
          <a:ln w="19050">
            <a:solidFill>
              <a:schemeClr val="lt1"/>
            </a:solidFill>
          </a:ln>
          <a:effectLst/>
        </c:spPr>
      </c:pivotFmt>
      <c:pivotFmt>
        <c:idx val="529"/>
        <c:spPr>
          <a:solidFill>
            <a:schemeClr val="accent1"/>
          </a:solidFill>
          <a:ln w="19050">
            <a:solidFill>
              <a:schemeClr val="lt1"/>
            </a:solidFill>
          </a:ln>
          <a:effectLst/>
        </c:spPr>
      </c:pivotFmt>
      <c:pivotFmt>
        <c:idx val="530"/>
        <c:spPr>
          <a:solidFill>
            <a:schemeClr val="accent1"/>
          </a:solidFill>
          <a:ln w="19050">
            <a:solidFill>
              <a:schemeClr val="lt1"/>
            </a:solidFill>
          </a:ln>
          <a:effectLst/>
        </c:spPr>
      </c:pivotFmt>
      <c:pivotFmt>
        <c:idx val="531"/>
        <c:spPr>
          <a:solidFill>
            <a:schemeClr val="accent1"/>
          </a:solidFill>
          <a:ln w="19050">
            <a:solidFill>
              <a:schemeClr val="lt1"/>
            </a:solidFill>
          </a:ln>
          <a:effectLst/>
        </c:spPr>
      </c:pivotFmt>
      <c:pivotFmt>
        <c:idx val="532"/>
        <c:spPr>
          <a:solidFill>
            <a:schemeClr val="accent1"/>
          </a:solidFill>
          <a:ln w="19050">
            <a:solidFill>
              <a:schemeClr val="lt1"/>
            </a:solidFill>
          </a:ln>
          <a:effectLst/>
        </c:spPr>
      </c:pivotFmt>
      <c:pivotFmt>
        <c:idx val="533"/>
        <c:spPr>
          <a:solidFill>
            <a:schemeClr val="accent1"/>
          </a:solidFill>
          <a:ln w="19050">
            <a:solidFill>
              <a:schemeClr val="lt1"/>
            </a:solidFill>
          </a:ln>
          <a:effectLst/>
        </c:spPr>
      </c:pivotFmt>
      <c:pivotFmt>
        <c:idx val="534"/>
        <c:spPr>
          <a:solidFill>
            <a:schemeClr val="accent1"/>
          </a:solidFill>
          <a:ln w="19050">
            <a:solidFill>
              <a:schemeClr val="lt1"/>
            </a:solidFill>
          </a:ln>
          <a:effectLst/>
        </c:spPr>
      </c:pivotFmt>
      <c:pivotFmt>
        <c:idx val="535"/>
        <c:spPr>
          <a:solidFill>
            <a:schemeClr val="accent1"/>
          </a:solidFill>
          <a:ln w="19050">
            <a:solidFill>
              <a:schemeClr val="lt1"/>
            </a:solidFill>
          </a:ln>
          <a:effectLst/>
        </c:spPr>
      </c:pivotFmt>
      <c:pivotFmt>
        <c:idx val="536"/>
        <c:spPr>
          <a:solidFill>
            <a:schemeClr val="accent1"/>
          </a:solidFill>
          <a:ln w="19050">
            <a:solidFill>
              <a:schemeClr val="lt1"/>
            </a:solidFill>
          </a:ln>
          <a:effectLst/>
        </c:spPr>
      </c:pivotFmt>
      <c:pivotFmt>
        <c:idx val="537"/>
        <c:spPr>
          <a:solidFill>
            <a:schemeClr val="accent1"/>
          </a:solidFill>
          <a:ln w="19050">
            <a:solidFill>
              <a:schemeClr val="lt1"/>
            </a:solidFill>
          </a:ln>
          <a:effectLst/>
        </c:spPr>
      </c:pivotFmt>
      <c:pivotFmt>
        <c:idx val="538"/>
        <c:spPr>
          <a:solidFill>
            <a:schemeClr val="accent1"/>
          </a:solidFill>
          <a:ln w="19050">
            <a:solidFill>
              <a:schemeClr val="lt1"/>
            </a:solidFill>
          </a:ln>
          <a:effectLst/>
        </c:spPr>
      </c:pivotFmt>
      <c:pivotFmt>
        <c:idx val="539"/>
        <c:spPr>
          <a:solidFill>
            <a:schemeClr val="accent1"/>
          </a:solidFill>
          <a:ln w="19050">
            <a:solidFill>
              <a:schemeClr val="lt1"/>
            </a:solidFill>
          </a:ln>
          <a:effectLst/>
        </c:spPr>
      </c:pivotFmt>
      <c:pivotFmt>
        <c:idx val="540"/>
        <c:spPr>
          <a:solidFill>
            <a:schemeClr val="accent1"/>
          </a:solidFill>
          <a:ln w="19050">
            <a:solidFill>
              <a:schemeClr val="lt1"/>
            </a:solidFill>
          </a:ln>
          <a:effectLst/>
        </c:spPr>
      </c:pivotFmt>
      <c:pivotFmt>
        <c:idx val="541"/>
        <c:spPr>
          <a:solidFill>
            <a:schemeClr val="accent1"/>
          </a:solidFill>
          <a:ln w="19050">
            <a:solidFill>
              <a:schemeClr val="lt1"/>
            </a:solidFill>
          </a:ln>
          <a:effectLst/>
        </c:spPr>
      </c:pivotFmt>
      <c:pivotFmt>
        <c:idx val="542"/>
        <c:spPr>
          <a:solidFill>
            <a:schemeClr val="accent1"/>
          </a:solidFill>
          <a:ln w="19050">
            <a:solidFill>
              <a:schemeClr val="lt1"/>
            </a:solidFill>
          </a:ln>
          <a:effectLst/>
        </c:spPr>
      </c:pivotFmt>
      <c:pivotFmt>
        <c:idx val="543"/>
        <c:spPr>
          <a:solidFill>
            <a:schemeClr val="accent1"/>
          </a:solidFill>
          <a:ln w="19050">
            <a:solidFill>
              <a:schemeClr val="lt1"/>
            </a:solidFill>
          </a:ln>
          <a:effectLst/>
        </c:spPr>
      </c:pivotFmt>
      <c:pivotFmt>
        <c:idx val="544"/>
        <c:spPr>
          <a:solidFill>
            <a:schemeClr val="accent1"/>
          </a:solidFill>
          <a:ln w="19050">
            <a:solidFill>
              <a:schemeClr val="lt1"/>
            </a:solidFill>
          </a:ln>
          <a:effectLst/>
        </c:spPr>
      </c:pivotFmt>
      <c:pivotFmt>
        <c:idx val="545"/>
        <c:spPr>
          <a:solidFill>
            <a:schemeClr val="accent1"/>
          </a:solidFill>
          <a:ln w="19050">
            <a:solidFill>
              <a:schemeClr val="lt1"/>
            </a:solidFill>
          </a:ln>
          <a:effectLst/>
        </c:spPr>
      </c:pivotFmt>
      <c:pivotFmt>
        <c:idx val="546"/>
        <c:spPr>
          <a:solidFill>
            <a:schemeClr val="accent1"/>
          </a:solidFill>
          <a:ln w="19050">
            <a:solidFill>
              <a:schemeClr val="lt1"/>
            </a:solidFill>
          </a:ln>
          <a:effectLst/>
        </c:spPr>
      </c:pivotFmt>
      <c:pivotFmt>
        <c:idx val="547"/>
        <c:spPr>
          <a:solidFill>
            <a:schemeClr val="accent1"/>
          </a:solidFill>
          <a:ln w="19050">
            <a:solidFill>
              <a:schemeClr val="lt1"/>
            </a:solidFill>
          </a:ln>
          <a:effectLst/>
        </c:spPr>
      </c:pivotFmt>
      <c:pivotFmt>
        <c:idx val="548"/>
        <c:spPr>
          <a:solidFill>
            <a:schemeClr val="accent1"/>
          </a:solidFill>
          <a:ln w="19050">
            <a:solidFill>
              <a:schemeClr val="lt1"/>
            </a:solidFill>
          </a:ln>
          <a:effectLst/>
        </c:spPr>
      </c:pivotFmt>
      <c:pivotFmt>
        <c:idx val="549"/>
        <c:spPr>
          <a:solidFill>
            <a:schemeClr val="accent1"/>
          </a:solidFill>
          <a:ln w="19050">
            <a:solidFill>
              <a:schemeClr val="lt1"/>
            </a:solidFill>
          </a:ln>
          <a:effectLst/>
        </c:spPr>
      </c:pivotFmt>
      <c:pivotFmt>
        <c:idx val="550"/>
        <c:spPr>
          <a:solidFill>
            <a:schemeClr val="accent1"/>
          </a:solidFill>
          <a:ln w="19050">
            <a:solidFill>
              <a:schemeClr val="lt1"/>
            </a:solidFill>
          </a:ln>
          <a:effectLst/>
        </c:spPr>
      </c:pivotFmt>
      <c:pivotFmt>
        <c:idx val="551"/>
        <c:spPr>
          <a:solidFill>
            <a:schemeClr val="accent1"/>
          </a:solidFill>
          <a:ln w="19050">
            <a:solidFill>
              <a:schemeClr val="lt1"/>
            </a:solidFill>
          </a:ln>
          <a:effectLst/>
        </c:spPr>
      </c:pivotFmt>
      <c:pivotFmt>
        <c:idx val="552"/>
        <c:spPr>
          <a:solidFill>
            <a:schemeClr val="accent1"/>
          </a:solidFill>
          <a:ln w="19050">
            <a:solidFill>
              <a:schemeClr val="lt1"/>
            </a:solidFill>
          </a:ln>
          <a:effectLst/>
        </c:spPr>
      </c:pivotFmt>
      <c:pivotFmt>
        <c:idx val="553"/>
        <c:spPr>
          <a:solidFill>
            <a:schemeClr val="accent1"/>
          </a:solidFill>
          <a:ln w="19050">
            <a:solidFill>
              <a:schemeClr val="lt1"/>
            </a:solidFill>
          </a:ln>
          <a:effectLst/>
        </c:spPr>
      </c:pivotFmt>
      <c:pivotFmt>
        <c:idx val="554"/>
        <c:spPr>
          <a:solidFill>
            <a:schemeClr val="accent1"/>
          </a:solidFill>
          <a:ln w="19050">
            <a:solidFill>
              <a:schemeClr val="lt1"/>
            </a:solidFill>
          </a:ln>
          <a:effectLst/>
        </c:spPr>
      </c:pivotFmt>
      <c:pivotFmt>
        <c:idx val="555"/>
        <c:spPr>
          <a:solidFill>
            <a:schemeClr val="accent1"/>
          </a:solidFill>
          <a:ln w="19050">
            <a:solidFill>
              <a:schemeClr val="lt1"/>
            </a:solidFill>
          </a:ln>
          <a:effectLst/>
        </c:spPr>
      </c:pivotFmt>
      <c:pivotFmt>
        <c:idx val="556"/>
        <c:spPr>
          <a:solidFill>
            <a:schemeClr val="accent1"/>
          </a:solidFill>
          <a:ln w="19050">
            <a:solidFill>
              <a:schemeClr val="lt1"/>
            </a:solidFill>
          </a:ln>
          <a:effectLst/>
        </c:spPr>
      </c:pivotFmt>
      <c:pivotFmt>
        <c:idx val="557"/>
        <c:spPr>
          <a:solidFill>
            <a:schemeClr val="accent1"/>
          </a:solidFill>
          <a:ln w="19050">
            <a:solidFill>
              <a:schemeClr val="lt1"/>
            </a:solidFill>
          </a:ln>
          <a:effectLst/>
        </c:spPr>
      </c:pivotFmt>
      <c:pivotFmt>
        <c:idx val="558"/>
        <c:spPr>
          <a:solidFill>
            <a:schemeClr val="accent1"/>
          </a:solidFill>
          <a:ln w="19050">
            <a:solidFill>
              <a:schemeClr val="lt1"/>
            </a:solidFill>
          </a:ln>
          <a:effectLst/>
        </c:spPr>
      </c:pivotFmt>
      <c:pivotFmt>
        <c:idx val="559"/>
        <c:spPr>
          <a:solidFill>
            <a:schemeClr val="accent1"/>
          </a:solidFill>
          <a:ln w="19050">
            <a:solidFill>
              <a:schemeClr val="lt1"/>
            </a:solidFill>
          </a:ln>
          <a:effectLst/>
        </c:spPr>
      </c:pivotFmt>
      <c:pivotFmt>
        <c:idx val="560"/>
        <c:spPr>
          <a:solidFill>
            <a:schemeClr val="accent1"/>
          </a:solidFill>
          <a:ln w="19050">
            <a:solidFill>
              <a:schemeClr val="lt1"/>
            </a:solidFill>
          </a:ln>
          <a:effectLst/>
        </c:spPr>
      </c:pivotFmt>
      <c:pivotFmt>
        <c:idx val="561"/>
        <c:spPr>
          <a:solidFill>
            <a:schemeClr val="accent1"/>
          </a:solidFill>
          <a:ln w="19050">
            <a:solidFill>
              <a:schemeClr val="lt1"/>
            </a:solidFill>
          </a:ln>
          <a:effectLst/>
        </c:spPr>
      </c:pivotFmt>
      <c:pivotFmt>
        <c:idx val="562"/>
        <c:spPr>
          <a:solidFill>
            <a:schemeClr val="accent1"/>
          </a:solidFill>
          <a:ln w="19050">
            <a:solidFill>
              <a:schemeClr val="lt1"/>
            </a:solidFill>
          </a:ln>
          <a:effectLst/>
        </c:spPr>
      </c:pivotFmt>
      <c:pivotFmt>
        <c:idx val="563"/>
        <c:spPr>
          <a:solidFill>
            <a:schemeClr val="accent1"/>
          </a:solidFill>
          <a:ln w="19050">
            <a:solidFill>
              <a:schemeClr val="lt1"/>
            </a:solidFill>
          </a:ln>
          <a:effectLst/>
        </c:spPr>
      </c:pivotFmt>
      <c:pivotFmt>
        <c:idx val="564"/>
        <c:spPr>
          <a:solidFill>
            <a:schemeClr val="accent1"/>
          </a:solidFill>
          <a:ln w="19050">
            <a:solidFill>
              <a:schemeClr val="lt1"/>
            </a:solidFill>
          </a:ln>
          <a:effectLst/>
        </c:spPr>
      </c:pivotFmt>
      <c:pivotFmt>
        <c:idx val="565"/>
        <c:spPr>
          <a:solidFill>
            <a:schemeClr val="accent1"/>
          </a:solidFill>
          <a:ln w="19050">
            <a:solidFill>
              <a:schemeClr val="lt1"/>
            </a:solidFill>
          </a:ln>
          <a:effectLst/>
        </c:spPr>
      </c:pivotFmt>
      <c:pivotFmt>
        <c:idx val="566"/>
        <c:spPr>
          <a:solidFill>
            <a:schemeClr val="accent1"/>
          </a:solidFill>
          <a:ln w="19050">
            <a:solidFill>
              <a:schemeClr val="lt1"/>
            </a:solidFill>
          </a:ln>
          <a:effectLst/>
        </c:spPr>
      </c:pivotFmt>
      <c:pivotFmt>
        <c:idx val="567"/>
        <c:spPr>
          <a:solidFill>
            <a:schemeClr val="accent1"/>
          </a:solidFill>
          <a:ln w="19050">
            <a:solidFill>
              <a:schemeClr val="lt1"/>
            </a:solidFill>
          </a:ln>
          <a:effectLst/>
        </c:spPr>
      </c:pivotFmt>
      <c:pivotFmt>
        <c:idx val="568"/>
        <c:spPr>
          <a:solidFill>
            <a:schemeClr val="accent1"/>
          </a:solidFill>
          <a:ln w="19050">
            <a:solidFill>
              <a:schemeClr val="lt1"/>
            </a:solidFill>
          </a:ln>
          <a:effectLst/>
        </c:spPr>
      </c:pivotFmt>
      <c:pivotFmt>
        <c:idx val="569"/>
        <c:spPr>
          <a:solidFill>
            <a:schemeClr val="accent1"/>
          </a:solidFill>
          <a:ln w="19050">
            <a:solidFill>
              <a:schemeClr val="lt1"/>
            </a:solidFill>
          </a:ln>
          <a:effectLst/>
        </c:spPr>
      </c:pivotFmt>
      <c:pivotFmt>
        <c:idx val="570"/>
        <c:spPr>
          <a:solidFill>
            <a:schemeClr val="accent1"/>
          </a:solidFill>
          <a:ln w="19050">
            <a:solidFill>
              <a:schemeClr val="lt1"/>
            </a:solidFill>
          </a:ln>
          <a:effectLst/>
        </c:spPr>
      </c:pivotFmt>
      <c:pivotFmt>
        <c:idx val="571"/>
        <c:spPr>
          <a:solidFill>
            <a:schemeClr val="accent1"/>
          </a:solidFill>
          <a:ln w="19050">
            <a:solidFill>
              <a:schemeClr val="lt1"/>
            </a:solidFill>
          </a:ln>
          <a:effectLst/>
        </c:spPr>
      </c:pivotFmt>
      <c:pivotFmt>
        <c:idx val="572"/>
        <c:spPr>
          <a:solidFill>
            <a:schemeClr val="accent1"/>
          </a:solidFill>
          <a:ln w="19050">
            <a:solidFill>
              <a:schemeClr val="lt1"/>
            </a:solidFill>
          </a:ln>
          <a:effectLst/>
        </c:spPr>
      </c:pivotFmt>
      <c:pivotFmt>
        <c:idx val="573"/>
        <c:spPr>
          <a:solidFill>
            <a:schemeClr val="accent1"/>
          </a:solidFill>
          <a:ln w="19050">
            <a:solidFill>
              <a:schemeClr val="lt1"/>
            </a:solidFill>
          </a:ln>
          <a:effectLst/>
        </c:spPr>
      </c:pivotFmt>
      <c:pivotFmt>
        <c:idx val="574"/>
        <c:spPr>
          <a:solidFill>
            <a:schemeClr val="accent1"/>
          </a:solidFill>
          <a:ln w="19050">
            <a:solidFill>
              <a:schemeClr val="lt1"/>
            </a:solidFill>
          </a:ln>
          <a:effectLst/>
        </c:spPr>
      </c:pivotFmt>
      <c:pivotFmt>
        <c:idx val="575"/>
        <c:spPr>
          <a:solidFill>
            <a:schemeClr val="accent1"/>
          </a:solidFill>
          <a:ln w="19050">
            <a:solidFill>
              <a:schemeClr val="lt1"/>
            </a:solidFill>
          </a:ln>
          <a:effectLst/>
        </c:spPr>
      </c:pivotFmt>
      <c:pivotFmt>
        <c:idx val="576"/>
        <c:spPr>
          <a:solidFill>
            <a:schemeClr val="accent1"/>
          </a:solidFill>
          <a:ln w="19050">
            <a:solidFill>
              <a:schemeClr val="lt1"/>
            </a:solidFill>
          </a:ln>
          <a:effectLst/>
        </c:spPr>
      </c:pivotFmt>
      <c:pivotFmt>
        <c:idx val="577"/>
        <c:spPr>
          <a:solidFill>
            <a:schemeClr val="accent1"/>
          </a:solidFill>
          <a:ln w="19050">
            <a:solidFill>
              <a:schemeClr val="lt1"/>
            </a:solidFill>
          </a:ln>
          <a:effectLst/>
        </c:spPr>
      </c:pivotFmt>
      <c:pivotFmt>
        <c:idx val="578"/>
        <c:spPr>
          <a:solidFill>
            <a:schemeClr val="accent1"/>
          </a:solidFill>
          <a:ln w="19050">
            <a:solidFill>
              <a:schemeClr val="lt1"/>
            </a:solidFill>
          </a:ln>
          <a:effectLst/>
        </c:spPr>
      </c:pivotFmt>
      <c:pivotFmt>
        <c:idx val="579"/>
        <c:spPr>
          <a:solidFill>
            <a:schemeClr val="accent1"/>
          </a:solidFill>
          <a:ln w="19050">
            <a:solidFill>
              <a:schemeClr val="lt1"/>
            </a:solidFill>
          </a:ln>
          <a:effectLst/>
        </c:spPr>
      </c:pivotFmt>
      <c:pivotFmt>
        <c:idx val="580"/>
        <c:spPr>
          <a:solidFill>
            <a:schemeClr val="accent1"/>
          </a:solidFill>
          <a:ln w="19050">
            <a:solidFill>
              <a:schemeClr val="lt1"/>
            </a:solidFill>
          </a:ln>
          <a:effectLst/>
        </c:spPr>
      </c:pivotFmt>
      <c:pivotFmt>
        <c:idx val="581"/>
        <c:spPr>
          <a:solidFill>
            <a:schemeClr val="accent1"/>
          </a:solidFill>
          <a:ln w="19050">
            <a:solidFill>
              <a:schemeClr val="lt1"/>
            </a:solidFill>
          </a:ln>
          <a:effectLst/>
        </c:spPr>
      </c:pivotFmt>
      <c:pivotFmt>
        <c:idx val="582"/>
        <c:spPr>
          <a:solidFill>
            <a:schemeClr val="accent1"/>
          </a:solidFill>
          <a:ln w="19050">
            <a:solidFill>
              <a:schemeClr val="lt1"/>
            </a:solidFill>
          </a:ln>
          <a:effectLst/>
        </c:spPr>
      </c:pivotFmt>
      <c:pivotFmt>
        <c:idx val="583"/>
        <c:spPr>
          <a:solidFill>
            <a:schemeClr val="accent1"/>
          </a:solidFill>
          <a:ln w="19050">
            <a:solidFill>
              <a:schemeClr val="lt1"/>
            </a:solidFill>
          </a:ln>
          <a:effectLst/>
        </c:spPr>
      </c:pivotFmt>
      <c:pivotFmt>
        <c:idx val="584"/>
        <c:spPr>
          <a:solidFill>
            <a:schemeClr val="accent1"/>
          </a:solidFill>
          <a:ln w="19050">
            <a:solidFill>
              <a:schemeClr val="lt1"/>
            </a:solidFill>
          </a:ln>
          <a:effectLst/>
        </c:spPr>
      </c:pivotFmt>
      <c:pivotFmt>
        <c:idx val="585"/>
        <c:spPr>
          <a:solidFill>
            <a:schemeClr val="accent1"/>
          </a:solidFill>
          <a:ln w="19050">
            <a:solidFill>
              <a:schemeClr val="lt1"/>
            </a:solidFill>
          </a:ln>
          <a:effectLst/>
        </c:spPr>
      </c:pivotFmt>
      <c:pivotFmt>
        <c:idx val="586"/>
        <c:spPr>
          <a:solidFill>
            <a:schemeClr val="accent1"/>
          </a:solidFill>
          <a:ln w="19050">
            <a:solidFill>
              <a:schemeClr val="lt1"/>
            </a:solidFill>
          </a:ln>
          <a:effectLst/>
        </c:spPr>
      </c:pivotFmt>
      <c:pivotFmt>
        <c:idx val="587"/>
        <c:spPr>
          <a:solidFill>
            <a:schemeClr val="accent1"/>
          </a:solidFill>
          <a:ln w="19050">
            <a:solidFill>
              <a:schemeClr val="lt1"/>
            </a:solidFill>
          </a:ln>
          <a:effectLst/>
        </c:spPr>
      </c:pivotFmt>
      <c:pivotFmt>
        <c:idx val="588"/>
        <c:spPr>
          <a:solidFill>
            <a:schemeClr val="accent1"/>
          </a:solidFill>
          <a:ln w="19050">
            <a:solidFill>
              <a:schemeClr val="lt1"/>
            </a:solidFill>
          </a:ln>
          <a:effectLst/>
        </c:spPr>
      </c:pivotFmt>
      <c:pivotFmt>
        <c:idx val="589"/>
        <c:spPr>
          <a:solidFill>
            <a:schemeClr val="accent1"/>
          </a:solidFill>
          <a:ln w="19050">
            <a:solidFill>
              <a:schemeClr val="lt1"/>
            </a:solidFill>
          </a:ln>
          <a:effectLst/>
        </c:spPr>
      </c:pivotFmt>
      <c:pivotFmt>
        <c:idx val="590"/>
        <c:spPr>
          <a:solidFill>
            <a:schemeClr val="accent1"/>
          </a:solidFill>
          <a:ln w="19050">
            <a:solidFill>
              <a:schemeClr val="lt1"/>
            </a:solidFill>
          </a:ln>
          <a:effectLst/>
        </c:spPr>
      </c:pivotFmt>
      <c:pivotFmt>
        <c:idx val="591"/>
        <c:spPr>
          <a:solidFill>
            <a:schemeClr val="accent1"/>
          </a:solidFill>
          <a:ln w="19050">
            <a:solidFill>
              <a:schemeClr val="lt1"/>
            </a:solidFill>
          </a:ln>
          <a:effectLst/>
        </c:spPr>
      </c:pivotFmt>
      <c:pivotFmt>
        <c:idx val="592"/>
        <c:spPr>
          <a:solidFill>
            <a:schemeClr val="accent1"/>
          </a:solidFill>
          <a:ln w="19050">
            <a:solidFill>
              <a:schemeClr val="lt1"/>
            </a:solidFill>
          </a:ln>
          <a:effectLst/>
        </c:spPr>
      </c:pivotFmt>
      <c:pivotFmt>
        <c:idx val="593"/>
        <c:spPr>
          <a:solidFill>
            <a:schemeClr val="accent1"/>
          </a:solidFill>
          <a:ln w="19050">
            <a:solidFill>
              <a:schemeClr val="lt1"/>
            </a:solidFill>
          </a:ln>
          <a:effectLst/>
        </c:spPr>
      </c:pivotFmt>
      <c:pivotFmt>
        <c:idx val="594"/>
        <c:spPr>
          <a:solidFill>
            <a:schemeClr val="accent1"/>
          </a:solidFill>
          <a:ln w="19050">
            <a:solidFill>
              <a:schemeClr val="lt1"/>
            </a:solidFill>
          </a:ln>
          <a:effectLst/>
        </c:spPr>
      </c:pivotFmt>
      <c:pivotFmt>
        <c:idx val="595"/>
        <c:spPr>
          <a:solidFill>
            <a:schemeClr val="accent1"/>
          </a:solidFill>
          <a:ln w="19050">
            <a:solidFill>
              <a:schemeClr val="lt1"/>
            </a:solidFill>
          </a:ln>
          <a:effectLst/>
        </c:spPr>
      </c:pivotFmt>
      <c:pivotFmt>
        <c:idx val="596"/>
        <c:spPr>
          <a:solidFill>
            <a:schemeClr val="accent1"/>
          </a:solidFill>
          <a:ln w="19050">
            <a:solidFill>
              <a:schemeClr val="lt1"/>
            </a:solidFill>
          </a:ln>
          <a:effectLst/>
        </c:spPr>
      </c:pivotFmt>
      <c:pivotFmt>
        <c:idx val="597"/>
        <c:spPr>
          <a:solidFill>
            <a:schemeClr val="accent1"/>
          </a:solidFill>
          <a:ln w="19050">
            <a:solidFill>
              <a:schemeClr val="lt1"/>
            </a:solidFill>
          </a:ln>
          <a:effectLst/>
        </c:spPr>
      </c:pivotFmt>
      <c:pivotFmt>
        <c:idx val="598"/>
        <c:spPr>
          <a:solidFill>
            <a:schemeClr val="accent1"/>
          </a:solidFill>
          <a:ln w="19050">
            <a:solidFill>
              <a:schemeClr val="lt1"/>
            </a:solidFill>
          </a:ln>
          <a:effectLst/>
        </c:spPr>
      </c:pivotFmt>
      <c:pivotFmt>
        <c:idx val="599"/>
        <c:spPr>
          <a:solidFill>
            <a:schemeClr val="accent1"/>
          </a:solidFill>
          <a:ln w="19050">
            <a:solidFill>
              <a:schemeClr val="lt1"/>
            </a:solidFill>
          </a:ln>
          <a:effectLst/>
        </c:spPr>
      </c:pivotFmt>
      <c:pivotFmt>
        <c:idx val="600"/>
        <c:spPr>
          <a:solidFill>
            <a:schemeClr val="accent1"/>
          </a:solidFill>
          <a:ln w="19050">
            <a:solidFill>
              <a:schemeClr val="lt1"/>
            </a:solidFill>
          </a:ln>
          <a:effectLst/>
        </c:spPr>
      </c:pivotFmt>
      <c:pivotFmt>
        <c:idx val="601"/>
        <c:spPr>
          <a:solidFill>
            <a:schemeClr val="accent1"/>
          </a:solidFill>
          <a:ln w="19050">
            <a:solidFill>
              <a:schemeClr val="lt1"/>
            </a:solidFill>
          </a:ln>
          <a:effectLst/>
        </c:spPr>
      </c:pivotFmt>
      <c:pivotFmt>
        <c:idx val="602"/>
        <c:spPr>
          <a:solidFill>
            <a:schemeClr val="accent1"/>
          </a:solidFill>
          <a:ln w="19050">
            <a:solidFill>
              <a:schemeClr val="lt1"/>
            </a:solidFill>
          </a:ln>
          <a:effectLst/>
        </c:spPr>
      </c:pivotFmt>
      <c:pivotFmt>
        <c:idx val="603"/>
        <c:spPr>
          <a:solidFill>
            <a:schemeClr val="accent1"/>
          </a:solidFill>
          <a:ln w="19050">
            <a:solidFill>
              <a:schemeClr val="lt1"/>
            </a:solidFill>
          </a:ln>
          <a:effectLst/>
        </c:spPr>
      </c:pivotFmt>
      <c:pivotFmt>
        <c:idx val="604"/>
        <c:spPr>
          <a:solidFill>
            <a:schemeClr val="accent1"/>
          </a:solidFill>
          <a:ln w="19050">
            <a:solidFill>
              <a:schemeClr val="lt1"/>
            </a:solidFill>
          </a:ln>
          <a:effectLst/>
        </c:spPr>
      </c:pivotFmt>
      <c:pivotFmt>
        <c:idx val="605"/>
        <c:spPr>
          <a:solidFill>
            <a:schemeClr val="accent1"/>
          </a:solidFill>
          <a:ln w="19050">
            <a:solidFill>
              <a:schemeClr val="lt1"/>
            </a:solidFill>
          </a:ln>
          <a:effectLst/>
        </c:spPr>
      </c:pivotFmt>
      <c:pivotFmt>
        <c:idx val="606"/>
        <c:spPr>
          <a:solidFill>
            <a:schemeClr val="accent1"/>
          </a:solidFill>
          <a:ln w="19050">
            <a:solidFill>
              <a:schemeClr val="lt1"/>
            </a:solidFill>
          </a:ln>
          <a:effectLst/>
        </c:spPr>
      </c:pivotFmt>
      <c:pivotFmt>
        <c:idx val="607"/>
        <c:spPr>
          <a:solidFill>
            <a:schemeClr val="accent1"/>
          </a:solidFill>
          <a:ln w="19050">
            <a:solidFill>
              <a:schemeClr val="lt1"/>
            </a:solidFill>
          </a:ln>
          <a:effectLst/>
        </c:spPr>
      </c:pivotFmt>
      <c:pivotFmt>
        <c:idx val="608"/>
        <c:spPr>
          <a:solidFill>
            <a:schemeClr val="accent1"/>
          </a:solidFill>
          <a:ln w="19050">
            <a:solidFill>
              <a:schemeClr val="lt1"/>
            </a:solidFill>
          </a:ln>
          <a:effectLst/>
        </c:spPr>
      </c:pivotFmt>
      <c:pivotFmt>
        <c:idx val="609"/>
        <c:spPr>
          <a:solidFill>
            <a:schemeClr val="accent1"/>
          </a:solidFill>
          <a:ln w="19050">
            <a:solidFill>
              <a:schemeClr val="lt1"/>
            </a:solidFill>
          </a:ln>
          <a:effectLst/>
        </c:spPr>
      </c:pivotFmt>
      <c:pivotFmt>
        <c:idx val="610"/>
        <c:spPr>
          <a:solidFill>
            <a:schemeClr val="accent1"/>
          </a:solidFill>
          <a:ln w="19050">
            <a:solidFill>
              <a:schemeClr val="lt1"/>
            </a:solidFill>
          </a:ln>
          <a:effectLst/>
        </c:spPr>
      </c:pivotFmt>
      <c:pivotFmt>
        <c:idx val="611"/>
        <c:spPr>
          <a:solidFill>
            <a:schemeClr val="accent1"/>
          </a:solidFill>
          <a:ln w="19050">
            <a:solidFill>
              <a:schemeClr val="lt1"/>
            </a:solidFill>
          </a:ln>
          <a:effectLst/>
        </c:spPr>
      </c:pivotFmt>
      <c:pivotFmt>
        <c:idx val="612"/>
        <c:spPr>
          <a:solidFill>
            <a:schemeClr val="accent1"/>
          </a:solidFill>
          <a:ln w="19050">
            <a:solidFill>
              <a:schemeClr val="lt1"/>
            </a:solidFill>
          </a:ln>
          <a:effectLst/>
        </c:spPr>
      </c:pivotFmt>
      <c:pivotFmt>
        <c:idx val="613"/>
        <c:spPr>
          <a:solidFill>
            <a:schemeClr val="accent1"/>
          </a:solidFill>
          <a:ln w="19050">
            <a:solidFill>
              <a:schemeClr val="lt1"/>
            </a:solidFill>
          </a:ln>
          <a:effectLst/>
        </c:spPr>
      </c:pivotFmt>
      <c:pivotFmt>
        <c:idx val="614"/>
        <c:spPr>
          <a:solidFill>
            <a:schemeClr val="accent1"/>
          </a:solidFill>
          <a:ln w="19050">
            <a:solidFill>
              <a:schemeClr val="lt1"/>
            </a:solidFill>
          </a:ln>
          <a:effectLst/>
        </c:spPr>
      </c:pivotFmt>
      <c:pivotFmt>
        <c:idx val="615"/>
        <c:spPr>
          <a:solidFill>
            <a:schemeClr val="accent1"/>
          </a:solidFill>
          <a:ln w="19050">
            <a:solidFill>
              <a:schemeClr val="lt1"/>
            </a:solidFill>
          </a:ln>
          <a:effectLst/>
        </c:spPr>
      </c:pivotFmt>
      <c:pivotFmt>
        <c:idx val="616"/>
        <c:spPr>
          <a:solidFill>
            <a:schemeClr val="accent1"/>
          </a:solidFill>
          <a:ln w="19050">
            <a:solidFill>
              <a:schemeClr val="lt1"/>
            </a:solidFill>
          </a:ln>
          <a:effectLst/>
        </c:spPr>
      </c:pivotFmt>
      <c:pivotFmt>
        <c:idx val="617"/>
        <c:spPr>
          <a:solidFill>
            <a:schemeClr val="accent1"/>
          </a:solidFill>
          <a:ln w="19050">
            <a:solidFill>
              <a:schemeClr val="lt1"/>
            </a:solidFill>
          </a:ln>
          <a:effectLst/>
        </c:spPr>
      </c:pivotFmt>
      <c:pivotFmt>
        <c:idx val="618"/>
        <c:spPr>
          <a:solidFill>
            <a:schemeClr val="accent1"/>
          </a:solidFill>
          <a:ln w="19050">
            <a:solidFill>
              <a:schemeClr val="lt1"/>
            </a:solidFill>
          </a:ln>
          <a:effectLst/>
        </c:spPr>
      </c:pivotFmt>
      <c:pivotFmt>
        <c:idx val="619"/>
        <c:spPr>
          <a:solidFill>
            <a:schemeClr val="accent1"/>
          </a:solidFill>
          <a:ln w="19050">
            <a:solidFill>
              <a:schemeClr val="lt1"/>
            </a:solidFill>
          </a:ln>
          <a:effectLst/>
        </c:spPr>
      </c:pivotFmt>
      <c:pivotFmt>
        <c:idx val="620"/>
        <c:spPr>
          <a:solidFill>
            <a:schemeClr val="accent1"/>
          </a:solidFill>
          <a:ln w="19050">
            <a:solidFill>
              <a:schemeClr val="lt1"/>
            </a:solidFill>
          </a:ln>
          <a:effectLst/>
        </c:spPr>
      </c:pivotFmt>
      <c:pivotFmt>
        <c:idx val="621"/>
        <c:spPr>
          <a:solidFill>
            <a:schemeClr val="accent1"/>
          </a:solidFill>
          <a:ln w="19050">
            <a:solidFill>
              <a:schemeClr val="lt1"/>
            </a:solidFill>
          </a:ln>
          <a:effectLst/>
        </c:spPr>
      </c:pivotFmt>
      <c:pivotFmt>
        <c:idx val="622"/>
        <c:spPr>
          <a:solidFill>
            <a:schemeClr val="accent1"/>
          </a:solidFill>
          <a:ln w="19050">
            <a:solidFill>
              <a:schemeClr val="lt1"/>
            </a:solidFill>
          </a:ln>
          <a:effectLst/>
        </c:spPr>
      </c:pivotFmt>
      <c:pivotFmt>
        <c:idx val="623"/>
        <c:spPr>
          <a:solidFill>
            <a:schemeClr val="accent1"/>
          </a:solidFill>
          <a:ln w="19050">
            <a:solidFill>
              <a:schemeClr val="lt1"/>
            </a:solidFill>
          </a:ln>
          <a:effectLst/>
        </c:spPr>
      </c:pivotFmt>
      <c:pivotFmt>
        <c:idx val="624"/>
        <c:spPr>
          <a:solidFill>
            <a:schemeClr val="accent1"/>
          </a:solidFill>
          <a:ln w="19050">
            <a:solidFill>
              <a:schemeClr val="lt1"/>
            </a:solidFill>
          </a:ln>
          <a:effectLst/>
        </c:spPr>
      </c:pivotFmt>
      <c:pivotFmt>
        <c:idx val="625"/>
        <c:spPr>
          <a:solidFill>
            <a:schemeClr val="accent1"/>
          </a:solidFill>
          <a:ln w="19050">
            <a:solidFill>
              <a:schemeClr val="lt1"/>
            </a:solidFill>
          </a:ln>
          <a:effectLst/>
        </c:spPr>
      </c:pivotFmt>
      <c:pivotFmt>
        <c:idx val="626"/>
        <c:spPr>
          <a:solidFill>
            <a:schemeClr val="accent1"/>
          </a:solidFill>
          <a:ln w="19050">
            <a:solidFill>
              <a:schemeClr val="lt1"/>
            </a:solidFill>
          </a:ln>
          <a:effectLst/>
        </c:spPr>
      </c:pivotFmt>
      <c:pivotFmt>
        <c:idx val="627"/>
        <c:spPr>
          <a:solidFill>
            <a:schemeClr val="accent1"/>
          </a:solidFill>
          <a:ln w="19050">
            <a:solidFill>
              <a:schemeClr val="lt1"/>
            </a:solidFill>
          </a:ln>
          <a:effectLst/>
        </c:spPr>
      </c:pivotFmt>
      <c:pivotFmt>
        <c:idx val="628"/>
        <c:spPr>
          <a:solidFill>
            <a:schemeClr val="accent1"/>
          </a:solidFill>
          <a:ln w="19050">
            <a:solidFill>
              <a:schemeClr val="lt1"/>
            </a:solidFill>
          </a:ln>
          <a:effectLst/>
        </c:spPr>
      </c:pivotFmt>
      <c:pivotFmt>
        <c:idx val="629"/>
        <c:spPr>
          <a:solidFill>
            <a:schemeClr val="accent1"/>
          </a:solidFill>
          <a:ln w="19050">
            <a:solidFill>
              <a:schemeClr val="lt1"/>
            </a:solidFill>
          </a:ln>
          <a:effectLst/>
        </c:spPr>
      </c:pivotFmt>
      <c:pivotFmt>
        <c:idx val="630"/>
        <c:spPr>
          <a:solidFill>
            <a:schemeClr val="accent1"/>
          </a:solidFill>
          <a:ln w="19050">
            <a:solidFill>
              <a:schemeClr val="lt1"/>
            </a:solidFill>
          </a:ln>
          <a:effectLst/>
        </c:spPr>
      </c:pivotFmt>
      <c:pivotFmt>
        <c:idx val="631"/>
        <c:spPr>
          <a:solidFill>
            <a:schemeClr val="accent1"/>
          </a:solidFill>
          <a:ln w="19050">
            <a:solidFill>
              <a:schemeClr val="lt1"/>
            </a:solidFill>
          </a:ln>
          <a:effectLst/>
        </c:spPr>
      </c:pivotFmt>
      <c:pivotFmt>
        <c:idx val="632"/>
        <c:spPr>
          <a:solidFill>
            <a:schemeClr val="accent1"/>
          </a:solidFill>
          <a:ln w="19050">
            <a:solidFill>
              <a:schemeClr val="lt1"/>
            </a:solidFill>
          </a:ln>
          <a:effectLst/>
        </c:spPr>
      </c:pivotFmt>
      <c:pivotFmt>
        <c:idx val="633"/>
        <c:spPr>
          <a:solidFill>
            <a:schemeClr val="accent1"/>
          </a:solidFill>
          <a:ln w="19050">
            <a:solidFill>
              <a:schemeClr val="lt1"/>
            </a:solidFill>
          </a:ln>
          <a:effectLst/>
        </c:spPr>
      </c:pivotFmt>
      <c:pivotFmt>
        <c:idx val="634"/>
        <c:spPr>
          <a:solidFill>
            <a:schemeClr val="accent1"/>
          </a:solidFill>
          <a:ln w="19050">
            <a:solidFill>
              <a:schemeClr val="lt1"/>
            </a:solidFill>
          </a:ln>
          <a:effectLst/>
        </c:spPr>
      </c:pivotFmt>
      <c:pivotFmt>
        <c:idx val="635"/>
        <c:spPr>
          <a:solidFill>
            <a:schemeClr val="accent1"/>
          </a:solidFill>
          <a:ln w="19050">
            <a:solidFill>
              <a:schemeClr val="lt1"/>
            </a:solidFill>
          </a:ln>
          <a:effectLst/>
        </c:spPr>
      </c:pivotFmt>
      <c:pivotFmt>
        <c:idx val="636"/>
        <c:spPr>
          <a:solidFill>
            <a:schemeClr val="accent1"/>
          </a:solidFill>
          <a:ln w="19050">
            <a:solidFill>
              <a:schemeClr val="lt1"/>
            </a:solidFill>
          </a:ln>
          <a:effectLst/>
        </c:spPr>
      </c:pivotFmt>
      <c:pivotFmt>
        <c:idx val="637"/>
        <c:spPr>
          <a:solidFill>
            <a:schemeClr val="accent1"/>
          </a:solidFill>
          <a:ln w="19050">
            <a:solidFill>
              <a:schemeClr val="lt1"/>
            </a:solidFill>
          </a:ln>
          <a:effectLst/>
        </c:spPr>
      </c:pivotFmt>
      <c:pivotFmt>
        <c:idx val="638"/>
        <c:spPr>
          <a:solidFill>
            <a:schemeClr val="accent1"/>
          </a:solidFill>
          <a:ln w="19050">
            <a:solidFill>
              <a:schemeClr val="lt1"/>
            </a:solidFill>
          </a:ln>
          <a:effectLst/>
        </c:spPr>
      </c:pivotFmt>
      <c:pivotFmt>
        <c:idx val="639"/>
        <c:spPr>
          <a:solidFill>
            <a:schemeClr val="accent1"/>
          </a:solidFill>
          <a:ln w="19050">
            <a:solidFill>
              <a:schemeClr val="lt1"/>
            </a:solidFill>
          </a:ln>
          <a:effectLst/>
        </c:spPr>
      </c:pivotFmt>
      <c:pivotFmt>
        <c:idx val="640"/>
        <c:spPr>
          <a:solidFill>
            <a:schemeClr val="accent1"/>
          </a:solidFill>
          <a:ln w="19050">
            <a:solidFill>
              <a:schemeClr val="lt1"/>
            </a:solidFill>
          </a:ln>
          <a:effectLst/>
        </c:spPr>
      </c:pivotFmt>
      <c:pivotFmt>
        <c:idx val="641"/>
        <c:spPr>
          <a:solidFill>
            <a:schemeClr val="accent1"/>
          </a:solidFill>
          <a:ln w="19050">
            <a:solidFill>
              <a:schemeClr val="lt1"/>
            </a:solidFill>
          </a:ln>
          <a:effectLst/>
        </c:spPr>
      </c:pivotFmt>
      <c:pivotFmt>
        <c:idx val="642"/>
        <c:spPr>
          <a:solidFill>
            <a:schemeClr val="accent1"/>
          </a:solidFill>
          <a:ln w="19050">
            <a:solidFill>
              <a:schemeClr val="lt1"/>
            </a:solidFill>
          </a:ln>
          <a:effectLst/>
        </c:spPr>
      </c:pivotFmt>
      <c:pivotFmt>
        <c:idx val="643"/>
        <c:spPr>
          <a:solidFill>
            <a:schemeClr val="accent1"/>
          </a:solidFill>
          <a:ln w="19050">
            <a:solidFill>
              <a:schemeClr val="lt1"/>
            </a:solidFill>
          </a:ln>
          <a:effectLst/>
        </c:spPr>
      </c:pivotFmt>
      <c:pivotFmt>
        <c:idx val="644"/>
        <c:spPr>
          <a:solidFill>
            <a:schemeClr val="accent1"/>
          </a:solidFill>
          <a:ln w="19050">
            <a:solidFill>
              <a:schemeClr val="lt1"/>
            </a:solidFill>
          </a:ln>
          <a:effectLst/>
        </c:spPr>
      </c:pivotFmt>
      <c:pivotFmt>
        <c:idx val="645"/>
        <c:spPr>
          <a:solidFill>
            <a:schemeClr val="accent1"/>
          </a:solidFill>
          <a:ln w="19050">
            <a:solidFill>
              <a:schemeClr val="lt1"/>
            </a:solidFill>
          </a:ln>
          <a:effectLst/>
        </c:spPr>
      </c:pivotFmt>
      <c:pivotFmt>
        <c:idx val="646"/>
        <c:spPr>
          <a:solidFill>
            <a:schemeClr val="accent1"/>
          </a:solidFill>
          <a:ln w="19050">
            <a:solidFill>
              <a:schemeClr val="lt1"/>
            </a:solidFill>
          </a:ln>
          <a:effectLst/>
        </c:spPr>
      </c:pivotFmt>
      <c:pivotFmt>
        <c:idx val="647"/>
        <c:spPr>
          <a:solidFill>
            <a:schemeClr val="accent1"/>
          </a:solidFill>
          <a:ln w="19050">
            <a:solidFill>
              <a:schemeClr val="lt1"/>
            </a:solidFill>
          </a:ln>
          <a:effectLst/>
        </c:spPr>
      </c:pivotFmt>
      <c:pivotFmt>
        <c:idx val="648"/>
        <c:spPr>
          <a:solidFill>
            <a:schemeClr val="accent1"/>
          </a:solidFill>
          <a:ln w="19050">
            <a:solidFill>
              <a:schemeClr val="lt1"/>
            </a:solidFill>
          </a:ln>
          <a:effectLst/>
        </c:spPr>
      </c:pivotFmt>
      <c:pivotFmt>
        <c:idx val="649"/>
        <c:spPr>
          <a:solidFill>
            <a:schemeClr val="accent1"/>
          </a:solidFill>
          <a:ln w="19050">
            <a:solidFill>
              <a:schemeClr val="lt1"/>
            </a:solidFill>
          </a:ln>
          <a:effectLst/>
        </c:spPr>
      </c:pivotFmt>
      <c:pivotFmt>
        <c:idx val="650"/>
        <c:spPr>
          <a:solidFill>
            <a:schemeClr val="accent1"/>
          </a:solidFill>
          <a:ln w="19050">
            <a:solidFill>
              <a:schemeClr val="lt1"/>
            </a:solidFill>
          </a:ln>
          <a:effectLst/>
        </c:spPr>
      </c:pivotFmt>
      <c:pivotFmt>
        <c:idx val="651"/>
        <c:spPr>
          <a:solidFill>
            <a:schemeClr val="accent1"/>
          </a:solidFill>
          <a:ln w="19050">
            <a:solidFill>
              <a:schemeClr val="lt1"/>
            </a:solidFill>
          </a:ln>
          <a:effectLst/>
        </c:spPr>
      </c:pivotFmt>
      <c:pivotFmt>
        <c:idx val="652"/>
        <c:spPr>
          <a:solidFill>
            <a:schemeClr val="accent1"/>
          </a:solidFill>
          <a:ln w="19050">
            <a:solidFill>
              <a:schemeClr val="lt1"/>
            </a:solidFill>
          </a:ln>
          <a:effectLst/>
        </c:spPr>
      </c:pivotFmt>
      <c:pivotFmt>
        <c:idx val="653"/>
        <c:spPr>
          <a:solidFill>
            <a:schemeClr val="accent1"/>
          </a:solidFill>
          <a:ln w="19050">
            <a:solidFill>
              <a:schemeClr val="lt1"/>
            </a:solidFill>
          </a:ln>
          <a:effectLst/>
        </c:spPr>
      </c:pivotFmt>
      <c:pivotFmt>
        <c:idx val="654"/>
        <c:spPr>
          <a:solidFill>
            <a:schemeClr val="accent1"/>
          </a:solidFill>
          <a:ln w="19050">
            <a:solidFill>
              <a:schemeClr val="lt1"/>
            </a:solidFill>
          </a:ln>
          <a:effectLst/>
        </c:spPr>
      </c:pivotFmt>
      <c:pivotFmt>
        <c:idx val="655"/>
        <c:spPr>
          <a:solidFill>
            <a:schemeClr val="accent1"/>
          </a:solidFill>
          <a:ln w="19050">
            <a:solidFill>
              <a:schemeClr val="lt1"/>
            </a:solidFill>
          </a:ln>
          <a:effectLst/>
        </c:spPr>
      </c:pivotFmt>
      <c:pivotFmt>
        <c:idx val="656"/>
        <c:spPr>
          <a:solidFill>
            <a:schemeClr val="accent1"/>
          </a:solidFill>
          <a:ln w="19050">
            <a:solidFill>
              <a:schemeClr val="lt1"/>
            </a:solidFill>
          </a:ln>
          <a:effectLst/>
        </c:spPr>
      </c:pivotFmt>
      <c:pivotFmt>
        <c:idx val="657"/>
        <c:spPr>
          <a:solidFill>
            <a:schemeClr val="accent1"/>
          </a:solidFill>
          <a:ln w="19050">
            <a:solidFill>
              <a:schemeClr val="lt1"/>
            </a:solidFill>
          </a:ln>
          <a:effectLst/>
        </c:spPr>
      </c:pivotFmt>
      <c:pivotFmt>
        <c:idx val="658"/>
        <c:spPr>
          <a:solidFill>
            <a:schemeClr val="accent1"/>
          </a:solidFill>
          <a:ln w="19050">
            <a:solidFill>
              <a:schemeClr val="lt1"/>
            </a:solidFill>
          </a:ln>
          <a:effectLst/>
        </c:spPr>
      </c:pivotFmt>
      <c:pivotFmt>
        <c:idx val="659"/>
        <c:spPr>
          <a:solidFill>
            <a:schemeClr val="accent1"/>
          </a:solidFill>
          <a:ln w="19050">
            <a:solidFill>
              <a:schemeClr val="lt1"/>
            </a:solidFill>
          </a:ln>
          <a:effectLst/>
        </c:spPr>
      </c:pivotFmt>
      <c:pivotFmt>
        <c:idx val="660"/>
        <c:spPr>
          <a:solidFill>
            <a:schemeClr val="accent1"/>
          </a:solidFill>
          <a:ln w="19050">
            <a:solidFill>
              <a:schemeClr val="lt1"/>
            </a:solidFill>
          </a:ln>
          <a:effectLst/>
        </c:spPr>
      </c:pivotFmt>
      <c:pivotFmt>
        <c:idx val="661"/>
        <c:spPr>
          <a:solidFill>
            <a:schemeClr val="accent1"/>
          </a:solidFill>
          <a:ln w="19050">
            <a:solidFill>
              <a:schemeClr val="lt1"/>
            </a:solidFill>
          </a:ln>
          <a:effectLst/>
        </c:spPr>
      </c:pivotFmt>
      <c:pivotFmt>
        <c:idx val="662"/>
        <c:spPr>
          <a:solidFill>
            <a:schemeClr val="accent1"/>
          </a:solidFill>
          <a:ln w="19050">
            <a:solidFill>
              <a:schemeClr val="lt1"/>
            </a:solidFill>
          </a:ln>
          <a:effectLst/>
        </c:spPr>
      </c:pivotFmt>
      <c:pivotFmt>
        <c:idx val="663"/>
        <c:spPr>
          <a:solidFill>
            <a:schemeClr val="accent1"/>
          </a:solidFill>
          <a:ln w="19050">
            <a:solidFill>
              <a:schemeClr val="lt1"/>
            </a:solidFill>
          </a:ln>
          <a:effectLst/>
        </c:spPr>
      </c:pivotFmt>
      <c:pivotFmt>
        <c:idx val="664"/>
        <c:spPr>
          <a:solidFill>
            <a:schemeClr val="accent1"/>
          </a:solidFill>
          <a:ln w="19050">
            <a:solidFill>
              <a:schemeClr val="lt1"/>
            </a:solidFill>
          </a:ln>
          <a:effectLst/>
        </c:spPr>
      </c:pivotFmt>
      <c:pivotFmt>
        <c:idx val="665"/>
        <c:spPr>
          <a:solidFill>
            <a:schemeClr val="accent1"/>
          </a:solidFill>
          <a:ln w="19050">
            <a:solidFill>
              <a:schemeClr val="lt1"/>
            </a:solidFill>
          </a:ln>
          <a:effectLst/>
        </c:spPr>
      </c:pivotFmt>
      <c:pivotFmt>
        <c:idx val="666"/>
        <c:spPr>
          <a:solidFill>
            <a:schemeClr val="accent1"/>
          </a:solidFill>
          <a:ln w="19050">
            <a:solidFill>
              <a:schemeClr val="lt1"/>
            </a:solidFill>
          </a:ln>
          <a:effectLst/>
        </c:spPr>
      </c:pivotFmt>
      <c:pivotFmt>
        <c:idx val="667"/>
        <c:spPr>
          <a:solidFill>
            <a:schemeClr val="accent1"/>
          </a:solidFill>
          <a:ln w="19050">
            <a:solidFill>
              <a:schemeClr val="lt1"/>
            </a:solidFill>
          </a:ln>
          <a:effectLst/>
        </c:spPr>
      </c:pivotFmt>
      <c:pivotFmt>
        <c:idx val="668"/>
        <c:spPr>
          <a:solidFill>
            <a:schemeClr val="accent1"/>
          </a:solidFill>
          <a:ln w="19050">
            <a:solidFill>
              <a:schemeClr val="lt1"/>
            </a:solidFill>
          </a:ln>
          <a:effectLst/>
        </c:spPr>
      </c:pivotFmt>
      <c:pivotFmt>
        <c:idx val="669"/>
        <c:spPr>
          <a:solidFill>
            <a:schemeClr val="accent1"/>
          </a:solidFill>
          <a:ln w="19050">
            <a:solidFill>
              <a:schemeClr val="lt1"/>
            </a:solidFill>
          </a:ln>
          <a:effectLst/>
        </c:spPr>
      </c:pivotFmt>
      <c:pivotFmt>
        <c:idx val="670"/>
        <c:spPr>
          <a:solidFill>
            <a:schemeClr val="accent1"/>
          </a:solidFill>
          <a:ln w="19050">
            <a:solidFill>
              <a:schemeClr val="lt1"/>
            </a:solidFill>
          </a:ln>
          <a:effectLst/>
        </c:spPr>
      </c:pivotFmt>
      <c:pivotFmt>
        <c:idx val="671"/>
        <c:spPr>
          <a:solidFill>
            <a:schemeClr val="accent1"/>
          </a:solidFill>
          <a:ln w="19050">
            <a:solidFill>
              <a:schemeClr val="lt1"/>
            </a:solidFill>
          </a:ln>
          <a:effectLst/>
        </c:spPr>
      </c:pivotFmt>
      <c:pivotFmt>
        <c:idx val="672"/>
        <c:spPr>
          <a:solidFill>
            <a:schemeClr val="accent1"/>
          </a:solidFill>
          <a:ln w="19050">
            <a:solidFill>
              <a:schemeClr val="lt1"/>
            </a:solidFill>
          </a:ln>
          <a:effectLst/>
        </c:spPr>
      </c:pivotFmt>
      <c:pivotFmt>
        <c:idx val="673"/>
        <c:spPr>
          <a:solidFill>
            <a:schemeClr val="accent1"/>
          </a:solidFill>
          <a:ln w="19050">
            <a:solidFill>
              <a:schemeClr val="lt1"/>
            </a:solidFill>
          </a:ln>
          <a:effectLst/>
        </c:spPr>
      </c:pivotFmt>
      <c:pivotFmt>
        <c:idx val="674"/>
        <c:spPr>
          <a:solidFill>
            <a:schemeClr val="accent1"/>
          </a:solidFill>
          <a:ln w="19050">
            <a:solidFill>
              <a:schemeClr val="lt1"/>
            </a:solidFill>
          </a:ln>
          <a:effectLst/>
        </c:spPr>
      </c:pivotFmt>
      <c:pivotFmt>
        <c:idx val="675"/>
        <c:spPr>
          <a:solidFill>
            <a:schemeClr val="accent1"/>
          </a:solidFill>
          <a:ln w="19050">
            <a:solidFill>
              <a:schemeClr val="lt1"/>
            </a:solidFill>
          </a:ln>
          <a:effectLst/>
        </c:spPr>
      </c:pivotFmt>
      <c:pivotFmt>
        <c:idx val="676"/>
        <c:spPr>
          <a:solidFill>
            <a:schemeClr val="accent1"/>
          </a:solidFill>
          <a:ln w="19050">
            <a:solidFill>
              <a:schemeClr val="lt1"/>
            </a:solidFill>
          </a:ln>
          <a:effectLst/>
        </c:spPr>
      </c:pivotFmt>
      <c:pivotFmt>
        <c:idx val="677"/>
        <c:spPr>
          <a:solidFill>
            <a:schemeClr val="accent1"/>
          </a:solidFill>
          <a:ln w="19050">
            <a:solidFill>
              <a:schemeClr val="lt1"/>
            </a:solidFill>
          </a:ln>
          <a:effectLst/>
        </c:spPr>
      </c:pivotFmt>
      <c:pivotFmt>
        <c:idx val="678"/>
        <c:spPr>
          <a:solidFill>
            <a:schemeClr val="accent1"/>
          </a:solidFill>
          <a:ln w="19050">
            <a:solidFill>
              <a:schemeClr val="lt1"/>
            </a:solidFill>
          </a:ln>
          <a:effectLst/>
        </c:spPr>
      </c:pivotFmt>
      <c:pivotFmt>
        <c:idx val="679"/>
        <c:spPr>
          <a:solidFill>
            <a:schemeClr val="accent1"/>
          </a:solidFill>
          <a:ln w="19050">
            <a:solidFill>
              <a:schemeClr val="lt1"/>
            </a:solidFill>
          </a:ln>
          <a:effectLst/>
        </c:spPr>
      </c:pivotFmt>
      <c:pivotFmt>
        <c:idx val="680"/>
        <c:spPr>
          <a:solidFill>
            <a:schemeClr val="accent1"/>
          </a:solidFill>
          <a:ln w="19050">
            <a:solidFill>
              <a:schemeClr val="lt1"/>
            </a:solidFill>
          </a:ln>
          <a:effectLst/>
        </c:spPr>
      </c:pivotFmt>
      <c:pivotFmt>
        <c:idx val="681"/>
        <c:spPr>
          <a:solidFill>
            <a:schemeClr val="accent1"/>
          </a:solidFill>
          <a:ln w="19050">
            <a:solidFill>
              <a:schemeClr val="lt1"/>
            </a:solidFill>
          </a:ln>
          <a:effectLst/>
        </c:spPr>
      </c:pivotFmt>
      <c:pivotFmt>
        <c:idx val="682"/>
        <c:spPr>
          <a:solidFill>
            <a:schemeClr val="accent1"/>
          </a:solidFill>
          <a:ln w="19050">
            <a:solidFill>
              <a:schemeClr val="lt1"/>
            </a:solidFill>
          </a:ln>
          <a:effectLst/>
        </c:spPr>
      </c:pivotFmt>
      <c:pivotFmt>
        <c:idx val="683"/>
        <c:spPr>
          <a:solidFill>
            <a:schemeClr val="accent1"/>
          </a:solidFill>
          <a:ln w="19050">
            <a:solidFill>
              <a:schemeClr val="lt1"/>
            </a:solidFill>
          </a:ln>
          <a:effectLst/>
        </c:spPr>
      </c:pivotFmt>
      <c:pivotFmt>
        <c:idx val="684"/>
        <c:spPr>
          <a:solidFill>
            <a:schemeClr val="accent1"/>
          </a:solidFill>
          <a:ln w="19050">
            <a:solidFill>
              <a:schemeClr val="lt1"/>
            </a:solidFill>
          </a:ln>
          <a:effectLst/>
        </c:spPr>
      </c:pivotFmt>
      <c:pivotFmt>
        <c:idx val="685"/>
        <c:spPr>
          <a:solidFill>
            <a:schemeClr val="accent1"/>
          </a:solidFill>
          <a:ln w="19050">
            <a:solidFill>
              <a:schemeClr val="lt1"/>
            </a:solidFill>
          </a:ln>
          <a:effectLst/>
        </c:spPr>
      </c:pivotFmt>
      <c:pivotFmt>
        <c:idx val="686"/>
        <c:spPr>
          <a:solidFill>
            <a:schemeClr val="accent1"/>
          </a:solidFill>
          <a:ln w="19050">
            <a:solidFill>
              <a:schemeClr val="lt1"/>
            </a:solidFill>
          </a:ln>
          <a:effectLst/>
        </c:spPr>
      </c:pivotFmt>
      <c:pivotFmt>
        <c:idx val="687"/>
        <c:spPr>
          <a:solidFill>
            <a:schemeClr val="accent1"/>
          </a:solidFill>
          <a:ln w="19050">
            <a:solidFill>
              <a:schemeClr val="lt1"/>
            </a:solidFill>
          </a:ln>
          <a:effectLst/>
        </c:spPr>
      </c:pivotFmt>
      <c:pivotFmt>
        <c:idx val="688"/>
        <c:spPr>
          <a:solidFill>
            <a:schemeClr val="accent1"/>
          </a:solidFill>
          <a:ln w="19050">
            <a:solidFill>
              <a:schemeClr val="lt1"/>
            </a:solidFill>
          </a:ln>
          <a:effectLst/>
        </c:spPr>
      </c:pivotFmt>
      <c:pivotFmt>
        <c:idx val="689"/>
        <c:spPr>
          <a:solidFill>
            <a:schemeClr val="accent1"/>
          </a:solidFill>
          <a:ln w="19050">
            <a:solidFill>
              <a:schemeClr val="lt1"/>
            </a:solidFill>
          </a:ln>
          <a:effectLst/>
        </c:spPr>
      </c:pivotFmt>
      <c:pivotFmt>
        <c:idx val="690"/>
        <c:spPr>
          <a:solidFill>
            <a:schemeClr val="accent1"/>
          </a:solidFill>
          <a:ln w="19050">
            <a:solidFill>
              <a:schemeClr val="lt1"/>
            </a:solidFill>
          </a:ln>
          <a:effectLst/>
        </c:spPr>
      </c:pivotFmt>
      <c:pivotFmt>
        <c:idx val="691"/>
        <c:spPr>
          <a:solidFill>
            <a:schemeClr val="accent1"/>
          </a:solidFill>
          <a:ln w="19050">
            <a:solidFill>
              <a:schemeClr val="lt1"/>
            </a:solidFill>
          </a:ln>
          <a:effectLst/>
        </c:spPr>
      </c:pivotFmt>
      <c:pivotFmt>
        <c:idx val="692"/>
        <c:spPr>
          <a:solidFill>
            <a:schemeClr val="accent1"/>
          </a:solidFill>
          <a:ln w="19050">
            <a:solidFill>
              <a:schemeClr val="lt1"/>
            </a:solidFill>
          </a:ln>
          <a:effectLst/>
        </c:spPr>
      </c:pivotFmt>
      <c:pivotFmt>
        <c:idx val="693"/>
        <c:spPr>
          <a:solidFill>
            <a:schemeClr val="accent1"/>
          </a:solidFill>
          <a:ln w="19050">
            <a:solidFill>
              <a:schemeClr val="lt1"/>
            </a:solidFill>
          </a:ln>
          <a:effectLst/>
        </c:spPr>
      </c:pivotFmt>
      <c:pivotFmt>
        <c:idx val="694"/>
        <c:spPr>
          <a:solidFill>
            <a:schemeClr val="accent1"/>
          </a:solidFill>
          <a:ln w="19050">
            <a:solidFill>
              <a:schemeClr val="lt1"/>
            </a:solidFill>
          </a:ln>
          <a:effectLst/>
        </c:spPr>
      </c:pivotFmt>
      <c:pivotFmt>
        <c:idx val="695"/>
        <c:spPr>
          <a:solidFill>
            <a:schemeClr val="accent1"/>
          </a:solidFill>
          <a:ln w="19050">
            <a:solidFill>
              <a:schemeClr val="lt1"/>
            </a:solidFill>
          </a:ln>
          <a:effectLst/>
        </c:spPr>
      </c:pivotFmt>
      <c:pivotFmt>
        <c:idx val="696"/>
        <c:spPr>
          <a:solidFill>
            <a:schemeClr val="accent1"/>
          </a:solidFill>
          <a:ln w="19050">
            <a:solidFill>
              <a:schemeClr val="lt1"/>
            </a:solidFill>
          </a:ln>
          <a:effectLst/>
        </c:spPr>
      </c:pivotFmt>
      <c:pivotFmt>
        <c:idx val="697"/>
        <c:spPr>
          <a:solidFill>
            <a:schemeClr val="accent1"/>
          </a:solidFill>
          <a:ln w="19050">
            <a:solidFill>
              <a:schemeClr val="lt1"/>
            </a:solidFill>
          </a:ln>
          <a:effectLst/>
        </c:spPr>
      </c:pivotFmt>
      <c:pivotFmt>
        <c:idx val="698"/>
        <c:spPr>
          <a:solidFill>
            <a:schemeClr val="accent1"/>
          </a:solidFill>
          <a:ln w="19050">
            <a:solidFill>
              <a:schemeClr val="lt1"/>
            </a:solidFill>
          </a:ln>
          <a:effectLst/>
        </c:spPr>
      </c:pivotFmt>
      <c:pivotFmt>
        <c:idx val="699"/>
        <c:spPr>
          <a:solidFill>
            <a:schemeClr val="accent1"/>
          </a:solidFill>
          <a:ln w="19050">
            <a:solidFill>
              <a:schemeClr val="lt1"/>
            </a:solidFill>
          </a:ln>
          <a:effectLst/>
        </c:spPr>
      </c:pivotFmt>
      <c:pivotFmt>
        <c:idx val="700"/>
        <c:spPr>
          <a:solidFill>
            <a:schemeClr val="accent1"/>
          </a:solidFill>
          <a:ln w="19050">
            <a:solidFill>
              <a:schemeClr val="lt1"/>
            </a:solidFill>
          </a:ln>
          <a:effectLst/>
        </c:spPr>
      </c:pivotFmt>
      <c:pivotFmt>
        <c:idx val="701"/>
        <c:spPr>
          <a:solidFill>
            <a:schemeClr val="accent1"/>
          </a:solidFill>
          <a:ln w="19050">
            <a:solidFill>
              <a:schemeClr val="lt1"/>
            </a:solidFill>
          </a:ln>
          <a:effectLst/>
        </c:spPr>
      </c:pivotFmt>
      <c:pivotFmt>
        <c:idx val="702"/>
        <c:spPr>
          <a:solidFill>
            <a:schemeClr val="accent1"/>
          </a:solidFill>
          <a:ln w="19050">
            <a:solidFill>
              <a:schemeClr val="lt1"/>
            </a:solidFill>
          </a:ln>
          <a:effectLst/>
        </c:spPr>
      </c:pivotFmt>
      <c:pivotFmt>
        <c:idx val="703"/>
        <c:spPr>
          <a:solidFill>
            <a:schemeClr val="accent1"/>
          </a:solidFill>
          <a:ln w="19050">
            <a:solidFill>
              <a:schemeClr val="lt1"/>
            </a:solidFill>
          </a:ln>
          <a:effectLst/>
        </c:spPr>
      </c:pivotFmt>
      <c:pivotFmt>
        <c:idx val="704"/>
        <c:spPr>
          <a:solidFill>
            <a:schemeClr val="accent1"/>
          </a:solidFill>
          <a:ln w="19050">
            <a:solidFill>
              <a:schemeClr val="lt1"/>
            </a:solidFill>
          </a:ln>
          <a:effectLst/>
        </c:spPr>
      </c:pivotFmt>
      <c:pivotFmt>
        <c:idx val="705"/>
        <c:spPr>
          <a:solidFill>
            <a:schemeClr val="accent1"/>
          </a:solidFill>
          <a:ln w="19050">
            <a:solidFill>
              <a:schemeClr val="lt1"/>
            </a:solidFill>
          </a:ln>
          <a:effectLst/>
        </c:spPr>
      </c:pivotFmt>
      <c:pivotFmt>
        <c:idx val="706"/>
        <c:spPr>
          <a:solidFill>
            <a:schemeClr val="accent1"/>
          </a:solidFill>
          <a:ln w="19050">
            <a:solidFill>
              <a:schemeClr val="lt1"/>
            </a:solidFill>
          </a:ln>
          <a:effectLst/>
        </c:spPr>
      </c:pivotFmt>
      <c:pivotFmt>
        <c:idx val="707"/>
        <c:spPr>
          <a:solidFill>
            <a:schemeClr val="accent1"/>
          </a:solidFill>
          <a:ln w="19050">
            <a:solidFill>
              <a:schemeClr val="lt1"/>
            </a:solidFill>
          </a:ln>
          <a:effectLst/>
        </c:spPr>
      </c:pivotFmt>
      <c:pivotFmt>
        <c:idx val="708"/>
        <c:spPr>
          <a:solidFill>
            <a:schemeClr val="accent1"/>
          </a:solidFill>
          <a:ln w="19050">
            <a:solidFill>
              <a:schemeClr val="lt1"/>
            </a:solidFill>
          </a:ln>
          <a:effectLst/>
        </c:spPr>
      </c:pivotFmt>
      <c:pivotFmt>
        <c:idx val="709"/>
        <c:spPr>
          <a:solidFill>
            <a:schemeClr val="accent1"/>
          </a:solidFill>
          <a:ln w="19050">
            <a:solidFill>
              <a:schemeClr val="lt1"/>
            </a:solidFill>
          </a:ln>
          <a:effectLst/>
        </c:spPr>
      </c:pivotFmt>
      <c:pivotFmt>
        <c:idx val="710"/>
        <c:spPr>
          <a:solidFill>
            <a:schemeClr val="accent1"/>
          </a:solidFill>
          <a:ln w="19050">
            <a:solidFill>
              <a:schemeClr val="lt1"/>
            </a:solidFill>
          </a:ln>
          <a:effectLst/>
        </c:spPr>
      </c:pivotFmt>
      <c:pivotFmt>
        <c:idx val="711"/>
        <c:spPr>
          <a:solidFill>
            <a:schemeClr val="accent1"/>
          </a:solidFill>
          <a:ln w="19050">
            <a:solidFill>
              <a:schemeClr val="lt1"/>
            </a:solidFill>
          </a:ln>
          <a:effectLst/>
        </c:spPr>
      </c:pivotFmt>
      <c:pivotFmt>
        <c:idx val="712"/>
        <c:spPr>
          <a:solidFill>
            <a:schemeClr val="accent1"/>
          </a:solidFill>
          <a:ln w="19050">
            <a:solidFill>
              <a:schemeClr val="lt1"/>
            </a:solidFill>
          </a:ln>
          <a:effectLst/>
        </c:spPr>
      </c:pivotFmt>
      <c:pivotFmt>
        <c:idx val="713"/>
        <c:spPr>
          <a:solidFill>
            <a:schemeClr val="accent1"/>
          </a:solidFill>
          <a:ln w="19050">
            <a:solidFill>
              <a:schemeClr val="lt1"/>
            </a:solidFill>
          </a:ln>
          <a:effectLst/>
        </c:spPr>
      </c:pivotFmt>
      <c:pivotFmt>
        <c:idx val="714"/>
        <c:spPr>
          <a:solidFill>
            <a:schemeClr val="accent1"/>
          </a:solidFill>
          <a:ln w="19050">
            <a:solidFill>
              <a:schemeClr val="lt1"/>
            </a:solidFill>
          </a:ln>
          <a:effectLst/>
        </c:spPr>
      </c:pivotFmt>
      <c:pivotFmt>
        <c:idx val="715"/>
        <c:spPr>
          <a:solidFill>
            <a:schemeClr val="accent1"/>
          </a:solidFill>
          <a:ln w="19050">
            <a:solidFill>
              <a:schemeClr val="lt1"/>
            </a:solidFill>
          </a:ln>
          <a:effectLst/>
        </c:spPr>
      </c:pivotFmt>
      <c:pivotFmt>
        <c:idx val="716"/>
        <c:spPr>
          <a:solidFill>
            <a:schemeClr val="accent1"/>
          </a:solidFill>
          <a:ln w="19050">
            <a:solidFill>
              <a:schemeClr val="lt1"/>
            </a:solidFill>
          </a:ln>
          <a:effectLst/>
        </c:spPr>
      </c:pivotFmt>
      <c:pivotFmt>
        <c:idx val="717"/>
        <c:spPr>
          <a:solidFill>
            <a:schemeClr val="accent1"/>
          </a:solidFill>
          <a:ln w="19050">
            <a:solidFill>
              <a:schemeClr val="lt1"/>
            </a:solidFill>
          </a:ln>
          <a:effectLst/>
        </c:spPr>
      </c:pivotFmt>
      <c:pivotFmt>
        <c:idx val="718"/>
        <c:spPr>
          <a:solidFill>
            <a:schemeClr val="accent1"/>
          </a:solidFill>
          <a:ln w="19050">
            <a:solidFill>
              <a:schemeClr val="lt1"/>
            </a:solidFill>
          </a:ln>
          <a:effectLst/>
        </c:spPr>
      </c:pivotFmt>
      <c:pivotFmt>
        <c:idx val="719"/>
        <c:spPr>
          <a:solidFill>
            <a:schemeClr val="accent1"/>
          </a:solidFill>
          <a:ln w="19050">
            <a:solidFill>
              <a:schemeClr val="lt1"/>
            </a:solidFill>
          </a:ln>
          <a:effectLst/>
        </c:spPr>
      </c:pivotFmt>
      <c:pivotFmt>
        <c:idx val="720"/>
        <c:spPr>
          <a:solidFill>
            <a:schemeClr val="accent1"/>
          </a:solidFill>
          <a:ln w="19050">
            <a:solidFill>
              <a:schemeClr val="lt1"/>
            </a:solidFill>
          </a:ln>
          <a:effectLst/>
        </c:spPr>
      </c:pivotFmt>
      <c:pivotFmt>
        <c:idx val="721"/>
        <c:spPr>
          <a:solidFill>
            <a:schemeClr val="accent1"/>
          </a:solidFill>
          <a:ln w="19050">
            <a:solidFill>
              <a:schemeClr val="lt1"/>
            </a:solidFill>
          </a:ln>
          <a:effectLst/>
        </c:spPr>
      </c:pivotFmt>
      <c:pivotFmt>
        <c:idx val="722"/>
        <c:spPr>
          <a:solidFill>
            <a:schemeClr val="accent1"/>
          </a:solidFill>
          <a:ln w="19050">
            <a:solidFill>
              <a:schemeClr val="lt1"/>
            </a:solidFill>
          </a:ln>
          <a:effectLst/>
        </c:spPr>
      </c:pivotFmt>
      <c:pivotFmt>
        <c:idx val="723"/>
        <c:spPr>
          <a:solidFill>
            <a:schemeClr val="accent1"/>
          </a:solidFill>
          <a:ln w="19050">
            <a:solidFill>
              <a:schemeClr val="lt1"/>
            </a:solidFill>
          </a:ln>
          <a:effectLst/>
        </c:spPr>
      </c:pivotFmt>
      <c:pivotFmt>
        <c:idx val="724"/>
        <c:spPr>
          <a:solidFill>
            <a:schemeClr val="accent1"/>
          </a:solidFill>
          <a:ln w="19050">
            <a:solidFill>
              <a:schemeClr val="lt1"/>
            </a:solidFill>
          </a:ln>
          <a:effectLst/>
        </c:spPr>
      </c:pivotFmt>
      <c:pivotFmt>
        <c:idx val="725"/>
        <c:spPr>
          <a:solidFill>
            <a:schemeClr val="accent1"/>
          </a:solidFill>
          <a:ln w="19050">
            <a:solidFill>
              <a:schemeClr val="lt1"/>
            </a:solidFill>
          </a:ln>
          <a:effectLst/>
        </c:spPr>
      </c:pivotFmt>
      <c:pivotFmt>
        <c:idx val="726"/>
        <c:spPr>
          <a:solidFill>
            <a:schemeClr val="accent1"/>
          </a:solidFill>
          <a:ln w="19050">
            <a:solidFill>
              <a:schemeClr val="lt1"/>
            </a:solidFill>
          </a:ln>
          <a:effectLst/>
        </c:spPr>
      </c:pivotFmt>
      <c:pivotFmt>
        <c:idx val="727"/>
        <c:spPr>
          <a:solidFill>
            <a:schemeClr val="accent1"/>
          </a:solidFill>
          <a:ln w="19050">
            <a:solidFill>
              <a:schemeClr val="lt1"/>
            </a:solidFill>
          </a:ln>
          <a:effectLst/>
        </c:spPr>
      </c:pivotFmt>
      <c:pivotFmt>
        <c:idx val="728"/>
        <c:spPr>
          <a:solidFill>
            <a:schemeClr val="accent1"/>
          </a:solidFill>
          <a:ln w="19050">
            <a:solidFill>
              <a:schemeClr val="lt1"/>
            </a:solidFill>
          </a:ln>
          <a:effectLst/>
        </c:spPr>
      </c:pivotFmt>
      <c:pivotFmt>
        <c:idx val="729"/>
        <c:spPr>
          <a:solidFill>
            <a:schemeClr val="accent1"/>
          </a:solidFill>
          <a:ln w="19050">
            <a:solidFill>
              <a:schemeClr val="lt1"/>
            </a:solidFill>
          </a:ln>
          <a:effectLst/>
        </c:spPr>
      </c:pivotFmt>
      <c:pivotFmt>
        <c:idx val="730"/>
        <c:spPr>
          <a:solidFill>
            <a:schemeClr val="accent1"/>
          </a:solidFill>
          <a:ln w="19050">
            <a:solidFill>
              <a:schemeClr val="lt1"/>
            </a:solidFill>
          </a:ln>
          <a:effectLst/>
        </c:spPr>
      </c:pivotFmt>
      <c:pivotFmt>
        <c:idx val="731"/>
        <c:spPr>
          <a:solidFill>
            <a:schemeClr val="accent1"/>
          </a:solidFill>
          <a:ln w="19050">
            <a:solidFill>
              <a:schemeClr val="lt1"/>
            </a:solidFill>
          </a:ln>
          <a:effectLst/>
        </c:spPr>
      </c:pivotFmt>
      <c:pivotFmt>
        <c:idx val="732"/>
        <c:spPr>
          <a:solidFill>
            <a:schemeClr val="accent1"/>
          </a:solidFill>
          <a:ln w="19050">
            <a:solidFill>
              <a:schemeClr val="lt1"/>
            </a:solidFill>
          </a:ln>
          <a:effectLst/>
        </c:spPr>
      </c:pivotFmt>
      <c:pivotFmt>
        <c:idx val="733"/>
        <c:spPr>
          <a:solidFill>
            <a:schemeClr val="accent1"/>
          </a:solidFill>
          <a:ln w="19050">
            <a:solidFill>
              <a:schemeClr val="lt1"/>
            </a:solidFill>
          </a:ln>
          <a:effectLst/>
        </c:spPr>
      </c:pivotFmt>
      <c:pivotFmt>
        <c:idx val="734"/>
        <c:spPr>
          <a:solidFill>
            <a:schemeClr val="accent1"/>
          </a:solidFill>
          <a:ln w="19050">
            <a:solidFill>
              <a:schemeClr val="lt1"/>
            </a:solidFill>
          </a:ln>
          <a:effectLst/>
        </c:spPr>
      </c:pivotFmt>
      <c:pivotFmt>
        <c:idx val="735"/>
        <c:spPr>
          <a:solidFill>
            <a:schemeClr val="accent1"/>
          </a:solidFill>
          <a:ln w="19050">
            <a:solidFill>
              <a:schemeClr val="lt1"/>
            </a:solidFill>
          </a:ln>
          <a:effectLst/>
        </c:spPr>
      </c:pivotFmt>
      <c:pivotFmt>
        <c:idx val="736"/>
        <c:spPr>
          <a:solidFill>
            <a:schemeClr val="accent1"/>
          </a:solidFill>
          <a:ln w="19050">
            <a:solidFill>
              <a:schemeClr val="lt1"/>
            </a:solidFill>
          </a:ln>
          <a:effectLst/>
        </c:spPr>
      </c:pivotFmt>
      <c:pivotFmt>
        <c:idx val="737"/>
        <c:spPr>
          <a:solidFill>
            <a:schemeClr val="accent1"/>
          </a:solidFill>
          <a:ln w="19050">
            <a:solidFill>
              <a:schemeClr val="lt1"/>
            </a:solidFill>
          </a:ln>
          <a:effectLst/>
        </c:spPr>
      </c:pivotFmt>
      <c:pivotFmt>
        <c:idx val="738"/>
        <c:spPr>
          <a:solidFill>
            <a:schemeClr val="accent1"/>
          </a:solidFill>
          <a:ln w="19050">
            <a:solidFill>
              <a:schemeClr val="lt1"/>
            </a:solidFill>
          </a:ln>
          <a:effectLst/>
        </c:spPr>
      </c:pivotFmt>
      <c:pivotFmt>
        <c:idx val="739"/>
        <c:spPr>
          <a:solidFill>
            <a:schemeClr val="accent1"/>
          </a:solidFill>
          <a:ln w="19050">
            <a:solidFill>
              <a:schemeClr val="lt1"/>
            </a:solidFill>
          </a:ln>
          <a:effectLst/>
        </c:spPr>
      </c:pivotFmt>
      <c:pivotFmt>
        <c:idx val="740"/>
        <c:spPr>
          <a:solidFill>
            <a:schemeClr val="accent1"/>
          </a:solidFill>
          <a:ln w="19050">
            <a:solidFill>
              <a:schemeClr val="lt1"/>
            </a:solidFill>
          </a:ln>
          <a:effectLst/>
        </c:spPr>
      </c:pivotFmt>
      <c:pivotFmt>
        <c:idx val="741"/>
        <c:spPr>
          <a:solidFill>
            <a:schemeClr val="accent1"/>
          </a:solidFill>
          <a:ln w="19050">
            <a:solidFill>
              <a:schemeClr val="lt1"/>
            </a:solidFill>
          </a:ln>
          <a:effectLst/>
        </c:spPr>
      </c:pivotFmt>
      <c:pivotFmt>
        <c:idx val="742"/>
        <c:spPr>
          <a:solidFill>
            <a:schemeClr val="accent1"/>
          </a:solidFill>
          <a:ln w="19050">
            <a:solidFill>
              <a:schemeClr val="lt1"/>
            </a:solidFill>
          </a:ln>
          <a:effectLst/>
        </c:spPr>
      </c:pivotFmt>
      <c:pivotFmt>
        <c:idx val="743"/>
        <c:spPr>
          <a:solidFill>
            <a:schemeClr val="accent1"/>
          </a:solidFill>
          <a:ln w="19050">
            <a:solidFill>
              <a:schemeClr val="lt1"/>
            </a:solidFill>
          </a:ln>
          <a:effectLst/>
        </c:spPr>
      </c:pivotFmt>
      <c:pivotFmt>
        <c:idx val="744"/>
        <c:spPr>
          <a:solidFill>
            <a:schemeClr val="accent1"/>
          </a:solidFill>
          <a:ln w="19050">
            <a:solidFill>
              <a:schemeClr val="lt1"/>
            </a:solidFill>
          </a:ln>
          <a:effectLst/>
        </c:spPr>
      </c:pivotFmt>
      <c:pivotFmt>
        <c:idx val="745"/>
        <c:spPr>
          <a:solidFill>
            <a:schemeClr val="accent1"/>
          </a:solidFill>
          <a:ln w="19050">
            <a:solidFill>
              <a:schemeClr val="lt1"/>
            </a:solidFill>
          </a:ln>
          <a:effectLst/>
        </c:spPr>
      </c:pivotFmt>
      <c:pivotFmt>
        <c:idx val="746"/>
        <c:spPr>
          <a:solidFill>
            <a:schemeClr val="accent1"/>
          </a:solidFill>
          <a:ln w="19050">
            <a:solidFill>
              <a:schemeClr val="lt1"/>
            </a:solidFill>
          </a:ln>
          <a:effectLst/>
        </c:spPr>
      </c:pivotFmt>
    </c:pivotFmts>
    <c:plotArea>
      <c:layout/>
      <c:pieChart>
        <c:varyColors val="1"/>
        <c:ser>
          <c:idx val="0"/>
          <c:order val="0"/>
          <c:tx>
            <c:strRef>
              <c:f>'% Vote Share by Party'!$E$7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910-4E87-B184-82A485CB772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910-4E87-B184-82A485CB772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910-4E87-B184-82A485CB772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910-4E87-B184-82A485CB772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7910-4E87-B184-82A485CB772D}"/>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7910-4E87-B184-82A485CB772D}"/>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7910-4E87-B184-82A485CB772D}"/>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7910-4E87-B184-82A485CB772D}"/>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7910-4E87-B184-82A485CB772D}"/>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7910-4E87-B184-82A485CB772D}"/>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7910-4E87-B184-82A485CB772D}"/>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7910-4E87-B184-82A485CB772D}"/>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7910-4E87-B184-82A485CB772D}"/>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7910-4E87-B184-82A485CB772D}"/>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7910-4E87-B184-82A485CB772D}"/>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F-7910-4E87-B184-82A485CB772D}"/>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21-7910-4E87-B184-82A485CB772D}"/>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23-7910-4E87-B184-82A485CB772D}"/>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25-7910-4E87-B184-82A485CB772D}"/>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27-7910-4E87-B184-82A485CB772D}"/>
              </c:ext>
            </c:extLst>
          </c:dPt>
          <c:dPt>
            <c:idx val="2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029-7910-4E87-B184-82A485CB772D}"/>
              </c:ext>
            </c:extLst>
          </c:dPt>
          <c:dPt>
            <c:idx val="21"/>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02B-7910-4E87-B184-82A485CB772D}"/>
              </c:ext>
            </c:extLst>
          </c:dPt>
          <c:dPt>
            <c:idx val="22"/>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02D-7910-4E87-B184-82A485CB772D}"/>
              </c:ext>
            </c:extLst>
          </c:dPt>
          <c:dPt>
            <c:idx val="23"/>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02F-7910-4E87-B184-82A485CB772D}"/>
              </c:ext>
            </c:extLst>
          </c:dPt>
          <c:dPt>
            <c:idx val="24"/>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31-7910-4E87-B184-82A485CB772D}"/>
              </c:ext>
            </c:extLst>
          </c:dPt>
          <c:dPt>
            <c:idx val="25"/>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33-7910-4E87-B184-82A485CB772D}"/>
              </c:ext>
            </c:extLst>
          </c:dPt>
          <c:dPt>
            <c:idx val="26"/>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035-7910-4E87-B184-82A485CB772D}"/>
              </c:ext>
            </c:extLst>
          </c:dPt>
          <c:dPt>
            <c:idx val="27"/>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37-7910-4E87-B184-82A485CB772D}"/>
              </c:ext>
            </c:extLst>
          </c:dPt>
          <c:dPt>
            <c:idx val="28"/>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39-7910-4E87-B184-82A485CB772D}"/>
              </c:ext>
            </c:extLst>
          </c:dPt>
          <c:dPt>
            <c:idx val="29"/>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3B-7910-4E87-B184-82A485CB772D}"/>
              </c:ext>
            </c:extLst>
          </c:dPt>
          <c:dPt>
            <c:idx val="30"/>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03D-7910-4E87-B184-82A485CB772D}"/>
              </c:ext>
            </c:extLst>
          </c:dPt>
          <c:dPt>
            <c:idx val="31"/>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03F-7910-4E87-B184-82A485CB772D}"/>
              </c:ext>
            </c:extLst>
          </c:dPt>
          <c:dPt>
            <c:idx val="32"/>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041-7910-4E87-B184-82A485CB772D}"/>
              </c:ext>
            </c:extLst>
          </c:dPt>
          <c:dPt>
            <c:idx val="33"/>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043-7910-4E87-B184-82A485CB772D}"/>
              </c:ext>
            </c:extLst>
          </c:dPt>
          <c:dPt>
            <c:idx val="34"/>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045-7910-4E87-B184-82A485CB772D}"/>
              </c:ext>
            </c:extLst>
          </c:dPt>
          <c:dPt>
            <c:idx val="35"/>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47-7910-4E87-B184-82A485CB772D}"/>
              </c:ext>
            </c:extLst>
          </c:dPt>
          <c:dPt>
            <c:idx val="36"/>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049-7910-4E87-B184-82A485CB772D}"/>
              </c:ext>
            </c:extLst>
          </c:dPt>
          <c:dPt>
            <c:idx val="37"/>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04B-7910-4E87-B184-82A485CB772D}"/>
              </c:ext>
            </c:extLst>
          </c:dPt>
          <c:dPt>
            <c:idx val="38"/>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04D-7910-4E87-B184-82A485CB772D}"/>
              </c:ext>
            </c:extLst>
          </c:dPt>
          <c:dPt>
            <c:idx val="39"/>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04F-7910-4E87-B184-82A485CB772D}"/>
              </c:ext>
            </c:extLst>
          </c:dPt>
          <c:dPt>
            <c:idx val="40"/>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051-7910-4E87-B184-82A485CB772D}"/>
              </c:ext>
            </c:extLst>
          </c:dPt>
          <c:dPt>
            <c:idx val="41"/>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053-7910-4E87-B184-82A485CB772D}"/>
              </c:ext>
            </c:extLst>
          </c:dPt>
          <c:dPt>
            <c:idx val="42"/>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055-7910-4E87-B184-82A485CB772D}"/>
              </c:ext>
            </c:extLst>
          </c:dPt>
          <c:dPt>
            <c:idx val="43"/>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057-7910-4E87-B184-82A485CB772D}"/>
              </c:ext>
            </c:extLst>
          </c:dPt>
          <c:dPt>
            <c:idx val="44"/>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059-7910-4E87-B184-82A485CB772D}"/>
              </c:ext>
            </c:extLst>
          </c:dPt>
          <c:dPt>
            <c:idx val="45"/>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05B-7910-4E87-B184-82A485CB772D}"/>
              </c:ext>
            </c:extLst>
          </c:dPt>
          <c:dPt>
            <c:idx val="46"/>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05D-7910-4E87-B184-82A485CB772D}"/>
              </c:ext>
            </c:extLst>
          </c:dPt>
          <c:dPt>
            <c:idx val="47"/>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05F-7910-4E87-B184-82A485CB772D}"/>
              </c:ext>
            </c:extLst>
          </c:dPt>
          <c:dPt>
            <c:idx val="48"/>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061-7910-4E87-B184-82A485CB772D}"/>
              </c:ext>
            </c:extLst>
          </c:dPt>
          <c:dPt>
            <c:idx val="49"/>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0063-7910-4E87-B184-82A485CB772D}"/>
              </c:ext>
            </c:extLst>
          </c:dPt>
          <c:dPt>
            <c:idx val="50"/>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065-7910-4E87-B184-82A485CB772D}"/>
              </c:ext>
            </c:extLst>
          </c:dPt>
          <c:dPt>
            <c:idx val="51"/>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0067-7910-4E87-B184-82A485CB772D}"/>
              </c:ext>
            </c:extLst>
          </c:dPt>
          <c:dPt>
            <c:idx val="52"/>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069-7910-4E87-B184-82A485CB772D}"/>
              </c:ext>
            </c:extLst>
          </c:dPt>
          <c:dPt>
            <c:idx val="53"/>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006B-7910-4E87-B184-82A485CB772D}"/>
              </c:ext>
            </c:extLst>
          </c:dPt>
          <c:dPt>
            <c:idx val="54"/>
            <c:bubble3D val="0"/>
            <c:spPr>
              <a:solidFill>
                <a:schemeClr val="accent1"/>
              </a:solidFill>
              <a:ln w="19050">
                <a:solidFill>
                  <a:schemeClr val="lt1"/>
                </a:solidFill>
              </a:ln>
              <a:effectLst/>
            </c:spPr>
            <c:extLst>
              <c:ext xmlns:c16="http://schemas.microsoft.com/office/drawing/2014/chart" uri="{C3380CC4-5D6E-409C-BE32-E72D297353CC}">
                <c16:uniqueId val="{0000006D-7910-4E87-B184-82A485CB772D}"/>
              </c:ext>
            </c:extLst>
          </c:dPt>
          <c:dPt>
            <c:idx val="55"/>
            <c:bubble3D val="0"/>
            <c:spPr>
              <a:solidFill>
                <a:schemeClr val="accent2"/>
              </a:solidFill>
              <a:ln w="19050">
                <a:solidFill>
                  <a:schemeClr val="lt1"/>
                </a:solidFill>
              </a:ln>
              <a:effectLst/>
            </c:spPr>
            <c:extLst>
              <c:ext xmlns:c16="http://schemas.microsoft.com/office/drawing/2014/chart" uri="{C3380CC4-5D6E-409C-BE32-E72D297353CC}">
                <c16:uniqueId val="{0000006F-7910-4E87-B184-82A485CB772D}"/>
              </c:ext>
            </c:extLst>
          </c:dPt>
          <c:dPt>
            <c:idx val="56"/>
            <c:bubble3D val="0"/>
            <c:spPr>
              <a:solidFill>
                <a:schemeClr val="accent3"/>
              </a:solidFill>
              <a:ln w="19050">
                <a:solidFill>
                  <a:schemeClr val="lt1"/>
                </a:solidFill>
              </a:ln>
              <a:effectLst/>
            </c:spPr>
            <c:extLst>
              <c:ext xmlns:c16="http://schemas.microsoft.com/office/drawing/2014/chart" uri="{C3380CC4-5D6E-409C-BE32-E72D297353CC}">
                <c16:uniqueId val="{00000071-7910-4E87-B184-82A485CB772D}"/>
              </c:ext>
            </c:extLst>
          </c:dPt>
          <c:dPt>
            <c:idx val="57"/>
            <c:bubble3D val="0"/>
            <c:spPr>
              <a:solidFill>
                <a:schemeClr val="accent4"/>
              </a:solidFill>
              <a:ln w="19050">
                <a:solidFill>
                  <a:schemeClr val="lt1"/>
                </a:solidFill>
              </a:ln>
              <a:effectLst/>
            </c:spPr>
            <c:extLst>
              <c:ext xmlns:c16="http://schemas.microsoft.com/office/drawing/2014/chart" uri="{C3380CC4-5D6E-409C-BE32-E72D297353CC}">
                <c16:uniqueId val="{00000073-7910-4E87-B184-82A485CB772D}"/>
              </c:ext>
            </c:extLst>
          </c:dPt>
          <c:dPt>
            <c:idx val="58"/>
            <c:bubble3D val="0"/>
            <c:spPr>
              <a:solidFill>
                <a:schemeClr val="accent5"/>
              </a:solidFill>
              <a:ln w="19050">
                <a:solidFill>
                  <a:schemeClr val="lt1"/>
                </a:solidFill>
              </a:ln>
              <a:effectLst/>
            </c:spPr>
            <c:extLst>
              <c:ext xmlns:c16="http://schemas.microsoft.com/office/drawing/2014/chart" uri="{C3380CC4-5D6E-409C-BE32-E72D297353CC}">
                <c16:uniqueId val="{00000075-7910-4E87-B184-82A485CB772D}"/>
              </c:ext>
            </c:extLst>
          </c:dPt>
          <c:dPt>
            <c:idx val="59"/>
            <c:bubble3D val="0"/>
            <c:spPr>
              <a:solidFill>
                <a:schemeClr val="accent6"/>
              </a:solidFill>
              <a:ln w="19050">
                <a:solidFill>
                  <a:schemeClr val="lt1"/>
                </a:solidFill>
              </a:ln>
              <a:effectLst/>
            </c:spPr>
            <c:extLst>
              <c:ext xmlns:c16="http://schemas.microsoft.com/office/drawing/2014/chart" uri="{C3380CC4-5D6E-409C-BE32-E72D297353CC}">
                <c16:uniqueId val="{00000077-7910-4E87-B184-82A485CB772D}"/>
              </c:ext>
            </c:extLst>
          </c:dPt>
          <c:dPt>
            <c:idx val="60"/>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79-7910-4E87-B184-82A485CB772D}"/>
              </c:ext>
            </c:extLst>
          </c:dPt>
          <c:dPt>
            <c:idx val="61"/>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7B-7910-4E87-B184-82A485CB772D}"/>
              </c:ext>
            </c:extLst>
          </c:dPt>
          <c:dPt>
            <c:idx val="62"/>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7D-7910-4E87-B184-82A485CB772D}"/>
              </c:ext>
            </c:extLst>
          </c:dPt>
          <c:dPt>
            <c:idx val="63"/>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7F-7910-4E87-B184-82A485CB772D}"/>
              </c:ext>
            </c:extLst>
          </c:dPt>
          <c:dPt>
            <c:idx val="64"/>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81-7910-4E87-B184-82A485CB772D}"/>
              </c:ext>
            </c:extLst>
          </c:dPt>
          <c:dPt>
            <c:idx val="65"/>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83-7910-4E87-B184-82A485CB772D}"/>
              </c:ext>
            </c:extLst>
          </c:dPt>
          <c:dPt>
            <c:idx val="66"/>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85-7910-4E87-B184-82A485CB772D}"/>
              </c:ext>
            </c:extLst>
          </c:dPt>
          <c:dPt>
            <c:idx val="67"/>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87-7910-4E87-B184-82A485CB772D}"/>
              </c:ext>
            </c:extLst>
          </c:dPt>
          <c:dPt>
            <c:idx val="68"/>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89-7910-4E87-B184-82A485CB772D}"/>
              </c:ext>
            </c:extLst>
          </c:dPt>
          <c:dPt>
            <c:idx val="69"/>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8B-7910-4E87-B184-82A485CB772D}"/>
              </c:ext>
            </c:extLst>
          </c:dPt>
          <c:dPt>
            <c:idx val="70"/>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8D-7910-4E87-B184-82A485CB772D}"/>
              </c:ext>
            </c:extLst>
          </c:dPt>
          <c:dPt>
            <c:idx val="71"/>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8F-7910-4E87-B184-82A485CB772D}"/>
              </c:ext>
            </c:extLst>
          </c:dPt>
          <c:dPt>
            <c:idx val="72"/>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91-7910-4E87-B184-82A485CB772D}"/>
              </c:ext>
            </c:extLst>
          </c:dPt>
          <c:dPt>
            <c:idx val="73"/>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93-7910-4E87-B184-82A485CB772D}"/>
              </c:ext>
            </c:extLst>
          </c:dPt>
          <c:dPt>
            <c:idx val="74"/>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095-7910-4E87-B184-82A485CB772D}"/>
              </c:ext>
            </c:extLst>
          </c:dPt>
          <c:dPt>
            <c:idx val="75"/>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097-7910-4E87-B184-82A485CB772D}"/>
              </c:ext>
            </c:extLst>
          </c:dPt>
          <c:dPt>
            <c:idx val="76"/>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099-7910-4E87-B184-82A485CB772D}"/>
              </c:ext>
            </c:extLst>
          </c:dPt>
          <c:dPt>
            <c:idx val="77"/>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09B-7910-4E87-B184-82A485CB772D}"/>
              </c:ext>
            </c:extLst>
          </c:dPt>
          <c:dPt>
            <c:idx val="78"/>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9D-7910-4E87-B184-82A485CB772D}"/>
              </c:ext>
            </c:extLst>
          </c:dPt>
          <c:dPt>
            <c:idx val="79"/>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9F-7910-4E87-B184-82A485CB772D}"/>
              </c:ext>
            </c:extLst>
          </c:dPt>
          <c:dPt>
            <c:idx val="80"/>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0A1-7910-4E87-B184-82A485CB772D}"/>
              </c:ext>
            </c:extLst>
          </c:dPt>
          <c:dPt>
            <c:idx val="81"/>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A3-7910-4E87-B184-82A485CB772D}"/>
              </c:ext>
            </c:extLst>
          </c:dPt>
          <c:dPt>
            <c:idx val="82"/>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A5-7910-4E87-B184-82A485CB772D}"/>
              </c:ext>
            </c:extLst>
          </c:dPt>
          <c:dPt>
            <c:idx val="83"/>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A7-7910-4E87-B184-82A485CB772D}"/>
              </c:ext>
            </c:extLst>
          </c:dPt>
          <c:dPt>
            <c:idx val="84"/>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0A9-7910-4E87-B184-82A485CB772D}"/>
              </c:ext>
            </c:extLst>
          </c:dPt>
          <c:dPt>
            <c:idx val="85"/>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0AB-7910-4E87-B184-82A485CB772D}"/>
              </c:ext>
            </c:extLst>
          </c:dPt>
          <c:dPt>
            <c:idx val="86"/>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0AD-7910-4E87-B184-82A485CB772D}"/>
              </c:ext>
            </c:extLst>
          </c:dPt>
          <c:dPt>
            <c:idx val="87"/>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0AF-7910-4E87-B184-82A485CB772D}"/>
              </c:ext>
            </c:extLst>
          </c:dPt>
          <c:dPt>
            <c:idx val="88"/>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0B1-7910-4E87-B184-82A485CB772D}"/>
              </c:ext>
            </c:extLst>
          </c:dPt>
          <c:dPt>
            <c:idx val="89"/>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B3-7910-4E87-B184-82A485CB772D}"/>
              </c:ext>
            </c:extLst>
          </c:dPt>
          <c:dPt>
            <c:idx val="90"/>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0B5-7910-4E87-B184-82A485CB772D}"/>
              </c:ext>
            </c:extLst>
          </c:dPt>
          <c:dPt>
            <c:idx val="91"/>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0B7-7910-4E87-B184-82A485CB772D}"/>
              </c:ext>
            </c:extLst>
          </c:dPt>
          <c:dPt>
            <c:idx val="92"/>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0B9-7910-4E87-B184-82A485CB772D}"/>
              </c:ext>
            </c:extLst>
          </c:dPt>
          <c:dPt>
            <c:idx val="93"/>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0BB-7910-4E87-B184-82A485CB772D}"/>
              </c:ext>
            </c:extLst>
          </c:dPt>
          <c:dPt>
            <c:idx val="94"/>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0BD-7910-4E87-B184-82A485CB772D}"/>
              </c:ext>
            </c:extLst>
          </c:dPt>
          <c:dPt>
            <c:idx val="95"/>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0BF-7910-4E87-B184-82A485CB772D}"/>
              </c:ext>
            </c:extLst>
          </c:dPt>
          <c:dPt>
            <c:idx val="96"/>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0C1-7910-4E87-B184-82A485CB772D}"/>
              </c:ext>
            </c:extLst>
          </c:dPt>
          <c:dPt>
            <c:idx val="97"/>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0C3-7910-4E87-B184-82A485CB772D}"/>
              </c:ext>
            </c:extLst>
          </c:dPt>
          <c:dPt>
            <c:idx val="98"/>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0C5-7910-4E87-B184-82A485CB772D}"/>
              </c:ext>
            </c:extLst>
          </c:dPt>
          <c:dPt>
            <c:idx val="99"/>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0C7-7910-4E87-B184-82A485CB772D}"/>
              </c:ext>
            </c:extLst>
          </c:dPt>
          <c:dPt>
            <c:idx val="100"/>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0C9-7910-4E87-B184-82A485CB772D}"/>
              </c:ext>
            </c:extLst>
          </c:dPt>
          <c:dPt>
            <c:idx val="101"/>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0CB-7910-4E87-B184-82A485CB772D}"/>
              </c:ext>
            </c:extLst>
          </c:dPt>
          <c:dPt>
            <c:idx val="102"/>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0CD-7910-4E87-B184-82A485CB772D}"/>
              </c:ext>
            </c:extLst>
          </c:dPt>
          <c:dPt>
            <c:idx val="103"/>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00CF-7910-4E87-B184-82A485CB772D}"/>
              </c:ext>
            </c:extLst>
          </c:dPt>
          <c:dPt>
            <c:idx val="104"/>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0D1-7910-4E87-B184-82A485CB772D}"/>
              </c:ext>
            </c:extLst>
          </c:dPt>
          <c:dPt>
            <c:idx val="105"/>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00D3-7910-4E87-B184-82A485CB772D}"/>
              </c:ext>
            </c:extLst>
          </c:dPt>
          <c:dPt>
            <c:idx val="106"/>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0D5-7910-4E87-B184-82A485CB772D}"/>
              </c:ext>
            </c:extLst>
          </c:dPt>
          <c:dPt>
            <c:idx val="107"/>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00D7-7910-4E87-B184-82A485CB772D}"/>
              </c:ext>
            </c:extLst>
          </c:dPt>
          <c:dPt>
            <c:idx val="108"/>
            <c:bubble3D val="0"/>
            <c:spPr>
              <a:solidFill>
                <a:schemeClr val="accent1"/>
              </a:solidFill>
              <a:ln w="19050">
                <a:solidFill>
                  <a:schemeClr val="lt1"/>
                </a:solidFill>
              </a:ln>
              <a:effectLst/>
            </c:spPr>
            <c:extLst>
              <c:ext xmlns:c16="http://schemas.microsoft.com/office/drawing/2014/chart" uri="{C3380CC4-5D6E-409C-BE32-E72D297353CC}">
                <c16:uniqueId val="{000000D9-7910-4E87-B184-82A485CB772D}"/>
              </c:ext>
            </c:extLst>
          </c:dPt>
          <c:dPt>
            <c:idx val="109"/>
            <c:bubble3D val="0"/>
            <c:spPr>
              <a:solidFill>
                <a:schemeClr val="accent2"/>
              </a:solidFill>
              <a:ln w="19050">
                <a:solidFill>
                  <a:schemeClr val="lt1"/>
                </a:solidFill>
              </a:ln>
              <a:effectLst/>
            </c:spPr>
            <c:extLst>
              <c:ext xmlns:c16="http://schemas.microsoft.com/office/drawing/2014/chart" uri="{C3380CC4-5D6E-409C-BE32-E72D297353CC}">
                <c16:uniqueId val="{000000DB-7910-4E87-B184-82A485CB772D}"/>
              </c:ext>
            </c:extLst>
          </c:dPt>
          <c:dPt>
            <c:idx val="110"/>
            <c:bubble3D val="0"/>
            <c:spPr>
              <a:solidFill>
                <a:schemeClr val="accent3"/>
              </a:solidFill>
              <a:ln w="19050">
                <a:solidFill>
                  <a:schemeClr val="lt1"/>
                </a:solidFill>
              </a:ln>
              <a:effectLst/>
            </c:spPr>
            <c:extLst>
              <c:ext xmlns:c16="http://schemas.microsoft.com/office/drawing/2014/chart" uri="{C3380CC4-5D6E-409C-BE32-E72D297353CC}">
                <c16:uniqueId val="{000000DD-7910-4E87-B184-82A485CB772D}"/>
              </c:ext>
            </c:extLst>
          </c:dPt>
          <c:dPt>
            <c:idx val="111"/>
            <c:bubble3D val="0"/>
            <c:spPr>
              <a:solidFill>
                <a:schemeClr val="accent4"/>
              </a:solidFill>
              <a:ln w="19050">
                <a:solidFill>
                  <a:schemeClr val="lt1"/>
                </a:solidFill>
              </a:ln>
              <a:effectLst/>
            </c:spPr>
            <c:extLst>
              <c:ext xmlns:c16="http://schemas.microsoft.com/office/drawing/2014/chart" uri="{C3380CC4-5D6E-409C-BE32-E72D297353CC}">
                <c16:uniqueId val="{000000DF-7910-4E87-B184-82A485CB772D}"/>
              </c:ext>
            </c:extLst>
          </c:dPt>
          <c:dPt>
            <c:idx val="112"/>
            <c:bubble3D val="0"/>
            <c:spPr>
              <a:solidFill>
                <a:schemeClr val="accent5"/>
              </a:solidFill>
              <a:ln w="19050">
                <a:solidFill>
                  <a:schemeClr val="lt1"/>
                </a:solidFill>
              </a:ln>
              <a:effectLst/>
            </c:spPr>
            <c:extLst>
              <c:ext xmlns:c16="http://schemas.microsoft.com/office/drawing/2014/chart" uri="{C3380CC4-5D6E-409C-BE32-E72D297353CC}">
                <c16:uniqueId val="{000000E1-7910-4E87-B184-82A485CB772D}"/>
              </c:ext>
            </c:extLst>
          </c:dPt>
          <c:dPt>
            <c:idx val="113"/>
            <c:bubble3D val="0"/>
            <c:spPr>
              <a:solidFill>
                <a:schemeClr val="accent6"/>
              </a:solidFill>
              <a:ln w="19050">
                <a:solidFill>
                  <a:schemeClr val="lt1"/>
                </a:solidFill>
              </a:ln>
              <a:effectLst/>
            </c:spPr>
            <c:extLst>
              <c:ext xmlns:c16="http://schemas.microsoft.com/office/drawing/2014/chart" uri="{C3380CC4-5D6E-409C-BE32-E72D297353CC}">
                <c16:uniqueId val="{000000E3-7910-4E87-B184-82A485CB772D}"/>
              </c:ext>
            </c:extLst>
          </c:dPt>
          <c:dPt>
            <c:idx val="114"/>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E5-7910-4E87-B184-82A485CB772D}"/>
              </c:ext>
            </c:extLst>
          </c:dPt>
          <c:dPt>
            <c:idx val="115"/>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E7-7910-4E87-B184-82A485CB772D}"/>
              </c:ext>
            </c:extLst>
          </c:dPt>
          <c:dPt>
            <c:idx val="116"/>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E9-7910-4E87-B184-82A485CB772D}"/>
              </c:ext>
            </c:extLst>
          </c:dPt>
          <c:dPt>
            <c:idx val="117"/>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EB-7910-4E87-B184-82A485CB772D}"/>
              </c:ext>
            </c:extLst>
          </c:dPt>
          <c:dPt>
            <c:idx val="118"/>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ED-7910-4E87-B184-82A485CB772D}"/>
              </c:ext>
            </c:extLst>
          </c:dPt>
          <c:dPt>
            <c:idx val="119"/>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EF-7910-4E87-B184-82A485CB772D}"/>
              </c:ext>
            </c:extLst>
          </c:dPt>
          <c:dPt>
            <c:idx val="120"/>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F1-7910-4E87-B184-82A485CB772D}"/>
              </c:ext>
            </c:extLst>
          </c:dPt>
          <c:dPt>
            <c:idx val="121"/>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F3-7910-4E87-B184-82A485CB772D}"/>
              </c:ext>
            </c:extLst>
          </c:dPt>
          <c:dPt>
            <c:idx val="122"/>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F5-7910-4E87-B184-82A485CB772D}"/>
              </c:ext>
            </c:extLst>
          </c:dPt>
          <c:dPt>
            <c:idx val="123"/>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F7-7910-4E87-B184-82A485CB772D}"/>
              </c:ext>
            </c:extLst>
          </c:dPt>
          <c:dPt>
            <c:idx val="124"/>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F9-7910-4E87-B184-82A485CB772D}"/>
              </c:ext>
            </c:extLst>
          </c:dPt>
          <c:dPt>
            <c:idx val="125"/>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FB-7910-4E87-B184-82A485CB772D}"/>
              </c:ext>
            </c:extLst>
          </c:dPt>
          <c:dPt>
            <c:idx val="126"/>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FD-7910-4E87-B184-82A485CB772D}"/>
              </c:ext>
            </c:extLst>
          </c:dPt>
          <c:dPt>
            <c:idx val="127"/>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FF-7910-4E87-B184-82A485CB772D}"/>
              </c:ext>
            </c:extLst>
          </c:dPt>
          <c:dPt>
            <c:idx val="128"/>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101-7910-4E87-B184-82A485CB772D}"/>
              </c:ext>
            </c:extLst>
          </c:dPt>
          <c:dPt>
            <c:idx val="129"/>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103-7910-4E87-B184-82A485CB772D}"/>
              </c:ext>
            </c:extLst>
          </c:dPt>
          <c:dPt>
            <c:idx val="130"/>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105-7910-4E87-B184-82A485CB772D}"/>
              </c:ext>
            </c:extLst>
          </c:dPt>
          <c:dPt>
            <c:idx val="131"/>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107-7910-4E87-B184-82A485CB772D}"/>
              </c:ext>
            </c:extLst>
          </c:dPt>
          <c:dPt>
            <c:idx val="132"/>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109-7910-4E87-B184-82A485CB772D}"/>
              </c:ext>
            </c:extLst>
          </c:dPt>
          <c:dPt>
            <c:idx val="133"/>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10B-7910-4E87-B184-82A485CB772D}"/>
              </c:ext>
            </c:extLst>
          </c:dPt>
          <c:dPt>
            <c:idx val="134"/>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10D-7910-4E87-B184-82A485CB772D}"/>
              </c:ext>
            </c:extLst>
          </c:dPt>
          <c:dPt>
            <c:idx val="135"/>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10F-7910-4E87-B184-82A485CB772D}"/>
              </c:ext>
            </c:extLst>
          </c:dPt>
          <c:dPt>
            <c:idx val="136"/>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111-7910-4E87-B184-82A485CB772D}"/>
              </c:ext>
            </c:extLst>
          </c:dPt>
          <c:dPt>
            <c:idx val="137"/>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113-7910-4E87-B184-82A485CB772D}"/>
              </c:ext>
            </c:extLst>
          </c:dPt>
          <c:dPt>
            <c:idx val="138"/>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115-7910-4E87-B184-82A485CB772D}"/>
              </c:ext>
            </c:extLst>
          </c:dPt>
          <c:dPt>
            <c:idx val="139"/>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117-7910-4E87-B184-82A485CB772D}"/>
              </c:ext>
            </c:extLst>
          </c:dPt>
          <c:dPt>
            <c:idx val="140"/>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119-7910-4E87-B184-82A485CB772D}"/>
              </c:ext>
            </c:extLst>
          </c:dPt>
          <c:dPt>
            <c:idx val="141"/>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11B-7910-4E87-B184-82A485CB772D}"/>
              </c:ext>
            </c:extLst>
          </c:dPt>
          <c:dPt>
            <c:idx val="142"/>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11D-7910-4E87-B184-82A485CB772D}"/>
              </c:ext>
            </c:extLst>
          </c:dPt>
          <c:dPt>
            <c:idx val="143"/>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11F-7910-4E87-B184-82A485CB772D}"/>
              </c:ext>
            </c:extLst>
          </c:dPt>
          <c:dPt>
            <c:idx val="144"/>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121-7910-4E87-B184-82A485CB772D}"/>
              </c:ext>
            </c:extLst>
          </c:dPt>
          <c:dPt>
            <c:idx val="145"/>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123-7910-4E87-B184-82A485CB772D}"/>
              </c:ext>
            </c:extLst>
          </c:dPt>
          <c:dPt>
            <c:idx val="146"/>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125-7910-4E87-B184-82A485CB772D}"/>
              </c:ext>
            </c:extLst>
          </c:dPt>
          <c:dPt>
            <c:idx val="147"/>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127-7910-4E87-B184-82A485CB772D}"/>
              </c:ext>
            </c:extLst>
          </c:dPt>
          <c:dPt>
            <c:idx val="148"/>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129-7910-4E87-B184-82A485CB772D}"/>
              </c:ext>
            </c:extLst>
          </c:dPt>
          <c:dPt>
            <c:idx val="149"/>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12B-7910-4E87-B184-82A485CB772D}"/>
              </c:ext>
            </c:extLst>
          </c:dPt>
          <c:dPt>
            <c:idx val="150"/>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12D-7910-4E87-B184-82A485CB772D}"/>
              </c:ext>
            </c:extLst>
          </c:dPt>
          <c:dPt>
            <c:idx val="151"/>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12F-7910-4E87-B184-82A485CB772D}"/>
              </c:ext>
            </c:extLst>
          </c:dPt>
          <c:dPt>
            <c:idx val="152"/>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131-7910-4E87-B184-82A485CB772D}"/>
              </c:ext>
            </c:extLst>
          </c:dPt>
          <c:dPt>
            <c:idx val="153"/>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133-7910-4E87-B184-82A485CB772D}"/>
              </c:ext>
            </c:extLst>
          </c:dPt>
          <c:dPt>
            <c:idx val="154"/>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135-7910-4E87-B184-82A485CB772D}"/>
              </c:ext>
            </c:extLst>
          </c:dPt>
          <c:dPt>
            <c:idx val="155"/>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137-7910-4E87-B184-82A485CB772D}"/>
              </c:ext>
            </c:extLst>
          </c:dPt>
          <c:dPt>
            <c:idx val="156"/>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139-7910-4E87-B184-82A485CB772D}"/>
              </c:ext>
            </c:extLst>
          </c:dPt>
          <c:dPt>
            <c:idx val="157"/>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013B-7910-4E87-B184-82A485CB772D}"/>
              </c:ext>
            </c:extLst>
          </c:dPt>
          <c:dPt>
            <c:idx val="158"/>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13D-7910-4E87-B184-82A485CB772D}"/>
              </c:ext>
            </c:extLst>
          </c:dPt>
          <c:dPt>
            <c:idx val="159"/>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013F-7910-4E87-B184-82A485CB772D}"/>
              </c:ext>
            </c:extLst>
          </c:dPt>
          <c:dPt>
            <c:idx val="160"/>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141-7910-4E87-B184-82A485CB772D}"/>
              </c:ext>
            </c:extLst>
          </c:dPt>
          <c:dPt>
            <c:idx val="161"/>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0143-7910-4E87-B184-82A485CB772D}"/>
              </c:ext>
            </c:extLst>
          </c:dPt>
          <c:dPt>
            <c:idx val="162"/>
            <c:bubble3D val="0"/>
            <c:spPr>
              <a:solidFill>
                <a:schemeClr val="accent1"/>
              </a:solidFill>
              <a:ln w="19050">
                <a:solidFill>
                  <a:schemeClr val="lt1"/>
                </a:solidFill>
              </a:ln>
              <a:effectLst/>
            </c:spPr>
            <c:extLst>
              <c:ext xmlns:c16="http://schemas.microsoft.com/office/drawing/2014/chart" uri="{C3380CC4-5D6E-409C-BE32-E72D297353CC}">
                <c16:uniqueId val="{00000145-7910-4E87-B184-82A485CB772D}"/>
              </c:ext>
            </c:extLst>
          </c:dPt>
          <c:dPt>
            <c:idx val="163"/>
            <c:bubble3D val="0"/>
            <c:spPr>
              <a:solidFill>
                <a:schemeClr val="accent2"/>
              </a:solidFill>
              <a:ln w="19050">
                <a:solidFill>
                  <a:schemeClr val="lt1"/>
                </a:solidFill>
              </a:ln>
              <a:effectLst/>
            </c:spPr>
            <c:extLst>
              <c:ext xmlns:c16="http://schemas.microsoft.com/office/drawing/2014/chart" uri="{C3380CC4-5D6E-409C-BE32-E72D297353CC}">
                <c16:uniqueId val="{00000147-7910-4E87-B184-82A485CB772D}"/>
              </c:ext>
            </c:extLst>
          </c:dPt>
          <c:dPt>
            <c:idx val="164"/>
            <c:bubble3D val="0"/>
            <c:spPr>
              <a:solidFill>
                <a:schemeClr val="accent3"/>
              </a:solidFill>
              <a:ln w="19050">
                <a:solidFill>
                  <a:schemeClr val="lt1"/>
                </a:solidFill>
              </a:ln>
              <a:effectLst/>
            </c:spPr>
            <c:extLst>
              <c:ext xmlns:c16="http://schemas.microsoft.com/office/drawing/2014/chart" uri="{C3380CC4-5D6E-409C-BE32-E72D297353CC}">
                <c16:uniqueId val="{00000149-7910-4E87-B184-82A485CB772D}"/>
              </c:ext>
            </c:extLst>
          </c:dPt>
          <c:dPt>
            <c:idx val="165"/>
            <c:bubble3D val="0"/>
            <c:spPr>
              <a:solidFill>
                <a:schemeClr val="accent4"/>
              </a:solidFill>
              <a:ln w="19050">
                <a:solidFill>
                  <a:schemeClr val="lt1"/>
                </a:solidFill>
              </a:ln>
              <a:effectLst/>
            </c:spPr>
            <c:extLst>
              <c:ext xmlns:c16="http://schemas.microsoft.com/office/drawing/2014/chart" uri="{C3380CC4-5D6E-409C-BE32-E72D297353CC}">
                <c16:uniqueId val="{0000014B-7910-4E87-B184-82A485CB772D}"/>
              </c:ext>
            </c:extLst>
          </c:dPt>
          <c:dPt>
            <c:idx val="166"/>
            <c:bubble3D val="0"/>
            <c:spPr>
              <a:solidFill>
                <a:schemeClr val="accent5"/>
              </a:solidFill>
              <a:ln w="19050">
                <a:solidFill>
                  <a:schemeClr val="lt1"/>
                </a:solidFill>
              </a:ln>
              <a:effectLst/>
            </c:spPr>
            <c:extLst>
              <c:ext xmlns:c16="http://schemas.microsoft.com/office/drawing/2014/chart" uri="{C3380CC4-5D6E-409C-BE32-E72D297353CC}">
                <c16:uniqueId val="{0000014D-7910-4E87-B184-82A485CB772D}"/>
              </c:ext>
            </c:extLst>
          </c:dPt>
          <c:dPt>
            <c:idx val="167"/>
            <c:bubble3D val="0"/>
            <c:spPr>
              <a:solidFill>
                <a:schemeClr val="accent6"/>
              </a:solidFill>
              <a:ln w="19050">
                <a:solidFill>
                  <a:schemeClr val="lt1"/>
                </a:solidFill>
              </a:ln>
              <a:effectLst/>
            </c:spPr>
            <c:extLst>
              <c:ext xmlns:c16="http://schemas.microsoft.com/office/drawing/2014/chart" uri="{C3380CC4-5D6E-409C-BE32-E72D297353CC}">
                <c16:uniqueId val="{0000014F-7910-4E87-B184-82A485CB772D}"/>
              </c:ext>
            </c:extLst>
          </c:dPt>
          <c:dPt>
            <c:idx val="168"/>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151-7910-4E87-B184-82A485CB772D}"/>
              </c:ext>
            </c:extLst>
          </c:dPt>
          <c:dPt>
            <c:idx val="169"/>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153-7910-4E87-B184-82A485CB772D}"/>
              </c:ext>
            </c:extLst>
          </c:dPt>
          <c:dPt>
            <c:idx val="170"/>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155-7910-4E87-B184-82A485CB772D}"/>
              </c:ext>
            </c:extLst>
          </c:dPt>
          <c:dPt>
            <c:idx val="171"/>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157-7910-4E87-B184-82A485CB772D}"/>
              </c:ext>
            </c:extLst>
          </c:dPt>
          <c:dPt>
            <c:idx val="172"/>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159-7910-4E87-B184-82A485CB772D}"/>
              </c:ext>
            </c:extLst>
          </c:dPt>
          <c:dPt>
            <c:idx val="173"/>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15B-7910-4E87-B184-82A485CB772D}"/>
              </c:ext>
            </c:extLst>
          </c:dPt>
          <c:dPt>
            <c:idx val="174"/>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15D-7910-4E87-B184-82A485CB772D}"/>
              </c:ext>
            </c:extLst>
          </c:dPt>
          <c:dPt>
            <c:idx val="175"/>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15F-7910-4E87-B184-82A485CB772D}"/>
              </c:ext>
            </c:extLst>
          </c:dPt>
          <c:dPt>
            <c:idx val="176"/>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161-7910-4E87-B184-82A485CB772D}"/>
              </c:ext>
            </c:extLst>
          </c:dPt>
          <c:dPt>
            <c:idx val="177"/>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163-7910-4E87-B184-82A485CB772D}"/>
              </c:ext>
            </c:extLst>
          </c:dPt>
          <c:dPt>
            <c:idx val="178"/>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165-7910-4E87-B184-82A485CB772D}"/>
              </c:ext>
            </c:extLst>
          </c:dPt>
          <c:dPt>
            <c:idx val="179"/>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167-7910-4E87-B184-82A485CB772D}"/>
              </c:ext>
            </c:extLst>
          </c:dPt>
          <c:dPt>
            <c:idx val="180"/>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169-7910-4E87-B184-82A485CB772D}"/>
              </c:ext>
            </c:extLst>
          </c:dPt>
          <c:dPt>
            <c:idx val="181"/>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16B-7910-4E87-B184-82A485CB772D}"/>
              </c:ext>
            </c:extLst>
          </c:dPt>
          <c:dPt>
            <c:idx val="182"/>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16D-7910-4E87-B184-82A485CB772D}"/>
              </c:ext>
            </c:extLst>
          </c:dPt>
          <c:dPt>
            <c:idx val="183"/>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16F-7910-4E87-B184-82A485CB772D}"/>
              </c:ext>
            </c:extLst>
          </c:dPt>
          <c:dPt>
            <c:idx val="184"/>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171-7910-4E87-B184-82A485CB772D}"/>
              </c:ext>
            </c:extLst>
          </c:dPt>
          <c:dPt>
            <c:idx val="185"/>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173-7910-4E87-B184-82A485CB772D}"/>
              </c:ext>
            </c:extLst>
          </c:dPt>
          <c:dPt>
            <c:idx val="186"/>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175-7910-4E87-B184-82A485CB772D}"/>
              </c:ext>
            </c:extLst>
          </c:dPt>
          <c:dPt>
            <c:idx val="187"/>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177-7910-4E87-B184-82A485CB772D}"/>
              </c:ext>
            </c:extLst>
          </c:dPt>
          <c:dPt>
            <c:idx val="188"/>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179-7910-4E87-B184-82A485CB772D}"/>
              </c:ext>
            </c:extLst>
          </c:dPt>
          <c:dPt>
            <c:idx val="189"/>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17B-7910-4E87-B184-82A485CB772D}"/>
              </c:ext>
            </c:extLst>
          </c:dPt>
          <c:dPt>
            <c:idx val="190"/>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17D-7910-4E87-B184-82A485CB772D}"/>
              </c:ext>
            </c:extLst>
          </c:dPt>
          <c:dPt>
            <c:idx val="191"/>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17F-7910-4E87-B184-82A485CB772D}"/>
              </c:ext>
            </c:extLst>
          </c:dPt>
          <c:dPt>
            <c:idx val="192"/>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181-7910-4E87-B184-82A485CB772D}"/>
              </c:ext>
            </c:extLst>
          </c:dPt>
          <c:dPt>
            <c:idx val="193"/>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183-7910-4E87-B184-82A485CB772D}"/>
              </c:ext>
            </c:extLst>
          </c:dPt>
          <c:dPt>
            <c:idx val="194"/>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185-7910-4E87-B184-82A485CB772D}"/>
              </c:ext>
            </c:extLst>
          </c:dPt>
          <c:dPt>
            <c:idx val="195"/>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187-7910-4E87-B184-82A485CB772D}"/>
              </c:ext>
            </c:extLst>
          </c:dPt>
          <c:dPt>
            <c:idx val="196"/>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189-7910-4E87-B184-82A485CB772D}"/>
              </c:ext>
            </c:extLst>
          </c:dPt>
          <c:dPt>
            <c:idx val="197"/>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18B-7910-4E87-B184-82A485CB772D}"/>
              </c:ext>
            </c:extLst>
          </c:dPt>
          <c:dPt>
            <c:idx val="198"/>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18D-7910-4E87-B184-82A485CB772D}"/>
              </c:ext>
            </c:extLst>
          </c:dPt>
          <c:dPt>
            <c:idx val="199"/>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18F-7910-4E87-B184-82A485CB772D}"/>
              </c:ext>
            </c:extLst>
          </c:dPt>
          <c:dPt>
            <c:idx val="200"/>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191-7910-4E87-B184-82A485CB772D}"/>
              </c:ext>
            </c:extLst>
          </c:dPt>
          <c:dPt>
            <c:idx val="201"/>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193-7910-4E87-B184-82A485CB772D}"/>
              </c:ext>
            </c:extLst>
          </c:dPt>
          <c:dPt>
            <c:idx val="202"/>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195-7910-4E87-B184-82A485CB772D}"/>
              </c:ext>
            </c:extLst>
          </c:dPt>
          <c:dPt>
            <c:idx val="203"/>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197-7910-4E87-B184-82A485CB772D}"/>
              </c:ext>
            </c:extLst>
          </c:dPt>
          <c:dPt>
            <c:idx val="204"/>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199-7910-4E87-B184-82A485CB772D}"/>
              </c:ext>
            </c:extLst>
          </c:dPt>
          <c:dPt>
            <c:idx val="205"/>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19B-7910-4E87-B184-82A485CB772D}"/>
              </c:ext>
            </c:extLst>
          </c:dPt>
          <c:dPt>
            <c:idx val="206"/>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19D-7910-4E87-B184-82A485CB772D}"/>
              </c:ext>
            </c:extLst>
          </c:dPt>
          <c:dPt>
            <c:idx val="207"/>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19F-7910-4E87-B184-82A485CB772D}"/>
              </c:ext>
            </c:extLst>
          </c:dPt>
          <c:dPt>
            <c:idx val="208"/>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1A1-7910-4E87-B184-82A485CB772D}"/>
              </c:ext>
            </c:extLst>
          </c:dPt>
          <c:dPt>
            <c:idx val="209"/>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1A3-7910-4E87-B184-82A485CB772D}"/>
              </c:ext>
            </c:extLst>
          </c:dPt>
          <c:dPt>
            <c:idx val="210"/>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1A5-7910-4E87-B184-82A485CB772D}"/>
              </c:ext>
            </c:extLst>
          </c:dPt>
          <c:dPt>
            <c:idx val="211"/>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01A7-7910-4E87-B184-82A485CB772D}"/>
              </c:ext>
            </c:extLst>
          </c:dPt>
          <c:dPt>
            <c:idx val="212"/>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1A9-7910-4E87-B184-82A485CB772D}"/>
              </c:ext>
            </c:extLst>
          </c:dPt>
          <c:dPt>
            <c:idx val="213"/>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01AB-7910-4E87-B184-82A485CB772D}"/>
              </c:ext>
            </c:extLst>
          </c:dPt>
          <c:dPt>
            <c:idx val="214"/>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1AD-7910-4E87-B184-82A485CB772D}"/>
              </c:ext>
            </c:extLst>
          </c:dPt>
          <c:dPt>
            <c:idx val="215"/>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01AF-7910-4E87-B184-82A485CB772D}"/>
              </c:ext>
            </c:extLst>
          </c:dPt>
          <c:dPt>
            <c:idx val="216"/>
            <c:bubble3D val="0"/>
            <c:spPr>
              <a:solidFill>
                <a:schemeClr val="accent1"/>
              </a:solidFill>
              <a:ln w="19050">
                <a:solidFill>
                  <a:schemeClr val="lt1"/>
                </a:solidFill>
              </a:ln>
              <a:effectLst/>
            </c:spPr>
            <c:extLst>
              <c:ext xmlns:c16="http://schemas.microsoft.com/office/drawing/2014/chart" uri="{C3380CC4-5D6E-409C-BE32-E72D297353CC}">
                <c16:uniqueId val="{000001B1-7910-4E87-B184-82A485CB772D}"/>
              </c:ext>
            </c:extLst>
          </c:dPt>
          <c:dPt>
            <c:idx val="217"/>
            <c:bubble3D val="0"/>
            <c:spPr>
              <a:solidFill>
                <a:schemeClr val="accent2"/>
              </a:solidFill>
              <a:ln w="19050">
                <a:solidFill>
                  <a:schemeClr val="lt1"/>
                </a:solidFill>
              </a:ln>
              <a:effectLst/>
            </c:spPr>
            <c:extLst>
              <c:ext xmlns:c16="http://schemas.microsoft.com/office/drawing/2014/chart" uri="{C3380CC4-5D6E-409C-BE32-E72D297353CC}">
                <c16:uniqueId val="{000001B3-7910-4E87-B184-82A485CB772D}"/>
              </c:ext>
            </c:extLst>
          </c:dPt>
          <c:dPt>
            <c:idx val="218"/>
            <c:bubble3D val="0"/>
            <c:spPr>
              <a:solidFill>
                <a:schemeClr val="accent3"/>
              </a:solidFill>
              <a:ln w="19050">
                <a:solidFill>
                  <a:schemeClr val="lt1"/>
                </a:solidFill>
              </a:ln>
              <a:effectLst/>
            </c:spPr>
            <c:extLst>
              <c:ext xmlns:c16="http://schemas.microsoft.com/office/drawing/2014/chart" uri="{C3380CC4-5D6E-409C-BE32-E72D297353CC}">
                <c16:uniqueId val="{000001B5-7910-4E87-B184-82A485CB772D}"/>
              </c:ext>
            </c:extLst>
          </c:dPt>
          <c:dPt>
            <c:idx val="219"/>
            <c:bubble3D val="0"/>
            <c:spPr>
              <a:solidFill>
                <a:schemeClr val="accent4"/>
              </a:solidFill>
              <a:ln w="19050">
                <a:solidFill>
                  <a:schemeClr val="lt1"/>
                </a:solidFill>
              </a:ln>
              <a:effectLst/>
            </c:spPr>
            <c:extLst>
              <c:ext xmlns:c16="http://schemas.microsoft.com/office/drawing/2014/chart" uri="{C3380CC4-5D6E-409C-BE32-E72D297353CC}">
                <c16:uniqueId val="{000001B7-7910-4E87-B184-82A485CB772D}"/>
              </c:ext>
            </c:extLst>
          </c:dPt>
          <c:dPt>
            <c:idx val="220"/>
            <c:bubble3D val="0"/>
            <c:spPr>
              <a:solidFill>
                <a:schemeClr val="accent5"/>
              </a:solidFill>
              <a:ln w="19050">
                <a:solidFill>
                  <a:schemeClr val="lt1"/>
                </a:solidFill>
              </a:ln>
              <a:effectLst/>
            </c:spPr>
            <c:extLst>
              <c:ext xmlns:c16="http://schemas.microsoft.com/office/drawing/2014/chart" uri="{C3380CC4-5D6E-409C-BE32-E72D297353CC}">
                <c16:uniqueId val="{000001B9-7910-4E87-B184-82A485CB772D}"/>
              </c:ext>
            </c:extLst>
          </c:dPt>
          <c:dPt>
            <c:idx val="221"/>
            <c:bubble3D val="0"/>
            <c:spPr>
              <a:solidFill>
                <a:schemeClr val="accent6"/>
              </a:solidFill>
              <a:ln w="19050">
                <a:solidFill>
                  <a:schemeClr val="lt1"/>
                </a:solidFill>
              </a:ln>
              <a:effectLst/>
            </c:spPr>
            <c:extLst>
              <c:ext xmlns:c16="http://schemas.microsoft.com/office/drawing/2014/chart" uri="{C3380CC4-5D6E-409C-BE32-E72D297353CC}">
                <c16:uniqueId val="{000001BB-7910-4E87-B184-82A485CB772D}"/>
              </c:ext>
            </c:extLst>
          </c:dPt>
          <c:dPt>
            <c:idx val="222"/>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1BD-7910-4E87-B184-82A485CB772D}"/>
              </c:ext>
            </c:extLst>
          </c:dPt>
          <c:dPt>
            <c:idx val="223"/>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1BF-7910-4E87-B184-82A485CB772D}"/>
              </c:ext>
            </c:extLst>
          </c:dPt>
          <c:dPt>
            <c:idx val="224"/>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1C1-7910-4E87-B184-82A485CB772D}"/>
              </c:ext>
            </c:extLst>
          </c:dPt>
          <c:dPt>
            <c:idx val="225"/>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1C3-7910-4E87-B184-82A485CB772D}"/>
              </c:ext>
            </c:extLst>
          </c:dPt>
          <c:dPt>
            <c:idx val="226"/>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1C5-7910-4E87-B184-82A485CB772D}"/>
              </c:ext>
            </c:extLst>
          </c:dPt>
          <c:dPt>
            <c:idx val="227"/>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1C7-7910-4E87-B184-82A485CB772D}"/>
              </c:ext>
            </c:extLst>
          </c:dPt>
          <c:dPt>
            <c:idx val="228"/>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1C9-7910-4E87-B184-82A485CB772D}"/>
              </c:ext>
            </c:extLst>
          </c:dPt>
          <c:dPt>
            <c:idx val="229"/>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1CB-7910-4E87-B184-82A485CB772D}"/>
              </c:ext>
            </c:extLst>
          </c:dPt>
          <c:dPt>
            <c:idx val="230"/>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1CD-7910-4E87-B184-82A485CB772D}"/>
              </c:ext>
            </c:extLst>
          </c:dPt>
          <c:dPt>
            <c:idx val="231"/>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1CF-7910-4E87-B184-82A485CB772D}"/>
              </c:ext>
            </c:extLst>
          </c:dPt>
          <c:dPt>
            <c:idx val="232"/>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1D1-7910-4E87-B184-82A485CB772D}"/>
              </c:ext>
            </c:extLst>
          </c:dPt>
          <c:dPt>
            <c:idx val="233"/>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1D3-7910-4E87-B184-82A485CB772D}"/>
              </c:ext>
            </c:extLst>
          </c:dPt>
          <c:dPt>
            <c:idx val="234"/>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1D5-7910-4E87-B184-82A485CB772D}"/>
              </c:ext>
            </c:extLst>
          </c:dPt>
          <c:dPt>
            <c:idx val="235"/>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1D7-7910-4E87-B184-82A485CB772D}"/>
              </c:ext>
            </c:extLst>
          </c:dPt>
          <c:dPt>
            <c:idx val="236"/>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1D9-7910-4E87-B184-82A485CB772D}"/>
              </c:ext>
            </c:extLst>
          </c:dPt>
          <c:dPt>
            <c:idx val="237"/>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1DB-7910-4E87-B184-82A485CB772D}"/>
              </c:ext>
            </c:extLst>
          </c:dPt>
          <c:dPt>
            <c:idx val="238"/>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1DD-7910-4E87-B184-82A485CB772D}"/>
              </c:ext>
            </c:extLst>
          </c:dPt>
          <c:dPt>
            <c:idx val="239"/>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1DF-7910-4E87-B184-82A485CB772D}"/>
              </c:ext>
            </c:extLst>
          </c:dPt>
          <c:dPt>
            <c:idx val="240"/>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1E1-7910-4E87-B184-82A485CB772D}"/>
              </c:ext>
            </c:extLst>
          </c:dPt>
          <c:dPt>
            <c:idx val="241"/>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1E3-7910-4E87-B184-82A485CB772D}"/>
              </c:ext>
            </c:extLst>
          </c:dPt>
          <c:dPt>
            <c:idx val="242"/>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1E5-7910-4E87-B184-82A485CB772D}"/>
              </c:ext>
            </c:extLst>
          </c:dPt>
          <c:dPt>
            <c:idx val="243"/>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1E7-7910-4E87-B184-82A485CB772D}"/>
              </c:ext>
            </c:extLst>
          </c:dPt>
          <c:dPt>
            <c:idx val="244"/>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1E9-7910-4E87-B184-82A485CB772D}"/>
              </c:ext>
            </c:extLst>
          </c:dPt>
          <c:dPt>
            <c:idx val="245"/>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1EB-7910-4E87-B184-82A485CB772D}"/>
              </c:ext>
            </c:extLst>
          </c:dPt>
          <c:dPt>
            <c:idx val="246"/>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1ED-7910-4E87-B184-82A485CB772D}"/>
              </c:ext>
            </c:extLst>
          </c:dPt>
          <c:dPt>
            <c:idx val="247"/>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1EF-7910-4E87-B184-82A485CB772D}"/>
              </c:ext>
            </c:extLst>
          </c:dPt>
          <c:dPt>
            <c:idx val="248"/>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1F1-7910-4E87-B184-82A485CB772D}"/>
              </c:ext>
            </c:extLst>
          </c:dPt>
          <c:dPt>
            <c:idx val="249"/>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1F3-7910-4E87-B184-82A485CB772D}"/>
              </c:ext>
            </c:extLst>
          </c:dPt>
          <c:dPt>
            <c:idx val="250"/>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1F5-7910-4E87-B184-82A485CB772D}"/>
              </c:ext>
            </c:extLst>
          </c:dPt>
          <c:dPt>
            <c:idx val="251"/>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1F7-7910-4E87-B184-82A485CB772D}"/>
              </c:ext>
            </c:extLst>
          </c:dPt>
          <c:dPt>
            <c:idx val="252"/>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1F9-7910-4E87-B184-82A485CB772D}"/>
              </c:ext>
            </c:extLst>
          </c:dPt>
          <c:dPt>
            <c:idx val="253"/>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1FB-7910-4E87-B184-82A485CB772D}"/>
              </c:ext>
            </c:extLst>
          </c:dPt>
          <c:dPt>
            <c:idx val="254"/>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1FD-7910-4E87-B184-82A485CB772D}"/>
              </c:ext>
            </c:extLst>
          </c:dPt>
          <c:dPt>
            <c:idx val="255"/>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1FF-7910-4E87-B184-82A485CB772D}"/>
              </c:ext>
            </c:extLst>
          </c:dPt>
          <c:dPt>
            <c:idx val="256"/>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201-7910-4E87-B184-82A485CB772D}"/>
              </c:ext>
            </c:extLst>
          </c:dPt>
          <c:dPt>
            <c:idx val="257"/>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203-7910-4E87-B184-82A485CB772D}"/>
              </c:ext>
            </c:extLst>
          </c:dPt>
          <c:dPt>
            <c:idx val="258"/>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205-7910-4E87-B184-82A485CB772D}"/>
              </c:ext>
            </c:extLst>
          </c:dPt>
          <c:dPt>
            <c:idx val="259"/>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207-7910-4E87-B184-82A485CB772D}"/>
              </c:ext>
            </c:extLst>
          </c:dPt>
          <c:dPt>
            <c:idx val="260"/>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209-7910-4E87-B184-82A485CB772D}"/>
              </c:ext>
            </c:extLst>
          </c:dPt>
          <c:dPt>
            <c:idx val="261"/>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20B-7910-4E87-B184-82A485CB772D}"/>
              </c:ext>
            </c:extLst>
          </c:dPt>
          <c:dPt>
            <c:idx val="262"/>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20D-7910-4E87-B184-82A485CB772D}"/>
              </c:ext>
            </c:extLst>
          </c:dPt>
          <c:dPt>
            <c:idx val="263"/>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20F-7910-4E87-B184-82A485CB772D}"/>
              </c:ext>
            </c:extLst>
          </c:dPt>
          <c:dPt>
            <c:idx val="264"/>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211-7910-4E87-B184-82A485CB772D}"/>
              </c:ext>
            </c:extLst>
          </c:dPt>
          <c:dPt>
            <c:idx val="265"/>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0213-7910-4E87-B184-82A485CB772D}"/>
              </c:ext>
            </c:extLst>
          </c:dPt>
          <c:dPt>
            <c:idx val="266"/>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215-7910-4E87-B184-82A485CB772D}"/>
              </c:ext>
            </c:extLst>
          </c:dPt>
          <c:dPt>
            <c:idx val="267"/>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0217-7910-4E87-B184-82A485CB772D}"/>
              </c:ext>
            </c:extLst>
          </c:dPt>
          <c:dPt>
            <c:idx val="268"/>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219-7910-4E87-B184-82A485CB772D}"/>
              </c:ext>
            </c:extLst>
          </c:dPt>
          <c:dPt>
            <c:idx val="269"/>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021B-7910-4E87-B184-82A485CB772D}"/>
              </c:ext>
            </c:extLst>
          </c:dPt>
          <c:dPt>
            <c:idx val="270"/>
            <c:bubble3D val="0"/>
            <c:spPr>
              <a:solidFill>
                <a:schemeClr val="accent1"/>
              </a:solidFill>
              <a:ln w="19050">
                <a:solidFill>
                  <a:schemeClr val="lt1"/>
                </a:solidFill>
              </a:ln>
              <a:effectLst/>
            </c:spPr>
            <c:extLst>
              <c:ext xmlns:c16="http://schemas.microsoft.com/office/drawing/2014/chart" uri="{C3380CC4-5D6E-409C-BE32-E72D297353CC}">
                <c16:uniqueId val="{0000021D-7910-4E87-B184-82A485CB772D}"/>
              </c:ext>
            </c:extLst>
          </c:dPt>
          <c:dPt>
            <c:idx val="271"/>
            <c:bubble3D val="0"/>
            <c:spPr>
              <a:solidFill>
                <a:schemeClr val="accent2"/>
              </a:solidFill>
              <a:ln w="19050">
                <a:solidFill>
                  <a:schemeClr val="lt1"/>
                </a:solidFill>
              </a:ln>
              <a:effectLst/>
            </c:spPr>
            <c:extLst>
              <c:ext xmlns:c16="http://schemas.microsoft.com/office/drawing/2014/chart" uri="{C3380CC4-5D6E-409C-BE32-E72D297353CC}">
                <c16:uniqueId val="{0000021F-7910-4E87-B184-82A485CB772D}"/>
              </c:ext>
            </c:extLst>
          </c:dPt>
          <c:dPt>
            <c:idx val="272"/>
            <c:bubble3D val="0"/>
            <c:spPr>
              <a:solidFill>
                <a:schemeClr val="accent3"/>
              </a:solidFill>
              <a:ln w="19050">
                <a:solidFill>
                  <a:schemeClr val="lt1"/>
                </a:solidFill>
              </a:ln>
              <a:effectLst/>
            </c:spPr>
            <c:extLst>
              <c:ext xmlns:c16="http://schemas.microsoft.com/office/drawing/2014/chart" uri="{C3380CC4-5D6E-409C-BE32-E72D297353CC}">
                <c16:uniqueId val="{00000221-7910-4E87-B184-82A485CB772D}"/>
              </c:ext>
            </c:extLst>
          </c:dPt>
          <c:dPt>
            <c:idx val="273"/>
            <c:bubble3D val="0"/>
            <c:spPr>
              <a:solidFill>
                <a:schemeClr val="accent4"/>
              </a:solidFill>
              <a:ln w="19050">
                <a:solidFill>
                  <a:schemeClr val="lt1"/>
                </a:solidFill>
              </a:ln>
              <a:effectLst/>
            </c:spPr>
            <c:extLst>
              <c:ext xmlns:c16="http://schemas.microsoft.com/office/drawing/2014/chart" uri="{C3380CC4-5D6E-409C-BE32-E72D297353CC}">
                <c16:uniqueId val="{00000223-7910-4E87-B184-82A485CB772D}"/>
              </c:ext>
            </c:extLst>
          </c:dPt>
          <c:dPt>
            <c:idx val="274"/>
            <c:bubble3D val="0"/>
            <c:spPr>
              <a:solidFill>
                <a:schemeClr val="accent5"/>
              </a:solidFill>
              <a:ln w="19050">
                <a:solidFill>
                  <a:schemeClr val="lt1"/>
                </a:solidFill>
              </a:ln>
              <a:effectLst/>
            </c:spPr>
            <c:extLst>
              <c:ext xmlns:c16="http://schemas.microsoft.com/office/drawing/2014/chart" uri="{C3380CC4-5D6E-409C-BE32-E72D297353CC}">
                <c16:uniqueId val="{00000225-7910-4E87-B184-82A485CB772D}"/>
              </c:ext>
            </c:extLst>
          </c:dPt>
          <c:dPt>
            <c:idx val="275"/>
            <c:bubble3D val="0"/>
            <c:spPr>
              <a:solidFill>
                <a:schemeClr val="accent6"/>
              </a:solidFill>
              <a:ln w="19050">
                <a:solidFill>
                  <a:schemeClr val="lt1"/>
                </a:solidFill>
              </a:ln>
              <a:effectLst/>
            </c:spPr>
            <c:extLst>
              <c:ext xmlns:c16="http://schemas.microsoft.com/office/drawing/2014/chart" uri="{C3380CC4-5D6E-409C-BE32-E72D297353CC}">
                <c16:uniqueId val="{00000227-7910-4E87-B184-82A485CB772D}"/>
              </c:ext>
            </c:extLst>
          </c:dPt>
          <c:dPt>
            <c:idx val="27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229-7910-4E87-B184-82A485CB772D}"/>
              </c:ext>
            </c:extLst>
          </c:dPt>
          <c:dPt>
            <c:idx val="27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22B-7910-4E87-B184-82A485CB772D}"/>
              </c:ext>
            </c:extLst>
          </c:dPt>
          <c:dPt>
            <c:idx val="27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22D-7910-4E87-B184-82A485CB772D}"/>
              </c:ext>
            </c:extLst>
          </c:dPt>
          <c:dPt>
            <c:idx val="27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22F-7910-4E87-B184-82A485CB772D}"/>
              </c:ext>
            </c:extLst>
          </c:dPt>
          <c:dPt>
            <c:idx val="28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231-7910-4E87-B184-82A485CB772D}"/>
              </c:ext>
            </c:extLst>
          </c:dPt>
          <c:dPt>
            <c:idx val="28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233-7910-4E87-B184-82A485CB772D}"/>
              </c:ext>
            </c:extLst>
          </c:dPt>
          <c:dPt>
            <c:idx val="28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235-7910-4E87-B184-82A485CB772D}"/>
              </c:ext>
            </c:extLst>
          </c:dPt>
          <c:dPt>
            <c:idx val="28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237-7910-4E87-B184-82A485CB772D}"/>
              </c:ext>
            </c:extLst>
          </c:dPt>
          <c:dPt>
            <c:idx val="28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239-7910-4E87-B184-82A485CB772D}"/>
              </c:ext>
            </c:extLst>
          </c:dPt>
          <c:dPt>
            <c:idx val="28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23B-7910-4E87-B184-82A485CB772D}"/>
              </c:ext>
            </c:extLst>
          </c:dPt>
          <c:dPt>
            <c:idx val="28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23D-7910-4E87-B184-82A485CB772D}"/>
              </c:ext>
            </c:extLst>
          </c:dPt>
          <c:dPt>
            <c:idx val="28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23F-7910-4E87-B184-82A485CB772D}"/>
              </c:ext>
            </c:extLst>
          </c:dPt>
          <c:dPt>
            <c:idx val="28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241-7910-4E87-B184-82A485CB772D}"/>
              </c:ext>
            </c:extLst>
          </c:dPt>
          <c:dPt>
            <c:idx val="28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243-7910-4E87-B184-82A485CB772D}"/>
              </c:ext>
            </c:extLst>
          </c:dPt>
          <c:dPt>
            <c:idx val="29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245-7910-4E87-B184-82A485CB772D}"/>
              </c:ext>
            </c:extLst>
          </c:dPt>
          <c:dPt>
            <c:idx val="291"/>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247-7910-4E87-B184-82A485CB772D}"/>
              </c:ext>
            </c:extLst>
          </c:dPt>
          <c:dPt>
            <c:idx val="292"/>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249-7910-4E87-B184-82A485CB772D}"/>
              </c:ext>
            </c:extLst>
          </c:dPt>
          <c:dPt>
            <c:idx val="293"/>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24B-7910-4E87-B184-82A485CB772D}"/>
              </c:ext>
            </c:extLst>
          </c:dPt>
          <c:dPt>
            <c:idx val="294"/>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24D-7910-4E87-B184-82A485CB772D}"/>
              </c:ext>
            </c:extLst>
          </c:dPt>
          <c:dPt>
            <c:idx val="295"/>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24F-7910-4E87-B184-82A485CB772D}"/>
              </c:ext>
            </c:extLst>
          </c:dPt>
          <c:dPt>
            <c:idx val="296"/>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251-7910-4E87-B184-82A485CB772D}"/>
              </c:ext>
            </c:extLst>
          </c:dPt>
          <c:dPt>
            <c:idx val="297"/>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253-7910-4E87-B184-82A485CB772D}"/>
              </c:ext>
            </c:extLst>
          </c:dPt>
          <c:dPt>
            <c:idx val="298"/>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255-7910-4E87-B184-82A485CB772D}"/>
              </c:ext>
            </c:extLst>
          </c:dPt>
          <c:dPt>
            <c:idx val="299"/>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257-7910-4E87-B184-82A485CB772D}"/>
              </c:ext>
            </c:extLst>
          </c:dPt>
          <c:dPt>
            <c:idx val="300"/>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259-7910-4E87-B184-82A485CB772D}"/>
              </c:ext>
            </c:extLst>
          </c:dPt>
          <c:dPt>
            <c:idx val="301"/>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25B-7910-4E87-B184-82A485CB772D}"/>
              </c:ext>
            </c:extLst>
          </c:dPt>
          <c:dPt>
            <c:idx val="302"/>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25D-7910-4E87-B184-82A485CB772D}"/>
              </c:ext>
            </c:extLst>
          </c:dPt>
          <c:dPt>
            <c:idx val="303"/>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25F-7910-4E87-B184-82A485CB772D}"/>
              </c:ext>
            </c:extLst>
          </c:dPt>
          <c:dPt>
            <c:idx val="304"/>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261-7910-4E87-B184-82A485CB772D}"/>
              </c:ext>
            </c:extLst>
          </c:dPt>
          <c:dPt>
            <c:idx val="305"/>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263-7910-4E87-B184-82A485CB772D}"/>
              </c:ext>
            </c:extLst>
          </c:dPt>
          <c:dPt>
            <c:idx val="306"/>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265-7910-4E87-B184-82A485CB772D}"/>
              </c:ext>
            </c:extLst>
          </c:dPt>
          <c:dPt>
            <c:idx val="307"/>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267-7910-4E87-B184-82A485CB772D}"/>
              </c:ext>
            </c:extLst>
          </c:dPt>
          <c:dPt>
            <c:idx val="308"/>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269-7910-4E87-B184-82A485CB772D}"/>
              </c:ext>
            </c:extLst>
          </c:dPt>
          <c:dPt>
            <c:idx val="309"/>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26B-7910-4E87-B184-82A485CB772D}"/>
              </c:ext>
            </c:extLst>
          </c:dPt>
          <c:dPt>
            <c:idx val="310"/>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26D-7910-4E87-B184-82A485CB772D}"/>
              </c:ext>
            </c:extLst>
          </c:dPt>
          <c:dPt>
            <c:idx val="311"/>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26F-7910-4E87-B184-82A485CB772D}"/>
              </c:ext>
            </c:extLst>
          </c:dPt>
          <c:dPt>
            <c:idx val="312"/>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271-7910-4E87-B184-82A485CB772D}"/>
              </c:ext>
            </c:extLst>
          </c:dPt>
          <c:dPt>
            <c:idx val="313"/>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273-7910-4E87-B184-82A485CB772D}"/>
              </c:ext>
            </c:extLst>
          </c:dPt>
          <c:dPt>
            <c:idx val="314"/>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275-7910-4E87-B184-82A485CB772D}"/>
              </c:ext>
            </c:extLst>
          </c:dPt>
          <c:dPt>
            <c:idx val="315"/>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277-7910-4E87-B184-82A485CB772D}"/>
              </c:ext>
            </c:extLst>
          </c:dPt>
          <c:dPt>
            <c:idx val="316"/>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279-7910-4E87-B184-82A485CB772D}"/>
              </c:ext>
            </c:extLst>
          </c:dPt>
          <c:dPt>
            <c:idx val="317"/>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27B-7910-4E87-B184-82A485CB772D}"/>
              </c:ext>
            </c:extLst>
          </c:dPt>
          <c:dPt>
            <c:idx val="318"/>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27D-7910-4E87-B184-82A485CB772D}"/>
              </c:ext>
            </c:extLst>
          </c:dPt>
          <c:dPt>
            <c:idx val="319"/>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027F-7910-4E87-B184-82A485CB772D}"/>
              </c:ext>
            </c:extLst>
          </c:dPt>
          <c:dPt>
            <c:idx val="320"/>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281-7910-4E87-B184-82A485CB772D}"/>
              </c:ext>
            </c:extLst>
          </c:dPt>
          <c:dPt>
            <c:idx val="321"/>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0283-7910-4E87-B184-82A485CB772D}"/>
              </c:ext>
            </c:extLst>
          </c:dPt>
          <c:dPt>
            <c:idx val="322"/>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285-7910-4E87-B184-82A485CB772D}"/>
              </c:ext>
            </c:extLst>
          </c:dPt>
          <c:dPt>
            <c:idx val="323"/>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0287-7910-4E87-B184-82A485CB772D}"/>
              </c:ext>
            </c:extLst>
          </c:dPt>
          <c:dPt>
            <c:idx val="324"/>
            <c:bubble3D val="0"/>
            <c:spPr>
              <a:solidFill>
                <a:schemeClr val="accent1"/>
              </a:solidFill>
              <a:ln w="19050">
                <a:solidFill>
                  <a:schemeClr val="lt1"/>
                </a:solidFill>
              </a:ln>
              <a:effectLst/>
            </c:spPr>
            <c:extLst>
              <c:ext xmlns:c16="http://schemas.microsoft.com/office/drawing/2014/chart" uri="{C3380CC4-5D6E-409C-BE32-E72D297353CC}">
                <c16:uniqueId val="{00000289-7910-4E87-B184-82A485CB772D}"/>
              </c:ext>
            </c:extLst>
          </c:dPt>
          <c:dPt>
            <c:idx val="325"/>
            <c:bubble3D val="0"/>
            <c:spPr>
              <a:solidFill>
                <a:schemeClr val="accent2"/>
              </a:solidFill>
              <a:ln w="19050">
                <a:solidFill>
                  <a:schemeClr val="lt1"/>
                </a:solidFill>
              </a:ln>
              <a:effectLst/>
            </c:spPr>
            <c:extLst>
              <c:ext xmlns:c16="http://schemas.microsoft.com/office/drawing/2014/chart" uri="{C3380CC4-5D6E-409C-BE32-E72D297353CC}">
                <c16:uniqueId val="{0000028B-7910-4E87-B184-82A485CB772D}"/>
              </c:ext>
            </c:extLst>
          </c:dPt>
          <c:dPt>
            <c:idx val="326"/>
            <c:bubble3D val="0"/>
            <c:spPr>
              <a:solidFill>
                <a:schemeClr val="accent3"/>
              </a:solidFill>
              <a:ln w="19050">
                <a:solidFill>
                  <a:schemeClr val="lt1"/>
                </a:solidFill>
              </a:ln>
              <a:effectLst/>
            </c:spPr>
            <c:extLst>
              <c:ext xmlns:c16="http://schemas.microsoft.com/office/drawing/2014/chart" uri="{C3380CC4-5D6E-409C-BE32-E72D297353CC}">
                <c16:uniqueId val="{0000028D-7910-4E87-B184-82A485CB772D}"/>
              </c:ext>
            </c:extLst>
          </c:dPt>
          <c:dPt>
            <c:idx val="327"/>
            <c:bubble3D val="0"/>
            <c:spPr>
              <a:solidFill>
                <a:schemeClr val="accent4"/>
              </a:solidFill>
              <a:ln w="19050">
                <a:solidFill>
                  <a:schemeClr val="lt1"/>
                </a:solidFill>
              </a:ln>
              <a:effectLst/>
            </c:spPr>
            <c:extLst>
              <c:ext xmlns:c16="http://schemas.microsoft.com/office/drawing/2014/chart" uri="{C3380CC4-5D6E-409C-BE32-E72D297353CC}">
                <c16:uniqueId val="{0000028F-7910-4E87-B184-82A485CB772D}"/>
              </c:ext>
            </c:extLst>
          </c:dPt>
          <c:dPt>
            <c:idx val="328"/>
            <c:bubble3D val="0"/>
            <c:spPr>
              <a:solidFill>
                <a:schemeClr val="accent5"/>
              </a:solidFill>
              <a:ln w="19050">
                <a:solidFill>
                  <a:schemeClr val="lt1"/>
                </a:solidFill>
              </a:ln>
              <a:effectLst/>
            </c:spPr>
            <c:extLst>
              <c:ext xmlns:c16="http://schemas.microsoft.com/office/drawing/2014/chart" uri="{C3380CC4-5D6E-409C-BE32-E72D297353CC}">
                <c16:uniqueId val="{00000291-7910-4E87-B184-82A485CB772D}"/>
              </c:ext>
            </c:extLst>
          </c:dPt>
          <c:dPt>
            <c:idx val="329"/>
            <c:bubble3D val="0"/>
            <c:spPr>
              <a:solidFill>
                <a:schemeClr val="accent6"/>
              </a:solidFill>
              <a:ln w="19050">
                <a:solidFill>
                  <a:schemeClr val="lt1"/>
                </a:solidFill>
              </a:ln>
              <a:effectLst/>
            </c:spPr>
            <c:extLst>
              <c:ext xmlns:c16="http://schemas.microsoft.com/office/drawing/2014/chart" uri="{C3380CC4-5D6E-409C-BE32-E72D297353CC}">
                <c16:uniqueId val="{00000293-7910-4E87-B184-82A485CB772D}"/>
              </c:ext>
            </c:extLst>
          </c:dPt>
          <c:dPt>
            <c:idx val="330"/>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295-7910-4E87-B184-82A485CB772D}"/>
              </c:ext>
            </c:extLst>
          </c:dPt>
          <c:dPt>
            <c:idx val="331"/>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297-7910-4E87-B184-82A485CB772D}"/>
              </c:ext>
            </c:extLst>
          </c:dPt>
          <c:dPt>
            <c:idx val="332"/>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299-7910-4E87-B184-82A485CB772D}"/>
              </c:ext>
            </c:extLst>
          </c:dPt>
          <c:dPt>
            <c:idx val="333"/>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29B-7910-4E87-B184-82A485CB772D}"/>
              </c:ext>
            </c:extLst>
          </c:dPt>
          <c:dPt>
            <c:idx val="334"/>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29D-7910-4E87-B184-82A485CB772D}"/>
              </c:ext>
            </c:extLst>
          </c:dPt>
          <c:dPt>
            <c:idx val="335"/>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29F-7910-4E87-B184-82A485CB772D}"/>
              </c:ext>
            </c:extLst>
          </c:dPt>
          <c:dPt>
            <c:idx val="336"/>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2A1-7910-4E87-B184-82A485CB772D}"/>
              </c:ext>
            </c:extLst>
          </c:dPt>
          <c:dPt>
            <c:idx val="337"/>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2A3-7910-4E87-B184-82A485CB772D}"/>
              </c:ext>
            </c:extLst>
          </c:dPt>
          <c:dPt>
            <c:idx val="338"/>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2A5-7910-4E87-B184-82A485CB772D}"/>
              </c:ext>
            </c:extLst>
          </c:dPt>
          <c:dPt>
            <c:idx val="339"/>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2A7-7910-4E87-B184-82A485CB772D}"/>
              </c:ext>
            </c:extLst>
          </c:dPt>
          <c:dPt>
            <c:idx val="340"/>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2A9-7910-4E87-B184-82A485CB772D}"/>
              </c:ext>
            </c:extLst>
          </c:dPt>
          <c:dPt>
            <c:idx val="341"/>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2AB-7910-4E87-B184-82A485CB772D}"/>
              </c:ext>
            </c:extLst>
          </c:dPt>
          <c:dPt>
            <c:idx val="342"/>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2AD-7910-4E87-B184-82A485CB772D}"/>
              </c:ext>
            </c:extLst>
          </c:dPt>
          <c:dPt>
            <c:idx val="343"/>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2AF-7910-4E87-B184-82A485CB772D}"/>
              </c:ext>
            </c:extLst>
          </c:dPt>
          <c:dPt>
            <c:idx val="344"/>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2B1-7910-4E87-B184-82A485CB772D}"/>
              </c:ext>
            </c:extLst>
          </c:dPt>
          <c:dPt>
            <c:idx val="345"/>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2B3-7910-4E87-B184-82A485CB772D}"/>
              </c:ext>
            </c:extLst>
          </c:dPt>
          <c:dPt>
            <c:idx val="346"/>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2B5-7910-4E87-B184-82A485CB772D}"/>
              </c:ext>
            </c:extLst>
          </c:dPt>
          <c:dPt>
            <c:idx val="347"/>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2B7-7910-4E87-B184-82A485CB772D}"/>
              </c:ext>
            </c:extLst>
          </c:dPt>
          <c:dPt>
            <c:idx val="348"/>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2B9-7910-4E87-B184-82A485CB772D}"/>
              </c:ext>
            </c:extLst>
          </c:dPt>
          <c:dPt>
            <c:idx val="349"/>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2BB-7910-4E87-B184-82A485CB772D}"/>
              </c:ext>
            </c:extLst>
          </c:dPt>
          <c:dPt>
            <c:idx val="350"/>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2BD-7910-4E87-B184-82A485CB772D}"/>
              </c:ext>
            </c:extLst>
          </c:dPt>
          <c:dPt>
            <c:idx val="351"/>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2BF-7910-4E87-B184-82A485CB772D}"/>
              </c:ext>
            </c:extLst>
          </c:dPt>
          <c:dPt>
            <c:idx val="352"/>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2C1-7910-4E87-B184-82A485CB772D}"/>
              </c:ext>
            </c:extLst>
          </c:dPt>
          <c:dPt>
            <c:idx val="353"/>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2C3-7910-4E87-B184-82A485CB772D}"/>
              </c:ext>
            </c:extLst>
          </c:dPt>
          <c:dPt>
            <c:idx val="354"/>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2C5-7910-4E87-B184-82A485CB772D}"/>
              </c:ext>
            </c:extLst>
          </c:dPt>
          <c:dPt>
            <c:idx val="355"/>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2C7-7910-4E87-B184-82A485CB772D}"/>
              </c:ext>
            </c:extLst>
          </c:dPt>
          <c:dPt>
            <c:idx val="356"/>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2C9-7910-4E87-B184-82A485CB772D}"/>
              </c:ext>
            </c:extLst>
          </c:dPt>
          <c:dPt>
            <c:idx val="357"/>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2CB-7910-4E87-B184-82A485CB772D}"/>
              </c:ext>
            </c:extLst>
          </c:dPt>
          <c:dPt>
            <c:idx val="358"/>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2CD-7910-4E87-B184-82A485CB772D}"/>
              </c:ext>
            </c:extLst>
          </c:dPt>
          <c:dPt>
            <c:idx val="359"/>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2CF-7910-4E87-B184-82A485CB772D}"/>
              </c:ext>
            </c:extLst>
          </c:dPt>
          <c:dPt>
            <c:idx val="360"/>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2D1-7910-4E87-B184-82A485CB772D}"/>
              </c:ext>
            </c:extLst>
          </c:dPt>
          <c:dPt>
            <c:idx val="361"/>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2D3-7910-4E87-B184-82A485CB772D}"/>
              </c:ext>
            </c:extLst>
          </c:dPt>
          <c:dPt>
            <c:idx val="362"/>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2D5-7910-4E87-B184-82A485CB772D}"/>
              </c:ext>
            </c:extLst>
          </c:dPt>
          <c:dPt>
            <c:idx val="363"/>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2D7-7910-4E87-B184-82A485CB772D}"/>
              </c:ext>
            </c:extLst>
          </c:dPt>
          <c:dPt>
            <c:idx val="364"/>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2D9-7910-4E87-B184-82A485CB772D}"/>
              </c:ext>
            </c:extLst>
          </c:dPt>
          <c:dPt>
            <c:idx val="365"/>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2DB-7910-4E87-B184-82A485CB772D}"/>
              </c:ext>
            </c:extLst>
          </c:dPt>
          <c:dPt>
            <c:idx val="366"/>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2DD-7910-4E87-B184-82A485CB772D}"/>
              </c:ext>
            </c:extLst>
          </c:dPt>
          <c:dPt>
            <c:idx val="367"/>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2DF-7910-4E87-B184-82A485CB772D}"/>
              </c:ext>
            </c:extLst>
          </c:dPt>
          <c:dPt>
            <c:idx val="368"/>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2E1-7910-4E87-B184-82A485CB772D}"/>
              </c:ext>
            </c:extLst>
          </c:dPt>
          <c:dPt>
            <c:idx val="369"/>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2E3-7910-4E87-B184-82A485CB772D}"/>
              </c:ext>
            </c:extLst>
          </c:dPt>
          <c:dPt>
            <c:idx val="370"/>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2E5-7910-4E87-B184-82A485CB772D}"/>
              </c:ext>
            </c:extLst>
          </c:dPt>
          <c:dPt>
            <c:idx val="371"/>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2E7-7910-4E87-B184-82A485CB772D}"/>
              </c:ext>
            </c:extLst>
          </c:dPt>
          <c:dPt>
            <c:idx val="372"/>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2E9-7910-4E87-B184-82A485CB772D}"/>
              </c:ext>
            </c:extLst>
          </c:dPt>
          <c:dPt>
            <c:idx val="373"/>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02EB-7910-4E87-B184-82A485CB772D}"/>
              </c:ext>
            </c:extLst>
          </c:dPt>
          <c:dPt>
            <c:idx val="374"/>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2ED-7910-4E87-B184-82A485CB772D}"/>
              </c:ext>
            </c:extLst>
          </c:dPt>
          <c:dPt>
            <c:idx val="375"/>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02EF-7910-4E87-B184-82A485CB772D}"/>
              </c:ext>
            </c:extLst>
          </c:dPt>
          <c:dPt>
            <c:idx val="376"/>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2F1-7910-4E87-B184-82A485CB772D}"/>
              </c:ext>
            </c:extLst>
          </c:dPt>
          <c:dPt>
            <c:idx val="377"/>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02F3-7910-4E87-B184-82A485CB772D}"/>
              </c:ext>
            </c:extLst>
          </c:dPt>
          <c:dPt>
            <c:idx val="378"/>
            <c:bubble3D val="0"/>
            <c:spPr>
              <a:solidFill>
                <a:schemeClr val="accent1"/>
              </a:solidFill>
              <a:ln w="19050">
                <a:solidFill>
                  <a:schemeClr val="lt1"/>
                </a:solidFill>
              </a:ln>
              <a:effectLst/>
            </c:spPr>
            <c:extLst>
              <c:ext xmlns:c16="http://schemas.microsoft.com/office/drawing/2014/chart" uri="{C3380CC4-5D6E-409C-BE32-E72D297353CC}">
                <c16:uniqueId val="{000002F5-7910-4E87-B184-82A485CB772D}"/>
              </c:ext>
            </c:extLst>
          </c:dPt>
          <c:dPt>
            <c:idx val="379"/>
            <c:bubble3D val="0"/>
            <c:spPr>
              <a:solidFill>
                <a:schemeClr val="accent2"/>
              </a:solidFill>
              <a:ln w="19050">
                <a:solidFill>
                  <a:schemeClr val="lt1"/>
                </a:solidFill>
              </a:ln>
              <a:effectLst/>
            </c:spPr>
            <c:extLst>
              <c:ext xmlns:c16="http://schemas.microsoft.com/office/drawing/2014/chart" uri="{C3380CC4-5D6E-409C-BE32-E72D297353CC}">
                <c16:uniqueId val="{000002F7-7910-4E87-B184-82A485CB772D}"/>
              </c:ext>
            </c:extLst>
          </c:dPt>
          <c:dPt>
            <c:idx val="380"/>
            <c:bubble3D val="0"/>
            <c:spPr>
              <a:solidFill>
                <a:schemeClr val="accent3"/>
              </a:solidFill>
              <a:ln w="19050">
                <a:solidFill>
                  <a:schemeClr val="lt1"/>
                </a:solidFill>
              </a:ln>
              <a:effectLst/>
            </c:spPr>
            <c:extLst>
              <c:ext xmlns:c16="http://schemas.microsoft.com/office/drawing/2014/chart" uri="{C3380CC4-5D6E-409C-BE32-E72D297353CC}">
                <c16:uniqueId val="{000002F9-7910-4E87-B184-82A485CB772D}"/>
              </c:ext>
            </c:extLst>
          </c:dPt>
          <c:dPt>
            <c:idx val="381"/>
            <c:bubble3D val="0"/>
            <c:spPr>
              <a:solidFill>
                <a:schemeClr val="accent4"/>
              </a:solidFill>
              <a:ln w="19050">
                <a:solidFill>
                  <a:schemeClr val="lt1"/>
                </a:solidFill>
              </a:ln>
              <a:effectLst/>
            </c:spPr>
            <c:extLst>
              <c:ext xmlns:c16="http://schemas.microsoft.com/office/drawing/2014/chart" uri="{C3380CC4-5D6E-409C-BE32-E72D297353CC}">
                <c16:uniqueId val="{000002FB-7910-4E87-B184-82A485CB772D}"/>
              </c:ext>
            </c:extLst>
          </c:dPt>
          <c:dPt>
            <c:idx val="382"/>
            <c:bubble3D val="0"/>
            <c:spPr>
              <a:solidFill>
                <a:schemeClr val="accent5"/>
              </a:solidFill>
              <a:ln w="19050">
                <a:solidFill>
                  <a:schemeClr val="lt1"/>
                </a:solidFill>
              </a:ln>
              <a:effectLst/>
            </c:spPr>
            <c:extLst>
              <c:ext xmlns:c16="http://schemas.microsoft.com/office/drawing/2014/chart" uri="{C3380CC4-5D6E-409C-BE32-E72D297353CC}">
                <c16:uniqueId val="{000002FD-7910-4E87-B184-82A485CB772D}"/>
              </c:ext>
            </c:extLst>
          </c:dPt>
          <c:dPt>
            <c:idx val="383"/>
            <c:bubble3D val="0"/>
            <c:spPr>
              <a:solidFill>
                <a:schemeClr val="accent6"/>
              </a:solidFill>
              <a:ln w="19050">
                <a:solidFill>
                  <a:schemeClr val="lt1"/>
                </a:solidFill>
              </a:ln>
              <a:effectLst/>
            </c:spPr>
            <c:extLst>
              <c:ext xmlns:c16="http://schemas.microsoft.com/office/drawing/2014/chart" uri="{C3380CC4-5D6E-409C-BE32-E72D297353CC}">
                <c16:uniqueId val="{000002FF-7910-4E87-B184-82A485CB772D}"/>
              </c:ext>
            </c:extLst>
          </c:dPt>
          <c:dPt>
            <c:idx val="384"/>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301-7910-4E87-B184-82A485CB772D}"/>
              </c:ext>
            </c:extLst>
          </c:dPt>
          <c:dPt>
            <c:idx val="385"/>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303-7910-4E87-B184-82A485CB772D}"/>
              </c:ext>
            </c:extLst>
          </c:dPt>
          <c:dPt>
            <c:idx val="386"/>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305-7910-4E87-B184-82A485CB772D}"/>
              </c:ext>
            </c:extLst>
          </c:dPt>
          <c:dPt>
            <c:idx val="387"/>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307-7910-4E87-B184-82A485CB772D}"/>
              </c:ext>
            </c:extLst>
          </c:dPt>
          <c:dPt>
            <c:idx val="388"/>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309-7910-4E87-B184-82A485CB772D}"/>
              </c:ext>
            </c:extLst>
          </c:dPt>
          <c:dPt>
            <c:idx val="389"/>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30B-7910-4E87-B184-82A485CB772D}"/>
              </c:ext>
            </c:extLst>
          </c:dPt>
          <c:dPt>
            <c:idx val="390"/>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30D-7910-4E87-B184-82A485CB772D}"/>
              </c:ext>
            </c:extLst>
          </c:dPt>
          <c:dPt>
            <c:idx val="391"/>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30F-7910-4E87-B184-82A485CB772D}"/>
              </c:ext>
            </c:extLst>
          </c:dPt>
          <c:dPt>
            <c:idx val="392"/>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311-7910-4E87-B184-82A485CB772D}"/>
              </c:ext>
            </c:extLst>
          </c:dPt>
          <c:dPt>
            <c:idx val="393"/>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313-7910-4E87-B184-82A485CB772D}"/>
              </c:ext>
            </c:extLst>
          </c:dPt>
          <c:dPt>
            <c:idx val="394"/>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315-7910-4E87-B184-82A485CB772D}"/>
              </c:ext>
            </c:extLst>
          </c:dPt>
          <c:dPt>
            <c:idx val="395"/>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317-7910-4E87-B184-82A485CB772D}"/>
              </c:ext>
            </c:extLst>
          </c:dPt>
          <c:dPt>
            <c:idx val="396"/>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319-7910-4E87-B184-82A485CB772D}"/>
              </c:ext>
            </c:extLst>
          </c:dPt>
          <c:dPt>
            <c:idx val="397"/>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31B-7910-4E87-B184-82A485CB772D}"/>
              </c:ext>
            </c:extLst>
          </c:dPt>
          <c:dPt>
            <c:idx val="398"/>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31D-7910-4E87-B184-82A485CB772D}"/>
              </c:ext>
            </c:extLst>
          </c:dPt>
          <c:dPt>
            <c:idx val="399"/>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31F-7910-4E87-B184-82A485CB772D}"/>
              </c:ext>
            </c:extLst>
          </c:dPt>
          <c:dPt>
            <c:idx val="400"/>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321-7910-4E87-B184-82A485CB772D}"/>
              </c:ext>
            </c:extLst>
          </c:dPt>
          <c:dPt>
            <c:idx val="401"/>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323-7910-4E87-B184-82A485CB772D}"/>
              </c:ext>
            </c:extLst>
          </c:dPt>
          <c:dPt>
            <c:idx val="402"/>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325-7910-4E87-B184-82A485CB772D}"/>
              </c:ext>
            </c:extLst>
          </c:dPt>
          <c:dPt>
            <c:idx val="403"/>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327-7910-4E87-B184-82A485CB772D}"/>
              </c:ext>
            </c:extLst>
          </c:dPt>
          <c:dPt>
            <c:idx val="404"/>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329-7910-4E87-B184-82A485CB772D}"/>
              </c:ext>
            </c:extLst>
          </c:dPt>
          <c:dPt>
            <c:idx val="405"/>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32B-7910-4E87-B184-82A485CB772D}"/>
              </c:ext>
            </c:extLst>
          </c:dPt>
          <c:dPt>
            <c:idx val="406"/>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32D-7910-4E87-B184-82A485CB772D}"/>
              </c:ext>
            </c:extLst>
          </c:dPt>
          <c:dPt>
            <c:idx val="407"/>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32F-7910-4E87-B184-82A485CB772D}"/>
              </c:ext>
            </c:extLst>
          </c:dPt>
          <c:dPt>
            <c:idx val="408"/>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331-7910-4E87-B184-82A485CB772D}"/>
              </c:ext>
            </c:extLst>
          </c:dPt>
          <c:dPt>
            <c:idx val="409"/>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333-7910-4E87-B184-82A485CB772D}"/>
              </c:ext>
            </c:extLst>
          </c:dPt>
          <c:dPt>
            <c:idx val="410"/>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335-7910-4E87-B184-82A485CB772D}"/>
              </c:ext>
            </c:extLst>
          </c:dPt>
          <c:dPt>
            <c:idx val="411"/>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337-7910-4E87-B184-82A485CB772D}"/>
              </c:ext>
            </c:extLst>
          </c:dPt>
          <c:dPt>
            <c:idx val="412"/>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339-7910-4E87-B184-82A485CB772D}"/>
              </c:ext>
            </c:extLst>
          </c:dPt>
          <c:dPt>
            <c:idx val="413"/>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33B-7910-4E87-B184-82A485CB772D}"/>
              </c:ext>
            </c:extLst>
          </c:dPt>
          <c:dPt>
            <c:idx val="414"/>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33D-7910-4E87-B184-82A485CB772D}"/>
              </c:ext>
            </c:extLst>
          </c:dPt>
          <c:dPt>
            <c:idx val="415"/>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33F-7910-4E87-B184-82A485CB772D}"/>
              </c:ext>
            </c:extLst>
          </c:dPt>
          <c:dPt>
            <c:idx val="416"/>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341-7910-4E87-B184-82A485CB772D}"/>
              </c:ext>
            </c:extLst>
          </c:dPt>
          <c:dPt>
            <c:idx val="417"/>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343-7910-4E87-B184-82A485CB772D}"/>
              </c:ext>
            </c:extLst>
          </c:dPt>
          <c:dPt>
            <c:idx val="418"/>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345-7910-4E87-B184-82A485CB772D}"/>
              </c:ext>
            </c:extLst>
          </c:dPt>
          <c:dPt>
            <c:idx val="419"/>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347-7910-4E87-B184-82A485CB772D}"/>
              </c:ext>
            </c:extLst>
          </c:dPt>
          <c:dPt>
            <c:idx val="420"/>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349-7910-4E87-B184-82A485CB772D}"/>
              </c:ext>
            </c:extLst>
          </c:dPt>
          <c:dPt>
            <c:idx val="421"/>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34B-7910-4E87-B184-82A485CB772D}"/>
              </c:ext>
            </c:extLst>
          </c:dPt>
          <c:dPt>
            <c:idx val="422"/>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34D-7910-4E87-B184-82A485CB772D}"/>
              </c:ext>
            </c:extLst>
          </c:dPt>
          <c:dPt>
            <c:idx val="423"/>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34F-7910-4E87-B184-82A485CB772D}"/>
              </c:ext>
            </c:extLst>
          </c:dPt>
          <c:dPt>
            <c:idx val="424"/>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351-7910-4E87-B184-82A485CB772D}"/>
              </c:ext>
            </c:extLst>
          </c:dPt>
          <c:dPt>
            <c:idx val="425"/>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353-7910-4E87-B184-82A485CB772D}"/>
              </c:ext>
            </c:extLst>
          </c:dPt>
          <c:dPt>
            <c:idx val="426"/>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355-7910-4E87-B184-82A485CB772D}"/>
              </c:ext>
            </c:extLst>
          </c:dPt>
          <c:dPt>
            <c:idx val="427"/>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0357-7910-4E87-B184-82A485CB772D}"/>
              </c:ext>
            </c:extLst>
          </c:dPt>
          <c:dPt>
            <c:idx val="428"/>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359-7910-4E87-B184-82A485CB772D}"/>
              </c:ext>
            </c:extLst>
          </c:dPt>
          <c:dPt>
            <c:idx val="429"/>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035B-7910-4E87-B184-82A485CB772D}"/>
              </c:ext>
            </c:extLst>
          </c:dPt>
          <c:dPt>
            <c:idx val="430"/>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35D-7910-4E87-B184-82A485CB772D}"/>
              </c:ext>
            </c:extLst>
          </c:dPt>
          <c:dPt>
            <c:idx val="431"/>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035F-7910-4E87-B184-82A485CB772D}"/>
              </c:ext>
            </c:extLst>
          </c:dPt>
          <c:dPt>
            <c:idx val="432"/>
            <c:bubble3D val="0"/>
            <c:spPr>
              <a:solidFill>
                <a:schemeClr val="accent1"/>
              </a:solidFill>
              <a:ln w="19050">
                <a:solidFill>
                  <a:schemeClr val="lt1"/>
                </a:solidFill>
              </a:ln>
              <a:effectLst/>
            </c:spPr>
            <c:extLst>
              <c:ext xmlns:c16="http://schemas.microsoft.com/office/drawing/2014/chart" uri="{C3380CC4-5D6E-409C-BE32-E72D297353CC}">
                <c16:uniqueId val="{00000361-7910-4E87-B184-82A485CB772D}"/>
              </c:ext>
            </c:extLst>
          </c:dPt>
          <c:dPt>
            <c:idx val="433"/>
            <c:bubble3D val="0"/>
            <c:spPr>
              <a:solidFill>
                <a:schemeClr val="accent2"/>
              </a:solidFill>
              <a:ln w="19050">
                <a:solidFill>
                  <a:schemeClr val="lt1"/>
                </a:solidFill>
              </a:ln>
              <a:effectLst/>
            </c:spPr>
            <c:extLst>
              <c:ext xmlns:c16="http://schemas.microsoft.com/office/drawing/2014/chart" uri="{C3380CC4-5D6E-409C-BE32-E72D297353CC}">
                <c16:uniqueId val="{00000363-7910-4E87-B184-82A485CB772D}"/>
              </c:ext>
            </c:extLst>
          </c:dPt>
          <c:dPt>
            <c:idx val="434"/>
            <c:bubble3D val="0"/>
            <c:spPr>
              <a:solidFill>
                <a:schemeClr val="accent3"/>
              </a:solidFill>
              <a:ln w="19050">
                <a:solidFill>
                  <a:schemeClr val="lt1"/>
                </a:solidFill>
              </a:ln>
              <a:effectLst/>
            </c:spPr>
            <c:extLst>
              <c:ext xmlns:c16="http://schemas.microsoft.com/office/drawing/2014/chart" uri="{C3380CC4-5D6E-409C-BE32-E72D297353CC}">
                <c16:uniqueId val="{00000365-7910-4E87-B184-82A485CB772D}"/>
              </c:ext>
            </c:extLst>
          </c:dPt>
          <c:dPt>
            <c:idx val="435"/>
            <c:bubble3D val="0"/>
            <c:spPr>
              <a:solidFill>
                <a:schemeClr val="accent4"/>
              </a:solidFill>
              <a:ln w="19050">
                <a:solidFill>
                  <a:schemeClr val="lt1"/>
                </a:solidFill>
              </a:ln>
              <a:effectLst/>
            </c:spPr>
            <c:extLst>
              <c:ext xmlns:c16="http://schemas.microsoft.com/office/drawing/2014/chart" uri="{C3380CC4-5D6E-409C-BE32-E72D297353CC}">
                <c16:uniqueId val="{00000367-7910-4E87-B184-82A485CB772D}"/>
              </c:ext>
            </c:extLst>
          </c:dPt>
          <c:dPt>
            <c:idx val="436"/>
            <c:bubble3D val="0"/>
            <c:spPr>
              <a:solidFill>
                <a:schemeClr val="accent5"/>
              </a:solidFill>
              <a:ln w="19050">
                <a:solidFill>
                  <a:schemeClr val="lt1"/>
                </a:solidFill>
              </a:ln>
              <a:effectLst/>
            </c:spPr>
            <c:extLst>
              <c:ext xmlns:c16="http://schemas.microsoft.com/office/drawing/2014/chart" uri="{C3380CC4-5D6E-409C-BE32-E72D297353CC}">
                <c16:uniqueId val="{00000369-7910-4E87-B184-82A485CB772D}"/>
              </c:ext>
            </c:extLst>
          </c:dPt>
          <c:dPt>
            <c:idx val="437"/>
            <c:bubble3D val="0"/>
            <c:spPr>
              <a:solidFill>
                <a:schemeClr val="accent6"/>
              </a:solidFill>
              <a:ln w="19050">
                <a:solidFill>
                  <a:schemeClr val="lt1"/>
                </a:solidFill>
              </a:ln>
              <a:effectLst/>
            </c:spPr>
            <c:extLst>
              <c:ext xmlns:c16="http://schemas.microsoft.com/office/drawing/2014/chart" uri="{C3380CC4-5D6E-409C-BE32-E72D297353CC}">
                <c16:uniqueId val="{0000036B-7910-4E87-B184-82A485CB772D}"/>
              </c:ext>
            </c:extLst>
          </c:dPt>
          <c:dPt>
            <c:idx val="438"/>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36D-7910-4E87-B184-82A485CB772D}"/>
              </c:ext>
            </c:extLst>
          </c:dPt>
          <c:dPt>
            <c:idx val="439"/>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36F-7910-4E87-B184-82A485CB772D}"/>
              </c:ext>
            </c:extLst>
          </c:dPt>
          <c:dPt>
            <c:idx val="440"/>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371-7910-4E87-B184-82A485CB772D}"/>
              </c:ext>
            </c:extLst>
          </c:dPt>
          <c:dPt>
            <c:idx val="441"/>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373-7910-4E87-B184-82A485CB772D}"/>
              </c:ext>
            </c:extLst>
          </c:dPt>
          <c:dPt>
            <c:idx val="442"/>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375-7910-4E87-B184-82A485CB772D}"/>
              </c:ext>
            </c:extLst>
          </c:dPt>
          <c:dPt>
            <c:idx val="443"/>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377-7910-4E87-B184-82A485CB772D}"/>
              </c:ext>
            </c:extLst>
          </c:dPt>
          <c:dPt>
            <c:idx val="444"/>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379-7910-4E87-B184-82A485CB772D}"/>
              </c:ext>
            </c:extLst>
          </c:dPt>
          <c:dPt>
            <c:idx val="445"/>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37B-7910-4E87-B184-82A485CB772D}"/>
              </c:ext>
            </c:extLst>
          </c:dPt>
          <c:dPt>
            <c:idx val="446"/>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37D-7910-4E87-B184-82A485CB772D}"/>
              </c:ext>
            </c:extLst>
          </c:dPt>
          <c:dPt>
            <c:idx val="447"/>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37F-7910-4E87-B184-82A485CB772D}"/>
              </c:ext>
            </c:extLst>
          </c:dPt>
          <c:dPt>
            <c:idx val="448"/>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381-7910-4E87-B184-82A485CB772D}"/>
              </c:ext>
            </c:extLst>
          </c:dPt>
          <c:dPt>
            <c:idx val="449"/>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383-7910-4E87-B184-82A485CB772D}"/>
              </c:ext>
            </c:extLst>
          </c:dPt>
          <c:dPt>
            <c:idx val="450"/>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385-7910-4E87-B184-82A485CB772D}"/>
              </c:ext>
            </c:extLst>
          </c:dPt>
          <c:dPt>
            <c:idx val="451"/>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387-7910-4E87-B184-82A485CB772D}"/>
              </c:ext>
            </c:extLst>
          </c:dPt>
          <c:dPt>
            <c:idx val="452"/>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389-7910-4E87-B184-82A485CB772D}"/>
              </c:ext>
            </c:extLst>
          </c:dPt>
          <c:dPt>
            <c:idx val="453"/>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38B-7910-4E87-B184-82A485CB772D}"/>
              </c:ext>
            </c:extLst>
          </c:dPt>
          <c:dPt>
            <c:idx val="454"/>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38D-7910-4E87-B184-82A485CB772D}"/>
              </c:ext>
            </c:extLst>
          </c:dPt>
          <c:dPt>
            <c:idx val="455"/>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38F-7910-4E87-B184-82A485CB772D}"/>
              </c:ext>
            </c:extLst>
          </c:dPt>
          <c:dPt>
            <c:idx val="456"/>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391-7910-4E87-B184-82A485CB772D}"/>
              </c:ext>
            </c:extLst>
          </c:dPt>
          <c:dPt>
            <c:idx val="457"/>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393-7910-4E87-B184-82A485CB772D}"/>
              </c:ext>
            </c:extLst>
          </c:dPt>
          <c:dPt>
            <c:idx val="458"/>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395-7910-4E87-B184-82A485CB772D}"/>
              </c:ext>
            </c:extLst>
          </c:dPt>
          <c:dPt>
            <c:idx val="459"/>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397-7910-4E87-B184-82A485CB772D}"/>
              </c:ext>
            </c:extLst>
          </c:dPt>
          <c:dPt>
            <c:idx val="460"/>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399-7910-4E87-B184-82A485CB772D}"/>
              </c:ext>
            </c:extLst>
          </c:dPt>
          <c:dPt>
            <c:idx val="461"/>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39B-7910-4E87-B184-82A485CB772D}"/>
              </c:ext>
            </c:extLst>
          </c:dPt>
          <c:dPt>
            <c:idx val="462"/>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39D-7910-4E87-B184-82A485CB772D}"/>
              </c:ext>
            </c:extLst>
          </c:dPt>
          <c:dPt>
            <c:idx val="463"/>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39F-7910-4E87-B184-82A485CB772D}"/>
              </c:ext>
            </c:extLst>
          </c:dPt>
          <c:dPt>
            <c:idx val="464"/>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3A1-7910-4E87-B184-82A485CB772D}"/>
              </c:ext>
            </c:extLst>
          </c:dPt>
          <c:dPt>
            <c:idx val="465"/>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3A3-7910-4E87-B184-82A485CB772D}"/>
              </c:ext>
            </c:extLst>
          </c:dPt>
          <c:dPt>
            <c:idx val="466"/>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3A5-7910-4E87-B184-82A485CB772D}"/>
              </c:ext>
            </c:extLst>
          </c:dPt>
          <c:dPt>
            <c:idx val="467"/>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3A7-7910-4E87-B184-82A485CB772D}"/>
              </c:ext>
            </c:extLst>
          </c:dPt>
          <c:dPt>
            <c:idx val="468"/>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3A9-7910-4E87-B184-82A485CB772D}"/>
              </c:ext>
            </c:extLst>
          </c:dPt>
          <c:dPt>
            <c:idx val="469"/>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3AB-7910-4E87-B184-82A485CB772D}"/>
              </c:ext>
            </c:extLst>
          </c:dPt>
          <c:dPt>
            <c:idx val="470"/>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3AD-7910-4E87-B184-82A485CB772D}"/>
              </c:ext>
            </c:extLst>
          </c:dPt>
          <c:dPt>
            <c:idx val="471"/>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3AF-7910-4E87-B184-82A485CB772D}"/>
              </c:ext>
            </c:extLst>
          </c:dPt>
          <c:dPt>
            <c:idx val="472"/>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3B1-7910-4E87-B184-82A485CB772D}"/>
              </c:ext>
            </c:extLst>
          </c:dPt>
          <c:dPt>
            <c:idx val="473"/>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3B3-7910-4E87-B184-82A485CB772D}"/>
              </c:ext>
            </c:extLst>
          </c:dPt>
          <c:dPt>
            <c:idx val="474"/>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3B5-7910-4E87-B184-82A485CB772D}"/>
              </c:ext>
            </c:extLst>
          </c:dPt>
          <c:dPt>
            <c:idx val="475"/>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3B7-7910-4E87-B184-82A485CB772D}"/>
              </c:ext>
            </c:extLst>
          </c:dPt>
          <c:dPt>
            <c:idx val="476"/>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3B9-7910-4E87-B184-82A485CB772D}"/>
              </c:ext>
            </c:extLst>
          </c:dPt>
          <c:dPt>
            <c:idx val="477"/>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3BB-7910-4E87-B184-82A485CB772D}"/>
              </c:ext>
            </c:extLst>
          </c:dPt>
          <c:dPt>
            <c:idx val="478"/>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3BD-7910-4E87-B184-82A485CB772D}"/>
              </c:ext>
            </c:extLst>
          </c:dPt>
          <c:dPt>
            <c:idx val="479"/>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3BF-7910-4E87-B184-82A485CB772D}"/>
              </c:ext>
            </c:extLst>
          </c:dPt>
          <c:dPt>
            <c:idx val="480"/>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3C1-7910-4E87-B184-82A485CB772D}"/>
              </c:ext>
            </c:extLst>
          </c:dPt>
          <c:dPt>
            <c:idx val="481"/>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03C3-7910-4E87-B184-82A485CB772D}"/>
              </c:ext>
            </c:extLst>
          </c:dPt>
          <c:dPt>
            <c:idx val="482"/>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3C5-7910-4E87-B184-82A485CB772D}"/>
              </c:ext>
            </c:extLst>
          </c:dPt>
          <c:dPt>
            <c:idx val="483"/>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03C7-7910-4E87-B184-82A485CB772D}"/>
              </c:ext>
            </c:extLst>
          </c:dPt>
          <c:dPt>
            <c:idx val="484"/>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3C9-7910-4E87-B184-82A485CB772D}"/>
              </c:ext>
            </c:extLst>
          </c:dPt>
          <c:dPt>
            <c:idx val="485"/>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03CB-7910-4E87-B184-82A485CB772D}"/>
              </c:ext>
            </c:extLst>
          </c:dPt>
          <c:dPt>
            <c:idx val="486"/>
            <c:bubble3D val="0"/>
            <c:spPr>
              <a:solidFill>
                <a:schemeClr val="accent1"/>
              </a:solidFill>
              <a:ln w="19050">
                <a:solidFill>
                  <a:schemeClr val="lt1"/>
                </a:solidFill>
              </a:ln>
              <a:effectLst/>
            </c:spPr>
            <c:extLst>
              <c:ext xmlns:c16="http://schemas.microsoft.com/office/drawing/2014/chart" uri="{C3380CC4-5D6E-409C-BE32-E72D297353CC}">
                <c16:uniqueId val="{000003CD-7910-4E87-B184-82A485CB772D}"/>
              </c:ext>
            </c:extLst>
          </c:dPt>
          <c:dPt>
            <c:idx val="487"/>
            <c:bubble3D val="0"/>
            <c:spPr>
              <a:solidFill>
                <a:schemeClr val="accent2"/>
              </a:solidFill>
              <a:ln w="19050">
                <a:solidFill>
                  <a:schemeClr val="lt1"/>
                </a:solidFill>
              </a:ln>
              <a:effectLst/>
            </c:spPr>
            <c:extLst>
              <c:ext xmlns:c16="http://schemas.microsoft.com/office/drawing/2014/chart" uri="{C3380CC4-5D6E-409C-BE32-E72D297353CC}">
                <c16:uniqueId val="{000003CF-7910-4E87-B184-82A485CB772D}"/>
              </c:ext>
            </c:extLst>
          </c:dPt>
          <c:dPt>
            <c:idx val="488"/>
            <c:bubble3D val="0"/>
            <c:spPr>
              <a:solidFill>
                <a:schemeClr val="accent3"/>
              </a:solidFill>
              <a:ln w="19050">
                <a:solidFill>
                  <a:schemeClr val="lt1"/>
                </a:solidFill>
              </a:ln>
              <a:effectLst/>
            </c:spPr>
            <c:extLst>
              <c:ext xmlns:c16="http://schemas.microsoft.com/office/drawing/2014/chart" uri="{C3380CC4-5D6E-409C-BE32-E72D297353CC}">
                <c16:uniqueId val="{000003D1-7910-4E87-B184-82A485CB772D}"/>
              </c:ext>
            </c:extLst>
          </c:dPt>
          <c:dPt>
            <c:idx val="489"/>
            <c:bubble3D val="0"/>
            <c:spPr>
              <a:solidFill>
                <a:schemeClr val="accent4"/>
              </a:solidFill>
              <a:ln w="19050">
                <a:solidFill>
                  <a:schemeClr val="lt1"/>
                </a:solidFill>
              </a:ln>
              <a:effectLst/>
            </c:spPr>
            <c:extLst>
              <c:ext xmlns:c16="http://schemas.microsoft.com/office/drawing/2014/chart" uri="{C3380CC4-5D6E-409C-BE32-E72D297353CC}">
                <c16:uniqueId val="{000003D3-7910-4E87-B184-82A485CB772D}"/>
              </c:ext>
            </c:extLst>
          </c:dPt>
          <c:dPt>
            <c:idx val="490"/>
            <c:bubble3D val="0"/>
            <c:spPr>
              <a:solidFill>
                <a:schemeClr val="accent5"/>
              </a:solidFill>
              <a:ln w="19050">
                <a:solidFill>
                  <a:schemeClr val="lt1"/>
                </a:solidFill>
              </a:ln>
              <a:effectLst/>
            </c:spPr>
            <c:extLst>
              <c:ext xmlns:c16="http://schemas.microsoft.com/office/drawing/2014/chart" uri="{C3380CC4-5D6E-409C-BE32-E72D297353CC}">
                <c16:uniqueId val="{000003D5-7910-4E87-B184-82A485CB772D}"/>
              </c:ext>
            </c:extLst>
          </c:dPt>
          <c:dPt>
            <c:idx val="491"/>
            <c:bubble3D val="0"/>
            <c:spPr>
              <a:solidFill>
                <a:schemeClr val="accent6"/>
              </a:solidFill>
              <a:ln w="19050">
                <a:solidFill>
                  <a:schemeClr val="lt1"/>
                </a:solidFill>
              </a:ln>
              <a:effectLst/>
            </c:spPr>
            <c:extLst>
              <c:ext xmlns:c16="http://schemas.microsoft.com/office/drawing/2014/chart" uri="{C3380CC4-5D6E-409C-BE32-E72D297353CC}">
                <c16:uniqueId val="{000003D7-7910-4E87-B184-82A485CB772D}"/>
              </c:ext>
            </c:extLst>
          </c:dPt>
          <c:dPt>
            <c:idx val="492"/>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3D9-7910-4E87-B184-82A485CB772D}"/>
              </c:ext>
            </c:extLst>
          </c:dPt>
          <c:dPt>
            <c:idx val="493"/>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3DB-7910-4E87-B184-82A485CB772D}"/>
              </c:ext>
            </c:extLst>
          </c:dPt>
          <c:dPt>
            <c:idx val="494"/>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3DD-7910-4E87-B184-82A485CB772D}"/>
              </c:ext>
            </c:extLst>
          </c:dPt>
          <c:dPt>
            <c:idx val="495"/>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3DF-7910-4E87-B184-82A485CB772D}"/>
              </c:ext>
            </c:extLst>
          </c:dPt>
          <c:dPt>
            <c:idx val="496"/>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3E1-7910-4E87-B184-82A485CB772D}"/>
              </c:ext>
            </c:extLst>
          </c:dPt>
          <c:dPt>
            <c:idx val="497"/>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3E3-7910-4E87-B184-82A485CB772D}"/>
              </c:ext>
            </c:extLst>
          </c:dPt>
          <c:dPt>
            <c:idx val="498"/>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3E5-7910-4E87-B184-82A485CB772D}"/>
              </c:ext>
            </c:extLst>
          </c:dPt>
          <c:dPt>
            <c:idx val="499"/>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3E7-7910-4E87-B184-82A485CB772D}"/>
              </c:ext>
            </c:extLst>
          </c:dPt>
          <c:dPt>
            <c:idx val="500"/>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3E9-7910-4E87-B184-82A485CB772D}"/>
              </c:ext>
            </c:extLst>
          </c:dPt>
          <c:dPt>
            <c:idx val="501"/>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3EB-7910-4E87-B184-82A485CB772D}"/>
              </c:ext>
            </c:extLst>
          </c:dPt>
          <c:dPt>
            <c:idx val="502"/>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3ED-7910-4E87-B184-82A485CB772D}"/>
              </c:ext>
            </c:extLst>
          </c:dPt>
          <c:dPt>
            <c:idx val="503"/>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3EF-7910-4E87-B184-82A485CB772D}"/>
              </c:ext>
            </c:extLst>
          </c:dPt>
          <c:dPt>
            <c:idx val="504"/>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3F1-7910-4E87-B184-82A485CB772D}"/>
              </c:ext>
            </c:extLst>
          </c:dPt>
          <c:dPt>
            <c:idx val="505"/>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3F3-7910-4E87-B184-82A485CB772D}"/>
              </c:ext>
            </c:extLst>
          </c:dPt>
          <c:dPt>
            <c:idx val="506"/>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3F5-7910-4E87-B184-82A485CB772D}"/>
              </c:ext>
            </c:extLst>
          </c:dPt>
          <c:dPt>
            <c:idx val="507"/>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3F7-7910-4E87-B184-82A485CB772D}"/>
              </c:ext>
            </c:extLst>
          </c:dPt>
          <c:dPt>
            <c:idx val="508"/>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3F9-7910-4E87-B184-82A485CB772D}"/>
              </c:ext>
            </c:extLst>
          </c:dPt>
          <c:dPt>
            <c:idx val="509"/>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3FB-7910-4E87-B184-82A485CB772D}"/>
              </c:ext>
            </c:extLst>
          </c:dPt>
          <c:dPt>
            <c:idx val="510"/>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3FD-7910-4E87-B184-82A485CB772D}"/>
              </c:ext>
            </c:extLst>
          </c:dPt>
          <c:dPt>
            <c:idx val="511"/>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3FF-7910-4E87-B184-82A485CB772D}"/>
              </c:ext>
            </c:extLst>
          </c:dPt>
          <c:dPt>
            <c:idx val="512"/>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401-7910-4E87-B184-82A485CB772D}"/>
              </c:ext>
            </c:extLst>
          </c:dPt>
          <c:dPt>
            <c:idx val="513"/>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403-7910-4E87-B184-82A485CB772D}"/>
              </c:ext>
            </c:extLst>
          </c:dPt>
          <c:dPt>
            <c:idx val="514"/>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405-7910-4E87-B184-82A485CB772D}"/>
              </c:ext>
            </c:extLst>
          </c:dPt>
          <c:dPt>
            <c:idx val="515"/>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407-7910-4E87-B184-82A485CB772D}"/>
              </c:ext>
            </c:extLst>
          </c:dPt>
          <c:dPt>
            <c:idx val="516"/>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409-7910-4E87-B184-82A485CB772D}"/>
              </c:ext>
            </c:extLst>
          </c:dPt>
          <c:dPt>
            <c:idx val="517"/>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40B-7910-4E87-B184-82A485CB772D}"/>
              </c:ext>
            </c:extLst>
          </c:dPt>
          <c:dPt>
            <c:idx val="518"/>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40D-7910-4E87-B184-82A485CB772D}"/>
              </c:ext>
            </c:extLst>
          </c:dPt>
          <c:dPt>
            <c:idx val="519"/>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40F-7910-4E87-B184-82A485CB772D}"/>
              </c:ext>
            </c:extLst>
          </c:dPt>
          <c:dPt>
            <c:idx val="520"/>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411-7910-4E87-B184-82A485CB772D}"/>
              </c:ext>
            </c:extLst>
          </c:dPt>
          <c:dPt>
            <c:idx val="521"/>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413-7910-4E87-B184-82A485CB772D}"/>
              </c:ext>
            </c:extLst>
          </c:dPt>
          <c:dPt>
            <c:idx val="522"/>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415-7910-4E87-B184-82A485CB772D}"/>
              </c:ext>
            </c:extLst>
          </c:dPt>
          <c:dPt>
            <c:idx val="523"/>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417-7910-4E87-B184-82A485CB772D}"/>
              </c:ext>
            </c:extLst>
          </c:dPt>
          <c:dPt>
            <c:idx val="524"/>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419-7910-4E87-B184-82A485CB772D}"/>
              </c:ext>
            </c:extLst>
          </c:dPt>
          <c:dPt>
            <c:idx val="525"/>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41B-7910-4E87-B184-82A485CB772D}"/>
              </c:ext>
            </c:extLst>
          </c:dPt>
          <c:dPt>
            <c:idx val="526"/>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41D-7910-4E87-B184-82A485CB772D}"/>
              </c:ext>
            </c:extLst>
          </c:dPt>
          <c:dPt>
            <c:idx val="527"/>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41F-7910-4E87-B184-82A485CB772D}"/>
              </c:ext>
            </c:extLst>
          </c:dPt>
          <c:dPt>
            <c:idx val="528"/>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421-7910-4E87-B184-82A485CB772D}"/>
              </c:ext>
            </c:extLst>
          </c:dPt>
          <c:dPt>
            <c:idx val="529"/>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423-7910-4E87-B184-82A485CB772D}"/>
              </c:ext>
            </c:extLst>
          </c:dPt>
          <c:dPt>
            <c:idx val="530"/>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425-7910-4E87-B184-82A485CB772D}"/>
              </c:ext>
            </c:extLst>
          </c:dPt>
          <c:dPt>
            <c:idx val="531"/>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427-7910-4E87-B184-82A485CB772D}"/>
              </c:ext>
            </c:extLst>
          </c:dPt>
          <c:dPt>
            <c:idx val="532"/>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429-7910-4E87-B184-82A485CB772D}"/>
              </c:ext>
            </c:extLst>
          </c:dPt>
          <c:dPt>
            <c:idx val="533"/>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42B-7910-4E87-B184-82A485CB772D}"/>
              </c:ext>
            </c:extLst>
          </c:dPt>
          <c:dPt>
            <c:idx val="534"/>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42D-7910-4E87-B184-82A485CB772D}"/>
              </c:ext>
            </c:extLst>
          </c:dPt>
          <c:dPt>
            <c:idx val="535"/>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042F-7910-4E87-B184-82A485CB772D}"/>
              </c:ext>
            </c:extLst>
          </c:dPt>
          <c:dPt>
            <c:idx val="536"/>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431-7910-4E87-B184-82A485CB772D}"/>
              </c:ext>
            </c:extLst>
          </c:dPt>
          <c:dPt>
            <c:idx val="537"/>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0433-7910-4E87-B184-82A485CB772D}"/>
              </c:ext>
            </c:extLst>
          </c:dPt>
          <c:dPt>
            <c:idx val="538"/>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435-7910-4E87-B184-82A485CB772D}"/>
              </c:ext>
            </c:extLst>
          </c:dPt>
          <c:dPt>
            <c:idx val="539"/>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0437-7910-4E87-B184-82A485CB772D}"/>
              </c:ext>
            </c:extLst>
          </c:dPt>
          <c:dPt>
            <c:idx val="540"/>
            <c:bubble3D val="0"/>
            <c:spPr>
              <a:solidFill>
                <a:schemeClr val="accent1"/>
              </a:solidFill>
              <a:ln w="19050">
                <a:solidFill>
                  <a:schemeClr val="lt1"/>
                </a:solidFill>
              </a:ln>
              <a:effectLst/>
            </c:spPr>
            <c:extLst>
              <c:ext xmlns:c16="http://schemas.microsoft.com/office/drawing/2014/chart" uri="{C3380CC4-5D6E-409C-BE32-E72D297353CC}">
                <c16:uniqueId val="{00000439-7910-4E87-B184-82A485CB772D}"/>
              </c:ext>
            </c:extLst>
          </c:dPt>
          <c:dPt>
            <c:idx val="541"/>
            <c:bubble3D val="0"/>
            <c:spPr>
              <a:solidFill>
                <a:schemeClr val="accent2"/>
              </a:solidFill>
              <a:ln w="19050">
                <a:solidFill>
                  <a:schemeClr val="lt1"/>
                </a:solidFill>
              </a:ln>
              <a:effectLst/>
            </c:spPr>
            <c:extLst>
              <c:ext xmlns:c16="http://schemas.microsoft.com/office/drawing/2014/chart" uri="{C3380CC4-5D6E-409C-BE32-E72D297353CC}">
                <c16:uniqueId val="{0000043B-7910-4E87-B184-82A485CB772D}"/>
              </c:ext>
            </c:extLst>
          </c:dPt>
          <c:dPt>
            <c:idx val="542"/>
            <c:bubble3D val="0"/>
            <c:spPr>
              <a:solidFill>
                <a:schemeClr val="accent3"/>
              </a:solidFill>
              <a:ln w="19050">
                <a:solidFill>
                  <a:schemeClr val="lt1"/>
                </a:solidFill>
              </a:ln>
              <a:effectLst/>
            </c:spPr>
            <c:extLst>
              <c:ext xmlns:c16="http://schemas.microsoft.com/office/drawing/2014/chart" uri="{C3380CC4-5D6E-409C-BE32-E72D297353CC}">
                <c16:uniqueId val="{0000043D-7910-4E87-B184-82A485CB772D}"/>
              </c:ext>
            </c:extLst>
          </c:dPt>
          <c:dPt>
            <c:idx val="543"/>
            <c:bubble3D val="0"/>
            <c:spPr>
              <a:solidFill>
                <a:schemeClr val="accent4"/>
              </a:solidFill>
              <a:ln w="19050">
                <a:solidFill>
                  <a:schemeClr val="lt1"/>
                </a:solidFill>
              </a:ln>
              <a:effectLst/>
            </c:spPr>
            <c:extLst>
              <c:ext xmlns:c16="http://schemas.microsoft.com/office/drawing/2014/chart" uri="{C3380CC4-5D6E-409C-BE32-E72D297353CC}">
                <c16:uniqueId val="{0000043F-7910-4E87-B184-82A485CB772D}"/>
              </c:ext>
            </c:extLst>
          </c:dPt>
          <c:dPt>
            <c:idx val="544"/>
            <c:bubble3D val="0"/>
            <c:spPr>
              <a:solidFill>
                <a:schemeClr val="accent5"/>
              </a:solidFill>
              <a:ln w="19050">
                <a:solidFill>
                  <a:schemeClr val="lt1"/>
                </a:solidFill>
              </a:ln>
              <a:effectLst/>
            </c:spPr>
            <c:extLst>
              <c:ext xmlns:c16="http://schemas.microsoft.com/office/drawing/2014/chart" uri="{C3380CC4-5D6E-409C-BE32-E72D297353CC}">
                <c16:uniqueId val="{00000441-7910-4E87-B184-82A485CB772D}"/>
              </c:ext>
            </c:extLst>
          </c:dPt>
          <c:dPt>
            <c:idx val="545"/>
            <c:bubble3D val="0"/>
            <c:spPr>
              <a:solidFill>
                <a:schemeClr val="accent6"/>
              </a:solidFill>
              <a:ln w="19050">
                <a:solidFill>
                  <a:schemeClr val="lt1"/>
                </a:solidFill>
              </a:ln>
              <a:effectLst/>
            </c:spPr>
            <c:extLst>
              <c:ext xmlns:c16="http://schemas.microsoft.com/office/drawing/2014/chart" uri="{C3380CC4-5D6E-409C-BE32-E72D297353CC}">
                <c16:uniqueId val="{00000443-7910-4E87-B184-82A485CB772D}"/>
              </c:ext>
            </c:extLst>
          </c:dPt>
          <c:dPt>
            <c:idx val="54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445-7910-4E87-B184-82A485CB772D}"/>
              </c:ext>
            </c:extLst>
          </c:dPt>
          <c:dPt>
            <c:idx val="54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447-7910-4E87-B184-82A485CB772D}"/>
              </c:ext>
            </c:extLst>
          </c:dPt>
          <c:dPt>
            <c:idx val="54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449-7910-4E87-B184-82A485CB772D}"/>
              </c:ext>
            </c:extLst>
          </c:dPt>
          <c:dPt>
            <c:idx val="54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44B-7910-4E87-B184-82A485CB772D}"/>
              </c:ext>
            </c:extLst>
          </c:dPt>
          <c:dPt>
            <c:idx val="55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44D-7910-4E87-B184-82A485CB772D}"/>
              </c:ext>
            </c:extLst>
          </c:dPt>
          <c:dPt>
            <c:idx val="55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44F-7910-4E87-B184-82A485CB772D}"/>
              </c:ext>
            </c:extLst>
          </c:dPt>
          <c:dPt>
            <c:idx val="55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451-7910-4E87-B184-82A485CB772D}"/>
              </c:ext>
            </c:extLst>
          </c:dPt>
          <c:dPt>
            <c:idx val="55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453-7910-4E87-B184-82A485CB772D}"/>
              </c:ext>
            </c:extLst>
          </c:dPt>
          <c:dPt>
            <c:idx val="55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455-7910-4E87-B184-82A485CB772D}"/>
              </c:ext>
            </c:extLst>
          </c:dPt>
          <c:dPt>
            <c:idx val="55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457-7910-4E87-B184-82A485CB772D}"/>
              </c:ext>
            </c:extLst>
          </c:dPt>
          <c:dPt>
            <c:idx val="55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459-7910-4E87-B184-82A485CB772D}"/>
              </c:ext>
            </c:extLst>
          </c:dPt>
          <c:dPt>
            <c:idx val="55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45B-7910-4E87-B184-82A485CB772D}"/>
              </c:ext>
            </c:extLst>
          </c:dPt>
          <c:dPt>
            <c:idx val="55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45D-7910-4E87-B184-82A485CB772D}"/>
              </c:ext>
            </c:extLst>
          </c:dPt>
          <c:dPt>
            <c:idx val="55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45F-7910-4E87-B184-82A485CB772D}"/>
              </c:ext>
            </c:extLst>
          </c:dPt>
          <c:dPt>
            <c:idx val="56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461-7910-4E87-B184-82A485CB772D}"/>
              </c:ext>
            </c:extLst>
          </c:dPt>
          <c:dPt>
            <c:idx val="561"/>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463-7910-4E87-B184-82A485CB772D}"/>
              </c:ext>
            </c:extLst>
          </c:dPt>
          <c:dPt>
            <c:idx val="562"/>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465-7910-4E87-B184-82A485CB772D}"/>
              </c:ext>
            </c:extLst>
          </c:dPt>
          <c:dPt>
            <c:idx val="563"/>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467-7910-4E87-B184-82A485CB772D}"/>
              </c:ext>
            </c:extLst>
          </c:dPt>
          <c:dPt>
            <c:idx val="564"/>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469-7910-4E87-B184-82A485CB772D}"/>
              </c:ext>
            </c:extLst>
          </c:dPt>
          <c:dPt>
            <c:idx val="565"/>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46B-7910-4E87-B184-82A485CB772D}"/>
              </c:ext>
            </c:extLst>
          </c:dPt>
          <c:dPt>
            <c:idx val="566"/>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46D-7910-4E87-B184-82A485CB772D}"/>
              </c:ext>
            </c:extLst>
          </c:dPt>
          <c:dPt>
            <c:idx val="567"/>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46F-7910-4E87-B184-82A485CB772D}"/>
              </c:ext>
            </c:extLst>
          </c:dPt>
          <c:dPt>
            <c:idx val="568"/>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471-7910-4E87-B184-82A485CB772D}"/>
              </c:ext>
            </c:extLst>
          </c:dPt>
          <c:dPt>
            <c:idx val="569"/>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473-7910-4E87-B184-82A485CB772D}"/>
              </c:ext>
            </c:extLst>
          </c:dPt>
          <c:dPt>
            <c:idx val="570"/>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475-7910-4E87-B184-82A485CB772D}"/>
              </c:ext>
            </c:extLst>
          </c:dPt>
          <c:dPt>
            <c:idx val="571"/>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477-7910-4E87-B184-82A485CB772D}"/>
              </c:ext>
            </c:extLst>
          </c:dPt>
          <c:dPt>
            <c:idx val="572"/>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479-7910-4E87-B184-82A485CB772D}"/>
              </c:ext>
            </c:extLst>
          </c:dPt>
          <c:dPt>
            <c:idx val="573"/>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47B-7910-4E87-B184-82A485CB772D}"/>
              </c:ext>
            </c:extLst>
          </c:dPt>
          <c:dPt>
            <c:idx val="574"/>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47D-7910-4E87-B184-82A485CB772D}"/>
              </c:ext>
            </c:extLst>
          </c:dPt>
          <c:dPt>
            <c:idx val="575"/>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47F-7910-4E87-B184-82A485CB772D}"/>
              </c:ext>
            </c:extLst>
          </c:dPt>
          <c:dPt>
            <c:idx val="576"/>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481-7910-4E87-B184-82A485CB772D}"/>
              </c:ext>
            </c:extLst>
          </c:dPt>
          <c:dPt>
            <c:idx val="577"/>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483-7910-4E87-B184-82A485CB772D}"/>
              </c:ext>
            </c:extLst>
          </c:dPt>
          <c:dPt>
            <c:idx val="578"/>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485-7910-4E87-B184-82A485CB772D}"/>
              </c:ext>
            </c:extLst>
          </c:dPt>
          <c:dPt>
            <c:idx val="579"/>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487-7910-4E87-B184-82A485CB772D}"/>
              </c:ext>
            </c:extLst>
          </c:dPt>
          <c:dPt>
            <c:idx val="580"/>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489-7910-4E87-B184-82A485CB772D}"/>
              </c:ext>
            </c:extLst>
          </c:dPt>
          <c:dPt>
            <c:idx val="581"/>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48B-7910-4E87-B184-82A485CB772D}"/>
              </c:ext>
            </c:extLst>
          </c:dPt>
          <c:dPt>
            <c:idx val="582"/>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48D-7910-4E87-B184-82A485CB772D}"/>
              </c:ext>
            </c:extLst>
          </c:dPt>
          <c:dPt>
            <c:idx val="583"/>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48F-7910-4E87-B184-82A485CB772D}"/>
              </c:ext>
            </c:extLst>
          </c:dPt>
          <c:dPt>
            <c:idx val="584"/>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491-7910-4E87-B184-82A485CB772D}"/>
              </c:ext>
            </c:extLst>
          </c:dPt>
          <c:dPt>
            <c:idx val="585"/>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493-7910-4E87-B184-82A485CB772D}"/>
              </c:ext>
            </c:extLst>
          </c:dPt>
          <c:dPt>
            <c:idx val="586"/>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495-7910-4E87-B184-82A485CB772D}"/>
              </c:ext>
            </c:extLst>
          </c:dPt>
          <c:dPt>
            <c:idx val="587"/>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497-7910-4E87-B184-82A485CB772D}"/>
              </c:ext>
            </c:extLst>
          </c:dPt>
          <c:dPt>
            <c:idx val="588"/>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499-7910-4E87-B184-82A485CB772D}"/>
              </c:ext>
            </c:extLst>
          </c:dPt>
          <c:dPt>
            <c:idx val="589"/>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049B-7910-4E87-B184-82A485CB772D}"/>
              </c:ext>
            </c:extLst>
          </c:dPt>
          <c:dPt>
            <c:idx val="590"/>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49D-7910-4E87-B184-82A485CB772D}"/>
              </c:ext>
            </c:extLst>
          </c:dPt>
          <c:dPt>
            <c:idx val="591"/>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049F-7910-4E87-B184-82A485CB772D}"/>
              </c:ext>
            </c:extLst>
          </c:dPt>
          <c:dPt>
            <c:idx val="592"/>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4A1-7910-4E87-B184-82A485CB772D}"/>
              </c:ext>
            </c:extLst>
          </c:dPt>
          <c:dPt>
            <c:idx val="593"/>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04A3-7910-4E87-B184-82A485CB772D}"/>
              </c:ext>
            </c:extLst>
          </c:dPt>
          <c:dPt>
            <c:idx val="594"/>
            <c:bubble3D val="0"/>
            <c:spPr>
              <a:solidFill>
                <a:schemeClr val="accent1"/>
              </a:solidFill>
              <a:ln w="19050">
                <a:solidFill>
                  <a:schemeClr val="lt1"/>
                </a:solidFill>
              </a:ln>
              <a:effectLst/>
            </c:spPr>
            <c:extLst>
              <c:ext xmlns:c16="http://schemas.microsoft.com/office/drawing/2014/chart" uri="{C3380CC4-5D6E-409C-BE32-E72D297353CC}">
                <c16:uniqueId val="{000004A5-7910-4E87-B184-82A485CB772D}"/>
              </c:ext>
            </c:extLst>
          </c:dPt>
          <c:dPt>
            <c:idx val="595"/>
            <c:bubble3D val="0"/>
            <c:spPr>
              <a:solidFill>
                <a:schemeClr val="accent2"/>
              </a:solidFill>
              <a:ln w="19050">
                <a:solidFill>
                  <a:schemeClr val="lt1"/>
                </a:solidFill>
              </a:ln>
              <a:effectLst/>
            </c:spPr>
            <c:extLst>
              <c:ext xmlns:c16="http://schemas.microsoft.com/office/drawing/2014/chart" uri="{C3380CC4-5D6E-409C-BE32-E72D297353CC}">
                <c16:uniqueId val="{000004A7-7910-4E87-B184-82A485CB772D}"/>
              </c:ext>
            </c:extLst>
          </c:dPt>
          <c:dPt>
            <c:idx val="596"/>
            <c:bubble3D val="0"/>
            <c:spPr>
              <a:solidFill>
                <a:schemeClr val="accent3"/>
              </a:solidFill>
              <a:ln w="19050">
                <a:solidFill>
                  <a:schemeClr val="lt1"/>
                </a:solidFill>
              </a:ln>
              <a:effectLst/>
            </c:spPr>
            <c:extLst>
              <c:ext xmlns:c16="http://schemas.microsoft.com/office/drawing/2014/chart" uri="{C3380CC4-5D6E-409C-BE32-E72D297353CC}">
                <c16:uniqueId val="{000004A9-7910-4E87-B184-82A485CB772D}"/>
              </c:ext>
            </c:extLst>
          </c:dPt>
          <c:dPt>
            <c:idx val="597"/>
            <c:bubble3D val="0"/>
            <c:spPr>
              <a:solidFill>
                <a:schemeClr val="accent4"/>
              </a:solidFill>
              <a:ln w="19050">
                <a:solidFill>
                  <a:schemeClr val="lt1"/>
                </a:solidFill>
              </a:ln>
              <a:effectLst/>
            </c:spPr>
            <c:extLst>
              <c:ext xmlns:c16="http://schemas.microsoft.com/office/drawing/2014/chart" uri="{C3380CC4-5D6E-409C-BE32-E72D297353CC}">
                <c16:uniqueId val="{000004AB-7910-4E87-B184-82A485CB772D}"/>
              </c:ext>
            </c:extLst>
          </c:dPt>
          <c:dPt>
            <c:idx val="598"/>
            <c:bubble3D val="0"/>
            <c:spPr>
              <a:solidFill>
                <a:schemeClr val="accent5"/>
              </a:solidFill>
              <a:ln w="19050">
                <a:solidFill>
                  <a:schemeClr val="lt1"/>
                </a:solidFill>
              </a:ln>
              <a:effectLst/>
            </c:spPr>
            <c:extLst>
              <c:ext xmlns:c16="http://schemas.microsoft.com/office/drawing/2014/chart" uri="{C3380CC4-5D6E-409C-BE32-E72D297353CC}">
                <c16:uniqueId val="{000004AD-7910-4E87-B184-82A485CB772D}"/>
              </c:ext>
            </c:extLst>
          </c:dPt>
          <c:dPt>
            <c:idx val="599"/>
            <c:bubble3D val="0"/>
            <c:spPr>
              <a:solidFill>
                <a:schemeClr val="accent6"/>
              </a:solidFill>
              <a:ln w="19050">
                <a:solidFill>
                  <a:schemeClr val="lt1"/>
                </a:solidFill>
              </a:ln>
              <a:effectLst/>
            </c:spPr>
            <c:extLst>
              <c:ext xmlns:c16="http://schemas.microsoft.com/office/drawing/2014/chart" uri="{C3380CC4-5D6E-409C-BE32-E72D297353CC}">
                <c16:uniqueId val="{000004AF-7910-4E87-B184-82A485CB772D}"/>
              </c:ext>
            </c:extLst>
          </c:dPt>
          <c:dPt>
            <c:idx val="600"/>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4B1-7910-4E87-B184-82A485CB772D}"/>
              </c:ext>
            </c:extLst>
          </c:dPt>
          <c:dPt>
            <c:idx val="601"/>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4B3-7910-4E87-B184-82A485CB772D}"/>
              </c:ext>
            </c:extLst>
          </c:dPt>
          <c:dPt>
            <c:idx val="602"/>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4B5-7910-4E87-B184-82A485CB772D}"/>
              </c:ext>
            </c:extLst>
          </c:dPt>
          <c:dPt>
            <c:idx val="603"/>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4B7-7910-4E87-B184-82A485CB772D}"/>
              </c:ext>
            </c:extLst>
          </c:dPt>
          <c:dPt>
            <c:idx val="604"/>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4B9-7910-4E87-B184-82A485CB772D}"/>
              </c:ext>
            </c:extLst>
          </c:dPt>
          <c:dPt>
            <c:idx val="605"/>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4BB-7910-4E87-B184-82A485CB772D}"/>
              </c:ext>
            </c:extLst>
          </c:dPt>
          <c:dPt>
            <c:idx val="606"/>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4BD-7910-4E87-B184-82A485CB772D}"/>
              </c:ext>
            </c:extLst>
          </c:dPt>
          <c:dPt>
            <c:idx val="607"/>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4BF-7910-4E87-B184-82A485CB772D}"/>
              </c:ext>
            </c:extLst>
          </c:dPt>
          <c:dPt>
            <c:idx val="608"/>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4C1-7910-4E87-B184-82A485CB772D}"/>
              </c:ext>
            </c:extLst>
          </c:dPt>
          <c:dPt>
            <c:idx val="609"/>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4C3-7910-4E87-B184-82A485CB772D}"/>
              </c:ext>
            </c:extLst>
          </c:dPt>
          <c:dPt>
            <c:idx val="610"/>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4C5-7910-4E87-B184-82A485CB772D}"/>
              </c:ext>
            </c:extLst>
          </c:dPt>
          <c:dPt>
            <c:idx val="611"/>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4C7-7910-4E87-B184-82A485CB772D}"/>
              </c:ext>
            </c:extLst>
          </c:dPt>
          <c:dPt>
            <c:idx val="612"/>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4C9-7910-4E87-B184-82A485CB772D}"/>
              </c:ext>
            </c:extLst>
          </c:dPt>
          <c:dPt>
            <c:idx val="613"/>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4CB-7910-4E87-B184-82A485CB772D}"/>
              </c:ext>
            </c:extLst>
          </c:dPt>
          <c:dPt>
            <c:idx val="614"/>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4CD-7910-4E87-B184-82A485CB772D}"/>
              </c:ext>
            </c:extLst>
          </c:dPt>
          <c:dPt>
            <c:idx val="615"/>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4CF-7910-4E87-B184-82A485CB772D}"/>
              </c:ext>
            </c:extLst>
          </c:dPt>
          <c:dPt>
            <c:idx val="616"/>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4D1-7910-4E87-B184-82A485CB772D}"/>
              </c:ext>
            </c:extLst>
          </c:dPt>
          <c:dPt>
            <c:idx val="617"/>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4D3-7910-4E87-B184-82A485CB772D}"/>
              </c:ext>
            </c:extLst>
          </c:dPt>
          <c:dPt>
            <c:idx val="618"/>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4D5-7910-4E87-B184-82A485CB772D}"/>
              </c:ext>
            </c:extLst>
          </c:dPt>
          <c:dPt>
            <c:idx val="619"/>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4D7-7910-4E87-B184-82A485CB772D}"/>
              </c:ext>
            </c:extLst>
          </c:dPt>
          <c:dPt>
            <c:idx val="620"/>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4D9-7910-4E87-B184-82A485CB772D}"/>
              </c:ext>
            </c:extLst>
          </c:dPt>
          <c:dPt>
            <c:idx val="621"/>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4DB-7910-4E87-B184-82A485CB772D}"/>
              </c:ext>
            </c:extLst>
          </c:dPt>
          <c:dPt>
            <c:idx val="622"/>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4DD-7910-4E87-B184-82A485CB772D}"/>
              </c:ext>
            </c:extLst>
          </c:dPt>
          <c:dPt>
            <c:idx val="623"/>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4DF-7910-4E87-B184-82A485CB772D}"/>
              </c:ext>
            </c:extLst>
          </c:dPt>
          <c:dPt>
            <c:idx val="624"/>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4E1-7910-4E87-B184-82A485CB772D}"/>
              </c:ext>
            </c:extLst>
          </c:dPt>
          <c:dPt>
            <c:idx val="625"/>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4E3-7910-4E87-B184-82A485CB772D}"/>
              </c:ext>
            </c:extLst>
          </c:dPt>
          <c:dPt>
            <c:idx val="626"/>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4E5-7910-4E87-B184-82A485CB772D}"/>
              </c:ext>
            </c:extLst>
          </c:dPt>
          <c:dPt>
            <c:idx val="627"/>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4E7-7910-4E87-B184-82A485CB772D}"/>
              </c:ext>
            </c:extLst>
          </c:dPt>
          <c:dPt>
            <c:idx val="628"/>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4E9-7910-4E87-B184-82A485CB772D}"/>
              </c:ext>
            </c:extLst>
          </c:dPt>
          <c:dPt>
            <c:idx val="629"/>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4EB-7910-4E87-B184-82A485CB772D}"/>
              </c:ext>
            </c:extLst>
          </c:dPt>
          <c:dPt>
            <c:idx val="630"/>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4ED-7910-4E87-B184-82A485CB772D}"/>
              </c:ext>
            </c:extLst>
          </c:dPt>
          <c:dPt>
            <c:idx val="631"/>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4EF-7910-4E87-B184-82A485CB772D}"/>
              </c:ext>
            </c:extLst>
          </c:dPt>
          <c:dPt>
            <c:idx val="632"/>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4F1-7910-4E87-B184-82A485CB772D}"/>
              </c:ext>
            </c:extLst>
          </c:dPt>
          <c:dPt>
            <c:idx val="633"/>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4F3-7910-4E87-B184-82A485CB772D}"/>
              </c:ext>
            </c:extLst>
          </c:dPt>
          <c:dPt>
            <c:idx val="634"/>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4F5-7910-4E87-B184-82A485CB772D}"/>
              </c:ext>
            </c:extLst>
          </c:dPt>
          <c:dPt>
            <c:idx val="635"/>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4F7-7910-4E87-B184-82A485CB772D}"/>
              </c:ext>
            </c:extLst>
          </c:dPt>
          <c:dPt>
            <c:idx val="636"/>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4F9-7910-4E87-B184-82A485CB772D}"/>
              </c:ext>
            </c:extLst>
          </c:dPt>
          <c:dPt>
            <c:idx val="637"/>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4FB-7910-4E87-B184-82A485CB772D}"/>
              </c:ext>
            </c:extLst>
          </c:dPt>
          <c:dPt>
            <c:idx val="638"/>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4FD-7910-4E87-B184-82A485CB772D}"/>
              </c:ext>
            </c:extLst>
          </c:dPt>
          <c:dPt>
            <c:idx val="639"/>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4FF-7910-4E87-B184-82A485CB772D}"/>
              </c:ext>
            </c:extLst>
          </c:dPt>
          <c:dPt>
            <c:idx val="640"/>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501-7910-4E87-B184-82A485CB772D}"/>
              </c:ext>
            </c:extLst>
          </c:dPt>
          <c:dPt>
            <c:idx val="641"/>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503-7910-4E87-B184-82A485CB772D}"/>
              </c:ext>
            </c:extLst>
          </c:dPt>
          <c:dPt>
            <c:idx val="642"/>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505-7910-4E87-B184-82A485CB772D}"/>
              </c:ext>
            </c:extLst>
          </c:dPt>
          <c:dPt>
            <c:idx val="643"/>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0507-7910-4E87-B184-82A485CB772D}"/>
              </c:ext>
            </c:extLst>
          </c:dPt>
          <c:dPt>
            <c:idx val="644"/>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509-7910-4E87-B184-82A485CB772D}"/>
              </c:ext>
            </c:extLst>
          </c:dPt>
          <c:dPt>
            <c:idx val="645"/>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050B-7910-4E87-B184-82A485CB772D}"/>
              </c:ext>
            </c:extLst>
          </c:dPt>
          <c:dPt>
            <c:idx val="646"/>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50D-7910-4E87-B184-82A485CB772D}"/>
              </c:ext>
            </c:extLst>
          </c:dPt>
          <c:dPt>
            <c:idx val="647"/>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050F-7910-4E87-B184-82A485CB772D}"/>
              </c:ext>
            </c:extLst>
          </c:dPt>
          <c:dPt>
            <c:idx val="648"/>
            <c:bubble3D val="0"/>
            <c:spPr>
              <a:solidFill>
                <a:schemeClr val="accent1"/>
              </a:solidFill>
              <a:ln w="19050">
                <a:solidFill>
                  <a:schemeClr val="lt1"/>
                </a:solidFill>
              </a:ln>
              <a:effectLst/>
            </c:spPr>
            <c:extLst>
              <c:ext xmlns:c16="http://schemas.microsoft.com/office/drawing/2014/chart" uri="{C3380CC4-5D6E-409C-BE32-E72D297353CC}">
                <c16:uniqueId val="{00000511-7910-4E87-B184-82A485CB772D}"/>
              </c:ext>
            </c:extLst>
          </c:dPt>
          <c:dPt>
            <c:idx val="649"/>
            <c:bubble3D val="0"/>
            <c:spPr>
              <a:solidFill>
                <a:schemeClr val="accent2"/>
              </a:solidFill>
              <a:ln w="19050">
                <a:solidFill>
                  <a:schemeClr val="lt1"/>
                </a:solidFill>
              </a:ln>
              <a:effectLst/>
            </c:spPr>
            <c:extLst>
              <c:ext xmlns:c16="http://schemas.microsoft.com/office/drawing/2014/chart" uri="{C3380CC4-5D6E-409C-BE32-E72D297353CC}">
                <c16:uniqueId val="{00000513-7910-4E87-B184-82A485CB772D}"/>
              </c:ext>
            </c:extLst>
          </c:dPt>
          <c:dPt>
            <c:idx val="650"/>
            <c:bubble3D val="0"/>
            <c:spPr>
              <a:solidFill>
                <a:schemeClr val="accent3"/>
              </a:solidFill>
              <a:ln w="19050">
                <a:solidFill>
                  <a:schemeClr val="lt1"/>
                </a:solidFill>
              </a:ln>
              <a:effectLst/>
            </c:spPr>
            <c:extLst>
              <c:ext xmlns:c16="http://schemas.microsoft.com/office/drawing/2014/chart" uri="{C3380CC4-5D6E-409C-BE32-E72D297353CC}">
                <c16:uniqueId val="{00000515-7910-4E87-B184-82A485CB772D}"/>
              </c:ext>
            </c:extLst>
          </c:dPt>
          <c:dPt>
            <c:idx val="651"/>
            <c:bubble3D val="0"/>
            <c:spPr>
              <a:solidFill>
                <a:schemeClr val="accent4"/>
              </a:solidFill>
              <a:ln w="19050">
                <a:solidFill>
                  <a:schemeClr val="lt1"/>
                </a:solidFill>
              </a:ln>
              <a:effectLst/>
            </c:spPr>
            <c:extLst>
              <c:ext xmlns:c16="http://schemas.microsoft.com/office/drawing/2014/chart" uri="{C3380CC4-5D6E-409C-BE32-E72D297353CC}">
                <c16:uniqueId val="{00000517-7910-4E87-B184-82A485CB772D}"/>
              </c:ext>
            </c:extLst>
          </c:dPt>
          <c:dPt>
            <c:idx val="652"/>
            <c:bubble3D val="0"/>
            <c:spPr>
              <a:solidFill>
                <a:schemeClr val="accent5"/>
              </a:solidFill>
              <a:ln w="19050">
                <a:solidFill>
                  <a:schemeClr val="lt1"/>
                </a:solidFill>
              </a:ln>
              <a:effectLst/>
            </c:spPr>
            <c:extLst>
              <c:ext xmlns:c16="http://schemas.microsoft.com/office/drawing/2014/chart" uri="{C3380CC4-5D6E-409C-BE32-E72D297353CC}">
                <c16:uniqueId val="{00000519-7910-4E87-B184-82A485CB772D}"/>
              </c:ext>
            </c:extLst>
          </c:dPt>
          <c:dPt>
            <c:idx val="653"/>
            <c:bubble3D val="0"/>
            <c:spPr>
              <a:solidFill>
                <a:schemeClr val="accent6"/>
              </a:solidFill>
              <a:ln w="19050">
                <a:solidFill>
                  <a:schemeClr val="lt1"/>
                </a:solidFill>
              </a:ln>
              <a:effectLst/>
            </c:spPr>
            <c:extLst>
              <c:ext xmlns:c16="http://schemas.microsoft.com/office/drawing/2014/chart" uri="{C3380CC4-5D6E-409C-BE32-E72D297353CC}">
                <c16:uniqueId val="{0000051B-7910-4E87-B184-82A485CB772D}"/>
              </c:ext>
            </c:extLst>
          </c:dPt>
          <c:dPt>
            <c:idx val="654"/>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51D-7910-4E87-B184-82A485CB772D}"/>
              </c:ext>
            </c:extLst>
          </c:dPt>
          <c:dPt>
            <c:idx val="655"/>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51F-7910-4E87-B184-82A485CB772D}"/>
              </c:ext>
            </c:extLst>
          </c:dPt>
          <c:dPt>
            <c:idx val="656"/>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521-7910-4E87-B184-82A485CB772D}"/>
              </c:ext>
            </c:extLst>
          </c:dPt>
          <c:dPt>
            <c:idx val="657"/>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523-7910-4E87-B184-82A485CB772D}"/>
              </c:ext>
            </c:extLst>
          </c:dPt>
          <c:dPt>
            <c:idx val="658"/>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525-7910-4E87-B184-82A485CB772D}"/>
              </c:ext>
            </c:extLst>
          </c:dPt>
          <c:dPt>
            <c:idx val="659"/>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527-7910-4E87-B184-82A485CB772D}"/>
              </c:ext>
            </c:extLst>
          </c:dPt>
          <c:dPt>
            <c:idx val="660"/>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529-7910-4E87-B184-82A485CB772D}"/>
              </c:ext>
            </c:extLst>
          </c:dPt>
          <c:dPt>
            <c:idx val="661"/>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52B-7910-4E87-B184-82A485CB772D}"/>
              </c:ext>
            </c:extLst>
          </c:dPt>
          <c:dPt>
            <c:idx val="662"/>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52D-7910-4E87-B184-82A485CB772D}"/>
              </c:ext>
            </c:extLst>
          </c:dPt>
          <c:dPt>
            <c:idx val="663"/>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52F-7910-4E87-B184-82A485CB772D}"/>
              </c:ext>
            </c:extLst>
          </c:dPt>
          <c:dPt>
            <c:idx val="664"/>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531-7910-4E87-B184-82A485CB772D}"/>
              </c:ext>
            </c:extLst>
          </c:dPt>
          <c:dPt>
            <c:idx val="665"/>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533-7910-4E87-B184-82A485CB772D}"/>
              </c:ext>
            </c:extLst>
          </c:dPt>
          <c:dPt>
            <c:idx val="666"/>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535-7910-4E87-B184-82A485CB772D}"/>
              </c:ext>
            </c:extLst>
          </c:dPt>
          <c:dPt>
            <c:idx val="667"/>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537-7910-4E87-B184-82A485CB772D}"/>
              </c:ext>
            </c:extLst>
          </c:dPt>
          <c:dPt>
            <c:idx val="668"/>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539-7910-4E87-B184-82A485CB772D}"/>
              </c:ext>
            </c:extLst>
          </c:dPt>
          <c:dPt>
            <c:idx val="669"/>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53B-7910-4E87-B184-82A485CB772D}"/>
              </c:ext>
            </c:extLst>
          </c:dPt>
          <c:dPt>
            <c:idx val="670"/>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53D-7910-4E87-B184-82A485CB772D}"/>
              </c:ext>
            </c:extLst>
          </c:dPt>
          <c:dPt>
            <c:idx val="671"/>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53F-7910-4E87-B184-82A485CB772D}"/>
              </c:ext>
            </c:extLst>
          </c:dPt>
          <c:dPt>
            <c:idx val="672"/>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541-7910-4E87-B184-82A485CB772D}"/>
              </c:ext>
            </c:extLst>
          </c:dPt>
          <c:dPt>
            <c:idx val="673"/>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543-7910-4E87-B184-82A485CB772D}"/>
              </c:ext>
            </c:extLst>
          </c:dPt>
          <c:dPt>
            <c:idx val="674"/>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545-7910-4E87-B184-82A485CB772D}"/>
              </c:ext>
            </c:extLst>
          </c:dPt>
          <c:dPt>
            <c:idx val="675"/>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547-7910-4E87-B184-82A485CB772D}"/>
              </c:ext>
            </c:extLst>
          </c:dPt>
          <c:dPt>
            <c:idx val="676"/>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549-7910-4E87-B184-82A485CB772D}"/>
              </c:ext>
            </c:extLst>
          </c:dPt>
          <c:dPt>
            <c:idx val="677"/>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54B-7910-4E87-B184-82A485CB772D}"/>
              </c:ext>
            </c:extLst>
          </c:dPt>
          <c:dPt>
            <c:idx val="678"/>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54D-7910-4E87-B184-82A485CB772D}"/>
              </c:ext>
            </c:extLst>
          </c:dPt>
          <c:dPt>
            <c:idx val="679"/>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54F-7910-4E87-B184-82A485CB772D}"/>
              </c:ext>
            </c:extLst>
          </c:dPt>
          <c:dPt>
            <c:idx val="680"/>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551-7910-4E87-B184-82A485CB772D}"/>
              </c:ext>
            </c:extLst>
          </c:dPt>
          <c:dPt>
            <c:idx val="681"/>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553-7910-4E87-B184-82A485CB772D}"/>
              </c:ext>
            </c:extLst>
          </c:dPt>
          <c:dPt>
            <c:idx val="682"/>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555-7910-4E87-B184-82A485CB772D}"/>
              </c:ext>
            </c:extLst>
          </c:dPt>
          <c:dPt>
            <c:idx val="683"/>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557-7910-4E87-B184-82A485CB772D}"/>
              </c:ext>
            </c:extLst>
          </c:dPt>
          <c:dPt>
            <c:idx val="684"/>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559-7910-4E87-B184-82A485CB772D}"/>
              </c:ext>
            </c:extLst>
          </c:dPt>
          <c:dPt>
            <c:idx val="685"/>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55B-7910-4E87-B184-82A485CB772D}"/>
              </c:ext>
            </c:extLst>
          </c:dPt>
          <c:dPt>
            <c:idx val="686"/>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55D-7910-4E87-B184-82A485CB772D}"/>
              </c:ext>
            </c:extLst>
          </c:dPt>
          <c:dPt>
            <c:idx val="687"/>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55F-7910-4E87-B184-82A485CB772D}"/>
              </c:ext>
            </c:extLst>
          </c:dPt>
          <c:dPt>
            <c:idx val="688"/>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561-7910-4E87-B184-82A485CB772D}"/>
              </c:ext>
            </c:extLst>
          </c:dPt>
          <c:dPt>
            <c:idx val="689"/>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563-7910-4E87-B184-82A485CB772D}"/>
              </c:ext>
            </c:extLst>
          </c:dPt>
          <c:dPt>
            <c:idx val="690"/>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565-7910-4E87-B184-82A485CB772D}"/>
              </c:ext>
            </c:extLst>
          </c:dPt>
          <c:dPt>
            <c:idx val="691"/>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567-7910-4E87-B184-82A485CB772D}"/>
              </c:ext>
            </c:extLst>
          </c:dPt>
          <c:dPt>
            <c:idx val="692"/>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569-7910-4E87-B184-82A485CB772D}"/>
              </c:ext>
            </c:extLst>
          </c:dPt>
          <c:dPt>
            <c:idx val="693"/>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56B-7910-4E87-B184-82A485CB772D}"/>
              </c:ext>
            </c:extLst>
          </c:dPt>
          <c:dPt>
            <c:idx val="694"/>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56D-7910-4E87-B184-82A485CB772D}"/>
              </c:ext>
            </c:extLst>
          </c:dPt>
          <c:dPt>
            <c:idx val="695"/>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56F-7910-4E87-B184-82A485CB772D}"/>
              </c:ext>
            </c:extLst>
          </c:dPt>
          <c:dPt>
            <c:idx val="696"/>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571-7910-4E87-B184-82A485CB772D}"/>
              </c:ext>
            </c:extLst>
          </c:dPt>
          <c:dPt>
            <c:idx val="697"/>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0573-7910-4E87-B184-82A485CB772D}"/>
              </c:ext>
            </c:extLst>
          </c:dPt>
          <c:dPt>
            <c:idx val="698"/>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575-7910-4E87-B184-82A485CB772D}"/>
              </c:ext>
            </c:extLst>
          </c:dPt>
          <c:dPt>
            <c:idx val="699"/>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0577-7910-4E87-B184-82A485CB772D}"/>
              </c:ext>
            </c:extLst>
          </c:dPt>
          <c:dPt>
            <c:idx val="700"/>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579-7910-4E87-B184-82A485CB772D}"/>
              </c:ext>
            </c:extLst>
          </c:dPt>
          <c:dPt>
            <c:idx val="701"/>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057B-7910-4E87-B184-82A485CB772D}"/>
              </c:ext>
            </c:extLst>
          </c:dPt>
          <c:dPt>
            <c:idx val="702"/>
            <c:bubble3D val="0"/>
            <c:spPr>
              <a:solidFill>
                <a:schemeClr val="accent1"/>
              </a:solidFill>
              <a:ln w="19050">
                <a:solidFill>
                  <a:schemeClr val="lt1"/>
                </a:solidFill>
              </a:ln>
              <a:effectLst/>
            </c:spPr>
            <c:extLst>
              <c:ext xmlns:c16="http://schemas.microsoft.com/office/drawing/2014/chart" uri="{C3380CC4-5D6E-409C-BE32-E72D297353CC}">
                <c16:uniqueId val="{0000057D-7910-4E87-B184-82A485CB772D}"/>
              </c:ext>
            </c:extLst>
          </c:dPt>
          <c:dPt>
            <c:idx val="703"/>
            <c:bubble3D val="0"/>
            <c:spPr>
              <a:solidFill>
                <a:schemeClr val="accent2"/>
              </a:solidFill>
              <a:ln w="19050">
                <a:solidFill>
                  <a:schemeClr val="lt1"/>
                </a:solidFill>
              </a:ln>
              <a:effectLst/>
            </c:spPr>
            <c:extLst>
              <c:ext xmlns:c16="http://schemas.microsoft.com/office/drawing/2014/chart" uri="{C3380CC4-5D6E-409C-BE32-E72D297353CC}">
                <c16:uniqueId val="{0000057F-7910-4E87-B184-82A485CB772D}"/>
              </c:ext>
            </c:extLst>
          </c:dPt>
          <c:dPt>
            <c:idx val="704"/>
            <c:bubble3D val="0"/>
            <c:spPr>
              <a:solidFill>
                <a:schemeClr val="accent3"/>
              </a:solidFill>
              <a:ln w="19050">
                <a:solidFill>
                  <a:schemeClr val="lt1"/>
                </a:solidFill>
              </a:ln>
              <a:effectLst/>
            </c:spPr>
            <c:extLst>
              <c:ext xmlns:c16="http://schemas.microsoft.com/office/drawing/2014/chart" uri="{C3380CC4-5D6E-409C-BE32-E72D297353CC}">
                <c16:uniqueId val="{00000581-7910-4E87-B184-82A485CB772D}"/>
              </c:ext>
            </c:extLst>
          </c:dPt>
          <c:dPt>
            <c:idx val="705"/>
            <c:bubble3D val="0"/>
            <c:spPr>
              <a:solidFill>
                <a:schemeClr val="accent4"/>
              </a:solidFill>
              <a:ln w="19050">
                <a:solidFill>
                  <a:schemeClr val="lt1"/>
                </a:solidFill>
              </a:ln>
              <a:effectLst/>
            </c:spPr>
            <c:extLst>
              <c:ext xmlns:c16="http://schemas.microsoft.com/office/drawing/2014/chart" uri="{C3380CC4-5D6E-409C-BE32-E72D297353CC}">
                <c16:uniqueId val="{00000583-7910-4E87-B184-82A485CB772D}"/>
              </c:ext>
            </c:extLst>
          </c:dPt>
          <c:dPt>
            <c:idx val="706"/>
            <c:bubble3D val="0"/>
            <c:spPr>
              <a:solidFill>
                <a:schemeClr val="accent5"/>
              </a:solidFill>
              <a:ln w="19050">
                <a:solidFill>
                  <a:schemeClr val="lt1"/>
                </a:solidFill>
              </a:ln>
              <a:effectLst/>
            </c:spPr>
            <c:extLst>
              <c:ext xmlns:c16="http://schemas.microsoft.com/office/drawing/2014/chart" uri="{C3380CC4-5D6E-409C-BE32-E72D297353CC}">
                <c16:uniqueId val="{00000585-7910-4E87-B184-82A485CB772D}"/>
              </c:ext>
            </c:extLst>
          </c:dPt>
          <c:dPt>
            <c:idx val="707"/>
            <c:bubble3D val="0"/>
            <c:spPr>
              <a:solidFill>
                <a:schemeClr val="accent6"/>
              </a:solidFill>
              <a:ln w="19050">
                <a:solidFill>
                  <a:schemeClr val="lt1"/>
                </a:solidFill>
              </a:ln>
              <a:effectLst/>
            </c:spPr>
            <c:extLst>
              <c:ext xmlns:c16="http://schemas.microsoft.com/office/drawing/2014/chart" uri="{C3380CC4-5D6E-409C-BE32-E72D297353CC}">
                <c16:uniqueId val="{00000587-7910-4E87-B184-82A485CB772D}"/>
              </c:ext>
            </c:extLst>
          </c:dPt>
          <c:dPt>
            <c:idx val="708"/>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589-7910-4E87-B184-82A485CB772D}"/>
              </c:ext>
            </c:extLst>
          </c:dPt>
          <c:dPt>
            <c:idx val="709"/>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58B-7910-4E87-B184-82A485CB772D}"/>
              </c:ext>
            </c:extLst>
          </c:dPt>
          <c:dPt>
            <c:idx val="710"/>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58D-7910-4E87-B184-82A485CB772D}"/>
              </c:ext>
            </c:extLst>
          </c:dPt>
          <c:dPt>
            <c:idx val="711"/>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58F-7910-4E87-B184-82A485CB772D}"/>
              </c:ext>
            </c:extLst>
          </c:dPt>
          <c:dPt>
            <c:idx val="712"/>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591-7910-4E87-B184-82A485CB772D}"/>
              </c:ext>
            </c:extLst>
          </c:dPt>
          <c:dPt>
            <c:idx val="713"/>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593-7910-4E87-B184-82A485CB772D}"/>
              </c:ext>
            </c:extLst>
          </c:dPt>
          <c:dPt>
            <c:idx val="714"/>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595-7910-4E87-B184-82A485CB772D}"/>
              </c:ext>
            </c:extLst>
          </c:dPt>
          <c:dPt>
            <c:idx val="715"/>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597-7910-4E87-B184-82A485CB772D}"/>
              </c:ext>
            </c:extLst>
          </c:dPt>
          <c:dPt>
            <c:idx val="716"/>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599-7910-4E87-B184-82A485CB772D}"/>
              </c:ext>
            </c:extLst>
          </c:dPt>
          <c:dPt>
            <c:idx val="717"/>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59B-7910-4E87-B184-82A485CB772D}"/>
              </c:ext>
            </c:extLst>
          </c:dPt>
          <c:dPt>
            <c:idx val="718"/>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59D-7910-4E87-B184-82A485CB772D}"/>
              </c:ext>
            </c:extLst>
          </c:dPt>
          <c:dPt>
            <c:idx val="719"/>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59F-7910-4E87-B184-82A485CB772D}"/>
              </c:ext>
            </c:extLst>
          </c:dPt>
          <c:dPt>
            <c:idx val="720"/>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5A1-7910-4E87-B184-82A485CB772D}"/>
              </c:ext>
            </c:extLst>
          </c:dPt>
          <c:dPt>
            <c:idx val="721"/>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5A3-7910-4E87-B184-82A485CB772D}"/>
              </c:ext>
            </c:extLst>
          </c:dPt>
          <c:dPt>
            <c:idx val="722"/>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5A5-7910-4E87-B184-82A485CB772D}"/>
              </c:ext>
            </c:extLst>
          </c:dPt>
          <c:dPt>
            <c:idx val="723"/>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5A7-7910-4E87-B184-82A485CB772D}"/>
              </c:ext>
            </c:extLst>
          </c:dPt>
          <c:dPt>
            <c:idx val="724"/>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5A9-7910-4E87-B184-82A485CB772D}"/>
              </c:ext>
            </c:extLst>
          </c:dPt>
          <c:dPt>
            <c:idx val="725"/>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5AB-7910-4E87-B184-82A485CB772D}"/>
              </c:ext>
            </c:extLst>
          </c:dPt>
          <c:dPt>
            <c:idx val="726"/>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5AD-7910-4E87-B184-82A485CB772D}"/>
              </c:ext>
            </c:extLst>
          </c:dPt>
          <c:dPt>
            <c:idx val="727"/>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5AF-7910-4E87-B184-82A485CB772D}"/>
              </c:ext>
            </c:extLst>
          </c:dPt>
          <c:dPt>
            <c:idx val="728"/>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5B1-7910-4E87-B184-82A485CB772D}"/>
              </c:ext>
            </c:extLst>
          </c:dPt>
          <c:dPt>
            <c:idx val="729"/>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5B3-7910-4E87-B184-82A485CB772D}"/>
              </c:ext>
            </c:extLst>
          </c:dPt>
          <c:dPt>
            <c:idx val="730"/>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5B5-7910-4E87-B184-82A485CB772D}"/>
              </c:ext>
            </c:extLst>
          </c:dPt>
          <c:dPt>
            <c:idx val="731"/>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5B7-7910-4E87-B184-82A485CB772D}"/>
              </c:ext>
            </c:extLst>
          </c:dPt>
          <c:dPt>
            <c:idx val="732"/>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5B9-7910-4E87-B184-82A485CB772D}"/>
              </c:ext>
            </c:extLst>
          </c:dPt>
          <c:dPt>
            <c:idx val="733"/>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5BB-7910-4E87-B184-82A485CB772D}"/>
              </c:ext>
            </c:extLst>
          </c:dPt>
          <c:dPt>
            <c:idx val="734"/>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5BD-7910-4E87-B184-82A485CB772D}"/>
              </c:ext>
            </c:extLst>
          </c:dPt>
          <c:dPt>
            <c:idx val="735"/>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5BF-7910-4E87-B184-82A485CB772D}"/>
              </c:ext>
            </c:extLst>
          </c:dPt>
          <c:dPt>
            <c:idx val="736"/>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5C1-7910-4E87-B184-82A485CB772D}"/>
              </c:ext>
            </c:extLst>
          </c:dPt>
          <c:dPt>
            <c:idx val="737"/>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5C3-7910-4E87-B184-82A485CB772D}"/>
              </c:ext>
            </c:extLst>
          </c:dPt>
          <c:dPt>
            <c:idx val="738"/>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5C5-7910-4E87-B184-82A485CB772D}"/>
              </c:ext>
            </c:extLst>
          </c:dPt>
          <c:dPt>
            <c:idx val="739"/>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5C7-7910-4E87-B184-82A485CB772D}"/>
              </c:ext>
            </c:extLst>
          </c:dPt>
          <c:dPt>
            <c:idx val="740"/>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5C9-7910-4E87-B184-82A485CB772D}"/>
              </c:ext>
            </c:extLst>
          </c:dPt>
          <c:dPt>
            <c:idx val="741"/>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5CB-7910-4E87-B184-82A485CB772D}"/>
              </c:ext>
            </c:extLst>
          </c:dPt>
          <c:dPt>
            <c:idx val="742"/>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5CD-7910-4E87-B184-82A485CB772D}"/>
              </c:ext>
            </c:extLst>
          </c:dPt>
          <c:dPt>
            <c:idx val="743"/>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5CF-7910-4E87-B184-82A485CB772D}"/>
              </c:ext>
            </c:extLst>
          </c:dPt>
          <c:dPt>
            <c:idx val="744"/>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5D1-7910-4E87-B184-82A485CB772D}"/>
              </c:ext>
            </c:extLst>
          </c:dPt>
          <c:dPt>
            <c:idx val="745"/>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5D3-7910-4E87-B184-82A485CB772D}"/>
              </c:ext>
            </c:extLst>
          </c:dPt>
          <c:cat>
            <c:strRef>
              <c:f>'% Vote Share by Party'!$D$8:$D$9</c:f>
              <c:strCache>
                <c:ptCount val="1"/>
                <c:pt idx="0">
                  <c:v>Indian National Yuva Jana Party</c:v>
                </c:pt>
              </c:strCache>
            </c:strRef>
          </c:cat>
          <c:val>
            <c:numRef>
              <c:f>'% Vote Share by Party'!$E$8:$E$9</c:f>
              <c:numCache>
                <c:formatCode>0.00%</c:formatCode>
                <c:ptCount val="1"/>
                <c:pt idx="0">
                  <c:v>1</c:v>
                </c:pt>
              </c:numCache>
            </c:numRef>
          </c:val>
          <c:extLst>
            <c:ext xmlns:c16="http://schemas.microsoft.com/office/drawing/2014/chart" uri="{C3380CC4-5D6E-409C-BE32-E72D297353CC}">
              <c16:uniqueId val="{00000000-3548-43E3-8A52-6032A8432EB1}"/>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[GE_2024_Results.xlsx]% Vote Share by Party!PivotTable6</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pivotFmt>
      <c:pivotFmt>
        <c:idx val="49"/>
        <c:spPr>
          <a:solidFill>
            <a:schemeClr val="accent1"/>
          </a:solidFill>
          <a:ln w="19050">
            <a:solidFill>
              <a:schemeClr val="lt1"/>
            </a:solidFill>
          </a:ln>
          <a:effectLst/>
        </c:spPr>
      </c:pivotFmt>
      <c:pivotFmt>
        <c:idx val="50"/>
        <c:spPr>
          <a:solidFill>
            <a:schemeClr val="accent1"/>
          </a:solidFill>
          <a:ln w="19050">
            <a:solidFill>
              <a:schemeClr val="lt1"/>
            </a:solidFill>
          </a:ln>
          <a:effectLst/>
        </c:spPr>
      </c:pivotFmt>
      <c:pivotFmt>
        <c:idx val="51"/>
        <c:spPr>
          <a:solidFill>
            <a:schemeClr val="accent1"/>
          </a:solidFill>
          <a:ln w="19050">
            <a:solidFill>
              <a:schemeClr val="lt1"/>
            </a:solidFill>
          </a:ln>
          <a:effectLst/>
        </c:spPr>
      </c:pivotFmt>
      <c:pivotFmt>
        <c:idx val="52"/>
        <c:spPr>
          <a:solidFill>
            <a:schemeClr val="accent1"/>
          </a:solidFill>
          <a:ln w="19050">
            <a:solidFill>
              <a:schemeClr val="lt1"/>
            </a:solidFill>
          </a:ln>
          <a:effectLst/>
        </c:spPr>
      </c:pivotFmt>
      <c:pivotFmt>
        <c:idx val="53"/>
        <c:spPr>
          <a:solidFill>
            <a:schemeClr val="accent1"/>
          </a:solidFill>
          <a:ln w="19050">
            <a:solidFill>
              <a:schemeClr val="lt1"/>
            </a:solidFill>
          </a:ln>
          <a:effectLst/>
        </c:spPr>
      </c:pivotFmt>
      <c:pivotFmt>
        <c:idx val="54"/>
        <c:spPr>
          <a:solidFill>
            <a:schemeClr val="accent1"/>
          </a:solidFill>
          <a:ln w="19050">
            <a:solidFill>
              <a:schemeClr val="lt1"/>
            </a:solidFill>
          </a:ln>
          <a:effectLst/>
        </c:spPr>
      </c:pivotFmt>
      <c:pivotFmt>
        <c:idx val="55"/>
        <c:spPr>
          <a:solidFill>
            <a:schemeClr val="accent1"/>
          </a:solidFill>
          <a:ln w="19050">
            <a:solidFill>
              <a:schemeClr val="lt1"/>
            </a:solidFill>
          </a:ln>
          <a:effectLst/>
        </c:spPr>
      </c:pivotFmt>
      <c:pivotFmt>
        <c:idx val="56"/>
        <c:spPr>
          <a:solidFill>
            <a:schemeClr val="accent1"/>
          </a:solidFill>
          <a:ln w="19050">
            <a:solidFill>
              <a:schemeClr val="lt1"/>
            </a:solidFill>
          </a:ln>
          <a:effectLst/>
        </c:spPr>
      </c:pivotFmt>
      <c:pivotFmt>
        <c:idx val="57"/>
        <c:spPr>
          <a:solidFill>
            <a:schemeClr val="accent1"/>
          </a:solidFill>
          <a:ln w="19050">
            <a:solidFill>
              <a:schemeClr val="lt1"/>
            </a:solidFill>
          </a:ln>
          <a:effectLst/>
        </c:spPr>
      </c:pivotFmt>
      <c:pivotFmt>
        <c:idx val="58"/>
        <c:spPr>
          <a:solidFill>
            <a:schemeClr val="accent1"/>
          </a:solidFill>
          <a:ln w="19050">
            <a:solidFill>
              <a:schemeClr val="lt1"/>
            </a:solidFill>
          </a:ln>
          <a:effectLst/>
        </c:spPr>
      </c:pivotFmt>
      <c:pivotFmt>
        <c:idx val="59"/>
        <c:spPr>
          <a:solidFill>
            <a:schemeClr val="accent1"/>
          </a:solidFill>
          <a:ln w="19050">
            <a:solidFill>
              <a:schemeClr val="lt1"/>
            </a:solidFill>
          </a:ln>
          <a:effectLst/>
        </c:spPr>
      </c:pivotFmt>
      <c:pivotFmt>
        <c:idx val="60"/>
        <c:spPr>
          <a:solidFill>
            <a:schemeClr val="accent1"/>
          </a:solidFill>
          <a:ln w="19050">
            <a:solidFill>
              <a:schemeClr val="lt1"/>
            </a:solidFill>
          </a:ln>
          <a:effectLst/>
        </c:spPr>
      </c:pivotFmt>
      <c:pivotFmt>
        <c:idx val="61"/>
        <c:spPr>
          <a:solidFill>
            <a:schemeClr val="accent1"/>
          </a:solidFill>
          <a:ln w="19050">
            <a:solidFill>
              <a:schemeClr val="lt1"/>
            </a:solidFill>
          </a:ln>
          <a:effectLst/>
        </c:spPr>
      </c:pivotFmt>
      <c:pivotFmt>
        <c:idx val="62"/>
        <c:spPr>
          <a:solidFill>
            <a:schemeClr val="accent1"/>
          </a:solidFill>
          <a:ln w="19050">
            <a:solidFill>
              <a:schemeClr val="lt1"/>
            </a:solidFill>
          </a:ln>
          <a:effectLst/>
        </c:spPr>
      </c:pivotFmt>
      <c:pivotFmt>
        <c:idx val="63"/>
        <c:spPr>
          <a:solidFill>
            <a:schemeClr val="accent1"/>
          </a:solidFill>
          <a:ln w="19050">
            <a:solidFill>
              <a:schemeClr val="lt1"/>
            </a:solidFill>
          </a:ln>
          <a:effectLst/>
        </c:spPr>
      </c:pivotFmt>
      <c:pivotFmt>
        <c:idx val="64"/>
        <c:spPr>
          <a:solidFill>
            <a:schemeClr val="accent1"/>
          </a:solidFill>
          <a:ln w="19050">
            <a:solidFill>
              <a:schemeClr val="lt1"/>
            </a:solidFill>
          </a:ln>
          <a:effectLst/>
        </c:spPr>
      </c:pivotFmt>
      <c:pivotFmt>
        <c:idx val="65"/>
        <c:spPr>
          <a:solidFill>
            <a:schemeClr val="accent1"/>
          </a:solidFill>
          <a:ln w="19050">
            <a:solidFill>
              <a:schemeClr val="lt1"/>
            </a:solidFill>
          </a:ln>
          <a:effectLst/>
        </c:spPr>
      </c:pivotFmt>
      <c:pivotFmt>
        <c:idx val="66"/>
        <c:spPr>
          <a:solidFill>
            <a:schemeClr val="accent1"/>
          </a:solidFill>
          <a:ln w="19050">
            <a:solidFill>
              <a:schemeClr val="lt1"/>
            </a:solidFill>
          </a:ln>
          <a:effectLst/>
        </c:spPr>
      </c:pivotFmt>
      <c:pivotFmt>
        <c:idx val="67"/>
        <c:spPr>
          <a:solidFill>
            <a:schemeClr val="accent1"/>
          </a:solidFill>
          <a:ln w="19050">
            <a:solidFill>
              <a:schemeClr val="lt1"/>
            </a:solidFill>
          </a:ln>
          <a:effectLst/>
        </c:spPr>
      </c:pivotFmt>
      <c:pivotFmt>
        <c:idx val="68"/>
        <c:spPr>
          <a:solidFill>
            <a:schemeClr val="accent1"/>
          </a:solidFill>
          <a:ln w="19050">
            <a:solidFill>
              <a:schemeClr val="lt1"/>
            </a:solidFill>
          </a:ln>
          <a:effectLst/>
        </c:spPr>
      </c:pivotFmt>
      <c:pivotFmt>
        <c:idx val="69"/>
        <c:spPr>
          <a:solidFill>
            <a:schemeClr val="accent1"/>
          </a:solidFill>
          <a:ln w="19050">
            <a:solidFill>
              <a:schemeClr val="lt1"/>
            </a:solidFill>
          </a:ln>
          <a:effectLst/>
        </c:spPr>
      </c:pivotFmt>
      <c:pivotFmt>
        <c:idx val="70"/>
        <c:spPr>
          <a:solidFill>
            <a:schemeClr val="accent1"/>
          </a:solidFill>
          <a:ln w="19050">
            <a:solidFill>
              <a:schemeClr val="lt1"/>
            </a:solidFill>
          </a:ln>
          <a:effectLst/>
        </c:spPr>
      </c:pivotFmt>
      <c:pivotFmt>
        <c:idx val="71"/>
        <c:spPr>
          <a:solidFill>
            <a:schemeClr val="accent1"/>
          </a:solidFill>
          <a:ln w="19050">
            <a:solidFill>
              <a:schemeClr val="lt1"/>
            </a:solidFill>
          </a:ln>
          <a:effectLst/>
        </c:spPr>
      </c:pivotFmt>
      <c:pivotFmt>
        <c:idx val="72"/>
        <c:spPr>
          <a:solidFill>
            <a:schemeClr val="accent1"/>
          </a:solidFill>
          <a:ln w="19050">
            <a:solidFill>
              <a:schemeClr val="lt1"/>
            </a:solidFill>
          </a:ln>
          <a:effectLst/>
        </c:spPr>
      </c:pivotFmt>
      <c:pivotFmt>
        <c:idx val="73"/>
        <c:spPr>
          <a:solidFill>
            <a:schemeClr val="accent1"/>
          </a:solidFill>
          <a:ln w="19050">
            <a:solidFill>
              <a:schemeClr val="lt1"/>
            </a:solidFill>
          </a:ln>
          <a:effectLst/>
        </c:spPr>
      </c:pivotFmt>
      <c:pivotFmt>
        <c:idx val="74"/>
        <c:spPr>
          <a:solidFill>
            <a:schemeClr val="accent1"/>
          </a:solidFill>
          <a:ln w="19050">
            <a:solidFill>
              <a:schemeClr val="lt1"/>
            </a:solidFill>
          </a:ln>
          <a:effectLst/>
        </c:spPr>
      </c:pivotFmt>
      <c:pivotFmt>
        <c:idx val="75"/>
        <c:spPr>
          <a:solidFill>
            <a:schemeClr val="accent1"/>
          </a:solidFill>
          <a:ln w="19050">
            <a:solidFill>
              <a:schemeClr val="lt1"/>
            </a:solidFill>
          </a:ln>
          <a:effectLst/>
        </c:spPr>
      </c:pivotFmt>
      <c:pivotFmt>
        <c:idx val="76"/>
        <c:spPr>
          <a:solidFill>
            <a:schemeClr val="accent1"/>
          </a:solidFill>
          <a:ln w="19050">
            <a:solidFill>
              <a:schemeClr val="lt1"/>
            </a:solidFill>
          </a:ln>
          <a:effectLst/>
        </c:spPr>
      </c:pivotFmt>
      <c:pivotFmt>
        <c:idx val="77"/>
        <c:spPr>
          <a:solidFill>
            <a:schemeClr val="accent1"/>
          </a:solidFill>
          <a:ln w="19050">
            <a:solidFill>
              <a:schemeClr val="lt1"/>
            </a:solidFill>
          </a:ln>
          <a:effectLst/>
        </c:spPr>
      </c:pivotFmt>
      <c:pivotFmt>
        <c:idx val="78"/>
        <c:spPr>
          <a:solidFill>
            <a:schemeClr val="accent1"/>
          </a:solidFill>
          <a:ln w="19050">
            <a:solidFill>
              <a:schemeClr val="lt1"/>
            </a:solidFill>
          </a:ln>
          <a:effectLst/>
        </c:spPr>
      </c:pivotFmt>
      <c:pivotFmt>
        <c:idx val="79"/>
        <c:spPr>
          <a:solidFill>
            <a:schemeClr val="accent1"/>
          </a:solidFill>
          <a:ln w="19050">
            <a:solidFill>
              <a:schemeClr val="lt1"/>
            </a:solidFill>
          </a:ln>
          <a:effectLst/>
        </c:spPr>
      </c:pivotFmt>
      <c:pivotFmt>
        <c:idx val="80"/>
        <c:spPr>
          <a:solidFill>
            <a:schemeClr val="accent1"/>
          </a:solidFill>
          <a:ln w="19050">
            <a:solidFill>
              <a:schemeClr val="lt1"/>
            </a:solidFill>
          </a:ln>
          <a:effectLst/>
        </c:spPr>
      </c:pivotFmt>
      <c:pivotFmt>
        <c:idx val="81"/>
        <c:spPr>
          <a:solidFill>
            <a:schemeClr val="accent1"/>
          </a:solidFill>
          <a:ln w="19050">
            <a:solidFill>
              <a:schemeClr val="lt1"/>
            </a:solidFill>
          </a:ln>
          <a:effectLst/>
        </c:spPr>
      </c:pivotFmt>
      <c:pivotFmt>
        <c:idx val="82"/>
        <c:spPr>
          <a:solidFill>
            <a:schemeClr val="accent1"/>
          </a:solidFill>
          <a:ln w="19050">
            <a:solidFill>
              <a:schemeClr val="lt1"/>
            </a:solidFill>
          </a:ln>
          <a:effectLst/>
        </c:spPr>
      </c:pivotFmt>
      <c:pivotFmt>
        <c:idx val="83"/>
        <c:spPr>
          <a:solidFill>
            <a:schemeClr val="accent1"/>
          </a:solidFill>
          <a:ln w="19050">
            <a:solidFill>
              <a:schemeClr val="lt1"/>
            </a:solidFill>
          </a:ln>
          <a:effectLst/>
        </c:spPr>
      </c:pivotFmt>
      <c:pivotFmt>
        <c:idx val="84"/>
        <c:spPr>
          <a:solidFill>
            <a:schemeClr val="accent1"/>
          </a:solidFill>
          <a:ln w="19050">
            <a:solidFill>
              <a:schemeClr val="lt1"/>
            </a:solidFill>
          </a:ln>
          <a:effectLst/>
        </c:spPr>
      </c:pivotFmt>
      <c:pivotFmt>
        <c:idx val="85"/>
        <c:spPr>
          <a:solidFill>
            <a:schemeClr val="accent1"/>
          </a:solidFill>
          <a:ln w="19050">
            <a:solidFill>
              <a:schemeClr val="lt1"/>
            </a:solidFill>
          </a:ln>
          <a:effectLst/>
        </c:spPr>
      </c:pivotFmt>
      <c:pivotFmt>
        <c:idx val="86"/>
        <c:spPr>
          <a:solidFill>
            <a:schemeClr val="accent1"/>
          </a:solidFill>
          <a:ln w="19050">
            <a:solidFill>
              <a:schemeClr val="lt1"/>
            </a:solidFill>
          </a:ln>
          <a:effectLst/>
        </c:spPr>
      </c:pivotFmt>
      <c:pivotFmt>
        <c:idx val="87"/>
        <c:spPr>
          <a:solidFill>
            <a:schemeClr val="accent1"/>
          </a:solidFill>
          <a:ln w="19050">
            <a:solidFill>
              <a:schemeClr val="lt1"/>
            </a:solidFill>
          </a:ln>
          <a:effectLst/>
        </c:spPr>
      </c:pivotFmt>
      <c:pivotFmt>
        <c:idx val="88"/>
        <c:spPr>
          <a:solidFill>
            <a:schemeClr val="accent1"/>
          </a:solidFill>
          <a:ln w="19050">
            <a:solidFill>
              <a:schemeClr val="lt1"/>
            </a:solidFill>
          </a:ln>
          <a:effectLst/>
        </c:spPr>
      </c:pivotFmt>
      <c:pivotFmt>
        <c:idx val="89"/>
        <c:spPr>
          <a:solidFill>
            <a:schemeClr val="accent1"/>
          </a:solidFill>
          <a:ln w="19050">
            <a:solidFill>
              <a:schemeClr val="lt1"/>
            </a:solidFill>
          </a:ln>
          <a:effectLst/>
        </c:spPr>
      </c:pivotFmt>
      <c:pivotFmt>
        <c:idx val="90"/>
        <c:spPr>
          <a:solidFill>
            <a:schemeClr val="accent1"/>
          </a:solidFill>
          <a:ln w="19050">
            <a:solidFill>
              <a:schemeClr val="lt1"/>
            </a:solidFill>
          </a:ln>
          <a:effectLst/>
        </c:spPr>
      </c:pivotFmt>
      <c:pivotFmt>
        <c:idx val="91"/>
        <c:spPr>
          <a:solidFill>
            <a:schemeClr val="accent1"/>
          </a:solidFill>
          <a:ln w="19050">
            <a:solidFill>
              <a:schemeClr val="lt1"/>
            </a:solidFill>
          </a:ln>
          <a:effectLst/>
        </c:spPr>
      </c:pivotFmt>
      <c:pivotFmt>
        <c:idx val="92"/>
        <c:spPr>
          <a:solidFill>
            <a:schemeClr val="accent1"/>
          </a:solidFill>
          <a:ln w="19050">
            <a:solidFill>
              <a:schemeClr val="lt1"/>
            </a:solidFill>
          </a:ln>
          <a:effectLst/>
        </c:spPr>
      </c:pivotFmt>
      <c:pivotFmt>
        <c:idx val="93"/>
        <c:spPr>
          <a:solidFill>
            <a:schemeClr val="accent1"/>
          </a:solidFill>
          <a:ln w="19050">
            <a:solidFill>
              <a:schemeClr val="lt1"/>
            </a:solidFill>
          </a:ln>
          <a:effectLst/>
        </c:spPr>
      </c:pivotFmt>
      <c:pivotFmt>
        <c:idx val="94"/>
        <c:spPr>
          <a:solidFill>
            <a:schemeClr val="accent1"/>
          </a:solidFill>
          <a:ln w="19050">
            <a:solidFill>
              <a:schemeClr val="lt1"/>
            </a:solidFill>
          </a:ln>
          <a:effectLst/>
        </c:spPr>
      </c:pivotFmt>
      <c:pivotFmt>
        <c:idx val="95"/>
        <c:spPr>
          <a:solidFill>
            <a:schemeClr val="accent1"/>
          </a:solidFill>
          <a:ln w="19050">
            <a:solidFill>
              <a:schemeClr val="lt1"/>
            </a:solidFill>
          </a:ln>
          <a:effectLst/>
        </c:spPr>
      </c:pivotFmt>
      <c:pivotFmt>
        <c:idx val="96"/>
        <c:spPr>
          <a:solidFill>
            <a:schemeClr val="accent1"/>
          </a:solidFill>
          <a:ln w="19050">
            <a:solidFill>
              <a:schemeClr val="lt1"/>
            </a:solidFill>
          </a:ln>
          <a:effectLst/>
        </c:spPr>
      </c:pivotFmt>
      <c:pivotFmt>
        <c:idx val="97"/>
        <c:spPr>
          <a:solidFill>
            <a:schemeClr val="accent1"/>
          </a:solidFill>
          <a:ln w="19050">
            <a:solidFill>
              <a:schemeClr val="lt1"/>
            </a:solidFill>
          </a:ln>
          <a:effectLst/>
        </c:spPr>
      </c:pivotFmt>
      <c:pivotFmt>
        <c:idx val="98"/>
        <c:spPr>
          <a:solidFill>
            <a:schemeClr val="accent1"/>
          </a:solidFill>
          <a:ln w="19050">
            <a:solidFill>
              <a:schemeClr val="lt1"/>
            </a:solidFill>
          </a:ln>
          <a:effectLst/>
        </c:spPr>
      </c:pivotFmt>
      <c:pivotFmt>
        <c:idx val="99"/>
        <c:spPr>
          <a:solidFill>
            <a:schemeClr val="accent1"/>
          </a:solidFill>
          <a:ln w="19050">
            <a:solidFill>
              <a:schemeClr val="lt1"/>
            </a:solidFill>
          </a:ln>
          <a:effectLst/>
        </c:spPr>
      </c:pivotFmt>
      <c:pivotFmt>
        <c:idx val="100"/>
        <c:spPr>
          <a:solidFill>
            <a:schemeClr val="accent1"/>
          </a:solidFill>
          <a:ln w="19050">
            <a:solidFill>
              <a:schemeClr val="lt1"/>
            </a:solidFill>
          </a:ln>
          <a:effectLst/>
        </c:spPr>
      </c:pivotFmt>
      <c:pivotFmt>
        <c:idx val="101"/>
        <c:spPr>
          <a:solidFill>
            <a:schemeClr val="accent1"/>
          </a:solidFill>
          <a:ln w="19050">
            <a:solidFill>
              <a:schemeClr val="lt1"/>
            </a:solidFill>
          </a:ln>
          <a:effectLst/>
        </c:spPr>
      </c:pivotFmt>
      <c:pivotFmt>
        <c:idx val="102"/>
        <c:spPr>
          <a:solidFill>
            <a:schemeClr val="accent1"/>
          </a:solidFill>
          <a:ln w="19050">
            <a:solidFill>
              <a:schemeClr val="lt1"/>
            </a:solidFill>
          </a:ln>
          <a:effectLst/>
        </c:spPr>
      </c:pivotFmt>
      <c:pivotFmt>
        <c:idx val="103"/>
        <c:spPr>
          <a:solidFill>
            <a:schemeClr val="accent1"/>
          </a:solidFill>
          <a:ln w="19050">
            <a:solidFill>
              <a:schemeClr val="lt1"/>
            </a:solidFill>
          </a:ln>
          <a:effectLst/>
        </c:spPr>
      </c:pivotFmt>
      <c:pivotFmt>
        <c:idx val="104"/>
        <c:spPr>
          <a:solidFill>
            <a:schemeClr val="accent1"/>
          </a:solidFill>
          <a:ln w="19050">
            <a:solidFill>
              <a:schemeClr val="lt1"/>
            </a:solidFill>
          </a:ln>
          <a:effectLst/>
        </c:spPr>
      </c:pivotFmt>
      <c:pivotFmt>
        <c:idx val="105"/>
        <c:spPr>
          <a:solidFill>
            <a:schemeClr val="accent1"/>
          </a:solidFill>
          <a:ln w="19050">
            <a:solidFill>
              <a:schemeClr val="lt1"/>
            </a:solidFill>
          </a:ln>
          <a:effectLst/>
        </c:spPr>
      </c:pivotFmt>
      <c:pivotFmt>
        <c:idx val="106"/>
        <c:spPr>
          <a:solidFill>
            <a:schemeClr val="accent1"/>
          </a:solidFill>
          <a:ln w="19050">
            <a:solidFill>
              <a:schemeClr val="lt1"/>
            </a:solidFill>
          </a:ln>
          <a:effectLst/>
        </c:spPr>
      </c:pivotFmt>
      <c:pivotFmt>
        <c:idx val="107"/>
        <c:spPr>
          <a:solidFill>
            <a:schemeClr val="accent1"/>
          </a:solidFill>
          <a:ln w="19050">
            <a:solidFill>
              <a:schemeClr val="lt1"/>
            </a:solidFill>
          </a:ln>
          <a:effectLst/>
        </c:spPr>
      </c:pivotFmt>
      <c:pivotFmt>
        <c:idx val="108"/>
        <c:spPr>
          <a:solidFill>
            <a:schemeClr val="accent1"/>
          </a:solidFill>
          <a:ln w="19050">
            <a:solidFill>
              <a:schemeClr val="lt1"/>
            </a:solidFill>
          </a:ln>
          <a:effectLst/>
        </c:spPr>
      </c:pivotFmt>
      <c:pivotFmt>
        <c:idx val="109"/>
        <c:spPr>
          <a:solidFill>
            <a:schemeClr val="accent1"/>
          </a:solidFill>
          <a:ln w="19050">
            <a:solidFill>
              <a:schemeClr val="lt1"/>
            </a:solidFill>
          </a:ln>
          <a:effectLst/>
        </c:spPr>
      </c:pivotFmt>
      <c:pivotFmt>
        <c:idx val="110"/>
        <c:spPr>
          <a:solidFill>
            <a:schemeClr val="accent1"/>
          </a:solidFill>
          <a:ln w="19050">
            <a:solidFill>
              <a:schemeClr val="lt1"/>
            </a:solidFill>
          </a:ln>
          <a:effectLst/>
        </c:spPr>
      </c:pivotFmt>
      <c:pivotFmt>
        <c:idx val="111"/>
        <c:spPr>
          <a:solidFill>
            <a:schemeClr val="accent1"/>
          </a:solidFill>
          <a:ln w="19050">
            <a:solidFill>
              <a:schemeClr val="lt1"/>
            </a:solidFill>
          </a:ln>
          <a:effectLst/>
        </c:spPr>
      </c:pivotFmt>
      <c:pivotFmt>
        <c:idx val="112"/>
        <c:spPr>
          <a:solidFill>
            <a:schemeClr val="accent1"/>
          </a:solidFill>
          <a:ln w="19050">
            <a:solidFill>
              <a:schemeClr val="lt1"/>
            </a:solidFill>
          </a:ln>
          <a:effectLst/>
        </c:spPr>
      </c:pivotFmt>
      <c:pivotFmt>
        <c:idx val="113"/>
        <c:spPr>
          <a:solidFill>
            <a:schemeClr val="accent1"/>
          </a:solidFill>
          <a:ln w="19050">
            <a:solidFill>
              <a:schemeClr val="lt1"/>
            </a:solidFill>
          </a:ln>
          <a:effectLst/>
        </c:spPr>
      </c:pivotFmt>
      <c:pivotFmt>
        <c:idx val="114"/>
        <c:spPr>
          <a:solidFill>
            <a:schemeClr val="accent1"/>
          </a:solidFill>
          <a:ln w="19050">
            <a:solidFill>
              <a:schemeClr val="lt1"/>
            </a:solidFill>
          </a:ln>
          <a:effectLst/>
        </c:spPr>
      </c:pivotFmt>
      <c:pivotFmt>
        <c:idx val="115"/>
        <c:spPr>
          <a:solidFill>
            <a:schemeClr val="accent1"/>
          </a:solidFill>
          <a:ln w="19050">
            <a:solidFill>
              <a:schemeClr val="lt1"/>
            </a:solidFill>
          </a:ln>
          <a:effectLst/>
        </c:spPr>
      </c:pivotFmt>
      <c:pivotFmt>
        <c:idx val="116"/>
        <c:spPr>
          <a:solidFill>
            <a:schemeClr val="accent1"/>
          </a:solidFill>
          <a:ln w="19050">
            <a:solidFill>
              <a:schemeClr val="lt1"/>
            </a:solidFill>
          </a:ln>
          <a:effectLst/>
        </c:spPr>
      </c:pivotFmt>
      <c:pivotFmt>
        <c:idx val="117"/>
        <c:spPr>
          <a:solidFill>
            <a:schemeClr val="accent1"/>
          </a:solidFill>
          <a:ln w="19050">
            <a:solidFill>
              <a:schemeClr val="lt1"/>
            </a:solidFill>
          </a:ln>
          <a:effectLst/>
        </c:spPr>
      </c:pivotFmt>
      <c:pivotFmt>
        <c:idx val="118"/>
        <c:spPr>
          <a:solidFill>
            <a:schemeClr val="accent1"/>
          </a:solidFill>
          <a:ln w="19050">
            <a:solidFill>
              <a:schemeClr val="lt1"/>
            </a:solidFill>
          </a:ln>
          <a:effectLst/>
        </c:spPr>
      </c:pivotFmt>
      <c:pivotFmt>
        <c:idx val="119"/>
        <c:spPr>
          <a:solidFill>
            <a:schemeClr val="accent1"/>
          </a:solidFill>
          <a:ln w="19050">
            <a:solidFill>
              <a:schemeClr val="lt1"/>
            </a:solidFill>
          </a:ln>
          <a:effectLst/>
        </c:spPr>
      </c:pivotFmt>
      <c:pivotFmt>
        <c:idx val="120"/>
        <c:spPr>
          <a:solidFill>
            <a:schemeClr val="accent1"/>
          </a:solidFill>
          <a:ln w="19050">
            <a:solidFill>
              <a:schemeClr val="lt1"/>
            </a:solidFill>
          </a:ln>
          <a:effectLst/>
        </c:spPr>
      </c:pivotFmt>
      <c:pivotFmt>
        <c:idx val="121"/>
        <c:spPr>
          <a:solidFill>
            <a:schemeClr val="accent1"/>
          </a:solidFill>
          <a:ln w="19050">
            <a:solidFill>
              <a:schemeClr val="lt1"/>
            </a:solidFill>
          </a:ln>
          <a:effectLst/>
        </c:spPr>
      </c:pivotFmt>
      <c:pivotFmt>
        <c:idx val="122"/>
        <c:spPr>
          <a:solidFill>
            <a:schemeClr val="accent1"/>
          </a:solidFill>
          <a:ln w="19050">
            <a:solidFill>
              <a:schemeClr val="lt1"/>
            </a:solidFill>
          </a:ln>
          <a:effectLst/>
        </c:spPr>
      </c:pivotFmt>
      <c:pivotFmt>
        <c:idx val="123"/>
        <c:spPr>
          <a:solidFill>
            <a:schemeClr val="accent1"/>
          </a:solidFill>
          <a:ln w="19050">
            <a:solidFill>
              <a:schemeClr val="lt1"/>
            </a:solidFill>
          </a:ln>
          <a:effectLst/>
        </c:spPr>
      </c:pivotFmt>
      <c:pivotFmt>
        <c:idx val="124"/>
        <c:spPr>
          <a:solidFill>
            <a:schemeClr val="accent1"/>
          </a:solidFill>
          <a:ln w="19050">
            <a:solidFill>
              <a:schemeClr val="lt1"/>
            </a:solidFill>
          </a:ln>
          <a:effectLst/>
        </c:spPr>
      </c:pivotFmt>
      <c:pivotFmt>
        <c:idx val="125"/>
        <c:spPr>
          <a:solidFill>
            <a:schemeClr val="accent1"/>
          </a:solidFill>
          <a:ln w="19050">
            <a:solidFill>
              <a:schemeClr val="lt1"/>
            </a:solidFill>
          </a:ln>
          <a:effectLst/>
        </c:spPr>
      </c:pivotFmt>
      <c:pivotFmt>
        <c:idx val="126"/>
        <c:spPr>
          <a:solidFill>
            <a:schemeClr val="accent1"/>
          </a:solidFill>
          <a:ln w="19050">
            <a:solidFill>
              <a:schemeClr val="lt1"/>
            </a:solidFill>
          </a:ln>
          <a:effectLst/>
        </c:spPr>
      </c:pivotFmt>
      <c:pivotFmt>
        <c:idx val="127"/>
        <c:spPr>
          <a:solidFill>
            <a:schemeClr val="accent1"/>
          </a:solidFill>
          <a:ln w="19050">
            <a:solidFill>
              <a:schemeClr val="lt1"/>
            </a:solidFill>
          </a:ln>
          <a:effectLst/>
        </c:spPr>
      </c:pivotFmt>
      <c:pivotFmt>
        <c:idx val="128"/>
        <c:spPr>
          <a:solidFill>
            <a:schemeClr val="accent1"/>
          </a:solidFill>
          <a:ln w="19050">
            <a:solidFill>
              <a:schemeClr val="lt1"/>
            </a:solidFill>
          </a:ln>
          <a:effectLst/>
        </c:spPr>
      </c:pivotFmt>
      <c:pivotFmt>
        <c:idx val="129"/>
        <c:spPr>
          <a:solidFill>
            <a:schemeClr val="accent1"/>
          </a:solidFill>
          <a:ln w="19050">
            <a:solidFill>
              <a:schemeClr val="lt1"/>
            </a:solidFill>
          </a:ln>
          <a:effectLst/>
        </c:spPr>
      </c:pivotFmt>
      <c:pivotFmt>
        <c:idx val="130"/>
        <c:spPr>
          <a:solidFill>
            <a:schemeClr val="accent1"/>
          </a:solidFill>
          <a:ln w="19050">
            <a:solidFill>
              <a:schemeClr val="lt1"/>
            </a:solidFill>
          </a:ln>
          <a:effectLst/>
        </c:spPr>
      </c:pivotFmt>
      <c:pivotFmt>
        <c:idx val="131"/>
        <c:spPr>
          <a:solidFill>
            <a:schemeClr val="accent1"/>
          </a:solidFill>
          <a:ln w="19050">
            <a:solidFill>
              <a:schemeClr val="lt1"/>
            </a:solidFill>
          </a:ln>
          <a:effectLst/>
        </c:spPr>
      </c:pivotFmt>
      <c:pivotFmt>
        <c:idx val="132"/>
        <c:spPr>
          <a:solidFill>
            <a:schemeClr val="accent1"/>
          </a:solidFill>
          <a:ln w="19050">
            <a:solidFill>
              <a:schemeClr val="lt1"/>
            </a:solidFill>
          </a:ln>
          <a:effectLst/>
        </c:spPr>
      </c:pivotFmt>
      <c:pivotFmt>
        <c:idx val="133"/>
        <c:spPr>
          <a:solidFill>
            <a:schemeClr val="accent1"/>
          </a:solidFill>
          <a:ln w="19050">
            <a:solidFill>
              <a:schemeClr val="lt1"/>
            </a:solidFill>
          </a:ln>
          <a:effectLst/>
        </c:spPr>
      </c:pivotFmt>
      <c:pivotFmt>
        <c:idx val="134"/>
        <c:spPr>
          <a:solidFill>
            <a:schemeClr val="accent1"/>
          </a:solidFill>
          <a:ln w="19050">
            <a:solidFill>
              <a:schemeClr val="lt1"/>
            </a:solidFill>
          </a:ln>
          <a:effectLst/>
        </c:spPr>
      </c:pivotFmt>
      <c:pivotFmt>
        <c:idx val="135"/>
        <c:spPr>
          <a:solidFill>
            <a:schemeClr val="accent1"/>
          </a:solidFill>
          <a:ln w="19050">
            <a:solidFill>
              <a:schemeClr val="lt1"/>
            </a:solidFill>
          </a:ln>
          <a:effectLst/>
        </c:spPr>
      </c:pivotFmt>
      <c:pivotFmt>
        <c:idx val="136"/>
        <c:spPr>
          <a:solidFill>
            <a:schemeClr val="accent1"/>
          </a:solidFill>
          <a:ln w="19050">
            <a:solidFill>
              <a:schemeClr val="lt1"/>
            </a:solidFill>
          </a:ln>
          <a:effectLst/>
        </c:spPr>
      </c:pivotFmt>
      <c:pivotFmt>
        <c:idx val="137"/>
        <c:spPr>
          <a:solidFill>
            <a:schemeClr val="accent1"/>
          </a:solidFill>
          <a:ln w="19050">
            <a:solidFill>
              <a:schemeClr val="lt1"/>
            </a:solidFill>
          </a:ln>
          <a:effectLst/>
        </c:spPr>
      </c:pivotFmt>
      <c:pivotFmt>
        <c:idx val="138"/>
        <c:spPr>
          <a:solidFill>
            <a:schemeClr val="accent1"/>
          </a:solidFill>
          <a:ln w="19050">
            <a:solidFill>
              <a:schemeClr val="lt1"/>
            </a:solidFill>
          </a:ln>
          <a:effectLst/>
        </c:spPr>
      </c:pivotFmt>
      <c:pivotFmt>
        <c:idx val="139"/>
        <c:spPr>
          <a:solidFill>
            <a:schemeClr val="accent1"/>
          </a:solidFill>
          <a:ln w="19050">
            <a:solidFill>
              <a:schemeClr val="lt1"/>
            </a:solidFill>
          </a:ln>
          <a:effectLst/>
        </c:spPr>
      </c:pivotFmt>
      <c:pivotFmt>
        <c:idx val="140"/>
        <c:spPr>
          <a:solidFill>
            <a:schemeClr val="accent1"/>
          </a:solidFill>
          <a:ln w="19050">
            <a:solidFill>
              <a:schemeClr val="lt1"/>
            </a:solidFill>
          </a:ln>
          <a:effectLst/>
        </c:spPr>
      </c:pivotFmt>
      <c:pivotFmt>
        <c:idx val="141"/>
        <c:spPr>
          <a:solidFill>
            <a:schemeClr val="accent1"/>
          </a:solidFill>
          <a:ln w="19050">
            <a:solidFill>
              <a:schemeClr val="lt1"/>
            </a:solidFill>
          </a:ln>
          <a:effectLst/>
        </c:spPr>
      </c:pivotFmt>
      <c:pivotFmt>
        <c:idx val="142"/>
        <c:spPr>
          <a:solidFill>
            <a:schemeClr val="accent1"/>
          </a:solidFill>
          <a:ln w="19050">
            <a:solidFill>
              <a:schemeClr val="lt1"/>
            </a:solidFill>
          </a:ln>
          <a:effectLst/>
        </c:spPr>
      </c:pivotFmt>
      <c:pivotFmt>
        <c:idx val="143"/>
        <c:spPr>
          <a:solidFill>
            <a:schemeClr val="accent1"/>
          </a:solidFill>
          <a:ln w="19050">
            <a:solidFill>
              <a:schemeClr val="lt1"/>
            </a:solidFill>
          </a:ln>
          <a:effectLst/>
        </c:spPr>
      </c:pivotFmt>
      <c:pivotFmt>
        <c:idx val="144"/>
        <c:spPr>
          <a:solidFill>
            <a:schemeClr val="accent1"/>
          </a:solidFill>
          <a:ln w="19050">
            <a:solidFill>
              <a:schemeClr val="lt1"/>
            </a:solidFill>
          </a:ln>
          <a:effectLst/>
        </c:spPr>
      </c:pivotFmt>
      <c:pivotFmt>
        <c:idx val="145"/>
        <c:spPr>
          <a:solidFill>
            <a:schemeClr val="accent1"/>
          </a:solidFill>
          <a:ln w="19050">
            <a:solidFill>
              <a:schemeClr val="lt1"/>
            </a:solidFill>
          </a:ln>
          <a:effectLst/>
        </c:spPr>
      </c:pivotFmt>
      <c:pivotFmt>
        <c:idx val="146"/>
        <c:spPr>
          <a:solidFill>
            <a:schemeClr val="accent1"/>
          </a:solidFill>
          <a:ln w="19050">
            <a:solidFill>
              <a:schemeClr val="lt1"/>
            </a:solidFill>
          </a:ln>
          <a:effectLst/>
        </c:spPr>
      </c:pivotFmt>
      <c:pivotFmt>
        <c:idx val="147"/>
        <c:spPr>
          <a:solidFill>
            <a:schemeClr val="accent1"/>
          </a:solidFill>
          <a:ln w="19050">
            <a:solidFill>
              <a:schemeClr val="lt1"/>
            </a:solidFill>
          </a:ln>
          <a:effectLst/>
        </c:spPr>
      </c:pivotFmt>
      <c:pivotFmt>
        <c:idx val="148"/>
        <c:spPr>
          <a:solidFill>
            <a:schemeClr val="accent1"/>
          </a:solidFill>
          <a:ln w="19050">
            <a:solidFill>
              <a:schemeClr val="lt1"/>
            </a:solidFill>
          </a:ln>
          <a:effectLst/>
        </c:spPr>
      </c:pivotFmt>
      <c:pivotFmt>
        <c:idx val="149"/>
        <c:spPr>
          <a:solidFill>
            <a:schemeClr val="accent1"/>
          </a:solidFill>
          <a:ln w="19050">
            <a:solidFill>
              <a:schemeClr val="lt1"/>
            </a:solidFill>
          </a:ln>
          <a:effectLst/>
        </c:spPr>
      </c:pivotFmt>
      <c:pivotFmt>
        <c:idx val="150"/>
        <c:spPr>
          <a:solidFill>
            <a:schemeClr val="accent1"/>
          </a:solidFill>
          <a:ln w="19050">
            <a:solidFill>
              <a:schemeClr val="lt1"/>
            </a:solidFill>
          </a:ln>
          <a:effectLst/>
        </c:spPr>
      </c:pivotFmt>
      <c:pivotFmt>
        <c:idx val="151"/>
        <c:spPr>
          <a:solidFill>
            <a:schemeClr val="accent1"/>
          </a:solidFill>
          <a:ln w="19050">
            <a:solidFill>
              <a:schemeClr val="lt1"/>
            </a:solidFill>
          </a:ln>
          <a:effectLst/>
        </c:spPr>
      </c:pivotFmt>
      <c:pivotFmt>
        <c:idx val="152"/>
        <c:spPr>
          <a:solidFill>
            <a:schemeClr val="accent1"/>
          </a:solidFill>
          <a:ln w="19050">
            <a:solidFill>
              <a:schemeClr val="lt1"/>
            </a:solidFill>
          </a:ln>
          <a:effectLst/>
        </c:spPr>
      </c:pivotFmt>
      <c:pivotFmt>
        <c:idx val="153"/>
        <c:spPr>
          <a:solidFill>
            <a:schemeClr val="accent1"/>
          </a:solidFill>
          <a:ln w="19050">
            <a:solidFill>
              <a:schemeClr val="lt1"/>
            </a:solidFill>
          </a:ln>
          <a:effectLst/>
        </c:spPr>
      </c:pivotFmt>
      <c:pivotFmt>
        <c:idx val="154"/>
        <c:spPr>
          <a:solidFill>
            <a:schemeClr val="accent1"/>
          </a:solidFill>
          <a:ln w="19050">
            <a:solidFill>
              <a:schemeClr val="lt1"/>
            </a:solidFill>
          </a:ln>
          <a:effectLst/>
        </c:spPr>
      </c:pivotFmt>
      <c:pivotFmt>
        <c:idx val="155"/>
        <c:spPr>
          <a:solidFill>
            <a:schemeClr val="accent1"/>
          </a:solidFill>
          <a:ln w="19050">
            <a:solidFill>
              <a:schemeClr val="lt1"/>
            </a:solidFill>
          </a:ln>
          <a:effectLst/>
        </c:spPr>
      </c:pivotFmt>
      <c:pivotFmt>
        <c:idx val="156"/>
        <c:spPr>
          <a:solidFill>
            <a:schemeClr val="accent1"/>
          </a:solidFill>
          <a:ln w="19050">
            <a:solidFill>
              <a:schemeClr val="lt1"/>
            </a:solidFill>
          </a:ln>
          <a:effectLst/>
        </c:spPr>
      </c:pivotFmt>
      <c:pivotFmt>
        <c:idx val="157"/>
        <c:spPr>
          <a:solidFill>
            <a:schemeClr val="accent1"/>
          </a:solidFill>
          <a:ln w="19050">
            <a:solidFill>
              <a:schemeClr val="lt1"/>
            </a:solidFill>
          </a:ln>
          <a:effectLst/>
        </c:spPr>
      </c:pivotFmt>
      <c:pivotFmt>
        <c:idx val="158"/>
        <c:spPr>
          <a:solidFill>
            <a:schemeClr val="accent1"/>
          </a:solidFill>
          <a:ln w="19050">
            <a:solidFill>
              <a:schemeClr val="lt1"/>
            </a:solidFill>
          </a:ln>
          <a:effectLst/>
        </c:spPr>
      </c:pivotFmt>
      <c:pivotFmt>
        <c:idx val="159"/>
        <c:spPr>
          <a:solidFill>
            <a:schemeClr val="accent1"/>
          </a:solidFill>
          <a:ln w="19050">
            <a:solidFill>
              <a:schemeClr val="lt1"/>
            </a:solidFill>
          </a:ln>
          <a:effectLst/>
        </c:spPr>
      </c:pivotFmt>
      <c:pivotFmt>
        <c:idx val="160"/>
        <c:spPr>
          <a:solidFill>
            <a:schemeClr val="accent1"/>
          </a:solidFill>
          <a:ln w="19050">
            <a:solidFill>
              <a:schemeClr val="lt1"/>
            </a:solidFill>
          </a:ln>
          <a:effectLst/>
        </c:spPr>
      </c:pivotFmt>
      <c:pivotFmt>
        <c:idx val="161"/>
        <c:spPr>
          <a:solidFill>
            <a:schemeClr val="accent1"/>
          </a:solidFill>
          <a:ln w="19050">
            <a:solidFill>
              <a:schemeClr val="lt1"/>
            </a:solidFill>
          </a:ln>
          <a:effectLst/>
        </c:spPr>
      </c:pivotFmt>
      <c:pivotFmt>
        <c:idx val="162"/>
        <c:spPr>
          <a:solidFill>
            <a:schemeClr val="accent1"/>
          </a:solidFill>
          <a:ln w="19050">
            <a:solidFill>
              <a:schemeClr val="lt1"/>
            </a:solidFill>
          </a:ln>
          <a:effectLst/>
        </c:spPr>
      </c:pivotFmt>
      <c:pivotFmt>
        <c:idx val="163"/>
        <c:spPr>
          <a:solidFill>
            <a:schemeClr val="accent1"/>
          </a:solidFill>
          <a:ln w="19050">
            <a:solidFill>
              <a:schemeClr val="lt1"/>
            </a:solidFill>
          </a:ln>
          <a:effectLst/>
        </c:spPr>
      </c:pivotFmt>
      <c:pivotFmt>
        <c:idx val="164"/>
        <c:spPr>
          <a:solidFill>
            <a:schemeClr val="accent1"/>
          </a:solidFill>
          <a:ln w="19050">
            <a:solidFill>
              <a:schemeClr val="lt1"/>
            </a:solidFill>
          </a:ln>
          <a:effectLst/>
        </c:spPr>
      </c:pivotFmt>
      <c:pivotFmt>
        <c:idx val="165"/>
        <c:spPr>
          <a:solidFill>
            <a:schemeClr val="accent1"/>
          </a:solidFill>
          <a:ln w="19050">
            <a:solidFill>
              <a:schemeClr val="lt1"/>
            </a:solidFill>
          </a:ln>
          <a:effectLst/>
        </c:spPr>
      </c:pivotFmt>
      <c:pivotFmt>
        <c:idx val="166"/>
        <c:spPr>
          <a:solidFill>
            <a:schemeClr val="accent1"/>
          </a:solidFill>
          <a:ln w="19050">
            <a:solidFill>
              <a:schemeClr val="lt1"/>
            </a:solidFill>
          </a:ln>
          <a:effectLst/>
        </c:spPr>
      </c:pivotFmt>
      <c:pivotFmt>
        <c:idx val="167"/>
        <c:spPr>
          <a:solidFill>
            <a:schemeClr val="accent1"/>
          </a:solidFill>
          <a:ln w="19050">
            <a:solidFill>
              <a:schemeClr val="lt1"/>
            </a:solidFill>
          </a:ln>
          <a:effectLst/>
        </c:spPr>
      </c:pivotFmt>
      <c:pivotFmt>
        <c:idx val="168"/>
        <c:spPr>
          <a:solidFill>
            <a:schemeClr val="accent1"/>
          </a:solidFill>
          <a:ln w="19050">
            <a:solidFill>
              <a:schemeClr val="lt1"/>
            </a:solidFill>
          </a:ln>
          <a:effectLst/>
        </c:spPr>
      </c:pivotFmt>
      <c:pivotFmt>
        <c:idx val="169"/>
        <c:spPr>
          <a:solidFill>
            <a:schemeClr val="accent1"/>
          </a:solidFill>
          <a:ln w="19050">
            <a:solidFill>
              <a:schemeClr val="lt1"/>
            </a:solidFill>
          </a:ln>
          <a:effectLst/>
        </c:spPr>
      </c:pivotFmt>
      <c:pivotFmt>
        <c:idx val="170"/>
        <c:spPr>
          <a:solidFill>
            <a:schemeClr val="accent1"/>
          </a:solidFill>
          <a:ln w="19050">
            <a:solidFill>
              <a:schemeClr val="lt1"/>
            </a:solidFill>
          </a:ln>
          <a:effectLst/>
        </c:spPr>
      </c:pivotFmt>
      <c:pivotFmt>
        <c:idx val="171"/>
        <c:spPr>
          <a:solidFill>
            <a:schemeClr val="accent1"/>
          </a:solidFill>
          <a:ln w="19050">
            <a:solidFill>
              <a:schemeClr val="lt1"/>
            </a:solidFill>
          </a:ln>
          <a:effectLst/>
        </c:spPr>
      </c:pivotFmt>
      <c:pivotFmt>
        <c:idx val="172"/>
        <c:spPr>
          <a:solidFill>
            <a:schemeClr val="accent1"/>
          </a:solidFill>
          <a:ln w="19050">
            <a:solidFill>
              <a:schemeClr val="lt1"/>
            </a:solidFill>
          </a:ln>
          <a:effectLst/>
        </c:spPr>
      </c:pivotFmt>
      <c:pivotFmt>
        <c:idx val="173"/>
        <c:spPr>
          <a:solidFill>
            <a:schemeClr val="accent1"/>
          </a:solidFill>
          <a:ln w="19050">
            <a:solidFill>
              <a:schemeClr val="lt1"/>
            </a:solidFill>
          </a:ln>
          <a:effectLst/>
        </c:spPr>
      </c:pivotFmt>
      <c:pivotFmt>
        <c:idx val="174"/>
        <c:spPr>
          <a:solidFill>
            <a:schemeClr val="accent1"/>
          </a:solidFill>
          <a:ln w="19050">
            <a:solidFill>
              <a:schemeClr val="lt1"/>
            </a:solidFill>
          </a:ln>
          <a:effectLst/>
        </c:spPr>
      </c:pivotFmt>
      <c:pivotFmt>
        <c:idx val="175"/>
        <c:spPr>
          <a:solidFill>
            <a:schemeClr val="accent1"/>
          </a:solidFill>
          <a:ln w="19050">
            <a:solidFill>
              <a:schemeClr val="lt1"/>
            </a:solidFill>
          </a:ln>
          <a:effectLst/>
        </c:spPr>
      </c:pivotFmt>
      <c:pivotFmt>
        <c:idx val="176"/>
        <c:spPr>
          <a:solidFill>
            <a:schemeClr val="accent1"/>
          </a:solidFill>
          <a:ln w="19050">
            <a:solidFill>
              <a:schemeClr val="lt1"/>
            </a:solidFill>
          </a:ln>
          <a:effectLst/>
        </c:spPr>
      </c:pivotFmt>
      <c:pivotFmt>
        <c:idx val="177"/>
        <c:spPr>
          <a:solidFill>
            <a:schemeClr val="accent1"/>
          </a:solidFill>
          <a:ln w="19050">
            <a:solidFill>
              <a:schemeClr val="lt1"/>
            </a:solidFill>
          </a:ln>
          <a:effectLst/>
        </c:spPr>
      </c:pivotFmt>
      <c:pivotFmt>
        <c:idx val="178"/>
        <c:spPr>
          <a:solidFill>
            <a:schemeClr val="accent1"/>
          </a:solidFill>
          <a:ln w="19050">
            <a:solidFill>
              <a:schemeClr val="lt1"/>
            </a:solidFill>
          </a:ln>
          <a:effectLst/>
        </c:spPr>
      </c:pivotFmt>
      <c:pivotFmt>
        <c:idx val="179"/>
        <c:spPr>
          <a:solidFill>
            <a:schemeClr val="accent1"/>
          </a:solidFill>
          <a:ln w="19050">
            <a:solidFill>
              <a:schemeClr val="lt1"/>
            </a:solidFill>
          </a:ln>
          <a:effectLst/>
        </c:spPr>
      </c:pivotFmt>
      <c:pivotFmt>
        <c:idx val="180"/>
        <c:spPr>
          <a:solidFill>
            <a:schemeClr val="accent1"/>
          </a:solidFill>
          <a:ln w="19050">
            <a:solidFill>
              <a:schemeClr val="lt1"/>
            </a:solidFill>
          </a:ln>
          <a:effectLst/>
        </c:spPr>
      </c:pivotFmt>
      <c:pivotFmt>
        <c:idx val="181"/>
        <c:spPr>
          <a:solidFill>
            <a:schemeClr val="accent1"/>
          </a:solidFill>
          <a:ln w="19050">
            <a:solidFill>
              <a:schemeClr val="lt1"/>
            </a:solidFill>
          </a:ln>
          <a:effectLst/>
        </c:spPr>
      </c:pivotFmt>
      <c:pivotFmt>
        <c:idx val="182"/>
        <c:spPr>
          <a:solidFill>
            <a:schemeClr val="accent1"/>
          </a:solidFill>
          <a:ln w="19050">
            <a:solidFill>
              <a:schemeClr val="lt1"/>
            </a:solidFill>
          </a:ln>
          <a:effectLst/>
        </c:spPr>
      </c:pivotFmt>
      <c:pivotFmt>
        <c:idx val="183"/>
        <c:spPr>
          <a:solidFill>
            <a:schemeClr val="accent1"/>
          </a:solidFill>
          <a:ln w="19050">
            <a:solidFill>
              <a:schemeClr val="lt1"/>
            </a:solidFill>
          </a:ln>
          <a:effectLst/>
        </c:spPr>
      </c:pivotFmt>
      <c:pivotFmt>
        <c:idx val="184"/>
        <c:spPr>
          <a:solidFill>
            <a:schemeClr val="accent1"/>
          </a:solidFill>
          <a:ln w="19050">
            <a:solidFill>
              <a:schemeClr val="lt1"/>
            </a:solidFill>
          </a:ln>
          <a:effectLst/>
        </c:spPr>
      </c:pivotFmt>
      <c:pivotFmt>
        <c:idx val="185"/>
        <c:spPr>
          <a:solidFill>
            <a:schemeClr val="accent1"/>
          </a:solidFill>
          <a:ln w="19050">
            <a:solidFill>
              <a:schemeClr val="lt1"/>
            </a:solidFill>
          </a:ln>
          <a:effectLst/>
        </c:spPr>
      </c:pivotFmt>
      <c:pivotFmt>
        <c:idx val="186"/>
        <c:spPr>
          <a:solidFill>
            <a:schemeClr val="accent1"/>
          </a:solidFill>
          <a:ln w="19050">
            <a:solidFill>
              <a:schemeClr val="lt1"/>
            </a:solidFill>
          </a:ln>
          <a:effectLst/>
        </c:spPr>
      </c:pivotFmt>
      <c:pivotFmt>
        <c:idx val="187"/>
        <c:spPr>
          <a:solidFill>
            <a:schemeClr val="accent1"/>
          </a:solidFill>
          <a:ln w="19050">
            <a:solidFill>
              <a:schemeClr val="lt1"/>
            </a:solidFill>
          </a:ln>
          <a:effectLst/>
        </c:spPr>
      </c:pivotFmt>
      <c:pivotFmt>
        <c:idx val="188"/>
        <c:spPr>
          <a:solidFill>
            <a:schemeClr val="accent1"/>
          </a:solidFill>
          <a:ln w="19050">
            <a:solidFill>
              <a:schemeClr val="lt1"/>
            </a:solidFill>
          </a:ln>
          <a:effectLst/>
        </c:spPr>
      </c:pivotFmt>
      <c:pivotFmt>
        <c:idx val="189"/>
        <c:spPr>
          <a:solidFill>
            <a:schemeClr val="accent1"/>
          </a:solidFill>
          <a:ln w="19050">
            <a:solidFill>
              <a:schemeClr val="lt1"/>
            </a:solidFill>
          </a:ln>
          <a:effectLst/>
        </c:spPr>
      </c:pivotFmt>
      <c:pivotFmt>
        <c:idx val="190"/>
        <c:spPr>
          <a:solidFill>
            <a:schemeClr val="accent1"/>
          </a:solidFill>
          <a:ln w="19050">
            <a:solidFill>
              <a:schemeClr val="lt1"/>
            </a:solidFill>
          </a:ln>
          <a:effectLst/>
        </c:spPr>
      </c:pivotFmt>
      <c:pivotFmt>
        <c:idx val="191"/>
        <c:spPr>
          <a:solidFill>
            <a:schemeClr val="accent1"/>
          </a:solidFill>
          <a:ln w="19050">
            <a:solidFill>
              <a:schemeClr val="lt1"/>
            </a:solidFill>
          </a:ln>
          <a:effectLst/>
        </c:spPr>
      </c:pivotFmt>
      <c:pivotFmt>
        <c:idx val="192"/>
        <c:spPr>
          <a:solidFill>
            <a:schemeClr val="accent1"/>
          </a:solidFill>
          <a:ln w="19050">
            <a:solidFill>
              <a:schemeClr val="lt1"/>
            </a:solidFill>
          </a:ln>
          <a:effectLst/>
        </c:spPr>
      </c:pivotFmt>
      <c:pivotFmt>
        <c:idx val="193"/>
        <c:spPr>
          <a:solidFill>
            <a:schemeClr val="accent1"/>
          </a:solidFill>
          <a:ln w="19050">
            <a:solidFill>
              <a:schemeClr val="lt1"/>
            </a:solidFill>
          </a:ln>
          <a:effectLst/>
        </c:spPr>
      </c:pivotFmt>
      <c:pivotFmt>
        <c:idx val="194"/>
        <c:spPr>
          <a:solidFill>
            <a:schemeClr val="accent1"/>
          </a:solidFill>
          <a:ln w="19050">
            <a:solidFill>
              <a:schemeClr val="lt1"/>
            </a:solidFill>
          </a:ln>
          <a:effectLst/>
        </c:spPr>
      </c:pivotFmt>
      <c:pivotFmt>
        <c:idx val="195"/>
        <c:spPr>
          <a:solidFill>
            <a:schemeClr val="accent1"/>
          </a:solidFill>
          <a:ln w="19050">
            <a:solidFill>
              <a:schemeClr val="lt1"/>
            </a:solidFill>
          </a:ln>
          <a:effectLst/>
        </c:spPr>
      </c:pivotFmt>
      <c:pivotFmt>
        <c:idx val="196"/>
        <c:spPr>
          <a:solidFill>
            <a:schemeClr val="accent1"/>
          </a:solidFill>
          <a:ln w="19050">
            <a:solidFill>
              <a:schemeClr val="lt1"/>
            </a:solidFill>
          </a:ln>
          <a:effectLst/>
        </c:spPr>
      </c:pivotFmt>
      <c:pivotFmt>
        <c:idx val="197"/>
        <c:spPr>
          <a:solidFill>
            <a:schemeClr val="accent1"/>
          </a:solidFill>
          <a:ln w="19050">
            <a:solidFill>
              <a:schemeClr val="lt1"/>
            </a:solidFill>
          </a:ln>
          <a:effectLst/>
        </c:spPr>
      </c:pivotFmt>
      <c:pivotFmt>
        <c:idx val="198"/>
        <c:spPr>
          <a:solidFill>
            <a:schemeClr val="accent1"/>
          </a:solidFill>
          <a:ln w="19050">
            <a:solidFill>
              <a:schemeClr val="lt1"/>
            </a:solidFill>
          </a:ln>
          <a:effectLst/>
        </c:spPr>
      </c:pivotFmt>
      <c:pivotFmt>
        <c:idx val="199"/>
        <c:spPr>
          <a:solidFill>
            <a:schemeClr val="accent1"/>
          </a:solidFill>
          <a:ln w="19050">
            <a:solidFill>
              <a:schemeClr val="lt1"/>
            </a:solidFill>
          </a:ln>
          <a:effectLst/>
        </c:spPr>
      </c:pivotFmt>
      <c:pivotFmt>
        <c:idx val="200"/>
        <c:spPr>
          <a:solidFill>
            <a:schemeClr val="accent1"/>
          </a:solidFill>
          <a:ln w="19050">
            <a:solidFill>
              <a:schemeClr val="lt1"/>
            </a:solidFill>
          </a:ln>
          <a:effectLst/>
        </c:spPr>
      </c:pivotFmt>
      <c:pivotFmt>
        <c:idx val="201"/>
        <c:spPr>
          <a:solidFill>
            <a:schemeClr val="accent1"/>
          </a:solidFill>
          <a:ln w="19050">
            <a:solidFill>
              <a:schemeClr val="lt1"/>
            </a:solidFill>
          </a:ln>
          <a:effectLst/>
        </c:spPr>
      </c:pivotFmt>
      <c:pivotFmt>
        <c:idx val="202"/>
        <c:spPr>
          <a:solidFill>
            <a:schemeClr val="accent1"/>
          </a:solidFill>
          <a:ln w="19050">
            <a:solidFill>
              <a:schemeClr val="lt1"/>
            </a:solidFill>
          </a:ln>
          <a:effectLst/>
        </c:spPr>
      </c:pivotFmt>
      <c:pivotFmt>
        <c:idx val="203"/>
        <c:spPr>
          <a:solidFill>
            <a:schemeClr val="accent1"/>
          </a:solidFill>
          <a:ln w="19050">
            <a:solidFill>
              <a:schemeClr val="lt1"/>
            </a:solidFill>
          </a:ln>
          <a:effectLst/>
        </c:spPr>
      </c:pivotFmt>
      <c:pivotFmt>
        <c:idx val="204"/>
        <c:spPr>
          <a:solidFill>
            <a:schemeClr val="accent1"/>
          </a:solidFill>
          <a:ln w="19050">
            <a:solidFill>
              <a:schemeClr val="lt1"/>
            </a:solidFill>
          </a:ln>
          <a:effectLst/>
        </c:spPr>
      </c:pivotFmt>
      <c:pivotFmt>
        <c:idx val="205"/>
        <c:spPr>
          <a:solidFill>
            <a:schemeClr val="accent1"/>
          </a:solidFill>
          <a:ln w="19050">
            <a:solidFill>
              <a:schemeClr val="lt1"/>
            </a:solidFill>
          </a:ln>
          <a:effectLst/>
        </c:spPr>
      </c:pivotFmt>
      <c:pivotFmt>
        <c:idx val="206"/>
        <c:spPr>
          <a:solidFill>
            <a:schemeClr val="accent1"/>
          </a:solidFill>
          <a:ln w="19050">
            <a:solidFill>
              <a:schemeClr val="lt1"/>
            </a:solidFill>
          </a:ln>
          <a:effectLst/>
        </c:spPr>
      </c:pivotFmt>
      <c:pivotFmt>
        <c:idx val="207"/>
        <c:spPr>
          <a:solidFill>
            <a:schemeClr val="accent1"/>
          </a:solidFill>
          <a:ln w="19050">
            <a:solidFill>
              <a:schemeClr val="lt1"/>
            </a:solidFill>
          </a:ln>
          <a:effectLst/>
        </c:spPr>
      </c:pivotFmt>
      <c:pivotFmt>
        <c:idx val="208"/>
        <c:spPr>
          <a:solidFill>
            <a:schemeClr val="accent1"/>
          </a:solidFill>
          <a:ln w="19050">
            <a:solidFill>
              <a:schemeClr val="lt1"/>
            </a:solidFill>
          </a:ln>
          <a:effectLst/>
        </c:spPr>
      </c:pivotFmt>
      <c:pivotFmt>
        <c:idx val="209"/>
        <c:spPr>
          <a:solidFill>
            <a:schemeClr val="accent1"/>
          </a:solidFill>
          <a:ln w="19050">
            <a:solidFill>
              <a:schemeClr val="lt1"/>
            </a:solidFill>
          </a:ln>
          <a:effectLst/>
        </c:spPr>
      </c:pivotFmt>
      <c:pivotFmt>
        <c:idx val="210"/>
        <c:spPr>
          <a:solidFill>
            <a:schemeClr val="accent1"/>
          </a:solidFill>
          <a:ln w="19050">
            <a:solidFill>
              <a:schemeClr val="lt1"/>
            </a:solidFill>
          </a:ln>
          <a:effectLst/>
        </c:spPr>
      </c:pivotFmt>
      <c:pivotFmt>
        <c:idx val="211"/>
        <c:spPr>
          <a:solidFill>
            <a:schemeClr val="accent1"/>
          </a:solidFill>
          <a:ln w="19050">
            <a:solidFill>
              <a:schemeClr val="lt1"/>
            </a:solidFill>
          </a:ln>
          <a:effectLst/>
        </c:spPr>
      </c:pivotFmt>
      <c:pivotFmt>
        <c:idx val="212"/>
        <c:spPr>
          <a:solidFill>
            <a:schemeClr val="accent1"/>
          </a:solidFill>
          <a:ln w="19050">
            <a:solidFill>
              <a:schemeClr val="lt1"/>
            </a:solidFill>
          </a:ln>
          <a:effectLst/>
        </c:spPr>
      </c:pivotFmt>
      <c:pivotFmt>
        <c:idx val="213"/>
        <c:spPr>
          <a:solidFill>
            <a:schemeClr val="accent1"/>
          </a:solidFill>
          <a:ln w="19050">
            <a:solidFill>
              <a:schemeClr val="lt1"/>
            </a:solidFill>
          </a:ln>
          <a:effectLst/>
        </c:spPr>
      </c:pivotFmt>
      <c:pivotFmt>
        <c:idx val="214"/>
        <c:spPr>
          <a:solidFill>
            <a:schemeClr val="accent1"/>
          </a:solidFill>
          <a:ln w="19050">
            <a:solidFill>
              <a:schemeClr val="lt1"/>
            </a:solidFill>
          </a:ln>
          <a:effectLst/>
        </c:spPr>
      </c:pivotFmt>
      <c:pivotFmt>
        <c:idx val="215"/>
        <c:spPr>
          <a:solidFill>
            <a:schemeClr val="accent1"/>
          </a:solidFill>
          <a:ln w="19050">
            <a:solidFill>
              <a:schemeClr val="lt1"/>
            </a:solidFill>
          </a:ln>
          <a:effectLst/>
        </c:spPr>
      </c:pivotFmt>
      <c:pivotFmt>
        <c:idx val="216"/>
        <c:spPr>
          <a:solidFill>
            <a:schemeClr val="accent1"/>
          </a:solidFill>
          <a:ln w="19050">
            <a:solidFill>
              <a:schemeClr val="lt1"/>
            </a:solidFill>
          </a:ln>
          <a:effectLst/>
        </c:spPr>
      </c:pivotFmt>
      <c:pivotFmt>
        <c:idx val="217"/>
        <c:spPr>
          <a:solidFill>
            <a:schemeClr val="accent1"/>
          </a:solidFill>
          <a:ln w="19050">
            <a:solidFill>
              <a:schemeClr val="lt1"/>
            </a:solidFill>
          </a:ln>
          <a:effectLst/>
        </c:spPr>
      </c:pivotFmt>
      <c:pivotFmt>
        <c:idx val="218"/>
        <c:spPr>
          <a:solidFill>
            <a:schemeClr val="accent1"/>
          </a:solidFill>
          <a:ln w="19050">
            <a:solidFill>
              <a:schemeClr val="lt1"/>
            </a:solidFill>
          </a:ln>
          <a:effectLst/>
        </c:spPr>
      </c:pivotFmt>
      <c:pivotFmt>
        <c:idx val="219"/>
        <c:spPr>
          <a:solidFill>
            <a:schemeClr val="accent1"/>
          </a:solidFill>
          <a:ln w="19050">
            <a:solidFill>
              <a:schemeClr val="lt1"/>
            </a:solidFill>
          </a:ln>
          <a:effectLst/>
        </c:spPr>
      </c:pivotFmt>
      <c:pivotFmt>
        <c:idx val="220"/>
        <c:spPr>
          <a:solidFill>
            <a:schemeClr val="accent1"/>
          </a:solidFill>
          <a:ln w="19050">
            <a:solidFill>
              <a:schemeClr val="lt1"/>
            </a:solidFill>
          </a:ln>
          <a:effectLst/>
        </c:spPr>
      </c:pivotFmt>
      <c:pivotFmt>
        <c:idx val="221"/>
        <c:spPr>
          <a:solidFill>
            <a:schemeClr val="accent1"/>
          </a:solidFill>
          <a:ln w="19050">
            <a:solidFill>
              <a:schemeClr val="lt1"/>
            </a:solidFill>
          </a:ln>
          <a:effectLst/>
        </c:spPr>
      </c:pivotFmt>
      <c:pivotFmt>
        <c:idx val="222"/>
        <c:spPr>
          <a:solidFill>
            <a:schemeClr val="accent1"/>
          </a:solidFill>
          <a:ln w="19050">
            <a:solidFill>
              <a:schemeClr val="lt1"/>
            </a:solidFill>
          </a:ln>
          <a:effectLst/>
        </c:spPr>
      </c:pivotFmt>
      <c:pivotFmt>
        <c:idx val="223"/>
        <c:spPr>
          <a:solidFill>
            <a:schemeClr val="accent1"/>
          </a:solidFill>
          <a:ln w="19050">
            <a:solidFill>
              <a:schemeClr val="lt1"/>
            </a:solidFill>
          </a:ln>
          <a:effectLst/>
        </c:spPr>
      </c:pivotFmt>
      <c:pivotFmt>
        <c:idx val="224"/>
        <c:spPr>
          <a:solidFill>
            <a:schemeClr val="accent1"/>
          </a:solidFill>
          <a:ln w="19050">
            <a:solidFill>
              <a:schemeClr val="lt1"/>
            </a:solidFill>
          </a:ln>
          <a:effectLst/>
        </c:spPr>
      </c:pivotFmt>
      <c:pivotFmt>
        <c:idx val="225"/>
        <c:spPr>
          <a:solidFill>
            <a:schemeClr val="accent1"/>
          </a:solidFill>
          <a:ln w="19050">
            <a:solidFill>
              <a:schemeClr val="lt1"/>
            </a:solidFill>
          </a:ln>
          <a:effectLst/>
        </c:spPr>
      </c:pivotFmt>
      <c:pivotFmt>
        <c:idx val="226"/>
        <c:spPr>
          <a:solidFill>
            <a:schemeClr val="accent1"/>
          </a:solidFill>
          <a:ln w="19050">
            <a:solidFill>
              <a:schemeClr val="lt1"/>
            </a:solidFill>
          </a:ln>
          <a:effectLst/>
        </c:spPr>
      </c:pivotFmt>
      <c:pivotFmt>
        <c:idx val="227"/>
        <c:spPr>
          <a:solidFill>
            <a:schemeClr val="accent1"/>
          </a:solidFill>
          <a:ln w="19050">
            <a:solidFill>
              <a:schemeClr val="lt1"/>
            </a:solidFill>
          </a:ln>
          <a:effectLst/>
        </c:spPr>
      </c:pivotFmt>
      <c:pivotFmt>
        <c:idx val="228"/>
        <c:spPr>
          <a:solidFill>
            <a:schemeClr val="accent1"/>
          </a:solidFill>
          <a:ln w="19050">
            <a:solidFill>
              <a:schemeClr val="lt1"/>
            </a:solidFill>
          </a:ln>
          <a:effectLst/>
        </c:spPr>
      </c:pivotFmt>
      <c:pivotFmt>
        <c:idx val="229"/>
        <c:spPr>
          <a:solidFill>
            <a:schemeClr val="accent1"/>
          </a:solidFill>
          <a:ln w="19050">
            <a:solidFill>
              <a:schemeClr val="lt1"/>
            </a:solidFill>
          </a:ln>
          <a:effectLst/>
        </c:spPr>
      </c:pivotFmt>
      <c:pivotFmt>
        <c:idx val="230"/>
        <c:spPr>
          <a:solidFill>
            <a:schemeClr val="accent1"/>
          </a:solidFill>
          <a:ln w="19050">
            <a:solidFill>
              <a:schemeClr val="lt1"/>
            </a:solidFill>
          </a:ln>
          <a:effectLst/>
        </c:spPr>
      </c:pivotFmt>
      <c:pivotFmt>
        <c:idx val="231"/>
        <c:spPr>
          <a:solidFill>
            <a:schemeClr val="accent1"/>
          </a:solidFill>
          <a:ln w="19050">
            <a:solidFill>
              <a:schemeClr val="lt1"/>
            </a:solidFill>
          </a:ln>
          <a:effectLst/>
        </c:spPr>
      </c:pivotFmt>
      <c:pivotFmt>
        <c:idx val="232"/>
        <c:spPr>
          <a:solidFill>
            <a:schemeClr val="accent1"/>
          </a:solidFill>
          <a:ln w="19050">
            <a:solidFill>
              <a:schemeClr val="lt1"/>
            </a:solidFill>
          </a:ln>
          <a:effectLst/>
        </c:spPr>
      </c:pivotFmt>
      <c:pivotFmt>
        <c:idx val="233"/>
        <c:spPr>
          <a:solidFill>
            <a:schemeClr val="accent1"/>
          </a:solidFill>
          <a:ln w="19050">
            <a:solidFill>
              <a:schemeClr val="lt1"/>
            </a:solidFill>
          </a:ln>
          <a:effectLst/>
        </c:spPr>
      </c:pivotFmt>
      <c:pivotFmt>
        <c:idx val="234"/>
        <c:spPr>
          <a:solidFill>
            <a:schemeClr val="accent1"/>
          </a:solidFill>
          <a:ln w="19050">
            <a:solidFill>
              <a:schemeClr val="lt1"/>
            </a:solidFill>
          </a:ln>
          <a:effectLst/>
        </c:spPr>
      </c:pivotFmt>
      <c:pivotFmt>
        <c:idx val="235"/>
        <c:spPr>
          <a:solidFill>
            <a:schemeClr val="accent1"/>
          </a:solidFill>
          <a:ln w="19050">
            <a:solidFill>
              <a:schemeClr val="lt1"/>
            </a:solidFill>
          </a:ln>
          <a:effectLst/>
        </c:spPr>
      </c:pivotFmt>
      <c:pivotFmt>
        <c:idx val="236"/>
        <c:spPr>
          <a:solidFill>
            <a:schemeClr val="accent1"/>
          </a:solidFill>
          <a:ln w="19050">
            <a:solidFill>
              <a:schemeClr val="lt1"/>
            </a:solidFill>
          </a:ln>
          <a:effectLst/>
        </c:spPr>
      </c:pivotFmt>
      <c:pivotFmt>
        <c:idx val="237"/>
        <c:spPr>
          <a:solidFill>
            <a:schemeClr val="accent1"/>
          </a:solidFill>
          <a:ln w="19050">
            <a:solidFill>
              <a:schemeClr val="lt1"/>
            </a:solidFill>
          </a:ln>
          <a:effectLst/>
        </c:spPr>
      </c:pivotFmt>
      <c:pivotFmt>
        <c:idx val="238"/>
        <c:spPr>
          <a:solidFill>
            <a:schemeClr val="accent1"/>
          </a:solidFill>
          <a:ln w="19050">
            <a:solidFill>
              <a:schemeClr val="lt1"/>
            </a:solidFill>
          </a:ln>
          <a:effectLst/>
        </c:spPr>
      </c:pivotFmt>
      <c:pivotFmt>
        <c:idx val="239"/>
        <c:spPr>
          <a:solidFill>
            <a:schemeClr val="accent1"/>
          </a:solidFill>
          <a:ln w="19050">
            <a:solidFill>
              <a:schemeClr val="lt1"/>
            </a:solidFill>
          </a:ln>
          <a:effectLst/>
        </c:spPr>
      </c:pivotFmt>
      <c:pivotFmt>
        <c:idx val="240"/>
        <c:spPr>
          <a:solidFill>
            <a:schemeClr val="accent1"/>
          </a:solidFill>
          <a:ln w="19050">
            <a:solidFill>
              <a:schemeClr val="lt1"/>
            </a:solidFill>
          </a:ln>
          <a:effectLst/>
        </c:spPr>
      </c:pivotFmt>
      <c:pivotFmt>
        <c:idx val="241"/>
        <c:spPr>
          <a:solidFill>
            <a:schemeClr val="accent1"/>
          </a:solidFill>
          <a:ln w="19050">
            <a:solidFill>
              <a:schemeClr val="lt1"/>
            </a:solidFill>
          </a:ln>
          <a:effectLst/>
        </c:spPr>
      </c:pivotFmt>
      <c:pivotFmt>
        <c:idx val="242"/>
        <c:spPr>
          <a:solidFill>
            <a:schemeClr val="accent1"/>
          </a:solidFill>
          <a:ln w="19050">
            <a:solidFill>
              <a:schemeClr val="lt1"/>
            </a:solidFill>
          </a:ln>
          <a:effectLst/>
        </c:spPr>
      </c:pivotFmt>
      <c:pivotFmt>
        <c:idx val="243"/>
        <c:spPr>
          <a:solidFill>
            <a:schemeClr val="accent1"/>
          </a:solidFill>
          <a:ln w="19050">
            <a:solidFill>
              <a:schemeClr val="lt1"/>
            </a:solidFill>
          </a:ln>
          <a:effectLst/>
        </c:spPr>
      </c:pivotFmt>
      <c:pivotFmt>
        <c:idx val="244"/>
        <c:spPr>
          <a:solidFill>
            <a:schemeClr val="accent1"/>
          </a:solidFill>
          <a:ln w="19050">
            <a:solidFill>
              <a:schemeClr val="lt1"/>
            </a:solidFill>
          </a:ln>
          <a:effectLst/>
        </c:spPr>
      </c:pivotFmt>
      <c:pivotFmt>
        <c:idx val="245"/>
        <c:spPr>
          <a:solidFill>
            <a:schemeClr val="accent1"/>
          </a:solidFill>
          <a:ln w="19050">
            <a:solidFill>
              <a:schemeClr val="lt1"/>
            </a:solidFill>
          </a:ln>
          <a:effectLst/>
        </c:spPr>
      </c:pivotFmt>
      <c:pivotFmt>
        <c:idx val="246"/>
        <c:spPr>
          <a:solidFill>
            <a:schemeClr val="accent1"/>
          </a:solidFill>
          <a:ln w="19050">
            <a:solidFill>
              <a:schemeClr val="lt1"/>
            </a:solidFill>
          </a:ln>
          <a:effectLst/>
        </c:spPr>
      </c:pivotFmt>
      <c:pivotFmt>
        <c:idx val="247"/>
        <c:spPr>
          <a:solidFill>
            <a:schemeClr val="accent1"/>
          </a:solidFill>
          <a:ln w="19050">
            <a:solidFill>
              <a:schemeClr val="lt1"/>
            </a:solidFill>
          </a:ln>
          <a:effectLst/>
        </c:spPr>
      </c:pivotFmt>
      <c:pivotFmt>
        <c:idx val="248"/>
        <c:spPr>
          <a:solidFill>
            <a:schemeClr val="accent1"/>
          </a:solidFill>
          <a:ln w="19050">
            <a:solidFill>
              <a:schemeClr val="lt1"/>
            </a:solidFill>
          </a:ln>
          <a:effectLst/>
        </c:spPr>
      </c:pivotFmt>
      <c:pivotFmt>
        <c:idx val="249"/>
        <c:spPr>
          <a:solidFill>
            <a:schemeClr val="accent1"/>
          </a:solidFill>
          <a:ln w="19050">
            <a:solidFill>
              <a:schemeClr val="lt1"/>
            </a:solidFill>
          </a:ln>
          <a:effectLst/>
        </c:spPr>
      </c:pivotFmt>
      <c:pivotFmt>
        <c:idx val="250"/>
        <c:spPr>
          <a:solidFill>
            <a:schemeClr val="accent1"/>
          </a:solidFill>
          <a:ln w="19050">
            <a:solidFill>
              <a:schemeClr val="lt1"/>
            </a:solidFill>
          </a:ln>
          <a:effectLst/>
        </c:spPr>
      </c:pivotFmt>
      <c:pivotFmt>
        <c:idx val="251"/>
        <c:spPr>
          <a:solidFill>
            <a:schemeClr val="accent1"/>
          </a:solidFill>
          <a:ln w="19050">
            <a:solidFill>
              <a:schemeClr val="lt1"/>
            </a:solidFill>
          </a:ln>
          <a:effectLst/>
        </c:spPr>
      </c:pivotFmt>
      <c:pivotFmt>
        <c:idx val="252"/>
        <c:spPr>
          <a:solidFill>
            <a:schemeClr val="accent1"/>
          </a:solidFill>
          <a:ln w="19050">
            <a:solidFill>
              <a:schemeClr val="lt1"/>
            </a:solidFill>
          </a:ln>
          <a:effectLst/>
        </c:spPr>
      </c:pivotFmt>
      <c:pivotFmt>
        <c:idx val="253"/>
        <c:spPr>
          <a:solidFill>
            <a:schemeClr val="accent1"/>
          </a:solidFill>
          <a:ln w="19050">
            <a:solidFill>
              <a:schemeClr val="lt1"/>
            </a:solidFill>
          </a:ln>
          <a:effectLst/>
        </c:spPr>
      </c:pivotFmt>
      <c:pivotFmt>
        <c:idx val="254"/>
        <c:spPr>
          <a:solidFill>
            <a:schemeClr val="accent1"/>
          </a:solidFill>
          <a:ln w="19050">
            <a:solidFill>
              <a:schemeClr val="lt1"/>
            </a:solidFill>
          </a:ln>
          <a:effectLst/>
        </c:spPr>
      </c:pivotFmt>
      <c:pivotFmt>
        <c:idx val="255"/>
        <c:spPr>
          <a:solidFill>
            <a:schemeClr val="accent1"/>
          </a:solidFill>
          <a:ln w="19050">
            <a:solidFill>
              <a:schemeClr val="lt1"/>
            </a:solidFill>
          </a:ln>
          <a:effectLst/>
        </c:spPr>
      </c:pivotFmt>
      <c:pivotFmt>
        <c:idx val="256"/>
        <c:spPr>
          <a:solidFill>
            <a:schemeClr val="accent1"/>
          </a:solidFill>
          <a:ln w="19050">
            <a:solidFill>
              <a:schemeClr val="lt1"/>
            </a:solidFill>
          </a:ln>
          <a:effectLst/>
        </c:spPr>
      </c:pivotFmt>
      <c:pivotFmt>
        <c:idx val="257"/>
        <c:spPr>
          <a:solidFill>
            <a:schemeClr val="accent1"/>
          </a:solidFill>
          <a:ln w="19050">
            <a:solidFill>
              <a:schemeClr val="lt1"/>
            </a:solidFill>
          </a:ln>
          <a:effectLst/>
        </c:spPr>
      </c:pivotFmt>
      <c:pivotFmt>
        <c:idx val="258"/>
        <c:spPr>
          <a:solidFill>
            <a:schemeClr val="accent1"/>
          </a:solidFill>
          <a:ln w="19050">
            <a:solidFill>
              <a:schemeClr val="lt1"/>
            </a:solidFill>
          </a:ln>
          <a:effectLst/>
        </c:spPr>
      </c:pivotFmt>
      <c:pivotFmt>
        <c:idx val="259"/>
        <c:spPr>
          <a:solidFill>
            <a:schemeClr val="accent1"/>
          </a:solidFill>
          <a:ln w="19050">
            <a:solidFill>
              <a:schemeClr val="lt1"/>
            </a:solidFill>
          </a:ln>
          <a:effectLst/>
        </c:spPr>
      </c:pivotFmt>
      <c:pivotFmt>
        <c:idx val="260"/>
        <c:spPr>
          <a:solidFill>
            <a:schemeClr val="accent1"/>
          </a:solidFill>
          <a:ln w="19050">
            <a:solidFill>
              <a:schemeClr val="lt1"/>
            </a:solidFill>
          </a:ln>
          <a:effectLst/>
        </c:spPr>
      </c:pivotFmt>
      <c:pivotFmt>
        <c:idx val="261"/>
        <c:spPr>
          <a:solidFill>
            <a:schemeClr val="accent1"/>
          </a:solidFill>
          <a:ln w="19050">
            <a:solidFill>
              <a:schemeClr val="lt1"/>
            </a:solidFill>
          </a:ln>
          <a:effectLst/>
        </c:spPr>
      </c:pivotFmt>
      <c:pivotFmt>
        <c:idx val="262"/>
        <c:spPr>
          <a:solidFill>
            <a:schemeClr val="accent1"/>
          </a:solidFill>
          <a:ln w="19050">
            <a:solidFill>
              <a:schemeClr val="lt1"/>
            </a:solidFill>
          </a:ln>
          <a:effectLst/>
        </c:spPr>
      </c:pivotFmt>
      <c:pivotFmt>
        <c:idx val="263"/>
        <c:spPr>
          <a:solidFill>
            <a:schemeClr val="accent1"/>
          </a:solidFill>
          <a:ln w="19050">
            <a:solidFill>
              <a:schemeClr val="lt1"/>
            </a:solidFill>
          </a:ln>
          <a:effectLst/>
        </c:spPr>
      </c:pivotFmt>
      <c:pivotFmt>
        <c:idx val="264"/>
        <c:spPr>
          <a:solidFill>
            <a:schemeClr val="accent1"/>
          </a:solidFill>
          <a:ln w="19050">
            <a:solidFill>
              <a:schemeClr val="lt1"/>
            </a:solidFill>
          </a:ln>
          <a:effectLst/>
        </c:spPr>
      </c:pivotFmt>
      <c:pivotFmt>
        <c:idx val="265"/>
        <c:spPr>
          <a:solidFill>
            <a:schemeClr val="accent1"/>
          </a:solidFill>
          <a:ln w="19050">
            <a:solidFill>
              <a:schemeClr val="lt1"/>
            </a:solidFill>
          </a:ln>
          <a:effectLst/>
        </c:spPr>
      </c:pivotFmt>
      <c:pivotFmt>
        <c:idx val="266"/>
        <c:spPr>
          <a:solidFill>
            <a:schemeClr val="accent1"/>
          </a:solidFill>
          <a:ln w="19050">
            <a:solidFill>
              <a:schemeClr val="lt1"/>
            </a:solidFill>
          </a:ln>
          <a:effectLst/>
        </c:spPr>
      </c:pivotFmt>
      <c:pivotFmt>
        <c:idx val="267"/>
        <c:spPr>
          <a:solidFill>
            <a:schemeClr val="accent1"/>
          </a:solidFill>
          <a:ln w="19050">
            <a:solidFill>
              <a:schemeClr val="lt1"/>
            </a:solidFill>
          </a:ln>
          <a:effectLst/>
        </c:spPr>
      </c:pivotFmt>
      <c:pivotFmt>
        <c:idx val="268"/>
        <c:spPr>
          <a:solidFill>
            <a:schemeClr val="accent1"/>
          </a:solidFill>
          <a:ln w="19050">
            <a:solidFill>
              <a:schemeClr val="lt1"/>
            </a:solidFill>
          </a:ln>
          <a:effectLst/>
        </c:spPr>
      </c:pivotFmt>
      <c:pivotFmt>
        <c:idx val="269"/>
        <c:spPr>
          <a:solidFill>
            <a:schemeClr val="accent1"/>
          </a:solidFill>
          <a:ln w="19050">
            <a:solidFill>
              <a:schemeClr val="lt1"/>
            </a:solidFill>
          </a:ln>
          <a:effectLst/>
        </c:spPr>
      </c:pivotFmt>
      <c:pivotFmt>
        <c:idx val="270"/>
        <c:spPr>
          <a:solidFill>
            <a:schemeClr val="accent1"/>
          </a:solidFill>
          <a:ln w="19050">
            <a:solidFill>
              <a:schemeClr val="lt1"/>
            </a:solidFill>
          </a:ln>
          <a:effectLst/>
        </c:spPr>
      </c:pivotFmt>
      <c:pivotFmt>
        <c:idx val="271"/>
        <c:spPr>
          <a:solidFill>
            <a:schemeClr val="accent1"/>
          </a:solidFill>
          <a:ln w="19050">
            <a:solidFill>
              <a:schemeClr val="lt1"/>
            </a:solidFill>
          </a:ln>
          <a:effectLst/>
        </c:spPr>
      </c:pivotFmt>
      <c:pivotFmt>
        <c:idx val="272"/>
        <c:spPr>
          <a:solidFill>
            <a:schemeClr val="accent1"/>
          </a:solidFill>
          <a:ln w="19050">
            <a:solidFill>
              <a:schemeClr val="lt1"/>
            </a:solidFill>
          </a:ln>
          <a:effectLst/>
        </c:spPr>
      </c:pivotFmt>
      <c:pivotFmt>
        <c:idx val="273"/>
        <c:spPr>
          <a:solidFill>
            <a:schemeClr val="accent1"/>
          </a:solidFill>
          <a:ln w="19050">
            <a:solidFill>
              <a:schemeClr val="lt1"/>
            </a:solidFill>
          </a:ln>
          <a:effectLst/>
        </c:spPr>
      </c:pivotFmt>
      <c:pivotFmt>
        <c:idx val="274"/>
        <c:spPr>
          <a:solidFill>
            <a:schemeClr val="accent1"/>
          </a:solidFill>
          <a:ln w="19050">
            <a:solidFill>
              <a:schemeClr val="lt1"/>
            </a:solidFill>
          </a:ln>
          <a:effectLst/>
        </c:spPr>
      </c:pivotFmt>
      <c:pivotFmt>
        <c:idx val="275"/>
        <c:spPr>
          <a:solidFill>
            <a:schemeClr val="accent1"/>
          </a:solidFill>
          <a:ln w="19050">
            <a:solidFill>
              <a:schemeClr val="lt1"/>
            </a:solidFill>
          </a:ln>
          <a:effectLst/>
        </c:spPr>
      </c:pivotFmt>
      <c:pivotFmt>
        <c:idx val="276"/>
        <c:spPr>
          <a:solidFill>
            <a:schemeClr val="accent1"/>
          </a:solidFill>
          <a:ln w="19050">
            <a:solidFill>
              <a:schemeClr val="lt1"/>
            </a:solidFill>
          </a:ln>
          <a:effectLst/>
        </c:spPr>
      </c:pivotFmt>
      <c:pivotFmt>
        <c:idx val="277"/>
        <c:spPr>
          <a:solidFill>
            <a:schemeClr val="accent1"/>
          </a:solidFill>
          <a:ln w="19050">
            <a:solidFill>
              <a:schemeClr val="lt1"/>
            </a:solidFill>
          </a:ln>
          <a:effectLst/>
        </c:spPr>
      </c:pivotFmt>
      <c:pivotFmt>
        <c:idx val="278"/>
        <c:spPr>
          <a:solidFill>
            <a:schemeClr val="accent1"/>
          </a:solidFill>
          <a:ln w="19050">
            <a:solidFill>
              <a:schemeClr val="lt1"/>
            </a:solidFill>
          </a:ln>
          <a:effectLst/>
        </c:spPr>
      </c:pivotFmt>
      <c:pivotFmt>
        <c:idx val="279"/>
        <c:spPr>
          <a:solidFill>
            <a:schemeClr val="accent1"/>
          </a:solidFill>
          <a:ln w="19050">
            <a:solidFill>
              <a:schemeClr val="lt1"/>
            </a:solidFill>
          </a:ln>
          <a:effectLst/>
        </c:spPr>
      </c:pivotFmt>
      <c:pivotFmt>
        <c:idx val="280"/>
        <c:spPr>
          <a:solidFill>
            <a:schemeClr val="accent1"/>
          </a:solidFill>
          <a:ln w="19050">
            <a:solidFill>
              <a:schemeClr val="lt1"/>
            </a:solidFill>
          </a:ln>
          <a:effectLst/>
        </c:spPr>
      </c:pivotFmt>
      <c:pivotFmt>
        <c:idx val="281"/>
        <c:spPr>
          <a:solidFill>
            <a:schemeClr val="accent1"/>
          </a:solidFill>
          <a:ln w="19050">
            <a:solidFill>
              <a:schemeClr val="lt1"/>
            </a:solidFill>
          </a:ln>
          <a:effectLst/>
        </c:spPr>
      </c:pivotFmt>
      <c:pivotFmt>
        <c:idx val="282"/>
        <c:spPr>
          <a:solidFill>
            <a:schemeClr val="accent1"/>
          </a:solidFill>
          <a:ln w="19050">
            <a:solidFill>
              <a:schemeClr val="lt1"/>
            </a:solidFill>
          </a:ln>
          <a:effectLst/>
        </c:spPr>
      </c:pivotFmt>
      <c:pivotFmt>
        <c:idx val="283"/>
        <c:spPr>
          <a:solidFill>
            <a:schemeClr val="accent1"/>
          </a:solidFill>
          <a:ln w="19050">
            <a:solidFill>
              <a:schemeClr val="lt1"/>
            </a:solidFill>
          </a:ln>
          <a:effectLst/>
        </c:spPr>
      </c:pivotFmt>
      <c:pivotFmt>
        <c:idx val="284"/>
        <c:spPr>
          <a:solidFill>
            <a:schemeClr val="accent1"/>
          </a:solidFill>
          <a:ln w="19050">
            <a:solidFill>
              <a:schemeClr val="lt1"/>
            </a:solidFill>
          </a:ln>
          <a:effectLst/>
        </c:spPr>
      </c:pivotFmt>
      <c:pivotFmt>
        <c:idx val="285"/>
        <c:spPr>
          <a:solidFill>
            <a:schemeClr val="accent1"/>
          </a:solidFill>
          <a:ln w="19050">
            <a:solidFill>
              <a:schemeClr val="lt1"/>
            </a:solidFill>
          </a:ln>
          <a:effectLst/>
        </c:spPr>
      </c:pivotFmt>
      <c:pivotFmt>
        <c:idx val="286"/>
        <c:spPr>
          <a:solidFill>
            <a:schemeClr val="accent1"/>
          </a:solidFill>
          <a:ln w="19050">
            <a:solidFill>
              <a:schemeClr val="lt1"/>
            </a:solidFill>
          </a:ln>
          <a:effectLst/>
        </c:spPr>
      </c:pivotFmt>
      <c:pivotFmt>
        <c:idx val="287"/>
        <c:spPr>
          <a:solidFill>
            <a:schemeClr val="accent1"/>
          </a:solidFill>
          <a:ln w="19050">
            <a:solidFill>
              <a:schemeClr val="lt1"/>
            </a:solidFill>
          </a:ln>
          <a:effectLst/>
        </c:spPr>
      </c:pivotFmt>
      <c:pivotFmt>
        <c:idx val="288"/>
        <c:spPr>
          <a:solidFill>
            <a:schemeClr val="accent1"/>
          </a:solidFill>
          <a:ln w="19050">
            <a:solidFill>
              <a:schemeClr val="lt1"/>
            </a:solidFill>
          </a:ln>
          <a:effectLst/>
        </c:spPr>
      </c:pivotFmt>
      <c:pivotFmt>
        <c:idx val="289"/>
        <c:spPr>
          <a:solidFill>
            <a:schemeClr val="accent1"/>
          </a:solidFill>
          <a:ln w="19050">
            <a:solidFill>
              <a:schemeClr val="lt1"/>
            </a:solidFill>
          </a:ln>
          <a:effectLst/>
        </c:spPr>
      </c:pivotFmt>
      <c:pivotFmt>
        <c:idx val="290"/>
        <c:spPr>
          <a:solidFill>
            <a:schemeClr val="accent1"/>
          </a:solidFill>
          <a:ln w="19050">
            <a:solidFill>
              <a:schemeClr val="lt1"/>
            </a:solidFill>
          </a:ln>
          <a:effectLst/>
        </c:spPr>
      </c:pivotFmt>
      <c:pivotFmt>
        <c:idx val="291"/>
        <c:spPr>
          <a:solidFill>
            <a:schemeClr val="accent1"/>
          </a:solidFill>
          <a:ln w="19050">
            <a:solidFill>
              <a:schemeClr val="lt1"/>
            </a:solidFill>
          </a:ln>
          <a:effectLst/>
        </c:spPr>
      </c:pivotFmt>
      <c:pivotFmt>
        <c:idx val="292"/>
        <c:spPr>
          <a:solidFill>
            <a:schemeClr val="accent1"/>
          </a:solidFill>
          <a:ln w="19050">
            <a:solidFill>
              <a:schemeClr val="lt1"/>
            </a:solidFill>
          </a:ln>
          <a:effectLst/>
        </c:spPr>
      </c:pivotFmt>
      <c:pivotFmt>
        <c:idx val="293"/>
        <c:spPr>
          <a:solidFill>
            <a:schemeClr val="accent1"/>
          </a:solidFill>
          <a:ln w="19050">
            <a:solidFill>
              <a:schemeClr val="lt1"/>
            </a:solidFill>
          </a:ln>
          <a:effectLst/>
        </c:spPr>
      </c:pivotFmt>
      <c:pivotFmt>
        <c:idx val="294"/>
        <c:spPr>
          <a:solidFill>
            <a:schemeClr val="accent1"/>
          </a:solidFill>
          <a:ln w="19050">
            <a:solidFill>
              <a:schemeClr val="lt1"/>
            </a:solidFill>
          </a:ln>
          <a:effectLst/>
        </c:spPr>
      </c:pivotFmt>
      <c:pivotFmt>
        <c:idx val="295"/>
        <c:spPr>
          <a:solidFill>
            <a:schemeClr val="accent1"/>
          </a:solidFill>
          <a:ln w="19050">
            <a:solidFill>
              <a:schemeClr val="lt1"/>
            </a:solidFill>
          </a:ln>
          <a:effectLst/>
        </c:spPr>
      </c:pivotFmt>
      <c:pivotFmt>
        <c:idx val="296"/>
        <c:spPr>
          <a:solidFill>
            <a:schemeClr val="accent1"/>
          </a:solidFill>
          <a:ln w="19050">
            <a:solidFill>
              <a:schemeClr val="lt1"/>
            </a:solidFill>
          </a:ln>
          <a:effectLst/>
        </c:spPr>
      </c:pivotFmt>
      <c:pivotFmt>
        <c:idx val="297"/>
        <c:spPr>
          <a:solidFill>
            <a:schemeClr val="accent1"/>
          </a:solidFill>
          <a:ln w="19050">
            <a:solidFill>
              <a:schemeClr val="lt1"/>
            </a:solidFill>
          </a:ln>
          <a:effectLst/>
        </c:spPr>
      </c:pivotFmt>
      <c:pivotFmt>
        <c:idx val="298"/>
        <c:spPr>
          <a:solidFill>
            <a:schemeClr val="accent1"/>
          </a:solidFill>
          <a:ln w="19050">
            <a:solidFill>
              <a:schemeClr val="lt1"/>
            </a:solidFill>
          </a:ln>
          <a:effectLst/>
        </c:spPr>
      </c:pivotFmt>
      <c:pivotFmt>
        <c:idx val="299"/>
        <c:spPr>
          <a:solidFill>
            <a:schemeClr val="accent1"/>
          </a:solidFill>
          <a:ln w="19050">
            <a:solidFill>
              <a:schemeClr val="lt1"/>
            </a:solidFill>
          </a:ln>
          <a:effectLst/>
        </c:spPr>
      </c:pivotFmt>
      <c:pivotFmt>
        <c:idx val="300"/>
        <c:spPr>
          <a:solidFill>
            <a:schemeClr val="accent1"/>
          </a:solidFill>
          <a:ln w="19050">
            <a:solidFill>
              <a:schemeClr val="lt1"/>
            </a:solidFill>
          </a:ln>
          <a:effectLst/>
        </c:spPr>
      </c:pivotFmt>
      <c:pivotFmt>
        <c:idx val="301"/>
        <c:spPr>
          <a:solidFill>
            <a:schemeClr val="accent1"/>
          </a:solidFill>
          <a:ln w="19050">
            <a:solidFill>
              <a:schemeClr val="lt1"/>
            </a:solidFill>
          </a:ln>
          <a:effectLst/>
        </c:spPr>
      </c:pivotFmt>
      <c:pivotFmt>
        <c:idx val="302"/>
        <c:spPr>
          <a:solidFill>
            <a:schemeClr val="accent1"/>
          </a:solidFill>
          <a:ln w="19050">
            <a:solidFill>
              <a:schemeClr val="lt1"/>
            </a:solidFill>
          </a:ln>
          <a:effectLst/>
        </c:spPr>
      </c:pivotFmt>
      <c:pivotFmt>
        <c:idx val="303"/>
        <c:spPr>
          <a:solidFill>
            <a:schemeClr val="accent1"/>
          </a:solidFill>
          <a:ln w="19050">
            <a:solidFill>
              <a:schemeClr val="lt1"/>
            </a:solidFill>
          </a:ln>
          <a:effectLst/>
        </c:spPr>
      </c:pivotFmt>
      <c:pivotFmt>
        <c:idx val="304"/>
        <c:spPr>
          <a:solidFill>
            <a:schemeClr val="accent1"/>
          </a:solidFill>
          <a:ln w="19050">
            <a:solidFill>
              <a:schemeClr val="lt1"/>
            </a:solidFill>
          </a:ln>
          <a:effectLst/>
        </c:spPr>
      </c:pivotFmt>
      <c:pivotFmt>
        <c:idx val="305"/>
        <c:spPr>
          <a:solidFill>
            <a:schemeClr val="accent1"/>
          </a:solidFill>
          <a:ln w="19050">
            <a:solidFill>
              <a:schemeClr val="lt1"/>
            </a:solidFill>
          </a:ln>
          <a:effectLst/>
        </c:spPr>
      </c:pivotFmt>
      <c:pivotFmt>
        <c:idx val="306"/>
        <c:spPr>
          <a:solidFill>
            <a:schemeClr val="accent1"/>
          </a:solidFill>
          <a:ln w="19050">
            <a:solidFill>
              <a:schemeClr val="lt1"/>
            </a:solidFill>
          </a:ln>
          <a:effectLst/>
        </c:spPr>
      </c:pivotFmt>
      <c:pivotFmt>
        <c:idx val="307"/>
        <c:spPr>
          <a:solidFill>
            <a:schemeClr val="accent1"/>
          </a:solidFill>
          <a:ln w="19050">
            <a:solidFill>
              <a:schemeClr val="lt1"/>
            </a:solidFill>
          </a:ln>
          <a:effectLst/>
        </c:spPr>
      </c:pivotFmt>
      <c:pivotFmt>
        <c:idx val="308"/>
        <c:spPr>
          <a:solidFill>
            <a:schemeClr val="accent1"/>
          </a:solidFill>
          <a:ln w="19050">
            <a:solidFill>
              <a:schemeClr val="lt1"/>
            </a:solidFill>
          </a:ln>
          <a:effectLst/>
        </c:spPr>
      </c:pivotFmt>
      <c:pivotFmt>
        <c:idx val="309"/>
        <c:spPr>
          <a:solidFill>
            <a:schemeClr val="accent1"/>
          </a:solidFill>
          <a:ln w="19050">
            <a:solidFill>
              <a:schemeClr val="lt1"/>
            </a:solidFill>
          </a:ln>
          <a:effectLst/>
        </c:spPr>
      </c:pivotFmt>
      <c:pivotFmt>
        <c:idx val="310"/>
        <c:spPr>
          <a:solidFill>
            <a:schemeClr val="accent1"/>
          </a:solidFill>
          <a:ln w="19050">
            <a:solidFill>
              <a:schemeClr val="lt1"/>
            </a:solidFill>
          </a:ln>
          <a:effectLst/>
        </c:spPr>
      </c:pivotFmt>
      <c:pivotFmt>
        <c:idx val="311"/>
        <c:spPr>
          <a:solidFill>
            <a:schemeClr val="accent1"/>
          </a:solidFill>
          <a:ln w="19050">
            <a:solidFill>
              <a:schemeClr val="lt1"/>
            </a:solidFill>
          </a:ln>
          <a:effectLst/>
        </c:spPr>
      </c:pivotFmt>
      <c:pivotFmt>
        <c:idx val="312"/>
        <c:spPr>
          <a:solidFill>
            <a:schemeClr val="accent1"/>
          </a:solidFill>
          <a:ln w="19050">
            <a:solidFill>
              <a:schemeClr val="lt1"/>
            </a:solidFill>
          </a:ln>
          <a:effectLst/>
        </c:spPr>
      </c:pivotFmt>
      <c:pivotFmt>
        <c:idx val="313"/>
        <c:spPr>
          <a:solidFill>
            <a:schemeClr val="accent1"/>
          </a:solidFill>
          <a:ln w="19050">
            <a:solidFill>
              <a:schemeClr val="lt1"/>
            </a:solidFill>
          </a:ln>
          <a:effectLst/>
        </c:spPr>
      </c:pivotFmt>
      <c:pivotFmt>
        <c:idx val="314"/>
        <c:spPr>
          <a:solidFill>
            <a:schemeClr val="accent1"/>
          </a:solidFill>
          <a:ln w="19050">
            <a:solidFill>
              <a:schemeClr val="lt1"/>
            </a:solidFill>
          </a:ln>
          <a:effectLst/>
        </c:spPr>
      </c:pivotFmt>
      <c:pivotFmt>
        <c:idx val="315"/>
        <c:spPr>
          <a:solidFill>
            <a:schemeClr val="accent1"/>
          </a:solidFill>
          <a:ln w="19050">
            <a:solidFill>
              <a:schemeClr val="lt1"/>
            </a:solidFill>
          </a:ln>
          <a:effectLst/>
        </c:spPr>
      </c:pivotFmt>
      <c:pivotFmt>
        <c:idx val="316"/>
        <c:spPr>
          <a:solidFill>
            <a:schemeClr val="accent1"/>
          </a:solidFill>
          <a:ln w="19050">
            <a:solidFill>
              <a:schemeClr val="lt1"/>
            </a:solidFill>
          </a:ln>
          <a:effectLst/>
        </c:spPr>
      </c:pivotFmt>
      <c:pivotFmt>
        <c:idx val="317"/>
        <c:spPr>
          <a:solidFill>
            <a:schemeClr val="accent1"/>
          </a:solidFill>
          <a:ln w="19050">
            <a:solidFill>
              <a:schemeClr val="lt1"/>
            </a:solidFill>
          </a:ln>
          <a:effectLst/>
        </c:spPr>
      </c:pivotFmt>
      <c:pivotFmt>
        <c:idx val="318"/>
        <c:spPr>
          <a:solidFill>
            <a:schemeClr val="accent1"/>
          </a:solidFill>
          <a:ln w="19050">
            <a:solidFill>
              <a:schemeClr val="lt1"/>
            </a:solidFill>
          </a:ln>
          <a:effectLst/>
        </c:spPr>
      </c:pivotFmt>
      <c:pivotFmt>
        <c:idx val="319"/>
        <c:spPr>
          <a:solidFill>
            <a:schemeClr val="accent1"/>
          </a:solidFill>
          <a:ln w="19050">
            <a:solidFill>
              <a:schemeClr val="lt1"/>
            </a:solidFill>
          </a:ln>
          <a:effectLst/>
        </c:spPr>
      </c:pivotFmt>
      <c:pivotFmt>
        <c:idx val="320"/>
        <c:spPr>
          <a:solidFill>
            <a:schemeClr val="accent1"/>
          </a:solidFill>
          <a:ln w="19050">
            <a:solidFill>
              <a:schemeClr val="lt1"/>
            </a:solidFill>
          </a:ln>
          <a:effectLst/>
        </c:spPr>
      </c:pivotFmt>
      <c:pivotFmt>
        <c:idx val="321"/>
        <c:spPr>
          <a:solidFill>
            <a:schemeClr val="accent1"/>
          </a:solidFill>
          <a:ln w="19050">
            <a:solidFill>
              <a:schemeClr val="lt1"/>
            </a:solidFill>
          </a:ln>
          <a:effectLst/>
        </c:spPr>
      </c:pivotFmt>
      <c:pivotFmt>
        <c:idx val="322"/>
        <c:spPr>
          <a:solidFill>
            <a:schemeClr val="accent1"/>
          </a:solidFill>
          <a:ln w="19050">
            <a:solidFill>
              <a:schemeClr val="lt1"/>
            </a:solidFill>
          </a:ln>
          <a:effectLst/>
        </c:spPr>
      </c:pivotFmt>
      <c:pivotFmt>
        <c:idx val="323"/>
        <c:spPr>
          <a:solidFill>
            <a:schemeClr val="accent1"/>
          </a:solidFill>
          <a:ln w="19050">
            <a:solidFill>
              <a:schemeClr val="lt1"/>
            </a:solidFill>
          </a:ln>
          <a:effectLst/>
        </c:spPr>
      </c:pivotFmt>
      <c:pivotFmt>
        <c:idx val="324"/>
        <c:spPr>
          <a:solidFill>
            <a:schemeClr val="accent1"/>
          </a:solidFill>
          <a:ln w="19050">
            <a:solidFill>
              <a:schemeClr val="lt1"/>
            </a:solidFill>
          </a:ln>
          <a:effectLst/>
        </c:spPr>
      </c:pivotFmt>
      <c:pivotFmt>
        <c:idx val="325"/>
        <c:spPr>
          <a:solidFill>
            <a:schemeClr val="accent1"/>
          </a:solidFill>
          <a:ln w="19050">
            <a:solidFill>
              <a:schemeClr val="lt1"/>
            </a:solidFill>
          </a:ln>
          <a:effectLst/>
        </c:spPr>
      </c:pivotFmt>
      <c:pivotFmt>
        <c:idx val="326"/>
        <c:spPr>
          <a:solidFill>
            <a:schemeClr val="accent1"/>
          </a:solidFill>
          <a:ln w="19050">
            <a:solidFill>
              <a:schemeClr val="lt1"/>
            </a:solidFill>
          </a:ln>
          <a:effectLst/>
        </c:spPr>
      </c:pivotFmt>
      <c:pivotFmt>
        <c:idx val="327"/>
        <c:spPr>
          <a:solidFill>
            <a:schemeClr val="accent1"/>
          </a:solidFill>
          <a:ln w="19050">
            <a:solidFill>
              <a:schemeClr val="lt1"/>
            </a:solidFill>
          </a:ln>
          <a:effectLst/>
        </c:spPr>
      </c:pivotFmt>
      <c:pivotFmt>
        <c:idx val="328"/>
        <c:spPr>
          <a:solidFill>
            <a:schemeClr val="accent1"/>
          </a:solidFill>
          <a:ln w="19050">
            <a:solidFill>
              <a:schemeClr val="lt1"/>
            </a:solidFill>
          </a:ln>
          <a:effectLst/>
        </c:spPr>
      </c:pivotFmt>
      <c:pivotFmt>
        <c:idx val="329"/>
        <c:spPr>
          <a:solidFill>
            <a:schemeClr val="accent1"/>
          </a:solidFill>
          <a:ln w="19050">
            <a:solidFill>
              <a:schemeClr val="lt1"/>
            </a:solidFill>
          </a:ln>
          <a:effectLst/>
        </c:spPr>
      </c:pivotFmt>
      <c:pivotFmt>
        <c:idx val="330"/>
        <c:spPr>
          <a:solidFill>
            <a:schemeClr val="accent1"/>
          </a:solidFill>
          <a:ln w="19050">
            <a:solidFill>
              <a:schemeClr val="lt1"/>
            </a:solidFill>
          </a:ln>
          <a:effectLst/>
        </c:spPr>
      </c:pivotFmt>
      <c:pivotFmt>
        <c:idx val="331"/>
        <c:spPr>
          <a:solidFill>
            <a:schemeClr val="accent1"/>
          </a:solidFill>
          <a:ln w="19050">
            <a:solidFill>
              <a:schemeClr val="lt1"/>
            </a:solidFill>
          </a:ln>
          <a:effectLst/>
        </c:spPr>
      </c:pivotFmt>
      <c:pivotFmt>
        <c:idx val="332"/>
        <c:spPr>
          <a:solidFill>
            <a:schemeClr val="accent1"/>
          </a:solidFill>
          <a:ln w="19050">
            <a:solidFill>
              <a:schemeClr val="lt1"/>
            </a:solidFill>
          </a:ln>
          <a:effectLst/>
        </c:spPr>
      </c:pivotFmt>
      <c:pivotFmt>
        <c:idx val="333"/>
        <c:spPr>
          <a:solidFill>
            <a:schemeClr val="accent1"/>
          </a:solidFill>
          <a:ln w="19050">
            <a:solidFill>
              <a:schemeClr val="lt1"/>
            </a:solidFill>
          </a:ln>
          <a:effectLst/>
        </c:spPr>
      </c:pivotFmt>
      <c:pivotFmt>
        <c:idx val="334"/>
        <c:spPr>
          <a:solidFill>
            <a:schemeClr val="accent1"/>
          </a:solidFill>
          <a:ln w="19050">
            <a:solidFill>
              <a:schemeClr val="lt1"/>
            </a:solidFill>
          </a:ln>
          <a:effectLst/>
        </c:spPr>
      </c:pivotFmt>
      <c:pivotFmt>
        <c:idx val="335"/>
        <c:spPr>
          <a:solidFill>
            <a:schemeClr val="accent1"/>
          </a:solidFill>
          <a:ln w="19050">
            <a:solidFill>
              <a:schemeClr val="lt1"/>
            </a:solidFill>
          </a:ln>
          <a:effectLst/>
        </c:spPr>
      </c:pivotFmt>
      <c:pivotFmt>
        <c:idx val="336"/>
        <c:spPr>
          <a:solidFill>
            <a:schemeClr val="accent1"/>
          </a:solidFill>
          <a:ln w="19050">
            <a:solidFill>
              <a:schemeClr val="lt1"/>
            </a:solidFill>
          </a:ln>
          <a:effectLst/>
        </c:spPr>
      </c:pivotFmt>
      <c:pivotFmt>
        <c:idx val="337"/>
        <c:spPr>
          <a:solidFill>
            <a:schemeClr val="accent1"/>
          </a:solidFill>
          <a:ln w="19050">
            <a:solidFill>
              <a:schemeClr val="lt1"/>
            </a:solidFill>
          </a:ln>
          <a:effectLst/>
        </c:spPr>
      </c:pivotFmt>
      <c:pivotFmt>
        <c:idx val="338"/>
        <c:spPr>
          <a:solidFill>
            <a:schemeClr val="accent1"/>
          </a:solidFill>
          <a:ln w="19050">
            <a:solidFill>
              <a:schemeClr val="lt1"/>
            </a:solidFill>
          </a:ln>
          <a:effectLst/>
        </c:spPr>
      </c:pivotFmt>
      <c:pivotFmt>
        <c:idx val="339"/>
        <c:spPr>
          <a:solidFill>
            <a:schemeClr val="accent1"/>
          </a:solidFill>
          <a:ln w="19050">
            <a:solidFill>
              <a:schemeClr val="lt1"/>
            </a:solidFill>
          </a:ln>
          <a:effectLst/>
        </c:spPr>
      </c:pivotFmt>
      <c:pivotFmt>
        <c:idx val="340"/>
        <c:spPr>
          <a:solidFill>
            <a:schemeClr val="accent1"/>
          </a:solidFill>
          <a:ln w="19050">
            <a:solidFill>
              <a:schemeClr val="lt1"/>
            </a:solidFill>
          </a:ln>
          <a:effectLst/>
        </c:spPr>
      </c:pivotFmt>
      <c:pivotFmt>
        <c:idx val="341"/>
        <c:spPr>
          <a:solidFill>
            <a:schemeClr val="accent1"/>
          </a:solidFill>
          <a:ln w="19050">
            <a:solidFill>
              <a:schemeClr val="lt1"/>
            </a:solidFill>
          </a:ln>
          <a:effectLst/>
        </c:spPr>
      </c:pivotFmt>
      <c:pivotFmt>
        <c:idx val="342"/>
        <c:spPr>
          <a:solidFill>
            <a:schemeClr val="accent1"/>
          </a:solidFill>
          <a:ln w="19050">
            <a:solidFill>
              <a:schemeClr val="lt1"/>
            </a:solidFill>
          </a:ln>
          <a:effectLst/>
        </c:spPr>
      </c:pivotFmt>
      <c:pivotFmt>
        <c:idx val="343"/>
        <c:spPr>
          <a:solidFill>
            <a:schemeClr val="accent1"/>
          </a:solidFill>
          <a:ln w="19050">
            <a:solidFill>
              <a:schemeClr val="lt1"/>
            </a:solidFill>
          </a:ln>
          <a:effectLst/>
        </c:spPr>
      </c:pivotFmt>
      <c:pivotFmt>
        <c:idx val="344"/>
        <c:spPr>
          <a:solidFill>
            <a:schemeClr val="accent1"/>
          </a:solidFill>
          <a:ln w="19050">
            <a:solidFill>
              <a:schemeClr val="lt1"/>
            </a:solidFill>
          </a:ln>
          <a:effectLst/>
        </c:spPr>
      </c:pivotFmt>
      <c:pivotFmt>
        <c:idx val="345"/>
        <c:spPr>
          <a:solidFill>
            <a:schemeClr val="accent1"/>
          </a:solidFill>
          <a:ln w="19050">
            <a:solidFill>
              <a:schemeClr val="lt1"/>
            </a:solidFill>
          </a:ln>
          <a:effectLst/>
        </c:spPr>
      </c:pivotFmt>
      <c:pivotFmt>
        <c:idx val="346"/>
        <c:spPr>
          <a:solidFill>
            <a:schemeClr val="accent1"/>
          </a:solidFill>
          <a:ln w="19050">
            <a:solidFill>
              <a:schemeClr val="lt1"/>
            </a:solidFill>
          </a:ln>
          <a:effectLst/>
        </c:spPr>
      </c:pivotFmt>
      <c:pivotFmt>
        <c:idx val="347"/>
        <c:spPr>
          <a:solidFill>
            <a:schemeClr val="accent1"/>
          </a:solidFill>
          <a:ln w="19050">
            <a:solidFill>
              <a:schemeClr val="lt1"/>
            </a:solidFill>
          </a:ln>
          <a:effectLst/>
        </c:spPr>
      </c:pivotFmt>
      <c:pivotFmt>
        <c:idx val="348"/>
        <c:spPr>
          <a:solidFill>
            <a:schemeClr val="accent1"/>
          </a:solidFill>
          <a:ln w="19050">
            <a:solidFill>
              <a:schemeClr val="lt1"/>
            </a:solidFill>
          </a:ln>
          <a:effectLst/>
        </c:spPr>
      </c:pivotFmt>
      <c:pivotFmt>
        <c:idx val="349"/>
        <c:spPr>
          <a:solidFill>
            <a:schemeClr val="accent1"/>
          </a:solidFill>
          <a:ln w="19050">
            <a:solidFill>
              <a:schemeClr val="lt1"/>
            </a:solidFill>
          </a:ln>
          <a:effectLst/>
        </c:spPr>
      </c:pivotFmt>
      <c:pivotFmt>
        <c:idx val="350"/>
        <c:spPr>
          <a:solidFill>
            <a:schemeClr val="accent1"/>
          </a:solidFill>
          <a:ln w="19050">
            <a:solidFill>
              <a:schemeClr val="lt1"/>
            </a:solidFill>
          </a:ln>
          <a:effectLst/>
        </c:spPr>
      </c:pivotFmt>
      <c:pivotFmt>
        <c:idx val="351"/>
        <c:spPr>
          <a:solidFill>
            <a:schemeClr val="accent1"/>
          </a:solidFill>
          <a:ln w="19050">
            <a:solidFill>
              <a:schemeClr val="lt1"/>
            </a:solidFill>
          </a:ln>
          <a:effectLst/>
        </c:spPr>
      </c:pivotFmt>
      <c:pivotFmt>
        <c:idx val="352"/>
        <c:spPr>
          <a:solidFill>
            <a:schemeClr val="accent1"/>
          </a:solidFill>
          <a:ln w="19050">
            <a:solidFill>
              <a:schemeClr val="lt1"/>
            </a:solidFill>
          </a:ln>
          <a:effectLst/>
        </c:spPr>
      </c:pivotFmt>
      <c:pivotFmt>
        <c:idx val="353"/>
        <c:spPr>
          <a:solidFill>
            <a:schemeClr val="accent1"/>
          </a:solidFill>
          <a:ln w="19050">
            <a:solidFill>
              <a:schemeClr val="lt1"/>
            </a:solidFill>
          </a:ln>
          <a:effectLst/>
        </c:spPr>
      </c:pivotFmt>
      <c:pivotFmt>
        <c:idx val="354"/>
        <c:spPr>
          <a:solidFill>
            <a:schemeClr val="accent1"/>
          </a:solidFill>
          <a:ln w="19050">
            <a:solidFill>
              <a:schemeClr val="lt1"/>
            </a:solidFill>
          </a:ln>
          <a:effectLst/>
        </c:spPr>
      </c:pivotFmt>
      <c:pivotFmt>
        <c:idx val="355"/>
        <c:spPr>
          <a:solidFill>
            <a:schemeClr val="accent1"/>
          </a:solidFill>
          <a:ln w="19050">
            <a:solidFill>
              <a:schemeClr val="lt1"/>
            </a:solidFill>
          </a:ln>
          <a:effectLst/>
        </c:spPr>
      </c:pivotFmt>
      <c:pivotFmt>
        <c:idx val="356"/>
        <c:spPr>
          <a:solidFill>
            <a:schemeClr val="accent1"/>
          </a:solidFill>
          <a:ln w="19050">
            <a:solidFill>
              <a:schemeClr val="lt1"/>
            </a:solidFill>
          </a:ln>
          <a:effectLst/>
        </c:spPr>
      </c:pivotFmt>
      <c:pivotFmt>
        <c:idx val="357"/>
        <c:spPr>
          <a:solidFill>
            <a:schemeClr val="accent1"/>
          </a:solidFill>
          <a:ln w="19050">
            <a:solidFill>
              <a:schemeClr val="lt1"/>
            </a:solidFill>
          </a:ln>
          <a:effectLst/>
        </c:spPr>
      </c:pivotFmt>
      <c:pivotFmt>
        <c:idx val="358"/>
        <c:spPr>
          <a:solidFill>
            <a:schemeClr val="accent1"/>
          </a:solidFill>
          <a:ln w="19050">
            <a:solidFill>
              <a:schemeClr val="lt1"/>
            </a:solidFill>
          </a:ln>
          <a:effectLst/>
        </c:spPr>
      </c:pivotFmt>
      <c:pivotFmt>
        <c:idx val="359"/>
        <c:spPr>
          <a:solidFill>
            <a:schemeClr val="accent1"/>
          </a:solidFill>
          <a:ln w="19050">
            <a:solidFill>
              <a:schemeClr val="lt1"/>
            </a:solidFill>
          </a:ln>
          <a:effectLst/>
        </c:spPr>
      </c:pivotFmt>
      <c:pivotFmt>
        <c:idx val="360"/>
        <c:spPr>
          <a:solidFill>
            <a:schemeClr val="accent1"/>
          </a:solidFill>
          <a:ln w="19050">
            <a:solidFill>
              <a:schemeClr val="lt1"/>
            </a:solidFill>
          </a:ln>
          <a:effectLst/>
        </c:spPr>
      </c:pivotFmt>
      <c:pivotFmt>
        <c:idx val="361"/>
        <c:spPr>
          <a:solidFill>
            <a:schemeClr val="accent1"/>
          </a:solidFill>
          <a:ln w="19050">
            <a:solidFill>
              <a:schemeClr val="lt1"/>
            </a:solidFill>
          </a:ln>
          <a:effectLst/>
        </c:spPr>
      </c:pivotFmt>
      <c:pivotFmt>
        <c:idx val="362"/>
        <c:spPr>
          <a:solidFill>
            <a:schemeClr val="accent1"/>
          </a:solidFill>
          <a:ln w="19050">
            <a:solidFill>
              <a:schemeClr val="lt1"/>
            </a:solidFill>
          </a:ln>
          <a:effectLst/>
        </c:spPr>
      </c:pivotFmt>
      <c:pivotFmt>
        <c:idx val="363"/>
        <c:spPr>
          <a:solidFill>
            <a:schemeClr val="accent1"/>
          </a:solidFill>
          <a:ln w="19050">
            <a:solidFill>
              <a:schemeClr val="lt1"/>
            </a:solidFill>
          </a:ln>
          <a:effectLst/>
        </c:spPr>
      </c:pivotFmt>
      <c:pivotFmt>
        <c:idx val="364"/>
        <c:spPr>
          <a:solidFill>
            <a:schemeClr val="accent1"/>
          </a:solidFill>
          <a:ln w="19050">
            <a:solidFill>
              <a:schemeClr val="lt1"/>
            </a:solidFill>
          </a:ln>
          <a:effectLst/>
        </c:spPr>
      </c:pivotFmt>
      <c:pivotFmt>
        <c:idx val="365"/>
        <c:spPr>
          <a:solidFill>
            <a:schemeClr val="accent1"/>
          </a:solidFill>
          <a:ln w="19050">
            <a:solidFill>
              <a:schemeClr val="lt1"/>
            </a:solidFill>
          </a:ln>
          <a:effectLst/>
        </c:spPr>
      </c:pivotFmt>
      <c:pivotFmt>
        <c:idx val="366"/>
        <c:spPr>
          <a:solidFill>
            <a:schemeClr val="accent1"/>
          </a:solidFill>
          <a:ln w="19050">
            <a:solidFill>
              <a:schemeClr val="lt1"/>
            </a:solidFill>
          </a:ln>
          <a:effectLst/>
        </c:spPr>
      </c:pivotFmt>
      <c:pivotFmt>
        <c:idx val="367"/>
        <c:spPr>
          <a:solidFill>
            <a:schemeClr val="accent1"/>
          </a:solidFill>
          <a:ln w="19050">
            <a:solidFill>
              <a:schemeClr val="lt1"/>
            </a:solidFill>
          </a:ln>
          <a:effectLst/>
        </c:spPr>
      </c:pivotFmt>
      <c:pivotFmt>
        <c:idx val="368"/>
        <c:spPr>
          <a:solidFill>
            <a:schemeClr val="accent1"/>
          </a:solidFill>
          <a:ln w="19050">
            <a:solidFill>
              <a:schemeClr val="lt1"/>
            </a:solidFill>
          </a:ln>
          <a:effectLst/>
        </c:spPr>
      </c:pivotFmt>
      <c:pivotFmt>
        <c:idx val="369"/>
        <c:spPr>
          <a:solidFill>
            <a:schemeClr val="accent1"/>
          </a:solidFill>
          <a:ln w="19050">
            <a:solidFill>
              <a:schemeClr val="lt1"/>
            </a:solidFill>
          </a:ln>
          <a:effectLst/>
        </c:spPr>
      </c:pivotFmt>
      <c:pivotFmt>
        <c:idx val="370"/>
        <c:spPr>
          <a:solidFill>
            <a:schemeClr val="accent1"/>
          </a:solidFill>
          <a:ln w="19050">
            <a:solidFill>
              <a:schemeClr val="lt1"/>
            </a:solidFill>
          </a:ln>
          <a:effectLst/>
        </c:spPr>
      </c:pivotFmt>
      <c:pivotFmt>
        <c:idx val="371"/>
        <c:spPr>
          <a:solidFill>
            <a:schemeClr val="accent1"/>
          </a:solidFill>
          <a:ln w="19050">
            <a:solidFill>
              <a:schemeClr val="lt1"/>
            </a:solidFill>
          </a:ln>
          <a:effectLst/>
        </c:spPr>
      </c:pivotFmt>
      <c:pivotFmt>
        <c:idx val="372"/>
        <c:spPr>
          <a:solidFill>
            <a:schemeClr val="accent1"/>
          </a:solidFill>
          <a:ln w="19050">
            <a:solidFill>
              <a:schemeClr val="lt1"/>
            </a:solidFill>
          </a:ln>
          <a:effectLst/>
        </c:spPr>
      </c:pivotFmt>
      <c:pivotFmt>
        <c:idx val="373"/>
        <c:spPr>
          <a:solidFill>
            <a:schemeClr val="accent1"/>
          </a:solidFill>
          <a:ln w="19050">
            <a:solidFill>
              <a:schemeClr val="lt1"/>
            </a:solidFill>
          </a:ln>
          <a:effectLst/>
        </c:spPr>
      </c:pivotFmt>
      <c:pivotFmt>
        <c:idx val="374"/>
        <c:spPr>
          <a:solidFill>
            <a:schemeClr val="accent1"/>
          </a:solidFill>
          <a:ln w="19050">
            <a:solidFill>
              <a:schemeClr val="lt1"/>
            </a:solidFill>
          </a:ln>
          <a:effectLst/>
        </c:spPr>
      </c:pivotFmt>
      <c:pivotFmt>
        <c:idx val="375"/>
        <c:spPr>
          <a:solidFill>
            <a:schemeClr val="accent1"/>
          </a:solidFill>
          <a:ln w="19050">
            <a:solidFill>
              <a:schemeClr val="lt1"/>
            </a:solidFill>
          </a:ln>
          <a:effectLst/>
        </c:spPr>
      </c:pivotFmt>
      <c:pivotFmt>
        <c:idx val="376"/>
        <c:spPr>
          <a:solidFill>
            <a:schemeClr val="accent1"/>
          </a:solidFill>
          <a:ln w="19050">
            <a:solidFill>
              <a:schemeClr val="lt1"/>
            </a:solidFill>
          </a:ln>
          <a:effectLst/>
        </c:spPr>
      </c:pivotFmt>
      <c:pivotFmt>
        <c:idx val="377"/>
        <c:spPr>
          <a:solidFill>
            <a:schemeClr val="accent1"/>
          </a:solidFill>
          <a:ln w="19050">
            <a:solidFill>
              <a:schemeClr val="lt1"/>
            </a:solidFill>
          </a:ln>
          <a:effectLst/>
        </c:spPr>
      </c:pivotFmt>
      <c:pivotFmt>
        <c:idx val="378"/>
        <c:spPr>
          <a:solidFill>
            <a:schemeClr val="accent1"/>
          </a:solidFill>
          <a:ln w="19050">
            <a:solidFill>
              <a:schemeClr val="lt1"/>
            </a:solidFill>
          </a:ln>
          <a:effectLst/>
        </c:spPr>
      </c:pivotFmt>
      <c:pivotFmt>
        <c:idx val="379"/>
        <c:spPr>
          <a:solidFill>
            <a:schemeClr val="accent1"/>
          </a:solidFill>
          <a:ln w="19050">
            <a:solidFill>
              <a:schemeClr val="lt1"/>
            </a:solidFill>
          </a:ln>
          <a:effectLst/>
        </c:spPr>
      </c:pivotFmt>
      <c:pivotFmt>
        <c:idx val="380"/>
        <c:spPr>
          <a:solidFill>
            <a:schemeClr val="accent1"/>
          </a:solidFill>
          <a:ln w="19050">
            <a:solidFill>
              <a:schemeClr val="lt1"/>
            </a:solidFill>
          </a:ln>
          <a:effectLst/>
        </c:spPr>
      </c:pivotFmt>
      <c:pivotFmt>
        <c:idx val="381"/>
        <c:spPr>
          <a:solidFill>
            <a:schemeClr val="accent1"/>
          </a:solidFill>
          <a:ln w="19050">
            <a:solidFill>
              <a:schemeClr val="lt1"/>
            </a:solidFill>
          </a:ln>
          <a:effectLst/>
        </c:spPr>
      </c:pivotFmt>
      <c:pivotFmt>
        <c:idx val="382"/>
        <c:spPr>
          <a:solidFill>
            <a:schemeClr val="accent1"/>
          </a:solidFill>
          <a:ln w="19050">
            <a:solidFill>
              <a:schemeClr val="lt1"/>
            </a:solidFill>
          </a:ln>
          <a:effectLst/>
        </c:spPr>
      </c:pivotFmt>
      <c:pivotFmt>
        <c:idx val="383"/>
        <c:spPr>
          <a:solidFill>
            <a:schemeClr val="accent1"/>
          </a:solidFill>
          <a:ln w="19050">
            <a:solidFill>
              <a:schemeClr val="lt1"/>
            </a:solidFill>
          </a:ln>
          <a:effectLst/>
        </c:spPr>
      </c:pivotFmt>
      <c:pivotFmt>
        <c:idx val="384"/>
        <c:spPr>
          <a:solidFill>
            <a:schemeClr val="accent1"/>
          </a:solidFill>
          <a:ln w="19050">
            <a:solidFill>
              <a:schemeClr val="lt1"/>
            </a:solidFill>
          </a:ln>
          <a:effectLst/>
        </c:spPr>
      </c:pivotFmt>
      <c:pivotFmt>
        <c:idx val="385"/>
        <c:spPr>
          <a:solidFill>
            <a:schemeClr val="accent1"/>
          </a:solidFill>
          <a:ln w="19050">
            <a:solidFill>
              <a:schemeClr val="lt1"/>
            </a:solidFill>
          </a:ln>
          <a:effectLst/>
        </c:spPr>
      </c:pivotFmt>
      <c:pivotFmt>
        <c:idx val="386"/>
        <c:spPr>
          <a:solidFill>
            <a:schemeClr val="accent1"/>
          </a:solidFill>
          <a:ln w="19050">
            <a:solidFill>
              <a:schemeClr val="lt1"/>
            </a:solidFill>
          </a:ln>
          <a:effectLst/>
        </c:spPr>
      </c:pivotFmt>
      <c:pivotFmt>
        <c:idx val="387"/>
        <c:spPr>
          <a:solidFill>
            <a:schemeClr val="accent1"/>
          </a:solidFill>
          <a:ln w="19050">
            <a:solidFill>
              <a:schemeClr val="lt1"/>
            </a:solidFill>
          </a:ln>
          <a:effectLst/>
        </c:spPr>
      </c:pivotFmt>
      <c:pivotFmt>
        <c:idx val="388"/>
        <c:spPr>
          <a:solidFill>
            <a:schemeClr val="accent1"/>
          </a:solidFill>
          <a:ln w="19050">
            <a:solidFill>
              <a:schemeClr val="lt1"/>
            </a:solidFill>
          </a:ln>
          <a:effectLst/>
        </c:spPr>
      </c:pivotFmt>
      <c:pivotFmt>
        <c:idx val="389"/>
        <c:spPr>
          <a:solidFill>
            <a:schemeClr val="accent1"/>
          </a:solidFill>
          <a:ln w="19050">
            <a:solidFill>
              <a:schemeClr val="lt1"/>
            </a:solidFill>
          </a:ln>
          <a:effectLst/>
        </c:spPr>
      </c:pivotFmt>
      <c:pivotFmt>
        <c:idx val="390"/>
        <c:spPr>
          <a:solidFill>
            <a:schemeClr val="accent1"/>
          </a:solidFill>
          <a:ln w="19050">
            <a:solidFill>
              <a:schemeClr val="lt1"/>
            </a:solidFill>
          </a:ln>
          <a:effectLst/>
        </c:spPr>
      </c:pivotFmt>
      <c:pivotFmt>
        <c:idx val="391"/>
        <c:spPr>
          <a:solidFill>
            <a:schemeClr val="accent1"/>
          </a:solidFill>
          <a:ln w="19050">
            <a:solidFill>
              <a:schemeClr val="lt1"/>
            </a:solidFill>
          </a:ln>
          <a:effectLst/>
        </c:spPr>
      </c:pivotFmt>
      <c:pivotFmt>
        <c:idx val="392"/>
        <c:spPr>
          <a:solidFill>
            <a:schemeClr val="accent1"/>
          </a:solidFill>
          <a:ln w="19050">
            <a:solidFill>
              <a:schemeClr val="lt1"/>
            </a:solidFill>
          </a:ln>
          <a:effectLst/>
        </c:spPr>
      </c:pivotFmt>
      <c:pivotFmt>
        <c:idx val="393"/>
        <c:spPr>
          <a:solidFill>
            <a:schemeClr val="accent1"/>
          </a:solidFill>
          <a:ln w="19050">
            <a:solidFill>
              <a:schemeClr val="lt1"/>
            </a:solidFill>
          </a:ln>
          <a:effectLst/>
        </c:spPr>
      </c:pivotFmt>
      <c:pivotFmt>
        <c:idx val="394"/>
        <c:spPr>
          <a:solidFill>
            <a:schemeClr val="accent1"/>
          </a:solidFill>
          <a:ln w="19050">
            <a:solidFill>
              <a:schemeClr val="lt1"/>
            </a:solidFill>
          </a:ln>
          <a:effectLst/>
        </c:spPr>
      </c:pivotFmt>
      <c:pivotFmt>
        <c:idx val="395"/>
        <c:spPr>
          <a:solidFill>
            <a:schemeClr val="accent1"/>
          </a:solidFill>
          <a:ln w="19050">
            <a:solidFill>
              <a:schemeClr val="lt1"/>
            </a:solidFill>
          </a:ln>
          <a:effectLst/>
        </c:spPr>
      </c:pivotFmt>
      <c:pivotFmt>
        <c:idx val="396"/>
        <c:spPr>
          <a:solidFill>
            <a:schemeClr val="accent1"/>
          </a:solidFill>
          <a:ln w="19050">
            <a:solidFill>
              <a:schemeClr val="lt1"/>
            </a:solidFill>
          </a:ln>
          <a:effectLst/>
        </c:spPr>
      </c:pivotFmt>
      <c:pivotFmt>
        <c:idx val="397"/>
        <c:spPr>
          <a:solidFill>
            <a:schemeClr val="accent1"/>
          </a:solidFill>
          <a:ln w="19050">
            <a:solidFill>
              <a:schemeClr val="lt1"/>
            </a:solidFill>
          </a:ln>
          <a:effectLst/>
        </c:spPr>
      </c:pivotFmt>
      <c:pivotFmt>
        <c:idx val="398"/>
        <c:spPr>
          <a:solidFill>
            <a:schemeClr val="accent1"/>
          </a:solidFill>
          <a:ln w="19050">
            <a:solidFill>
              <a:schemeClr val="lt1"/>
            </a:solidFill>
          </a:ln>
          <a:effectLst/>
        </c:spPr>
      </c:pivotFmt>
      <c:pivotFmt>
        <c:idx val="399"/>
        <c:spPr>
          <a:solidFill>
            <a:schemeClr val="accent1"/>
          </a:solidFill>
          <a:ln w="19050">
            <a:solidFill>
              <a:schemeClr val="lt1"/>
            </a:solidFill>
          </a:ln>
          <a:effectLst/>
        </c:spPr>
      </c:pivotFmt>
      <c:pivotFmt>
        <c:idx val="400"/>
        <c:spPr>
          <a:solidFill>
            <a:schemeClr val="accent1"/>
          </a:solidFill>
          <a:ln w="19050">
            <a:solidFill>
              <a:schemeClr val="lt1"/>
            </a:solidFill>
          </a:ln>
          <a:effectLst/>
        </c:spPr>
      </c:pivotFmt>
      <c:pivotFmt>
        <c:idx val="401"/>
        <c:spPr>
          <a:solidFill>
            <a:schemeClr val="accent1"/>
          </a:solidFill>
          <a:ln w="19050">
            <a:solidFill>
              <a:schemeClr val="lt1"/>
            </a:solidFill>
          </a:ln>
          <a:effectLst/>
        </c:spPr>
      </c:pivotFmt>
      <c:pivotFmt>
        <c:idx val="402"/>
        <c:spPr>
          <a:solidFill>
            <a:schemeClr val="accent1"/>
          </a:solidFill>
          <a:ln w="19050">
            <a:solidFill>
              <a:schemeClr val="lt1"/>
            </a:solidFill>
          </a:ln>
          <a:effectLst/>
        </c:spPr>
      </c:pivotFmt>
      <c:pivotFmt>
        <c:idx val="403"/>
        <c:spPr>
          <a:solidFill>
            <a:schemeClr val="accent1"/>
          </a:solidFill>
          <a:ln w="19050">
            <a:solidFill>
              <a:schemeClr val="lt1"/>
            </a:solidFill>
          </a:ln>
          <a:effectLst/>
        </c:spPr>
      </c:pivotFmt>
      <c:pivotFmt>
        <c:idx val="404"/>
        <c:spPr>
          <a:solidFill>
            <a:schemeClr val="accent1"/>
          </a:solidFill>
          <a:ln w="19050">
            <a:solidFill>
              <a:schemeClr val="lt1"/>
            </a:solidFill>
          </a:ln>
          <a:effectLst/>
        </c:spPr>
      </c:pivotFmt>
      <c:pivotFmt>
        <c:idx val="405"/>
        <c:spPr>
          <a:solidFill>
            <a:schemeClr val="accent1"/>
          </a:solidFill>
          <a:ln w="19050">
            <a:solidFill>
              <a:schemeClr val="lt1"/>
            </a:solidFill>
          </a:ln>
          <a:effectLst/>
        </c:spPr>
      </c:pivotFmt>
      <c:pivotFmt>
        <c:idx val="406"/>
        <c:spPr>
          <a:solidFill>
            <a:schemeClr val="accent1"/>
          </a:solidFill>
          <a:ln w="19050">
            <a:solidFill>
              <a:schemeClr val="lt1"/>
            </a:solidFill>
          </a:ln>
          <a:effectLst/>
        </c:spPr>
      </c:pivotFmt>
      <c:pivotFmt>
        <c:idx val="407"/>
        <c:spPr>
          <a:solidFill>
            <a:schemeClr val="accent1"/>
          </a:solidFill>
          <a:ln w="19050">
            <a:solidFill>
              <a:schemeClr val="lt1"/>
            </a:solidFill>
          </a:ln>
          <a:effectLst/>
        </c:spPr>
      </c:pivotFmt>
      <c:pivotFmt>
        <c:idx val="408"/>
        <c:spPr>
          <a:solidFill>
            <a:schemeClr val="accent1"/>
          </a:solidFill>
          <a:ln w="19050">
            <a:solidFill>
              <a:schemeClr val="lt1"/>
            </a:solidFill>
          </a:ln>
          <a:effectLst/>
        </c:spPr>
      </c:pivotFmt>
      <c:pivotFmt>
        <c:idx val="409"/>
        <c:spPr>
          <a:solidFill>
            <a:schemeClr val="accent1"/>
          </a:solidFill>
          <a:ln w="19050">
            <a:solidFill>
              <a:schemeClr val="lt1"/>
            </a:solidFill>
          </a:ln>
          <a:effectLst/>
        </c:spPr>
      </c:pivotFmt>
      <c:pivotFmt>
        <c:idx val="410"/>
        <c:spPr>
          <a:solidFill>
            <a:schemeClr val="accent1"/>
          </a:solidFill>
          <a:ln w="19050">
            <a:solidFill>
              <a:schemeClr val="lt1"/>
            </a:solidFill>
          </a:ln>
          <a:effectLst/>
        </c:spPr>
      </c:pivotFmt>
      <c:pivotFmt>
        <c:idx val="411"/>
        <c:spPr>
          <a:solidFill>
            <a:schemeClr val="accent1"/>
          </a:solidFill>
          <a:ln w="19050">
            <a:solidFill>
              <a:schemeClr val="lt1"/>
            </a:solidFill>
          </a:ln>
          <a:effectLst/>
        </c:spPr>
      </c:pivotFmt>
      <c:pivotFmt>
        <c:idx val="412"/>
        <c:spPr>
          <a:solidFill>
            <a:schemeClr val="accent1"/>
          </a:solidFill>
          <a:ln w="19050">
            <a:solidFill>
              <a:schemeClr val="lt1"/>
            </a:solidFill>
          </a:ln>
          <a:effectLst/>
        </c:spPr>
      </c:pivotFmt>
      <c:pivotFmt>
        <c:idx val="413"/>
        <c:spPr>
          <a:solidFill>
            <a:schemeClr val="accent1"/>
          </a:solidFill>
          <a:ln w="19050">
            <a:solidFill>
              <a:schemeClr val="lt1"/>
            </a:solidFill>
          </a:ln>
          <a:effectLst/>
        </c:spPr>
      </c:pivotFmt>
      <c:pivotFmt>
        <c:idx val="414"/>
        <c:spPr>
          <a:solidFill>
            <a:schemeClr val="accent1"/>
          </a:solidFill>
          <a:ln w="19050">
            <a:solidFill>
              <a:schemeClr val="lt1"/>
            </a:solidFill>
          </a:ln>
          <a:effectLst/>
        </c:spPr>
      </c:pivotFmt>
      <c:pivotFmt>
        <c:idx val="415"/>
        <c:spPr>
          <a:solidFill>
            <a:schemeClr val="accent1"/>
          </a:solidFill>
          <a:ln w="19050">
            <a:solidFill>
              <a:schemeClr val="lt1"/>
            </a:solidFill>
          </a:ln>
          <a:effectLst/>
        </c:spPr>
      </c:pivotFmt>
      <c:pivotFmt>
        <c:idx val="416"/>
        <c:spPr>
          <a:solidFill>
            <a:schemeClr val="accent1"/>
          </a:solidFill>
          <a:ln w="19050">
            <a:solidFill>
              <a:schemeClr val="lt1"/>
            </a:solidFill>
          </a:ln>
          <a:effectLst/>
        </c:spPr>
      </c:pivotFmt>
      <c:pivotFmt>
        <c:idx val="417"/>
        <c:spPr>
          <a:solidFill>
            <a:schemeClr val="accent1"/>
          </a:solidFill>
          <a:ln w="19050">
            <a:solidFill>
              <a:schemeClr val="lt1"/>
            </a:solidFill>
          </a:ln>
          <a:effectLst/>
        </c:spPr>
      </c:pivotFmt>
      <c:pivotFmt>
        <c:idx val="418"/>
        <c:spPr>
          <a:solidFill>
            <a:schemeClr val="accent1"/>
          </a:solidFill>
          <a:ln w="19050">
            <a:solidFill>
              <a:schemeClr val="lt1"/>
            </a:solidFill>
          </a:ln>
          <a:effectLst/>
        </c:spPr>
      </c:pivotFmt>
      <c:pivotFmt>
        <c:idx val="419"/>
        <c:spPr>
          <a:solidFill>
            <a:schemeClr val="accent1"/>
          </a:solidFill>
          <a:ln w="19050">
            <a:solidFill>
              <a:schemeClr val="lt1"/>
            </a:solidFill>
          </a:ln>
          <a:effectLst/>
        </c:spPr>
      </c:pivotFmt>
      <c:pivotFmt>
        <c:idx val="420"/>
        <c:spPr>
          <a:solidFill>
            <a:schemeClr val="accent1"/>
          </a:solidFill>
          <a:ln w="19050">
            <a:solidFill>
              <a:schemeClr val="lt1"/>
            </a:solidFill>
          </a:ln>
          <a:effectLst/>
        </c:spPr>
      </c:pivotFmt>
      <c:pivotFmt>
        <c:idx val="421"/>
        <c:spPr>
          <a:solidFill>
            <a:schemeClr val="accent1"/>
          </a:solidFill>
          <a:ln w="19050">
            <a:solidFill>
              <a:schemeClr val="lt1"/>
            </a:solidFill>
          </a:ln>
          <a:effectLst/>
        </c:spPr>
      </c:pivotFmt>
      <c:pivotFmt>
        <c:idx val="422"/>
        <c:spPr>
          <a:solidFill>
            <a:schemeClr val="accent1"/>
          </a:solidFill>
          <a:ln w="19050">
            <a:solidFill>
              <a:schemeClr val="lt1"/>
            </a:solidFill>
          </a:ln>
          <a:effectLst/>
        </c:spPr>
      </c:pivotFmt>
      <c:pivotFmt>
        <c:idx val="423"/>
        <c:spPr>
          <a:solidFill>
            <a:schemeClr val="accent1"/>
          </a:solidFill>
          <a:ln w="19050">
            <a:solidFill>
              <a:schemeClr val="lt1"/>
            </a:solidFill>
          </a:ln>
          <a:effectLst/>
        </c:spPr>
      </c:pivotFmt>
      <c:pivotFmt>
        <c:idx val="424"/>
        <c:spPr>
          <a:solidFill>
            <a:schemeClr val="accent1"/>
          </a:solidFill>
          <a:ln w="19050">
            <a:solidFill>
              <a:schemeClr val="lt1"/>
            </a:solidFill>
          </a:ln>
          <a:effectLst/>
        </c:spPr>
      </c:pivotFmt>
      <c:pivotFmt>
        <c:idx val="425"/>
        <c:spPr>
          <a:solidFill>
            <a:schemeClr val="accent1"/>
          </a:solidFill>
          <a:ln w="19050">
            <a:solidFill>
              <a:schemeClr val="lt1"/>
            </a:solidFill>
          </a:ln>
          <a:effectLst/>
        </c:spPr>
      </c:pivotFmt>
      <c:pivotFmt>
        <c:idx val="426"/>
        <c:spPr>
          <a:solidFill>
            <a:schemeClr val="accent1"/>
          </a:solidFill>
          <a:ln w="19050">
            <a:solidFill>
              <a:schemeClr val="lt1"/>
            </a:solidFill>
          </a:ln>
          <a:effectLst/>
        </c:spPr>
      </c:pivotFmt>
      <c:pivotFmt>
        <c:idx val="427"/>
        <c:spPr>
          <a:solidFill>
            <a:schemeClr val="accent1"/>
          </a:solidFill>
          <a:ln w="19050">
            <a:solidFill>
              <a:schemeClr val="lt1"/>
            </a:solidFill>
          </a:ln>
          <a:effectLst/>
        </c:spPr>
      </c:pivotFmt>
      <c:pivotFmt>
        <c:idx val="428"/>
        <c:spPr>
          <a:solidFill>
            <a:schemeClr val="accent1"/>
          </a:solidFill>
          <a:ln w="19050">
            <a:solidFill>
              <a:schemeClr val="lt1"/>
            </a:solidFill>
          </a:ln>
          <a:effectLst/>
        </c:spPr>
      </c:pivotFmt>
      <c:pivotFmt>
        <c:idx val="429"/>
        <c:spPr>
          <a:solidFill>
            <a:schemeClr val="accent1"/>
          </a:solidFill>
          <a:ln w="19050">
            <a:solidFill>
              <a:schemeClr val="lt1"/>
            </a:solidFill>
          </a:ln>
          <a:effectLst/>
        </c:spPr>
      </c:pivotFmt>
      <c:pivotFmt>
        <c:idx val="430"/>
        <c:spPr>
          <a:solidFill>
            <a:schemeClr val="accent1"/>
          </a:solidFill>
          <a:ln w="19050">
            <a:solidFill>
              <a:schemeClr val="lt1"/>
            </a:solidFill>
          </a:ln>
          <a:effectLst/>
        </c:spPr>
      </c:pivotFmt>
      <c:pivotFmt>
        <c:idx val="431"/>
        <c:spPr>
          <a:solidFill>
            <a:schemeClr val="accent1"/>
          </a:solidFill>
          <a:ln w="19050">
            <a:solidFill>
              <a:schemeClr val="lt1"/>
            </a:solidFill>
          </a:ln>
          <a:effectLst/>
        </c:spPr>
      </c:pivotFmt>
      <c:pivotFmt>
        <c:idx val="432"/>
        <c:spPr>
          <a:solidFill>
            <a:schemeClr val="accent1"/>
          </a:solidFill>
          <a:ln w="19050">
            <a:solidFill>
              <a:schemeClr val="lt1"/>
            </a:solidFill>
          </a:ln>
          <a:effectLst/>
        </c:spPr>
      </c:pivotFmt>
      <c:pivotFmt>
        <c:idx val="433"/>
        <c:spPr>
          <a:solidFill>
            <a:schemeClr val="accent1"/>
          </a:solidFill>
          <a:ln w="19050">
            <a:solidFill>
              <a:schemeClr val="lt1"/>
            </a:solidFill>
          </a:ln>
          <a:effectLst/>
        </c:spPr>
      </c:pivotFmt>
      <c:pivotFmt>
        <c:idx val="434"/>
        <c:spPr>
          <a:solidFill>
            <a:schemeClr val="accent1"/>
          </a:solidFill>
          <a:ln w="19050">
            <a:solidFill>
              <a:schemeClr val="lt1"/>
            </a:solidFill>
          </a:ln>
          <a:effectLst/>
        </c:spPr>
      </c:pivotFmt>
      <c:pivotFmt>
        <c:idx val="435"/>
        <c:spPr>
          <a:solidFill>
            <a:schemeClr val="accent1"/>
          </a:solidFill>
          <a:ln w="19050">
            <a:solidFill>
              <a:schemeClr val="lt1"/>
            </a:solidFill>
          </a:ln>
          <a:effectLst/>
        </c:spPr>
      </c:pivotFmt>
      <c:pivotFmt>
        <c:idx val="436"/>
        <c:spPr>
          <a:solidFill>
            <a:schemeClr val="accent1"/>
          </a:solidFill>
          <a:ln w="19050">
            <a:solidFill>
              <a:schemeClr val="lt1"/>
            </a:solidFill>
          </a:ln>
          <a:effectLst/>
        </c:spPr>
      </c:pivotFmt>
      <c:pivotFmt>
        <c:idx val="437"/>
        <c:spPr>
          <a:solidFill>
            <a:schemeClr val="accent1"/>
          </a:solidFill>
          <a:ln w="19050">
            <a:solidFill>
              <a:schemeClr val="lt1"/>
            </a:solidFill>
          </a:ln>
          <a:effectLst/>
        </c:spPr>
      </c:pivotFmt>
      <c:pivotFmt>
        <c:idx val="438"/>
        <c:spPr>
          <a:solidFill>
            <a:schemeClr val="accent1"/>
          </a:solidFill>
          <a:ln w="19050">
            <a:solidFill>
              <a:schemeClr val="lt1"/>
            </a:solidFill>
          </a:ln>
          <a:effectLst/>
        </c:spPr>
      </c:pivotFmt>
      <c:pivotFmt>
        <c:idx val="439"/>
        <c:spPr>
          <a:solidFill>
            <a:schemeClr val="accent1"/>
          </a:solidFill>
          <a:ln w="19050">
            <a:solidFill>
              <a:schemeClr val="lt1"/>
            </a:solidFill>
          </a:ln>
          <a:effectLst/>
        </c:spPr>
      </c:pivotFmt>
      <c:pivotFmt>
        <c:idx val="440"/>
        <c:spPr>
          <a:solidFill>
            <a:schemeClr val="accent1"/>
          </a:solidFill>
          <a:ln w="19050">
            <a:solidFill>
              <a:schemeClr val="lt1"/>
            </a:solidFill>
          </a:ln>
          <a:effectLst/>
        </c:spPr>
      </c:pivotFmt>
      <c:pivotFmt>
        <c:idx val="441"/>
        <c:spPr>
          <a:solidFill>
            <a:schemeClr val="accent1"/>
          </a:solidFill>
          <a:ln w="19050">
            <a:solidFill>
              <a:schemeClr val="lt1"/>
            </a:solidFill>
          </a:ln>
          <a:effectLst/>
        </c:spPr>
      </c:pivotFmt>
      <c:pivotFmt>
        <c:idx val="442"/>
        <c:spPr>
          <a:solidFill>
            <a:schemeClr val="accent1"/>
          </a:solidFill>
          <a:ln w="19050">
            <a:solidFill>
              <a:schemeClr val="lt1"/>
            </a:solidFill>
          </a:ln>
          <a:effectLst/>
        </c:spPr>
      </c:pivotFmt>
      <c:pivotFmt>
        <c:idx val="443"/>
        <c:spPr>
          <a:solidFill>
            <a:schemeClr val="accent1"/>
          </a:solidFill>
          <a:ln w="19050">
            <a:solidFill>
              <a:schemeClr val="lt1"/>
            </a:solidFill>
          </a:ln>
          <a:effectLst/>
        </c:spPr>
      </c:pivotFmt>
      <c:pivotFmt>
        <c:idx val="444"/>
        <c:spPr>
          <a:solidFill>
            <a:schemeClr val="accent1"/>
          </a:solidFill>
          <a:ln w="19050">
            <a:solidFill>
              <a:schemeClr val="lt1"/>
            </a:solidFill>
          </a:ln>
          <a:effectLst/>
        </c:spPr>
      </c:pivotFmt>
      <c:pivotFmt>
        <c:idx val="445"/>
        <c:spPr>
          <a:solidFill>
            <a:schemeClr val="accent1"/>
          </a:solidFill>
          <a:ln w="19050">
            <a:solidFill>
              <a:schemeClr val="lt1"/>
            </a:solidFill>
          </a:ln>
          <a:effectLst/>
        </c:spPr>
      </c:pivotFmt>
      <c:pivotFmt>
        <c:idx val="446"/>
        <c:spPr>
          <a:solidFill>
            <a:schemeClr val="accent1"/>
          </a:solidFill>
          <a:ln w="19050">
            <a:solidFill>
              <a:schemeClr val="lt1"/>
            </a:solidFill>
          </a:ln>
          <a:effectLst/>
        </c:spPr>
      </c:pivotFmt>
      <c:pivotFmt>
        <c:idx val="447"/>
        <c:spPr>
          <a:solidFill>
            <a:schemeClr val="accent1"/>
          </a:solidFill>
          <a:ln w="19050">
            <a:solidFill>
              <a:schemeClr val="lt1"/>
            </a:solidFill>
          </a:ln>
          <a:effectLst/>
        </c:spPr>
      </c:pivotFmt>
      <c:pivotFmt>
        <c:idx val="448"/>
        <c:spPr>
          <a:solidFill>
            <a:schemeClr val="accent1"/>
          </a:solidFill>
          <a:ln w="19050">
            <a:solidFill>
              <a:schemeClr val="lt1"/>
            </a:solidFill>
          </a:ln>
          <a:effectLst/>
        </c:spPr>
      </c:pivotFmt>
      <c:pivotFmt>
        <c:idx val="449"/>
        <c:spPr>
          <a:solidFill>
            <a:schemeClr val="accent1"/>
          </a:solidFill>
          <a:ln w="19050">
            <a:solidFill>
              <a:schemeClr val="lt1"/>
            </a:solidFill>
          </a:ln>
          <a:effectLst/>
        </c:spPr>
      </c:pivotFmt>
      <c:pivotFmt>
        <c:idx val="450"/>
        <c:spPr>
          <a:solidFill>
            <a:schemeClr val="accent1"/>
          </a:solidFill>
          <a:ln w="19050">
            <a:solidFill>
              <a:schemeClr val="lt1"/>
            </a:solidFill>
          </a:ln>
          <a:effectLst/>
        </c:spPr>
      </c:pivotFmt>
      <c:pivotFmt>
        <c:idx val="451"/>
        <c:spPr>
          <a:solidFill>
            <a:schemeClr val="accent1"/>
          </a:solidFill>
          <a:ln w="19050">
            <a:solidFill>
              <a:schemeClr val="lt1"/>
            </a:solidFill>
          </a:ln>
          <a:effectLst/>
        </c:spPr>
      </c:pivotFmt>
      <c:pivotFmt>
        <c:idx val="452"/>
        <c:spPr>
          <a:solidFill>
            <a:schemeClr val="accent1"/>
          </a:solidFill>
          <a:ln w="19050">
            <a:solidFill>
              <a:schemeClr val="lt1"/>
            </a:solidFill>
          </a:ln>
          <a:effectLst/>
        </c:spPr>
      </c:pivotFmt>
      <c:pivotFmt>
        <c:idx val="453"/>
        <c:spPr>
          <a:solidFill>
            <a:schemeClr val="accent1"/>
          </a:solidFill>
          <a:ln w="19050">
            <a:solidFill>
              <a:schemeClr val="lt1"/>
            </a:solidFill>
          </a:ln>
          <a:effectLst/>
        </c:spPr>
      </c:pivotFmt>
      <c:pivotFmt>
        <c:idx val="454"/>
        <c:spPr>
          <a:solidFill>
            <a:schemeClr val="accent1"/>
          </a:solidFill>
          <a:ln w="19050">
            <a:solidFill>
              <a:schemeClr val="lt1"/>
            </a:solidFill>
          </a:ln>
          <a:effectLst/>
        </c:spPr>
      </c:pivotFmt>
      <c:pivotFmt>
        <c:idx val="455"/>
        <c:spPr>
          <a:solidFill>
            <a:schemeClr val="accent1"/>
          </a:solidFill>
          <a:ln w="19050">
            <a:solidFill>
              <a:schemeClr val="lt1"/>
            </a:solidFill>
          </a:ln>
          <a:effectLst/>
        </c:spPr>
      </c:pivotFmt>
      <c:pivotFmt>
        <c:idx val="456"/>
        <c:spPr>
          <a:solidFill>
            <a:schemeClr val="accent1"/>
          </a:solidFill>
          <a:ln w="19050">
            <a:solidFill>
              <a:schemeClr val="lt1"/>
            </a:solidFill>
          </a:ln>
          <a:effectLst/>
        </c:spPr>
      </c:pivotFmt>
      <c:pivotFmt>
        <c:idx val="457"/>
        <c:spPr>
          <a:solidFill>
            <a:schemeClr val="accent1"/>
          </a:solidFill>
          <a:ln w="19050">
            <a:solidFill>
              <a:schemeClr val="lt1"/>
            </a:solidFill>
          </a:ln>
          <a:effectLst/>
        </c:spPr>
      </c:pivotFmt>
      <c:pivotFmt>
        <c:idx val="458"/>
        <c:spPr>
          <a:solidFill>
            <a:schemeClr val="accent1"/>
          </a:solidFill>
          <a:ln w="19050">
            <a:solidFill>
              <a:schemeClr val="lt1"/>
            </a:solidFill>
          </a:ln>
          <a:effectLst/>
        </c:spPr>
      </c:pivotFmt>
      <c:pivotFmt>
        <c:idx val="459"/>
        <c:spPr>
          <a:solidFill>
            <a:schemeClr val="accent1"/>
          </a:solidFill>
          <a:ln w="19050">
            <a:solidFill>
              <a:schemeClr val="lt1"/>
            </a:solidFill>
          </a:ln>
          <a:effectLst/>
        </c:spPr>
      </c:pivotFmt>
      <c:pivotFmt>
        <c:idx val="460"/>
        <c:spPr>
          <a:solidFill>
            <a:schemeClr val="accent1"/>
          </a:solidFill>
          <a:ln w="19050">
            <a:solidFill>
              <a:schemeClr val="lt1"/>
            </a:solidFill>
          </a:ln>
          <a:effectLst/>
        </c:spPr>
      </c:pivotFmt>
      <c:pivotFmt>
        <c:idx val="461"/>
        <c:spPr>
          <a:solidFill>
            <a:schemeClr val="accent1"/>
          </a:solidFill>
          <a:ln w="19050">
            <a:solidFill>
              <a:schemeClr val="lt1"/>
            </a:solidFill>
          </a:ln>
          <a:effectLst/>
        </c:spPr>
      </c:pivotFmt>
      <c:pivotFmt>
        <c:idx val="462"/>
        <c:spPr>
          <a:solidFill>
            <a:schemeClr val="accent1"/>
          </a:solidFill>
          <a:ln w="19050">
            <a:solidFill>
              <a:schemeClr val="lt1"/>
            </a:solidFill>
          </a:ln>
          <a:effectLst/>
        </c:spPr>
      </c:pivotFmt>
      <c:pivotFmt>
        <c:idx val="463"/>
        <c:spPr>
          <a:solidFill>
            <a:schemeClr val="accent1"/>
          </a:solidFill>
          <a:ln w="19050">
            <a:solidFill>
              <a:schemeClr val="lt1"/>
            </a:solidFill>
          </a:ln>
          <a:effectLst/>
        </c:spPr>
      </c:pivotFmt>
      <c:pivotFmt>
        <c:idx val="464"/>
        <c:spPr>
          <a:solidFill>
            <a:schemeClr val="accent1"/>
          </a:solidFill>
          <a:ln w="19050">
            <a:solidFill>
              <a:schemeClr val="lt1"/>
            </a:solidFill>
          </a:ln>
          <a:effectLst/>
        </c:spPr>
      </c:pivotFmt>
      <c:pivotFmt>
        <c:idx val="465"/>
        <c:spPr>
          <a:solidFill>
            <a:schemeClr val="accent1"/>
          </a:solidFill>
          <a:ln w="19050">
            <a:solidFill>
              <a:schemeClr val="lt1"/>
            </a:solidFill>
          </a:ln>
          <a:effectLst/>
        </c:spPr>
      </c:pivotFmt>
      <c:pivotFmt>
        <c:idx val="466"/>
        <c:spPr>
          <a:solidFill>
            <a:schemeClr val="accent1"/>
          </a:solidFill>
          <a:ln w="19050">
            <a:solidFill>
              <a:schemeClr val="lt1"/>
            </a:solidFill>
          </a:ln>
          <a:effectLst/>
        </c:spPr>
      </c:pivotFmt>
      <c:pivotFmt>
        <c:idx val="467"/>
        <c:spPr>
          <a:solidFill>
            <a:schemeClr val="accent1"/>
          </a:solidFill>
          <a:ln w="19050">
            <a:solidFill>
              <a:schemeClr val="lt1"/>
            </a:solidFill>
          </a:ln>
          <a:effectLst/>
        </c:spPr>
      </c:pivotFmt>
      <c:pivotFmt>
        <c:idx val="468"/>
        <c:spPr>
          <a:solidFill>
            <a:schemeClr val="accent1"/>
          </a:solidFill>
          <a:ln w="19050">
            <a:solidFill>
              <a:schemeClr val="lt1"/>
            </a:solidFill>
          </a:ln>
          <a:effectLst/>
        </c:spPr>
      </c:pivotFmt>
      <c:pivotFmt>
        <c:idx val="469"/>
        <c:spPr>
          <a:solidFill>
            <a:schemeClr val="accent1"/>
          </a:solidFill>
          <a:ln w="19050">
            <a:solidFill>
              <a:schemeClr val="lt1"/>
            </a:solidFill>
          </a:ln>
          <a:effectLst/>
        </c:spPr>
      </c:pivotFmt>
      <c:pivotFmt>
        <c:idx val="470"/>
        <c:spPr>
          <a:solidFill>
            <a:schemeClr val="accent1"/>
          </a:solidFill>
          <a:ln w="19050">
            <a:solidFill>
              <a:schemeClr val="lt1"/>
            </a:solidFill>
          </a:ln>
          <a:effectLst/>
        </c:spPr>
      </c:pivotFmt>
      <c:pivotFmt>
        <c:idx val="471"/>
        <c:spPr>
          <a:solidFill>
            <a:schemeClr val="accent1"/>
          </a:solidFill>
          <a:ln w="19050">
            <a:solidFill>
              <a:schemeClr val="lt1"/>
            </a:solidFill>
          </a:ln>
          <a:effectLst/>
        </c:spPr>
      </c:pivotFmt>
      <c:pivotFmt>
        <c:idx val="472"/>
        <c:spPr>
          <a:solidFill>
            <a:schemeClr val="accent1"/>
          </a:solidFill>
          <a:ln w="19050">
            <a:solidFill>
              <a:schemeClr val="lt1"/>
            </a:solidFill>
          </a:ln>
          <a:effectLst/>
        </c:spPr>
      </c:pivotFmt>
      <c:pivotFmt>
        <c:idx val="473"/>
        <c:spPr>
          <a:solidFill>
            <a:schemeClr val="accent1"/>
          </a:solidFill>
          <a:ln w="19050">
            <a:solidFill>
              <a:schemeClr val="lt1"/>
            </a:solidFill>
          </a:ln>
          <a:effectLst/>
        </c:spPr>
      </c:pivotFmt>
      <c:pivotFmt>
        <c:idx val="474"/>
        <c:spPr>
          <a:solidFill>
            <a:schemeClr val="accent1"/>
          </a:solidFill>
          <a:ln w="19050">
            <a:solidFill>
              <a:schemeClr val="lt1"/>
            </a:solidFill>
          </a:ln>
          <a:effectLst/>
        </c:spPr>
      </c:pivotFmt>
      <c:pivotFmt>
        <c:idx val="475"/>
        <c:spPr>
          <a:solidFill>
            <a:schemeClr val="accent1"/>
          </a:solidFill>
          <a:ln w="19050">
            <a:solidFill>
              <a:schemeClr val="lt1"/>
            </a:solidFill>
          </a:ln>
          <a:effectLst/>
        </c:spPr>
      </c:pivotFmt>
      <c:pivotFmt>
        <c:idx val="476"/>
        <c:spPr>
          <a:solidFill>
            <a:schemeClr val="accent1"/>
          </a:solidFill>
          <a:ln w="19050">
            <a:solidFill>
              <a:schemeClr val="lt1"/>
            </a:solidFill>
          </a:ln>
          <a:effectLst/>
        </c:spPr>
      </c:pivotFmt>
      <c:pivotFmt>
        <c:idx val="477"/>
        <c:spPr>
          <a:solidFill>
            <a:schemeClr val="accent1"/>
          </a:solidFill>
          <a:ln w="19050">
            <a:solidFill>
              <a:schemeClr val="lt1"/>
            </a:solidFill>
          </a:ln>
          <a:effectLst/>
        </c:spPr>
      </c:pivotFmt>
      <c:pivotFmt>
        <c:idx val="478"/>
        <c:spPr>
          <a:solidFill>
            <a:schemeClr val="accent1"/>
          </a:solidFill>
          <a:ln w="19050">
            <a:solidFill>
              <a:schemeClr val="lt1"/>
            </a:solidFill>
          </a:ln>
          <a:effectLst/>
        </c:spPr>
      </c:pivotFmt>
      <c:pivotFmt>
        <c:idx val="479"/>
        <c:spPr>
          <a:solidFill>
            <a:schemeClr val="accent1"/>
          </a:solidFill>
          <a:ln w="19050">
            <a:solidFill>
              <a:schemeClr val="lt1"/>
            </a:solidFill>
          </a:ln>
          <a:effectLst/>
        </c:spPr>
      </c:pivotFmt>
      <c:pivotFmt>
        <c:idx val="480"/>
        <c:spPr>
          <a:solidFill>
            <a:schemeClr val="accent1"/>
          </a:solidFill>
          <a:ln w="19050">
            <a:solidFill>
              <a:schemeClr val="lt1"/>
            </a:solidFill>
          </a:ln>
          <a:effectLst/>
        </c:spPr>
      </c:pivotFmt>
      <c:pivotFmt>
        <c:idx val="481"/>
        <c:spPr>
          <a:solidFill>
            <a:schemeClr val="accent1"/>
          </a:solidFill>
          <a:ln w="19050">
            <a:solidFill>
              <a:schemeClr val="lt1"/>
            </a:solidFill>
          </a:ln>
          <a:effectLst/>
        </c:spPr>
      </c:pivotFmt>
      <c:pivotFmt>
        <c:idx val="482"/>
        <c:spPr>
          <a:solidFill>
            <a:schemeClr val="accent1"/>
          </a:solidFill>
          <a:ln w="19050">
            <a:solidFill>
              <a:schemeClr val="lt1"/>
            </a:solidFill>
          </a:ln>
          <a:effectLst/>
        </c:spPr>
      </c:pivotFmt>
      <c:pivotFmt>
        <c:idx val="483"/>
        <c:spPr>
          <a:solidFill>
            <a:schemeClr val="accent1"/>
          </a:solidFill>
          <a:ln w="19050">
            <a:solidFill>
              <a:schemeClr val="lt1"/>
            </a:solidFill>
          </a:ln>
          <a:effectLst/>
        </c:spPr>
      </c:pivotFmt>
      <c:pivotFmt>
        <c:idx val="484"/>
        <c:spPr>
          <a:solidFill>
            <a:schemeClr val="accent1"/>
          </a:solidFill>
          <a:ln w="19050">
            <a:solidFill>
              <a:schemeClr val="lt1"/>
            </a:solidFill>
          </a:ln>
          <a:effectLst/>
        </c:spPr>
      </c:pivotFmt>
      <c:pivotFmt>
        <c:idx val="485"/>
        <c:spPr>
          <a:solidFill>
            <a:schemeClr val="accent1"/>
          </a:solidFill>
          <a:ln w="19050">
            <a:solidFill>
              <a:schemeClr val="lt1"/>
            </a:solidFill>
          </a:ln>
          <a:effectLst/>
        </c:spPr>
      </c:pivotFmt>
      <c:pivotFmt>
        <c:idx val="486"/>
        <c:spPr>
          <a:solidFill>
            <a:schemeClr val="accent1"/>
          </a:solidFill>
          <a:ln w="19050">
            <a:solidFill>
              <a:schemeClr val="lt1"/>
            </a:solidFill>
          </a:ln>
          <a:effectLst/>
        </c:spPr>
      </c:pivotFmt>
      <c:pivotFmt>
        <c:idx val="487"/>
        <c:spPr>
          <a:solidFill>
            <a:schemeClr val="accent1"/>
          </a:solidFill>
          <a:ln w="19050">
            <a:solidFill>
              <a:schemeClr val="lt1"/>
            </a:solidFill>
          </a:ln>
          <a:effectLst/>
        </c:spPr>
      </c:pivotFmt>
      <c:pivotFmt>
        <c:idx val="488"/>
        <c:spPr>
          <a:solidFill>
            <a:schemeClr val="accent1"/>
          </a:solidFill>
          <a:ln w="19050">
            <a:solidFill>
              <a:schemeClr val="lt1"/>
            </a:solidFill>
          </a:ln>
          <a:effectLst/>
        </c:spPr>
      </c:pivotFmt>
      <c:pivotFmt>
        <c:idx val="489"/>
        <c:spPr>
          <a:solidFill>
            <a:schemeClr val="accent1"/>
          </a:solidFill>
          <a:ln w="19050">
            <a:solidFill>
              <a:schemeClr val="lt1"/>
            </a:solidFill>
          </a:ln>
          <a:effectLst/>
        </c:spPr>
      </c:pivotFmt>
      <c:pivotFmt>
        <c:idx val="490"/>
        <c:spPr>
          <a:solidFill>
            <a:schemeClr val="accent1"/>
          </a:solidFill>
          <a:ln w="19050">
            <a:solidFill>
              <a:schemeClr val="lt1"/>
            </a:solidFill>
          </a:ln>
          <a:effectLst/>
        </c:spPr>
      </c:pivotFmt>
      <c:pivotFmt>
        <c:idx val="491"/>
        <c:spPr>
          <a:solidFill>
            <a:schemeClr val="accent1"/>
          </a:solidFill>
          <a:ln w="19050">
            <a:solidFill>
              <a:schemeClr val="lt1"/>
            </a:solidFill>
          </a:ln>
          <a:effectLst/>
        </c:spPr>
      </c:pivotFmt>
      <c:pivotFmt>
        <c:idx val="492"/>
        <c:spPr>
          <a:solidFill>
            <a:schemeClr val="accent1"/>
          </a:solidFill>
          <a:ln w="19050">
            <a:solidFill>
              <a:schemeClr val="lt1"/>
            </a:solidFill>
          </a:ln>
          <a:effectLst/>
        </c:spPr>
      </c:pivotFmt>
      <c:pivotFmt>
        <c:idx val="493"/>
        <c:spPr>
          <a:solidFill>
            <a:schemeClr val="accent1"/>
          </a:solidFill>
          <a:ln w="19050">
            <a:solidFill>
              <a:schemeClr val="lt1"/>
            </a:solidFill>
          </a:ln>
          <a:effectLst/>
        </c:spPr>
      </c:pivotFmt>
      <c:pivotFmt>
        <c:idx val="494"/>
        <c:spPr>
          <a:solidFill>
            <a:schemeClr val="accent1"/>
          </a:solidFill>
          <a:ln w="19050">
            <a:solidFill>
              <a:schemeClr val="lt1"/>
            </a:solidFill>
          </a:ln>
          <a:effectLst/>
        </c:spPr>
      </c:pivotFmt>
      <c:pivotFmt>
        <c:idx val="495"/>
        <c:spPr>
          <a:solidFill>
            <a:schemeClr val="accent1"/>
          </a:solidFill>
          <a:ln w="19050">
            <a:solidFill>
              <a:schemeClr val="lt1"/>
            </a:solidFill>
          </a:ln>
          <a:effectLst/>
        </c:spPr>
      </c:pivotFmt>
      <c:pivotFmt>
        <c:idx val="496"/>
        <c:spPr>
          <a:solidFill>
            <a:schemeClr val="accent1"/>
          </a:solidFill>
          <a:ln w="19050">
            <a:solidFill>
              <a:schemeClr val="lt1"/>
            </a:solidFill>
          </a:ln>
          <a:effectLst/>
        </c:spPr>
      </c:pivotFmt>
      <c:pivotFmt>
        <c:idx val="497"/>
        <c:spPr>
          <a:solidFill>
            <a:schemeClr val="accent1"/>
          </a:solidFill>
          <a:ln w="19050">
            <a:solidFill>
              <a:schemeClr val="lt1"/>
            </a:solidFill>
          </a:ln>
          <a:effectLst/>
        </c:spPr>
      </c:pivotFmt>
      <c:pivotFmt>
        <c:idx val="498"/>
        <c:spPr>
          <a:solidFill>
            <a:schemeClr val="accent1"/>
          </a:solidFill>
          <a:ln w="19050">
            <a:solidFill>
              <a:schemeClr val="lt1"/>
            </a:solidFill>
          </a:ln>
          <a:effectLst/>
        </c:spPr>
      </c:pivotFmt>
      <c:pivotFmt>
        <c:idx val="499"/>
        <c:spPr>
          <a:solidFill>
            <a:schemeClr val="accent1"/>
          </a:solidFill>
          <a:ln w="19050">
            <a:solidFill>
              <a:schemeClr val="lt1"/>
            </a:solidFill>
          </a:ln>
          <a:effectLst/>
        </c:spPr>
      </c:pivotFmt>
      <c:pivotFmt>
        <c:idx val="500"/>
        <c:spPr>
          <a:solidFill>
            <a:schemeClr val="accent1"/>
          </a:solidFill>
          <a:ln w="19050">
            <a:solidFill>
              <a:schemeClr val="lt1"/>
            </a:solidFill>
          </a:ln>
          <a:effectLst/>
        </c:spPr>
      </c:pivotFmt>
      <c:pivotFmt>
        <c:idx val="501"/>
        <c:spPr>
          <a:solidFill>
            <a:schemeClr val="accent1"/>
          </a:solidFill>
          <a:ln w="19050">
            <a:solidFill>
              <a:schemeClr val="lt1"/>
            </a:solidFill>
          </a:ln>
          <a:effectLst/>
        </c:spPr>
      </c:pivotFmt>
      <c:pivotFmt>
        <c:idx val="502"/>
        <c:spPr>
          <a:solidFill>
            <a:schemeClr val="accent1"/>
          </a:solidFill>
          <a:ln w="19050">
            <a:solidFill>
              <a:schemeClr val="lt1"/>
            </a:solidFill>
          </a:ln>
          <a:effectLst/>
        </c:spPr>
      </c:pivotFmt>
      <c:pivotFmt>
        <c:idx val="503"/>
        <c:spPr>
          <a:solidFill>
            <a:schemeClr val="accent1"/>
          </a:solidFill>
          <a:ln w="19050">
            <a:solidFill>
              <a:schemeClr val="lt1"/>
            </a:solidFill>
          </a:ln>
          <a:effectLst/>
        </c:spPr>
      </c:pivotFmt>
      <c:pivotFmt>
        <c:idx val="504"/>
        <c:spPr>
          <a:solidFill>
            <a:schemeClr val="accent1"/>
          </a:solidFill>
          <a:ln w="19050">
            <a:solidFill>
              <a:schemeClr val="lt1"/>
            </a:solidFill>
          </a:ln>
          <a:effectLst/>
        </c:spPr>
      </c:pivotFmt>
      <c:pivotFmt>
        <c:idx val="505"/>
        <c:spPr>
          <a:solidFill>
            <a:schemeClr val="accent1"/>
          </a:solidFill>
          <a:ln w="19050">
            <a:solidFill>
              <a:schemeClr val="lt1"/>
            </a:solidFill>
          </a:ln>
          <a:effectLst/>
        </c:spPr>
      </c:pivotFmt>
      <c:pivotFmt>
        <c:idx val="506"/>
        <c:spPr>
          <a:solidFill>
            <a:schemeClr val="accent1"/>
          </a:solidFill>
          <a:ln w="19050">
            <a:solidFill>
              <a:schemeClr val="lt1"/>
            </a:solidFill>
          </a:ln>
          <a:effectLst/>
        </c:spPr>
      </c:pivotFmt>
      <c:pivotFmt>
        <c:idx val="507"/>
        <c:spPr>
          <a:solidFill>
            <a:schemeClr val="accent1"/>
          </a:solidFill>
          <a:ln w="19050">
            <a:solidFill>
              <a:schemeClr val="lt1"/>
            </a:solidFill>
          </a:ln>
          <a:effectLst/>
        </c:spPr>
      </c:pivotFmt>
      <c:pivotFmt>
        <c:idx val="508"/>
        <c:spPr>
          <a:solidFill>
            <a:schemeClr val="accent1"/>
          </a:solidFill>
          <a:ln w="19050">
            <a:solidFill>
              <a:schemeClr val="lt1"/>
            </a:solidFill>
          </a:ln>
          <a:effectLst/>
        </c:spPr>
      </c:pivotFmt>
      <c:pivotFmt>
        <c:idx val="509"/>
        <c:spPr>
          <a:solidFill>
            <a:schemeClr val="accent1"/>
          </a:solidFill>
          <a:ln w="19050">
            <a:solidFill>
              <a:schemeClr val="lt1"/>
            </a:solidFill>
          </a:ln>
          <a:effectLst/>
        </c:spPr>
      </c:pivotFmt>
      <c:pivotFmt>
        <c:idx val="510"/>
        <c:spPr>
          <a:solidFill>
            <a:schemeClr val="accent1"/>
          </a:solidFill>
          <a:ln w="19050">
            <a:solidFill>
              <a:schemeClr val="lt1"/>
            </a:solidFill>
          </a:ln>
          <a:effectLst/>
        </c:spPr>
      </c:pivotFmt>
      <c:pivotFmt>
        <c:idx val="511"/>
        <c:spPr>
          <a:solidFill>
            <a:schemeClr val="accent1"/>
          </a:solidFill>
          <a:ln w="19050">
            <a:solidFill>
              <a:schemeClr val="lt1"/>
            </a:solidFill>
          </a:ln>
          <a:effectLst/>
        </c:spPr>
      </c:pivotFmt>
      <c:pivotFmt>
        <c:idx val="512"/>
        <c:spPr>
          <a:solidFill>
            <a:schemeClr val="accent1"/>
          </a:solidFill>
          <a:ln w="19050">
            <a:solidFill>
              <a:schemeClr val="lt1"/>
            </a:solidFill>
          </a:ln>
          <a:effectLst/>
        </c:spPr>
      </c:pivotFmt>
      <c:pivotFmt>
        <c:idx val="513"/>
        <c:spPr>
          <a:solidFill>
            <a:schemeClr val="accent1"/>
          </a:solidFill>
          <a:ln w="19050">
            <a:solidFill>
              <a:schemeClr val="lt1"/>
            </a:solidFill>
          </a:ln>
          <a:effectLst/>
        </c:spPr>
      </c:pivotFmt>
      <c:pivotFmt>
        <c:idx val="514"/>
        <c:spPr>
          <a:solidFill>
            <a:schemeClr val="accent1"/>
          </a:solidFill>
          <a:ln w="19050">
            <a:solidFill>
              <a:schemeClr val="lt1"/>
            </a:solidFill>
          </a:ln>
          <a:effectLst/>
        </c:spPr>
      </c:pivotFmt>
      <c:pivotFmt>
        <c:idx val="515"/>
        <c:spPr>
          <a:solidFill>
            <a:schemeClr val="accent1"/>
          </a:solidFill>
          <a:ln w="19050">
            <a:solidFill>
              <a:schemeClr val="lt1"/>
            </a:solidFill>
          </a:ln>
          <a:effectLst/>
        </c:spPr>
      </c:pivotFmt>
      <c:pivotFmt>
        <c:idx val="516"/>
        <c:spPr>
          <a:solidFill>
            <a:schemeClr val="accent1"/>
          </a:solidFill>
          <a:ln w="19050">
            <a:solidFill>
              <a:schemeClr val="lt1"/>
            </a:solidFill>
          </a:ln>
          <a:effectLst/>
        </c:spPr>
      </c:pivotFmt>
      <c:pivotFmt>
        <c:idx val="517"/>
        <c:spPr>
          <a:solidFill>
            <a:schemeClr val="accent1"/>
          </a:solidFill>
          <a:ln w="19050">
            <a:solidFill>
              <a:schemeClr val="lt1"/>
            </a:solidFill>
          </a:ln>
          <a:effectLst/>
        </c:spPr>
      </c:pivotFmt>
      <c:pivotFmt>
        <c:idx val="518"/>
        <c:spPr>
          <a:solidFill>
            <a:schemeClr val="accent1"/>
          </a:solidFill>
          <a:ln w="19050">
            <a:solidFill>
              <a:schemeClr val="lt1"/>
            </a:solidFill>
          </a:ln>
          <a:effectLst/>
        </c:spPr>
      </c:pivotFmt>
      <c:pivotFmt>
        <c:idx val="519"/>
        <c:spPr>
          <a:solidFill>
            <a:schemeClr val="accent1"/>
          </a:solidFill>
          <a:ln w="19050">
            <a:solidFill>
              <a:schemeClr val="lt1"/>
            </a:solidFill>
          </a:ln>
          <a:effectLst/>
        </c:spPr>
      </c:pivotFmt>
      <c:pivotFmt>
        <c:idx val="520"/>
        <c:spPr>
          <a:solidFill>
            <a:schemeClr val="accent1"/>
          </a:solidFill>
          <a:ln w="19050">
            <a:solidFill>
              <a:schemeClr val="lt1"/>
            </a:solidFill>
          </a:ln>
          <a:effectLst/>
        </c:spPr>
      </c:pivotFmt>
      <c:pivotFmt>
        <c:idx val="521"/>
        <c:spPr>
          <a:solidFill>
            <a:schemeClr val="accent1"/>
          </a:solidFill>
          <a:ln w="19050">
            <a:solidFill>
              <a:schemeClr val="lt1"/>
            </a:solidFill>
          </a:ln>
          <a:effectLst/>
        </c:spPr>
      </c:pivotFmt>
      <c:pivotFmt>
        <c:idx val="522"/>
        <c:spPr>
          <a:solidFill>
            <a:schemeClr val="accent1"/>
          </a:solidFill>
          <a:ln w="19050">
            <a:solidFill>
              <a:schemeClr val="lt1"/>
            </a:solidFill>
          </a:ln>
          <a:effectLst/>
        </c:spPr>
      </c:pivotFmt>
      <c:pivotFmt>
        <c:idx val="523"/>
        <c:spPr>
          <a:solidFill>
            <a:schemeClr val="accent1"/>
          </a:solidFill>
          <a:ln w="19050">
            <a:solidFill>
              <a:schemeClr val="lt1"/>
            </a:solidFill>
          </a:ln>
          <a:effectLst/>
        </c:spPr>
      </c:pivotFmt>
      <c:pivotFmt>
        <c:idx val="524"/>
        <c:spPr>
          <a:solidFill>
            <a:schemeClr val="accent1"/>
          </a:solidFill>
          <a:ln w="19050">
            <a:solidFill>
              <a:schemeClr val="lt1"/>
            </a:solidFill>
          </a:ln>
          <a:effectLst/>
        </c:spPr>
      </c:pivotFmt>
      <c:pivotFmt>
        <c:idx val="525"/>
        <c:spPr>
          <a:solidFill>
            <a:schemeClr val="accent1"/>
          </a:solidFill>
          <a:ln w="19050">
            <a:solidFill>
              <a:schemeClr val="lt1"/>
            </a:solidFill>
          </a:ln>
          <a:effectLst/>
        </c:spPr>
      </c:pivotFmt>
      <c:pivotFmt>
        <c:idx val="526"/>
        <c:spPr>
          <a:solidFill>
            <a:schemeClr val="accent1"/>
          </a:solidFill>
          <a:ln w="19050">
            <a:solidFill>
              <a:schemeClr val="lt1"/>
            </a:solidFill>
          </a:ln>
          <a:effectLst/>
        </c:spPr>
      </c:pivotFmt>
      <c:pivotFmt>
        <c:idx val="527"/>
        <c:spPr>
          <a:solidFill>
            <a:schemeClr val="accent1"/>
          </a:solidFill>
          <a:ln w="19050">
            <a:solidFill>
              <a:schemeClr val="lt1"/>
            </a:solidFill>
          </a:ln>
          <a:effectLst/>
        </c:spPr>
      </c:pivotFmt>
      <c:pivotFmt>
        <c:idx val="528"/>
        <c:spPr>
          <a:solidFill>
            <a:schemeClr val="accent1"/>
          </a:solidFill>
          <a:ln w="19050">
            <a:solidFill>
              <a:schemeClr val="lt1"/>
            </a:solidFill>
          </a:ln>
          <a:effectLst/>
        </c:spPr>
      </c:pivotFmt>
      <c:pivotFmt>
        <c:idx val="529"/>
        <c:spPr>
          <a:solidFill>
            <a:schemeClr val="accent1"/>
          </a:solidFill>
          <a:ln w="19050">
            <a:solidFill>
              <a:schemeClr val="lt1"/>
            </a:solidFill>
          </a:ln>
          <a:effectLst/>
        </c:spPr>
      </c:pivotFmt>
      <c:pivotFmt>
        <c:idx val="530"/>
        <c:spPr>
          <a:solidFill>
            <a:schemeClr val="accent1"/>
          </a:solidFill>
          <a:ln w="19050">
            <a:solidFill>
              <a:schemeClr val="lt1"/>
            </a:solidFill>
          </a:ln>
          <a:effectLst/>
        </c:spPr>
      </c:pivotFmt>
      <c:pivotFmt>
        <c:idx val="531"/>
        <c:spPr>
          <a:solidFill>
            <a:schemeClr val="accent1"/>
          </a:solidFill>
          <a:ln w="19050">
            <a:solidFill>
              <a:schemeClr val="lt1"/>
            </a:solidFill>
          </a:ln>
          <a:effectLst/>
        </c:spPr>
      </c:pivotFmt>
      <c:pivotFmt>
        <c:idx val="532"/>
        <c:spPr>
          <a:solidFill>
            <a:schemeClr val="accent1"/>
          </a:solidFill>
          <a:ln w="19050">
            <a:solidFill>
              <a:schemeClr val="lt1"/>
            </a:solidFill>
          </a:ln>
          <a:effectLst/>
        </c:spPr>
      </c:pivotFmt>
      <c:pivotFmt>
        <c:idx val="533"/>
        <c:spPr>
          <a:solidFill>
            <a:schemeClr val="accent1"/>
          </a:solidFill>
          <a:ln w="19050">
            <a:solidFill>
              <a:schemeClr val="lt1"/>
            </a:solidFill>
          </a:ln>
          <a:effectLst/>
        </c:spPr>
      </c:pivotFmt>
      <c:pivotFmt>
        <c:idx val="534"/>
        <c:spPr>
          <a:solidFill>
            <a:schemeClr val="accent1"/>
          </a:solidFill>
          <a:ln w="19050">
            <a:solidFill>
              <a:schemeClr val="lt1"/>
            </a:solidFill>
          </a:ln>
          <a:effectLst/>
        </c:spPr>
      </c:pivotFmt>
      <c:pivotFmt>
        <c:idx val="535"/>
        <c:spPr>
          <a:solidFill>
            <a:schemeClr val="accent1"/>
          </a:solidFill>
          <a:ln w="19050">
            <a:solidFill>
              <a:schemeClr val="lt1"/>
            </a:solidFill>
          </a:ln>
          <a:effectLst/>
        </c:spPr>
      </c:pivotFmt>
      <c:pivotFmt>
        <c:idx val="536"/>
        <c:spPr>
          <a:solidFill>
            <a:schemeClr val="accent1"/>
          </a:solidFill>
          <a:ln w="19050">
            <a:solidFill>
              <a:schemeClr val="lt1"/>
            </a:solidFill>
          </a:ln>
          <a:effectLst/>
        </c:spPr>
      </c:pivotFmt>
      <c:pivotFmt>
        <c:idx val="537"/>
        <c:spPr>
          <a:solidFill>
            <a:schemeClr val="accent1"/>
          </a:solidFill>
          <a:ln w="19050">
            <a:solidFill>
              <a:schemeClr val="lt1"/>
            </a:solidFill>
          </a:ln>
          <a:effectLst/>
        </c:spPr>
      </c:pivotFmt>
      <c:pivotFmt>
        <c:idx val="538"/>
        <c:spPr>
          <a:solidFill>
            <a:schemeClr val="accent1"/>
          </a:solidFill>
          <a:ln w="19050">
            <a:solidFill>
              <a:schemeClr val="lt1"/>
            </a:solidFill>
          </a:ln>
          <a:effectLst/>
        </c:spPr>
      </c:pivotFmt>
      <c:pivotFmt>
        <c:idx val="539"/>
        <c:spPr>
          <a:solidFill>
            <a:schemeClr val="accent1"/>
          </a:solidFill>
          <a:ln w="19050">
            <a:solidFill>
              <a:schemeClr val="lt1"/>
            </a:solidFill>
          </a:ln>
          <a:effectLst/>
        </c:spPr>
      </c:pivotFmt>
      <c:pivotFmt>
        <c:idx val="540"/>
        <c:spPr>
          <a:solidFill>
            <a:schemeClr val="accent1"/>
          </a:solidFill>
          <a:ln w="19050">
            <a:solidFill>
              <a:schemeClr val="lt1"/>
            </a:solidFill>
          </a:ln>
          <a:effectLst/>
        </c:spPr>
      </c:pivotFmt>
      <c:pivotFmt>
        <c:idx val="541"/>
        <c:spPr>
          <a:solidFill>
            <a:schemeClr val="accent1"/>
          </a:solidFill>
          <a:ln w="19050">
            <a:solidFill>
              <a:schemeClr val="lt1"/>
            </a:solidFill>
          </a:ln>
          <a:effectLst/>
        </c:spPr>
      </c:pivotFmt>
      <c:pivotFmt>
        <c:idx val="542"/>
        <c:spPr>
          <a:solidFill>
            <a:schemeClr val="accent1"/>
          </a:solidFill>
          <a:ln w="19050">
            <a:solidFill>
              <a:schemeClr val="lt1"/>
            </a:solidFill>
          </a:ln>
          <a:effectLst/>
        </c:spPr>
      </c:pivotFmt>
      <c:pivotFmt>
        <c:idx val="543"/>
        <c:spPr>
          <a:solidFill>
            <a:schemeClr val="accent1"/>
          </a:solidFill>
          <a:ln w="19050">
            <a:solidFill>
              <a:schemeClr val="lt1"/>
            </a:solidFill>
          </a:ln>
          <a:effectLst/>
        </c:spPr>
      </c:pivotFmt>
      <c:pivotFmt>
        <c:idx val="544"/>
        <c:spPr>
          <a:solidFill>
            <a:schemeClr val="accent1"/>
          </a:solidFill>
          <a:ln w="19050">
            <a:solidFill>
              <a:schemeClr val="lt1"/>
            </a:solidFill>
          </a:ln>
          <a:effectLst/>
        </c:spPr>
      </c:pivotFmt>
      <c:pivotFmt>
        <c:idx val="545"/>
        <c:spPr>
          <a:solidFill>
            <a:schemeClr val="accent1"/>
          </a:solidFill>
          <a:ln w="19050">
            <a:solidFill>
              <a:schemeClr val="lt1"/>
            </a:solidFill>
          </a:ln>
          <a:effectLst/>
        </c:spPr>
      </c:pivotFmt>
      <c:pivotFmt>
        <c:idx val="546"/>
        <c:spPr>
          <a:solidFill>
            <a:schemeClr val="accent1"/>
          </a:solidFill>
          <a:ln w="19050">
            <a:solidFill>
              <a:schemeClr val="lt1"/>
            </a:solidFill>
          </a:ln>
          <a:effectLst/>
        </c:spPr>
      </c:pivotFmt>
      <c:pivotFmt>
        <c:idx val="547"/>
        <c:spPr>
          <a:solidFill>
            <a:schemeClr val="accent1"/>
          </a:solidFill>
          <a:ln w="19050">
            <a:solidFill>
              <a:schemeClr val="lt1"/>
            </a:solidFill>
          </a:ln>
          <a:effectLst/>
        </c:spPr>
      </c:pivotFmt>
      <c:pivotFmt>
        <c:idx val="548"/>
        <c:spPr>
          <a:solidFill>
            <a:schemeClr val="accent1"/>
          </a:solidFill>
          <a:ln w="19050">
            <a:solidFill>
              <a:schemeClr val="lt1"/>
            </a:solidFill>
          </a:ln>
          <a:effectLst/>
        </c:spPr>
      </c:pivotFmt>
      <c:pivotFmt>
        <c:idx val="549"/>
        <c:spPr>
          <a:solidFill>
            <a:schemeClr val="accent1"/>
          </a:solidFill>
          <a:ln w="19050">
            <a:solidFill>
              <a:schemeClr val="lt1"/>
            </a:solidFill>
          </a:ln>
          <a:effectLst/>
        </c:spPr>
      </c:pivotFmt>
      <c:pivotFmt>
        <c:idx val="550"/>
        <c:spPr>
          <a:solidFill>
            <a:schemeClr val="accent1"/>
          </a:solidFill>
          <a:ln w="19050">
            <a:solidFill>
              <a:schemeClr val="lt1"/>
            </a:solidFill>
          </a:ln>
          <a:effectLst/>
        </c:spPr>
      </c:pivotFmt>
      <c:pivotFmt>
        <c:idx val="551"/>
        <c:spPr>
          <a:solidFill>
            <a:schemeClr val="accent1"/>
          </a:solidFill>
          <a:ln w="19050">
            <a:solidFill>
              <a:schemeClr val="lt1"/>
            </a:solidFill>
          </a:ln>
          <a:effectLst/>
        </c:spPr>
      </c:pivotFmt>
      <c:pivotFmt>
        <c:idx val="552"/>
        <c:spPr>
          <a:solidFill>
            <a:schemeClr val="accent1"/>
          </a:solidFill>
          <a:ln w="19050">
            <a:solidFill>
              <a:schemeClr val="lt1"/>
            </a:solidFill>
          </a:ln>
          <a:effectLst/>
        </c:spPr>
      </c:pivotFmt>
      <c:pivotFmt>
        <c:idx val="553"/>
        <c:spPr>
          <a:solidFill>
            <a:schemeClr val="accent1"/>
          </a:solidFill>
          <a:ln w="19050">
            <a:solidFill>
              <a:schemeClr val="lt1"/>
            </a:solidFill>
          </a:ln>
          <a:effectLst/>
        </c:spPr>
      </c:pivotFmt>
      <c:pivotFmt>
        <c:idx val="554"/>
        <c:spPr>
          <a:solidFill>
            <a:schemeClr val="accent1"/>
          </a:solidFill>
          <a:ln w="19050">
            <a:solidFill>
              <a:schemeClr val="lt1"/>
            </a:solidFill>
          </a:ln>
          <a:effectLst/>
        </c:spPr>
      </c:pivotFmt>
      <c:pivotFmt>
        <c:idx val="555"/>
        <c:spPr>
          <a:solidFill>
            <a:schemeClr val="accent1"/>
          </a:solidFill>
          <a:ln w="19050">
            <a:solidFill>
              <a:schemeClr val="lt1"/>
            </a:solidFill>
          </a:ln>
          <a:effectLst/>
        </c:spPr>
      </c:pivotFmt>
      <c:pivotFmt>
        <c:idx val="556"/>
        <c:spPr>
          <a:solidFill>
            <a:schemeClr val="accent1"/>
          </a:solidFill>
          <a:ln w="19050">
            <a:solidFill>
              <a:schemeClr val="lt1"/>
            </a:solidFill>
          </a:ln>
          <a:effectLst/>
        </c:spPr>
      </c:pivotFmt>
      <c:pivotFmt>
        <c:idx val="557"/>
        <c:spPr>
          <a:solidFill>
            <a:schemeClr val="accent1"/>
          </a:solidFill>
          <a:ln w="19050">
            <a:solidFill>
              <a:schemeClr val="lt1"/>
            </a:solidFill>
          </a:ln>
          <a:effectLst/>
        </c:spPr>
      </c:pivotFmt>
      <c:pivotFmt>
        <c:idx val="558"/>
        <c:spPr>
          <a:solidFill>
            <a:schemeClr val="accent1"/>
          </a:solidFill>
          <a:ln w="19050">
            <a:solidFill>
              <a:schemeClr val="lt1"/>
            </a:solidFill>
          </a:ln>
          <a:effectLst/>
        </c:spPr>
      </c:pivotFmt>
      <c:pivotFmt>
        <c:idx val="559"/>
        <c:spPr>
          <a:solidFill>
            <a:schemeClr val="accent1"/>
          </a:solidFill>
          <a:ln w="19050">
            <a:solidFill>
              <a:schemeClr val="lt1"/>
            </a:solidFill>
          </a:ln>
          <a:effectLst/>
        </c:spPr>
      </c:pivotFmt>
      <c:pivotFmt>
        <c:idx val="560"/>
        <c:spPr>
          <a:solidFill>
            <a:schemeClr val="accent1"/>
          </a:solidFill>
          <a:ln w="19050">
            <a:solidFill>
              <a:schemeClr val="lt1"/>
            </a:solidFill>
          </a:ln>
          <a:effectLst/>
        </c:spPr>
      </c:pivotFmt>
      <c:pivotFmt>
        <c:idx val="561"/>
        <c:spPr>
          <a:solidFill>
            <a:schemeClr val="accent1"/>
          </a:solidFill>
          <a:ln w="19050">
            <a:solidFill>
              <a:schemeClr val="lt1"/>
            </a:solidFill>
          </a:ln>
          <a:effectLst/>
        </c:spPr>
      </c:pivotFmt>
      <c:pivotFmt>
        <c:idx val="562"/>
        <c:spPr>
          <a:solidFill>
            <a:schemeClr val="accent1"/>
          </a:solidFill>
          <a:ln w="19050">
            <a:solidFill>
              <a:schemeClr val="lt1"/>
            </a:solidFill>
          </a:ln>
          <a:effectLst/>
        </c:spPr>
      </c:pivotFmt>
      <c:pivotFmt>
        <c:idx val="563"/>
        <c:spPr>
          <a:solidFill>
            <a:schemeClr val="accent1"/>
          </a:solidFill>
          <a:ln w="19050">
            <a:solidFill>
              <a:schemeClr val="lt1"/>
            </a:solidFill>
          </a:ln>
          <a:effectLst/>
        </c:spPr>
      </c:pivotFmt>
      <c:pivotFmt>
        <c:idx val="564"/>
        <c:spPr>
          <a:solidFill>
            <a:schemeClr val="accent1"/>
          </a:solidFill>
          <a:ln w="19050">
            <a:solidFill>
              <a:schemeClr val="lt1"/>
            </a:solidFill>
          </a:ln>
          <a:effectLst/>
        </c:spPr>
      </c:pivotFmt>
      <c:pivotFmt>
        <c:idx val="565"/>
        <c:spPr>
          <a:solidFill>
            <a:schemeClr val="accent1"/>
          </a:solidFill>
          <a:ln w="19050">
            <a:solidFill>
              <a:schemeClr val="lt1"/>
            </a:solidFill>
          </a:ln>
          <a:effectLst/>
        </c:spPr>
      </c:pivotFmt>
      <c:pivotFmt>
        <c:idx val="566"/>
        <c:spPr>
          <a:solidFill>
            <a:schemeClr val="accent1"/>
          </a:solidFill>
          <a:ln w="19050">
            <a:solidFill>
              <a:schemeClr val="lt1"/>
            </a:solidFill>
          </a:ln>
          <a:effectLst/>
        </c:spPr>
      </c:pivotFmt>
      <c:pivotFmt>
        <c:idx val="567"/>
        <c:spPr>
          <a:solidFill>
            <a:schemeClr val="accent1"/>
          </a:solidFill>
          <a:ln w="19050">
            <a:solidFill>
              <a:schemeClr val="lt1"/>
            </a:solidFill>
          </a:ln>
          <a:effectLst/>
        </c:spPr>
      </c:pivotFmt>
      <c:pivotFmt>
        <c:idx val="568"/>
        <c:spPr>
          <a:solidFill>
            <a:schemeClr val="accent1"/>
          </a:solidFill>
          <a:ln w="19050">
            <a:solidFill>
              <a:schemeClr val="lt1"/>
            </a:solidFill>
          </a:ln>
          <a:effectLst/>
        </c:spPr>
      </c:pivotFmt>
      <c:pivotFmt>
        <c:idx val="569"/>
        <c:spPr>
          <a:solidFill>
            <a:schemeClr val="accent1"/>
          </a:solidFill>
          <a:ln w="19050">
            <a:solidFill>
              <a:schemeClr val="lt1"/>
            </a:solidFill>
          </a:ln>
          <a:effectLst/>
        </c:spPr>
      </c:pivotFmt>
      <c:pivotFmt>
        <c:idx val="570"/>
        <c:spPr>
          <a:solidFill>
            <a:schemeClr val="accent1"/>
          </a:solidFill>
          <a:ln w="19050">
            <a:solidFill>
              <a:schemeClr val="lt1"/>
            </a:solidFill>
          </a:ln>
          <a:effectLst/>
        </c:spPr>
      </c:pivotFmt>
      <c:pivotFmt>
        <c:idx val="571"/>
        <c:spPr>
          <a:solidFill>
            <a:schemeClr val="accent1"/>
          </a:solidFill>
          <a:ln w="19050">
            <a:solidFill>
              <a:schemeClr val="lt1"/>
            </a:solidFill>
          </a:ln>
          <a:effectLst/>
        </c:spPr>
      </c:pivotFmt>
      <c:pivotFmt>
        <c:idx val="572"/>
        <c:spPr>
          <a:solidFill>
            <a:schemeClr val="accent1"/>
          </a:solidFill>
          <a:ln w="19050">
            <a:solidFill>
              <a:schemeClr val="lt1"/>
            </a:solidFill>
          </a:ln>
          <a:effectLst/>
        </c:spPr>
      </c:pivotFmt>
      <c:pivotFmt>
        <c:idx val="573"/>
        <c:spPr>
          <a:solidFill>
            <a:schemeClr val="accent1"/>
          </a:solidFill>
          <a:ln w="19050">
            <a:solidFill>
              <a:schemeClr val="lt1"/>
            </a:solidFill>
          </a:ln>
          <a:effectLst/>
        </c:spPr>
      </c:pivotFmt>
      <c:pivotFmt>
        <c:idx val="574"/>
        <c:spPr>
          <a:solidFill>
            <a:schemeClr val="accent1"/>
          </a:solidFill>
          <a:ln w="19050">
            <a:solidFill>
              <a:schemeClr val="lt1"/>
            </a:solidFill>
          </a:ln>
          <a:effectLst/>
        </c:spPr>
      </c:pivotFmt>
      <c:pivotFmt>
        <c:idx val="575"/>
        <c:spPr>
          <a:solidFill>
            <a:schemeClr val="accent1"/>
          </a:solidFill>
          <a:ln w="19050">
            <a:solidFill>
              <a:schemeClr val="lt1"/>
            </a:solidFill>
          </a:ln>
          <a:effectLst/>
        </c:spPr>
      </c:pivotFmt>
      <c:pivotFmt>
        <c:idx val="576"/>
        <c:spPr>
          <a:solidFill>
            <a:schemeClr val="accent1"/>
          </a:solidFill>
          <a:ln w="19050">
            <a:solidFill>
              <a:schemeClr val="lt1"/>
            </a:solidFill>
          </a:ln>
          <a:effectLst/>
        </c:spPr>
      </c:pivotFmt>
      <c:pivotFmt>
        <c:idx val="577"/>
        <c:spPr>
          <a:solidFill>
            <a:schemeClr val="accent1"/>
          </a:solidFill>
          <a:ln w="19050">
            <a:solidFill>
              <a:schemeClr val="lt1"/>
            </a:solidFill>
          </a:ln>
          <a:effectLst/>
        </c:spPr>
      </c:pivotFmt>
      <c:pivotFmt>
        <c:idx val="578"/>
        <c:spPr>
          <a:solidFill>
            <a:schemeClr val="accent1"/>
          </a:solidFill>
          <a:ln w="19050">
            <a:solidFill>
              <a:schemeClr val="lt1"/>
            </a:solidFill>
          </a:ln>
          <a:effectLst/>
        </c:spPr>
      </c:pivotFmt>
      <c:pivotFmt>
        <c:idx val="579"/>
        <c:spPr>
          <a:solidFill>
            <a:schemeClr val="accent1"/>
          </a:solidFill>
          <a:ln w="19050">
            <a:solidFill>
              <a:schemeClr val="lt1"/>
            </a:solidFill>
          </a:ln>
          <a:effectLst/>
        </c:spPr>
      </c:pivotFmt>
      <c:pivotFmt>
        <c:idx val="580"/>
        <c:spPr>
          <a:solidFill>
            <a:schemeClr val="accent1"/>
          </a:solidFill>
          <a:ln w="19050">
            <a:solidFill>
              <a:schemeClr val="lt1"/>
            </a:solidFill>
          </a:ln>
          <a:effectLst/>
        </c:spPr>
      </c:pivotFmt>
      <c:pivotFmt>
        <c:idx val="581"/>
        <c:spPr>
          <a:solidFill>
            <a:schemeClr val="accent1"/>
          </a:solidFill>
          <a:ln w="19050">
            <a:solidFill>
              <a:schemeClr val="lt1"/>
            </a:solidFill>
          </a:ln>
          <a:effectLst/>
        </c:spPr>
      </c:pivotFmt>
      <c:pivotFmt>
        <c:idx val="582"/>
        <c:spPr>
          <a:solidFill>
            <a:schemeClr val="accent1"/>
          </a:solidFill>
          <a:ln w="19050">
            <a:solidFill>
              <a:schemeClr val="lt1"/>
            </a:solidFill>
          </a:ln>
          <a:effectLst/>
        </c:spPr>
      </c:pivotFmt>
      <c:pivotFmt>
        <c:idx val="583"/>
        <c:spPr>
          <a:solidFill>
            <a:schemeClr val="accent1"/>
          </a:solidFill>
          <a:ln w="19050">
            <a:solidFill>
              <a:schemeClr val="lt1"/>
            </a:solidFill>
          </a:ln>
          <a:effectLst/>
        </c:spPr>
      </c:pivotFmt>
      <c:pivotFmt>
        <c:idx val="584"/>
        <c:spPr>
          <a:solidFill>
            <a:schemeClr val="accent1"/>
          </a:solidFill>
          <a:ln w="19050">
            <a:solidFill>
              <a:schemeClr val="lt1"/>
            </a:solidFill>
          </a:ln>
          <a:effectLst/>
        </c:spPr>
      </c:pivotFmt>
      <c:pivotFmt>
        <c:idx val="585"/>
        <c:spPr>
          <a:solidFill>
            <a:schemeClr val="accent1"/>
          </a:solidFill>
          <a:ln w="19050">
            <a:solidFill>
              <a:schemeClr val="lt1"/>
            </a:solidFill>
          </a:ln>
          <a:effectLst/>
        </c:spPr>
      </c:pivotFmt>
      <c:pivotFmt>
        <c:idx val="586"/>
        <c:spPr>
          <a:solidFill>
            <a:schemeClr val="accent1"/>
          </a:solidFill>
          <a:ln w="19050">
            <a:solidFill>
              <a:schemeClr val="lt1"/>
            </a:solidFill>
          </a:ln>
          <a:effectLst/>
        </c:spPr>
      </c:pivotFmt>
      <c:pivotFmt>
        <c:idx val="587"/>
        <c:spPr>
          <a:solidFill>
            <a:schemeClr val="accent1"/>
          </a:solidFill>
          <a:ln w="19050">
            <a:solidFill>
              <a:schemeClr val="lt1"/>
            </a:solidFill>
          </a:ln>
          <a:effectLst/>
        </c:spPr>
      </c:pivotFmt>
      <c:pivotFmt>
        <c:idx val="588"/>
        <c:spPr>
          <a:solidFill>
            <a:schemeClr val="accent1"/>
          </a:solidFill>
          <a:ln w="19050">
            <a:solidFill>
              <a:schemeClr val="lt1"/>
            </a:solidFill>
          </a:ln>
          <a:effectLst/>
        </c:spPr>
      </c:pivotFmt>
      <c:pivotFmt>
        <c:idx val="589"/>
        <c:spPr>
          <a:solidFill>
            <a:schemeClr val="accent1"/>
          </a:solidFill>
          <a:ln w="19050">
            <a:solidFill>
              <a:schemeClr val="lt1"/>
            </a:solidFill>
          </a:ln>
          <a:effectLst/>
        </c:spPr>
      </c:pivotFmt>
      <c:pivotFmt>
        <c:idx val="590"/>
        <c:spPr>
          <a:solidFill>
            <a:schemeClr val="accent1"/>
          </a:solidFill>
          <a:ln w="19050">
            <a:solidFill>
              <a:schemeClr val="lt1"/>
            </a:solidFill>
          </a:ln>
          <a:effectLst/>
        </c:spPr>
      </c:pivotFmt>
      <c:pivotFmt>
        <c:idx val="591"/>
        <c:spPr>
          <a:solidFill>
            <a:schemeClr val="accent1"/>
          </a:solidFill>
          <a:ln w="19050">
            <a:solidFill>
              <a:schemeClr val="lt1"/>
            </a:solidFill>
          </a:ln>
          <a:effectLst/>
        </c:spPr>
      </c:pivotFmt>
      <c:pivotFmt>
        <c:idx val="592"/>
        <c:spPr>
          <a:solidFill>
            <a:schemeClr val="accent1"/>
          </a:solidFill>
          <a:ln w="19050">
            <a:solidFill>
              <a:schemeClr val="lt1"/>
            </a:solidFill>
          </a:ln>
          <a:effectLst/>
        </c:spPr>
      </c:pivotFmt>
      <c:pivotFmt>
        <c:idx val="593"/>
        <c:spPr>
          <a:solidFill>
            <a:schemeClr val="accent1"/>
          </a:solidFill>
          <a:ln w="19050">
            <a:solidFill>
              <a:schemeClr val="lt1"/>
            </a:solidFill>
          </a:ln>
          <a:effectLst/>
        </c:spPr>
      </c:pivotFmt>
      <c:pivotFmt>
        <c:idx val="594"/>
        <c:spPr>
          <a:solidFill>
            <a:schemeClr val="accent1"/>
          </a:solidFill>
          <a:ln w="19050">
            <a:solidFill>
              <a:schemeClr val="lt1"/>
            </a:solidFill>
          </a:ln>
          <a:effectLst/>
        </c:spPr>
      </c:pivotFmt>
      <c:pivotFmt>
        <c:idx val="595"/>
        <c:spPr>
          <a:solidFill>
            <a:schemeClr val="accent1"/>
          </a:solidFill>
          <a:ln w="19050">
            <a:solidFill>
              <a:schemeClr val="lt1"/>
            </a:solidFill>
          </a:ln>
          <a:effectLst/>
        </c:spPr>
      </c:pivotFmt>
      <c:pivotFmt>
        <c:idx val="596"/>
        <c:spPr>
          <a:solidFill>
            <a:schemeClr val="accent1"/>
          </a:solidFill>
          <a:ln w="19050">
            <a:solidFill>
              <a:schemeClr val="lt1"/>
            </a:solidFill>
          </a:ln>
          <a:effectLst/>
        </c:spPr>
      </c:pivotFmt>
      <c:pivotFmt>
        <c:idx val="597"/>
        <c:spPr>
          <a:solidFill>
            <a:schemeClr val="accent1"/>
          </a:solidFill>
          <a:ln w="19050">
            <a:solidFill>
              <a:schemeClr val="lt1"/>
            </a:solidFill>
          </a:ln>
          <a:effectLst/>
        </c:spPr>
      </c:pivotFmt>
      <c:pivotFmt>
        <c:idx val="598"/>
        <c:spPr>
          <a:solidFill>
            <a:schemeClr val="accent1"/>
          </a:solidFill>
          <a:ln w="19050">
            <a:solidFill>
              <a:schemeClr val="lt1"/>
            </a:solidFill>
          </a:ln>
          <a:effectLst/>
        </c:spPr>
      </c:pivotFmt>
      <c:pivotFmt>
        <c:idx val="599"/>
        <c:spPr>
          <a:solidFill>
            <a:schemeClr val="accent1"/>
          </a:solidFill>
          <a:ln w="19050">
            <a:solidFill>
              <a:schemeClr val="lt1"/>
            </a:solidFill>
          </a:ln>
          <a:effectLst/>
        </c:spPr>
      </c:pivotFmt>
      <c:pivotFmt>
        <c:idx val="600"/>
        <c:spPr>
          <a:solidFill>
            <a:schemeClr val="accent1"/>
          </a:solidFill>
          <a:ln w="19050">
            <a:solidFill>
              <a:schemeClr val="lt1"/>
            </a:solidFill>
          </a:ln>
          <a:effectLst/>
        </c:spPr>
      </c:pivotFmt>
      <c:pivotFmt>
        <c:idx val="601"/>
        <c:spPr>
          <a:solidFill>
            <a:schemeClr val="accent1"/>
          </a:solidFill>
          <a:ln w="19050">
            <a:solidFill>
              <a:schemeClr val="lt1"/>
            </a:solidFill>
          </a:ln>
          <a:effectLst/>
        </c:spPr>
      </c:pivotFmt>
      <c:pivotFmt>
        <c:idx val="602"/>
        <c:spPr>
          <a:solidFill>
            <a:schemeClr val="accent1"/>
          </a:solidFill>
          <a:ln w="19050">
            <a:solidFill>
              <a:schemeClr val="lt1"/>
            </a:solidFill>
          </a:ln>
          <a:effectLst/>
        </c:spPr>
      </c:pivotFmt>
      <c:pivotFmt>
        <c:idx val="603"/>
        <c:spPr>
          <a:solidFill>
            <a:schemeClr val="accent1"/>
          </a:solidFill>
          <a:ln w="19050">
            <a:solidFill>
              <a:schemeClr val="lt1"/>
            </a:solidFill>
          </a:ln>
          <a:effectLst/>
        </c:spPr>
      </c:pivotFmt>
      <c:pivotFmt>
        <c:idx val="604"/>
        <c:spPr>
          <a:solidFill>
            <a:schemeClr val="accent1"/>
          </a:solidFill>
          <a:ln w="19050">
            <a:solidFill>
              <a:schemeClr val="lt1"/>
            </a:solidFill>
          </a:ln>
          <a:effectLst/>
        </c:spPr>
      </c:pivotFmt>
      <c:pivotFmt>
        <c:idx val="605"/>
        <c:spPr>
          <a:solidFill>
            <a:schemeClr val="accent1"/>
          </a:solidFill>
          <a:ln w="19050">
            <a:solidFill>
              <a:schemeClr val="lt1"/>
            </a:solidFill>
          </a:ln>
          <a:effectLst/>
        </c:spPr>
      </c:pivotFmt>
      <c:pivotFmt>
        <c:idx val="606"/>
        <c:spPr>
          <a:solidFill>
            <a:schemeClr val="accent1"/>
          </a:solidFill>
          <a:ln w="19050">
            <a:solidFill>
              <a:schemeClr val="lt1"/>
            </a:solidFill>
          </a:ln>
          <a:effectLst/>
        </c:spPr>
      </c:pivotFmt>
      <c:pivotFmt>
        <c:idx val="607"/>
        <c:spPr>
          <a:solidFill>
            <a:schemeClr val="accent1"/>
          </a:solidFill>
          <a:ln w="19050">
            <a:solidFill>
              <a:schemeClr val="lt1"/>
            </a:solidFill>
          </a:ln>
          <a:effectLst/>
        </c:spPr>
      </c:pivotFmt>
      <c:pivotFmt>
        <c:idx val="608"/>
        <c:spPr>
          <a:solidFill>
            <a:schemeClr val="accent1"/>
          </a:solidFill>
          <a:ln w="19050">
            <a:solidFill>
              <a:schemeClr val="lt1"/>
            </a:solidFill>
          </a:ln>
          <a:effectLst/>
        </c:spPr>
      </c:pivotFmt>
      <c:pivotFmt>
        <c:idx val="609"/>
        <c:spPr>
          <a:solidFill>
            <a:schemeClr val="accent1"/>
          </a:solidFill>
          <a:ln w="19050">
            <a:solidFill>
              <a:schemeClr val="lt1"/>
            </a:solidFill>
          </a:ln>
          <a:effectLst/>
        </c:spPr>
      </c:pivotFmt>
      <c:pivotFmt>
        <c:idx val="610"/>
        <c:spPr>
          <a:solidFill>
            <a:schemeClr val="accent1"/>
          </a:solidFill>
          <a:ln w="19050">
            <a:solidFill>
              <a:schemeClr val="lt1"/>
            </a:solidFill>
          </a:ln>
          <a:effectLst/>
        </c:spPr>
      </c:pivotFmt>
      <c:pivotFmt>
        <c:idx val="611"/>
        <c:spPr>
          <a:solidFill>
            <a:schemeClr val="accent1"/>
          </a:solidFill>
          <a:ln w="19050">
            <a:solidFill>
              <a:schemeClr val="lt1"/>
            </a:solidFill>
          </a:ln>
          <a:effectLst/>
        </c:spPr>
      </c:pivotFmt>
      <c:pivotFmt>
        <c:idx val="612"/>
        <c:spPr>
          <a:solidFill>
            <a:schemeClr val="accent1"/>
          </a:solidFill>
          <a:ln w="19050">
            <a:solidFill>
              <a:schemeClr val="lt1"/>
            </a:solidFill>
          </a:ln>
          <a:effectLst/>
        </c:spPr>
      </c:pivotFmt>
      <c:pivotFmt>
        <c:idx val="613"/>
        <c:spPr>
          <a:solidFill>
            <a:schemeClr val="accent1"/>
          </a:solidFill>
          <a:ln w="19050">
            <a:solidFill>
              <a:schemeClr val="lt1"/>
            </a:solidFill>
          </a:ln>
          <a:effectLst/>
        </c:spPr>
      </c:pivotFmt>
      <c:pivotFmt>
        <c:idx val="614"/>
        <c:spPr>
          <a:solidFill>
            <a:schemeClr val="accent1"/>
          </a:solidFill>
          <a:ln w="19050">
            <a:solidFill>
              <a:schemeClr val="lt1"/>
            </a:solidFill>
          </a:ln>
          <a:effectLst/>
        </c:spPr>
      </c:pivotFmt>
      <c:pivotFmt>
        <c:idx val="615"/>
        <c:spPr>
          <a:solidFill>
            <a:schemeClr val="accent1"/>
          </a:solidFill>
          <a:ln w="19050">
            <a:solidFill>
              <a:schemeClr val="lt1"/>
            </a:solidFill>
          </a:ln>
          <a:effectLst/>
        </c:spPr>
      </c:pivotFmt>
      <c:pivotFmt>
        <c:idx val="616"/>
        <c:spPr>
          <a:solidFill>
            <a:schemeClr val="accent1"/>
          </a:solidFill>
          <a:ln w="19050">
            <a:solidFill>
              <a:schemeClr val="lt1"/>
            </a:solidFill>
          </a:ln>
          <a:effectLst/>
        </c:spPr>
      </c:pivotFmt>
      <c:pivotFmt>
        <c:idx val="617"/>
        <c:spPr>
          <a:solidFill>
            <a:schemeClr val="accent1"/>
          </a:solidFill>
          <a:ln w="19050">
            <a:solidFill>
              <a:schemeClr val="lt1"/>
            </a:solidFill>
          </a:ln>
          <a:effectLst/>
        </c:spPr>
      </c:pivotFmt>
      <c:pivotFmt>
        <c:idx val="618"/>
        <c:spPr>
          <a:solidFill>
            <a:schemeClr val="accent1"/>
          </a:solidFill>
          <a:ln w="19050">
            <a:solidFill>
              <a:schemeClr val="lt1"/>
            </a:solidFill>
          </a:ln>
          <a:effectLst/>
        </c:spPr>
      </c:pivotFmt>
      <c:pivotFmt>
        <c:idx val="619"/>
        <c:spPr>
          <a:solidFill>
            <a:schemeClr val="accent1"/>
          </a:solidFill>
          <a:ln w="19050">
            <a:solidFill>
              <a:schemeClr val="lt1"/>
            </a:solidFill>
          </a:ln>
          <a:effectLst/>
        </c:spPr>
      </c:pivotFmt>
      <c:pivotFmt>
        <c:idx val="620"/>
        <c:spPr>
          <a:solidFill>
            <a:schemeClr val="accent1"/>
          </a:solidFill>
          <a:ln w="19050">
            <a:solidFill>
              <a:schemeClr val="lt1"/>
            </a:solidFill>
          </a:ln>
          <a:effectLst/>
        </c:spPr>
      </c:pivotFmt>
      <c:pivotFmt>
        <c:idx val="621"/>
        <c:spPr>
          <a:solidFill>
            <a:schemeClr val="accent1"/>
          </a:solidFill>
          <a:ln w="19050">
            <a:solidFill>
              <a:schemeClr val="lt1"/>
            </a:solidFill>
          </a:ln>
          <a:effectLst/>
        </c:spPr>
      </c:pivotFmt>
      <c:pivotFmt>
        <c:idx val="622"/>
        <c:spPr>
          <a:solidFill>
            <a:schemeClr val="accent1"/>
          </a:solidFill>
          <a:ln w="19050">
            <a:solidFill>
              <a:schemeClr val="lt1"/>
            </a:solidFill>
          </a:ln>
          <a:effectLst/>
        </c:spPr>
      </c:pivotFmt>
      <c:pivotFmt>
        <c:idx val="623"/>
        <c:spPr>
          <a:solidFill>
            <a:schemeClr val="accent1"/>
          </a:solidFill>
          <a:ln w="19050">
            <a:solidFill>
              <a:schemeClr val="lt1"/>
            </a:solidFill>
          </a:ln>
          <a:effectLst/>
        </c:spPr>
      </c:pivotFmt>
      <c:pivotFmt>
        <c:idx val="624"/>
        <c:spPr>
          <a:solidFill>
            <a:schemeClr val="accent1"/>
          </a:solidFill>
          <a:ln w="19050">
            <a:solidFill>
              <a:schemeClr val="lt1"/>
            </a:solidFill>
          </a:ln>
          <a:effectLst/>
        </c:spPr>
      </c:pivotFmt>
      <c:pivotFmt>
        <c:idx val="625"/>
        <c:spPr>
          <a:solidFill>
            <a:schemeClr val="accent1"/>
          </a:solidFill>
          <a:ln w="19050">
            <a:solidFill>
              <a:schemeClr val="lt1"/>
            </a:solidFill>
          </a:ln>
          <a:effectLst/>
        </c:spPr>
      </c:pivotFmt>
      <c:pivotFmt>
        <c:idx val="626"/>
        <c:spPr>
          <a:solidFill>
            <a:schemeClr val="accent1"/>
          </a:solidFill>
          <a:ln w="19050">
            <a:solidFill>
              <a:schemeClr val="lt1"/>
            </a:solidFill>
          </a:ln>
          <a:effectLst/>
        </c:spPr>
      </c:pivotFmt>
      <c:pivotFmt>
        <c:idx val="627"/>
        <c:spPr>
          <a:solidFill>
            <a:schemeClr val="accent1"/>
          </a:solidFill>
          <a:ln w="19050">
            <a:solidFill>
              <a:schemeClr val="lt1"/>
            </a:solidFill>
          </a:ln>
          <a:effectLst/>
        </c:spPr>
      </c:pivotFmt>
      <c:pivotFmt>
        <c:idx val="628"/>
        <c:spPr>
          <a:solidFill>
            <a:schemeClr val="accent1"/>
          </a:solidFill>
          <a:ln w="19050">
            <a:solidFill>
              <a:schemeClr val="lt1"/>
            </a:solidFill>
          </a:ln>
          <a:effectLst/>
        </c:spPr>
      </c:pivotFmt>
      <c:pivotFmt>
        <c:idx val="629"/>
        <c:spPr>
          <a:solidFill>
            <a:schemeClr val="accent1"/>
          </a:solidFill>
          <a:ln w="19050">
            <a:solidFill>
              <a:schemeClr val="lt1"/>
            </a:solidFill>
          </a:ln>
          <a:effectLst/>
        </c:spPr>
      </c:pivotFmt>
      <c:pivotFmt>
        <c:idx val="630"/>
        <c:spPr>
          <a:solidFill>
            <a:schemeClr val="accent1"/>
          </a:solidFill>
          <a:ln w="19050">
            <a:solidFill>
              <a:schemeClr val="lt1"/>
            </a:solidFill>
          </a:ln>
          <a:effectLst/>
        </c:spPr>
      </c:pivotFmt>
      <c:pivotFmt>
        <c:idx val="631"/>
        <c:spPr>
          <a:solidFill>
            <a:schemeClr val="accent1"/>
          </a:solidFill>
          <a:ln w="19050">
            <a:solidFill>
              <a:schemeClr val="lt1"/>
            </a:solidFill>
          </a:ln>
          <a:effectLst/>
        </c:spPr>
      </c:pivotFmt>
      <c:pivotFmt>
        <c:idx val="632"/>
        <c:spPr>
          <a:solidFill>
            <a:schemeClr val="accent1"/>
          </a:solidFill>
          <a:ln w="19050">
            <a:solidFill>
              <a:schemeClr val="lt1"/>
            </a:solidFill>
          </a:ln>
          <a:effectLst/>
        </c:spPr>
      </c:pivotFmt>
      <c:pivotFmt>
        <c:idx val="633"/>
        <c:spPr>
          <a:solidFill>
            <a:schemeClr val="accent1"/>
          </a:solidFill>
          <a:ln w="19050">
            <a:solidFill>
              <a:schemeClr val="lt1"/>
            </a:solidFill>
          </a:ln>
          <a:effectLst/>
        </c:spPr>
      </c:pivotFmt>
      <c:pivotFmt>
        <c:idx val="634"/>
        <c:spPr>
          <a:solidFill>
            <a:schemeClr val="accent1"/>
          </a:solidFill>
          <a:ln w="19050">
            <a:solidFill>
              <a:schemeClr val="lt1"/>
            </a:solidFill>
          </a:ln>
          <a:effectLst/>
        </c:spPr>
      </c:pivotFmt>
      <c:pivotFmt>
        <c:idx val="635"/>
        <c:spPr>
          <a:solidFill>
            <a:schemeClr val="accent1"/>
          </a:solidFill>
          <a:ln w="19050">
            <a:solidFill>
              <a:schemeClr val="lt1"/>
            </a:solidFill>
          </a:ln>
          <a:effectLst/>
        </c:spPr>
      </c:pivotFmt>
      <c:pivotFmt>
        <c:idx val="636"/>
        <c:spPr>
          <a:solidFill>
            <a:schemeClr val="accent1"/>
          </a:solidFill>
          <a:ln w="19050">
            <a:solidFill>
              <a:schemeClr val="lt1"/>
            </a:solidFill>
          </a:ln>
          <a:effectLst/>
        </c:spPr>
      </c:pivotFmt>
      <c:pivotFmt>
        <c:idx val="637"/>
        <c:spPr>
          <a:solidFill>
            <a:schemeClr val="accent1"/>
          </a:solidFill>
          <a:ln w="19050">
            <a:solidFill>
              <a:schemeClr val="lt1"/>
            </a:solidFill>
          </a:ln>
          <a:effectLst/>
        </c:spPr>
      </c:pivotFmt>
      <c:pivotFmt>
        <c:idx val="638"/>
        <c:spPr>
          <a:solidFill>
            <a:schemeClr val="accent1"/>
          </a:solidFill>
          <a:ln w="19050">
            <a:solidFill>
              <a:schemeClr val="lt1"/>
            </a:solidFill>
          </a:ln>
          <a:effectLst/>
        </c:spPr>
      </c:pivotFmt>
      <c:pivotFmt>
        <c:idx val="639"/>
        <c:spPr>
          <a:solidFill>
            <a:schemeClr val="accent1"/>
          </a:solidFill>
          <a:ln w="19050">
            <a:solidFill>
              <a:schemeClr val="lt1"/>
            </a:solidFill>
          </a:ln>
          <a:effectLst/>
        </c:spPr>
      </c:pivotFmt>
      <c:pivotFmt>
        <c:idx val="640"/>
        <c:spPr>
          <a:solidFill>
            <a:schemeClr val="accent1"/>
          </a:solidFill>
          <a:ln w="19050">
            <a:solidFill>
              <a:schemeClr val="lt1"/>
            </a:solidFill>
          </a:ln>
          <a:effectLst/>
        </c:spPr>
      </c:pivotFmt>
      <c:pivotFmt>
        <c:idx val="641"/>
        <c:spPr>
          <a:solidFill>
            <a:schemeClr val="accent1"/>
          </a:solidFill>
          <a:ln w="19050">
            <a:solidFill>
              <a:schemeClr val="lt1"/>
            </a:solidFill>
          </a:ln>
          <a:effectLst/>
        </c:spPr>
      </c:pivotFmt>
      <c:pivotFmt>
        <c:idx val="642"/>
        <c:spPr>
          <a:solidFill>
            <a:schemeClr val="accent1"/>
          </a:solidFill>
          <a:ln w="19050">
            <a:solidFill>
              <a:schemeClr val="lt1"/>
            </a:solidFill>
          </a:ln>
          <a:effectLst/>
        </c:spPr>
      </c:pivotFmt>
      <c:pivotFmt>
        <c:idx val="643"/>
        <c:spPr>
          <a:solidFill>
            <a:schemeClr val="accent1"/>
          </a:solidFill>
          <a:ln w="19050">
            <a:solidFill>
              <a:schemeClr val="lt1"/>
            </a:solidFill>
          </a:ln>
          <a:effectLst/>
        </c:spPr>
      </c:pivotFmt>
      <c:pivotFmt>
        <c:idx val="644"/>
        <c:spPr>
          <a:solidFill>
            <a:schemeClr val="accent1"/>
          </a:solidFill>
          <a:ln w="19050">
            <a:solidFill>
              <a:schemeClr val="lt1"/>
            </a:solidFill>
          </a:ln>
          <a:effectLst/>
        </c:spPr>
      </c:pivotFmt>
      <c:pivotFmt>
        <c:idx val="645"/>
        <c:spPr>
          <a:solidFill>
            <a:schemeClr val="accent1"/>
          </a:solidFill>
          <a:ln w="19050">
            <a:solidFill>
              <a:schemeClr val="lt1"/>
            </a:solidFill>
          </a:ln>
          <a:effectLst/>
        </c:spPr>
      </c:pivotFmt>
      <c:pivotFmt>
        <c:idx val="646"/>
        <c:spPr>
          <a:solidFill>
            <a:schemeClr val="accent1"/>
          </a:solidFill>
          <a:ln w="19050">
            <a:solidFill>
              <a:schemeClr val="lt1"/>
            </a:solidFill>
          </a:ln>
          <a:effectLst/>
        </c:spPr>
      </c:pivotFmt>
      <c:pivotFmt>
        <c:idx val="647"/>
        <c:spPr>
          <a:solidFill>
            <a:schemeClr val="accent1"/>
          </a:solidFill>
          <a:ln w="19050">
            <a:solidFill>
              <a:schemeClr val="lt1"/>
            </a:solidFill>
          </a:ln>
          <a:effectLst/>
        </c:spPr>
      </c:pivotFmt>
      <c:pivotFmt>
        <c:idx val="648"/>
        <c:spPr>
          <a:solidFill>
            <a:schemeClr val="accent1"/>
          </a:solidFill>
          <a:ln w="19050">
            <a:solidFill>
              <a:schemeClr val="lt1"/>
            </a:solidFill>
          </a:ln>
          <a:effectLst/>
        </c:spPr>
      </c:pivotFmt>
      <c:pivotFmt>
        <c:idx val="649"/>
        <c:spPr>
          <a:solidFill>
            <a:schemeClr val="accent1"/>
          </a:solidFill>
          <a:ln w="19050">
            <a:solidFill>
              <a:schemeClr val="lt1"/>
            </a:solidFill>
          </a:ln>
          <a:effectLst/>
        </c:spPr>
      </c:pivotFmt>
      <c:pivotFmt>
        <c:idx val="650"/>
        <c:spPr>
          <a:solidFill>
            <a:schemeClr val="accent1"/>
          </a:solidFill>
          <a:ln w="19050">
            <a:solidFill>
              <a:schemeClr val="lt1"/>
            </a:solidFill>
          </a:ln>
          <a:effectLst/>
        </c:spPr>
      </c:pivotFmt>
      <c:pivotFmt>
        <c:idx val="651"/>
        <c:spPr>
          <a:solidFill>
            <a:schemeClr val="accent1"/>
          </a:solidFill>
          <a:ln w="19050">
            <a:solidFill>
              <a:schemeClr val="lt1"/>
            </a:solidFill>
          </a:ln>
          <a:effectLst/>
        </c:spPr>
      </c:pivotFmt>
      <c:pivotFmt>
        <c:idx val="652"/>
        <c:spPr>
          <a:solidFill>
            <a:schemeClr val="accent1"/>
          </a:solidFill>
          <a:ln w="19050">
            <a:solidFill>
              <a:schemeClr val="lt1"/>
            </a:solidFill>
          </a:ln>
          <a:effectLst/>
        </c:spPr>
      </c:pivotFmt>
      <c:pivotFmt>
        <c:idx val="653"/>
        <c:spPr>
          <a:solidFill>
            <a:schemeClr val="accent1"/>
          </a:solidFill>
          <a:ln w="19050">
            <a:solidFill>
              <a:schemeClr val="lt1"/>
            </a:solidFill>
          </a:ln>
          <a:effectLst/>
        </c:spPr>
      </c:pivotFmt>
      <c:pivotFmt>
        <c:idx val="654"/>
        <c:spPr>
          <a:solidFill>
            <a:schemeClr val="accent1"/>
          </a:solidFill>
          <a:ln w="19050">
            <a:solidFill>
              <a:schemeClr val="lt1"/>
            </a:solidFill>
          </a:ln>
          <a:effectLst/>
        </c:spPr>
      </c:pivotFmt>
      <c:pivotFmt>
        <c:idx val="655"/>
        <c:spPr>
          <a:solidFill>
            <a:schemeClr val="accent1"/>
          </a:solidFill>
          <a:ln w="19050">
            <a:solidFill>
              <a:schemeClr val="lt1"/>
            </a:solidFill>
          </a:ln>
          <a:effectLst/>
        </c:spPr>
      </c:pivotFmt>
      <c:pivotFmt>
        <c:idx val="656"/>
        <c:spPr>
          <a:solidFill>
            <a:schemeClr val="accent1"/>
          </a:solidFill>
          <a:ln w="19050">
            <a:solidFill>
              <a:schemeClr val="lt1"/>
            </a:solidFill>
          </a:ln>
          <a:effectLst/>
        </c:spPr>
      </c:pivotFmt>
      <c:pivotFmt>
        <c:idx val="657"/>
        <c:spPr>
          <a:solidFill>
            <a:schemeClr val="accent1"/>
          </a:solidFill>
          <a:ln w="19050">
            <a:solidFill>
              <a:schemeClr val="lt1"/>
            </a:solidFill>
          </a:ln>
          <a:effectLst/>
        </c:spPr>
      </c:pivotFmt>
      <c:pivotFmt>
        <c:idx val="658"/>
        <c:spPr>
          <a:solidFill>
            <a:schemeClr val="accent1"/>
          </a:solidFill>
          <a:ln w="19050">
            <a:solidFill>
              <a:schemeClr val="lt1"/>
            </a:solidFill>
          </a:ln>
          <a:effectLst/>
        </c:spPr>
      </c:pivotFmt>
      <c:pivotFmt>
        <c:idx val="659"/>
        <c:spPr>
          <a:solidFill>
            <a:schemeClr val="accent1"/>
          </a:solidFill>
          <a:ln w="19050">
            <a:solidFill>
              <a:schemeClr val="lt1"/>
            </a:solidFill>
          </a:ln>
          <a:effectLst/>
        </c:spPr>
      </c:pivotFmt>
      <c:pivotFmt>
        <c:idx val="660"/>
        <c:spPr>
          <a:solidFill>
            <a:schemeClr val="accent1"/>
          </a:solidFill>
          <a:ln w="19050">
            <a:solidFill>
              <a:schemeClr val="lt1"/>
            </a:solidFill>
          </a:ln>
          <a:effectLst/>
        </c:spPr>
      </c:pivotFmt>
      <c:pivotFmt>
        <c:idx val="661"/>
        <c:spPr>
          <a:solidFill>
            <a:schemeClr val="accent1"/>
          </a:solidFill>
          <a:ln w="19050">
            <a:solidFill>
              <a:schemeClr val="lt1"/>
            </a:solidFill>
          </a:ln>
          <a:effectLst/>
        </c:spPr>
      </c:pivotFmt>
      <c:pivotFmt>
        <c:idx val="662"/>
        <c:spPr>
          <a:solidFill>
            <a:schemeClr val="accent1"/>
          </a:solidFill>
          <a:ln w="19050">
            <a:solidFill>
              <a:schemeClr val="lt1"/>
            </a:solidFill>
          </a:ln>
          <a:effectLst/>
        </c:spPr>
      </c:pivotFmt>
      <c:pivotFmt>
        <c:idx val="663"/>
        <c:spPr>
          <a:solidFill>
            <a:schemeClr val="accent1"/>
          </a:solidFill>
          <a:ln w="19050">
            <a:solidFill>
              <a:schemeClr val="lt1"/>
            </a:solidFill>
          </a:ln>
          <a:effectLst/>
        </c:spPr>
      </c:pivotFmt>
      <c:pivotFmt>
        <c:idx val="664"/>
        <c:spPr>
          <a:solidFill>
            <a:schemeClr val="accent1"/>
          </a:solidFill>
          <a:ln w="19050">
            <a:solidFill>
              <a:schemeClr val="lt1"/>
            </a:solidFill>
          </a:ln>
          <a:effectLst/>
        </c:spPr>
      </c:pivotFmt>
      <c:pivotFmt>
        <c:idx val="665"/>
        <c:spPr>
          <a:solidFill>
            <a:schemeClr val="accent1"/>
          </a:solidFill>
          <a:ln w="19050">
            <a:solidFill>
              <a:schemeClr val="lt1"/>
            </a:solidFill>
          </a:ln>
          <a:effectLst/>
        </c:spPr>
      </c:pivotFmt>
      <c:pivotFmt>
        <c:idx val="666"/>
        <c:spPr>
          <a:solidFill>
            <a:schemeClr val="accent1"/>
          </a:solidFill>
          <a:ln w="19050">
            <a:solidFill>
              <a:schemeClr val="lt1"/>
            </a:solidFill>
          </a:ln>
          <a:effectLst/>
        </c:spPr>
      </c:pivotFmt>
      <c:pivotFmt>
        <c:idx val="667"/>
        <c:spPr>
          <a:solidFill>
            <a:schemeClr val="accent1"/>
          </a:solidFill>
          <a:ln w="19050">
            <a:solidFill>
              <a:schemeClr val="lt1"/>
            </a:solidFill>
          </a:ln>
          <a:effectLst/>
        </c:spPr>
      </c:pivotFmt>
      <c:pivotFmt>
        <c:idx val="668"/>
        <c:spPr>
          <a:solidFill>
            <a:schemeClr val="accent1"/>
          </a:solidFill>
          <a:ln w="19050">
            <a:solidFill>
              <a:schemeClr val="lt1"/>
            </a:solidFill>
          </a:ln>
          <a:effectLst/>
        </c:spPr>
      </c:pivotFmt>
      <c:pivotFmt>
        <c:idx val="669"/>
        <c:spPr>
          <a:solidFill>
            <a:schemeClr val="accent1"/>
          </a:solidFill>
          <a:ln w="19050">
            <a:solidFill>
              <a:schemeClr val="lt1"/>
            </a:solidFill>
          </a:ln>
          <a:effectLst/>
        </c:spPr>
      </c:pivotFmt>
      <c:pivotFmt>
        <c:idx val="670"/>
        <c:spPr>
          <a:solidFill>
            <a:schemeClr val="accent1"/>
          </a:solidFill>
          <a:ln w="19050">
            <a:solidFill>
              <a:schemeClr val="lt1"/>
            </a:solidFill>
          </a:ln>
          <a:effectLst/>
        </c:spPr>
      </c:pivotFmt>
      <c:pivotFmt>
        <c:idx val="671"/>
        <c:spPr>
          <a:solidFill>
            <a:schemeClr val="accent1"/>
          </a:solidFill>
          <a:ln w="19050">
            <a:solidFill>
              <a:schemeClr val="lt1"/>
            </a:solidFill>
          </a:ln>
          <a:effectLst/>
        </c:spPr>
      </c:pivotFmt>
      <c:pivotFmt>
        <c:idx val="672"/>
        <c:spPr>
          <a:solidFill>
            <a:schemeClr val="accent1"/>
          </a:solidFill>
          <a:ln w="19050">
            <a:solidFill>
              <a:schemeClr val="lt1"/>
            </a:solidFill>
          </a:ln>
          <a:effectLst/>
        </c:spPr>
      </c:pivotFmt>
      <c:pivotFmt>
        <c:idx val="673"/>
        <c:spPr>
          <a:solidFill>
            <a:schemeClr val="accent1"/>
          </a:solidFill>
          <a:ln w="19050">
            <a:solidFill>
              <a:schemeClr val="lt1"/>
            </a:solidFill>
          </a:ln>
          <a:effectLst/>
        </c:spPr>
      </c:pivotFmt>
      <c:pivotFmt>
        <c:idx val="674"/>
        <c:spPr>
          <a:solidFill>
            <a:schemeClr val="accent1"/>
          </a:solidFill>
          <a:ln w="19050">
            <a:solidFill>
              <a:schemeClr val="lt1"/>
            </a:solidFill>
          </a:ln>
          <a:effectLst/>
        </c:spPr>
      </c:pivotFmt>
      <c:pivotFmt>
        <c:idx val="675"/>
        <c:spPr>
          <a:solidFill>
            <a:schemeClr val="accent1"/>
          </a:solidFill>
          <a:ln w="19050">
            <a:solidFill>
              <a:schemeClr val="lt1"/>
            </a:solidFill>
          </a:ln>
          <a:effectLst/>
        </c:spPr>
      </c:pivotFmt>
      <c:pivotFmt>
        <c:idx val="676"/>
        <c:spPr>
          <a:solidFill>
            <a:schemeClr val="accent1"/>
          </a:solidFill>
          <a:ln w="19050">
            <a:solidFill>
              <a:schemeClr val="lt1"/>
            </a:solidFill>
          </a:ln>
          <a:effectLst/>
        </c:spPr>
      </c:pivotFmt>
      <c:pivotFmt>
        <c:idx val="677"/>
        <c:spPr>
          <a:solidFill>
            <a:schemeClr val="accent1"/>
          </a:solidFill>
          <a:ln w="19050">
            <a:solidFill>
              <a:schemeClr val="lt1"/>
            </a:solidFill>
          </a:ln>
          <a:effectLst/>
        </c:spPr>
      </c:pivotFmt>
      <c:pivotFmt>
        <c:idx val="678"/>
        <c:spPr>
          <a:solidFill>
            <a:schemeClr val="accent1"/>
          </a:solidFill>
          <a:ln w="19050">
            <a:solidFill>
              <a:schemeClr val="lt1"/>
            </a:solidFill>
          </a:ln>
          <a:effectLst/>
        </c:spPr>
      </c:pivotFmt>
      <c:pivotFmt>
        <c:idx val="679"/>
        <c:spPr>
          <a:solidFill>
            <a:schemeClr val="accent1"/>
          </a:solidFill>
          <a:ln w="19050">
            <a:solidFill>
              <a:schemeClr val="lt1"/>
            </a:solidFill>
          </a:ln>
          <a:effectLst/>
        </c:spPr>
      </c:pivotFmt>
      <c:pivotFmt>
        <c:idx val="680"/>
        <c:spPr>
          <a:solidFill>
            <a:schemeClr val="accent1"/>
          </a:solidFill>
          <a:ln w="19050">
            <a:solidFill>
              <a:schemeClr val="lt1"/>
            </a:solidFill>
          </a:ln>
          <a:effectLst/>
        </c:spPr>
      </c:pivotFmt>
      <c:pivotFmt>
        <c:idx val="681"/>
        <c:spPr>
          <a:solidFill>
            <a:schemeClr val="accent1"/>
          </a:solidFill>
          <a:ln w="19050">
            <a:solidFill>
              <a:schemeClr val="lt1"/>
            </a:solidFill>
          </a:ln>
          <a:effectLst/>
        </c:spPr>
      </c:pivotFmt>
      <c:pivotFmt>
        <c:idx val="682"/>
        <c:spPr>
          <a:solidFill>
            <a:schemeClr val="accent1"/>
          </a:solidFill>
          <a:ln w="19050">
            <a:solidFill>
              <a:schemeClr val="lt1"/>
            </a:solidFill>
          </a:ln>
          <a:effectLst/>
        </c:spPr>
      </c:pivotFmt>
      <c:pivotFmt>
        <c:idx val="683"/>
        <c:spPr>
          <a:solidFill>
            <a:schemeClr val="accent1"/>
          </a:solidFill>
          <a:ln w="19050">
            <a:solidFill>
              <a:schemeClr val="lt1"/>
            </a:solidFill>
          </a:ln>
          <a:effectLst/>
        </c:spPr>
      </c:pivotFmt>
      <c:pivotFmt>
        <c:idx val="684"/>
        <c:spPr>
          <a:solidFill>
            <a:schemeClr val="accent1"/>
          </a:solidFill>
          <a:ln w="19050">
            <a:solidFill>
              <a:schemeClr val="lt1"/>
            </a:solidFill>
          </a:ln>
          <a:effectLst/>
        </c:spPr>
      </c:pivotFmt>
      <c:pivotFmt>
        <c:idx val="685"/>
        <c:spPr>
          <a:solidFill>
            <a:schemeClr val="accent1"/>
          </a:solidFill>
          <a:ln w="19050">
            <a:solidFill>
              <a:schemeClr val="lt1"/>
            </a:solidFill>
          </a:ln>
          <a:effectLst/>
        </c:spPr>
      </c:pivotFmt>
      <c:pivotFmt>
        <c:idx val="686"/>
        <c:spPr>
          <a:solidFill>
            <a:schemeClr val="accent1"/>
          </a:solidFill>
          <a:ln w="19050">
            <a:solidFill>
              <a:schemeClr val="lt1"/>
            </a:solidFill>
          </a:ln>
          <a:effectLst/>
        </c:spPr>
      </c:pivotFmt>
      <c:pivotFmt>
        <c:idx val="687"/>
        <c:spPr>
          <a:solidFill>
            <a:schemeClr val="accent1"/>
          </a:solidFill>
          <a:ln w="19050">
            <a:solidFill>
              <a:schemeClr val="lt1"/>
            </a:solidFill>
          </a:ln>
          <a:effectLst/>
        </c:spPr>
      </c:pivotFmt>
      <c:pivotFmt>
        <c:idx val="688"/>
        <c:spPr>
          <a:solidFill>
            <a:schemeClr val="accent1"/>
          </a:solidFill>
          <a:ln w="19050">
            <a:solidFill>
              <a:schemeClr val="lt1"/>
            </a:solidFill>
          </a:ln>
          <a:effectLst/>
        </c:spPr>
      </c:pivotFmt>
      <c:pivotFmt>
        <c:idx val="689"/>
        <c:spPr>
          <a:solidFill>
            <a:schemeClr val="accent1"/>
          </a:solidFill>
          <a:ln w="19050">
            <a:solidFill>
              <a:schemeClr val="lt1"/>
            </a:solidFill>
          </a:ln>
          <a:effectLst/>
        </c:spPr>
      </c:pivotFmt>
      <c:pivotFmt>
        <c:idx val="690"/>
        <c:spPr>
          <a:solidFill>
            <a:schemeClr val="accent1"/>
          </a:solidFill>
          <a:ln w="19050">
            <a:solidFill>
              <a:schemeClr val="lt1"/>
            </a:solidFill>
          </a:ln>
          <a:effectLst/>
        </c:spPr>
      </c:pivotFmt>
      <c:pivotFmt>
        <c:idx val="691"/>
        <c:spPr>
          <a:solidFill>
            <a:schemeClr val="accent1"/>
          </a:solidFill>
          <a:ln w="19050">
            <a:solidFill>
              <a:schemeClr val="lt1"/>
            </a:solidFill>
          </a:ln>
          <a:effectLst/>
        </c:spPr>
      </c:pivotFmt>
      <c:pivotFmt>
        <c:idx val="692"/>
        <c:spPr>
          <a:solidFill>
            <a:schemeClr val="accent1"/>
          </a:solidFill>
          <a:ln w="19050">
            <a:solidFill>
              <a:schemeClr val="lt1"/>
            </a:solidFill>
          </a:ln>
          <a:effectLst/>
        </c:spPr>
      </c:pivotFmt>
      <c:pivotFmt>
        <c:idx val="693"/>
        <c:spPr>
          <a:solidFill>
            <a:schemeClr val="accent1"/>
          </a:solidFill>
          <a:ln w="19050">
            <a:solidFill>
              <a:schemeClr val="lt1"/>
            </a:solidFill>
          </a:ln>
          <a:effectLst/>
        </c:spPr>
      </c:pivotFmt>
      <c:pivotFmt>
        <c:idx val="694"/>
        <c:spPr>
          <a:solidFill>
            <a:schemeClr val="accent1"/>
          </a:solidFill>
          <a:ln w="19050">
            <a:solidFill>
              <a:schemeClr val="lt1"/>
            </a:solidFill>
          </a:ln>
          <a:effectLst/>
        </c:spPr>
      </c:pivotFmt>
      <c:pivotFmt>
        <c:idx val="695"/>
        <c:spPr>
          <a:solidFill>
            <a:schemeClr val="accent1"/>
          </a:solidFill>
          <a:ln w="19050">
            <a:solidFill>
              <a:schemeClr val="lt1"/>
            </a:solidFill>
          </a:ln>
          <a:effectLst/>
        </c:spPr>
      </c:pivotFmt>
      <c:pivotFmt>
        <c:idx val="696"/>
        <c:spPr>
          <a:solidFill>
            <a:schemeClr val="accent1"/>
          </a:solidFill>
          <a:ln w="19050">
            <a:solidFill>
              <a:schemeClr val="lt1"/>
            </a:solidFill>
          </a:ln>
          <a:effectLst/>
        </c:spPr>
      </c:pivotFmt>
      <c:pivotFmt>
        <c:idx val="697"/>
        <c:spPr>
          <a:solidFill>
            <a:schemeClr val="accent1"/>
          </a:solidFill>
          <a:ln w="19050">
            <a:solidFill>
              <a:schemeClr val="lt1"/>
            </a:solidFill>
          </a:ln>
          <a:effectLst/>
        </c:spPr>
      </c:pivotFmt>
      <c:pivotFmt>
        <c:idx val="698"/>
        <c:spPr>
          <a:solidFill>
            <a:schemeClr val="accent1"/>
          </a:solidFill>
          <a:ln w="19050">
            <a:solidFill>
              <a:schemeClr val="lt1"/>
            </a:solidFill>
          </a:ln>
          <a:effectLst/>
        </c:spPr>
      </c:pivotFmt>
      <c:pivotFmt>
        <c:idx val="699"/>
        <c:spPr>
          <a:solidFill>
            <a:schemeClr val="accent1"/>
          </a:solidFill>
          <a:ln w="19050">
            <a:solidFill>
              <a:schemeClr val="lt1"/>
            </a:solidFill>
          </a:ln>
          <a:effectLst/>
        </c:spPr>
      </c:pivotFmt>
      <c:pivotFmt>
        <c:idx val="700"/>
        <c:spPr>
          <a:solidFill>
            <a:schemeClr val="accent1"/>
          </a:solidFill>
          <a:ln w="19050">
            <a:solidFill>
              <a:schemeClr val="lt1"/>
            </a:solidFill>
          </a:ln>
          <a:effectLst/>
        </c:spPr>
      </c:pivotFmt>
      <c:pivotFmt>
        <c:idx val="701"/>
        <c:spPr>
          <a:solidFill>
            <a:schemeClr val="accent1"/>
          </a:solidFill>
          <a:ln w="19050">
            <a:solidFill>
              <a:schemeClr val="lt1"/>
            </a:solidFill>
          </a:ln>
          <a:effectLst/>
        </c:spPr>
      </c:pivotFmt>
      <c:pivotFmt>
        <c:idx val="702"/>
        <c:spPr>
          <a:solidFill>
            <a:schemeClr val="accent1"/>
          </a:solidFill>
          <a:ln w="19050">
            <a:solidFill>
              <a:schemeClr val="lt1"/>
            </a:solidFill>
          </a:ln>
          <a:effectLst/>
        </c:spPr>
      </c:pivotFmt>
      <c:pivotFmt>
        <c:idx val="703"/>
        <c:spPr>
          <a:solidFill>
            <a:schemeClr val="accent1"/>
          </a:solidFill>
          <a:ln w="19050">
            <a:solidFill>
              <a:schemeClr val="lt1"/>
            </a:solidFill>
          </a:ln>
          <a:effectLst/>
        </c:spPr>
      </c:pivotFmt>
      <c:pivotFmt>
        <c:idx val="704"/>
        <c:spPr>
          <a:solidFill>
            <a:schemeClr val="accent1"/>
          </a:solidFill>
          <a:ln w="19050">
            <a:solidFill>
              <a:schemeClr val="lt1"/>
            </a:solidFill>
          </a:ln>
          <a:effectLst/>
        </c:spPr>
      </c:pivotFmt>
      <c:pivotFmt>
        <c:idx val="705"/>
        <c:spPr>
          <a:solidFill>
            <a:schemeClr val="accent1"/>
          </a:solidFill>
          <a:ln w="19050">
            <a:solidFill>
              <a:schemeClr val="lt1"/>
            </a:solidFill>
          </a:ln>
          <a:effectLst/>
        </c:spPr>
      </c:pivotFmt>
      <c:pivotFmt>
        <c:idx val="706"/>
        <c:spPr>
          <a:solidFill>
            <a:schemeClr val="accent1"/>
          </a:solidFill>
          <a:ln w="19050">
            <a:solidFill>
              <a:schemeClr val="lt1"/>
            </a:solidFill>
          </a:ln>
          <a:effectLst/>
        </c:spPr>
      </c:pivotFmt>
      <c:pivotFmt>
        <c:idx val="707"/>
        <c:spPr>
          <a:solidFill>
            <a:schemeClr val="accent1"/>
          </a:solidFill>
          <a:ln w="19050">
            <a:solidFill>
              <a:schemeClr val="lt1"/>
            </a:solidFill>
          </a:ln>
          <a:effectLst/>
        </c:spPr>
      </c:pivotFmt>
      <c:pivotFmt>
        <c:idx val="708"/>
        <c:spPr>
          <a:solidFill>
            <a:schemeClr val="accent1"/>
          </a:solidFill>
          <a:ln w="19050">
            <a:solidFill>
              <a:schemeClr val="lt1"/>
            </a:solidFill>
          </a:ln>
          <a:effectLst/>
        </c:spPr>
      </c:pivotFmt>
      <c:pivotFmt>
        <c:idx val="709"/>
        <c:spPr>
          <a:solidFill>
            <a:schemeClr val="accent1"/>
          </a:solidFill>
          <a:ln w="19050">
            <a:solidFill>
              <a:schemeClr val="lt1"/>
            </a:solidFill>
          </a:ln>
          <a:effectLst/>
        </c:spPr>
      </c:pivotFmt>
      <c:pivotFmt>
        <c:idx val="710"/>
        <c:spPr>
          <a:solidFill>
            <a:schemeClr val="accent1"/>
          </a:solidFill>
          <a:ln w="19050">
            <a:solidFill>
              <a:schemeClr val="lt1"/>
            </a:solidFill>
          </a:ln>
          <a:effectLst/>
        </c:spPr>
      </c:pivotFmt>
      <c:pivotFmt>
        <c:idx val="711"/>
        <c:spPr>
          <a:solidFill>
            <a:schemeClr val="accent1"/>
          </a:solidFill>
          <a:ln w="19050">
            <a:solidFill>
              <a:schemeClr val="lt1"/>
            </a:solidFill>
          </a:ln>
          <a:effectLst/>
        </c:spPr>
      </c:pivotFmt>
      <c:pivotFmt>
        <c:idx val="712"/>
        <c:spPr>
          <a:solidFill>
            <a:schemeClr val="accent1"/>
          </a:solidFill>
          <a:ln w="19050">
            <a:solidFill>
              <a:schemeClr val="lt1"/>
            </a:solidFill>
          </a:ln>
          <a:effectLst/>
        </c:spPr>
      </c:pivotFmt>
      <c:pivotFmt>
        <c:idx val="713"/>
        <c:spPr>
          <a:solidFill>
            <a:schemeClr val="accent1"/>
          </a:solidFill>
          <a:ln w="19050">
            <a:solidFill>
              <a:schemeClr val="lt1"/>
            </a:solidFill>
          </a:ln>
          <a:effectLst/>
        </c:spPr>
      </c:pivotFmt>
      <c:pivotFmt>
        <c:idx val="714"/>
        <c:spPr>
          <a:solidFill>
            <a:schemeClr val="accent1"/>
          </a:solidFill>
          <a:ln w="19050">
            <a:solidFill>
              <a:schemeClr val="lt1"/>
            </a:solidFill>
          </a:ln>
          <a:effectLst/>
        </c:spPr>
      </c:pivotFmt>
      <c:pivotFmt>
        <c:idx val="715"/>
        <c:spPr>
          <a:solidFill>
            <a:schemeClr val="accent1"/>
          </a:solidFill>
          <a:ln w="19050">
            <a:solidFill>
              <a:schemeClr val="lt1"/>
            </a:solidFill>
          </a:ln>
          <a:effectLst/>
        </c:spPr>
      </c:pivotFmt>
      <c:pivotFmt>
        <c:idx val="716"/>
        <c:spPr>
          <a:solidFill>
            <a:schemeClr val="accent1"/>
          </a:solidFill>
          <a:ln w="19050">
            <a:solidFill>
              <a:schemeClr val="lt1"/>
            </a:solidFill>
          </a:ln>
          <a:effectLst/>
        </c:spPr>
      </c:pivotFmt>
      <c:pivotFmt>
        <c:idx val="717"/>
        <c:spPr>
          <a:solidFill>
            <a:schemeClr val="accent1"/>
          </a:solidFill>
          <a:ln w="19050">
            <a:solidFill>
              <a:schemeClr val="lt1"/>
            </a:solidFill>
          </a:ln>
          <a:effectLst/>
        </c:spPr>
      </c:pivotFmt>
      <c:pivotFmt>
        <c:idx val="718"/>
        <c:spPr>
          <a:solidFill>
            <a:schemeClr val="accent1"/>
          </a:solidFill>
          <a:ln w="19050">
            <a:solidFill>
              <a:schemeClr val="lt1"/>
            </a:solidFill>
          </a:ln>
          <a:effectLst/>
        </c:spPr>
      </c:pivotFmt>
      <c:pivotFmt>
        <c:idx val="719"/>
        <c:spPr>
          <a:solidFill>
            <a:schemeClr val="accent1"/>
          </a:solidFill>
          <a:ln w="19050">
            <a:solidFill>
              <a:schemeClr val="lt1"/>
            </a:solidFill>
          </a:ln>
          <a:effectLst/>
        </c:spPr>
      </c:pivotFmt>
      <c:pivotFmt>
        <c:idx val="720"/>
        <c:spPr>
          <a:solidFill>
            <a:schemeClr val="accent1"/>
          </a:solidFill>
          <a:ln w="19050">
            <a:solidFill>
              <a:schemeClr val="lt1"/>
            </a:solidFill>
          </a:ln>
          <a:effectLst/>
        </c:spPr>
      </c:pivotFmt>
      <c:pivotFmt>
        <c:idx val="721"/>
        <c:spPr>
          <a:solidFill>
            <a:schemeClr val="accent1"/>
          </a:solidFill>
          <a:ln w="19050">
            <a:solidFill>
              <a:schemeClr val="lt1"/>
            </a:solidFill>
          </a:ln>
          <a:effectLst/>
        </c:spPr>
      </c:pivotFmt>
      <c:pivotFmt>
        <c:idx val="722"/>
        <c:spPr>
          <a:solidFill>
            <a:schemeClr val="accent1"/>
          </a:solidFill>
          <a:ln w="19050">
            <a:solidFill>
              <a:schemeClr val="lt1"/>
            </a:solidFill>
          </a:ln>
          <a:effectLst/>
        </c:spPr>
      </c:pivotFmt>
      <c:pivotFmt>
        <c:idx val="723"/>
        <c:spPr>
          <a:solidFill>
            <a:schemeClr val="accent1"/>
          </a:solidFill>
          <a:ln w="19050">
            <a:solidFill>
              <a:schemeClr val="lt1"/>
            </a:solidFill>
          </a:ln>
          <a:effectLst/>
        </c:spPr>
      </c:pivotFmt>
      <c:pivotFmt>
        <c:idx val="724"/>
        <c:spPr>
          <a:solidFill>
            <a:schemeClr val="accent1"/>
          </a:solidFill>
          <a:ln w="19050">
            <a:solidFill>
              <a:schemeClr val="lt1"/>
            </a:solidFill>
          </a:ln>
          <a:effectLst/>
        </c:spPr>
      </c:pivotFmt>
      <c:pivotFmt>
        <c:idx val="725"/>
        <c:spPr>
          <a:solidFill>
            <a:schemeClr val="accent1"/>
          </a:solidFill>
          <a:ln w="19050">
            <a:solidFill>
              <a:schemeClr val="lt1"/>
            </a:solidFill>
          </a:ln>
          <a:effectLst/>
        </c:spPr>
      </c:pivotFmt>
      <c:pivotFmt>
        <c:idx val="726"/>
        <c:spPr>
          <a:solidFill>
            <a:schemeClr val="accent1"/>
          </a:solidFill>
          <a:ln w="19050">
            <a:solidFill>
              <a:schemeClr val="lt1"/>
            </a:solidFill>
          </a:ln>
          <a:effectLst/>
        </c:spPr>
      </c:pivotFmt>
      <c:pivotFmt>
        <c:idx val="727"/>
        <c:spPr>
          <a:solidFill>
            <a:schemeClr val="accent1"/>
          </a:solidFill>
          <a:ln w="19050">
            <a:solidFill>
              <a:schemeClr val="lt1"/>
            </a:solidFill>
          </a:ln>
          <a:effectLst/>
        </c:spPr>
      </c:pivotFmt>
      <c:pivotFmt>
        <c:idx val="728"/>
        <c:spPr>
          <a:solidFill>
            <a:schemeClr val="accent1"/>
          </a:solidFill>
          <a:ln w="19050">
            <a:solidFill>
              <a:schemeClr val="lt1"/>
            </a:solidFill>
          </a:ln>
          <a:effectLst/>
        </c:spPr>
      </c:pivotFmt>
      <c:pivotFmt>
        <c:idx val="729"/>
        <c:spPr>
          <a:solidFill>
            <a:schemeClr val="accent1"/>
          </a:solidFill>
          <a:ln w="19050">
            <a:solidFill>
              <a:schemeClr val="lt1"/>
            </a:solidFill>
          </a:ln>
          <a:effectLst/>
        </c:spPr>
      </c:pivotFmt>
      <c:pivotFmt>
        <c:idx val="730"/>
        <c:spPr>
          <a:solidFill>
            <a:schemeClr val="accent1"/>
          </a:solidFill>
          <a:ln w="19050">
            <a:solidFill>
              <a:schemeClr val="lt1"/>
            </a:solidFill>
          </a:ln>
          <a:effectLst/>
        </c:spPr>
      </c:pivotFmt>
      <c:pivotFmt>
        <c:idx val="731"/>
        <c:spPr>
          <a:solidFill>
            <a:schemeClr val="accent1"/>
          </a:solidFill>
          <a:ln w="19050">
            <a:solidFill>
              <a:schemeClr val="lt1"/>
            </a:solidFill>
          </a:ln>
          <a:effectLst/>
        </c:spPr>
      </c:pivotFmt>
      <c:pivotFmt>
        <c:idx val="732"/>
        <c:spPr>
          <a:solidFill>
            <a:schemeClr val="accent1"/>
          </a:solidFill>
          <a:ln w="19050">
            <a:solidFill>
              <a:schemeClr val="lt1"/>
            </a:solidFill>
          </a:ln>
          <a:effectLst/>
        </c:spPr>
      </c:pivotFmt>
      <c:pivotFmt>
        <c:idx val="733"/>
        <c:spPr>
          <a:solidFill>
            <a:schemeClr val="accent1"/>
          </a:solidFill>
          <a:ln w="19050">
            <a:solidFill>
              <a:schemeClr val="lt1"/>
            </a:solidFill>
          </a:ln>
          <a:effectLst/>
        </c:spPr>
      </c:pivotFmt>
      <c:pivotFmt>
        <c:idx val="734"/>
        <c:spPr>
          <a:solidFill>
            <a:schemeClr val="accent1"/>
          </a:solidFill>
          <a:ln w="19050">
            <a:solidFill>
              <a:schemeClr val="lt1"/>
            </a:solidFill>
          </a:ln>
          <a:effectLst/>
        </c:spPr>
      </c:pivotFmt>
      <c:pivotFmt>
        <c:idx val="735"/>
        <c:spPr>
          <a:solidFill>
            <a:schemeClr val="accent1"/>
          </a:solidFill>
          <a:ln w="19050">
            <a:solidFill>
              <a:schemeClr val="lt1"/>
            </a:solidFill>
          </a:ln>
          <a:effectLst/>
        </c:spPr>
      </c:pivotFmt>
      <c:pivotFmt>
        <c:idx val="736"/>
        <c:spPr>
          <a:solidFill>
            <a:schemeClr val="accent1"/>
          </a:solidFill>
          <a:ln w="19050">
            <a:solidFill>
              <a:schemeClr val="lt1"/>
            </a:solidFill>
          </a:ln>
          <a:effectLst/>
        </c:spPr>
      </c:pivotFmt>
      <c:pivotFmt>
        <c:idx val="737"/>
        <c:spPr>
          <a:solidFill>
            <a:schemeClr val="accent1"/>
          </a:solidFill>
          <a:ln w="19050">
            <a:solidFill>
              <a:schemeClr val="lt1"/>
            </a:solidFill>
          </a:ln>
          <a:effectLst/>
        </c:spPr>
      </c:pivotFmt>
      <c:pivotFmt>
        <c:idx val="738"/>
        <c:spPr>
          <a:solidFill>
            <a:schemeClr val="accent1"/>
          </a:solidFill>
          <a:ln w="19050">
            <a:solidFill>
              <a:schemeClr val="lt1"/>
            </a:solidFill>
          </a:ln>
          <a:effectLst/>
        </c:spPr>
      </c:pivotFmt>
      <c:pivotFmt>
        <c:idx val="739"/>
        <c:spPr>
          <a:solidFill>
            <a:schemeClr val="accent1"/>
          </a:solidFill>
          <a:ln w="19050">
            <a:solidFill>
              <a:schemeClr val="lt1"/>
            </a:solidFill>
          </a:ln>
          <a:effectLst/>
        </c:spPr>
      </c:pivotFmt>
      <c:pivotFmt>
        <c:idx val="740"/>
        <c:spPr>
          <a:solidFill>
            <a:schemeClr val="accent1"/>
          </a:solidFill>
          <a:ln w="19050">
            <a:solidFill>
              <a:schemeClr val="lt1"/>
            </a:solidFill>
          </a:ln>
          <a:effectLst/>
        </c:spPr>
      </c:pivotFmt>
      <c:pivotFmt>
        <c:idx val="741"/>
        <c:spPr>
          <a:solidFill>
            <a:schemeClr val="accent1"/>
          </a:solidFill>
          <a:ln w="19050">
            <a:solidFill>
              <a:schemeClr val="lt1"/>
            </a:solidFill>
          </a:ln>
          <a:effectLst/>
        </c:spPr>
      </c:pivotFmt>
      <c:pivotFmt>
        <c:idx val="742"/>
        <c:spPr>
          <a:solidFill>
            <a:schemeClr val="accent1"/>
          </a:solidFill>
          <a:ln w="19050">
            <a:solidFill>
              <a:schemeClr val="lt1"/>
            </a:solidFill>
          </a:ln>
          <a:effectLst/>
        </c:spPr>
      </c:pivotFmt>
      <c:pivotFmt>
        <c:idx val="743"/>
        <c:spPr>
          <a:solidFill>
            <a:schemeClr val="accent1"/>
          </a:solidFill>
          <a:ln w="19050">
            <a:solidFill>
              <a:schemeClr val="lt1"/>
            </a:solidFill>
          </a:ln>
          <a:effectLst/>
        </c:spPr>
      </c:pivotFmt>
      <c:pivotFmt>
        <c:idx val="744"/>
        <c:spPr>
          <a:solidFill>
            <a:schemeClr val="accent1"/>
          </a:solidFill>
          <a:ln w="19050">
            <a:solidFill>
              <a:schemeClr val="lt1"/>
            </a:solidFill>
          </a:ln>
          <a:effectLst/>
        </c:spPr>
      </c:pivotFmt>
      <c:pivotFmt>
        <c:idx val="745"/>
        <c:spPr>
          <a:solidFill>
            <a:schemeClr val="accent1"/>
          </a:solidFill>
          <a:ln w="19050">
            <a:solidFill>
              <a:schemeClr val="lt1"/>
            </a:solidFill>
          </a:ln>
          <a:effectLst/>
        </c:spPr>
      </c:pivotFmt>
      <c:pivotFmt>
        <c:idx val="746"/>
        <c:spPr>
          <a:solidFill>
            <a:schemeClr val="accent1"/>
          </a:solidFill>
          <a:ln w="19050">
            <a:solidFill>
              <a:schemeClr val="lt1"/>
            </a:solidFill>
          </a:ln>
          <a:effectLst/>
        </c:spPr>
      </c:pivotFmt>
      <c:pivotFmt>
        <c:idx val="747"/>
        <c:spPr>
          <a:solidFill>
            <a:schemeClr val="accent1"/>
          </a:solidFill>
          <a:ln w="19050">
            <a:solidFill>
              <a:schemeClr val="lt1"/>
            </a:solidFill>
          </a:ln>
          <a:effectLst/>
        </c:spPr>
      </c:pivotFmt>
      <c:pivotFmt>
        <c:idx val="748"/>
        <c:spPr>
          <a:solidFill>
            <a:schemeClr val="accent1"/>
          </a:solidFill>
          <a:ln w="19050">
            <a:solidFill>
              <a:schemeClr val="lt1"/>
            </a:solidFill>
          </a:ln>
          <a:effectLst/>
        </c:spPr>
      </c:pivotFmt>
      <c:pivotFmt>
        <c:idx val="749"/>
        <c:spPr>
          <a:solidFill>
            <a:schemeClr val="accent1"/>
          </a:solidFill>
          <a:ln w="19050">
            <a:solidFill>
              <a:schemeClr val="lt1"/>
            </a:solidFill>
          </a:ln>
          <a:effectLst/>
        </c:spPr>
      </c:pivotFmt>
      <c:pivotFmt>
        <c:idx val="750"/>
        <c:spPr>
          <a:solidFill>
            <a:schemeClr val="accent1"/>
          </a:solidFill>
          <a:ln w="19050">
            <a:solidFill>
              <a:schemeClr val="lt1"/>
            </a:solidFill>
          </a:ln>
          <a:effectLst/>
        </c:spPr>
      </c:pivotFmt>
      <c:pivotFmt>
        <c:idx val="751"/>
        <c:spPr>
          <a:solidFill>
            <a:schemeClr val="accent1"/>
          </a:solidFill>
          <a:ln w="19050">
            <a:solidFill>
              <a:schemeClr val="lt1"/>
            </a:solidFill>
          </a:ln>
          <a:effectLst/>
        </c:spPr>
      </c:pivotFmt>
    </c:pivotFmts>
    <c:plotArea>
      <c:layout/>
      <c:pieChart>
        <c:varyColors val="1"/>
        <c:ser>
          <c:idx val="0"/>
          <c:order val="0"/>
          <c:tx>
            <c:strRef>
              <c:f>'% Vote Share by Party'!$E$7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FFC-4D22-8FA4-F52078B83E4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FFC-4D22-8FA4-F52078B83E4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FFC-4D22-8FA4-F52078B83E4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13F-4A5D-86A1-BFBBBD3BB090}"/>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C13F-4A5D-86A1-BFBBBD3BB090}"/>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C13F-4A5D-86A1-BFBBBD3BB090}"/>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C13F-4A5D-86A1-BFBBBD3BB090}"/>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C13F-4A5D-86A1-BFBBBD3BB090}"/>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C13F-4A5D-86A1-BFBBBD3BB090}"/>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C13F-4A5D-86A1-BFBBBD3BB090}"/>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C13F-4A5D-86A1-BFBBBD3BB090}"/>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C13F-4A5D-86A1-BFBBBD3BB090}"/>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C13F-4A5D-86A1-BFBBBD3BB090}"/>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C13F-4A5D-86A1-BFBBBD3BB090}"/>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C13F-4A5D-86A1-BFBBBD3BB090}"/>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F-C13F-4A5D-86A1-BFBBBD3BB090}"/>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21-C13F-4A5D-86A1-BFBBBD3BB090}"/>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23-C13F-4A5D-86A1-BFBBBD3BB090}"/>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25-C13F-4A5D-86A1-BFBBBD3BB090}"/>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27-C13F-4A5D-86A1-BFBBBD3BB090}"/>
              </c:ext>
            </c:extLst>
          </c:dPt>
          <c:dPt>
            <c:idx val="2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029-C13F-4A5D-86A1-BFBBBD3BB090}"/>
              </c:ext>
            </c:extLst>
          </c:dPt>
          <c:dPt>
            <c:idx val="21"/>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02B-C13F-4A5D-86A1-BFBBBD3BB090}"/>
              </c:ext>
            </c:extLst>
          </c:dPt>
          <c:dPt>
            <c:idx val="22"/>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02D-C13F-4A5D-86A1-BFBBBD3BB090}"/>
              </c:ext>
            </c:extLst>
          </c:dPt>
          <c:dPt>
            <c:idx val="23"/>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02F-C13F-4A5D-86A1-BFBBBD3BB090}"/>
              </c:ext>
            </c:extLst>
          </c:dPt>
          <c:dPt>
            <c:idx val="24"/>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31-C13F-4A5D-86A1-BFBBBD3BB090}"/>
              </c:ext>
            </c:extLst>
          </c:dPt>
          <c:dPt>
            <c:idx val="25"/>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33-C13F-4A5D-86A1-BFBBBD3BB090}"/>
              </c:ext>
            </c:extLst>
          </c:dPt>
          <c:dPt>
            <c:idx val="26"/>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035-C13F-4A5D-86A1-BFBBBD3BB090}"/>
              </c:ext>
            </c:extLst>
          </c:dPt>
          <c:dPt>
            <c:idx val="27"/>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37-C13F-4A5D-86A1-BFBBBD3BB090}"/>
              </c:ext>
            </c:extLst>
          </c:dPt>
          <c:dPt>
            <c:idx val="28"/>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39-C13F-4A5D-86A1-BFBBBD3BB090}"/>
              </c:ext>
            </c:extLst>
          </c:dPt>
          <c:dPt>
            <c:idx val="29"/>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3B-C13F-4A5D-86A1-BFBBBD3BB090}"/>
              </c:ext>
            </c:extLst>
          </c:dPt>
          <c:dPt>
            <c:idx val="30"/>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03D-C13F-4A5D-86A1-BFBBBD3BB090}"/>
              </c:ext>
            </c:extLst>
          </c:dPt>
          <c:dPt>
            <c:idx val="31"/>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03F-C13F-4A5D-86A1-BFBBBD3BB090}"/>
              </c:ext>
            </c:extLst>
          </c:dPt>
          <c:dPt>
            <c:idx val="32"/>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041-C13F-4A5D-86A1-BFBBBD3BB090}"/>
              </c:ext>
            </c:extLst>
          </c:dPt>
          <c:dPt>
            <c:idx val="33"/>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043-C13F-4A5D-86A1-BFBBBD3BB090}"/>
              </c:ext>
            </c:extLst>
          </c:dPt>
          <c:dPt>
            <c:idx val="34"/>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045-C13F-4A5D-86A1-BFBBBD3BB090}"/>
              </c:ext>
            </c:extLst>
          </c:dPt>
          <c:dPt>
            <c:idx val="35"/>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47-C13F-4A5D-86A1-BFBBBD3BB090}"/>
              </c:ext>
            </c:extLst>
          </c:dPt>
          <c:dPt>
            <c:idx val="36"/>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049-C13F-4A5D-86A1-BFBBBD3BB090}"/>
              </c:ext>
            </c:extLst>
          </c:dPt>
          <c:dPt>
            <c:idx val="37"/>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04B-C13F-4A5D-86A1-BFBBBD3BB090}"/>
              </c:ext>
            </c:extLst>
          </c:dPt>
          <c:dPt>
            <c:idx val="38"/>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04D-C13F-4A5D-86A1-BFBBBD3BB090}"/>
              </c:ext>
            </c:extLst>
          </c:dPt>
          <c:dPt>
            <c:idx val="39"/>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04F-C13F-4A5D-86A1-BFBBBD3BB090}"/>
              </c:ext>
            </c:extLst>
          </c:dPt>
          <c:dPt>
            <c:idx val="40"/>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051-C13F-4A5D-86A1-BFBBBD3BB090}"/>
              </c:ext>
            </c:extLst>
          </c:dPt>
          <c:dPt>
            <c:idx val="41"/>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053-C13F-4A5D-86A1-BFBBBD3BB090}"/>
              </c:ext>
            </c:extLst>
          </c:dPt>
          <c:dPt>
            <c:idx val="42"/>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055-C13F-4A5D-86A1-BFBBBD3BB090}"/>
              </c:ext>
            </c:extLst>
          </c:dPt>
          <c:dPt>
            <c:idx val="43"/>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057-C13F-4A5D-86A1-BFBBBD3BB090}"/>
              </c:ext>
            </c:extLst>
          </c:dPt>
          <c:dPt>
            <c:idx val="44"/>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059-C13F-4A5D-86A1-BFBBBD3BB090}"/>
              </c:ext>
            </c:extLst>
          </c:dPt>
          <c:dPt>
            <c:idx val="45"/>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05B-C13F-4A5D-86A1-BFBBBD3BB090}"/>
              </c:ext>
            </c:extLst>
          </c:dPt>
          <c:dPt>
            <c:idx val="46"/>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05D-C13F-4A5D-86A1-BFBBBD3BB090}"/>
              </c:ext>
            </c:extLst>
          </c:dPt>
          <c:dPt>
            <c:idx val="47"/>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05F-C13F-4A5D-86A1-BFBBBD3BB090}"/>
              </c:ext>
            </c:extLst>
          </c:dPt>
          <c:dPt>
            <c:idx val="48"/>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061-C13F-4A5D-86A1-BFBBBD3BB090}"/>
              </c:ext>
            </c:extLst>
          </c:dPt>
          <c:dPt>
            <c:idx val="49"/>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0063-C13F-4A5D-86A1-BFBBBD3BB090}"/>
              </c:ext>
            </c:extLst>
          </c:dPt>
          <c:dPt>
            <c:idx val="50"/>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065-C13F-4A5D-86A1-BFBBBD3BB090}"/>
              </c:ext>
            </c:extLst>
          </c:dPt>
          <c:dPt>
            <c:idx val="51"/>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0067-C13F-4A5D-86A1-BFBBBD3BB090}"/>
              </c:ext>
            </c:extLst>
          </c:dPt>
          <c:dPt>
            <c:idx val="52"/>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069-C13F-4A5D-86A1-BFBBBD3BB090}"/>
              </c:ext>
            </c:extLst>
          </c:dPt>
          <c:dPt>
            <c:idx val="53"/>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006B-C13F-4A5D-86A1-BFBBBD3BB090}"/>
              </c:ext>
            </c:extLst>
          </c:dPt>
          <c:dPt>
            <c:idx val="54"/>
            <c:bubble3D val="0"/>
            <c:spPr>
              <a:solidFill>
                <a:schemeClr val="accent1"/>
              </a:solidFill>
              <a:ln w="19050">
                <a:solidFill>
                  <a:schemeClr val="lt1"/>
                </a:solidFill>
              </a:ln>
              <a:effectLst/>
            </c:spPr>
            <c:extLst>
              <c:ext xmlns:c16="http://schemas.microsoft.com/office/drawing/2014/chart" uri="{C3380CC4-5D6E-409C-BE32-E72D297353CC}">
                <c16:uniqueId val="{0000006D-C13F-4A5D-86A1-BFBBBD3BB090}"/>
              </c:ext>
            </c:extLst>
          </c:dPt>
          <c:dPt>
            <c:idx val="55"/>
            <c:bubble3D val="0"/>
            <c:spPr>
              <a:solidFill>
                <a:schemeClr val="accent2"/>
              </a:solidFill>
              <a:ln w="19050">
                <a:solidFill>
                  <a:schemeClr val="lt1"/>
                </a:solidFill>
              </a:ln>
              <a:effectLst/>
            </c:spPr>
            <c:extLst>
              <c:ext xmlns:c16="http://schemas.microsoft.com/office/drawing/2014/chart" uri="{C3380CC4-5D6E-409C-BE32-E72D297353CC}">
                <c16:uniqueId val="{0000006F-C13F-4A5D-86A1-BFBBBD3BB090}"/>
              </c:ext>
            </c:extLst>
          </c:dPt>
          <c:dPt>
            <c:idx val="56"/>
            <c:bubble3D val="0"/>
            <c:spPr>
              <a:solidFill>
                <a:schemeClr val="accent3"/>
              </a:solidFill>
              <a:ln w="19050">
                <a:solidFill>
                  <a:schemeClr val="lt1"/>
                </a:solidFill>
              </a:ln>
              <a:effectLst/>
            </c:spPr>
            <c:extLst>
              <c:ext xmlns:c16="http://schemas.microsoft.com/office/drawing/2014/chart" uri="{C3380CC4-5D6E-409C-BE32-E72D297353CC}">
                <c16:uniqueId val="{00000071-C13F-4A5D-86A1-BFBBBD3BB090}"/>
              </c:ext>
            </c:extLst>
          </c:dPt>
          <c:dPt>
            <c:idx val="57"/>
            <c:bubble3D val="0"/>
            <c:spPr>
              <a:solidFill>
                <a:schemeClr val="accent4"/>
              </a:solidFill>
              <a:ln w="19050">
                <a:solidFill>
                  <a:schemeClr val="lt1"/>
                </a:solidFill>
              </a:ln>
              <a:effectLst/>
            </c:spPr>
            <c:extLst>
              <c:ext xmlns:c16="http://schemas.microsoft.com/office/drawing/2014/chart" uri="{C3380CC4-5D6E-409C-BE32-E72D297353CC}">
                <c16:uniqueId val="{00000073-C13F-4A5D-86A1-BFBBBD3BB090}"/>
              </c:ext>
            </c:extLst>
          </c:dPt>
          <c:dPt>
            <c:idx val="58"/>
            <c:bubble3D val="0"/>
            <c:spPr>
              <a:solidFill>
                <a:schemeClr val="accent5"/>
              </a:solidFill>
              <a:ln w="19050">
                <a:solidFill>
                  <a:schemeClr val="lt1"/>
                </a:solidFill>
              </a:ln>
              <a:effectLst/>
            </c:spPr>
            <c:extLst>
              <c:ext xmlns:c16="http://schemas.microsoft.com/office/drawing/2014/chart" uri="{C3380CC4-5D6E-409C-BE32-E72D297353CC}">
                <c16:uniqueId val="{00000075-C13F-4A5D-86A1-BFBBBD3BB090}"/>
              </c:ext>
            </c:extLst>
          </c:dPt>
          <c:dPt>
            <c:idx val="59"/>
            <c:bubble3D val="0"/>
            <c:spPr>
              <a:solidFill>
                <a:schemeClr val="accent6"/>
              </a:solidFill>
              <a:ln w="19050">
                <a:solidFill>
                  <a:schemeClr val="lt1"/>
                </a:solidFill>
              </a:ln>
              <a:effectLst/>
            </c:spPr>
            <c:extLst>
              <c:ext xmlns:c16="http://schemas.microsoft.com/office/drawing/2014/chart" uri="{C3380CC4-5D6E-409C-BE32-E72D297353CC}">
                <c16:uniqueId val="{00000077-C13F-4A5D-86A1-BFBBBD3BB090}"/>
              </c:ext>
            </c:extLst>
          </c:dPt>
          <c:dPt>
            <c:idx val="60"/>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79-C13F-4A5D-86A1-BFBBBD3BB090}"/>
              </c:ext>
            </c:extLst>
          </c:dPt>
          <c:dPt>
            <c:idx val="61"/>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7B-C13F-4A5D-86A1-BFBBBD3BB090}"/>
              </c:ext>
            </c:extLst>
          </c:dPt>
          <c:dPt>
            <c:idx val="62"/>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7D-C13F-4A5D-86A1-BFBBBD3BB090}"/>
              </c:ext>
            </c:extLst>
          </c:dPt>
          <c:dPt>
            <c:idx val="63"/>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7F-C13F-4A5D-86A1-BFBBBD3BB090}"/>
              </c:ext>
            </c:extLst>
          </c:dPt>
          <c:dPt>
            <c:idx val="64"/>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81-C13F-4A5D-86A1-BFBBBD3BB090}"/>
              </c:ext>
            </c:extLst>
          </c:dPt>
          <c:dPt>
            <c:idx val="65"/>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83-C13F-4A5D-86A1-BFBBBD3BB090}"/>
              </c:ext>
            </c:extLst>
          </c:dPt>
          <c:dPt>
            <c:idx val="66"/>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85-C13F-4A5D-86A1-BFBBBD3BB090}"/>
              </c:ext>
            </c:extLst>
          </c:dPt>
          <c:dPt>
            <c:idx val="67"/>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87-C13F-4A5D-86A1-BFBBBD3BB090}"/>
              </c:ext>
            </c:extLst>
          </c:dPt>
          <c:dPt>
            <c:idx val="68"/>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89-C13F-4A5D-86A1-BFBBBD3BB090}"/>
              </c:ext>
            </c:extLst>
          </c:dPt>
          <c:dPt>
            <c:idx val="69"/>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8B-C13F-4A5D-86A1-BFBBBD3BB090}"/>
              </c:ext>
            </c:extLst>
          </c:dPt>
          <c:dPt>
            <c:idx val="70"/>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8D-C13F-4A5D-86A1-BFBBBD3BB090}"/>
              </c:ext>
            </c:extLst>
          </c:dPt>
          <c:dPt>
            <c:idx val="71"/>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8F-C13F-4A5D-86A1-BFBBBD3BB090}"/>
              </c:ext>
            </c:extLst>
          </c:dPt>
          <c:dPt>
            <c:idx val="72"/>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91-C13F-4A5D-86A1-BFBBBD3BB090}"/>
              </c:ext>
            </c:extLst>
          </c:dPt>
          <c:dPt>
            <c:idx val="73"/>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93-C13F-4A5D-86A1-BFBBBD3BB090}"/>
              </c:ext>
            </c:extLst>
          </c:dPt>
          <c:dPt>
            <c:idx val="74"/>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095-C13F-4A5D-86A1-BFBBBD3BB090}"/>
              </c:ext>
            </c:extLst>
          </c:dPt>
          <c:dPt>
            <c:idx val="75"/>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097-C13F-4A5D-86A1-BFBBBD3BB090}"/>
              </c:ext>
            </c:extLst>
          </c:dPt>
          <c:dPt>
            <c:idx val="76"/>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099-C13F-4A5D-86A1-BFBBBD3BB090}"/>
              </c:ext>
            </c:extLst>
          </c:dPt>
          <c:dPt>
            <c:idx val="77"/>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09B-C13F-4A5D-86A1-BFBBBD3BB090}"/>
              </c:ext>
            </c:extLst>
          </c:dPt>
          <c:dPt>
            <c:idx val="78"/>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9D-C13F-4A5D-86A1-BFBBBD3BB090}"/>
              </c:ext>
            </c:extLst>
          </c:dPt>
          <c:dPt>
            <c:idx val="79"/>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9F-C13F-4A5D-86A1-BFBBBD3BB090}"/>
              </c:ext>
            </c:extLst>
          </c:dPt>
          <c:dPt>
            <c:idx val="80"/>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0A1-C13F-4A5D-86A1-BFBBBD3BB090}"/>
              </c:ext>
            </c:extLst>
          </c:dPt>
          <c:dPt>
            <c:idx val="81"/>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A3-C13F-4A5D-86A1-BFBBBD3BB090}"/>
              </c:ext>
            </c:extLst>
          </c:dPt>
          <c:dPt>
            <c:idx val="82"/>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A5-C13F-4A5D-86A1-BFBBBD3BB090}"/>
              </c:ext>
            </c:extLst>
          </c:dPt>
          <c:dPt>
            <c:idx val="83"/>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A7-C13F-4A5D-86A1-BFBBBD3BB090}"/>
              </c:ext>
            </c:extLst>
          </c:dPt>
          <c:dPt>
            <c:idx val="84"/>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0A9-C13F-4A5D-86A1-BFBBBD3BB090}"/>
              </c:ext>
            </c:extLst>
          </c:dPt>
          <c:dPt>
            <c:idx val="85"/>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0AB-C13F-4A5D-86A1-BFBBBD3BB090}"/>
              </c:ext>
            </c:extLst>
          </c:dPt>
          <c:dPt>
            <c:idx val="86"/>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0AD-C13F-4A5D-86A1-BFBBBD3BB090}"/>
              </c:ext>
            </c:extLst>
          </c:dPt>
          <c:dPt>
            <c:idx val="87"/>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0AF-C13F-4A5D-86A1-BFBBBD3BB090}"/>
              </c:ext>
            </c:extLst>
          </c:dPt>
          <c:dPt>
            <c:idx val="88"/>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0B1-C13F-4A5D-86A1-BFBBBD3BB090}"/>
              </c:ext>
            </c:extLst>
          </c:dPt>
          <c:dPt>
            <c:idx val="89"/>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B3-C13F-4A5D-86A1-BFBBBD3BB090}"/>
              </c:ext>
            </c:extLst>
          </c:dPt>
          <c:dPt>
            <c:idx val="90"/>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0B5-C13F-4A5D-86A1-BFBBBD3BB090}"/>
              </c:ext>
            </c:extLst>
          </c:dPt>
          <c:dPt>
            <c:idx val="91"/>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0B7-C13F-4A5D-86A1-BFBBBD3BB090}"/>
              </c:ext>
            </c:extLst>
          </c:dPt>
          <c:dPt>
            <c:idx val="92"/>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0B9-C13F-4A5D-86A1-BFBBBD3BB090}"/>
              </c:ext>
            </c:extLst>
          </c:dPt>
          <c:dPt>
            <c:idx val="93"/>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0BB-C13F-4A5D-86A1-BFBBBD3BB090}"/>
              </c:ext>
            </c:extLst>
          </c:dPt>
          <c:dPt>
            <c:idx val="94"/>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0BD-C13F-4A5D-86A1-BFBBBD3BB090}"/>
              </c:ext>
            </c:extLst>
          </c:dPt>
          <c:dPt>
            <c:idx val="95"/>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0BF-C13F-4A5D-86A1-BFBBBD3BB090}"/>
              </c:ext>
            </c:extLst>
          </c:dPt>
          <c:dPt>
            <c:idx val="96"/>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0C1-C13F-4A5D-86A1-BFBBBD3BB090}"/>
              </c:ext>
            </c:extLst>
          </c:dPt>
          <c:dPt>
            <c:idx val="97"/>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0C3-C13F-4A5D-86A1-BFBBBD3BB090}"/>
              </c:ext>
            </c:extLst>
          </c:dPt>
          <c:dPt>
            <c:idx val="98"/>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0C5-C13F-4A5D-86A1-BFBBBD3BB090}"/>
              </c:ext>
            </c:extLst>
          </c:dPt>
          <c:dPt>
            <c:idx val="99"/>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0C7-C13F-4A5D-86A1-BFBBBD3BB090}"/>
              </c:ext>
            </c:extLst>
          </c:dPt>
          <c:dPt>
            <c:idx val="100"/>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0C9-C13F-4A5D-86A1-BFBBBD3BB090}"/>
              </c:ext>
            </c:extLst>
          </c:dPt>
          <c:dPt>
            <c:idx val="101"/>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0CB-C13F-4A5D-86A1-BFBBBD3BB090}"/>
              </c:ext>
            </c:extLst>
          </c:dPt>
          <c:dPt>
            <c:idx val="102"/>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0CD-C13F-4A5D-86A1-BFBBBD3BB090}"/>
              </c:ext>
            </c:extLst>
          </c:dPt>
          <c:dPt>
            <c:idx val="103"/>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00CF-C13F-4A5D-86A1-BFBBBD3BB090}"/>
              </c:ext>
            </c:extLst>
          </c:dPt>
          <c:dPt>
            <c:idx val="104"/>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0D1-C13F-4A5D-86A1-BFBBBD3BB090}"/>
              </c:ext>
            </c:extLst>
          </c:dPt>
          <c:dPt>
            <c:idx val="105"/>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00D3-C13F-4A5D-86A1-BFBBBD3BB090}"/>
              </c:ext>
            </c:extLst>
          </c:dPt>
          <c:dPt>
            <c:idx val="106"/>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0D5-C13F-4A5D-86A1-BFBBBD3BB090}"/>
              </c:ext>
            </c:extLst>
          </c:dPt>
          <c:dPt>
            <c:idx val="107"/>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00D7-C13F-4A5D-86A1-BFBBBD3BB090}"/>
              </c:ext>
            </c:extLst>
          </c:dPt>
          <c:dPt>
            <c:idx val="108"/>
            <c:bubble3D val="0"/>
            <c:spPr>
              <a:solidFill>
                <a:schemeClr val="accent1"/>
              </a:solidFill>
              <a:ln w="19050">
                <a:solidFill>
                  <a:schemeClr val="lt1"/>
                </a:solidFill>
              </a:ln>
              <a:effectLst/>
            </c:spPr>
            <c:extLst>
              <c:ext xmlns:c16="http://schemas.microsoft.com/office/drawing/2014/chart" uri="{C3380CC4-5D6E-409C-BE32-E72D297353CC}">
                <c16:uniqueId val="{000000D9-C13F-4A5D-86A1-BFBBBD3BB090}"/>
              </c:ext>
            </c:extLst>
          </c:dPt>
          <c:dPt>
            <c:idx val="109"/>
            <c:bubble3D val="0"/>
            <c:spPr>
              <a:solidFill>
                <a:schemeClr val="accent2"/>
              </a:solidFill>
              <a:ln w="19050">
                <a:solidFill>
                  <a:schemeClr val="lt1"/>
                </a:solidFill>
              </a:ln>
              <a:effectLst/>
            </c:spPr>
            <c:extLst>
              <c:ext xmlns:c16="http://schemas.microsoft.com/office/drawing/2014/chart" uri="{C3380CC4-5D6E-409C-BE32-E72D297353CC}">
                <c16:uniqueId val="{000000DB-C13F-4A5D-86A1-BFBBBD3BB090}"/>
              </c:ext>
            </c:extLst>
          </c:dPt>
          <c:dPt>
            <c:idx val="110"/>
            <c:bubble3D val="0"/>
            <c:spPr>
              <a:solidFill>
                <a:schemeClr val="accent3"/>
              </a:solidFill>
              <a:ln w="19050">
                <a:solidFill>
                  <a:schemeClr val="lt1"/>
                </a:solidFill>
              </a:ln>
              <a:effectLst/>
            </c:spPr>
            <c:extLst>
              <c:ext xmlns:c16="http://schemas.microsoft.com/office/drawing/2014/chart" uri="{C3380CC4-5D6E-409C-BE32-E72D297353CC}">
                <c16:uniqueId val="{000000DD-C13F-4A5D-86A1-BFBBBD3BB090}"/>
              </c:ext>
            </c:extLst>
          </c:dPt>
          <c:dPt>
            <c:idx val="111"/>
            <c:bubble3D val="0"/>
            <c:spPr>
              <a:solidFill>
                <a:schemeClr val="accent4"/>
              </a:solidFill>
              <a:ln w="19050">
                <a:solidFill>
                  <a:schemeClr val="lt1"/>
                </a:solidFill>
              </a:ln>
              <a:effectLst/>
            </c:spPr>
            <c:extLst>
              <c:ext xmlns:c16="http://schemas.microsoft.com/office/drawing/2014/chart" uri="{C3380CC4-5D6E-409C-BE32-E72D297353CC}">
                <c16:uniqueId val="{000000DF-C13F-4A5D-86A1-BFBBBD3BB090}"/>
              </c:ext>
            </c:extLst>
          </c:dPt>
          <c:dPt>
            <c:idx val="112"/>
            <c:bubble3D val="0"/>
            <c:spPr>
              <a:solidFill>
                <a:schemeClr val="accent5"/>
              </a:solidFill>
              <a:ln w="19050">
                <a:solidFill>
                  <a:schemeClr val="lt1"/>
                </a:solidFill>
              </a:ln>
              <a:effectLst/>
            </c:spPr>
            <c:extLst>
              <c:ext xmlns:c16="http://schemas.microsoft.com/office/drawing/2014/chart" uri="{C3380CC4-5D6E-409C-BE32-E72D297353CC}">
                <c16:uniqueId val="{000000E1-C13F-4A5D-86A1-BFBBBD3BB090}"/>
              </c:ext>
            </c:extLst>
          </c:dPt>
          <c:dPt>
            <c:idx val="113"/>
            <c:bubble3D val="0"/>
            <c:spPr>
              <a:solidFill>
                <a:schemeClr val="accent6"/>
              </a:solidFill>
              <a:ln w="19050">
                <a:solidFill>
                  <a:schemeClr val="lt1"/>
                </a:solidFill>
              </a:ln>
              <a:effectLst/>
            </c:spPr>
            <c:extLst>
              <c:ext xmlns:c16="http://schemas.microsoft.com/office/drawing/2014/chart" uri="{C3380CC4-5D6E-409C-BE32-E72D297353CC}">
                <c16:uniqueId val="{000000E3-C13F-4A5D-86A1-BFBBBD3BB090}"/>
              </c:ext>
            </c:extLst>
          </c:dPt>
          <c:dPt>
            <c:idx val="114"/>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E5-C13F-4A5D-86A1-BFBBBD3BB090}"/>
              </c:ext>
            </c:extLst>
          </c:dPt>
          <c:dPt>
            <c:idx val="115"/>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E7-C13F-4A5D-86A1-BFBBBD3BB090}"/>
              </c:ext>
            </c:extLst>
          </c:dPt>
          <c:dPt>
            <c:idx val="116"/>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E9-C13F-4A5D-86A1-BFBBBD3BB090}"/>
              </c:ext>
            </c:extLst>
          </c:dPt>
          <c:dPt>
            <c:idx val="117"/>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EB-C13F-4A5D-86A1-BFBBBD3BB090}"/>
              </c:ext>
            </c:extLst>
          </c:dPt>
          <c:dPt>
            <c:idx val="118"/>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ED-C13F-4A5D-86A1-BFBBBD3BB090}"/>
              </c:ext>
            </c:extLst>
          </c:dPt>
          <c:dPt>
            <c:idx val="119"/>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EF-C13F-4A5D-86A1-BFBBBD3BB090}"/>
              </c:ext>
            </c:extLst>
          </c:dPt>
          <c:dPt>
            <c:idx val="120"/>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F1-C13F-4A5D-86A1-BFBBBD3BB090}"/>
              </c:ext>
            </c:extLst>
          </c:dPt>
          <c:dPt>
            <c:idx val="121"/>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F3-C13F-4A5D-86A1-BFBBBD3BB090}"/>
              </c:ext>
            </c:extLst>
          </c:dPt>
          <c:dPt>
            <c:idx val="122"/>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F5-C13F-4A5D-86A1-BFBBBD3BB090}"/>
              </c:ext>
            </c:extLst>
          </c:dPt>
          <c:dPt>
            <c:idx val="123"/>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F7-C13F-4A5D-86A1-BFBBBD3BB090}"/>
              </c:ext>
            </c:extLst>
          </c:dPt>
          <c:dPt>
            <c:idx val="124"/>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F9-C13F-4A5D-86A1-BFBBBD3BB090}"/>
              </c:ext>
            </c:extLst>
          </c:dPt>
          <c:dPt>
            <c:idx val="125"/>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FB-C13F-4A5D-86A1-BFBBBD3BB090}"/>
              </c:ext>
            </c:extLst>
          </c:dPt>
          <c:dPt>
            <c:idx val="126"/>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FD-C13F-4A5D-86A1-BFBBBD3BB090}"/>
              </c:ext>
            </c:extLst>
          </c:dPt>
          <c:dPt>
            <c:idx val="127"/>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FF-C13F-4A5D-86A1-BFBBBD3BB090}"/>
              </c:ext>
            </c:extLst>
          </c:dPt>
          <c:dPt>
            <c:idx val="128"/>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101-C13F-4A5D-86A1-BFBBBD3BB090}"/>
              </c:ext>
            </c:extLst>
          </c:dPt>
          <c:dPt>
            <c:idx val="129"/>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103-C13F-4A5D-86A1-BFBBBD3BB090}"/>
              </c:ext>
            </c:extLst>
          </c:dPt>
          <c:dPt>
            <c:idx val="130"/>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105-C13F-4A5D-86A1-BFBBBD3BB090}"/>
              </c:ext>
            </c:extLst>
          </c:dPt>
          <c:dPt>
            <c:idx val="131"/>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107-C13F-4A5D-86A1-BFBBBD3BB090}"/>
              </c:ext>
            </c:extLst>
          </c:dPt>
          <c:dPt>
            <c:idx val="132"/>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109-C13F-4A5D-86A1-BFBBBD3BB090}"/>
              </c:ext>
            </c:extLst>
          </c:dPt>
          <c:dPt>
            <c:idx val="133"/>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10B-C13F-4A5D-86A1-BFBBBD3BB090}"/>
              </c:ext>
            </c:extLst>
          </c:dPt>
          <c:dPt>
            <c:idx val="134"/>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10D-C13F-4A5D-86A1-BFBBBD3BB090}"/>
              </c:ext>
            </c:extLst>
          </c:dPt>
          <c:dPt>
            <c:idx val="135"/>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10F-C13F-4A5D-86A1-BFBBBD3BB090}"/>
              </c:ext>
            </c:extLst>
          </c:dPt>
          <c:dPt>
            <c:idx val="136"/>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111-C13F-4A5D-86A1-BFBBBD3BB090}"/>
              </c:ext>
            </c:extLst>
          </c:dPt>
          <c:dPt>
            <c:idx val="137"/>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113-C13F-4A5D-86A1-BFBBBD3BB090}"/>
              </c:ext>
            </c:extLst>
          </c:dPt>
          <c:dPt>
            <c:idx val="138"/>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115-C13F-4A5D-86A1-BFBBBD3BB090}"/>
              </c:ext>
            </c:extLst>
          </c:dPt>
          <c:dPt>
            <c:idx val="139"/>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117-C13F-4A5D-86A1-BFBBBD3BB090}"/>
              </c:ext>
            </c:extLst>
          </c:dPt>
          <c:dPt>
            <c:idx val="140"/>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119-C13F-4A5D-86A1-BFBBBD3BB090}"/>
              </c:ext>
            </c:extLst>
          </c:dPt>
          <c:dPt>
            <c:idx val="141"/>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11B-C13F-4A5D-86A1-BFBBBD3BB090}"/>
              </c:ext>
            </c:extLst>
          </c:dPt>
          <c:dPt>
            <c:idx val="142"/>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11D-C13F-4A5D-86A1-BFBBBD3BB090}"/>
              </c:ext>
            </c:extLst>
          </c:dPt>
          <c:dPt>
            <c:idx val="143"/>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11F-C13F-4A5D-86A1-BFBBBD3BB090}"/>
              </c:ext>
            </c:extLst>
          </c:dPt>
          <c:dPt>
            <c:idx val="144"/>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121-C13F-4A5D-86A1-BFBBBD3BB090}"/>
              </c:ext>
            </c:extLst>
          </c:dPt>
          <c:dPt>
            <c:idx val="145"/>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123-C13F-4A5D-86A1-BFBBBD3BB090}"/>
              </c:ext>
            </c:extLst>
          </c:dPt>
          <c:dPt>
            <c:idx val="146"/>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125-C13F-4A5D-86A1-BFBBBD3BB090}"/>
              </c:ext>
            </c:extLst>
          </c:dPt>
          <c:dPt>
            <c:idx val="147"/>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127-C13F-4A5D-86A1-BFBBBD3BB090}"/>
              </c:ext>
            </c:extLst>
          </c:dPt>
          <c:dPt>
            <c:idx val="148"/>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129-C13F-4A5D-86A1-BFBBBD3BB090}"/>
              </c:ext>
            </c:extLst>
          </c:dPt>
          <c:dPt>
            <c:idx val="149"/>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12B-C13F-4A5D-86A1-BFBBBD3BB090}"/>
              </c:ext>
            </c:extLst>
          </c:dPt>
          <c:dPt>
            <c:idx val="150"/>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12D-C13F-4A5D-86A1-BFBBBD3BB090}"/>
              </c:ext>
            </c:extLst>
          </c:dPt>
          <c:dPt>
            <c:idx val="151"/>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12F-C13F-4A5D-86A1-BFBBBD3BB090}"/>
              </c:ext>
            </c:extLst>
          </c:dPt>
          <c:dPt>
            <c:idx val="152"/>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131-C13F-4A5D-86A1-BFBBBD3BB090}"/>
              </c:ext>
            </c:extLst>
          </c:dPt>
          <c:dPt>
            <c:idx val="153"/>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133-C13F-4A5D-86A1-BFBBBD3BB090}"/>
              </c:ext>
            </c:extLst>
          </c:dPt>
          <c:dPt>
            <c:idx val="154"/>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135-C13F-4A5D-86A1-BFBBBD3BB090}"/>
              </c:ext>
            </c:extLst>
          </c:dPt>
          <c:dPt>
            <c:idx val="155"/>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137-C13F-4A5D-86A1-BFBBBD3BB090}"/>
              </c:ext>
            </c:extLst>
          </c:dPt>
          <c:dPt>
            <c:idx val="156"/>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139-C13F-4A5D-86A1-BFBBBD3BB090}"/>
              </c:ext>
            </c:extLst>
          </c:dPt>
          <c:dPt>
            <c:idx val="157"/>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013B-C13F-4A5D-86A1-BFBBBD3BB090}"/>
              </c:ext>
            </c:extLst>
          </c:dPt>
          <c:dPt>
            <c:idx val="158"/>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13D-C13F-4A5D-86A1-BFBBBD3BB090}"/>
              </c:ext>
            </c:extLst>
          </c:dPt>
          <c:dPt>
            <c:idx val="159"/>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013F-C13F-4A5D-86A1-BFBBBD3BB090}"/>
              </c:ext>
            </c:extLst>
          </c:dPt>
          <c:dPt>
            <c:idx val="160"/>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141-C13F-4A5D-86A1-BFBBBD3BB090}"/>
              </c:ext>
            </c:extLst>
          </c:dPt>
          <c:dPt>
            <c:idx val="161"/>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0143-C13F-4A5D-86A1-BFBBBD3BB090}"/>
              </c:ext>
            </c:extLst>
          </c:dPt>
          <c:dPt>
            <c:idx val="162"/>
            <c:bubble3D val="0"/>
            <c:spPr>
              <a:solidFill>
                <a:schemeClr val="accent1"/>
              </a:solidFill>
              <a:ln w="19050">
                <a:solidFill>
                  <a:schemeClr val="lt1"/>
                </a:solidFill>
              </a:ln>
              <a:effectLst/>
            </c:spPr>
            <c:extLst>
              <c:ext xmlns:c16="http://schemas.microsoft.com/office/drawing/2014/chart" uri="{C3380CC4-5D6E-409C-BE32-E72D297353CC}">
                <c16:uniqueId val="{00000145-C13F-4A5D-86A1-BFBBBD3BB090}"/>
              </c:ext>
            </c:extLst>
          </c:dPt>
          <c:dPt>
            <c:idx val="163"/>
            <c:bubble3D val="0"/>
            <c:spPr>
              <a:solidFill>
                <a:schemeClr val="accent2"/>
              </a:solidFill>
              <a:ln w="19050">
                <a:solidFill>
                  <a:schemeClr val="lt1"/>
                </a:solidFill>
              </a:ln>
              <a:effectLst/>
            </c:spPr>
            <c:extLst>
              <c:ext xmlns:c16="http://schemas.microsoft.com/office/drawing/2014/chart" uri="{C3380CC4-5D6E-409C-BE32-E72D297353CC}">
                <c16:uniqueId val="{00000147-C13F-4A5D-86A1-BFBBBD3BB090}"/>
              </c:ext>
            </c:extLst>
          </c:dPt>
          <c:dPt>
            <c:idx val="164"/>
            <c:bubble3D val="0"/>
            <c:spPr>
              <a:solidFill>
                <a:schemeClr val="accent3"/>
              </a:solidFill>
              <a:ln w="19050">
                <a:solidFill>
                  <a:schemeClr val="lt1"/>
                </a:solidFill>
              </a:ln>
              <a:effectLst/>
            </c:spPr>
            <c:extLst>
              <c:ext xmlns:c16="http://schemas.microsoft.com/office/drawing/2014/chart" uri="{C3380CC4-5D6E-409C-BE32-E72D297353CC}">
                <c16:uniqueId val="{00000149-C13F-4A5D-86A1-BFBBBD3BB090}"/>
              </c:ext>
            </c:extLst>
          </c:dPt>
          <c:dPt>
            <c:idx val="165"/>
            <c:bubble3D val="0"/>
            <c:spPr>
              <a:solidFill>
                <a:schemeClr val="accent4"/>
              </a:solidFill>
              <a:ln w="19050">
                <a:solidFill>
                  <a:schemeClr val="lt1"/>
                </a:solidFill>
              </a:ln>
              <a:effectLst/>
            </c:spPr>
            <c:extLst>
              <c:ext xmlns:c16="http://schemas.microsoft.com/office/drawing/2014/chart" uri="{C3380CC4-5D6E-409C-BE32-E72D297353CC}">
                <c16:uniqueId val="{0000014B-C13F-4A5D-86A1-BFBBBD3BB090}"/>
              </c:ext>
            </c:extLst>
          </c:dPt>
          <c:dPt>
            <c:idx val="166"/>
            <c:bubble3D val="0"/>
            <c:spPr>
              <a:solidFill>
                <a:schemeClr val="accent5"/>
              </a:solidFill>
              <a:ln w="19050">
                <a:solidFill>
                  <a:schemeClr val="lt1"/>
                </a:solidFill>
              </a:ln>
              <a:effectLst/>
            </c:spPr>
            <c:extLst>
              <c:ext xmlns:c16="http://schemas.microsoft.com/office/drawing/2014/chart" uri="{C3380CC4-5D6E-409C-BE32-E72D297353CC}">
                <c16:uniqueId val="{0000014D-C13F-4A5D-86A1-BFBBBD3BB090}"/>
              </c:ext>
            </c:extLst>
          </c:dPt>
          <c:dPt>
            <c:idx val="167"/>
            <c:bubble3D val="0"/>
            <c:spPr>
              <a:solidFill>
                <a:schemeClr val="accent6"/>
              </a:solidFill>
              <a:ln w="19050">
                <a:solidFill>
                  <a:schemeClr val="lt1"/>
                </a:solidFill>
              </a:ln>
              <a:effectLst/>
            </c:spPr>
            <c:extLst>
              <c:ext xmlns:c16="http://schemas.microsoft.com/office/drawing/2014/chart" uri="{C3380CC4-5D6E-409C-BE32-E72D297353CC}">
                <c16:uniqueId val="{0000014F-C13F-4A5D-86A1-BFBBBD3BB090}"/>
              </c:ext>
            </c:extLst>
          </c:dPt>
          <c:dPt>
            <c:idx val="168"/>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151-C13F-4A5D-86A1-BFBBBD3BB090}"/>
              </c:ext>
            </c:extLst>
          </c:dPt>
          <c:dPt>
            <c:idx val="169"/>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153-C13F-4A5D-86A1-BFBBBD3BB090}"/>
              </c:ext>
            </c:extLst>
          </c:dPt>
          <c:dPt>
            <c:idx val="170"/>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155-C13F-4A5D-86A1-BFBBBD3BB090}"/>
              </c:ext>
            </c:extLst>
          </c:dPt>
          <c:dPt>
            <c:idx val="171"/>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157-C13F-4A5D-86A1-BFBBBD3BB090}"/>
              </c:ext>
            </c:extLst>
          </c:dPt>
          <c:dPt>
            <c:idx val="172"/>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159-C13F-4A5D-86A1-BFBBBD3BB090}"/>
              </c:ext>
            </c:extLst>
          </c:dPt>
          <c:dPt>
            <c:idx val="173"/>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15B-C13F-4A5D-86A1-BFBBBD3BB090}"/>
              </c:ext>
            </c:extLst>
          </c:dPt>
          <c:dPt>
            <c:idx val="174"/>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15D-C13F-4A5D-86A1-BFBBBD3BB090}"/>
              </c:ext>
            </c:extLst>
          </c:dPt>
          <c:dPt>
            <c:idx val="175"/>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15F-C13F-4A5D-86A1-BFBBBD3BB090}"/>
              </c:ext>
            </c:extLst>
          </c:dPt>
          <c:dPt>
            <c:idx val="176"/>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161-C13F-4A5D-86A1-BFBBBD3BB090}"/>
              </c:ext>
            </c:extLst>
          </c:dPt>
          <c:dPt>
            <c:idx val="177"/>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163-C13F-4A5D-86A1-BFBBBD3BB090}"/>
              </c:ext>
            </c:extLst>
          </c:dPt>
          <c:dPt>
            <c:idx val="178"/>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165-C13F-4A5D-86A1-BFBBBD3BB090}"/>
              </c:ext>
            </c:extLst>
          </c:dPt>
          <c:dPt>
            <c:idx val="179"/>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167-C13F-4A5D-86A1-BFBBBD3BB090}"/>
              </c:ext>
            </c:extLst>
          </c:dPt>
          <c:dPt>
            <c:idx val="180"/>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169-C13F-4A5D-86A1-BFBBBD3BB090}"/>
              </c:ext>
            </c:extLst>
          </c:dPt>
          <c:dPt>
            <c:idx val="181"/>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16B-C13F-4A5D-86A1-BFBBBD3BB090}"/>
              </c:ext>
            </c:extLst>
          </c:dPt>
          <c:dPt>
            <c:idx val="182"/>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16D-C13F-4A5D-86A1-BFBBBD3BB090}"/>
              </c:ext>
            </c:extLst>
          </c:dPt>
          <c:dPt>
            <c:idx val="183"/>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16F-C13F-4A5D-86A1-BFBBBD3BB090}"/>
              </c:ext>
            </c:extLst>
          </c:dPt>
          <c:dPt>
            <c:idx val="184"/>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171-C13F-4A5D-86A1-BFBBBD3BB090}"/>
              </c:ext>
            </c:extLst>
          </c:dPt>
          <c:dPt>
            <c:idx val="185"/>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173-C13F-4A5D-86A1-BFBBBD3BB090}"/>
              </c:ext>
            </c:extLst>
          </c:dPt>
          <c:dPt>
            <c:idx val="186"/>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175-C13F-4A5D-86A1-BFBBBD3BB090}"/>
              </c:ext>
            </c:extLst>
          </c:dPt>
          <c:dPt>
            <c:idx val="187"/>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177-C13F-4A5D-86A1-BFBBBD3BB090}"/>
              </c:ext>
            </c:extLst>
          </c:dPt>
          <c:dPt>
            <c:idx val="188"/>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179-C13F-4A5D-86A1-BFBBBD3BB090}"/>
              </c:ext>
            </c:extLst>
          </c:dPt>
          <c:dPt>
            <c:idx val="189"/>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17B-C13F-4A5D-86A1-BFBBBD3BB090}"/>
              </c:ext>
            </c:extLst>
          </c:dPt>
          <c:dPt>
            <c:idx val="190"/>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17D-C13F-4A5D-86A1-BFBBBD3BB090}"/>
              </c:ext>
            </c:extLst>
          </c:dPt>
          <c:dPt>
            <c:idx val="191"/>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17F-C13F-4A5D-86A1-BFBBBD3BB090}"/>
              </c:ext>
            </c:extLst>
          </c:dPt>
          <c:dPt>
            <c:idx val="192"/>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181-C13F-4A5D-86A1-BFBBBD3BB090}"/>
              </c:ext>
            </c:extLst>
          </c:dPt>
          <c:dPt>
            <c:idx val="193"/>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183-C13F-4A5D-86A1-BFBBBD3BB090}"/>
              </c:ext>
            </c:extLst>
          </c:dPt>
          <c:dPt>
            <c:idx val="194"/>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185-C13F-4A5D-86A1-BFBBBD3BB090}"/>
              </c:ext>
            </c:extLst>
          </c:dPt>
          <c:dPt>
            <c:idx val="195"/>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187-C13F-4A5D-86A1-BFBBBD3BB090}"/>
              </c:ext>
            </c:extLst>
          </c:dPt>
          <c:dPt>
            <c:idx val="196"/>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189-C13F-4A5D-86A1-BFBBBD3BB090}"/>
              </c:ext>
            </c:extLst>
          </c:dPt>
          <c:dPt>
            <c:idx val="197"/>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18B-C13F-4A5D-86A1-BFBBBD3BB090}"/>
              </c:ext>
            </c:extLst>
          </c:dPt>
          <c:dPt>
            <c:idx val="198"/>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18D-C13F-4A5D-86A1-BFBBBD3BB090}"/>
              </c:ext>
            </c:extLst>
          </c:dPt>
          <c:dPt>
            <c:idx val="199"/>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18F-C13F-4A5D-86A1-BFBBBD3BB090}"/>
              </c:ext>
            </c:extLst>
          </c:dPt>
          <c:dPt>
            <c:idx val="200"/>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191-C13F-4A5D-86A1-BFBBBD3BB090}"/>
              </c:ext>
            </c:extLst>
          </c:dPt>
          <c:dPt>
            <c:idx val="201"/>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193-C13F-4A5D-86A1-BFBBBD3BB090}"/>
              </c:ext>
            </c:extLst>
          </c:dPt>
          <c:dPt>
            <c:idx val="202"/>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195-C13F-4A5D-86A1-BFBBBD3BB090}"/>
              </c:ext>
            </c:extLst>
          </c:dPt>
          <c:dPt>
            <c:idx val="203"/>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197-C13F-4A5D-86A1-BFBBBD3BB090}"/>
              </c:ext>
            </c:extLst>
          </c:dPt>
          <c:dPt>
            <c:idx val="204"/>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199-C13F-4A5D-86A1-BFBBBD3BB090}"/>
              </c:ext>
            </c:extLst>
          </c:dPt>
          <c:dPt>
            <c:idx val="205"/>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19B-C13F-4A5D-86A1-BFBBBD3BB090}"/>
              </c:ext>
            </c:extLst>
          </c:dPt>
          <c:dPt>
            <c:idx val="206"/>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19D-C13F-4A5D-86A1-BFBBBD3BB090}"/>
              </c:ext>
            </c:extLst>
          </c:dPt>
          <c:dPt>
            <c:idx val="207"/>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19F-C13F-4A5D-86A1-BFBBBD3BB090}"/>
              </c:ext>
            </c:extLst>
          </c:dPt>
          <c:dPt>
            <c:idx val="208"/>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1A1-C13F-4A5D-86A1-BFBBBD3BB090}"/>
              </c:ext>
            </c:extLst>
          </c:dPt>
          <c:dPt>
            <c:idx val="209"/>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1A3-C13F-4A5D-86A1-BFBBBD3BB090}"/>
              </c:ext>
            </c:extLst>
          </c:dPt>
          <c:dPt>
            <c:idx val="210"/>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1A5-C13F-4A5D-86A1-BFBBBD3BB090}"/>
              </c:ext>
            </c:extLst>
          </c:dPt>
          <c:dPt>
            <c:idx val="211"/>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01A7-C13F-4A5D-86A1-BFBBBD3BB090}"/>
              </c:ext>
            </c:extLst>
          </c:dPt>
          <c:dPt>
            <c:idx val="212"/>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1A9-C13F-4A5D-86A1-BFBBBD3BB090}"/>
              </c:ext>
            </c:extLst>
          </c:dPt>
          <c:dPt>
            <c:idx val="213"/>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01AB-C13F-4A5D-86A1-BFBBBD3BB090}"/>
              </c:ext>
            </c:extLst>
          </c:dPt>
          <c:dPt>
            <c:idx val="214"/>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1AD-C13F-4A5D-86A1-BFBBBD3BB090}"/>
              </c:ext>
            </c:extLst>
          </c:dPt>
          <c:dPt>
            <c:idx val="215"/>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01AF-C13F-4A5D-86A1-BFBBBD3BB090}"/>
              </c:ext>
            </c:extLst>
          </c:dPt>
          <c:dPt>
            <c:idx val="216"/>
            <c:bubble3D val="0"/>
            <c:spPr>
              <a:solidFill>
                <a:schemeClr val="accent1"/>
              </a:solidFill>
              <a:ln w="19050">
                <a:solidFill>
                  <a:schemeClr val="lt1"/>
                </a:solidFill>
              </a:ln>
              <a:effectLst/>
            </c:spPr>
            <c:extLst>
              <c:ext xmlns:c16="http://schemas.microsoft.com/office/drawing/2014/chart" uri="{C3380CC4-5D6E-409C-BE32-E72D297353CC}">
                <c16:uniqueId val="{000001B1-C13F-4A5D-86A1-BFBBBD3BB090}"/>
              </c:ext>
            </c:extLst>
          </c:dPt>
          <c:dPt>
            <c:idx val="217"/>
            <c:bubble3D val="0"/>
            <c:spPr>
              <a:solidFill>
                <a:schemeClr val="accent2"/>
              </a:solidFill>
              <a:ln w="19050">
                <a:solidFill>
                  <a:schemeClr val="lt1"/>
                </a:solidFill>
              </a:ln>
              <a:effectLst/>
            </c:spPr>
            <c:extLst>
              <c:ext xmlns:c16="http://schemas.microsoft.com/office/drawing/2014/chart" uri="{C3380CC4-5D6E-409C-BE32-E72D297353CC}">
                <c16:uniqueId val="{000001B3-C13F-4A5D-86A1-BFBBBD3BB090}"/>
              </c:ext>
            </c:extLst>
          </c:dPt>
          <c:dPt>
            <c:idx val="218"/>
            <c:bubble3D val="0"/>
            <c:spPr>
              <a:solidFill>
                <a:schemeClr val="accent3"/>
              </a:solidFill>
              <a:ln w="19050">
                <a:solidFill>
                  <a:schemeClr val="lt1"/>
                </a:solidFill>
              </a:ln>
              <a:effectLst/>
            </c:spPr>
            <c:extLst>
              <c:ext xmlns:c16="http://schemas.microsoft.com/office/drawing/2014/chart" uri="{C3380CC4-5D6E-409C-BE32-E72D297353CC}">
                <c16:uniqueId val="{000001B5-C13F-4A5D-86A1-BFBBBD3BB090}"/>
              </c:ext>
            </c:extLst>
          </c:dPt>
          <c:dPt>
            <c:idx val="219"/>
            <c:bubble3D val="0"/>
            <c:spPr>
              <a:solidFill>
                <a:schemeClr val="accent4"/>
              </a:solidFill>
              <a:ln w="19050">
                <a:solidFill>
                  <a:schemeClr val="lt1"/>
                </a:solidFill>
              </a:ln>
              <a:effectLst/>
            </c:spPr>
            <c:extLst>
              <c:ext xmlns:c16="http://schemas.microsoft.com/office/drawing/2014/chart" uri="{C3380CC4-5D6E-409C-BE32-E72D297353CC}">
                <c16:uniqueId val="{000001B7-C13F-4A5D-86A1-BFBBBD3BB090}"/>
              </c:ext>
            </c:extLst>
          </c:dPt>
          <c:dPt>
            <c:idx val="220"/>
            <c:bubble3D val="0"/>
            <c:spPr>
              <a:solidFill>
                <a:schemeClr val="accent5"/>
              </a:solidFill>
              <a:ln w="19050">
                <a:solidFill>
                  <a:schemeClr val="lt1"/>
                </a:solidFill>
              </a:ln>
              <a:effectLst/>
            </c:spPr>
            <c:extLst>
              <c:ext xmlns:c16="http://schemas.microsoft.com/office/drawing/2014/chart" uri="{C3380CC4-5D6E-409C-BE32-E72D297353CC}">
                <c16:uniqueId val="{000001B9-C13F-4A5D-86A1-BFBBBD3BB090}"/>
              </c:ext>
            </c:extLst>
          </c:dPt>
          <c:dPt>
            <c:idx val="221"/>
            <c:bubble3D val="0"/>
            <c:spPr>
              <a:solidFill>
                <a:schemeClr val="accent6"/>
              </a:solidFill>
              <a:ln w="19050">
                <a:solidFill>
                  <a:schemeClr val="lt1"/>
                </a:solidFill>
              </a:ln>
              <a:effectLst/>
            </c:spPr>
            <c:extLst>
              <c:ext xmlns:c16="http://schemas.microsoft.com/office/drawing/2014/chart" uri="{C3380CC4-5D6E-409C-BE32-E72D297353CC}">
                <c16:uniqueId val="{000001BB-C13F-4A5D-86A1-BFBBBD3BB090}"/>
              </c:ext>
            </c:extLst>
          </c:dPt>
          <c:dPt>
            <c:idx val="222"/>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1BD-C13F-4A5D-86A1-BFBBBD3BB090}"/>
              </c:ext>
            </c:extLst>
          </c:dPt>
          <c:dPt>
            <c:idx val="223"/>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1BF-C13F-4A5D-86A1-BFBBBD3BB090}"/>
              </c:ext>
            </c:extLst>
          </c:dPt>
          <c:dPt>
            <c:idx val="224"/>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1C1-C13F-4A5D-86A1-BFBBBD3BB090}"/>
              </c:ext>
            </c:extLst>
          </c:dPt>
          <c:dPt>
            <c:idx val="225"/>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1C3-C13F-4A5D-86A1-BFBBBD3BB090}"/>
              </c:ext>
            </c:extLst>
          </c:dPt>
          <c:dPt>
            <c:idx val="226"/>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1C5-C13F-4A5D-86A1-BFBBBD3BB090}"/>
              </c:ext>
            </c:extLst>
          </c:dPt>
          <c:dPt>
            <c:idx val="227"/>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1C7-C13F-4A5D-86A1-BFBBBD3BB090}"/>
              </c:ext>
            </c:extLst>
          </c:dPt>
          <c:dPt>
            <c:idx val="228"/>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1C9-C13F-4A5D-86A1-BFBBBD3BB090}"/>
              </c:ext>
            </c:extLst>
          </c:dPt>
          <c:dPt>
            <c:idx val="229"/>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1CB-C13F-4A5D-86A1-BFBBBD3BB090}"/>
              </c:ext>
            </c:extLst>
          </c:dPt>
          <c:dPt>
            <c:idx val="230"/>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1CD-C13F-4A5D-86A1-BFBBBD3BB090}"/>
              </c:ext>
            </c:extLst>
          </c:dPt>
          <c:dPt>
            <c:idx val="231"/>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1CF-C13F-4A5D-86A1-BFBBBD3BB090}"/>
              </c:ext>
            </c:extLst>
          </c:dPt>
          <c:dPt>
            <c:idx val="232"/>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1D1-C13F-4A5D-86A1-BFBBBD3BB090}"/>
              </c:ext>
            </c:extLst>
          </c:dPt>
          <c:dPt>
            <c:idx val="233"/>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1D3-C13F-4A5D-86A1-BFBBBD3BB090}"/>
              </c:ext>
            </c:extLst>
          </c:dPt>
          <c:dPt>
            <c:idx val="234"/>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1D5-C13F-4A5D-86A1-BFBBBD3BB090}"/>
              </c:ext>
            </c:extLst>
          </c:dPt>
          <c:dPt>
            <c:idx val="235"/>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1D7-C13F-4A5D-86A1-BFBBBD3BB090}"/>
              </c:ext>
            </c:extLst>
          </c:dPt>
          <c:dPt>
            <c:idx val="236"/>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1D9-C13F-4A5D-86A1-BFBBBD3BB090}"/>
              </c:ext>
            </c:extLst>
          </c:dPt>
          <c:dPt>
            <c:idx val="237"/>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1DB-C13F-4A5D-86A1-BFBBBD3BB090}"/>
              </c:ext>
            </c:extLst>
          </c:dPt>
          <c:dPt>
            <c:idx val="238"/>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1DD-C13F-4A5D-86A1-BFBBBD3BB090}"/>
              </c:ext>
            </c:extLst>
          </c:dPt>
          <c:dPt>
            <c:idx val="239"/>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1DF-C13F-4A5D-86A1-BFBBBD3BB090}"/>
              </c:ext>
            </c:extLst>
          </c:dPt>
          <c:dPt>
            <c:idx val="240"/>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1E1-C13F-4A5D-86A1-BFBBBD3BB090}"/>
              </c:ext>
            </c:extLst>
          </c:dPt>
          <c:dPt>
            <c:idx val="241"/>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1E3-C13F-4A5D-86A1-BFBBBD3BB090}"/>
              </c:ext>
            </c:extLst>
          </c:dPt>
          <c:dPt>
            <c:idx val="242"/>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1E5-C13F-4A5D-86A1-BFBBBD3BB090}"/>
              </c:ext>
            </c:extLst>
          </c:dPt>
          <c:dPt>
            <c:idx val="243"/>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1E7-C13F-4A5D-86A1-BFBBBD3BB090}"/>
              </c:ext>
            </c:extLst>
          </c:dPt>
          <c:dPt>
            <c:idx val="244"/>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1E9-C13F-4A5D-86A1-BFBBBD3BB090}"/>
              </c:ext>
            </c:extLst>
          </c:dPt>
          <c:dPt>
            <c:idx val="245"/>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1EB-C13F-4A5D-86A1-BFBBBD3BB090}"/>
              </c:ext>
            </c:extLst>
          </c:dPt>
          <c:dPt>
            <c:idx val="246"/>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1ED-C13F-4A5D-86A1-BFBBBD3BB090}"/>
              </c:ext>
            </c:extLst>
          </c:dPt>
          <c:dPt>
            <c:idx val="247"/>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1EF-C13F-4A5D-86A1-BFBBBD3BB090}"/>
              </c:ext>
            </c:extLst>
          </c:dPt>
          <c:dPt>
            <c:idx val="248"/>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1F1-C13F-4A5D-86A1-BFBBBD3BB090}"/>
              </c:ext>
            </c:extLst>
          </c:dPt>
          <c:dPt>
            <c:idx val="249"/>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1F3-C13F-4A5D-86A1-BFBBBD3BB090}"/>
              </c:ext>
            </c:extLst>
          </c:dPt>
          <c:dPt>
            <c:idx val="250"/>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1F5-C13F-4A5D-86A1-BFBBBD3BB090}"/>
              </c:ext>
            </c:extLst>
          </c:dPt>
          <c:dPt>
            <c:idx val="251"/>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1F7-C13F-4A5D-86A1-BFBBBD3BB090}"/>
              </c:ext>
            </c:extLst>
          </c:dPt>
          <c:dPt>
            <c:idx val="252"/>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1F9-C13F-4A5D-86A1-BFBBBD3BB090}"/>
              </c:ext>
            </c:extLst>
          </c:dPt>
          <c:dPt>
            <c:idx val="253"/>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1FB-C13F-4A5D-86A1-BFBBBD3BB090}"/>
              </c:ext>
            </c:extLst>
          </c:dPt>
          <c:dPt>
            <c:idx val="254"/>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1FD-C13F-4A5D-86A1-BFBBBD3BB090}"/>
              </c:ext>
            </c:extLst>
          </c:dPt>
          <c:dPt>
            <c:idx val="255"/>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1FF-C13F-4A5D-86A1-BFBBBD3BB090}"/>
              </c:ext>
            </c:extLst>
          </c:dPt>
          <c:dPt>
            <c:idx val="256"/>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201-C13F-4A5D-86A1-BFBBBD3BB090}"/>
              </c:ext>
            </c:extLst>
          </c:dPt>
          <c:dPt>
            <c:idx val="257"/>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203-C13F-4A5D-86A1-BFBBBD3BB090}"/>
              </c:ext>
            </c:extLst>
          </c:dPt>
          <c:dPt>
            <c:idx val="258"/>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205-C13F-4A5D-86A1-BFBBBD3BB090}"/>
              </c:ext>
            </c:extLst>
          </c:dPt>
          <c:dPt>
            <c:idx val="259"/>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207-C13F-4A5D-86A1-BFBBBD3BB090}"/>
              </c:ext>
            </c:extLst>
          </c:dPt>
          <c:dPt>
            <c:idx val="260"/>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209-C13F-4A5D-86A1-BFBBBD3BB090}"/>
              </c:ext>
            </c:extLst>
          </c:dPt>
          <c:dPt>
            <c:idx val="261"/>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20B-C13F-4A5D-86A1-BFBBBD3BB090}"/>
              </c:ext>
            </c:extLst>
          </c:dPt>
          <c:dPt>
            <c:idx val="262"/>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20D-C13F-4A5D-86A1-BFBBBD3BB090}"/>
              </c:ext>
            </c:extLst>
          </c:dPt>
          <c:dPt>
            <c:idx val="263"/>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20F-C13F-4A5D-86A1-BFBBBD3BB090}"/>
              </c:ext>
            </c:extLst>
          </c:dPt>
          <c:dPt>
            <c:idx val="264"/>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211-C13F-4A5D-86A1-BFBBBD3BB090}"/>
              </c:ext>
            </c:extLst>
          </c:dPt>
          <c:dPt>
            <c:idx val="265"/>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0213-C13F-4A5D-86A1-BFBBBD3BB090}"/>
              </c:ext>
            </c:extLst>
          </c:dPt>
          <c:dPt>
            <c:idx val="266"/>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215-C13F-4A5D-86A1-BFBBBD3BB090}"/>
              </c:ext>
            </c:extLst>
          </c:dPt>
          <c:dPt>
            <c:idx val="267"/>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0217-C13F-4A5D-86A1-BFBBBD3BB090}"/>
              </c:ext>
            </c:extLst>
          </c:dPt>
          <c:dPt>
            <c:idx val="268"/>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219-C13F-4A5D-86A1-BFBBBD3BB090}"/>
              </c:ext>
            </c:extLst>
          </c:dPt>
          <c:dPt>
            <c:idx val="269"/>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021B-C13F-4A5D-86A1-BFBBBD3BB090}"/>
              </c:ext>
            </c:extLst>
          </c:dPt>
          <c:dPt>
            <c:idx val="270"/>
            <c:bubble3D val="0"/>
            <c:spPr>
              <a:solidFill>
                <a:schemeClr val="accent1"/>
              </a:solidFill>
              <a:ln w="19050">
                <a:solidFill>
                  <a:schemeClr val="lt1"/>
                </a:solidFill>
              </a:ln>
              <a:effectLst/>
            </c:spPr>
            <c:extLst>
              <c:ext xmlns:c16="http://schemas.microsoft.com/office/drawing/2014/chart" uri="{C3380CC4-5D6E-409C-BE32-E72D297353CC}">
                <c16:uniqueId val="{0000021D-C13F-4A5D-86A1-BFBBBD3BB090}"/>
              </c:ext>
            </c:extLst>
          </c:dPt>
          <c:dPt>
            <c:idx val="271"/>
            <c:bubble3D val="0"/>
            <c:spPr>
              <a:solidFill>
                <a:schemeClr val="accent2"/>
              </a:solidFill>
              <a:ln w="19050">
                <a:solidFill>
                  <a:schemeClr val="lt1"/>
                </a:solidFill>
              </a:ln>
              <a:effectLst/>
            </c:spPr>
            <c:extLst>
              <c:ext xmlns:c16="http://schemas.microsoft.com/office/drawing/2014/chart" uri="{C3380CC4-5D6E-409C-BE32-E72D297353CC}">
                <c16:uniqueId val="{0000021F-C13F-4A5D-86A1-BFBBBD3BB090}"/>
              </c:ext>
            </c:extLst>
          </c:dPt>
          <c:dPt>
            <c:idx val="272"/>
            <c:bubble3D val="0"/>
            <c:spPr>
              <a:solidFill>
                <a:schemeClr val="accent3"/>
              </a:solidFill>
              <a:ln w="19050">
                <a:solidFill>
                  <a:schemeClr val="lt1"/>
                </a:solidFill>
              </a:ln>
              <a:effectLst/>
            </c:spPr>
            <c:extLst>
              <c:ext xmlns:c16="http://schemas.microsoft.com/office/drawing/2014/chart" uri="{C3380CC4-5D6E-409C-BE32-E72D297353CC}">
                <c16:uniqueId val="{00000221-C13F-4A5D-86A1-BFBBBD3BB090}"/>
              </c:ext>
            </c:extLst>
          </c:dPt>
          <c:dPt>
            <c:idx val="273"/>
            <c:bubble3D val="0"/>
            <c:spPr>
              <a:solidFill>
                <a:schemeClr val="accent4"/>
              </a:solidFill>
              <a:ln w="19050">
                <a:solidFill>
                  <a:schemeClr val="lt1"/>
                </a:solidFill>
              </a:ln>
              <a:effectLst/>
            </c:spPr>
            <c:extLst>
              <c:ext xmlns:c16="http://schemas.microsoft.com/office/drawing/2014/chart" uri="{C3380CC4-5D6E-409C-BE32-E72D297353CC}">
                <c16:uniqueId val="{00000223-C13F-4A5D-86A1-BFBBBD3BB090}"/>
              </c:ext>
            </c:extLst>
          </c:dPt>
          <c:dPt>
            <c:idx val="274"/>
            <c:bubble3D val="0"/>
            <c:spPr>
              <a:solidFill>
                <a:schemeClr val="accent5"/>
              </a:solidFill>
              <a:ln w="19050">
                <a:solidFill>
                  <a:schemeClr val="lt1"/>
                </a:solidFill>
              </a:ln>
              <a:effectLst/>
            </c:spPr>
            <c:extLst>
              <c:ext xmlns:c16="http://schemas.microsoft.com/office/drawing/2014/chart" uri="{C3380CC4-5D6E-409C-BE32-E72D297353CC}">
                <c16:uniqueId val="{00000225-C13F-4A5D-86A1-BFBBBD3BB090}"/>
              </c:ext>
            </c:extLst>
          </c:dPt>
          <c:dPt>
            <c:idx val="275"/>
            <c:bubble3D val="0"/>
            <c:spPr>
              <a:solidFill>
                <a:schemeClr val="accent6"/>
              </a:solidFill>
              <a:ln w="19050">
                <a:solidFill>
                  <a:schemeClr val="lt1"/>
                </a:solidFill>
              </a:ln>
              <a:effectLst/>
            </c:spPr>
            <c:extLst>
              <c:ext xmlns:c16="http://schemas.microsoft.com/office/drawing/2014/chart" uri="{C3380CC4-5D6E-409C-BE32-E72D297353CC}">
                <c16:uniqueId val="{00000227-C13F-4A5D-86A1-BFBBBD3BB090}"/>
              </c:ext>
            </c:extLst>
          </c:dPt>
          <c:dPt>
            <c:idx val="27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229-C13F-4A5D-86A1-BFBBBD3BB090}"/>
              </c:ext>
            </c:extLst>
          </c:dPt>
          <c:dPt>
            <c:idx val="27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22B-C13F-4A5D-86A1-BFBBBD3BB090}"/>
              </c:ext>
            </c:extLst>
          </c:dPt>
          <c:dPt>
            <c:idx val="27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22D-C13F-4A5D-86A1-BFBBBD3BB090}"/>
              </c:ext>
            </c:extLst>
          </c:dPt>
          <c:dPt>
            <c:idx val="27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22F-C13F-4A5D-86A1-BFBBBD3BB090}"/>
              </c:ext>
            </c:extLst>
          </c:dPt>
          <c:dPt>
            <c:idx val="28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231-C13F-4A5D-86A1-BFBBBD3BB090}"/>
              </c:ext>
            </c:extLst>
          </c:dPt>
          <c:dPt>
            <c:idx val="28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233-C13F-4A5D-86A1-BFBBBD3BB090}"/>
              </c:ext>
            </c:extLst>
          </c:dPt>
          <c:dPt>
            <c:idx val="28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235-C13F-4A5D-86A1-BFBBBD3BB090}"/>
              </c:ext>
            </c:extLst>
          </c:dPt>
          <c:dPt>
            <c:idx val="28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237-C13F-4A5D-86A1-BFBBBD3BB090}"/>
              </c:ext>
            </c:extLst>
          </c:dPt>
          <c:dPt>
            <c:idx val="28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239-C13F-4A5D-86A1-BFBBBD3BB090}"/>
              </c:ext>
            </c:extLst>
          </c:dPt>
          <c:dPt>
            <c:idx val="28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23B-C13F-4A5D-86A1-BFBBBD3BB090}"/>
              </c:ext>
            </c:extLst>
          </c:dPt>
          <c:dPt>
            <c:idx val="28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23D-C13F-4A5D-86A1-BFBBBD3BB090}"/>
              </c:ext>
            </c:extLst>
          </c:dPt>
          <c:dPt>
            <c:idx val="28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23F-C13F-4A5D-86A1-BFBBBD3BB090}"/>
              </c:ext>
            </c:extLst>
          </c:dPt>
          <c:dPt>
            <c:idx val="28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241-C13F-4A5D-86A1-BFBBBD3BB090}"/>
              </c:ext>
            </c:extLst>
          </c:dPt>
          <c:dPt>
            <c:idx val="28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243-C13F-4A5D-86A1-BFBBBD3BB090}"/>
              </c:ext>
            </c:extLst>
          </c:dPt>
          <c:dPt>
            <c:idx val="29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245-C13F-4A5D-86A1-BFBBBD3BB090}"/>
              </c:ext>
            </c:extLst>
          </c:dPt>
          <c:dPt>
            <c:idx val="291"/>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247-C13F-4A5D-86A1-BFBBBD3BB090}"/>
              </c:ext>
            </c:extLst>
          </c:dPt>
          <c:dPt>
            <c:idx val="292"/>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249-C13F-4A5D-86A1-BFBBBD3BB090}"/>
              </c:ext>
            </c:extLst>
          </c:dPt>
          <c:dPt>
            <c:idx val="293"/>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24B-C13F-4A5D-86A1-BFBBBD3BB090}"/>
              </c:ext>
            </c:extLst>
          </c:dPt>
          <c:dPt>
            <c:idx val="294"/>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24D-C13F-4A5D-86A1-BFBBBD3BB090}"/>
              </c:ext>
            </c:extLst>
          </c:dPt>
          <c:dPt>
            <c:idx val="295"/>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24F-C13F-4A5D-86A1-BFBBBD3BB090}"/>
              </c:ext>
            </c:extLst>
          </c:dPt>
          <c:dPt>
            <c:idx val="296"/>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251-C13F-4A5D-86A1-BFBBBD3BB090}"/>
              </c:ext>
            </c:extLst>
          </c:dPt>
          <c:dPt>
            <c:idx val="297"/>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253-C13F-4A5D-86A1-BFBBBD3BB090}"/>
              </c:ext>
            </c:extLst>
          </c:dPt>
          <c:dPt>
            <c:idx val="298"/>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255-C13F-4A5D-86A1-BFBBBD3BB090}"/>
              </c:ext>
            </c:extLst>
          </c:dPt>
          <c:dPt>
            <c:idx val="299"/>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257-C13F-4A5D-86A1-BFBBBD3BB090}"/>
              </c:ext>
            </c:extLst>
          </c:dPt>
          <c:dPt>
            <c:idx val="300"/>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259-C13F-4A5D-86A1-BFBBBD3BB090}"/>
              </c:ext>
            </c:extLst>
          </c:dPt>
          <c:dPt>
            <c:idx val="301"/>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25B-C13F-4A5D-86A1-BFBBBD3BB090}"/>
              </c:ext>
            </c:extLst>
          </c:dPt>
          <c:dPt>
            <c:idx val="302"/>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25D-C13F-4A5D-86A1-BFBBBD3BB090}"/>
              </c:ext>
            </c:extLst>
          </c:dPt>
          <c:dPt>
            <c:idx val="303"/>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25F-C13F-4A5D-86A1-BFBBBD3BB090}"/>
              </c:ext>
            </c:extLst>
          </c:dPt>
          <c:dPt>
            <c:idx val="304"/>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261-C13F-4A5D-86A1-BFBBBD3BB090}"/>
              </c:ext>
            </c:extLst>
          </c:dPt>
          <c:dPt>
            <c:idx val="305"/>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263-C13F-4A5D-86A1-BFBBBD3BB090}"/>
              </c:ext>
            </c:extLst>
          </c:dPt>
          <c:dPt>
            <c:idx val="306"/>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265-C13F-4A5D-86A1-BFBBBD3BB090}"/>
              </c:ext>
            </c:extLst>
          </c:dPt>
          <c:dPt>
            <c:idx val="307"/>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267-C13F-4A5D-86A1-BFBBBD3BB090}"/>
              </c:ext>
            </c:extLst>
          </c:dPt>
          <c:dPt>
            <c:idx val="308"/>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269-C13F-4A5D-86A1-BFBBBD3BB090}"/>
              </c:ext>
            </c:extLst>
          </c:dPt>
          <c:dPt>
            <c:idx val="309"/>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26B-C13F-4A5D-86A1-BFBBBD3BB090}"/>
              </c:ext>
            </c:extLst>
          </c:dPt>
          <c:dPt>
            <c:idx val="310"/>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26D-C13F-4A5D-86A1-BFBBBD3BB090}"/>
              </c:ext>
            </c:extLst>
          </c:dPt>
          <c:dPt>
            <c:idx val="311"/>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26F-C13F-4A5D-86A1-BFBBBD3BB090}"/>
              </c:ext>
            </c:extLst>
          </c:dPt>
          <c:dPt>
            <c:idx val="312"/>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271-C13F-4A5D-86A1-BFBBBD3BB090}"/>
              </c:ext>
            </c:extLst>
          </c:dPt>
          <c:dPt>
            <c:idx val="313"/>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273-C13F-4A5D-86A1-BFBBBD3BB090}"/>
              </c:ext>
            </c:extLst>
          </c:dPt>
          <c:dPt>
            <c:idx val="314"/>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275-C13F-4A5D-86A1-BFBBBD3BB090}"/>
              </c:ext>
            </c:extLst>
          </c:dPt>
          <c:dPt>
            <c:idx val="315"/>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277-C13F-4A5D-86A1-BFBBBD3BB090}"/>
              </c:ext>
            </c:extLst>
          </c:dPt>
          <c:dPt>
            <c:idx val="316"/>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279-C13F-4A5D-86A1-BFBBBD3BB090}"/>
              </c:ext>
            </c:extLst>
          </c:dPt>
          <c:dPt>
            <c:idx val="317"/>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27B-C13F-4A5D-86A1-BFBBBD3BB090}"/>
              </c:ext>
            </c:extLst>
          </c:dPt>
          <c:dPt>
            <c:idx val="318"/>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27D-C13F-4A5D-86A1-BFBBBD3BB090}"/>
              </c:ext>
            </c:extLst>
          </c:dPt>
          <c:dPt>
            <c:idx val="319"/>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027F-C13F-4A5D-86A1-BFBBBD3BB090}"/>
              </c:ext>
            </c:extLst>
          </c:dPt>
          <c:dPt>
            <c:idx val="320"/>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281-C13F-4A5D-86A1-BFBBBD3BB090}"/>
              </c:ext>
            </c:extLst>
          </c:dPt>
          <c:dPt>
            <c:idx val="321"/>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0283-C13F-4A5D-86A1-BFBBBD3BB090}"/>
              </c:ext>
            </c:extLst>
          </c:dPt>
          <c:dPt>
            <c:idx val="322"/>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285-C13F-4A5D-86A1-BFBBBD3BB090}"/>
              </c:ext>
            </c:extLst>
          </c:dPt>
          <c:dPt>
            <c:idx val="323"/>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0287-C13F-4A5D-86A1-BFBBBD3BB090}"/>
              </c:ext>
            </c:extLst>
          </c:dPt>
          <c:dPt>
            <c:idx val="324"/>
            <c:bubble3D val="0"/>
            <c:spPr>
              <a:solidFill>
                <a:schemeClr val="accent1"/>
              </a:solidFill>
              <a:ln w="19050">
                <a:solidFill>
                  <a:schemeClr val="lt1"/>
                </a:solidFill>
              </a:ln>
              <a:effectLst/>
            </c:spPr>
            <c:extLst>
              <c:ext xmlns:c16="http://schemas.microsoft.com/office/drawing/2014/chart" uri="{C3380CC4-5D6E-409C-BE32-E72D297353CC}">
                <c16:uniqueId val="{00000289-C13F-4A5D-86A1-BFBBBD3BB090}"/>
              </c:ext>
            </c:extLst>
          </c:dPt>
          <c:dPt>
            <c:idx val="325"/>
            <c:bubble3D val="0"/>
            <c:spPr>
              <a:solidFill>
                <a:schemeClr val="accent2"/>
              </a:solidFill>
              <a:ln w="19050">
                <a:solidFill>
                  <a:schemeClr val="lt1"/>
                </a:solidFill>
              </a:ln>
              <a:effectLst/>
            </c:spPr>
            <c:extLst>
              <c:ext xmlns:c16="http://schemas.microsoft.com/office/drawing/2014/chart" uri="{C3380CC4-5D6E-409C-BE32-E72D297353CC}">
                <c16:uniqueId val="{0000028B-C13F-4A5D-86A1-BFBBBD3BB090}"/>
              </c:ext>
            </c:extLst>
          </c:dPt>
          <c:dPt>
            <c:idx val="326"/>
            <c:bubble3D val="0"/>
            <c:spPr>
              <a:solidFill>
                <a:schemeClr val="accent3"/>
              </a:solidFill>
              <a:ln w="19050">
                <a:solidFill>
                  <a:schemeClr val="lt1"/>
                </a:solidFill>
              </a:ln>
              <a:effectLst/>
            </c:spPr>
            <c:extLst>
              <c:ext xmlns:c16="http://schemas.microsoft.com/office/drawing/2014/chart" uri="{C3380CC4-5D6E-409C-BE32-E72D297353CC}">
                <c16:uniqueId val="{0000028D-C13F-4A5D-86A1-BFBBBD3BB090}"/>
              </c:ext>
            </c:extLst>
          </c:dPt>
          <c:dPt>
            <c:idx val="327"/>
            <c:bubble3D val="0"/>
            <c:spPr>
              <a:solidFill>
                <a:schemeClr val="accent4"/>
              </a:solidFill>
              <a:ln w="19050">
                <a:solidFill>
                  <a:schemeClr val="lt1"/>
                </a:solidFill>
              </a:ln>
              <a:effectLst/>
            </c:spPr>
            <c:extLst>
              <c:ext xmlns:c16="http://schemas.microsoft.com/office/drawing/2014/chart" uri="{C3380CC4-5D6E-409C-BE32-E72D297353CC}">
                <c16:uniqueId val="{0000028F-C13F-4A5D-86A1-BFBBBD3BB090}"/>
              </c:ext>
            </c:extLst>
          </c:dPt>
          <c:dPt>
            <c:idx val="328"/>
            <c:bubble3D val="0"/>
            <c:spPr>
              <a:solidFill>
                <a:schemeClr val="accent5"/>
              </a:solidFill>
              <a:ln w="19050">
                <a:solidFill>
                  <a:schemeClr val="lt1"/>
                </a:solidFill>
              </a:ln>
              <a:effectLst/>
            </c:spPr>
            <c:extLst>
              <c:ext xmlns:c16="http://schemas.microsoft.com/office/drawing/2014/chart" uri="{C3380CC4-5D6E-409C-BE32-E72D297353CC}">
                <c16:uniqueId val="{00000291-C13F-4A5D-86A1-BFBBBD3BB090}"/>
              </c:ext>
            </c:extLst>
          </c:dPt>
          <c:dPt>
            <c:idx val="329"/>
            <c:bubble3D val="0"/>
            <c:spPr>
              <a:solidFill>
                <a:schemeClr val="accent6"/>
              </a:solidFill>
              <a:ln w="19050">
                <a:solidFill>
                  <a:schemeClr val="lt1"/>
                </a:solidFill>
              </a:ln>
              <a:effectLst/>
            </c:spPr>
            <c:extLst>
              <c:ext xmlns:c16="http://schemas.microsoft.com/office/drawing/2014/chart" uri="{C3380CC4-5D6E-409C-BE32-E72D297353CC}">
                <c16:uniqueId val="{00000293-C13F-4A5D-86A1-BFBBBD3BB090}"/>
              </c:ext>
            </c:extLst>
          </c:dPt>
          <c:dPt>
            <c:idx val="330"/>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295-C13F-4A5D-86A1-BFBBBD3BB090}"/>
              </c:ext>
            </c:extLst>
          </c:dPt>
          <c:dPt>
            <c:idx val="331"/>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297-C13F-4A5D-86A1-BFBBBD3BB090}"/>
              </c:ext>
            </c:extLst>
          </c:dPt>
          <c:dPt>
            <c:idx val="332"/>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299-C13F-4A5D-86A1-BFBBBD3BB090}"/>
              </c:ext>
            </c:extLst>
          </c:dPt>
          <c:dPt>
            <c:idx val="333"/>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29B-C13F-4A5D-86A1-BFBBBD3BB090}"/>
              </c:ext>
            </c:extLst>
          </c:dPt>
          <c:dPt>
            <c:idx val="334"/>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29D-C13F-4A5D-86A1-BFBBBD3BB090}"/>
              </c:ext>
            </c:extLst>
          </c:dPt>
          <c:dPt>
            <c:idx val="335"/>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29F-C13F-4A5D-86A1-BFBBBD3BB090}"/>
              </c:ext>
            </c:extLst>
          </c:dPt>
          <c:dPt>
            <c:idx val="336"/>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2A1-C13F-4A5D-86A1-BFBBBD3BB090}"/>
              </c:ext>
            </c:extLst>
          </c:dPt>
          <c:dPt>
            <c:idx val="337"/>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2A3-C13F-4A5D-86A1-BFBBBD3BB090}"/>
              </c:ext>
            </c:extLst>
          </c:dPt>
          <c:dPt>
            <c:idx val="338"/>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2A5-C13F-4A5D-86A1-BFBBBD3BB090}"/>
              </c:ext>
            </c:extLst>
          </c:dPt>
          <c:dPt>
            <c:idx val="339"/>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2A7-C13F-4A5D-86A1-BFBBBD3BB090}"/>
              </c:ext>
            </c:extLst>
          </c:dPt>
          <c:dPt>
            <c:idx val="340"/>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2A9-C13F-4A5D-86A1-BFBBBD3BB090}"/>
              </c:ext>
            </c:extLst>
          </c:dPt>
          <c:dPt>
            <c:idx val="341"/>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2AB-C13F-4A5D-86A1-BFBBBD3BB090}"/>
              </c:ext>
            </c:extLst>
          </c:dPt>
          <c:dPt>
            <c:idx val="342"/>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2AD-C13F-4A5D-86A1-BFBBBD3BB090}"/>
              </c:ext>
            </c:extLst>
          </c:dPt>
          <c:dPt>
            <c:idx val="343"/>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2AF-C13F-4A5D-86A1-BFBBBD3BB090}"/>
              </c:ext>
            </c:extLst>
          </c:dPt>
          <c:dPt>
            <c:idx val="344"/>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2B1-C13F-4A5D-86A1-BFBBBD3BB090}"/>
              </c:ext>
            </c:extLst>
          </c:dPt>
          <c:dPt>
            <c:idx val="345"/>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2B3-C13F-4A5D-86A1-BFBBBD3BB090}"/>
              </c:ext>
            </c:extLst>
          </c:dPt>
          <c:dPt>
            <c:idx val="346"/>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2B5-C13F-4A5D-86A1-BFBBBD3BB090}"/>
              </c:ext>
            </c:extLst>
          </c:dPt>
          <c:dPt>
            <c:idx val="347"/>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2B7-C13F-4A5D-86A1-BFBBBD3BB090}"/>
              </c:ext>
            </c:extLst>
          </c:dPt>
          <c:dPt>
            <c:idx val="348"/>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2B9-C13F-4A5D-86A1-BFBBBD3BB090}"/>
              </c:ext>
            </c:extLst>
          </c:dPt>
          <c:dPt>
            <c:idx val="349"/>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2BB-C13F-4A5D-86A1-BFBBBD3BB090}"/>
              </c:ext>
            </c:extLst>
          </c:dPt>
          <c:dPt>
            <c:idx val="350"/>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2BD-C13F-4A5D-86A1-BFBBBD3BB090}"/>
              </c:ext>
            </c:extLst>
          </c:dPt>
          <c:dPt>
            <c:idx val="351"/>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2BF-C13F-4A5D-86A1-BFBBBD3BB090}"/>
              </c:ext>
            </c:extLst>
          </c:dPt>
          <c:dPt>
            <c:idx val="352"/>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2C1-C13F-4A5D-86A1-BFBBBD3BB090}"/>
              </c:ext>
            </c:extLst>
          </c:dPt>
          <c:dPt>
            <c:idx val="353"/>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2C3-C13F-4A5D-86A1-BFBBBD3BB090}"/>
              </c:ext>
            </c:extLst>
          </c:dPt>
          <c:dPt>
            <c:idx val="354"/>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2C5-C13F-4A5D-86A1-BFBBBD3BB090}"/>
              </c:ext>
            </c:extLst>
          </c:dPt>
          <c:dPt>
            <c:idx val="355"/>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2C7-C13F-4A5D-86A1-BFBBBD3BB090}"/>
              </c:ext>
            </c:extLst>
          </c:dPt>
          <c:dPt>
            <c:idx val="356"/>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2C9-C13F-4A5D-86A1-BFBBBD3BB090}"/>
              </c:ext>
            </c:extLst>
          </c:dPt>
          <c:dPt>
            <c:idx val="357"/>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2CB-C13F-4A5D-86A1-BFBBBD3BB090}"/>
              </c:ext>
            </c:extLst>
          </c:dPt>
          <c:dPt>
            <c:idx val="358"/>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2CD-C13F-4A5D-86A1-BFBBBD3BB090}"/>
              </c:ext>
            </c:extLst>
          </c:dPt>
          <c:dPt>
            <c:idx val="359"/>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2CF-C13F-4A5D-86A1-BFBBBD3BB090}"/>
              </c:ext>
            </c:extLst>
          </c:dPt>
          <c:dPt>
            <c:idx val="360"/>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2D1-C13F-4A5D-86A1-BFBBBD3BB090}"/>
              </c:ext>
            </c:extLst>
          </c:dPt>
          <c:dPt>
            <c:idx val="361"/>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2D3-C13F-4A5D-86A1-BFBBBD3BB090}"/>
              </c:ext>
            </c:extLst>
          </c:dPt>
          <c:dPt>
            <c:idx val="362"/>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2D5-C13F-4A5D-86A1-BFBBBD3BB090}"/>
              </c:ext>
            </c:extLst>
          </c:dPt>
          <c:dPt>
            <c:idx val="363"/>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2D7-C13F-4A5D-86A1-BFBBBD3BB090}"/>
              </c:ext>
            </c:extLst>
          </c:dPt>
          <c:dPt>
            <c:idx val="364"/>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2D9-C13F-4A5D-86A1-BFBBBD3BB090}"/>
              </c:ext>
            </c:extLst>
          </c:dPt>
          <c:dPt>
            <c:idx val="365"/>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2DB-C13F-4A5D-86A1-BFBBBD3BB090}"/>
              </c:ext>
            </c:extLst>
          </c:dPt>
          <c:dPt>
            <c:idx val="366"/>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2DD-C13F-4A5D-86A1-BFBBBD3BB090}"/>
              </c:ext>
            </c:extLst>
          </c:dPt>
          <c:dPt>
            <c:idx val="367"/>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2DF-C13F-4A5D-86A1-BFBBBD3BB090}"/>
              </c:ext>
            </c:extLst>
          </c:dPt>
          <c:dPt>
            <c:idx val="368"/>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2E1-C13F-4A5D-86A1-BFBBBD3BB090}"/>
              </c:ext>
            </c:extLst>
          </c:dPt>
          <c:dPt>
            <c:idx val="369"/>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2E3-C13F-4A5D-86A1-BFBBBD3BB090}"/>
              </c:ext>
            </c:extLst>
          </c:dPt>
          <c:dPt>
            <c:idx val="370"/>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2E5-C13F-4A5D-86A1-BFBBBD3BB090}"/>
              </c:ext>
            </c:extLst>
          </c:dPt>
          <c:dPt>
            <c:idx val="371"/>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2E7-C13F-4A5D-86A1-BFBBBD3BB090}"/>
              </c:ext>
            </c:extLst>
          </c:dPt>
          <c:dPt>
            <c:idx val="372"/>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2E9-C13F-4A5D-86A1-BFBBBD3BB090}"/>
              </c:ext>
            </c:extLst>
          </c:dPt>
          <c:dPt>
            <c:idx val="373"/>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02EB-C13F-4A5D-86A1-BFBBBD3BB090}"/>
              </c:ext>
            </c:extLst>
          </c:dPt>
          <c:dPt>
            <c:idx val="374"/>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2ED-C13F-4A5D-86A1-BFBBBD3BB090}"/>
              </c:ext>
            </c:extLst>
          </c:dPt>
          <c:dPt>
            <c:idx val="375"/>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02EF-C13F-4A5D-86A1-BFBBBD3BB090}"/>
              </c:ext>
            </c:extLst>
          </c:dPt>
          <c:dPt>
            <c:idx val="376"/>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2F1-C13F-4A5D-86A1-BFBBBD3BB090}"/>
              </c:ext>
            </c:extLst>
          </c:dPt>
          <c:dPt>
            <c:idx val="377"/>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02F3-C13F-4A5D-86A1-BFBBBD3BB090}"/>
              </c:ext>
            </c:extLst>
          </c:dPt>
          <c:dPt>
            <c:idx val="378"/>
            <c:bubble3D val="0"/>
            <c:spPr>
              <a:solidFill>
                <a:schemeClr val="accent1"/>
              </a:solidFill>
              <a:ln w="19050">
                <a:solidFill>
                  <a:schemeClr val="lt1"/>
                </a:solidFill>
              </a:ln>
              <a:effectLst/>
            </c:spPr>
            <c:extLst>
              <c:ext xmlns:c16="http://schemas.microsoft.com/office/drawing/2014/chart" uri="{C3380CC4-5D6E-409C-BE32-E72D297353CC}">
                <c16:uniqueId val="{000002F5-C13F-4A5D-86A1-BFBBBD3BB090}"/>
              </c:ext>
            </c:extLst>
          </c:dPt>
          <c:dPt>
            <c:idx val="379"/>
            <c:bubble3D val="0"/>
            <c:spPr>
              <a:solidFill>
                <a:schemeClr val="accent2"/>
              </a:solidFill>
              <a:ln w="19050">
                <a:solidFill>
                  <a:schemeClr val="lt1"/>
                </a:solidFill>
              </a:ln>
              <a:effectLst/>
            </c:spPr>
            <c:extLst>
              <c:ext xmlns:c16="http://schemas.microsoft.com/office/drawing/2014/chart" uri="{C3380CC4-5D6E-409C-BE32-E72D297353CC}">
                <c16:uniqueId val="{000002F7-C13F-4A5D-86A1-BFBBBD3BB090}"/>
              </c:ext>
            </c:extLst>
          </c:dPt>
          <c:dPt>
            <c:idx val="380"/>
            <c:bubble3D val="0"/>
            <c:spPr>
              <a:solidFill>
                <a:schemeClr val="accent3"/>
              </a:solidFill>
              <a:ln w="19050">
                <a:solidFill>
                  <a:schemeClr val="lt1"/>
                </a:solidFill>
              </a:ln>
              <a:effectLst/>
            </c:spPr>
            <c:extLst>
              <c:ext xmlns:c16="http://schemas.microsoft.com/office/drawing/2014/chart" uri="{C3380CC4-5D6E-409C-BE32-E72D297353CC}">
                <c16:uniqueId val="{000002F9-C13F-4A5D-86A1-BFBBBD3BB090}"/>
              </c:ext>
            </c:extLst>
          </c:dPt>
          <c:dPt>
            <c:idx val="381"/>
            <c:bubble3D val="0"/>
            <c:spPr>
              <a:solidFill>
                <a:schemeClr val="accent4"/>
              </a:solidFill>
              <a:ln w="19050">
                <a:solidFill>
                  <a:schemeClr val="lt1"/>
                </a:solidFill>
              </a:ln>
              <a:effectLst/>
            </c:spPr>
            <c:extLst>
              <c:ext xmlns:c16="http://schemas.microsoft.com/office/drawing/2014/chart" uri="{C3380CC4-5D6E-409C-BE32-E72D297353CC}">
                <c16:uniqueId val="{000002FB-C13F-4A5D-86A1-BFBBBD3BB090}"/>
              </c:ext>
            </c:extLst>
          </c:dPt>
          <c:dPt>
            <c:idx val="382"/>
            <c:bubble3D val="0"/>
            <c:spPr>
              <a:solidFill>
                <a:schemeClr val="accent5"/>
              </a:solidFill>
              <a:ln w="19050">
                <a:solidFill>
                  <a:schemeClr val="lt1"/>
                </a:solidFill>
              </a:ln>
              <a:effectLst/>
            </c:spPr>
            <c:extLst>
              <c:ext xmlns:c16="http://schemas.microsoft.com/office/drawing/2014/chart" uri="{C3380CC4-5D6E-409C-BE32-E72D297353CC}">
                <c16:uniqueId val="{000002FD-C13F-4A5D-86A1-BFBBBD3BB090}"/>
              </c:ext>
            </c:extLst>
          </c:dPt>
          <c:dPt>
            <c:idx val="383"/>
            <c:bubble3D val="0"/>
            <c:spPr>
              <a:solidFill>
                <a:schemeClr val="accent6"/>
              </a:solidFill>
              <a:ln w="19050">
                <a:solidFill>
                  <a:schemeClr val="lt1"/>
                </a:solidFill>
              </a:ln>
              <a:effectLst/>
            </c:spPr>
            <c:extLst>
              <c:ext xmlns:c16="http://schemas.microsoft.com/office/drawing/2014/chart" uri="{C3380CC4-5D6E-409C-BE32-E72D297353CC}">
                <c16:uniqueId val="{000002FF-C13F-4A5D-86A1-BFBBBD3BB090}"/>
              </c:ext>
            </c:extLst>
          </c:dPt>
          <c:dPt>
            <c:idx val="384"/>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301-C13F-4A5D-86A1-BFBBBD3BB090}"/>
              </c:ext>
            </c:extLst>
          </c:dPt>
          <c:dPt>
            <c:idx val="385"/>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303-C13F-4A5D-86A1-BFBBBD3BB090}"/>
              </c:ext>
            </c:extLst>
          </c:dPt>
          <c:dPt>
            <c:idx val="386"/>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305-C13F-4A5D-86A1-BFBBBD3BB090}"/>
              </c:ext>
            </c:extLst>
          </c:dPt>
          <c:dPt>
            <c:idx val="387"/>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307-C13F-4A5D-86A1-BFBBBD3BB090}"/>
              </c:ext>
            </c:extLst>
          </c:dPt>
          <c:dPt>
            <c:idx val="388"/>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309-C13F-4A5D-86A1-BFBBBD3BB090}"/>
              </c:ext>
            </c:extLst>
          </c:dPt>
          <c:dPt>
            <c:idx val="389"/>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30B-C13F-4A5D-86A1-BFBBBD3BB090}"/>
              </c:ext>
            </c:extLst>
          </c:dPt>
          <c:dPt>
            <c:idx val="390"/>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30D-C13F-4A5D-86A1-BFBBBD3BB090}"/>
              </c:ext>
            </c:extLst>
          </c:dPt>
          <c:dPt>
            <c:idx val="391"/>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30F-C13F-4A5D-86A1-BFBBBD3BB090}"/>
              </c:ext>
            </c:extLst>
          </c:dPt>
          <c:dPt>
            <c:idx val="392"/>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311-C13F-4A5D-86A1-BFBBBD3BB090}"/>
              </c:ext>
            </c:extLst>
          </c:dPt>
          <c:dPt>
            <c:idx val="393"/>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313-C13F-4A5D-86A1-BFBBBD3BB090}"/>
              </c:ext>
            </c:extLst>
          </c:dPt>
          <c:dPt>
            <c:idx val="394"/>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315-C13F-4A5D-86A1-BFBBBD3BB090}"/>
              </c:ext>
            </c:extLst>
          </c:dPt>
          <c:dPt>
            <c:idx val="395"/>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317-C13F-4A5D-86A1-BFBBBD3BB090}"/>
              </c:ext>
            </c:extLst>
          </c:dPt>
          <c:dPt>
            <c:idx val="396"/>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319-C13F-4A5D-86A1-BFBBBD3BB090}"/>
              </c:ext>
            </c:extLst>
          </c:dPt>
          <c:dPt>
            <c:idx val="397"/>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31B-C13F-4A5D-86A1-BFBBBD3BB090}"/>
              </c:ext>
            </c:extLst>
          </c:dPt>
          <c:dPt>
            <c:idx val="398"/>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31D-C13F-4A5D-86A1-BFBBBD3BB090}"/>
              </c:ext>
            </c:extLst>
          </c:dPt>
          <c:dPt>
            <c:idx val="399"/>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31F-C13F-4A5D-86A1-BFBBBD3BB090}"/>
              </c:ext>
            </c:extLst>
          </c:dPt>
          <c:dPt>
            <c:idx val="400"/>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321-C13F-4A5D-86A1-BFBBBD3BB090}"/>
              </c:ext>
            </c:extLst>
          </c:dPt>
          <c:dPt>
            <c:idx val="401"/>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323-C13F-4A5D-86A1-BFBBBD3BB090}"/>
              </c:ext>
            </c:extLst>
          </c:dPt>
          <c:dPt>
            <c:idx val="402"/>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325-C13F-4A5D-86A1-BFBBBD3BB090}"/>
              </c:ext>
            </c:extLst>
          </c:dPt>
          <c:dPt>
            <c:idx val="403"/>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327-C13F-4A5D-86A1-BFBBBD3BB090}"/>
              </c:ext>
            </c:extLst>
          </c:dPt>
          <c:dPt>
            <c:idx val="404"/>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329-C13F-4A5D-86A1-BFBBBD3BB090}"/>
              </c:ext>
            </c:extLst>
          </c:dPt>
          <c:dPt>
            <c:idx val="405"/>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32B-C13F-4A5D-86A1-BFBBBD3BB090}"/>
              </c:ext>
            </c:extLst>
          </c:dPt>
          <c:dPt>
            <c:idx val="406"/>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32D-C13F-4A5D-86A1-BFBBBD3BB090}"/>
              </c:ext>
            </c:extLst>
          </c:dPt>
          <c:dPt>
            <c:idx val="407"/>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32F-C13F-4A5D-86A1-BFBBBD3BB090}"/>
              </c:ext>
            </c:extLst>
          </c:dPt>
          <c:dPt>
            <c:idx val="408"/>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331-C13F-4A5D-86A1-BFBBBD3BB090}"/>
              </c:ext>
            </c:extLst>
          </c:dPt>
          <c:dPt>
            <c:idx val="409"/>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333-C13F-4A5D-86A1-BFBBBD3BB090}"/>
              </c:ext>
            </c:extLst>
          </c:dPt>
          <c:dPt>
            <c:idx val="410"/>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335-C13F-4A5D-86A1-BFBBBD3BB090}"/>
              </c:ext>
            </c:extLst>
          </c:dPt>
          <c:dPt>
            <c:idx val="411"/>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337-C13F-4A5D-86A1-BFBBBD3BB090}"/>
              </c:ext>
            </c:extLst>
          </c:dPt>
          <c:dPt>
            <c:idx val="412"/>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339-C13F-4A5D-86A1-BFBBBD3BB090}"/>
              </c:ext>
            </c:extLst>
          </c:dPt>
          <c:dPt>
            <c:idx val="413"/>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33B-C13F-4A5D-86A1-BFBBBD3BB090}"/>
              </c:ext>
            </c:extLst>
          </c:dPt>
          <c:dPt>
            <c:idx val="414"/>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33D-C13F-4A5D-86A1-BFBBBD3BB090}"/>
              </c:ext>
            </c:extLst>
          </c:dPt>
          <c:dPt>
            <c:idx val="415"/>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33F-C13F-4A5D-86A1-BFBBBD3BB090}"/>
              </c:ext>
            </c:extLst>
          </c:dPt>
          <c:dPt>
            <c:idx val="416"/>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341-C13F-4A5D-86A1-BFBBBD3BB090}"/>
              </c:ext>
            </c:extLst>
          </c:dPt>
          <c:dPt>
            <c:idx val="417"/>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343-C13F-4A5D-86A1-BFBBBD3BB090}"/>
              </c:ext>
            </c:extLst>
          </c:dPt>
          <c:dPt>
            <c:idx val="418"/>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345-C13F-4A5D-86A1-BFBBBD3BB090}"/>
              </c:ext>
            </c:extLst>
          </c:dPt>
          <c:dPt>
            <c:idx val="419"/>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347-C13F-4A5D-86A1-BFBBBD3BB090}"/>
              </c:ext>
            </c:extLst>
          </c:dPt>
          <c:dPt>
            <c:idx val="420"/>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349-C13F-4A5D-86A1-BFBBBD3BB090}"/>
              </c:ext>
            </c:extLst>
          </c:dPt>
          <c:dPt>
            <c:idx val="421"/>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34B-C13F-4A5D-86A1-BFBBBD3BB090}"/>
              </c:ext>
            </c:extLst>
          </c:dPt>
          <c:dPt>
            <c:idx val="422"/>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34D-C13F-4A5D-86A1-BFBBBD3BB090}"/>
              </c:ext>
            </c:extLst>
          </c:dPt>
          <c:dPt>
            <c:idx val="423"/>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34F-C13F-4A5D-86A1-BFBBBD3BB090}"/>
              </c:ext>
            </c:extLst>
          </c:dPt>
          <c:dPt>
            <c:idx val="424"/>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351-C13F-4A5D-86A1-BFBBBD3BB090}"/>
              </c:ext>
            </c:extLst>
          </c:dPt>
          <c:dPt>
            <c:idx val="425"/>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353-C13F-4A5D-86A1-BFBBBD3BB090}"/>
              </c:ext>
            </c:extLst>
          </c:dPt>
          <c:dPt>
            <c:idx val="426"/>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355-C13F-4A5D-86A1-BFBBBD3BB090}"/>
              </c:ext>
            </c:extLst>
          </c:dPt>
          <c:dPt>
            <c:idx val="427"/>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0357-C13F-4A5D-86A1-BFBBBD3BB090}"/>
              </c:ext>
            </c:extLst>
          </c:dPt>
          <c:dPt>
            <c:idx val="428"/>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359-C13F-4A5D-86A1-BFBBBD3BB090}"/>
              </c:ext>
            </c:extLst>
          </c:dPt>
          <c:dPt>
            <c:idx val="429"/>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035B-C13F-4A5D-86A1-BFBBBD3BB090}"/>
              </c:ext>
            </c:extLst>
          </c:dPt>
          <c:dPt>
            <c:idx val="430"/>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35D-C13F-4A5D-86A1-BFBBBD3BB090}"/>
              </c:ext>
            </c:extLst>
          </c:dPt>
          <c:dPt>
            <c:idx val="431"/>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035F-C13F-4A5D-86A1-BFBBBD3BB090}"/>
              </c:ext>
            </c:extLst>
          </c:dPt>
          <c:dPt>
            <c:idx val="432"/>
            <c:bubble3D val="0"/>
            <c:spPr>
              <a:solidFill>
                <a:schemeClr val="accent1"/>
              </a:solidFill>
              <a:ln w="19050">
                <a:solidFill>
                  <a:schemeClr val="lt1"/>
                </a:solidFill>
              </a:ln>
              <a:effectLst/>
            </c:spPr>
            <c:extLst>
              <c:ext xmlns:c16="http://schemas.microsoft.com/office/drawing/2014/chart" uri="{C3380CC4-5D6E-409C-BE32-E72D297353CC}">
                <c16:uniqueId val="{00000361-C13F-4A5D-86A1-BFBBBD3BB090}"/>
              </c:ext>
            </c:extLst>
          </c:dPt>
          <c:dPt>
            <c:idx val="433"/>
            <c:bubble3D val="0"/>
            <c:spPr>
              <a:solidFill>
                <a:schemeClr val="accent2"/>
              </a:solidFill>
              <a:ln w="19050">
                <a:solidFill>
                  <a:schemeClr val="lt1"/>
                </a:solidFill>
              </a:ln>
              <a:effectLst/>
            </c:spPr>
            <c:extLst>
              <c:ext xmlns:c16="http://schemas.microsoft.com/office/drawing/2014/chart" uri="{C3380CC4-5D6E-409C-BE32-E72D297353CC}">
                <c16:uniqueId val="{00000363-C13F-4A5D-86A1-BFBBBD3BB090}"/>
              </c:ext>
            </c:extLst>
          </c:dPt>
          <c:dPt>
            <c:idx val="434"/>
            <c:bubble3D val="0"/>
            <c:spPr>
              <a:solidFill>
                <a:schemeClr val="accent3"/>
              </a:solidFill>
              <a:ln w="19050">
                <a:solidFill>
                  <a:schemeClr val="lt1"/>
                </a:solidFill>
              </a:ln>
              <a:effectLst/>
            </c:spPr>
            <c:extLst>
              <c:ext xmlns:c16="http://schemas.microsoft.com/office/drawing/2014/chart" uri="{C3380CC4-5D6E-409C-BE32-E72D297353CC}">
                <c16:uniqueId val="{00000365-C13F-4A5D-86A1-BFBBBD3BB090}"/>
              </c:ext>
            </c:extLst>
          </c:dPt>
          <c:dPt>
            <c:idx val="435"/>
            <c:bubble3D val="0"/>
            <c:spPr>
              <a:solidFill>
                <a:schemeClr val="accent4"/>
              </a:solidFill>
              <a:ln w="19050">
                <a:solidFill>
                  <a:schemeClr val="lt1"/>
                </a:solidFill>
              </a:ln>
              <a:effectLst/>
            </c:spPr>
            <c:extLst>
              <c:ext xmlns:c16="http://schemas.microsoft.com/office/drawing/2014/chart" uri="{C3380CC4-5D6E-409C-BE32-E72D297353CC}">
                <c16:uniqueId val="{00000367-C13F-4A5D-86A1-BFBBBD3BB090}"/>
              </c:ext>
            </c:extLst>
          </c:dPt>
          <c:dPt>
            <c:idx val="436"/>
            <c:bubble3D val="0"/>
            <c:spPr>
              <a:solidFill>
                <a:schemeClr val="accent5"/>
              </a:solidFill>
              <a:ln w="19050">
                <a:solidFill>
                  <a:schemeClr val="lt1"/>
                </a:solidFill>
              </a:ln>
              <a:effectLst/>
            </c:spPr>
            <c:extLst>
              <c:ext xmlns:c16="http://schemas.microsoft.com/office/drawing/2014/chart" uri="{C3380CC4-5D6E-409C-BE32-E72D297353CC}">
                <c16:uniqueId val="{00000369-C13F-4A5D-86A1-BFBBBD3BB090}"/>
              </c:ext>
            </c:extLst>
          </c:dPt>
          <c:dPt>
            <c:idx val="437"/>
            <c:bubble3D val="0"/>
            <c:spPr>
              <a:solidFill>
                <a:schemeClr val="accent6"/>
              </a:solidFill>
              <a:ln w="19050">
                <a:solidFill>
                  <a:schemeClr val="lt1"/>
                </a:solidFill>
              </a:ln>
              <a:effectLst/>
            </c:spPr>
            <c:extLst>
              <c:ext xmlns:c16="http://schemas.microsoft.com/office/drawing/2014/chart" uri="{C3380CC4-5D6E-409C-BE32-E72D297353CC}">
                <c16:uniqueId val="{0000036B-C13F-4A5D-86A1-BFBBBD3BB090}"/>
              </c:ext>
            </c:extLst>
          </c:dPt>
          <c:dPt>
            <c:idx val="438"/>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36D-C13F-4A5D-86A1-BFBBBD3BB090}"/>
              </c:ext>
            </c:extLst>
          </c:dPt>
          <c:dPt>
            <c:idx val="439"/>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36F-C13F-4A5D-86A1-BFBBBD3BB090}"/>
              </c:ext>
            </c:extLst>
          </c:dPt>
          <c:dPt>
            <c:idx val="440"/>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371-C13F-4A5D-86A1-BFBBBD3BB090}"/>
              </c:ext>
            </c:extLst>
          </c:dPt>
          <c:dPt>
            <c:idx val="441"/>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373-C13F-4A5D-86A1-BFBBBD3BB090}"/>
              </c:ext>
            </c:extLst>
          </c:dPt>
          <c:dPt>
            <c:idx val="442"/>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375-C13F-4A5D-86A1-BFBBBD3BB090}"/>
              </c:ext>
            </c:extLst>
          </c:dPt>
          <c:dPt>
            <c:idx val="443"/>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377-C13F-4A5D-86A1-BFBBBD3BB090}"/>
              </c:ext>
            </c:extLst>
          </c:dPt>
          <c:dPt>
            <c:idx val="444"/>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379-C13F-4A5D-86A1-BFBBBD3BB090}"/>
              </c:ext>
            </c:extLst>
          </c:dPt>
          <c:dPt>
            <c:idx val="445"/>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37B-C13F-4A5D-86A1-BFBBBD3BB090}"/>
              </c:ext>
            </c:extLst>
          </c:dPt>
          <c:dPt>
            <c:idx val="446"/>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37D-C13F-4A5D-86A1-BFBBBD3BB090}"/>
              </c:ext>
            </c:extLst>
          </c:dPt>
          <c:dPt>
            <c:idx val="447"/>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37F-C13F-4A5D-86A1-BFBBBD3BB090}"/>
              </c:ext>
            </c:extLst>
          </c:dPt>
          <c:dPt>
            <c:idx val="448"/>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381-C13F-4A5D-86A1-BFBBBD3BB090}"/>
              </c:ext>
            </c:extLst>
          </c:dPt>
          <c:dPt>
            <c:idx val="449"/>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383-C13F-4A5D-86A1-BFBBBD3BB090}"/>
              </c:ext>
            </c:extLst>
          </c:dPt>
          <c:dPt>
            <c:idx val="450"/>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385-C13F-4A5D-86A1-BFBBBD3BB090}"/>
              </c:ext>
            </c:extLst>
          </c:dPt>
          <c:dPt>
            <c:idx val="451"/>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387-C13F-4A5D-86A1-BFBBBD3BB090}"/>
              </c:ext>
            </c:extLst>
          </c:dPt>
          <c:dPt>
            <c:idx val="452"/>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389-C13F-4A5D-86A1-BFBBBD3BB090}"/>
              </c:ext>
            </c:extLst>
          </c:dPt>
          <c:dPt>
            <c:idx val="453"/>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38B-C13F-4A5D-86A1-BFBBBD3BB090}"/>
              </c:ext>
            </c:extLst>
          </c:dPt>
          <c:dPt>
            <c:idx val="454"/>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38D-C13F-4A5D-86A1-BFBBBD3BB090}"/>
              </c:ext>
            </c:extLst>
          </c:dPt>
          <c:dPt>
            <c:idx val="455"/>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38F-C13F-4A5D-86A1-BFBBBD3BB090}"/>
              </c:ext>
            </c:extLst>
          </c:dPt>
          <c:dPt>
            <c:idx val="456"/>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391-C13F-4A5D-86A1-BFBBBD3BB090}"/>
              </c:ext>
            </c:extLst>
          </c:dPt>
          <c:dPt>
            <c:idx val="457"/>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393-C13F-4A5D-86A1-BFBBBD3BB090}"/>
              </c:ext>
            </c:extLst>
          </c:dPt>
          <c:dPt>
            <c:idx val="458"/>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395-C13F-4A5D-86A1-BFBBBD3BB090}"/>
              </c:ext>
            </c:extLst>
          </c:dPt>
          <c:dPt>
            <c:idx val="459"/>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397-C13F-4A5D-86A1-BFBBBD3BB090}"/>
              </c:ext>
            </c:extLst>
          </c:dPt>
          <c:dPt>
            <c:idx val="460"/>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399-C13F-4A5D-86A1-BFBBBD3BB090}"/>
              </c:ext>
            </c:extLst>
          </c:dPt>
          <c:dPt>
            <c:idx val="461"/>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39B-C13F-4A5D-86A1-BFBBBD3BB090}"/>
              </c:ext>
            </c:extLst>
          </c:dPt>
          <c:dPt>
            <c:idx val="462"/>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39D-C13F-4A5D-86A1-BFBBBD3BB090}"/>
              </c:ext>
            </c:extLst>
          </c:dPt>
          <c:dPt>
            <c:idx val="463"/>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39F-C13F-4A5D-86A1-BFBBBD3BB090}"/>
              </c:ext>
            </c:extLst>
          </c:dPt>
          <c:dPt>
            <c:idx val="464"/>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3A1-C13F-4A5D-86A1-BFBBBD3BB090}"/>
              </c:ext>
            </c:extLst>
          </c:dPt>
          <c:dPt>
            <c:idx val="465"/>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3A3-C13F-4A5D-86A1-BFBBBD3BB090}"/>
              </c:ext>
            </c:extLst>
          </c:dPt>
          <c:dPt>
            <c:idx val="466"/>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3A5-C13F-4A5D-86A1-BFBBBD3BB090}"/>
              </c:ext>
            </c:extLst>
          </c:dPt>
          <c:dPt>
            <c:idx val="467"/>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3A7-C13F-4A5D-86A1-BFBBBD3BB090}"/>
              </c:ext>
            </c:extLst>
          </c:dPt>
          <c:dPt>
            <c:idx val="468"/>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3A9-C13F-4A5D-86A1-BFBBBD3BB090}"/>
              </c:ext>
            </c:extLst>
          </c:dPt>
          <c:dPt>
            <c:idx val="469"/>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3AB-C13F-4A5D-86A1-BFBBBD3BB090}"/>
              </c:ext>
            </c:extLst>
          </c:dPt>
          <c:dPt>
            <c:idx val="470"/>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3AD-C13F-4A5D-86A1-BFBBBD3BB090}"/>
              </c:ext>
            </c:extLst>
          </c:dPt>
          <c:dPt>
            <c:idx val="471"/>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3AF-C13F-4A5D-86A1-BFBBBD3BB090}"/>
              </c:ext>
            </c:extLst>
          </c:dPt>
          <c:dPt>
            <c:idx val="472"/>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3B1-C13F-4A5D-86A1-BFBBBD3BB090}"/>
              </c:ext>
            </c:extLst>
          </c:dPt>
          <c:dPt>
            <c:idx val="473"/>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3B3-C13F-4A5D-86A1-BFBBBD3BB090}"/>
              </c:ext>
            </c:extLst>
          </c:dPt>
          <c:dPt>
            <c:idx val="474"/>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3B5-C13F-4A5D-86A1-BFBBBD3BB090}"/>
              </c:ext>
            </c:extLst>
          </c:dPt>
          <c:dPt>
            <c:idx val="475"/>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3B7-C13F-4A5D-86A1-BFBBBD3BB090}"/>
              </c:ext>
            </c:extLst>
          </c:dPt>
          <c:dPt>
            <c:idx val="476"/>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3B9-C13F-4A5D-86A1-BFBBBD3BB090}"/>
              </c:ext>
            </c:extLst>
          </c:dPt>
          <c:dPt>
            <c:idx val="477"/>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3BB-C13F-4A5D-86A1-BFBBBD3BB090}"/>
              </c:ext>
            </c:extLst>
          </c:dPt>
          <c:dPt>
            <c:idx val="478"/>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3BD-C13F-4A5D-86A1-BFBBBD3BB090}"/>
              </c:ext>
            </c:extLst>
          </c:dPt>
          <c:dPt>
            <c:idx val="479"/>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3BF-C13F-4A5D-86A1-BFBBBD3BB090}"/>
              </c:ext>
            </c:extLst>
          </c:dPt>
          <c:dPt>
            <c:idx val="480"/>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3C1-C13F-4A5D-86A1-BFBBBD3BB090}"/>
              </c:ext>
            </c:extLst>
          </c:dPt>
          <c:dPt>
            <c:idx val="481"/>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03C3-C13F-4A5D-86A1-BFBBBD3BB090}"/>
              </c:ext>
            </c:extLst>
          </c:dPt>
          <c:dPt>
            <c:idx val="482"/>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3C5-C13F-4A5D-86A1-BFBBBD3BB090}"/>
              </c:ext>
            </c:extLst>
          </c:dPt>
          <c:dPt>
            <c:idx val="483"/>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03C7-C13F-4A5D-86A1-BFBBBD3BB090}"/>
              </c:ext>
            </c:extLst>
          </c:dPt>
          <c:dPt>
            <c:idx val="484"/>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3C9-C13F-4A5D-86A1-BFBBBD3BB090}"/>
              </c:ext>
            </c:extLst>
          </c:dPt>
          <c:dPt>
            <c:idx val="485"/>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03CB-C13F-4A5D-86A1-BFBBBD3BB090}"/>
              </c:ext>
            </c:extLst>
          </c:dPt>
          <c:dPt>
            <c:idx val="486"/>
            <c:bubble3D val="0"/>
            <c:spPr>
              <a:solidFill>
                <a:schemeClr val="accent1"/>
              </a:solidFill>
              <a:ln w="19050">
                <a:solidFill>
                  <a:schemeClr val="lt1"/>
                </a:solidFill>
              </a:ln>
              <a:effectLst/>
            </c:spPr>
            <c:extLst>
              <c:ext xmlns:c16="http://schemas.microsoft.com/office/drawing/2014/chart" uri="{C3380CC4-5D6E-409C-BE32-E72D297353CC}">
                <c16:uniqueId val="{000003CD-C13F-4A5D-86A1-BFBBBD3BB090}"/>
              </c:ext>
            </c:extLst>
          </c:dPt>
          <c:dPt>
            <c:idx val="487"/>
            <c:bubble3D val="0"/>
            <c:spPr>
              <a:solidFill>
                <a:schemeClr val="accent2"/>
              </a:solidFill>
              <a:ln w="19050">
                <a:solidFill>
                  <a:schemeClr val="lt1"/>
                </a:solidFill>
              </a:ln>
              <a:effectLst/>
            </c:spPr>
            <c:extLst>
              <c:ext xmlns:c16="http://schemas.microsoft.com/office/drawing/2014/chart" uri="{C3380CC4-5D6E-409C-BE32-E72D297353CC}">
                <c16:uniqueId val="{000003CF-C13F-4A5D-86A1-BFBBBD3BB090}"/>
              </c:ext>
            </c:extLst>
          </c:dPt>
          <c:dPt>
            <c:idx val="488"/>
            <c:bubble3D val="0"/>
            <c:spPr>
              <a:solidFill>
                <a:schemeClr val="accent3"/>
              </a:solidFill>
              <a:ln w="19050">
                <a:solidFill>
                  <a:schemeClr val="lt1"/>
                </a:solidFill>
              </a:ln>
              <a:effectLst/>
            </c:spPr>
            <c:extLst>
              <c:ext xmlns:c16="http://schemas.microsoft.com/office/drawing/2014/chart" uri="{C3380CC4-5D6E-409C-BE32-E72D297353CC}">
                <c16:uniqueId val="{000003D1-C13F-4A5D-86A1-BFBBBD3BB090}"/>
              </c:ext>
            </c:extLst>
          </c:dPt>
          <c:dPt>
            <c:idx val="489"/>
            <c:bubble3D val="0"/>
            <c:spPr>
              <a:solidFill>
                <a:schemeClr val="accent4"/>
              </a:solidFill>
              <a:ln w="19050">
                <a:solidFill>
                  <a:schemeClr val="lt1"/>
                </a:solidFill>
              </a:ln>
              <a:effectLst/>
            </c:spPr>
            <c:extLst>
              <c:ext xmlns:c16="http://schemas.microsoft.com/office/drawing/2014/chart" uri="{C3380CC4-5D6E-409C-BE32-E72D297353CC}">
                <c16:uniqueId val="{000003D3-C13F-4A5D-86A1-BFBBBD3BB090}"/>
              </c:ext>
            </c:extLst>
          </c:dPt>
          <c:dPt>
            <c:idx val="490"/>
            <c:bubble3D val="0"/>
            <c:spPr>
              <a:solidFill>
                <a:schemeClr val="accent5"/>
              </a:solidFill>
              <a:ln w="19050">
                <a:solidFill>
                  <a:schemeClr val="lt1"/>
                </a:solidFill>
              </a:ln>
              <a:effectLst/>
            </c:spPr>
            <c:extLst>
              <c:ext xmlns:c16="http://schemas.microsoft.com/office/drawing/2014/chart" uri="{C3380CC4-5D6E-409C-BE32-E72D297353CC}">
                <c16:uniqueId val="{000003D5-C13F-4A5D-86A1-BFBBBD3BB090}"/>
              </c:ext>
            </c:extLst>
          </c:dPt>
          <c:dPt>
            <c:idx val="491"/>
            <c:bubble3D val="0"/>
            <c:spPr>
              <a:solidFill>
                <a:schemeClr val="accent6"/>
              </a:solidFill>
              <a:ln w="19050">
                <a:solidFill>
                  <a:schemeClr val="lt1"/>
                </a:solidFill>
              </a:ln>
              <a:effectLst/>
            </c:spPr>
            <c:extLst>
              <c:ext xmlns:c16="http://schemas.microsoft.com/office/drawing/2014/chart" uri="{C3380CC4-5D6E-409C-BE32-E72D297353CC}">
                <c16:uniqueId val="{000003D7-C13F-4A5D-86A1-BFBBBD3BB090}"/>
              </c:ext>
            </c:extLst>
          </c:dPt>
          <c:dPt>
            <c:idx val="492"/>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3D9-C13F-4A5D-86A1-BFBBBD3BB090}"/>
              </c:ext>
            </c:extLst>
          </c:dPt>
          <c:dPt>
            <c:idx val="493"/>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3DB-C13F-4A5D-86A1-BFBBBD3BB090}"/>
              </c:ext>
            </c:extLst>
          </c:dPt>
          <c:dPt>
            <c:idx val="494"/>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3DD-C13F-4A5D-86A1-BFBBBD3BB090}"/>
              </c:ext>
            </c:extLst>
          </c:dPt>
          <c:dPt>
            <c:idx val="495"/>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3DF-C13F-4A5D-86A1-BFBBBD3BB090}"/>
              </c:ext>
            </c:extLst>
          </c:dPt>
          <c:dPt>
            <c:idx val="496"/>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3E1-C13F-4A5D-86A1-BFBBBD3BB090}"/>
              </c:ext>
            </c:extLst>
          </c:dPt>
          <c:dPt>
            <c:idx val="497"/>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3E3-C13F-4A5D-86A1-BFBBBD3BB090}"/>
              </c:ext>
            </c:extLst>
          </c:dPt>
          <c:dPt>
            <c:idx val="498"/>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3E5-C13F-4A5D-86A1-BFBBBD3BB090}"/>
              </c:ext>
            </c:extLst>
          </c:dPt>
          <c:dPt>
            <c:idx val="499"/>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3E7-C13F-4A5D-86A1-BFBBBD3BB090}"/>
              </c:ext>
            </c:extLst>
          </c:dPt>
          <c:dPt>
            <c:idx val="500"/>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3E9-C13F-4A5D-86A1-BFBBBD3BB090}"/>
              </c:ext>
            </c:extLst>
          </c:dPt>
          <c:dPt>
            <c:idx val="501"/>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3EB-C13F-4A5D-86A1-BFBBBD3BB090}"/>
              </c:ext>
            </c:extLst>
          </c:dPt>
          <c:dPt>
            <c:idx val="502"/>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3ED-C13F-4A5D-86A1-BFBBBD3BB090}"/>
              </c:ext>
            </c:extLst>
          </c:dPt>
          <c:dPt>
            <c:idx val="503"/>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3EF-C13F-4A5D-86A1-BFBBBD3BB090}"/>
              </c:ext>
            </c:extLst>
          </c:dPt>
          <c:dPt>
            <c:idx val="504"/>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3F1-C13F-4A5D-86A1-BFBBBD3BB090}"/>
              </c:ext>
            </c:extLst>
          </c:dPt>
          <c:dPt>
            <c:idx val="505"/>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3F3-C13F-4A5D-86A1-BFBBBD3BB090}"/>
              </c:ext>
            </c:extLst>
          </c:dPt>
          <c:dPt>
            <c:idx val="506"/>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3F5-C13F-4A5D-86A1-BFBBBD3BB090}"/>
              </c:ext>
            </c:extLst>
          </c:dPt>
          <c:dPt>
            <c:idx val="507"/>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3F7-C13F-4A5D-86A1-BFBBBD3BB090}"/>
              </c:ext>
            </c:extLst>
          </c:dPt>
          <c:dPt>
            <c:idx val="508"/>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3F9-C13F-4A5D-86A1-BFBBBD3BB090}"/>
              </c:ext>
            </c:extLst>
          </c:dPt>
          <c:dPt>
            <c:idx val="509"/>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3FB-C13F-4A5D-86A1-BFBBBD3BB090}"/>
              </c:ext>
            </c:extLst>
          </c:dPt>
          <c:dPt>
            <c:idx val="510"/>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3FD-C13F-4A5D-86A1-BFBBBD3BB090}"/>
              </c:ext>
            </c:extLst>
          </c:dPt>
          <c:dPt>
            <c:idx val="511"/>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3FF-C13F-4A5D-86A1-BFBBBD3BB090}"/>
              </c:ext>
            </c:extLst>
          </c:dPt>
          <c:dPt>
            <c:idx val="512"/>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401-C13F-4A5D-86A1-BFBBBD3BB090}"/>
              </c:ext>
            </c:extLst>
          </c:dPt>
          <c:dPt>
            <c:idx val="513"/>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403-C13F-4A5D-86A1-BFBBBD3BB090}"/>
              </c:ext>
            </c:extLst>
          </c:dPt>
          <c:dPt>
            <c:idx val="514"/>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405-C13F-4A5D-86A1-BFBBBD3BB090}"/>
              </c:ext>
            </c:extLst>
          </c:dPt>
          <c:dPt>
            <c:idx val="515"/>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407-C13F-4A5D-86A1-BFBBBD3BB090}"/>
              </c:ext>
            </c:extLst>
          </c:dPt>
          <c:dPt>
            <c:idx val="516"/>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409-C13F-4A5D-86A1-BFBBBD3BB090}"/>
              </c:ext>
            </c:extLst>
          </c:dPt>
          <c:dPt>
            <c:idx val="517"/>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40B-C13F-4A5D-86A1-BFBBBD3BB090}"/>
              </c:ext>
            </c:extLst>
          </c:dPt>
          <c:dPt>
            <c:idx val="518"/>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40D-C13F-4A5D-86A1-BFBBBD3BB090}"/>
              </c:ext>
            </c:extLst>
          </c:dPt>
          <c:dPt>
            <c:idx val="519"/>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40F-C13F-4A5D-86A1-BFBBBD3BB090}"/>
              </c:ext>
            </c:extLst>
          </c:dPt>
          <c:dPt>
            <c:idx val="520"/>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411-C13F-4A5D-86A1-BFBBBD3BB090}"/>
              </c:ext>
            </c:extLst>
          </c:dPt>
          <c:dPt>
            <c:idx val="521"/>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413-C13F-4A5D-86A1-BFBBBD3BB090}"/>
              </c:ext>
            </c:extLst>
          </c:dPt>
          <c:dPt>
            <c:idx val="522"/>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415-C13F-4A5D-86A1-BFBBBD3BB090}"/>
              </c:ext>
            </c:extLst>
          </c:dPt>
          <c:dPt>
            <c:idx val="523"/>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417-C13F-4A5D-86A1-BFBBBD3BB090}"/>
              </c:ext>
            </c:extLst>
          </c:dPt>
          <c:dPt>
            <c:idx val="524"/>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419-C13F-4A5D-86A1-BFBBBD3BB090}"/>
              </c:ext>
            </c:extLst>
          </c:dPt>
          <c:dPt>
            <c:idx val="525"/>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41B-C13F-4A5D-86A1-BFBBBD3BB090}"/>
              </c:ext>
            </c:extLst>
          </c:dPt>
          <c:dPt>
            <c:idx val="526"/>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41D-C13F-4A5D-86A1-BFBBBD3BB090}"/>
              </c:ext>
            </c:extLst>
          </c:dPt>
          <c:dPt>
            <c:idx val="527"/>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41F-C13F-4A5D-86A1-BFBBBD3BB090}"/>
              </c:ext>
            </c:extLst>
          </c:dPt>
          <c:dPt>
            <c:idx val="528"/>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421-C13F-4A5D-86A1-BFBBBD3BB090}"/>
              </c:ext>
            </c:extLst>
          </c:dPt>
          <c:dPt>
            <c:idx val="529"/>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423-C13F-4A5D-86A1-BFBBBD3BB090}"/>
              </c:ext>
            </c:extLst>
          </c:dPt>
          <c:dPt>
            <c:idx val="530"/>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425-C13F-4A5D-86A1-BFBBBD3BB090}"/>
              </c:ext>
            </c:extLst>
          </c:dPt>
          <c:dPt>
            <c:idx val="531"/>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427-C13F-4A5D-86A1-BFBBBD3BB090}"/>
              </c:ext>
            </c:extLst>
          </c:dPt>
          <c:dPt>
            <c:idx val="532"/>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429-C13F-4A5D-86A1-BFBBBD3BB090}"/>
              </c:ext>
            </c:extLst>
          </c:dPt>
          <c:dPt>
            <c:idx val="533"/>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42B-C13F-4A5D-86A1-BFBBBD3BB090}"/>
              </c:ext>
            </c:extLst>
          </c:dPt>
          <c:dPt>
            <c:idx val="534"/>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42D-C13F-4A5D-86A1-BFBBBD3BB090}"/>
              </c:ext>
            </c:extLst>
          </c:dPt>
          <c:dPt>
            <c:idx val="535"/>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042F-C13F-4A5D-86A1-BFBBBD3BB090}"/>
              </c:ext>
            </c:extLst>
          </c:dPt>
          <c:dPt>
            <c:idx val="536"/>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431-C13F-4A5D-86A1-BFBBBD3BB090}"/>
              </c:ext>
            </c:extLst>
          </c:dPt>
          <c:dPt>
            <c:idx val="537"/>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0433-C13F-4A5D-86A1-BFBBBD3BB090}"/>
              </c:ext>
            </c:extLst>
          </c:dPt>
          <c:dPt>
            <c:idx val="538"/>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435-C13F-4A5D-86A1-BFBBBD3BB090}"/>
              </c:ext>
            </c:extLst>
          </c:dPt>
          <c:dPt>
            <c:idx val="539"/>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0437-C13F-4A5D-86A1-BFBBBD3BB090}"/>
              </c:ext>
            </c:extLst>
          </c:dPt>
          <c:dPt>
            <c:idx val="540"/>
            <c:bubble3D val="0"/>
            <c:spPr>
              <a:solidFill>
                <a:schemeClr val="accent1"/>
              </a:solidFill>
              <a:ln w="19050">
                <a:solidFill>
                  <a:schemeClr val="lt1"/>
                </a:solidFill>
              </a:ln>
              <a:effectLst/>
            </c:spPr>
            <c:extLst>
              <c:ext xmlns:c16="http://schemas.microsoft.com/office/drawing/2014/chart" uri="{C3380CC4-5D6E-409C-BE32-E72D297353CC}">
                <c16:uniqueId val="{00000439-C13F-4A5D-86A1-BFBBBD3BB090}"/>
              </c:ext>
            </c:extLst>
          </c:dPt>
          <c:dPt>
            <c:idx val="541"/>
            <c:bubble3D val="0"/>
            <c:spPr>
              <a:solidFill>
                <a:schemeClr val="accent2"/>
              </a:solidFill>
              <a:ln w="19050">
                <a:solidFill>
                  <a:schemeClr val="lt1"/>
                </a:solidFill>
              </a:ln>
              <a:effectLst/>
            </c:spPr>
            <c:extLst>
              <c:ext xmlns:c16="http://schemas.microsoft.com/office/drawing/2014/chart" uri="{C3380CC4-5D6E-409C-BE32-E72D297353CC}">
                <c16:uniqueId val="{0000043B-C13F-4A5D-86A1-BFBBBD3BB090}"/>
              </c:ext>
            </c:extLst>
          </c:dPt>
          <c:dPt>
            <c:idx val="542"/>
            <c:bubble3D val="0"/>
            <c:spPr>
              <a:solidFill>
                <a:schemeClr val="accent3"/>
              </a:solidFill>
              <a:ln w="19050">
                <a:solidFill>
                  <a:schemeClr val="lt1"/>
                </a:solidFill>
              </a:ln>
              <a:effectLst/>
            </c:spPr>
            <c:extLst>
              <c:ext xmlns:c16="http://schemas.microsoft.com/office/drawing/2014/chart" uri="{C3380CC4-5D6E-409C-BE32-E72D297353CC}">
                <c16:uniqueId val="{0000043D-C13F-4A5D-86A1-BFBBBD3BB090}"/>
              </c:ext>
            </c:extLst>
          </c:dPt>
          <c:dPt>
            <c:idx val="543"/>
            <c:bubble3D val="0"/>
            <c:spPr>
              <a:solidFill>
                <a:schemeClr val="accent4"/>
              </a:solidFill>
              <a:ln w="19050">
                <a:solidFill>
                  <a:schemeClr val="lt1"/>
                </a:solidFill>
              </a:ln>
              <a:effectLst/>
            </c:spPr>
            <c:extLst>
              <c:ext xmlns:c16="http://schemas.microsoft.com/office/drawing/2014/chart" uri="{C3380CC4-5D6E-409C-BE32-E72D297353CC}">
                <c16:uniqueId val="{0000043F-C13F-4A5D-86A1-BFBBBD3BB090}"/>
              </c:ext>
            </c:extLst>
          </c:dPt>
          <c:dPt>
            <c:idx val="544"/>
            <c:bubble3D val="0"/>
            <c:spPr>
              <a:solidFill>
                <a:schemeClr val="accent5"/>
              </a:solidFill>
              <a:ln w="19050">
                <a:solidFill>
                  <a:schemeClr val="lt1"/>
                </a:solidFill>
              </a:ln>
              <a:effectLst/>
            </c:spPr>
            <c:extLst>
              <c:ext xmlns:c16="http://schemas.microsoft.com/office/drawing/2014/chart" uri="{C3380CC4-5D6E-409C-BE32-E72D297353CC}">
                <c16:uniqueId val="{00000441-C13F-4A5D-86A1-BFBBBD3BB090}"/>
              </c:ext>
            </c:extLst>
          </c:dPt>
          <c:dPt>
            <c:idx val="545"/>
            <c:bubble3D val="0"/>
            <c:spPr>
              <a:solidFill>
                <a:schemeClr val="accent6"/>
              </a:solidFill>
              <a:ln w="19050">
                <a:solidFill>
                  <a:schemeClr val="lt1"/>
                </a:solidFill>
              </a:ln>
              <a:effectLst/>
            </c:spPr>
            <c:extLst>
              <c:ext xmlns:c16="http://schemas.microsoft.com/office/drawing/2014/chart" uri="{C3380CC4-5D6E-409C-BE32-E72D297353CC}">
                <c16:uniqueId val="{00000443-C13F-4A5D-86A1-BFBBBD3BB090}"/>
              </c:ext>
            </c:extLst>
          </c:dPt>
          <c:dPt>
            <c:idx val="54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445-C13F-4A5D-86A1-BFBBBD3BB090}"/>
              </c:ext>
            </c:extLst>
          </c:dPt>
          <c:dPt>
            <c:idx val="54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447-C13F-4A5D-86A1-BFBBBD3BB090}"/>
              </c:ext>
            </c:extLst>
          </c:dPt>
          <c:dPt>
            <c:idx val="54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449-C13F-4A5D-86A1-BFBBBD3BB090}"/>
              </c:ext>
            </c:extLst>
          </c:dPt>
          <c:dPt>
            <c:idx val="54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44B-C13F-4A5D-86A1-BFBBBD3BB090}"/>
              </c:ext>
            </c:extLst>
          </c:dPt>
          <c:dPt>
            <c:idx val="55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44D-C13F-4A5D-86A1-BFBBBD3BB090}"/>
              </c:ext>
            </c:extLst>
          </c:dPt>
          <c:dPt>
            <c:idx val="55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44F-C13F-4A5D-86A1-BFBBBD3BB090}"/>
              </c:ext>
            </c:extLst>
          </c:dPt>
          <c:dPt>
            <c:idx val="55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451-C13F-4A5D-86A1-BFBBBD3BB090}"/>
              </c:ext>
            </c:extLst>
          </c:dPt>
          <c:dPt>
            <c:idx val="55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453-C13F-4A5D-86A1-BFBBBD3BB090}"/>
              </c:ext>
            </c:extLst>
          </c:dPt>
          <c:dPt>
            <c:idx val="55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455-C13F-4A5D-86A1-BFBBBD3BB090}"/>
              </c:ext>
            </c:extLst>
          </c:dPt>
          <c:dPt>
            <c:idx val="55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457-C13F-4A5D-86A1-BFBBBD3BB090}"/>
              </c:ext>
            </c:extLst>
          </c:dPt>
          <c:dPt>
            <c:idx val="55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459-C13F-4A5D-86A1-BFBBBD3BB090}"/>
              </c:ext>
            </c:extLst>
          </c:dPt>
          <c:dPt>
            <c:idx val="55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45B-C13F-4A5D-86A1-BFBBBD3BB090}"/>
              </c:ext>
            </c:extLst>
          </c:dPt>
          <c:dPt>
            <c:idx val="55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45D-C13F-4A5D-86A1-BFBBBD3BB090}"/>
              </c:ext>
            </c:extLst>
          </c:dPt>
          <c:dPt>
            <c:idx val="55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45F-C13F-4A5D-86A1-BFBBBD3BB090}"/>
              </c:ext>
            </c:extLst>
          </c:dPt>
          <c:dPt>
            <c:idx val="56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461-C13F-4A5D-86A1-BFBBBD3BB090}"/>
              </c:ext>
            </c:extLst>
          </c:dPt>
          <c:dPt>
            <c:idx val="561"/>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463-C13F-4A5D-86A1-BFBBBD3BB090}"/>
              </c:ext>
            </c:extLst>
          </c:dPt>
          <c:dPt>
            <c:idx val="562"/>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465-C13F-4A5D-86A1-BFBBBD3BB090}"/>
              </c:ext>
            </c:extLst>
          </c:dPt>
          <c:dPt>
            <c:idx val="563"/>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467-C13F-4A5D-86A1-BFBBBD3BB090}"/>
              </c:ext>
            </c:extLst>
          </c:dPt>
          <c:dPt>
            <c:idx val="564"/>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469-C13F-4A5D-86A1-BFBBBD3BB090}"/>
              </c:ext>
            </c:extLst>
          </c:dPt>
          <c:dPt>
            <c:idx val="565"/>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46B-C13F-4A5D-86A1-BFBBBD3BB090}"/>
              </c:ext>
            </c:extLst>
          </c:dPt>
          <c:dPt>
            <c:idx val="566"/>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46D-C13F-4A5D-86A1-BFBBBD3BB090}"/>
              </c:ext>
            </c:extLst>
          </c:dPt>
          <c:dPt>
            <c:idx val="567"/>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46F-C13F-4A5D-86A1-BFBBBD3BB090}"/>
              </c:ext>
            </c:extLst>
          </c:dPt>
          <c:dPt>
            <c:idx val="568"/>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471-C13F-4A5D-86A1-BFBBBD3BB090}"/>
              </c:ext>
            </c:extLst>
          </c:dPt>
          <c:dPt>
            <c:idx val="569"/>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473-C13F-4A5D-86A1-BFBBBD3BB090}"/>
              </c:ext>
            </c:extLst>
          </c:dPt>
          <c:dPt>
            <c:idx val="570"/>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475-C13F-4A5D-86A1-BFBBBD3BB090}"/>
              </c:ext>
            </c:extLst>
          </c:dPt>
          <c:dPt>
            <c:idx val="571"/>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477-C13F-4A5D-86A1-BFBBBD3BB090}"/>
              </c:ext>
            </c:extLst>
          </c:dPt>
          <c:dPt>
            <c:idx val="572"/>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479-C13F-4A5D-86A1-BFBBBD3BB090}"/>
              </c:ext>
            </c:extLst>
          </c:dPt>
          <c:dPt>
            <c:idx val="573"/>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47B-C13F-4A5D-86A1-BFBBBD3BB090}"/>
              </c:ext>
            </c:extLst>
          </c:dPt>
          <c:dPt>
            <c:idx val="574"/>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47D-C13F-4A5D-86A1-BFBBBD3BB090}"/>
              </c:ext>
            </c:extLst>
          </c:dPt>
          <c:dPt>
            <c:idx val="575"/>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47F-C13F-4A5D-86A1-BFBBBD3BB090}"/>
              </c:ext>
            </c:extLst>
          </c:dPt>
          <c:dPt>
            <c:idx val="576"/>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481-C13F-4A5D-86A1-BFBBBD3BB090}"/>
              </c:ext>
            </c:extLst>
          </c:dPt>
          <c:dPt>
            <c:idx val="577"/>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483-C13F-4A5D-86A1-BFBBBD3BB090}"/>
              </c:ext>
            </c:extLst>
          </c:dPt>
          <c:dPt>
            <c:idx val="578"/>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485-C13F-4A5D-86A1-BFBBBD3BB090}"/>
              </c:ext>
            </c:extLst>
          </c:dPt>
          <c:dPt>
            <c:idx val="579"/>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487-C13F-4A5D-86A1-BFBBBD3BB090}"/>
              </c:ext>
            </c:extLst>
          </c:dPt>
          <c:dPt>
            <c:idx val="580"/>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489-C13F-4A5D-86A1-BFBBBD3BB090}"/>
              </c:ext>
            </c:extLst>
          </c:dPt>
          <c:dPt>
            <c:idx val="581"/>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48B-C13F-4A5D-86A1-BFBBBD3BB090}"/>
              </c:ext>
            </c:extLst>
          </c:dPt>
          <c:dPt>
            <c:idx val="582"/>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48D-C13F-4A5D-86A1-BFBBBD3BB090}"/>
              </c:ext>
            </c:extLst>
          </c:dPt>
          <c:dPt>
            <c:idx val="583"/>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48F-C13F-4A5D-86A1-BFBBBD3BB090}"/>
              </c:ext>
            </c:extLst>
          </c:dPt>
          <c:dPt>
            <c:idx val="584"/>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491-C13F-4A5D-86A1-BFBBBD3BB090}"/>
              </c:ext>
            </c:extLst>
          </c:dPt>
          <c:dPt>
            <c:idx val="585"/>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493-C13F-4A5D-86A1-BFBBBD3BB090}"/>
              </c:ext>
            </c:extLst>
          </c:dPt>
          <c:dPt>
            <c:idx val="586"/>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495-C13F-4A5D-86A1-BFBBBD3BB090}"/>
              </c:ext>
            </c:extLst>
          </c:dPt>
          <c:dPt>
            <c:idx val="587"/>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497-C13F-4A5D-86A1-BFBBBD3BB090}"/>
              </c:ext>
            </c:extLst>
          </c:dPt>
          <c:dPt>
            <c:idx val="588"/>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499-C13F-4A5D-86A1-BFBBBD3BB090}"/>
              </c:ext>
            </c:extLst>
          </c:dPt>
          <c:dPt>
            <c:idx val="589"/>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049B-C13F-4A5D-86A1-BFBBBD3BB090}"/>
              </c:ext>
            </c:extLst>
          </c:dPt>
          <c:dPt>
            <c:idx val="590"/>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49D-C13F-4A5D-86A1-BFBBBD3BB090}"/>
              </c:ext>
            </c:extLst>
          </c:dPt>
          <c:dPt>
            <c:idx val="591"/>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049F-C13F-4A5D-86A1-BFBBBD3BB090}"/>
              </c:ext>
            </c:extLst>
          </c:dPt>
          <c:dPt>
            <c:idx val="592"/>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4A1-C13F-4A5D-86A1-BFBBBD3BB090}"/>
              </c:ext>
            </c:extLst>
          </c:dPt>
          <c:dPt>
            <c:idx val="593"/>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04A3-C13F-4A5D-86A1-BFBBBD3BB090}"/>
              </c:ext>
            </c:extLst>
          </c:dPt>
          <c:dPt>
            <c:idx val="594"/>
            <c:bubble3D val="0"/>
            <c:spPr>
              <a:solidFill>
                <a:schemeClr val="accent1"/>
              </a:solidFill>
              <a:ln w="19050">
                <a:solidFill>
                  <a:schemeClr val="lt1"/>
                </a:solidFill>
              </a:ln>
              <a:effectLst/>
            </c:spPr>
            <c:extLst>
              <c:ext xmlns:c16="http://schemas.microsoft.com/office/drawing/2014/chart" uri="{C3380CC4-5D6E-409C-BE32-E72D297353CC}">
                <c16:uniqueId val="{000004A5-C13F-4A5D-86A1-BFBBBD3BB090}"/>
              </c:ext>
            </c:extLst>
          </c:dPt>
          <c:dPt>
            <c:idx val="595"/>
            <c:bubble3D val="0"/>
            <c:spPr>
              <a:solidFill>
                <a:schemeClr val="accent2"/>
              </a:solidFill>
              <a:ln w="19050">
                <a:solidFill>
                  <a:schemeClr val="lt1"/>
                </a:solidFill>
              </a:ln>
              <a:effectLst/>
            </c:spPr>
            <c:extLst>
              <c:ext xmlns:c16="http://schemas.microsoft.com/office/drawing/2014/chart" uri="{C3380CC4-5D6E-409C-BE32-E72D297353CC}">
                <c16:uniqueId val="{000004A7-C13F-4A5D-86A1-BFBBBD3BB090}"/>
              </c:ext>
            </c:extLst>
          </c:dPt>
          <c:dPt>
            <c:idx val="596"/>
            <c:bubble3D val="0"/>
            <c:spPr>
              <a:solidFill>
                <a:schemeClr val="accent3"/>
              </a:solidFill>
              <a:ln w="19050">
                <a:solidFill>
                  <a:schemeClr val="lt1"/>
                </a:solidFill>
              </a:ln>
              <a:effectLst/>
            </c:spPr>
            <c:extLst>
              <c:ext xmlns:c16="http://schemas.microsoft.com/office/drawing/2014/chart" uri="{C3380CC4-5D6E-409C-BE32-E72D297353CC}">
                <c16:uniqueId val="{000004A9-C13F-4A5D-86A1-BFBBBD3BB090}"/>
              </c:ext>
            </c:extLst>
          </c:dPt>
          <c:dPt>
            <c:idx val="597"/>
            <c:bubble3D val="0"/>
            <c:spPr>
              <a:solidFill>
                <a:schemeClr val="accent4"/>
              </a:solidFill>
              <a:ln w="19050">
                <a:solidFill>
                  <a:schemeClr val="lt1"/>
                </a:solidFill>
              </a:ln>
              <a:effectLst/>
            </c:spPr>
            <c:extLst>
              <c:ext xmlns:c16="http://schemas.microsoft.com/office/drawing/2014/chart" uri="{C3380CC4-5D6E-409C-BE32-E72D297353CC}">
                <c16:uniqueId val="{000004AB-C13F-4A5D-86A1-BFBBBD3BB090}"/>
              </c:ext>
            </c:extLst>
          </c:dPt>
          <c:dPt>
            <c:idx val="598"/>
            <c:bubble3D val="0"/>
            <c:spPr>
              <a:solidFill>
                <a:schemeClr val="accent5"/>
              </a:solidFill>
              <a:ln w="19050">
                <a:solidFill>
                  <a:schemeClr val="lt1"/>
                </a:solidFill>
              </a:ln>
              <a:effectLst/>
            </c:spPr>
            <c:extLst>
              <c:ext xmlns:c16="http://schemas.microsoft.com/office/drawing/2014/chart" uri="{C3380CC4-5D6E-409C-BE32-E72D297353CC}">
                <c16:uniqueId val="{000004AD-C13F-4A5D-86A1-BFBBBD3BB090}"/>
              </c:ext>
            </c:extLst>
          </c:dPt>
          <c:dPt>
            <c:idx val="599"/>
            <c:bubble3D val="0"/>
            <c:spPr>
              <a:solidFill>
                <a:schemeClr val="accent6"/>
              </a:solidFill>
              <a:ln w="19050">
                <a:solidFill>
                  <a:schemeClr val="lt1"/>
                </a:solidFill>
              </a:ln>
              <a:effectLst/>
            </c:spPr>
            <c:extLst>
              <c:ext xmlns:c16="http://schemas.microsoft.com/office/drawing/2014/chart" uri="{C3380CC4-5D6E-409C-BE32-E72D297353CC}">
                <c16:uniqueId val="{000004AF-C13F-4A5D-86A1-BFBBBD3BB090}"/>
              </c:ext>
            </c:extLst>
          </c:dPt>
          <c:dPt>
            <c:idx val="600"/>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4B1-C13F-4A5D-86A1-BFBBBD3BB090}"/>
              </c:ext>
            </c:extLst>
          </c:dPt>
          <c:dPt>
            <c:idx val="601"/>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4B3-C13F-4A5D-86A1-BFBBBD3BB090}"/>
              </c:ext>
            </c:extLst>
          </c:dPt>
          <c:dPt>
            <c:idx val="602"/>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4B5-C13F-4A5D-86A1-BFBBBD3BB090}"/>
              </c:ext>
            </c:extLst>
          </c:dPt>
          <c:dPt>
            <c:idx val="603"/>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4B7-C13F-4A5D-86A1-BFBBBD3BB090}"/>
              </c:ext>
            </c:extLst>
          </c:dPt>
          <c:dPt>
            <c:idx val="604"/>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4B9-C13F-4A5D-86A1-BFBBBD3BB090}"/>
              </c:ext>
            </c:extLst>
          </c:dPt>
          <c:dPt>
            <c:idx val="605"/>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4BB-C13F-4A5D-86A1-BFBBBD3BB090}"/>
              </c:ext>
            </c:extLst>
          </c:dPt>
          <c:dPt>
            <c:idx val="606"/>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4BD-C13F-4A5D-86A1-BFBBBD3BB090}"/>
              </c:ext>
            </c:extLst>
          </c:dPt>
          <c:dPt>
            <c:idx val="607"/>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4BF-C13F-4A5D-86A1-BFBBBD3BB090}"/>
              </c:ext>
            </c:extLst>
          </c:dPt>
          <c:dPt>
            <c:idx val="608"/>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4C1-C13F-4A5D-86A1-BFBBBD3BB090}"/>
              </c:ext>
            </c:extLst>
          </c:dPt>
          <c:dPt>
            <c:idx val="609"/>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4C3-C13F-4A5D-86A1-BFBBBD3BB090}"/>
              </c:ext>
            </c:extLst>
          </c:dPt>
          <c:dPt>
            <c:idx val="610"/>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4C5-C13F-4A5D-86A1-BFBBBD3BB090}"/>
              </c:ext>
            </c:extLst>
          </c:dPt>
          <c:dPt>
            <c:idx val="611"/>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4C7-C13F-4A5D-86A1-BFBBBD3BB090}"/>
              </c:ext>
            </c:extLst>
          </c:dPt>
          <c:dPt>
            <c:idx val="612"/>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4C9-C13F-4A5D-86A1-BFBBBD3BB090}"/>
              </c:ext>
            </c:extLst>
          </c:dPt>
          <c:dPt>
            <c:idx val="613"/>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4CB-C13F-4A5D-86A1-BFBBBD3BB090}"/>
              </c:ext>
            </c:extLst>
          </c:dPt>
          <c:dPt>
            <c:idx val="614"/>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4CD-C13F-4A5D-86A1-BFBBBD3BB090}"/>
              </c:ext>
            </c:extLst>
          </c:dPt>
          <c:dPt>
            <c:idx val="615"/>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4CF-C13F-4A5D-86A1-BFBBBD3BB090}"/>
              </c:ext>
            </c:extLst>
          </c:dPt>
          <c:dPt>
            <c:idx val="616"/>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4D1-C13F-4A5D-86A1-BFBBBD3BB090}"/>
              </c:ext>
            </c:extLst>
          </c:dPt>
          <c:dPt>
            <c:idx val="617"/>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4D3-C13F-4A5D-86A1-BFBBBD3BB090}"/>
              </c:ext>
            </c:extLst>
          </c:dPt>
          <c:dPt>
            <c:idx val="618"/>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4D5-C13F-4A5D-86A1-BFBBBD3BB090}"/>
              </c:ext>
            </c:extLst>
          </c:dPt>
          <c:dPt>
            <c:idx val="619"/>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4D7-C13F-4A5D-86A1-BFBBBD3BB090}"/>
              </c:ext>
            </c:extLst>
          </c:dPt>
          <c:dPt>
            <c:idx val="620"/>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4D9-C13F-4A5D-86A1-BFBBBD3BB090}"/>
              </c:ext>
            </c:extLst>
          </c:dPt>
          <c:dPt>
            <c:idx val="621"/>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4DB-C13F-4A5D-86A1-BFBBBD3BB090}"/>
              </c:ext>
            </c:extLst>
          </c:dPt>
          <c:dPt>
            <c:idx val="622"/>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4DD-C13F-4A5D-86A1-BFBBBD3BB090}"/>
              </c:ext>
            </c:extLst>
          </c:dPt>
          <c:dPt>
            <c:idx val="623"/>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4DF-C13F-4A5D-86A1-BFBBBD3BB090}"/>
              </c:ext>
            </c:extLst>
          </c:dPt>
          <c:dPt>
            <c:idx val="624"/>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4E1-C13F-4A5D-86A1-BFBBBD3BB090}"/>
              </c:ext>
            </c:extLst>
          </c:dPt>
          <c:dPt>
            <c:idx val="625"/>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4E3-C13F-4A5D-86A1-BFBBBD3BB090}"/>
              </c:ext>
            </c:extLst>
          </c:dPt>
          <c:dPt>
            <c:idx val="626"/>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4E5-C13F-4A5D-86A1-BFBBBD3BB090}"/>
              </c:ext>
            </c:extLst>
          </c:dPt>
          <c:dPt>
            <c:idx val="627"/>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4E7-C13F-4A5D-86A1-BFBBBD3BB090}"/>
              </c:ext>
            </c:extLst>
          </c:dPt>
          <c:dPt>
            <c:idx val="628"/>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4E9-C13F-4A5D-86A1-BFBBBD3BB090}"/>
              </c:ext>
            </c:extLst>
          </c:dPt>
          <c:dPt>
            <c:idx val="629"/>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4EB-C13F-4A5D-86A1-BFBBBD3BB090}"/>
              </c:ext>
            </c:extLst>
          </c:dPt>
          <c:dPt>
            <c:idx val="630"/>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4ED-C13F-4A5D-86A1-BFBBBD3BB090}"/>
              </c:ext>
            </c:extLst>
          </c:dPt>
          <c:dPt>
            <c:idx val="631"/>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4EF-C13F-4A5D-86A1-BFBBBD3BB090}"/>
              </c:ext>
            </c:extLst>
          </c:dPt>
          <c:dPt>
            <c:idx val="632"/>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4F1-C13F-4A5D-86A1-BFBBBD3BB090}"/>
              </c:ext>
            </c:extLst>
          </c:dPt>
          <c:dPt>
            <c:idx val="633"/>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4F3-C13F-4A5D-86A1-BFBBBD3BB090}"/>
              </c:ext>
            </c:extLst>
          </c:dPt>
          <c:dPt>
            <c:idx val="634"/>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4F5-C13F-4A5D-86A1-BFBBBD3BB090}"/>
              </c:ext>
            </c:extLst>
          </c:dPt>
          <c:dPt>
            <c:idx val="635"/>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4F7-C13F-4A5D-86A1-BFBBBD3BB090}"/>
              </c:ext>
            </c:extLst>
          </c:dPt>
          <c:dPt>
            <c:idx val="636"/>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4F9-C13F-4A5D-86A1-BFBBBD3BB090}"/>
              </c:ext>
            </c:extLst>
          </c:dPt>
          <c:dPt>
            <c:idx val="637"/>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4FB-C13F-4A5D-86A1-BFBBBD3BB090}"/>
              </c:ext>
            </c:extLst>
          </c:dPt>
          <c:dPt>
            <c:idx val="638"/>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4FD-C13F-4A5D-86A1-BFBBBD3BB090}"/>
              </c:ext>
            </c:extLst>
          </c:dPt>
          <c:dPt>
            <c:idx val="639"/>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4FF-C13F-4A5D-86A1-BFBBBD3BB090}"/>
              </c:ext>
            </c:extLst>
          </c:dPt>
          <c:dPt>
            <c:idx val="640"/>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501-C13F-4A5D-86A1-BFBBBD3BB090}"/>
              </c:ext>
            </c:extLst>
          </c:dPt>
          <c:dPt>
            <c:idx val="641"/>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503-C13F-4A5D-86A1-BFBBBD3BB090}"/>
              </c:ext>
            </c:extLst>
          </c:dPt>
          <c:dPt>
            <c:idx val="642"/>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505-C13F-4A5D-86A1-BFBBBD3BB090}"/>
              </c:ext>
            </c:extLst>
          </c:dPt>
          <c:dPt>
            <c:idx val="643"/>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0507-C13F-4A5D-86A1-BFBBBD3BB090}"/>
              </c:ext>
            </c:extLst>
          </c:dPt>
          <c:dPt>
            <c:idx val="644"/>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509-C13F-4A5D-86A1-BFBBBD3BB090}"/>
              </c:ext>
            </c:extLst>
          </c:dPt>
          <c:dPt>
            <c:idx val="645"/>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050B-C13F-4A5D-86A1-BFBBBD3BB090}"/>
              </c:ext>
            </c:extLst>
          </c:dPt>
          <c:dPt>
            <c:idx val="646"/>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50D-C13F-4A5D-86A1-BFBBBD3BB090}"/>
              </c:ext>
            </c:extLst>
          </c:dPt>
          <c:dPt>
            <c:idx val="647"/>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050F-C13F-4A5D-86A1-BFBBBD3BB090}"/>
              </c:ext>
            </c:extLst>
          </c:dPt>
          <c:dPt>
            <c:idx val="648"/>
            <c:bubble3D val="0"/>
            <c:spPr>
              <a:solidFill>
                <a:schemeClr val="accent1"/>
              </a:solidFill>
              <a:ln w="19050">
                <a:solidFill>
                  <a:schemeClr val="lt1"/>
                </a:solidFill>
              </a:ln>
              <a:effectLst/>
            </c:spPr>
            <c:extLst>
              <c:ext xmlns:c16="http://schemas.microsoft.com/office/drawing/2014/chart" uri="{C3380CC4-5D6E-409C-BE32-E72D297353CC}">
                <c16:uniqueId val="{00000511-C13F-4A5D-86A1-BFBBBD3BB090}"/>
              </c:ext>
            </c:extLst>
          </c:dPt>
          <c:dPt>
            <c:idx val="649"/>
            <c:bubble3D val="0"/>
            <c:spPr>
              <a:solidFill>
                <a:schemeClr val="accent2"/>
              </a:solidFill>
              <a:ln w="19050">
                <a:solidFill>
                  <a:schemeClr val="lt1"/>
                </a:solidFill>
              </a:ln>
              <a:effectLst/>
            </c:spPr>
            <c:extLst>
              <c:ext xmlns:c16="http://schemas.microsoft.com/office/drawing/2014/chart" uri="{C3380CC4-5D6E-409C-BE32-E72D297353CC}">
                <c16:uniqueId val="{00000513-C13F-4A5D-86A1-BFBBBD3BB090}"/>
              </c:ext>
            </c:extLst>
          </c:dPt>
          <c:dPt>
            <c:idx val="650"/>
            <c:bubble3D val="0"/>
            <c:spPr>
              <a:solidFill>
                <a:schemeClr val="accent3"/>
              </a:solidFill>
              <a:ln w="19050">
                <a:solidFill>
                  <a:schemeClr val="lt1"/>
                </a:solidFill>
              </a:ln>
              <a:effectLst/>
            </c:spPr>
            <c:extLst>
              <c:ext xmlns:c16="http://schemas.microsoft.com/office/drawing/2014/chart" uri="{C3380CC4-5D6E-409C-BE32-E72D297353CC}">
                <c16:uniqueId val="{00000515-C13F-4A5D-86A1-BFBBBD3BB090}"/>
              </c:ext>
            </c:extLst>
          </c:dPt>
          <c:dPt>
            <c:idx val="651"/>
            <c:bubble3D val="0"/>
            <c:spPr>
              <a:solidFill>
                <a:schemeClr val="accent4"/>
              </a:solidFill>
              <a:ln w="19050">
                <a:solidFill>
                  <a:schemeClr val="lt1"/>
                </a:solidFill>
              </a:ln>
              <a:effectLst/>
            </c:spPr>
            <c:extLst>
              <c:ext xmlns:c16="http://schemas.microsoft.com/office/drawing/2014/chart" uri="{C3380CC4-5D6E-409C-BE32-E72D297353CC}">
                <c16:uniqueId val="{00000517-C13F-4A5D-86A1-BFBBBD3BB090}"/>
              </c:ext>
            </c:extLst>
          </c:dPt>
          <c:dPt>
            <c:idx val="652"/>
            <c:bubble3D val="0"/>
            <c:spPr>
              <a:solidFill>
                <a:schemeClr val="accent5"/>
              </a:solidFill>
              <a:ln w="19050">
                <a:solidFill>
                  <a:schemeClr val="lt1"/>
                </a:solidFill>
              </a:ln>
              <a:effectLst/>
            </c:spPr>
            <c:extLst>
              <c:ext xmlns:c16="http://schemas.microsoft.com/office/drawing/2014/chart" uri="{C3380CC4-5D6E-409C-BE32-E72D297353CC}">
                <c16:uniqueId val="{00000519-C13F-4A5D-86A1-BFBBBD3BB090}"/>
              </c:ext>
            </c:extLst>
          </c:dPt>
          <c:dPt>
            <c:idx val="653"/>
            <c:bubble3D val="0"/>
            <c:spPr>
              <a:solidFill>
                <a:schemeClr val="accent6"/>
              </a:solidFill>
              <a:ln w="19050">
                <a:solidFill>
                  <a:schemeClr val="lt1"/>
                </a:solidFill>
              </a:ln>
              <a:effectLst/>
            </c:spPr>
            <c:extLst>
              <c:ext xmlns:c16="http://schemas.microsoft.com/office/drawing/2014/chart" uri="{C3380CC4-5D6E-409C-BE32-E72D297353CC}">
                <c16:uniqueId val="{0000051B-C13F-4A5D-86A1-BFBBBD3BB090}"/>
              </c:ext>
            </c:extLst>
          </c:dPt>
          <c:dPt>
            <c:idx val="654"/>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51D-C13F-4A5D-86A1-BFBBBD3BB090}"/>
              </c:ext>
            </c:extLst>
          </c:dPt>
          <c:dPt>
            <c:idx val="655"/>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51F-C13F-4A5D-86A1-BFBBBD3BB090}"/>
              </c:ext>
            </c:extLst>
          </c:dPt>
          <c:dPt>
            <c:idx val="656"/>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521-C13F-4A5D-86A1-BFBBBD3BB090}"/>
              </c:ext>
            </c:extLst>
          </c:dPt>
          <c:dPt>
            <c:idx val="657"/>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523-C13F-4A5D-86A1-BFBBBD3BB090}"/>
              </c:ext>
            </c:extLst>
          </c:dPt>
          <c:dPt>
            <c:idx val="658"/>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525-C13F-4A5D-86A1-BFBBBD3BB090}"/>
              </c:ext>
            </c:extLst>
          </c:dPt>
          <c:dPt>
            <c:idx val="659"/>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527-C13F-4A5D-86A1-BFBBBD3BB090}"/>
              </c:ext>
            </c:extLst>
          </c:dPt>
          <c:dPt>
            <c:idx val="660"/>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529-C13F-4A5D-86A1-BFBBBD3BB090}"/>
              </c:ext>
            </c:extLst>
          </c:dPt>
          <c:dPt>
            <c:idx val="661"/>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52B-C13F-4A5D-86A1-BFBBBD3BB090}"/>
              </c:ext>
            </c:extLst>
          </c:dPt>
          <c:dPt>
            <c:idx val="662"/>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52D-C13F-4A5D-86A1-BFBBBD3BB090}"/>
              </c:ext>
            </c:extLst>
          </c:dPt>
          <c:dPt>
            <c:idx val="663"/>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52F-C13F-4A5D-86A1-BFBBBD3BB090}"/>
              </c:ext>
            </c:extLst>
          </c:dPt>
          <c:dPt>
            <c:idx val="664"/>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531-C13F-4A5D-86A1-BFBBBD3BB090}"/>
              </c:ext>
            </c:extLst>
          </c:dPt>
          <c:dPt>
            <c:idx val="665"/>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533-C13F-4A5D-86A1-BFBBBD3BB090}"/>
              </c:ext>
            </c:extLst>
          </c:dPt>
          <c:dPt>
            <c:idx val="666"/>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535-C13F-4A5D-86A1-BFBBBD3BB090}"/>
              </c:ext>
            </c:extLst>
          </c:dPt>
          <c:dPt>
            <c:idx val="667"/>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537-C13F-4A5D-86A1-BFBBBD3BB090}"/>
              </c:ext>
            </c:extLst>
          </c:dPt>
          <c:dPt>
            <c:idx val="668"/>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539-C13F-4A5D-86A1-BFBBBD3BB090}"/>
              </c:ext>
            </c:extLst>
          </c:dPt>
          <c:dPt>
            <c:idx val="669"/>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53B-C13F-4A5D-86A1-BFBBBD3BB090}"/>
              </c:ext>
            </c:extLst>
          </c:dPt>
          <c:dPt>
            <c:idx val="670"/>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53D-C13F-4A5D-86A1-BFBBBD3BB090}"/>
              </c:ext>
            </c:extLst>
          </c:dPt>
          <c:dPt>
            <c:idx val="671"/>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53F-C13F-4A5D-86A1-BFBBBD3BB090}"/>
              </c:ext>
            </c:extLst>
          </c:dPt>
          <c:dPt>
            <c:idx val="672"/>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541-C13F-4A5D-86A1-BFBBBD3BB090}"/>
              </c:ext>
            </c:extLst>
          </c:dPt>
          <c:dPt>
            <c:idx val="673"/>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543-C13F-4A5D-86A1-BFBBBD3BB090}"/>
              </c:ext>
            </c:extLst>
          </c:dPt>
          <c:dPt>
            <c:idx val="674"/>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545-C13F-4A5D-86A1-BFBBBD3BB090}"/>
              </c:ext>
            </c:extLst>
          </c:dPt>
          <c:dPt>
            <c:idx val="675"/>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547-C13F-4A5D-86A1-BFBBBD3BB090}"/>
              </c:ext>
            </c:extLst>
          </c:dPt>
          <c:dPt>
            <c:idx val="676"/>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549-C13F-4A5D-86A1-BFBBBD3BB090}"/>
              </c:ext>
            </c:extLst>
          </c:dPt>
          <c:dPt>
            <c:idx val="677"/>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54B-C13F-4A5D-86A1-BFBBBD3BB090}"/>
              </c:ext>
            </c:extLst>
          </c:dPt>
          <c:dPt>
            <c:idx val="678"/>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54D-C13F-4A5D-86A1-BFBBBD3BB090}"/>
              </c:ext>
            </c:extLst>
          </c:dPt>
          <c:dPt>
            <c:idx val="679"/>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54F-C13F-4A5D-86A1-BFBBBD3BB090}"/>
              </c:ext>
            </c:extLst>
          </c:dPt>
          <c:dPt>
            <c:idx val="680"/>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551-C13F-4A5D-86A1-BFBBBD3BB090}"/>
              </c:ext>
            </c:extLst>
          </c:dPt>
          <c:dPt>
            <c:idx val="681"/>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553-C13F-4A5D-86A1-BFBBBD3BB090}"/>
              </c:ext>
            </c:extLst>
          </c:dPt>
          <c:dPt>
            <c:idx val="682"/>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555-C13F-4A5D-86A1-BFBBBD3BB090}"/>
              </c:ext>
            </c:extLst>
          </c:dPt>
          <c:dPt>
            <c:idx val="683"/>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557-C13F-4A5D-86A1-BFBBBD3BB090}"/>
              </c:ext>
            </c:extLst>
          </c:dPt>
          <c:dPt>
            <c:idx val="684"/>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559-C13F-4A5D-86A1-BFBBBD3BB090}"/>
              </c:ext>
            </c:extLst>
          </c:dPt>
          <c:dPt>
            <c:idx val="685"/>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55B-C13F-4A5D-86A1-BFBBBD3BB090}"/>
              </c:ext>
            </c:extLst>
          </c:dPt>
          <c:dPt>
            <c:idx val="686"/>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55D-C13F-4A5D-86A1-BFBBBD3BB090}"/>
              </c:ext>
            </c:extLst>
          </c:dPt>
          <c:dPt>
            <c:idx val="687"/>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55F-C13F-4A5D-86A1-BFBBBD3BB090}"/>
              </c:ext>
            </c:extLst>
          </c:dPt>
          <c:dPt>
            <c:idx val="688"/>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561-C13F-4A5D-86A1-BFBBBD3BB090}"/>
              </c:ext>
            </c:extLst>
          </c:dPt>
          <c:dPt>
            <c:idx val="689"/>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563-C13F-4A5D-86A1-BFBBBD3BB090}"/>
              </c:ext>
            </c:extLst>
          </c:dPt>
          <c:dPt>
            <c:idx val="690"/>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565-C13F-4A5D-86A1-BFBBBD3BB090}"/>
              </c:ext>
            </c:extLst>
          </c:dPt>
          <c:dPt>
            <c:idx val="691"/>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567-C13F-4A5D-86A1-BFBBBD3BB090}"/>
              </c:ext>
            </c:extLst>
          </c:dPt>
          <c:dPt>
            <c:idx val="692"/>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569-C13F-4A5D-86A1-BFBBBD3BB090}"/>
              </c:ext>
            </c:extLst>
          </c:dPt>
          <c:dPt>
            <c:idx val="693"/>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56B-C13F-4A5D-86A1-BFBBBD3BB090}"/>
              </c:ext>
            </c:extLst>
          </c:dPt>
          <c:dPt>
            <c:idx val="694"/>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56D-C13F-4A5D-86A1-BFBBBD3BB090}"/>
              </c:ext>
            </c:extLst>
          </c:dPt>
          <c:dPt>
            <c:idx val="695"/>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56F-C13F-4A5D-86A1-BFBBBD3BB090}"/>
              </c:ext>
            </c:extLst>
          </c:dPt>
          <c:dPt>
            <c:idx val="696"/>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571-C13F-4A5D-86A1-BFBBBD3BB090}"/>
              </c:ext>
            </c:extLst>
          </c:dPt>
          <c:dPt>
            <c:idx val="697"/>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0573-C13F-4A5D-86A1-BFBBBD3BB090}"/>
              </c:ext>
            </c:extLst>
          </c:dPt>
          <c:dPt>
            <c:idx val="698"/>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575-C13F-4A5D-86A1-BFBBBD3BB090}"/>
              </c:ext>
            </c:extLst>
          </c:dPt>
          <c:dPt>
            <c:idx val="699"/>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0577-C13F-4A5D-86A1-BFBBBD3BB090}"/>
              </c:ext>
            </c:extLst>
          </c:dPt>
          <c:dPt>
            <c:idx val="700"/>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579-C13F-4A5D-86A1-BFBBBD3BB090}"/>
              </c:ext>
            </c:extLst>
          </c:dPt>
          <c:dPt>
            <c:idx val="701"/>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057B-C13F-4A5D-86A1-BFBBBD3BB090}"/>
              </c:ext>
            </c:extLst>
          </c:dPt>
          <c:dPt>
            <c:idx val="702"/>
            <c:bubble3D val="0"/>
            <c:spPr>
              <a:solidFill>
                <a:schemeClr val="accent1"/>
              </a:solidFill>
              <a:ln w="19050">
                <a:solidFill>
                  <a:schemeClr val="lt1"/>
                </a:solidFill>
              </a:ln>
              <a:effectLst/>
            </c:spPr>
            <c:extLst>
              <c:ext xmlns:c16="http://schemas.microsoft.com/office/drawing/2014/chart" uri="{C3380CC4-5D6E-409C-BE32-E72D297353CC}">
                <c16:uniqueId val="{0000057D-C13F-4A5D-86A1-BFBBBD3BB090}"/>
              </c:ext>
            </c:extLst>
          </c:dPt>
          <c:dPt>
            <c:idx val="703"/>
            <c:bubble3D val="0"/>
            <c:spPr>
              <a:solidFill>
                <a:schemeClr val="accent2"/>
              </a:solidFill>
              <a:ln w="19050">
                <a:solidFill>
                  <a:schemeClr val="lt1"/>
                </a:solidFill>
              </a:ln>
              <a:effectLst/>
            </c:spPr>
            <c:extLst>
              <c:ext xmlns:c16="http://schemas.microsoft.com/office/drawing/2014/chart" uri="{C3380CC4-5D6E-409C-BE32-E72D297353CC}">
                <c16:uniqueId val="{0000057F-C13F-4A5D-86A1-BFBBBD3BB090}"/>
              </c:ext>
            </c:extLst>
          </c:dPt>
          <c:dPt>
            <c:idx val="704"/>
            <c:bubble3D val="0"/>
            <c:spPr>
              <a:solidFill>
                <a:schemeClr val="accent3"/>
              </a:solidFill>
              <a:ln w="19050">
                <a:solidFill>
                  <a:schemeClr val="lt1"/>
                </a:solidFill>
              </a:ln>
              <a:effectLst/>
            </c:spPr>
            <c:extLst>
              <c:ext xmlns:c16="http://schemas.microsoft.com/office/drawing/2014/chart" uri="{C3380CC4-5D6E-409C-BE32-E72D297353CC}">
                <c16:uniqueId val="{00000581-C13F-4A5D-86A1-BFBBBD3BB090}"/>
              </c:ext>
            </c:extLst>
          </c:dPt>
          <c:dPt>
            <c:idx val="705"/>
            <c:bubble3D val="0"/>
            <c:spPr>
              <a:solidFill>
                <a:schemeClr val="accent4"/>
              </a:solidFill>
              <a:ln w="19050">
                <a:solidFill>
                  <a:schemeClr val="lt1"/>
                </a:solidFill>
              </a:ln>
              <a:effectLst/>
            </c:spPr>
            <c:extLst>
              <c:ext xmlns:c16="http://schemas.microsoft.com/office/drawing/2014/chart" uri="{C3380CC4-5D6E-409C-BE32-E72D297353CC}">
                <c16:uniqueId val="{00000583-C13F-4A5D-86A1-BFBBBD3BB090}"/>
              </c:ext>
            </c:extLst>
          </c:dPt>
          <c:dPt>
            <c:idx val="706"/>
            <c:bubble3D val="0"/>
            <c:spPr>
              <a:solidFill>
                <a:schemeClr val="accent5"/>
              </a:solidFill>
              <a:ln w="19050">
                <a:solidFill>
                  <a:schemeClr val="lt1"/>
                </a:solidFill>
              </a:ln>
              <a:effectLst/>
            </c:spPr>
            <c:extLst>
              <c:ext xmlns:c16="http://schemas.microsoft.com/office/drawing/2014/chart" uri="{C3380CC4-5D6E-409C-BE32-E72D297353CC}">
                <c16:uniqueId val="{00000585-C13F-4A5D-86A1-BFBBBD3BB090}"/>
              </c:ext>
            </c:extLst>
          </c:dPt>
          <c:dPt>
            <c:idx val="707"/>
            <c:bubble3D val="0"/>
            <c:spPr>
              <a:solidFill>
                <a:schemeClr val="accent6"/>
              </a:solidFill>
              <a:ln w="19050">
                <a:solidFill>
                  <a:schemeClr val="lt1"/>
                </a:solidFill>
              </a:ln>
              <a:effectLst/>
            </c:spPr>
            <c:extLst>
              <c:ext xmlns:c16="http://schemas.microsoft.com/office/drawing/2014/chart" uri="{C3380CC4-5D6E-409C-BE32-E72D297353CC}">
                <c16:uniqueId val="{00000587-C13F-4A5D-86A1-BFBBBD3BB090}"/>
              </c:ext>
            </c:extLst>
          </c:dPt>
          <c:dPt>
            <c:idx val="708"/>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589-C13F-4A5D-86A1-BFBBBD3BB090}"/>
              </c:ext>
            </c:extLst>
          </c:dPt>
          <c:dPt>
            <c:idx val="709"/>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58B-C13F-4A5D-86A1-BFBBBD3BB090}"/>
              </c:ext>
            </c:extLst>
          </c:dPt>
          <c:dPt>
            <c:idx val="710"/>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58D-C13F-4A5D-86A1-BFBBBD3BB090}"/>
              </c:ext>
            </c:extLst>
          </c:dPt>
          <c:dPt>
            <c:idx val="711"/>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58F-C13F-4A5D-86A1-BFBBBD3BB090}"/>
              </c:ext>
            </c:extLst>
          </c:dPt>
          <c:dPt>
            <c:idx val="712"/>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591-C13F-4A5D-86A1-BFBBBD3BB090}"/>
              </c:ext>
            </c:extLst>
          </c:dPt>
          <c:dPt>
            <c:idx val="713"/>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593-C13F-4A5D-86A1-BFBBBD3BB090}"/>
              </c:ext>
            </c:extLst>
          </c:dPt>
          <c:dPt>
            <c:idx val="714"/>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595-C13F-4A5D-86A1-BFBBBD3BB090}"/>
              </c:ext>
            </c:extLst>
          </c:dPt>
          <c:dPt>
            <c:idx val="715"/>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597-C13F-4A5D-86A1-BFBBBD3BB090}"/>
              </c:ext>
            </c:extLst>
          </c:dPt>
          <c:dPt>
            <c:idx val="716"/>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599-C13F-4A5D-86A1-BFBBBD3BB090}"/>
              </c:ext>
            </c:extLst>
          </c:dPt>
          <c:dPt>
            <c:idx val="717"/>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59B-C13F-4A5D-86A1-BFBBBD3BB090}"/>
              </c:ext>
            </c:extLst>
          </c:dPt>
          <c:dPt>
            <c:idx val="718"/>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59D-C13F-4A5D-86A1-BFBBBD3BB090}"/>
              </c:ext>
            </c:extLst>
          </c:dPt>
          <c:dPt>
            <c:idx val="719"/>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59F-C13F-4A5D-86A1-BFBBBD3BB090}"/>
              </c:ext>
            </c:extLst>
          </c:dPt>
          <c:dPt>
            <c:idx val="720"/>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5A1-C13F-4A5D-86A1-BFBBBD3BB090}"/>
              </c:ext>
            </c:extLst>
          </c:dPt>
          <c:dPt>
            <c:idx val="721"/>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5A3-C13F-4A5D-86A1-BFBBBD3BB090}"/>
              </c:ext>
            </c:extLst>
          </c:dPt>
          <c:dPt>
            <c:idx val="722"/>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5A5-C13F-4A5D-86A1-BFBBBD3BB090}"/>
              </c:ext>
            </c:extLst>
          </c:dPt>
          <c:dPt>
            <c:idx val="723"/>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5A7-C13F-4A5D-86A1-BFBBBD3BB090}"/>
              </c:ext>
            </c:extLst>
          </c:dPt>
          <c:dPt>
            <c:idx val="724"/>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5A9-C13F-4A5D-86A1-BFBBBD3BB090}"/>
              </c:ext>
            </c:extLst>
          </c:dPt>
          <c:dPt>
            <c:idx val="725"/>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5AB-C13F-4A5D-86A1-BFBBBD3BB090}"/>
              </c:ext>
            </c:extLst>
          </c:dPt>
          <c:dPt>
            <c:idx val="726"/>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5AD-C13F-4A5D-86A1-BFBBBD3BB090}"/>
              </c:ext>
            </c:extLst>
          </c:dPt>
          <c:dPt>
            <c:idx val="727"/>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5AF-C13F-4A5D-86A1-BFBBBD3BB090}"/>
              </c:ext>
            </c:extLst>
          </c:dPt>
          <c:dPt>
            <c:idx val="728"/>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5B1-C13F-4A5D-86A1-BFBBBD3BB090}"/>
              </c:ext>
            </c:extLst>
          </c:dPt>
          <c:dPt>
            <c:idx val="729"/>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5B3-C13F-4A5D-86A1-BFBBBD3BB090}"/>
              </c:ext>
            </c:extLst>
          </c:dPt>
          <c:dPt>
            <c:idx val="730"/>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5B5-C13F-4A5D-86A1-BFBBBD3BB090}"/>
              </c:ext>
            </c:extLst>
          </c:dPt>
          <c:dPt>
            <c:idx val="731"/>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5B7-C13F-4A5D-86A1-BFBBBD3BB090}"/>
              </c:ext>
            </c:extLst>
          </c:dPt>
          <c:dPt>
            <c:idx val="732"/>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5B9-C13F-4A5D-86A1-BFBBBD3BB090}"/>
              </c:ext>
            </c:extLst>
          </c:dPt>
          <c:dPt>
            <c:idx val="733"/>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5BB-C13F-4A5D-86A1-BFBBBD3BB090}"/>
              </c:ext>
            </c:extLst>
          </c:dPt>
          <c:dPt>
            <c:idx val="734"/>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5BD-C13F-4A5D-86A1-BFBBBD3BB090}"/>
              </c:ext>
            </c:extLst>
          </c:dPt>
          <c:dPt>
            <c:idx val="735"/>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5BF-C13F-4A5D-86A1-BFBBBD3BB090}"/>
              </c:ext>
            </c:extLst>
          </c:dPt>
          <c:dPt>
            <c:idx val="736"/>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5C1-C13F-4A5D-86A1-BFBBBD3BB090}"/>
              </c:ext>
            </c:extLst>
          </c:dPt>
          <c:dPt>
            <c:idx val="737"/>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5C3-C13F-4A5D-86A1-BFBBBD3BB090}"/>
              </c:ext>
            </c:extLst>
          </c:dPt>
          <c:dPt>
            <c:idx val="738"/>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5C5-C13F-4A5D-86A1-BFBBBD3BB090}"/>
              </c:ext>
            </c:extLst>
          </c:dPt>
          <c:dPt>
            <c:idx val="739"/>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5C7-C13F-4A5D-86A1-BFBBBD3BB090}"/>
              </c:ext>
            </c:extLst>
          </c:dPt>
          <c:dPt>
            <c:idx val="740"/>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5C9-C13F-4A5D-86A1-BFBBBD3BB090}"/>
              </c:ext>
            </c:extLst>
          </c:dPt>
          <c:dPt>
            <c:idx val="741"/>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5CB-C13F-4A5D-86A1-BFBBBD3BB090}"/>
              </c:ext>
            </c:extLst>
          </c:dPt>
          <c:dPt>
            <c:idx val="742"/>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5CD-C13F-4A5D-86A1-BFBBBD3BB090}"/>
              </c:ext>
            </c:extLst>
          </c:dPt>
          <c:dPt>
            <c:idx val="743"/>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5CF-C13F-4A5D-86A1-BFBBBD3BB090}"/>
              </c:ext>
            </c:extLst>
          </c:dPt>
          <c:dPt>
            <c:idx val="744"/>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5D1-C13F-4A5D-86A1-BFBBBD3BB090}"/>
              </c:ext>
            </c:extLst>
          </c:dPt>
          <c:dPt>
            <c:idx val="745"/>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5D3-C13F-4A5D-86A1-BFBBBD3BB090}"/>
              </c:ext>
            </c:extLst>
          </c:dPt>
          <c:cat>
            <c:strRef>
              <c:f>'% Vote Share by Party'!$D$8:$D$9</c:f>
              <c:strCache>
                <c:ptCount val="1"/>
                <c:pt idx="0">
                  <c:v>Indian National Yuva Jana Party</c:v>
                </c:pt>
              </c:strCache>
            </c:strRef>
          </c:cat>
          <c:val>
            <c:numRef>
              <c:f>'% Vote Share by Party'!$E$8:$E$9</c:f>
              <c:numCache>
                <c:formatCode>0.00%</c:formatCode>
                <c:ptCount val="1"/>
                <c:pt idx="0">
                  <c:v>1</c:v>
                </c:pt>
              </c:numCache>
            </c:numRef>
          </c:val>
          <c:extLst>
            <c:ext xmlns:c16="http://schemas.microsoft.com/office/drawing/2014/chart" uri="{C3380CC4-5D6E-409C-BE32-E72D297353CC}">
              <c16:uniqueId val="{00000006-0FFC-4D22-8FA4-F52078B83E4D}"/>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[GE_2024_Results.xlsx]% Vote Share by Party!PivotTable6</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pivotFmt>
      <c:pivotFmt>
        <c:idx val="49"/>
        <c:spPr>
          <a:solidFill>
            <a:schemeClr val="accent1"/>
          </a:solidFill>
          <a:ln w="19050">
            <a:solidFill>
              <a:schemeClr val="lt1"/>
            </a:solidFill>
          </a:ln>
          <a:effectLst/>
        </c:spPr>
      </c:pivotFmt>
      <c:pivotFmt>
        <c:idx val="50"/>
        <c:spPr>
          <a:solidFill>
            <a:schemeClr val="accent1"/>
          </a:solidFill>
          <a:ln w="19050">
            <a:solidFill>
              <a:schemeClr val="lt1"/>
            </a:solidFill>
          </a:ln>
          <a:effectLst/>
        </c:spPr>
      </c:pivotFmt>
      <c:pivotFmt>
        <c:idx val="51"/>
        <c:spPr>
          <a:solidFill>
            <a:schemeClr val="accent1"/>
          </a:solidFill>
          <a:ln w="19050">
            <a:solidFill>
              <a:schemeClr val="lt1"/>
            </a:solidFill>
          </a:ln>
          <a:effectLst/>
        </c:spPr>
      </c:pivotFmt>
      <c:pivotFmt>
        <c:idx val="52"/>
        <c:spPr>
          <a:solidFill>
            <a:schemeClr val="accent1"/>
          </a:solidFill>
          <a:ln w="19050">
            <a:solidFill>
              <a:schemeClr val="lt1"/>
            </a:solidFill>
          </a:ln>
          <a:effectLst/>
        </c:spPr>
      </c:pivotFmt>
      <c:pivotFmt>
        <c:idx val="53"/>
        <c:spPr>
          <a:solidFill>
            <a:schemeClr val="accent1"/>
          </a:solidFill>
          <a:ln w="19050">
            <a:solidFill>
              <a:schemeClr val="lt1"/>
            </a:solidFill>
          </a:ln>
          <a:effectLst/>
        </c:spPr>
      </c:pivotFmt>
      <c:pivotFmt>
        <c:idx val="54"/>
        <c:spPr>
          <a:solidFill>
            <a:schemeClr val="accent1"/>
          </a:solidFill>
          <a:ln w="19050">
            <a:solidFill>
              <a:schemeClr val="lt1"/>
            </a:solidFill>
          </a:ln>
          <a:effectLst/>
        </c:spPr>
      </c:pivotFmt>
      <c:pivotFmt>
        <c:idx val="55"/>
        <c:spPr>
          <a:solidFill>
            <a:schemeClr val="accent1"/>
          </a:solidFill>
          <a:ln w="19050">
            <a:solidFill>
              <a:schemeClr val="lt1"/>
            </a:solidFill>
          </a:ln>
          <a:effectLst/>
        </c:spPr>
      </c:pivotFmt>
      <c:pivotFmt>
        <c:idx val="56"/>
        <c:spPr>
          <a:solidFill>
            <a:schemeClr val="accent1"/>
          </a:solidFill>
          <a:ln w="19050">
            <a:solidFill>
              <a:schemeClr val="lt1"/>
            </a:solidFill>
          </a:ln>
          <a:effectLst/>
        </c:spPr>
      </c:pivotFmt>
      <c:pivotFmt>
        <c:idx val="57"/>
        <c:spPr>
          <a:solidFill>
            <a:schemeClr val="accent1"/>
          </a:solidFill>
          <a:ln w="19050">
            <a:solidFill>
              <a:schemeClr val="lt1"/>
            </a:solidFill>
          </a:ln>
          <a:effectLst/>
        </c:spPr>
      </c:pivotFmt>
      <c:pivotFmt>
        <c:idx val="58"/>
        <c:spPr>
          <a:solidFill>
            <a:schemeClr val="accent1"/>
          </a:solidFill>
          <a:ln w="19050">
            <a:solidFill>
              <a:schemeClr val="lt1"/>
            </a:solidFill>
          </a:ln>
          <a:effectLst/>
        </c:spPr>
      </c:pivotFmt>
      <c:pivotFmt>
        <c:idx val="59"/>
        <c:spPr>
          <a:solidFill>
            <a:schemeClr val="accent1"/>
          </a:solidFill>
          <a:ln w="19050">
            <a:solidFill>
              <a:schemeClr val="lt1"/>
            </a:solidFill>
          </a:ln>
          <a:effectLst/>
        </c:spPr>
      </c:pivotFmt>
      <c:pivotFmt>
        <c:idx val="60"/>
        <c:spPr>
          <a:solidFill>
            <a:schemeClr val="accent1"/>
          </a:solidFill>
          <a:ln w="19050">
            <a:solidFill>
              <a:schemeClr val="lt1"/>
            </a:solidFill>
          </a:ln>
          <a:effectLst/>
        </c:spPr>
      </c:pivotFmt>
      <c:pivotFmt>
        <c:idx val="61"/>
        <c:spPr>
          <a:solidFill>
            <a:schemeClr val="accent1"/>
          </a:solidFill>
          <a:ln w="19050">
            <a:solidFill>
              <a:schemeClr val="lt1"/>
            </a:solidFill>
          </a:ln>
          <a:effectLst/>
        </c:spPr>
      </c:pivotFmt>
      <c:pivotFmt>
        <c:idx val="62"/>
        <c:spPr>
          <a:solidFill>
            <a:schemeClr val="accent1"/>
          </a:solidFill>
          <a:ln w="19050">
            <a:solidFill>
              <a:schemeClr val="lt1"/>
            </a:solidFill>
          </a:ln>
          <a:effectLst/>
        </c:spPr>
      </c:pivotFmt>
      <c:pivotFmt>
        <c:idx val="63"/>
        <c:spPr>
          <a:solidFill>
            <a:schemeClr val="accent1"/>
          </a:solidFill>
          <a:ln w="19050">
            <a:solidFill>
              <a:schemeClr val="lt1"/>
            </a:solidFill>
          </a:ln>
          <a:effectLst/>
        </c:spPr>
      </c:pivotFmt>
      <c:pivotFmt>
        <c:idx val="64"/>
        <c:spPr>
          <a:solidFill>
            <a:schemeClr val="accent1"/>
          </a:solidFill>
          <a:ln w="19050">
            <a:solidFill>
              <a:schemeClr val="lt1"/>
            </a:solidFill>
          </a:ln>
          <a:effectLst/>
        </c:spPr>
      </c:pivotFmt>
      <c:pivotFmt>
        <c:idx val="65"/>
        <c:spPr>
          <a:solidFill>
            <a:schemeClr val="accent1"/>
          </a:solidFill>
          <a:ln w="19050">
            <a:solidFill>
              <a:schemeClr val="lt1"/>
            </a:solidFill>
          </a:ln>
          <a:effectLst/>
        </c:spPr>
      </c:pivotFmt>
      <c:pivotFmt>
        <c:idx val="66"/>
        <c:spPr>
          <a:solidFill>
            <a:schemeClr val="accent1"/>
          </a:solidFill>
          <a:ln w="19050">
            <a:solidFill>
              <a:schemeClr val="lt1"/>
            </a:solidFill>
          </a:ln>
          <a:effectLst/>
        </c:spPr>
      </c:pivotFmt>
      <c:pivotFmt>
        <c:idx val="67"/>
        <c:spPr>
          <a:solidFill>
            <a:schemeClr val="accent1"/>
          </a:solidFill>
          <a:ln w="19050">
            <a:solidFill>
              <a:schemeClr val="lt1"/>
            </a:solidFill>
          </a:ln>
          <a:effectLst/>
        </c:spPr>
      </c:pivotFmt>
      <c:pivotFmt>
        <c:idx val="68"/>
        <c:spPr>
          <a:solidFill>
            <a:schemeClr val="accent1"/>
          </a:solidFill>
          <a:ln w="19050">
            <a:solidFill>
              <a:schemeClr val="lt1"/>
            </a:solidFill>
          </a:ln>
          <a:effectLst/>
        </c:spPr>
      </c:pivotFmt>
      <c:pivotFmt>
        <c:idx val="69"/>
        <c:spPr>
          <a:solidFill>
            <a:schemeClr val="accent1"/>
          </a:solidFill>
          <a:ln w="19050">
            <a:solidFill>
              <a:schemeClr val="lt1"/>
            </a:solidFill>
          </a:ln>
          <a:effectLst/>
        </c:spPr>
      </c:pivotFmt>
      <c:pivotFmt>
        <c:idx val="70"/>
        <c:spPr>
          <a:solidFill>
            <a:schemeClr val="accent1"/>
          </a:solidFill>
          <a:ln w="19050">
            <a:solidFill>
              <a:schemeClr val="lt1"/>
            </a:solidFill>
          </a:ln>
          <a:effectLst/>
        </c:spPr>
      </c:pivotFmt>
      <c:pivotFmt>
        <c:idx val="71"/>
        <c:spPr>
          <a:solidFill>
            <a:schemeClr val="accent1"/>
          </a:solidFill>
          <a:ln w="19050">
            <a:solidFill>
              <a:schemeClr val="lt1"/>
            </a:solidFill>
          </a:ln>
          <a:effectLst/>
        </c:spPr>
      </c:pivotFmt>
      <c:pivotFmt>
        <c:idx val="72"/>
        <c:spPr>
          <a:solidFill>
            <a:schemeClr val="accent1"/>
          </a:solidFill>
          <a:ln w="19050">
            <a:solidFill>
              <a:schemeClr val="lt1"/>
            </a:solidFill>
          </a:ln>
          <a:effectLst/>
        </c:spPr>
      </c:pivotFmt>
      <c:pivotFmt>
        <c:idx val="73"/>
        <c:spPr>
          <a:solidFill>
            <a:schemeClr val="accent1"/>
          </a:solidFill>
          <a:ln w="19050">
            <a:solidFill>
              <a:schemeClr val="lt1"/>
            </a:solidFill>
          </a:ln>
          <a:effectLst/>
        </c:spPr>
      </c:pivotFmt>
      <c:pivotFmt>
        <c:idx val="74"/>
        <c:spPr>
          <a:solidFill>
            <a:schemeClr val="accent1"/>
          </a:solidFill>
          <a:ln w="19050">
            <a:solidFill>
              <a:schemeClr val="lt1"/>
            </a:solidFill>
          </a:ln>
          <a:effectLst/>
        </c:spPr>
      </c:pivotFmt>
      <c:pivotFmt>
        <c:idx val="75"/>
        <c:spPr>
          <a:solidFill>
            <a:schemeClr val="accent1"/>
          </a:solidFill>
          <a:ln w="19050">
            <a:solidFill>
              <a:schemeClr val="lt1"/>
            </a:solidFill>
          </a:ln>
          <a:effectLst/>
        </c:spPr>
      </c:pivotFmt>
      <c:pivotFmt>
        <c:idx val="76"/>
        <c:spPr>
          <a:solidFill>
            <a:schemeClr val="accent1"/>
          </a:solidFill>
          <a:ln w="19050">
            <a:solidFill>
              <a:schemeClr val="lt1"/>
            </a:solidFill>
          </a:ln>
          <a:effectLst/>
        </c:spPr>
      </c:pivotFmt>
      <c:pivotFmt>
        <c:idx val="77"/>
        <c:spPr>
          <a:solidFill>
            <a:schemeClr val="accent1"/>
          </a:solidFill>
          <a:ln w="19050">
            <a:solidFill>
              <a:schemeClr val="lt1"/>
            </a:solidFill>
          </a:ln>
          <a:effectLst/>
        </c:spPr>
      </c:pivotFmt>
      <c:pivotFmt>
        <c:idx val="78"/>
        <c:spPr>
          <a:solidFill>
            <a:schemeClr val="accent1"/>
          </a:solidFill>
          <a:ln w="19050">
            <a:solidFill>
              <a:schemeClr val="lt1"/>
            </a:solidFill>
          </a:ln>
          <a:effectLst/>
        </c:spPr>
      </c:pivotFmt>
      <c:pivotFmt>
        <c:idx val="79"/>
        <c:spPr>
          <a:solidFill>
            <a:schemeClr val="accent1"/>
          </a:solidFill>
          <a:ln w="19050">
            <a:solidFill>
              <a:schemeClr val="lt1"/>
            </a:solidFill>
          </a:ln>
          <a:effectLst/>
        </c:spPr>
      </c:pivotFmt>
      <c:pivotFmt>
        <c:idx val="80"/>
        <c:spPr>
          <a:solidFill>
            <a:schemeClr val="accent1"/>
          </a:solidFill>
          <a:ln w="19050">
            <a:solidFill>
              <a:schemeClr val="lt1"/>
            </a:solidFill>
          </a:ln>
          <a:effectLst/>
        </c:spPr>
      </c:pivotFmt>
      <c:pivotFmt>
        <c:idx val="81"/>
        <c:spPr>
          <a:solidFill>
            <a:schemeClr val="accent1"/>
          </a:solidFill>
          <a:ln w="19050">
            <a:solidFill>
              <a:schemeClr val="lt1"/>
            </a:solidFill>
          </a:ln>
          <a:effectLst/>
        </c:spPr>
      </c:pivotFmt>
      <c:pivotFmt>
        <c:idx val="82"/>
        <c:spPr>
          <a:solidFill>
            <a:schemeClr val="accent1"/>
          </a:solidFill>
          <a:ln w="19050">
            <a:solidFill>
              <a:schemeClr val="lt1"/>
            </a:solidFill>
          </a:ln>
          <a:effectLst/>
        </c:spPr>
      </c:pivotFmt>
      <c:pivotFmt>
        <c:idx val="83"/>
        <c:spPr>
          <a:solidFill>
            <a:schemeClr val="accent1"/>
          </a:solidFill>
          <a:ln w="19050">
            <a:solidFill>
              <a:schemeClr val="lt1"/>
            </a:solidFill>
          </a:ln>
          <a:effectLst/>
        </c:spPr>
      </c:pivotFmt>
      <c:pivotFmt>
        <c:idx val="84"/>
        <c:spPr>
          <a:solidFill>
            <a:schemeClr val="accent1"/>
          </a:solidFill>
          <a:ln w="19050">
            <a:solidFill>
              <a:schemeClr val="lt1"/>
            </a:solidFill>
          </a:ln>
          <a:effectLst/>
        </c:spPr>
      </c:pivotFmt>
      <c:pivotFmt>
        <c:idx val="85"/>
        <c:spPr>
          <a:solidFill>
            <a:schemeClr val="accent1"/>
          </a:solidFill>
          <a:ln w="19050">
            <a:solidFill>
              <a:schemeClr val="lt1"/>
            </a:solidFill>
          </a:ln>
          <a:effectLst/>
        </c:spPr>
      </c:pivotFmt>
      <c:pivotFmt>
        <c:idx val="86"/>
        <c:spPr>
          <a:solidFill>
            <a:schemeClr val="accent1"/>
          </a:solidFill>
          <a:ln w="19050">
            <a:solidFill>
              <a:schemeClr val="lt1"/>
            </a:solidFill>
          </a:ln>
          <a:effectLst/>
        </c:spPr>
      </c:pivotFmt>
      <c:pivotFmt>
        <c:idx val="87"/>
        <c:spPr>
          <a:solidFill>
            <a:schemeClr val="accent1"/>
          </a:solidFill>
          <a:ln w="19050">
            <a:solidFill>
              <a:schemeClr val="lt1"/>
            </a:solidFill>
          </a:ln>
          <a:effectLst/>
        </c:spPr>
      </c:pivotFmt>
      <c:pivotFmt>
        <c:idx val="88"/>
        <c:spPr>
          <a:solidFill>
            <a:schemeClr val="accent1"/>
          </a:solidFill>
          <a:ln w="19050">
            <a:solidFill>
              <a:schemeClr val="lt1"/>
            </a:solidFill>
          </a:ln>
          <a:effectLst/>
        </c:spPr>
      </c:pivotFmt>
      <c:pivotFmt>
        <c:idx val="89"/>
        <c:spPr>
          <a:solidFill>
            <a:schemeClr val="accent1"/>
          </a:solidFill>
          <a:ln w="19050">
            <a:solidFill>
              <a:schemeClr val="lt1"/>
            </a:solidFill>
          </a:ln>
          <a:effectLst/>
        </c:spPr>
      </c:pivotFmt>
      <c:pivotFmt>
        <c:idx val="90"/>
        <c:spPr>
          <a:solidFill>
            <a:schemeClr val="accent1"/>
          </a:solidFill>
          <a:ln w="19050">
            <a:solidFill>
              <a:schemeClr val="lt1"/>
            </a:solidFill>
          </a:ln>
          <a:effectLst/>
        </c:spPr>
      </c:pivotFmt>
      <c:pivotFmt>
        <c:idx val="91"/>
        <c:spPr>
          <a:solidFill>
            <a:schemeClr val="accent1"/>
          </a:solidFill>
          <a:ln w="19050">
            <a:solidFill>
              <a:schemeClr val="lt1"/>
            </a:solidFill>
          </a:ln>
          <a:effectLst/>
        </c:spPr>
      </c:pivotFmt>
      <c:pivotFmt>
        <c:idx val="92"/>
        <c:spPr>
          <a:solidFill>
            <a:schemeClr val="accent1"/>
          </a:solidFill>
          <a:ln w="19050">
            <a:solidFill>
              <a:schemeClr val="lt1"/>
            </a:solidFill>
          </a:ln>
          <a:effectLst/>
        </c:spPr>
      </c:pivotFmt>
      <c:pivotFmt>
        <c:idx val="93"/>
        <c:spPr>
          <a:solidFill>
            <a:schemeClr val="accent1"/>
          </a:solidFill>
          <a:ln w="19050">
            <a:solidFill>
              <a:schemeClr val="lt1"/>
            </a:solidFill>
          </a:ln>
          <a:effectLst/>
        </c:spPr>
      </c:pivotFmt>
      <c:pivotFmt>
        <c:idx val="94"/>
        <c:spPr>
          <a:solidFill>
            <a:schemeClr val="accent1"/>
          </a:solidFill>
          <a:ln w="19050">
            <a:solidFill>
              <a:schemeClr val="lt1"/>
            </a:solidFill>
          </a:ln>
          <a:effectLst/>
        </c:spPr>
      </c:pivotFmt>
      <c:pivotFmt>
        <c:idx val="95"/>
        <c:spPr>
          <a:solidFill>
            <a:schemeClr val="accent1"/>
          </a:solidFill>
          <a:ln w="19050">
            <a:solidFill>
              <a:schemeClr val="lt1"/>
            </a:solidFill>
          </a:ln>
          <a:effectLst/>
        </c:spPr>
      </c:pivotFmt>
      <c:pivotFmt>
        <c:idx val="96"/>
        <c:spPr>
          <a:solidFill>
            <a:schemeClr val="accent1"/>
          </a:solidFill>
          <a:ln w="19050">
            <a:solidFill>
              <a:schemeClr val="lt1"/>
            </a:solidFill>
          </a:ln>
          <a:effectLst/>
        </c:spPr>
      </c:pivotFmt>
      <c:pivotFmt>
        <c:idx val="97"/>
        <c:spPr>
          <a:solidFill>
            <a:schemeClr val="accent1"/>
          </a:solidFill>
          <a:ln w="19050">
            <a:solidFill>
              <a:schemeClr val="lt1"/>
            </a:solidFill>
          </a:ln>
          <a:effectLst/>
        </c:spPr>
      </c:pivotFmt>
      <c:pivotFmt>
        <c:idx val="98"/>
        <c:spPr>
          <a:solidFill>
            <a:schemeClr val="accent1"/>
          </a:solidFill>
          <a:ln w="19050">
            <a:solidFill>
              <a:schemeClr val="lt1"/>
            </a:solidFill>
          </a:ln>
          <a:effectLst/>
        </c:spPr>
      </c:pivotFmt>
      <c:pivotFmt>
        <c:idx val="99"/>
        <c:spPr>
          <a:solidFill>
            <a:schemeClr val="accent1"/>
          </a:solidFill>
          <a:ln w="19050">
            <a:solidFill>
              <a:schemeClr val="lt1"/>
            </a:solidFill>
          </a:ln>
          <a:effectLst/>
        </c:spPr>
      </c:pivotFmt>
      <c:pivotFmt>
        <c:idx val="100"/>
        <c:spPr>
          <a:solidFill>
            <a:schemeClr val="accent1"/>
          </a:solidFill>
          <a:ln w="19050">
            <a:solidFill>
              <a:schemeClr val="lt1"/>
            </a:solidFill>
          </a:ln>
          <a:effectLst/>
        </c:spPr>
      </c:pivotFmt>
      <c:pivotFmt>
        <c:idx val="101"/>
        <c:spPr>
          <a:solidFill>
            <a:schemeClr val="accent1"/>
          </a:solidFill>
          <a:ln w="19050">
            <a:solidFill>
              <a:schemeClr val="lt1"/>
            </a:solidFill>
          </a:ln>
          <a:effectLst/>
        </c:spPr>
      </c:pivotFmt>
      <c:pivotFmt>
        <c:idx val="102"/>
        <c:spPr>
          <a:solidFill>
            <a:schemeClr val="accent1"/>
          </a:solidFill>
          <a:ln w="19050">
            <a:solidFill>
              <a:schemeClr val="lt1"/>
            </a:solidFill>
          </a:ln>
          <a:effectLst/>
        </c:spPr>
      </c:pivotFmt>
      <c:pivotFmt>
        <c:idx val="103"/>
        <c:spPr>
          <a:solidFill>
            <a:schemeClr val="accent1"/>
          </a:solidFill>
          <a:ln w="19050">
            <a:solidFill>
              <a:schemeClr val="lt1"/>
            </a:solidFill>
          </a:ln>
          <a:effectLst/>
        </c:spPr>
      </c:pivotFmt>
      <c:pivotFmt>
        <c:idx val="104"/>
        <c:spPr>
          <a:solidFill>
            <a:schemeClr val="accent1"/>
          </a:solidFill>
          <a:ln w="19050">
            <a:solidFill>
              <a:schemeClr val="lt1"/>
            </a:solidFill>
          </a:ln>
          <a:effectLst/>
        </c:spPr>
      </c:pivotFmt>
      <c:pivotFmt>
        <c:idx val="105"/>
        <c:spPr>
          <a:solidFill>
            <a:schemeClr val="accent1"/>
          </a:solidFill>
          <a:ln w="19050">
            <a:solidFill>
              <a:schemeClr val="lt1"/>
            </a:solidFill>
          </a:ln>
          <a:effectLst/>
        </c:spPr>
      </c:pivotFmt>
      <c:pivotFmt>
        <c:idx val="106"/>
        <c:spPr>
          <a:solidFill>
            <a:schemeClr val="accent1"/>
          </a:solidFill>
          <a:ln w="19050">
            <a:solidFill>
              <a:schemeClr val="lt1"/>
            </a:solidFill>
          </a:ln>
          <a:effectLst/>
        </c:spPr>
      </c:pivotFmt>
      <c:pivotFmt>
        <c:idx val="107"/>
        <c:spPr>
          <a:solidFill>
            <a:schemeClr val="accent1"/>
          </a:solidFill>
          <a:ln w="19050">
            <a:solidFill>
              <a:schemeClr val="lt1"/>
            </a:solidFill>
          </a:ln>
          <a:effectLst/>
        </c:spPr>
      </c:pivotFmt>
      <c:pivotFmt>
        <c:idx val="108"/>
        <c:spPr>
          <a:solidFill>
            <a:schemeClr val="accent1"/>
          </a:solidFill>
          <a:ln w="19050">
            <a:solidFill>
              <a:schemeClr val="lt1"/>
            </a:solidFill>
          </a:ln>
          <a:effectLst/>
        </c:spPr>
      </c:pivotFmt>
      <c:pivotFmt>
        <c:idx val="109"/>
        <c:spPr>
          <a:solidFill>
            <a:schemeClr val="accent1"/>
          </a:solidFill>
          <a:ln w="19050">
            <a:solidFill>
              <a:schemeClr val="lt1"/>
            </a:solidFill>
          </a:ln>
          <a:effectLst/>
        </c:spPr>
      </c:pivotFmt>
      <c:pivotFmt>
        <c:idx val="110"/>
        <c:spPr>
          <a:solidFill>
            <a:schemeClr val="accent1"/>
          </a:solidFill>
          <a:ln w="19050">
            <a:solidFill>
              <a:schemeClr val="lt1"/>
            </a:solidFill>
          </a:ln>
          <a:effectLst/>
        </c:spPr>
      </c:pivotFmt>
      <c:pivotFmt>
        <c:idx val="111"/>
        <c:spPr>
          <a:solidFill>
            <a:schemeClr val="accent1"/>
          </a:solidFill>
          <a:ln w="19050">
            <a:solidFill>
              <a:schemeClr val="lt1"/>
            </a:solidFill>
          </a:ln>
          <a:effectLst/>
        </c:spPr>
      </c:pivotFmt>
      <c:pivotFmt>
        <c:idx val="112"/>
        <c:spPr>
          <a:solidFill>
            <a:schemeClr val="accent1"/>
          </a:solidFill>
          <a:ln w="19050">
            <a:solidFill>
              <a:schemeClr val="lt1"/>
            </a:solidFill>
          </a:ln>
          <a:effectLst/>
        </c:spPr>
      </c:pivotFmt>
      <c:pivotFmt>
        <c:idx val="113"/>
        <c:spPr>
          <a:solidFill>
            <a:schemeClr val="accent1"/>
          </a:solidFill>
          <a:ln w="19050">
            <a:solidFill>
              <a:schemeClr val="lt1"/>
            </a:solidFill>
          </a:ln>
          <a:effectLst/>
        </c:spPr>
      </c:pivotFmt>
      <c:pivotFmt>
        <c:idx val="114"/>
        <c:spPr>
          <a:solidFill>
            <a:schemeClr val="accent1"/>
          </a:solidFill>
          <a:ln w="19050">
            <a:solidFill>
              <a:schemeClr val="lt1"/>
            </a:solidFill>
          </a:ln>
          <a:effectLst/>
        </c:spPr>
      </c:pivotFmt>
      <c:pivotFmt>
        <c:idx val="115"/>
        <c:spPr>
          <a:solidFill>
            <a:schemeClr val="accent1"/>
          </a:solidFill>
          <a:ln w="19050">
            <a:solidFill>
              <a:schemeClr val="lt1"/>
            </a:solidFill>
          </a:ln>
          <a:effectLst/>
        </c:spPr>
      </c:pivotFmt>
      <c:pivotFmt>
        <c:idx val="116"/>
        <c:spPr>
          <a:solidFill>
            <a:schemeClr val="accent1"/>
          </a:solidFill>
          <a:ln w="19050">
            <a:solidFill>
              <a:schemeClr val="lt1"/>
            </a:solidFill>
          </a:ln>
          <a:effectLst/>
        </c:spPr>
      </c:pivotFmt>
      <c:pivotFmt>
        <c:idx val="117"/>
        <c:spPr>
          <a:solidFill>
            <a:schemeClr val="accent1"/>
          </a:solidFill>
          <a:ln w="19050">
            <a:solidFill>
              <a:schemeClr val="lt1"/>
            </a:solidFill>
          </a:ln>
          <a:effectLst/>
        </c:spPr>
      </c:pivotFmt>
      <c:pivotFmt>
        <c:idx val="118"/>
        <c:spPr>
          <a:solidFill>
            <a:schemeClr val="accent1"/>
          </a:solidFill>
          <a:ln w="19050">
            <a:solidFill>
              <a:schemeClr val="lt1"/>
            </a:solidFill>
          </a:ln>
          <a:effectLst/>
        </c:spPr>
      </c:pivotFmt>
      <c:pivotFmt>
        <c:idx val="119"/>
        <c:spPr>
          <a:solidFill>
            <a:schemeClr val="accent1"/>
          </a:solidFill>
          <a:ln w="19050">
            <a:solidFill>
              <a:schemeClr val="lt1"/>
            </a:solidFill>
          </a:ln>
          <a:effectLst/>
        </c:spPr>
      </c:pivotFmt>
      <c:pivotFmt>
        <c:idx val="120"/>
        <c:spPr>
          <a:solidFill>
            <a:schemeClr val="accent1"/>
          </a:solidFill>
          <a:ln w="19050">
            <a:solidFill>
              <a:schemeClr val="lt1"/>
            </a:solidFill>
          </a:ln>
          <a:effectLst/>
        </c:spPr>
      </c:pivotFmt>
      <c:pivotFmt>
        <c:idx val="121"/>
        <c:spPr>
          <a:solidFill>
            <a:schemeClr val="accent1"/>
          </a:solidFill>
          <a:ln w="19050">
            <a:solidFill>
              <a:schemeClr val="lt1"/>
            </a:solidFill>
          </a:ln>
          <a:effectLst/>
        </c:spPr>
      </c:pivotFmt>
      <c:pivotFmt>
        <c:idx val="122"/>
        <c:spPr>
          <a:solidFill>
            <a:schemeClr val="accent1"/>
          </a:solidFill>
          <a:ln w="19050">
            <a:solidFill>
              <a:schemeClr val="lt1"/>
            </a:solidFill>
          </a:ln>
          <a:effectLst/>
        </c:spPr>
      </c:pivotFmt>
      <c:pivotFmt>
        <c:idx val="123"/>
        <c:spPr>
          <a:solidFill>
            <a:schemeClr val="accent1"/>
          </a:solidFill>
          <a:ln w="19050">
            <a:solidFill>
              <a:schemeClr val="lt1"/>
            </a:solidFill>
          </a:ln>
          <a:effectLst/>
        </c:spPr>
      </c:pivotFmt>
      <c:pivotFmt>
        <c:idx val="124"/>
        <c:spPr>
          <a:solidFill>
            <a:schemeClr val="accent1"/>
          </a:solidFill>
          <a:ln w="19050">
            <a:solidFill>
              <a:schemeClr val="lt1"/>
            </a:solidFill>
          </a:ln>
          <a:effectLst/>
        </c:spPr>
      </c:pivotFmt>
      <c:pivotFmt>
        <c:idx val="125"/>
        <c:spPr>
          <a:solidFill>
            <a:schemeClr val="accent1"/>
          </a:solidFill>
          <a:ln w="19050">
            <a:solidFill>
              <a:schemeClr val="lt1"/>
            </a:solidFill>
          </a:ln>
          <a:effectLst/>
        </c:spPr>
      </c:pivotFmt>
      <c:pivotFmt>
        <c:idx val="126"/>
        <c:spPr>
          <a:solidFill>
            <a:schemeClr val="accent1"/>
          </a:solidFill>
          <a:ln w="19050">
            <a:solidFill>
              <a:schemeClr val="lt1"/>
            </a:solidFill>
          </a:ln>
          <a:effectLst/>
        </c:spPr>
      </c:pivotFmt>
      <c:pivotFmt>
        <c:idx val="127"/>
        <c:spPr>
          <a:solidFill>
            <a:schemeClr val="accent1"/>
          </a:solidFill>
          <a:ln w="19050">
            <a:solidFill>
              <a:schemeClr val="lt1"/>
            </a:solidFill>
          </a:ln>
          <a:effectLst/>
        </c:spPr>
      </c:pivotFmt>
      <c:pivotFmt>
        <c:idx val="128"/>
        <c:spPr>
          <a:solidFill>
            <a:schemeClr val="accent1"/>
          </a:solidFill>
          <a:ln w="19050">
            <a:solidFill>
              <a:schemeClr val="lt1"/>
            </a:solidFill>
          </a:ln>
          <a:effectLst/>
        </c:spPr>
      </c:pivotFmt>
      <c:pivotFmt>
        <c:idx val="129"/>
        <c:spPr>
          <a:solidFill>
            <a:schemeClr val="accent1"/>
          </a:solidFill>
          <a:ln w="19050">
            <a:solidFill>
              <a:schemeClr val="lt1"/>
            </a:solidFill>
          </a:ln>
          <a:effectLst/>
        </c:spPr>
      </c:pivotFmt>
      <c:pivotFmt>
        <c:idx val="130"/>
        <c:spPr>
          <a:solidFill>
            <a:schemeClr val="accent1"/>
          </a:solidFill>
          <a:ln w="19050">
            <a:solidFill>
              <a:schemeClr val="lt1"/>
            </a:solidFill>
          </a:ln>
          <a:effectLst/>
        </c:spPr>
      </c:pivotFmt>
      <c:pivotFmt>
        <c:idx val="131"/>
        <c:spPr>
          <a:solidFill>
            <a:schemeClr val="accent1"/>
          </a:solidFill>
          <a:ln w="19050">
            <a:solidFill>
              <a:schemeClr val="lt1"/>
            </a:solidFill>
          </a:ln>
          <a:effectLst/>
        </c:spPr>
      </c:pivotFmt>
      <c:pivotFmt>
        <c:idx val="132"/>
        <c:spPr>
          <a:solidFill>
            <a:schemeClr val="accent1"/>
          </a:solidFill>
          <a:ln w="19050">
            <a:solidFill>
              <a:schemeClr val="lt1"/>
            </a:solidFill>
          </a:ln>
          <a:effectLst/>
        </c:spPr>
      </c:pivotFmt>
      <c:pivotFmt>
        <c:idx val="133"/>
        <c:spPr>
          <a:solidFill>
            <a:schemeClr val="accent1"/>
          </a:solidFill>
          <a:ln w="19050">
            <a:solidFill>
              <a:schemeClr val="lt1"/>
            </a:solidFill>
          </a:ln>
          <a:effectLst/>
        </c:spPr>
      </c:pivotFmt>
      <c:pivotFmt>
        <c:idx val="134"/>
        <c:spPr>
          <a:solidFill>
            <a:schemeClr val="accent1"/>
          </a:solidFill>
          <a:ln w="19050">
            <a:solidFill>
              <a:schemeClr val="lt1"/>
            </a:solidFill>
          </a:ln>
          <a:effectLst/>
        </c:spPr>
      </c:pivotFmt>
      <c:pivotFmt>
        <c:idx val="135"/>
        <c:spPr>
          <a:solidFill>
            <a:schemeClr val="accent1"/>
          </a:solidFill>
          <a:ln w="19050">
            <a:solidFill>
              <a:schemeClr val="lt1"/>
            </a:solidFill>
          </a:ln>
          <a:effectLst/>
        </c:spPr>
      </c:pivotFmt>
      <c:pivotFmt>
        <c:idx val="136"/>
        <c:spPr>
          <a:solidFill>
            <a:schemeClr val="accent1"/>
          </a:solidFill>
          <a:ln w="19050">
            <a:solidFill>
              <a:schemeClr val="lt1"/>
            </a:solidFill>
          </a:ln>
          <a:effectLst/>
        </c:spPr>
      </c:pivotFmt>
      <c:pivotFmt>
        <c:idx val="137"/>
        <c:spPr>
          <a:solidFill>
            <a:schemeClr val="accent1"/>
          </a:solidFill>
          <a:ln w="19050">
            <a:solidFill>
              <a:schemeClr val="lt1"/>
            </a:solidFill>
          </a:ln>
          <a:effectLst/>
        </c:spPr>
      </c:pivotFmt>
      <c:pivotFmt>
        <c:idx val="138"/>
        <c:spPr>
          <a:solidFill>
            <a:schemeClr val="accent1"/>
          </a:solidFill>
          <a:ln w="19050">
            <a:solidFill>
              <a:schemeClr val="lt1"/>
            </a:solidFill>
          </a:ln>
          <a:effectLst/>
        </c:spPr>
      </c:pivotFmt>
      <c:pivotFmt>
        <c:idx val="139"/>
        <c:spPr>
          <a:solidFill>
            <a:schemeClr val="accent1"/>
          </a:solidFill>
          <a:ln w="19050">
            <a:solidFill>
              <a:schemeClr val="lt1"/>
            </a:solidFill>
          </a:ln>
          <a:effectLst/>
        </c:spPr>
      </c:pivotFmt>
      <c:pivotFmt>
        <c:idx val="140"/>
        <c:spPr>
          <a:solidFill>
            <a:schemeClr val="accent1"/>
          </a:solidFill>
          <a:ln w="19050">
            <a:solidFill>
              <a:schemeClr val="lt1"/>
            </a:solidFill>
          </a:ln>
          <a:effectLst/>
        </c:spPr>
      </c:pivotFmt>
      <c:pivotFmt>
        <c:idx val="141"/>
        <c:spPr>
          <a:solidFill>
            <a:schemeClr val="accent1"/>
          </a:solidFill>
          <a:ln w="19050">
            <a:solidFill>
              <a:schemeClr val="lt1"/>
            </a:solidFill>
          </a:ln>
          <a:effectLst/>
        </c:spPr>
      </c:pivotFmt>
      <c:pivotFmt>
        <c:idx val="142"/>
        <c:spPr>
          <a:solidFill>
            <a:schemeClr val="accent1"/>
          </a:solidFill>
          <a:ln w="19050">
            <a:solidFill>
              <a:schemeClr val="lt1"/>
            </a:solidFill>
          </a:ln>
          <a:effectLst/>
        </c:spPr>
      </c:pivotFmt>
      <c:pivotFmt>
        <c:idx val="143"/>
        <c:spPr>
          <a:solidFill>
            <a:schemeClr val="accent1"/>
          </a:solidFill>
          <a:ln w="19050">
            <a:solidFill>
              <a:schemeClr val="lt1"/>
            </a:solidFill>
          </a:ln>
          <a:effectLst/>
        </c:spPr>
      </c:pivotFmt>
      <c:pivotFmt>
        <c:idx val="144"/>
        <c:spPr>
          <a:solidFill>
            <a:schemeClr val="accent1"/>
          </a:solidFill>
          <a:ln w="19050">
            <a:solidFill>
              <a:schemeClr val="lt1"/>
            </a:solidFill>
          </a:ln>
          <a:effectLst/>
        </c:spPr>
      </c:pivotFmt>
      <c:pivotFmt>
        <c:idx val="145"/>
        <c:spPr>
          <a:solidFill>
            <a:schemeClr val="accent1"/>
          </a:solidFill>
          <a:ln w="19050">
            <a:solidFill>
              <a:schemeClr val="lt1"/>
            </a:solidFill>
          </a:ln>
          <a:effectLst/>
        </c:spPr>
      </c:pivotFmt>
      <c:pivotFmt>
        <c:idx val="146"/>
        <c:spPr>
          <a:solidFill>
            <a:schemeClr val="accent1"/>
          </a:solidFill>
          <a:ln w="19050">
            <a:solidFill>
              <a:schemeClr val="lt1"/>
            </a:solidFill>
          </a:ln>
          <a:effectLst/>
        </c:spPr>
      </c:pivotFmt>
      <c:pivotFmt>
        <c:idx val="147"/>
        <c:spPr>
          <a:solidFill>
            <a:schemeClr val="accent1"/>
          </a:solidFill>
          <a:ln w="19050">
            <a:solidFill>
              <a:schemeClr val="lt1"/>
            </a:solidFill>
          </a:ln>
          <a:effectLst/>
        </c:spPr>
      </c:pivotFmt>
      <c:pivotFmt>
        <c:idx val="148"/>
        <c:spPr>
          <a:solidFill>
            <a:schemeClr val="accent1"/>
          </a:solidFill>
          <a:ln w="19050">
            <a:solidFill>
              <a:schemeClr val="lt1"/>
            </a:solidFill>
          </a:ln>
          <a:effectLst/>
        </c:spPr>
      </c:pivotFmt>
      <c:pivotFmt>
        <c:idx val="149"/>
        <c:spPr>
          <a:solidFill>
            <a:schemeClr val="accent1"/>
          </a:solidFill>
          <a:ln w="19050">
            <a:solidFill>
              <a:schemeClr val="lt1"/>
            </a:solidFill>
          </a:ln>
          <a:effectLst/>
        </c:spPr>
      </c:pivotFmt>
      <c:pivotFmt>
        <c:idx val="150"/>
        <c:spPr>
          <a:solidFill>
            <a:schemeClr val="accent1"/>
          </a:solidFill>
          <a:ln w="19050">
            <a:solidFill>
              <a:schemeClr val="lt1"/>
            </a:solidFill>
          </a:ln>
          <a:effectLst/>
        </c:spPr>
      </c:pivotFmt>
      <c:pivotFmt>
        <c:idx val="151"/>
        <c:spPr>
          <a:solidFill>
            <a:schemeClr val="accent1"/>
          </a:solidFill>
          <a:ln w="19050">
            <a:solidFill>
              <a:schemeClr val="lt1"/>
            </a:solidFill>
          </a:ln>
          <a:effectLst/>
        </c:spPr>
      </c:pivotFmt>
      <c:pivotFmt>
        <c:idx val="152"/>
        <c:spPr>
          <a:solidFill>
            <a:schemeClr val="accent1"/>
          </a:solidFill>
          <a:ln w="19050">
            <a:solidFill>
              <a:schemeClr val="lt1"/>
            </a:solidFill>
          </a:ln>
          <a:effectLst/>
        </c:spPr>
      </c:pivotFmt>
      <c:pivotFmt>
        <c:idx val="153"/>
        <c:spPr>
          <a:solidFill>
            <a:schemeClr val="accent1"/>
          </a:solidFill>
          <a:ln w="19050">
            <a:solidFill>
              <a:schemeClr val="lt1"/>
            </a:solidFill>
          </a:ln>
          <a:effectLst/>
        </c:spPr>
      </c:pivotFmt>
      <c:pivotFmt>
        <c:idx val="154"/>
        <c:spPr>
          <a:solidFill>
            <a:schemeClr val="accent1"/>
          </a:solidFill>
          <a:ln w="19050">
            <a:solidFill>
              <a:schemeClr val="lt1"/>
            </a:solidFill>
          </a:ln>
          <a:effectLst/>
        </c:spPr>
      </c:pivotFmt>
      <c:pivotFmt>
        <c:idx val="155"/>
        <c:spPr>
          <a:solidFill>
            <a:schemeClr val="accent1"/>
          </a:solidFill>
          <a:ln w="19050">
            <a:solidFill>
              <a:schemeClr val="lt1"/>
            </a:solidFill>
          </a:ln>
          <a:effectLst/>
        </c:spPr>
      </c:pivotFmt>
      <c:pivotFmt>
        <c:idx val="156"/>
        <c:spPr>
          <a:solidFill>
            <a:schemeClr val="accent1"/>
          </a:solidFill>
          <a:ln w="19050">
            <a:solidFill>
              <a:schemeClr val="lt1"/>
            </a:solidFill>
          </a:ln>
          <a:effectLst/>
        </c:spPr>
      </c:pivotFmt>
      <c:pivotFmt>
        <c:idx val="157"/>
        <c:spPr>
          <a:solidFill>
            <a:schemeClr val="accent1"/>
          </a:solidFill>
          <a:ln w="19050">
            <a:solidFill>
              <a:schemeClr val="lt1"/>
            </a:solidFill>
          </a:ln>
          <a:effectLst/>
        </c:spPr>
      </c:pivotFmt>
      <c:pivotFmt>
        <c:idx val="158"/>
        <c:spPr>
          <a:solidFill>
            <a:schemeClr val="accent1"/>
          </a:solidFill>
          <a:ln w="19050">
            <a:solidFill>
              <a:schemeClr val="lt1"/>
            </a:solidFill>
          </a:ln>
          <a:effectLst/>
        </c:spPr>
      </c:pivotFmt>
      <c:pivotFmt>
        <c:idx val="159"/>
        <c:spPr>
          <a:solidFill>
            <a:schemeClr val="accent1"/>
          </a:solidFill>
          <a:ln w="19050">
            <a:solidFill>
              <a:schemeClr val="lt1"/>
            </a:solidFill>
          </a:ln>
          <a:effectLst/>
        </c:spPr>
      </c:pivotFmt>
      <c:pivotFmt>
        <c:idx val="160"/>
        <c:spPr>
          <a:solidFill>
            <a:schemeClr val="accent1"/>
          </a:solidFill>
          <a:ln w="19050">
            <a:solidFill>
              <a:schemeClr val="lt1"/>
            </a:solidFill>
          </a:ln>
          <a:effectLst/>
        </c:spPr>
      </c:pivotFmt>
      <c:pivotFmt>
        <c:idx val="161"/>
        <c:spPr>
          <a:solidFill>
            <a:schemeClr val="accent1"/>
          </a:solidFill>
          <a:ln w="19050">
            <a:solidFill>
              <a:schemeClr val="lt1"/>
            </a:solidFill>
          </a:ln>
          <a:effectLst/>
        </c:spPr>
      </c:pivotFmt>
      <c:pivotFmt>
        <c:idx val="162"/>
        <c:spPr>
          <a:solidFill>
            <a:schemeClr val="accent1"/>
          </a:solidFill>
          <a:ln w="19050">
            <a:solidFill>
              <a:schemeClr val="lt1"/>
            </a:solidFill>
          </a:ln>
          <a:effectLst/>
        </c:spPr>
      </c:pivotFmt>
      <c:pivotFmt>
        <c:idx val="163"/>
        <c:spPr>
          <a:solidFill>
            <a:schemeClr val="accent1"/>
          </a:solidFill>
          <a:ln w="19050">
            <a:solidFill>
              <a:schemeClr val="lt1"/>
            </a:solidFill>
          </a:ln>
          <a:effectLst/>
        </c:spPr>
      </c:pivotFmt>
      <c:pivotFmt>
        <c:idx val="164"/>
        <c:spPr>
          <a:solidFill>
            <a:schemeClr val="accent1"/>
          </a:solidFill>
          <a:ln w="19050">
            <a:solidFill>
              <a:schemeClr val="lt1"/>
            </a:solidFill>
          </a:ln>
          <a:effectLst/>
        </c:spPr>
      </c:pivotFmt>
      <c:pivotFmt>
        <c:idx val="165"/>
        <c:spPr>
          <a:solidFill>
            <a:schemeClr val="accent1"/>
          </a:solidFill>
          <a:ln w="19050">
            <a:solidFill>
              <a:schemeClr val="lt1"/>
            </a:solidFill>
          </a:ln>
          <a:effectLst/>
        </c:spPr>
      </c:pivotFmt>
      <c:pivotFmt>
        <c:idx val="166"/>
        <c:spPr>
          <a:solidFill>
            <a:schemeClr val="accent1"/>
          </a:solidFill>
          <a:ln w="19050">
            <a:solidFill>
              <a:schemeClr val="lt1"/>
            </a:solidFill>
          </a:ln>
          <a:effectLst/>
        </c:spPr>
      </c:pivotFmt>
      <c:pivotFmt>
        <c:idx val="167"/>
        <c:spPr>
          <a:solidFill>
            <a:schemeClr val="accent1"/>
          </a:solidFill>
          <a:ln w="19050">
            <a:solidFill>
              <a:schemeClr val="lt1"/>
            </a:solidFill>
          </a:ln>
          <a:effectLst/>
        </c:spPr>
      </c:pivotFmt>
      <c:pivotFmt>
        <c:idx val="168"/>
        <c:spPr>
          <a:solidFill>
            <a:schemeClr val="accent1"/>
          </a:solidFill>
          <a:ln w="19050">
            <a:solidFill>
              <a:schemeClr val="lt1"/>
            </a:solidFill>
          </a:ln>
          <a:effectLst/>
        </c:spPr>
      </c:pivotFmt>
      <c:pivotFmt>
        <c:idx val="169"/>
        <c:spPr>
          <a:solidFill>
            <a:schemeClr val="accent1"/>
          </a:solidFill>
          <a:ln w="19050">
            <a:solidFill>
              <a:schemeClr val="lt1"/>
            </a:solidFill>
          </a:ln>
          <a:effectLst/>
        </c:spPr>
      </c:pivotFmt>
      <c:pivotFmt>
        <c:idx val="170"/>
        <c:spPr>
          <a:solidFill>
            <a:schemeClr val="accent1"/>
          </a:solidFill>
          <a:ln w="19050">
            <a:solidFill>
              <a:schemeClr val="lt1"/>
            </a:solidFill>
          </a:ln>
          <a:effectLst/>
        </c:spPr>
      </c:pivotFmt>
      <c:pivotFmt>
        <c:idx val="171"/>
        <c:spPr>
          <a:solidFill>
            <a:schemeClr val="accent1"/>
          </a:solidFill>
          <a:ln w="19050">
            <a:solidFill>
              <a:schemeClr val="lt1"/>
            </a:solidFill>
          </a:ln>
          <a:effectLst/>
        </c:spPr>
      </c:pivotFmt>
      <c:pivotFmt>
        <c:idx val="172"/>
        <c:spPr>
          <a:solidFill>
            <a:schemeClr val="accent1"/>
          </a:solidFill>
          <a:ln w="19050">
            <a:solidFill>
              <a:schemeClr val="lt1"/>
            </a:solidFill>
          </a:ln>
          <a:effectLst/>
        </c:spPr>
      </c:pivotFmt>
      <c:pivotFmt>
        <c:idx val="173"/>
        <c:spPr>
          <a:solidFill>
            <a:schemeClr val="accent1"/>
          </a:solidFill>
          <a:ln w="19050">
            <a:solidFill>
              <a:schemeClr val="lt1"/>
            </a:solidFill>
          </a:ln>
          <a:effectLst/>
        </c:spPr>
      </c:pivotFmt>
      <c:pivotFmt>
        <c:idx val="174"/>
        <c:spPr>
          <a:solidFill>
            <a:schemeClr val="accent1"/>
          </a:solidFill>
          <a:ln w="19050">
            <a:solidFill>
              <a:schemeClr val="lt1"/>
            </a:solidFill>
          </a:ln>
          <a:effectLst/>
        </c:spPr>
      </c:pivotFmt>
      <c:pivotFmt>
        <c:idx val="175"/>
        <c:spPr>
          <a:solidFill>
            <a:schemeClr val="accent1"/>
          </a:solidFill>
          <a:ln w="19050">
            <a:solidFill>
              <a:schemeClr val="lt1"/>
            </a:solidFill>
          </a:ln>
          <a:effectLst/>
        </c:spPr>
      </c:pivotFmt>
      <c:pivotFmt>
        <c:idx val="176"/>
        <c:spPr>
          <a:solidFill>
            <a:schemeClr val="accent1"/>
          </a:solidFill>
          <a:ln w="19050">
            <a:solidFill>
              <a:schemeClr val="lt1"/>
            </a:solidFill>
          </a:ln>
          <a:effectLst/>
        </c:spPr>
      </c:pivotFmt>
      <c:pivotFmt>
        <c:idx val="177"/>
        <c:spPr>
          <a:solidFill>
            <a:schemeClr val="accent1"/>
          </a:solidFill>
          <a:ln w="19050">
            <a:solidFill>
              <a:schemeClr val="lt1"/>
            </a:solidFill>
          </a:ln>
          <a:effectLst/>
        </c:spPr>
      </c:pivotFmt>
      <c:pivotFmt>
        <c:idx val="178"/>
        <c:spPr>
          <a:solidFill>
            <a:schemeClr val="accent1"/>
          </a:solidFill>
          <a:ln w="19050">
            <a:solidFill>
              <a:schemeClr val="lt1"/>
            </a:solidFill>
          </a:ln>
          <a:effectLst/>
        </c:spPr>
      </c:pivotFmt>
      <c:pivotFmt>
        <c:idx val="179"/>
        <c:spPr>
          <a:solidFill>
            <a:schemeClr val="accent1"/>
          </a:solidFill>
          <a:ln w="19050">
            <a:solidFill>
              <a:schemeClr val="lt1"/>
            </a:solidFill>
          </a:ln>
          <a:effectLst/>
        </c:spPr>
      </c:pivotFmt>
      <c:pivotFmt>
        <c:idx val="180"/>
        <c:spPr>
          <a:solidFill>
            <a:schemeClr val="accent1"/>
          </a:solidFill>
          <a:ln w="19050">
            <a:solidFill>
              <a:schemeClr val="lt1"/>
            </a:solidFill>
          </a:ln>
          <a:effectLst/>
        </c:spPr>
      </c:pivotFmt>
      <c:pivotFmt>
        <c:idx val="181"/>
        <c:spPr>
          <a:solidFill>
            <a:schemeClr val="accent1"/>
          </a:solidFill>
          <a:ln w="19050">
            <a:solidFill>
              <a:schemeClr val="lt1"/>
            </a:solidFill>
          </a:ln>
          <a:effectLst/>
        </c:spPr>
      </c:pivotFmt>
      <c:pivotFmt>
        <c:idx val="182"/>
        <c:spPr>
          <a:solidFill>
            <a:schemeClr val="accent1"/>
          </a:solidFill>
          <a:ln w="19050">
            <a:solidFill>
              <a:schemeClr val="lt1"/>
            </a:solidFill>
          </a:ln>
          <a:effectLst/>
        </c:spPr>
      </c:pivotFmt>
      <c:pivotFmt>
        <c:idx val="183"/>
        <c:spPr>
          <a:solidFill>
            <a:schemeClr val="accent1"/>
          </a:solidFill>
          <a:ln w="19050">
            <a:solidFill>
              <a:schemeClr val="lt1"/>
            </a:solidFill>
          </a:ln>
          <a:effectLst/>
        </c:spPr>
      </c:pivotFmt>
      <c:pivotFmt>
        <c:idx val="184"/>
        <c:spPr>
          <a:solidFill>
            <a:schemeClr val="accent1"/>
          </a:solidFill>
          <a:ln w="19050">
            <a:solidFill>
              <a:schemeClr val="lt1"/>
            </a:solidFill>
          </a:ln>
          <a:effectLst/>
        </c:spPr>
      </c:pivotFmt>
      <c:pivotFmt>
        <c:idx val="185"/>
        <c:spPr>
          <a:solidFill>
            <a:schemeClr val="accent1"/>
          </a:solidFill>
          <a:ln w="19050">
            <a:solidFill>
              <a:schemeClr val="lt1"/>
            </a:solidFill>
          </a:ln>
          <a:effectLst/>
        </c:spPr>
      </c:pivotFmt>
      <c:pivotFmt>
        <c:idx val="186"/>
        <c:spPr>
          <a:solidFill>
            <a:schemeClr val="accent1"/>
          </a:solidFill>
          <a:ln w="19050">
            <a:solidFill>
              <a:schemeClr val="lt1"/>
            </a:solidFill>
          </a:ln>
          <a:effectLst/>
        </c:spPr>
      </c:pivotFmt>
      <c:pivotFmt>
        <c:idx val="187"/>
        <c:spPr>
          <a:solidFill>
            <a:schemeClr val="accent1"/>
          </a:solidFill>
          <a:ln w="19050">
            <a:solidFill>
              <a:schemeClr val="lt1"/>
            </a:solidFill>
          </a:ln>
          <a:effectLst/>
        </c:spPr>
      </c:pivotFmt>
      <c:pivotFmt>
        <c:idx val="188"/>
        <c:spPr>
          <a:solidFill>
            <a:schemeClr val="accent1"/>
          </a:solidFill>
          <a:ln w="19050">
            <a:solidFill>
              <a:schemeClr val="lt1"/>
            </a:solidFill>
          </a:ln>
          <a:effectLst/>
        </c:spPr>
      </c:pivotFmt>
      <c:pivotFmt>
        <c:idx val="189"/>
        <c:spPr>
          <a:solidFill>
            <a:schemeClr val="accent1"/>
          </a:solidFill>
          <a:ln w="19050">
            <a:solidFill>
              <a:schemeClr val="lt1"/>
            </a:solidFill>
          </a:ln>
          <a:effectLst/>
        </c:spPr>
      </c:pivotFmt>
      <c:pivotFmt>
        <c:idx val="190"/>
        <c:spPr>
          <a:solidFill>
            <a:schemeClr val="accent1"/>
          </a:solidFill>
          <a:ln w="19050">
            <a:solidFill>
              <a:schemeClr val="lt1"/>
            </a:solidFill>
          </a:ln>
          <a:effectLst/>
        </c:spPr>
      </c:pivotFmt>
      <c:pivotFmt>
        <c:idx val="191"/>
        <c:spPr>
          <a:solidFill>
            <a:schemeClr val="accent1"/>
          </a:solidFill>
          <a:ln w="19050">
            <a:solidFill>
              <a:schemeClr val="lt1"/>
            </a:solidFill>
          </a:ln>
          <a:effectLst/>
        </c:spPr>
      </c:pivotFmt>
      <c:pivotFmt>
        <c:idx val="192"/>
        <c:spPr>
          <a:solidFill>
            <a:schemeClr val="accent1"/>
          </a:solidFill>
          <a:ln w="19050">
            <a:solidFill>
              <a:schemeClr val="lt1"/>
            </a:solidFill>
          </a:ln>
          <a:effectLst/>
        </c:spPr>
      </c:pivotFmt>
      <c:pivotFmt>
        <c:idx val="193"/>
        <c:spPr>
          <a:solidFill>
            <a:schemeClr val="accent1"/>
          </a:solidFill>
          <a:ln w="19050">
            <a:solidFill>
              <a:schemeClr val="lt1"/>
            </a:solidFill>
          </a:ln>
          <a:effectLst/>
        </c:spPr>
      </c:pivotFmt>
      <c:pivotFmt>
        <c:idx val="194"/>
        <c:spPr>
          <a:solidFill>
            <a:schemeClr val="accent1"/>
          </a:solidFill>
          <a:ln w="19050">
            <a:solidFill>
              <a:schemeClr val="lt1"/>
            </a:solidFill>
          </a:ln>
          <a:effectLst/>
        </c:spPr>
      </c:pivotFmt>
      <c:pivotFmt>
        <c:idx val="195"/>
        <c:spPr>
          <a:solidFill>
            <a:schemeClr val="accent1"/>
          </a:solidFill>
          <a:ln w="19050">
            <a:solidFill>
              <a:schemeClr val="lt1"/>
            </a:solidFill>
          </a:ln>
          <a:effectLst/>
        </c:spPr>
      </c:pivotFmt>
      <c:pivotFmt>
        <c:idx val="196"/>
        <c:spPr>
          <a:solidFill>
            <a:schemeClr val="accent1"/>
          </a:solidFill>
          <a:ln w="19050">
            <a:solidFill>
              <a:schemeClr val="lt1"/>
            </a:solidFill>
          </a:ln>
          <a:effectLst/>
        </c:spPr>
      </c:pivotFmt>
      <c:pivotFmt>
        <c:idx val="197"/>
        <c:spPr>
          <a:solidFill>
            <a:schemeClr val="accent1"/>
          </a:solidFill>
          <a:ln w="19050">
            <a:solidFill>
              <a:schemeClr val="lt1"/>
            </a:solidFill>
          </a:ln>
          <a:effectLst/>
        </c:spPr>
      </c:pivotFmt>
      <c:pivotFmt>
        <c:idx val="198"/>
        <c:spPr>
          <a:solidFill>
            <a:schemeClr val="accent1"/>
          </a:solidFill>
          <a:ln w="19050">
            <a:solidFill>
              <a:schemeClr val="lt1"/>
            </a:solidFill>
          </a:ln>
          <a:effectLst/>
        </c:spPr>
      </c:pivotFmt>
      <c:pivotFmt>
        <c:idx val="199"/>
        <c:spPr>
          <a:solidFill>
            <a:schemeClr val="accent1"/>
          </a:solidFill>
          <a:ln w="19050">
            <a:solidFill>
              <a:schemeClr val="lt1"/>
            </a:solidFill>
          </a:ln>
          <a:effectLst/>
        </c:spPr>
      </c:pivotFmt>
      <c:pivotFmt>
        <c:idx val="200"/>
        <c:spPr>
          <a:solidFill>
            <a:schemeClr val="accent1"/>
          </a:solidFill>
          <a:ln w="19050">
            <a:solidFill>
              <a:schemeClr val="lt1"/>
            </a:solidFill>
          </a:ln>
          <a:effectLst/>
        </c:spPr>
      </c:pivotFmt>
      <c:pivotFmt>
        <c:idx val="201"/>
        <c:spPr>
          <a:solidFill>
            <a:schemeClr val="accent1"/>
          </a:solidFill>
          <a:ln w="19050">
            <a:solidFill>
              <a:schemeClr val="lt1"/>
            </a:solidFill>
          </a:ln>
          <a:effectLst/>
        </c:spPr>
      </c:pivotFmt>
      <c:pivotFmt>
        <c:idx val="202"/>
        <c:spPr>
          <a:solidFill>
            <a:schemeClr val="accent1"/>
          </a:solidFill>
          <a:ln w="19050">
            <a:solidFill>
              <a:schemeClr val="lt1"/>
            </a:solidFill>
          </a:ln>
          <a:effectLst/>
        </c:spPr>
      </c:pivotFmt>
      <c:pivotFmt>
        <c:idx val="203"/>
        <c:spPr>
          <a:solidFill>
            <a:schemeClr val="accent1"/>
          </a:solidFill>
          <a:ln w="19050">
            <a:solidFill>
              <a:schemeClr val="lt1"/>
            </a:solidFill>
          </a:ln>
          <a:effectLst/>
        </c:spPr>
      </c:pivotFmt>
      <c:pivotFmt>
        <c:idx val="204"/>
        <c:spPr>
          <a:solidFill>
            <a:schemeClr val="accent1"/>
          </a:solidFill>
          <a:ln w="19050">
            <a:solidFill>
              <a:schemeClr val="lt1"/>
            </a:solidFill>
          </a:ln>
          <a:effectLst/>
        </c:spPr>
      </c:pivotFmt>
      <c:pivotFmt>
        <c:idx val="205"/>
        <c:spPr>
          <a:solidFill>
            <a:schemeClr val="accent1"/>
          </a:solidFill>
          <a:ln w="19050">
            <a:solidFill>
              <a:schemeClr val="lt1"/>
            </a:solidFill>
          </a:ln>
          <a:effectLst/>
        </c:spPr>
      </c:pivotFmt>
      <c:pivotFmt>
        <c:idx val="206"/>
        <c:spPr>
          <a:solidFill>
            <a:schemeClr val="accent1"/>
          </a:solidFill>
          <a:ln w="19050">
            <a:solidFill>
              <a:schemeClr val="lt1"/>
            </a:solidFill>
          </a:ln>
          <a:effectLst/>
        </c:spPr>
      </c:pivotFmt>
      <c:pivotFmt>
        <c:idx val="207"/>
        <c:spPr>
          <a:solidFill>
            <a:schemeClr val="accent1"/>
          </a:solidFill>
          <a:ln w="19050">
            <a:solidFill>
              <a:schemeClr val="lt1"/>
            </a:solidFill>
          </a:ln>
          <a:effectLst/>
        </c:spPr>
      </c:pivotFmt>
      <c:pivotFmt>
        <c:idx val="208"/>
        <c:spPr>
          <a:solidFill>
            <a:schemeClr val="accent1"/>
          </a:solidFill>
          <a:ln w="19050">
            <a:solidFill>
              <a:schemeClr val="lt1"/>
            </a:solidFill>
          </a:ln>
          <a:effectLst/>
        </c:spPr>
      </c:pivotFmt>
      <c:pivotFmt>
        <c:idx val="209"/>
        <c:spPr>
          <a:solidFill>
            <a:schemeClr val="accent1"/>
          </a:solidFill>
          <a:ln w="19050">
            <a:solidFill>
              <a:schemeClr val="lt1"/>
            </a:solidFill>
          </a:ln>
          <a:effectLst/>
        </c:spPr>
      </c:pivotFmt>
      <c:pivotFmt>
        <c:idx val="210"/>
        <c:spPr>
          <a:solidFill>
            <a:schemeClr val="accent1"/>
          </a:solidFill>
          <a:ln w="19050">
            <a:solidFill>
              <a:schemeClr val="lt1"/>
            </a:solidFill>
          </a:ln>
          <a:effectLst/>
        </c:spPr>
      </c:pivotFmt>
      <c:pivotFmt>
        <c:idx val="211"/>
        <c:spPr>
          <a:solidFill>
            <a:schemeClr val="accent1"/>
          </a:solidFill>
          <a:ln w="19050">
            <a:solidFill>
              <a:schemeClr val="lt1"/>
            </a:solidFill>
          </a:ln>
          <a:effectLst/>
        </c:spPr>
      </c:pivotFmt>
      <c:pivotFmt>
        <c:idx val="212"/>
        <c:spPr>
          <a:solidFill>
            <a:schemeClr val="accent1"/>
          </a:solidFill>
          <a:ln w="19050">
            <a:solidFill>
              <a:schemeClr val="lt1"/>
            </a:solidFill>
          </a:ln>
          <a:effectLst/>
        </c:spPr>
      </c:pivotFmt>
      <c:pivotFmt>
        <c:idx val="213"/>
        <c:spPr>
          <a:solidFill>
            <a:schemeClr val="accent1"/>
          </a:solidFill>
          <a:ln w="19050">
            <a:solidFill>
              <a:schemeClr val="lt1"/>
            </a:solidFill>
          </a:ln>
          <a:effectLst/>
        </c:spPr>
      </c:pivotFmt>
      <c:pivotFmt>
        <c:idx val="214"/>
        <c:spPr>
          <a:solidFill>
            <a:schemeClr val="accent1"/>
          </a:solidFill>
          <a:ln w="19050">
            <a:solidFill>
              <a:schemeClr val="lt1"/>
            </a:solidFill>
          </a:ln>
          <a:effectLst/>
        </c:spPr>
      </c:pivotFmt>
      <c:pivotFmt>
        <c:idx val="215"/>
        <c:spPr>
          <a:solidFill>
            <a:schemeClr val="accent1"/>
          </a:solidFill>
          <a:ln w="19050">
            <a:solidFill>
              <a:schemeClr val="lt1"/>
            </a:solidFill>
          </a:ln>
          <a:effectLst/>
        </c:spPr>
      </c:pivotFmt>
      <c:pivotFmt>
        <c:idx val="216"/>
        <c:spPr>
          <a:solidFill>
            <a:schemeClr val="accent1"/>
          </a:solidFill>
          <a:ln w="19050">
            <a:solidFill>
              <a:schemeClr val="lt1"/>
            </a:solidFill>
          </a:ln>
          <a:effectLst/>
        </c:spPr>
      </c:pivotFmt>
      <c:pivotFmt>
        <c:idx val="217"/>
        <c:spPr>
          <a:solidFill>
            <a:schemeClr val="accent1"/>
          </a:solidFill>
          <a:ln w="19050">
            <a:solidFill>
              <a:schemeClr val="lt1"/>
            </a:solidFill>
          </a:ln>
          <a:effectLst/>
        </c:spPr>
      </c:pivotFmt>
      <c:pivotFmt>
        <c:idx val="218"/>
        <c:spPr>
          <a:solidFill>
            <a:schemeClr val="accent1"/>
          </a:solidFill>
          <a:ln w="19050">
            <a:solidFill>
              <a:schemeClr val="lt1"/>
            </a:solidFill>
          </a:ln>
          <a:effectLst/>
        </c:spPr>
      </c:pivotFmt>
      <c:pivotFmt>
        <c:idx val="219"/>
        <c:spPr>
          <a:solidFill>
            <a:schemeClr val="accent1"/>
          </a:solidFill>
          <a:ln w="19050">
            <a:solidFill>
              <a:schemeClr val="lt1"/>
            </a:solidFill>
          </a:ln>
          <a:effectLst/>
        </c:spPr>
      </c:pivotFmt>
      <c:pivotFmt>
        <c:idx val="220"/>
        <c:spPr>
          <a:solidFill>
            <a:schemeClr val="accent1"/>
          </a:solidFill>
          <a:ln w="19050">
            <a:solidFill>
              <a:schemeClr val="lt1"/>
            </a:solidFill>
          </a:ln>
          <a:effectLst/>
        </c:spPr>
      </c:pivotFmt>
      <c:pivotFmt>
        <c:idx val="221"/>
        <c:spPr>
          <a:solidFill>
            <a:schemeClr val="accent1"/>
          </a:solidFill>
          <a:ln w="19050">
            <a:solidFill>
              <a:schemeClr val="lt1"/>
            </a:solidFill>
          </a:ln>
          <a:effectLst/>
        </c:spPr>
      </c:pivotFmt>
      <c:pivotFmt>
        <c:idx val="222"/>
        <c:spPr>
          <a:solidFill>
            <a:schemeClr val="accent1"/>
          </a:solidFill>
          <a:ln w="19050">
            <a:solidFill>
              <a:schemeClr val="lt1"/>
            </a:solidFill>
          </a:ln>
          <a:effectLst/>
        </c:spPr>
      </c:pivotFmt>
      <c:pivotFmt>
        <c:idx val="223"/>
        <c:spPr>
          <a:solidFill>
            <a:schemeClr val="accent1"/>
          </a:solidFill>
          <a:ln w="19050">
            <a:solidFill>
              <a:schemeClr val="lt1"/>
            </a:solidFill>
          </a:ln>
          <a:effectLst/>
        </c:spPr>
      </c:pivotFmt>
      <c:pivotFmt>
        <c:idx val="224"/>
        <c:spPr>
          <a:solidFill>
            <a:schemeClr val="accent1"/>
          </a:solidFill>
          <a:ln w="19050">
            <a:solidFill>
              <a:schemeClr val="lt1"/>
            </a:solidFill>
          </a:ln>
          <a:effectLst/>
        </c:spPr>
      </c:pivotFmt>
      <c:pivotFmt>
        <c:idx val="225"/>
        <c:spPr>
          <a:solidFill>
            <a:schemeClr val="accent1"/>
          </a:solidFill>
          <a:ln w="19050">
            <a:solidFill>
              <a:schemeClr val="lt1"/>
            </a:solidFill>
          </a:ln>
          <a:effectLst/>
        </c:spPr>
      </c:pivotFmt>
      <c:pivotFmt>
        <c:idx val="226"/>
        <c:spPr>
          <a:solidFill>
            <a:schemeClr val="accent1"/>
          </a:solidFill>
          <a:ln w="19050">
            <a:solidFill>
              <a:schemeClr val="lt1"/>
            </a:solidFill>
          </a:ln>
          <a:effectLst/>
        </c:spPr>
      </c:pivotFmt>
      <c:pivotFmt>
        <c:idx val="227"/>
        <c:spPr>
          <a:solidFill>
            <a:schemeClr val="accent1"/>
          </a:solidFill>
          <a:ln w="19050">
            <a:solidFill>
              <a:schemeClr val="lt1"/>
            </a:solidFill>
          </a:ln>
          <a:effectLst/>
        </c:spPr>
      </c:pivotFmt>
      <c:pivotFmt>
        <c:idx val="228"/>
        <c:spPr>
          <a:solidFill>
            <a:schemeClr val="accent1"/>
          </a:solidFill>
          <a:ln w="19050">
            <a:solidFill>
              <a:schemeClr val="lt1"/>
            </a:solidFill>
          </a:ln>
          <a:effectLst/>
        </c:spPr>
      </c:pivotFmt>
      <c:pivotFmt>
        <c:idx val="229"/>
        <c:spPr>
          <a:solidFill>
            <a:schemeClr val="accent1"/>
          </a:solidFill>
          <a:ln w="19050">
            <a:solidFill>
              <a:schemeClr val="lt1"/>
            </a:solidFill>
          </a:ln>
          <a:effectLst/>
        </c:spPr>
      </c:pivotFmt>
      <c:pivotFmt>
        <c:idx val="230"/>
        <c:spPr>
          <a:solidFill>
            <a:schemeClr val="accent1"/>
          </a:solidFill>
          <a:ln w="19050">
            <a:solidFill>
              <a:schemeClr val="lt1"/>
            </a:solidFill>
          </a:ln>
          <a:effectLst/>
        </c:spPr>
      </c:pivotFmt>
      <c:pivotFmt>
        <c:idx val="231"/>
        <c:spPr>
          <a:solidFill>
            <a:schemeClr val="accent1"/>
          </a:solidFill>
          <a:ln w="19050">
            <a:solidFill>
              <a:schemeClr val="lt1"/>
            </a:solidFill>
          </a:ln>
          <a:effectLst/>
        </c:spPr>
      </c:pivotFmt>
      <c:pivotFmt>
        <c:idx val="232"/>
        <c:spPr>
          <a:solidFill>
            <a:schemeClr val="accent1"/>
          </a:solidFill>
          <a:ln w="19050">
            <a:solidFill>
              <a:schemeClr val="lt1"/>
            </a:solidFill>
          </a:ln>
          <a:effectLst/>
        </c:spPr>
      </c:pivotFmt>
      <c:pivotFmt>
        <c:idx val="233"/>
        <c:spPr>
          <a:solidFill>
            <a:schemeClr val="accent1"/>
          </a:solidFill>
          <a:ln w="19050">
            <a:solidFill>
              <a:schemeClr val="lt1"/>
            </a:solidFill>
          </a:ln>
          <a:effectLst/>
        </c:spPr>
      </c:pivotFmt>
      <c:pivotFmt>
        <c:idx val="234"/>
        <c:spPr>
          <a:solidFill>
            <a:schemeClr val="accent1"/>
          </a:solidFill>
          <a:ln w="19050">
            <a:solidFill>
              <a:schemeClr val="lt1"/>
            </a:solidFill>
          </a:ln>
          <a:effectLst/>
        </c:spPr>
      </c:pivotFmt>
      <c:pivotFmt>
        <c:idx val="235"/>
        <c:spPr>
          <a:solidFill>
            <a:schemeClr val="accent1"/>
          </a:solidFill>
          <a:ln w="19050">
            <a:solidFill>
              <a:schemeClr val="lt1"/>
            </a:solidFill>
          </a:ln>
          <a:effectLst/>
        </c:spPr>
      </c:pivotFmt>
      <c:pivotFmt>
        <c:idx val="236"/>
        <c:spPr>
          <a:solidFill>
            <a:schemeClr val="accent1"/>
          </a:solidFill>
          <a:ln w="19050">
            <a:solidFill>
              <a:schemeClr val="lt1"/>
            </a:solidFill>
          </a:ln>
          <a:effectLst/>
        </c:spPr>
      </c:pivotFmt>
      <c:pivotFmt>
        <c:idx val="237"/>
        <c:spPr>
          <a:solidFill>
            <a:schemeClr val="accent1"/>
          </a:solidFill>
          <a:ln w="19050">
            <a:solidFill>
              <a:schemeClr val="lt1"/>
            </a:solidFill>
          </a:ln>
          <a:effectLst/>
        </c:spPr>
      </c:pivotFmt>
      <c:pivotFmt>
        <c:idx val="238"/>
        <c:spPr>
          <a:solidFill>
            <a:schemeClr val="accent1"/>
          </a:solidFill>
          <a:ln w="19050">
            <a:solidFill>
              <a:schemeClr val="lt1"/>
            </a:solidFill>
          </a:ln>
          <a:effectLst/>
        </c:spPr>
      </c:pivotFmt>
      <c:pivotFmt>
        <c:idx val="239"/>
        <c:spPr>
          <a:solidFill>
            <a:schemeClr val="accent1"/>
          </a:solidFill>
          <a:ln w="19050">
            <a:solidFill>
              <a:schemeClr val="lt1"/>
            </a:solidFill>
          </a:ln>
          <a:effectLst/>
        </c:spPr>
      </c:pivotFmt>
      <c:pivotFmt>
        <c:idx val="240"/>
        <c:spPr>
          <a:solidFill>
            <a:schemeClr val="accent1"/>
          </a:solidFill>
          <a:ln w="19050">
            <a:solidFill>
              <a:schemeClr val="lt1"/>
            </a:solidFill>
          </a:ln>
          <a:effectLst/>
        </c:spPr>
      </c:pivotFmt>
      <c:pivotFmt>
        <c:idx val="241"/>
        <c:spPr>
          <a:solidFill>
            <a:schemeClr val="accent1"/>
          </a:solidFill>
          <a:ln w="19050">
            <a:solidFill>
              <a:schemeClr val="lt1"/>
            </a:solidFill>
          </a:ln>
          <a:effectLst/>
        </c:spPr>
      </c:pivotFmt>
      <c:pivotFmt>
        <c:idx val="242"/>
        <c:spPr>
          <a:solidFill>
            <a:schemeClr val="accent1"/>
          </a:solidFill>
          <a:ln w="19050">
            <a:solidFill>
              <a:schemeClr val="lt1"/>
            </a:solidFill>
          </a:ln>
          <a:effectLst/>
        </c:spPr>
      </c:pivotFmt>
      <c:pivotFmt>
        <c:idx val="243"/>
        <c:spPr>
          <a:solidFill>
            <a:schemeClr val="accent1"/>
          </a:solidFill>
          <a:ln w="19050">
            <a:solidFill>
              <a:schemeClr val="lt1"/>
            </a:solidFill>
          </a:ln>
          <a:effectLst/>
        </c:spPr>
      </c:pivotFmt>
      <c:pivotFmt>
        <c:idx val="244"/>
        <c:spPr>
          <a:solidFill>
            <a:schemeClr val="accent1"/>
          </a:solidFill>
          <a:ln w="19050">
            <a:solidFill>
              <a:schemeClr val="lt1"/>
            </a:solidFill>
          </a:ln>
          <a:effectLst/>
        </c:spPr>
      </c:pivotFmt>
      <c:pivotFmt>
        <c:idx val="245"/>
        <c:spPr>
          <a:solidFill>
            <a:schemeClr val="accent1"/>
          </a:solidFill>
          <a:ln w="19050">
            <a:solidFill>
              <a:schemeClr val="lt1"/>
            </a:solidFill>
          </a:ln>
          <a:effectLst/>
        </c:spPr>
      </c:pivotFmt>
      <c:pivotFmt>
        <c:idx val="246"/>
        <c:spPr>
          <a:solidFill>
            <a:schemeClr val="accent1"/>
          </a:solidFill>
          <a:ln w="19050">
            <a:solidFill>
              <a:schemeClr val="lt1"/>
            </a:solidFill>
          </a:ln>
          <a:effectLst/>
        </c:spPr>
      </c:pivotFmt>
      <c:pivotFmt>
        <c:idx val="247"/>
        <c:spPr>
          <a:solidFill>
            <a:schemeClr val="accent1"/>
          </a:solidFill>
          <a:ln w="19050">
            <a:solidFill>
              <a:schemeClr val="lt1"/>
            </a:solidFill>
          </a:ln>
          <a:effectLst/>
        </c:spPr>
      </c:pivotFmt>
      <c:pivotFmt>
        <c:idx val="248"/>
        <c:spPr>
          <a:solidFill>
            <a:schemeClr val="accent1"/>
          </a:solidFill>
          <a:ln w="19050">
            <a:solidFill>
              <a:schemeClr val="lt1"/>
            </a:solidFill>
          </a:ln>
          <a:effectLst/>
        </c:spPr>
      </c:pivotFmt>
      <c:pivotFmt>
        <c:idx val="249"/>
        <c:spPr>
          <a:solidFill>
            <a:schemeClr val="accent1"/>
          </a:solidFill>
          <a:ln w="19050">
            <a:solidFill>
              <a:schemeClr val="lt1"/>
            </a:solidFill>
          </a:ln>
          <a:effectLst/>
        </c:spPr>
      </c:pivotFmt>
      <c:pivotFmt>
        <c:idx val="250"/>
        <c:spPr>
          <a:solidFill>
            <a:schemeClr val="accent1"/>
          </a:solidFill>
          <a:ln w="19050">
            <a:solidFill>
              <a:schemeClr val="lt1"/>
            </a:solidFill>
          </a:ln>
          <a:effectLst/>
        </c:spPr>
      </c:pivotFmt>
      <c:pivotFmt>
        <c:idx val="251"/>
        <c:spPr>
          <a:solidFill>
            <a:schemeClr val="accent1"/>
          </a:solidFill>
          <a:ln w="19050">
            <a:solidFill>
              <a:schemeClr val="lt1"/>
            </a:solidFill>
          </a:ln>
          <a:effectLst/>
        </c:spPr>
      </c:pivotFmt>
      <c:pivotFmt>
        <c:idx val="252"/>
        <c:spPr>
          <a:solidFill>
            <a:schemeClr val="accent1"/>
          </a:solidFill>
          <a:ln w="19050">
            <a:solidFill>
              <a:schemeClr val="lt1"/>
            </a:solidFill>
          </a:ln>
          <a:effectLst/>
        </c:spPr>
      </c:pivotFmt>
      <c:pivotFmt>
        <c:idx val="253"/>
        <c:spPr>
          <a:solidFill>
            <a:schemeClr val="accent1"/>
          </a:solidFill>
          <a:ln w="19050">
            <a:solidFill>
              <a:schemeClr val="lt1"/>
            </a:solidFill>
          </a:ln>
          <a:effectLst/>
        </c:spPr>
      </c:pivotFmt>
      <c:pivotFmt>
        <c:idx val="254"/>
        <c:spPr>
          <a:solidFill>
            <a:schemeClr val="accent1"/>
          </a:solidFill>
          <a:ln w="19050">
            <a:solidFill>
              <a:schemeClr val="lt1"/>
            </a:solidFill>
          </a:ln>
          <a:effectLst/>
        </c:spPr>
      </c:pivotFmt>
      <c:pivotFmt>
        <c:idx val="255"/>
        <c:spPr>
          <a:solidFill>
            <a:schemeClr val="accent1"/>
          </a:solidFill>
          <a:ln w="19050">
            <a:solidFill>
              <a:schemeClr val="lt1"/>
            </a:solidFill>
          </a:ln>
          <a:effectLst/>
        </c:spPr>
      </c:pivotFmt>
      <c:pivotFmt>
        <c:idx val="256"/>
        <c:spPr>
          <a:solidFill>
            <a:schemeClr val="accent1"/>
          </a:solidFill>
          <a:ln w="19050">
            <a:solidFill>
              <a:schemeClr val="lt1"/>
            </a:solidFill>
          </a:ln>
          <a:effectLst/>
        </c:spPr>
      </c:pivotFmt>
      <c:pivotFmt>
        <c:idx val="257"/>
        <c:spPr>
          <a:solidFill>
            <a:schemeClr val="accent1"/>
          </a:solidFill>
          <a:ln w="19050">
            <a:solidFill>
              <a:schemeClr val="lt1"/>
            </a:solidFill>
          </a:ln>
          <a:effectLst/>
        </c:spPr>
      </c:pivotFmt>
      <c:pivotFmt>
        <c:idx val="258"/>
        <c:spPr>
          <a:solidFill>
            <a:schemeClr val="accent1"/>
          </a:solidFill>
          <a:ln w="19050">
            <a:solidFill>
              <a:schemeClr val="lt1"/>
            </a:solidFill>
          </a:ln>
          <a:effectLst/>
        </c:spPr>
      </c:pivotFmt>
      <c:pivotFmt>
        <c:idx val="259"/>
        <c:spPr>
          <a:solidFill>
            <a:schemeClr val="accent1"/>
          </a:solidFill>
          <a:ln w="19050">
            <a:solidFill>
              <a:schemeClr val="lt1"/>
            </a:solidFill>
          </a:ln>
          <a:effectLst/>
        </c:spPr>
      </c:pivotFmt>
      <c:pivotFmt>
        <c:idx val="260"/>
        <c:spPr>
          <a:solidFill>
            <a:schemeClr val="accent1"/>
          </a:solidFill>
          <a:ln w="19050">
            <a:solidFill>
              <a:schemeClr val="lt1"/>
            </a:solidFill>
          </a:ln>
          <a:effectLst/>
        </c:spPr>
      </c:pivotFmt>
      <c:pivotFmt>
        <c:idx val="261"/>
        <c:spPr>
          <a:solidFill>
            <a:schemeClr val="accent1"/>
          </a:solidFill>
          <a:ln w="19050">
            <a:solidFill>
              <a:schemeClr val="lt1"/>
            </a:solidFill>
          </a:ln>
          <a:effectLst/>
        </c:spPr>
      </c:pivotFmt>
      <c:pivotFmt>
        <c:idx val="262"/>
        <c:spPr>
          <a:solidFill>
            <a:schemeClr val="accent1"/>
          </a:solidFill>
          <a:ln w="19050">
            <a:solidFill>
              <a:schemeClr val="lt1"/>
            </a:solidFill>
          </a:ln>
          <a:effectLst/>
        </c:spPr>
      </c:pivotFmt>
      <c:pivotFmt>
        <c:idx val="263"/>
        <c:spPr>
          <a:solidFill>
            <a:schemeClr val="accent1"/>
          </a:solidFill>
          <a:ln w="19050">
            <a:solidFill>
              <a:schemeClr val="lt1"/>
            </a:solidFill>
          </a:ln>
          <a:effectLst/>
        </c:spPr>
      </c:pivotFmt>
      <c:pivotFmt>
        <c:idx val="264"/>
        <c:spPr>
          <a:solidFill>
            <a:schemeClr val="accent1"/>
          </a:solidFill>
          <a:ln w="19050">
            <a:solidFill>
              <a:schemeClr val="lt1"/>
            </a:solidFill>
          </a:ln>
          <a:effectLst/>
        </c:spPr>
      </c:pivotFmt>
      <c:pivotFmt>
        <c:idx val="265"/>
        <c:spPr>
          <a:solidFill>
            <a:schemeClr val="accent1"/>
          </a:solidFill>
          <a:ln w="19050">
            <a:solidFill>
              <a:schemeClr val="lt1"/>
            </a:solidFill>
          </a:ln>
          <a:effectLst/>
        </c:spPr>
      </c:pivotFmt>
      <c:pivotFmt>
        <c:idx val="266"/>
        <c:spPr>
          <a:solidFill>
            <a:schemeClr val="accent1"/>
          </a:solidFill>
          <a:ln w="19050">
            <a:solidFill>
              <a:schemeClr val="lt1"/>
            </a:solidFill>
          </a:ln>
          <a:effectLst/>
        </c:spPr>
      </c:pivotFmt>
      <c:pivotFmt>
        <c:idx val="267"/>
        <c:spPr>
          <a:solidFill>
            <a:schemeClr val="accent1"/>
          </a:solidFill>
          <a:ln w="19050">
            <a:solidFill>
              <a:schemeClr val="lt1"/>
            </a:solidFill>
          </a:ln>
          <a:effectLst/>
        </c:spPr>
      </c:pivotFmt>
      <c:pivotFmt>
        <c:idx val="268"/>
        <c:spPr>
          <a:solidFill>
            <a:schemeClr val="accent1"/>
          </a:solidFill>
          <a:ln w="19050">
            <a:solidFill>
              <a:schemeClr val="lt1"/>
            </a:solidFill>
          </a:ln>
          <a:effectLst/>
        </c:spPr>
      </c:pivotFmt>
      <c:pivotFmt>
        <c:idx val="269"/>
        <c:spPr>
          <a:solidFill>
            <a:schemeClr val="accent1"/>
          </a:solidFill>
          <a:ln w="19050">
            <a:solidFill>
              <a:schemeClr val="lt1"/>
            </a:solidFill>
          </a:ln>
          <a:effectLst/>
        </c:spPr>
      </c:pivotFmt>
      <c:pivotFmt>
        <c:idx val="270"/>
        <c:spPr>
          <a:solidFill>
            <a:schemeClr val="accent1"/>
          </a:solidFill>
          <a:ln w="19050">
            <a:solidFill>
              <a:schemeClr val="lt1"/>
            </a:solidFill>
          </a:ln>
          <a:effectLst/>
        </c:spPr>
      </c:pivotFmt>
      <c:pivotFmt>
        <c:idx val="271"/>
        <c:spPr>
          <a:solidFill>
            <a:schemeClr val="accent1"/>
          </a:solidFill>
          <a:ln w="19050">
            <a:solidFill>
              <a:schemeClr val="lt1"/>
            </a:solidFill>
          </a:ln>
          <a:effectLst/>
        </c:spPr>
      </c:pivotFmt>
      <c:pivotFmt>
        <c:idx val="272"/>
        <c:spPr>
          <a:solidFill>
            <a:schemeClr val="accent1"/>
          </a:solidFill>
          <a:ln w="19050">
            <a:solidFill>
              <a:schemeClr val="lt1"/>
            </a:solidFill>
          </a:ln>
          <a:effectLst/>
        </c:spPr>
      </c:pivotFmt>
      <c:pivotFmt>
        <c:idx val="273"/>
        <c:spPr>
          <a:solidFill>
            <a:schemeClr val="accent1"/>
          </a:solidFill>
          <a:ln w="19050">
            <a:solidFill>
              <a:schemeClr val="lt1"/>
            </a:solidFill>
          </a:ln>
          <a:effectLst/>
        </c:spPr>
      </c:pivotFmt>
      <c:pivotFmt>
        <c:idx val="274"/>
        <c:spPr>
          <a:solidFill>
            <a:schemeClr val="accent1"/>
          </a:solidFill>
          <a:ln w="19050">
            <a:solidFill>
              <a:schemeClr val="lt1"/>
            </a:solidFill>
          </a:ln>
          <a:effectLst/>
        </c:spPr>
      </c:pivotFmt>
      <c:pivotFmt>
        <c:idx val="275"/>
        <c:spPr>
          <a:solidFill>
            <a:schemeClr val="accent1"/>
          </a:solidFill>
          <a:ln w="19050">
            <a:solidFill>
              <a:schemeClr val="lt1"/>
            </a:solidFill>
          </a:ln>
          <a:effectLst/>
        </c:spPr>
      </c:pivotFmt>
      <c:pivotFmt>
        <c:idx val="276"/>
        <c:spPr>
          <a:solidFill>
            <a:schemeClr val="accent1"/>
          </a:solidFill>
          <a:ln w="19050">
            <a:solidFill>
              <a:schemeClr val="lt1"/>
            </a:solidFill>
          </a:ln>
          <a:effectLst/>
        </c:spPr>
      </c:pivotFmt>
      <c:pivotFmt>
        <c:idx val="277"/>
        <c:spPr>
          <a:solidFill>
            <a:schemeClr val="accent1"/>
          </a:solidFill>
          <a:ln w="19050">
            <a:solidFill>
              <a:schemeClr val="lt1"/>
            </a:solidFill>
          </a:ln>
          <a:effectLst/>
        </c:spPr>
      </c:pivotFmt>
      <c:pivotFmt>
        <c:idx val="278"/>
        <c:spPr>
          <a:solidFill>
            <a:schemeClr val="accent1"/>
          </a:solidFill>
          <a:ln w="19050">
            <a:solidFill>
              <a:schemeClr val="lt1"/>
            </a:solidFill>
          </a:ln>
          <a:effectLst/>
        </c:spPr>
      </c:pivotFmt>
      <c:pivotFmt>
        <c:idx val="279"/>
        <c:spPr>
          <a:solidFill>
            <a:schemeClr val="accent1"/>
          </a:solidFill>
          <a:ln w="19050">
            <a:solidFill>
              <a:schemeClr val="lt1"/>
            </a:solidFill>
          </a:ln>
          <a:effectLst/>
        </c:spPr>
      </c:pivotFmt>
      <c:pivotFmt>
        <c:idx val="280"/>
        <c:spPr>
          <a:solidFill>
            <a:schemeClr val="accent1"/>
          </a:solidFill>
          <a:ln w="19050">
            <a:solidFill>
              <a:schemeClr val="lt1"/>
            </a:solidFill>
          </a:ln>
          <a:effectLst/>
        </c:spPr>
      </c:pivotFmt>
      <c:pivotFmt>
        <c:idx val="281"/>
        <c:spPr>
          <a:solidFill>
            <a:schemeClr val="accent1"/>
          </a:solidFill>
          <a:ln w="19050">
            <a:solidFill>
              <a:schemeClr val="lt1"/>
            </a:solidFill>
          </a:ln>
          <a:effectLst/>
        </c:spPr>
      </c:pivotFmt>
      <c:pivotFmt>
        <c:idx val="282"/>
        <c:spPr>
          <a:solidFill>
            <a:schemeClr val="accent1"/>
          </a:solidFill>
          <a:ln w="19050">
            <a:solidFill>
              <a:schemeClr val="lt1"/>
            </a:solidFill>
          </a:ln>
          <a:effectLst/>
        </c:spPr>
      </c:pivotFmt>
      <c:pivotFmt>
        <c:idx val="283"/>
        <c:spPr>
          <a:solidFill>
            <a:schemeClr val="accent1"/>
          </a:solidFill>
          <a:ln w="19050">
            <a:solidFill>
              <a:schemeClr val="lt1"/>
            </a:solidFill>
          </a:ln>
          <a:effectLst/>
        </c:spPr>
      </c:pivotFmt>
      <c:pivotFmt>
        <c:idx val="284"/>
        <c:spPr>
          <a:solidFill>
            <a:schemeClr val="accent1"/>
          </a:solidFill>
          <a:ln w="19050">
            <a:solidFill>
              <a:schemeClr val="lt1"/>
            </a:solidFill>
          </a:ln>
          <a:effectLst/>
        </c:spPr>
      </c:pivotFmt>
      <c:pivotFmt>
        <c:idx val="285"/>
        <c:spPr>
          <a:solidFill>
            <a:schemeClr val="accent1"/>
          </a:solidFill>
          <a:ln w="19050">
            <a:solidFill>
              <a:schemeClr val="lt1"/>
            </a:solidFill>
          </a:ln>
          <a:effectLst/>
        </c:spPr>
      </c:pivotFmt>
      <c:pivotFmt>
        <c:idx val="286"/>
        <c:spPr>
          <a:solidFill>
            <a:schemeClr val="accent1"/>
          </a:solidFill>
          <a:ln w="19050">
            <a:solidFill>
              <a:schemeClr val="lt1"/>
            </a:solidFill>
          </a:ln>
          <a:effectLst/>
        </c:spPr>
      </c:pivotFmt>
      <c:pivotFmt>
        <c:idx val="287"/>
        <c:spPr>
          <a:solidFill>
            <a:schemeClr val="accent1"/>
          </a:solidFill>
          <a:ln w="19050">
            <a:solidFill>
              <a:schemeClr val="lt1"/>
            </a:solidFill>
          </a:ln>
          <a:effectLst/>
        </c:spPr>
      </c:pivotFmt>
      <c:pivotFmt>
        <c:idx val="288"/>
        <c:spPr>
          <a:solidFill>
            <a:schemeClr val="accent1"/>
          </a:solidFill>
          <a:ln w="19050">
            <a:solidFill>
              <a:schemeClr val="lt1"/>
            </a:solidFill>
          </a:ln>
          <a:effectLst/>
        </c:spPr>
      </c:pivotFmt>
      <c:pivotFmt>
        <c:idx val="289"/>
        <c:spPr>
          <a:solidFill>
            <a:schemeClr val="accent1"/>
          </a:solidFill>
          <a:ln w="19050">
            <a:solidFill>
              <a:schemeClr val="lt1"/>
            </a:solidFill>
          </a:ln>
          <a:effectLst/>
        </c:spPr>
      </c:pivotFmt>
      <c:pivotFmt>
        <c:idx val="290"/>
        <c:spPr>
          <a:solidFill>
            <a:schemeClr val="accent1"/>
          </a:solidFill>
          <a:ln w="19050">
            <a:solidFill>
              <a:schemeClr val="lt1"/>
            </a:solidFill>
          </a:ln>
          <a:effectLst/>
        </c:spPr>
      </c:pivotFmt>
      <c:pivotFmt>
        <c:idx val="291"/>
        <c:spPr>
          <a:solidFill>
            <a:schemeClr val="accent1"/>
          </a:solidFill>
          <a:ln w="19050">
            <a:solidFill>
              <a:schemeClr val="lt1"/>
            </a:solidFill>
          </a:ln>
          <a:effectLst/>
        </c:spPr>
      </c:pivotFmt>
      <c:pivotFmt>
        <c:idx val="292"/>
        <c:spPr>
          <a:solidFill>
            <a:schemeClr val="accent1"/>
          </a:solidFill>
          <a:ln w="19050">
            <a:solidFill>
              <a:schemeClr val="lt1"/>
            </a:solidFill>
          </a:ln>
          <a:effectLst/>
        </c:spPr>
      </c:pivotFmt>
      <c:pivotFmt>
        <c:idx val="293"/>
        <c:spPr>
          <a:solidFill>
            <a:schemeClr val="accent1"/>
          </a:solidFill>
          <a:ln w="19050">
            <a:solidFill>
              <a:schemeClr val="lt1"/>
            </a:solidFill>
          </a:ln>
          <a:effectLst/>
        </c:spPr>
      </c:pivotFmt>
      <c:pivotFmt>
        <c:idx val="294"/>
        <c:spPr>
          <a:solidFill>
            <a:schemeClr val="accent1"/>
          </a:solidFill>
          <a:ln w="19050">
            <a:solidFill>
              <a:schemeClr val="lt1"/>
            </a:solidFill>
          </a:ln>
          <a:effectLst/>
        </c:spPr>
      </c:pivotFmt>
      <c:pivotFmt>
        <c:idx val="295"/>
        <c:spPr>
          <a:solidFill>
            <a:schemeClr val="accent1"/>
          </a:solidFill>
          <a:ln w="19050">
            <a:solidFill>
              <a:schemeClr val="lt1"/>
            </a:solidFill>
          </a:ln>
          <a:effectLst/>
        </c:spPr>
      </c:pivotFmt>
      <c:pivotFmt>
        <c:idx val="296"/>
        <c:spPr>
          <a:solidFill>
            <a:schemeClr val="accent1"/>
          </a:solidFill>
          <a:ln w="19050">
            <a:solidFill>
              <a:schemeClr val="lt1"/>
            </a:solidFill>
          </a:ln>
          <a:effectLst/>
        </c:spPr>
      </c:pivotFmt>
      <c:pivotFmt>
        <c:idx val="297"/>
        <c:spPr>
          <a:solidFill>
            <a:schemeClr val="accent1"/>
          </a:solidFill>
          <a:ln w="19050">
            <a:solidFill>
              <a:schemeClr val="lt1"/>
            </a:solidFill>
          </a:ln>
          <a:effectLst/>
        </c:spPr>
      </c:pivotFmt>
      <c:pivotFmt>
        <c:idx val="298"/>
        <c:spPr>
          <a:solidFill>
            <a:schemeClr val="accent1"/>
          </a:solidFill>
          <a:ln w="19050">
            <a:solidFill>
              <a:schemeClr val="lt1"/>
            </a:solidFill>
          </a:ln>
          <a:effectLst/>
        </c:spPr>
      </c:pivotFmt>
      <c:pivotFmt>
        <c:idx val="299"/>
        <c:spPr>
          <a:solidFill>
            <a:schemeClr val="accent1"/>
          </a:solidFill>
          <a:ln w="19050">
            <a:solidFill>
              <a:schemeClr val="lt1"/>
            </a:solidFill>
          </a:ln>
          <a:effectLst/>
        </c:spPr>
      </c:pivotFmt>
      <c:pivotFmt>
        <c:idx val="300"/>
        <c:spPr>
          <a:solidFill>
            <a:schemeClr val="accent1"/>
          </a:solidFill>
          <a:ln w="19050">
            <a:solidFill>
              <a:schemeClr val="lt1"/>
            </a:solidFill>
          </a:ln>
          <a:effectLst/>
        </c:spPr>
      </c:pivotFmt>
      <c:pivotFmt>
        <c:idx val="301"/>
        <c:spPr>
          <a:solidFill>
            <a:schemeClr val="accent1"/>
          </a:solidFill>
          <a:ln w="19050">
            <a:solidFill>
              <a:schemeClr val="lt1"/>
            </a:solidFill>
          </a:ln>
          <a:effectLst/>
        </c:spPr>
      </c:pivotFmt>
      <c:pivotFmt>
        <c:idx val="302"/>
        <c:spPr>
          <a:solidFill>
            <a:schemeClr val="accent1"/>
          </a:solidFill>
          <a:ln w="19050">
            <a:solidFill>
              <a:schemeClr val="lt1"/>
            </a:solidFill>
          </a:ln>
          <a:effectLst/>
        </c:spPr>
      </c:pivotFmt>
      <c:pivotFmt>
        <c:idx val="303"/>
        <c:spPr>
          <a:solidFill>
            <a:schemeClr val="accent1"/>
          </a:solidFill>
          <a:ln w="19050">
            <a:solidFill>
              <a:schemeClr val="lt1"/>
            </a:solidFill>
          </a:ln>
          <a:effectLst/>
        </c:spPr>
      </c:pivotFmt>
      <c:pivotFmt>
        <c:idx val="304"/>
        <c:spPr>
          <a:solidFill>
            <a:schemeClr val="accent1"/>
          </a:solidFill>
          <a:ln w="19050">
            <a:solidFill>
              <a:schemeClr val="lt1"/>
            </a:solidFill>
          </a:ln>
          <a:effectLst/>
        </c:spPr>
      </c:pivotFmt>
      <c:pivotFmt>
        <c:idx val="305"/>
        <c:spPr>
          <a:solidFill>
            <a:schemeClr val="accent1"/>
          </a:solidFill>
          <a:ln w="19050">
            <a:solidFill>
              <a:schemeClr val="lt1"/>
            </a:solidFill>
          </a:ln>
          <a:effectLst/>
        </c:spPr>
      </c:pivotFmt>
      <c:pivotFmt>
        <c:idx val="306"/>
        <c:spPr>
          <a:solidFill>
            <a:schemeClr val="accent1"/>
          </a:solidFill>
          <a:ln w="19050">
            <a:solidFill>
              <a:schemeClr val="lt1"/>
            </a:solidFill>
          </a:ln>
          <a:effectLst/>
        </c:spPr>
      </c:pivotFmt>
      <c:pivotFmt>
        <c:idx val="307"/>
        <c:spPr>
          <a:solidFill>
            <a:schemeClr val="accent1"/>
          </a:solidFill>
          <a:ln w="19050">
            <a:solidFill>
              <a:schemeClr val="lt1"/>
            </a:solidFill>
          </a:ln>
          <a:effectLst/>
        </c:spPr>
      </c:pivotFmt>
      <c:pivotFmt>
        <c:idx val="308"/>
        <c:spPr>
          <a:solidFill>
            <a:schemeClr val="accent1"/>
          </a:solidFill>
          <a:ln w="19050">
            <a:solidFill>
              <a:schemeClr val="lt1"/>
            </a:solidFill>
          </a:ln>
          <a:effectLst/>
        </c:spPr>
      </c:pivotFmt>
      <c:pivotFmt>
        <c:idx val="309"/>
        <c:spPr>
          <a:solidFill>
            <a:schemeClr val="accent1"/>
          </a:solidFill>
          <a:ln w="19050">
            <a:solidFill>
              <a:schemeClr val="lt1"/>
            </a:solidFill>
          </a:ln>
          <a:effectLst/>
        </c:spPr>
      </c:pivotFmt>
      <c:pivotFmt>
        <c:idx val="310"/>
        <c:spPr>
          <a:solidFill>
            <a:schemeClr val="accent1"/>
          </a:solidFill>
          <a:ln w="19050">
            <a:solidFill>
              <a:schemeClr val="lt1"/>
            </a:solidFill>
          </a:ln>
          <a:effectLst/>
        </c:spPr>
      </c:pivotFmt>
      <c:pivotFmt>
        <c:idx val="311"/>
        <c:spPr>
          <a:solidFill>
            <a:schemeClr val="accent1"/>
          </a:solidFill>
          <a:ln w="19050">
            <a:solidFill>
              <a:schemeClr val="lt1"/>
            </a:solidFill>
          </a:ln>
          <a:effectLst/>
        </c:spPr>
      </c:pivotFmt>
      <c:pivotFmt>
        <c:idx val="312"/>
        <c:spPr>
          <a:solidFill>
            <a:schemeClr val="accent1"/>
          </a:solidFill>
          <a:ln w="19050">
            <a:solidFill>
              <a:schemeClr val="lt1"/>
            </a:solidFill>
          </a:ln>
          <a:effectLst/>
        </c:spPr>
      </c:pivotFmt>
      <c:pivotFmt>
        <c:idx val="313"/>
        <c:spPr>
          <a:solidFill>
            <a:schemeClr val="accent1"/>
          </a:solidFill>
          <a:ln w="19050">
            <a:solidFill>
              <a:schemeClr val="lt1"/>
            </a:solidFill>
          </a:ln>
          <a:effectLst/>
        </c:spPr>
      </c:pivotFmt>
      <c:pivotFmt>
        <c:idx val="314"/>
        <c:spPr>
          <a:solidFill>
            <a:schemeClr val="accent1"/>
          </a:solidFill>
          <a:ln w="19050">
            <a:solidFill>
              <a:schemeClr val="lt1"/>
            </a:solidFill>
          </a:ln>
          <a:effectLst/>
        </c:spPr>
      </c:pivotFmt>
      <c:pivotFmt>
        <c:idx val="315"/>
        <c:spPr>
          <a:solidFill>
            <a:schemeClr val="accent1"/>
          </a:solidFill>
          <a:ln w="19050">
            <a:solidFill>
              <a:schemeClr val="lt1"/>
            </a:solidFill>
          </a:ln>
          <a:effectLst/>
        </c:spPr>
      </c:pivotFmt>
      <c:pivotFmt>
        <c:idx val="316"/>
        <c:spPr>
          <a:solidFill>
            <a:schemeClr val="accent1"/>
          </a:solidFill>
          <a:ln w="19050">
            <a:solidFill>
              <a:schemeClr val="lt1"/>
            </a:solidFill>
          </a:ln>
          <a:effectLst/>
        </c:spPr>
      </c:pivotFmt>
      <c:pivotFmt>
        <c:idx val="317"/>
        <c:spPr>
          <a:solidFill>
            <a:schemeClr val="accent1"/>
          </a:solidFill>
          <a:ln w="19050">
            <a:solidFill>
              <a:schemeClr val="lt1"/>
            </a:solidFill>
          </a:ln>
          <a:effectLst/>
        </c:spPr>
      </c:pivotFmt>
      <c:pivotFmt>
        <c:idx val="318"/>
        <c:spPr>
          <a:solidFill>
            <a:schemeClr val="accent1"/>
          </a:solidFill>
          <a:ln w="19050">
            <a:solidFill>
              <a:schemeClr val="lt1"/>
            </a:solidFill>
          </a:ln>
          <a:effectLst/>
        </c:spPr>
      </c:pivotFmt>
      <c:pivotFmt>
        <c:idx val="319"/>
        <c:spPr>
          <a:solidFill>
            <a:schemeClr val="accent1"/>
          </a:solidFill>
          <a:ln w="19050">
            <a:solidFill>
              <a:schemeClr val="lt1"/>
            </a:solidFill>
          </a:ln>
          <a:effectLst/>
        </c:spPr>
      </c:pivotFmt>
      <c:pivotFmt>
        <c:idx val="320"/>
        <c:spPr>
          <a:solidFill>
            <a:schemeClr val="accent1"/>
          </a:solidFill>
          <a:ln w="19050">
            <a:solidFill>
              <a:schemeClr val="lt1"/>
            </a:solidFill>
          </a:ln>
          <a:effectLst/>
        </c:spPr>
      </c:pivotFmt>
      <c:pivotFmt>
        <c:idx val="321"/>
        <c:spPr>
          <a:solidFill>
            <a:schemeClr val="accent1"/>
          </a:solidFill>
          <a:ln w="19050">
            <a:solidFill>
              <a:schemeClr val="lt1"/>
            </a:solidFill>
          </a:ln>
          <a:effectLst/>
        </c:spPr>
      </c:pivotFmt>
      <c:pivotFmt>
        <c:idx val="322"/>
        <c:spPr>
          <a:solidFill>
            <a:schemeClr val="accent1"/>
          </a:solidFill>
          <a:ln w="19050">
            <a:solidFill>
              <a:schemeClr val="lt1"/>
            </a:solidFill>
          </a:ln>
          <a:effectLst/>
        </c:spPr>
      </c:pivotFmt>
      <c:pivotFmt>
        <c:idx val="323"/>
        <c:spPr>
          <a:solidFill>
            <a:schemeClr val="accent1"/>
          </a:solidFill>
          <a:ln w="19050">
            <a:solidFill>
              <a:schemeClr val="lt1"/>
            </a:solidFill>
          </a:ln>
          <a:effectLst/>
        </c:spPr>
      </c:pivotFmt>
      <c:pivotFmt>
        <c:idx val="324"/>
        <c:spPr>
          <a:solidFill>
            <a:schemeClr val="accent1"/>
          </a:solidFill>
          <a:ln w="19050">
            <a:solidFill>
              <a:schemeClr val="lt1"/>
            </a:solidFill>
          </a:ln>
          <a:effectLst/>
        </c:spPr>
      </c:pivotFmt>
      <c:pivotFmt>
        <c:idx val="325"/>
        <c:spPr>
          <a:solidFill>
            <a:schemeClr val="accent1"/>
          </a:solidFill>
          <a:ln w="19050">
            <a:solidFill>
              <a:schemeClr val="lt1"/>
            </a:solidFill>
          </a:ln>
          <a:effectLst/>
        </c:spPr>
      </c:pivotFmt>
      <c:pivotFmt>
        <c:idx val="326"/>
        <c:spPr>
          <a:solidFill>
            <a:schemeClr val="accent1"/>
          </a:solidFill>
          <a:ln w="19050">
            <a:solidFill>
              <a:schemeClr val="lt1"/>
            </a:solidFill>
          </a:ln>
          <a:effectLst/>
        </c:spPr>
      </c:pivotFmt>
      <c:pivotFmt>
        <c:idx val="327"/>
        <c:spPr>
          <a:solidFill>
            <a:schemeClr val="accent1"/>
          </a:solidFill>
          <a:ln w="19050">
            <a:solidFill>
              <a:schemeClr val="lt1"/>
            </a:solidFill>
          </a:ln>
          <a:effectLst/>
        </c:spPr>
      </c:pivotFmt>
      <c:pivotFmt>
        <c:idx val="328"/>
        <c:spPr>
          <a:solidFill>
            <a:schemeClr val="accent1"/>
          </a:solidFill>
          <a:ln w="19050">
            <a:solidFill>
              <a:schemeClr val="lt1"/>
            </a:solidFill>
          </a:ln>
          <a:effectLst/>
        </c:spPr>
      </c:pivotFmt>
      <c:pivotFmt>
        <c:idx val="329"/>
        <c:spPr>
          <a:solidFill>
            <a:schemeClr val="accent1"/>
          </a:solidFill>
          <a:ln w="19050">
            <a:solidFill>
              <a:schemeClr val="lt1"/>
            </a:solidFill>
          </a:ln>
          <a:effectLst/>
        </c:spPr>
      </c:pivotFmt>
      <c:pivotFmt>
        <c:idx val="330"/>
        <c:spPr>
          <a:solidFill>
            <a:schemeClr val="accent1"/>
          </a:solidFill>
          <a:ln w="19050">
            <a:solidFill>
              <a:schemeClr val="lt1"/>
            </a:solidFill>
          </a:ln>
          <a:effectLst/>
        </c:spPr>
      </c:pivotFmt>
      <c:pivotFmt>
        <c:idx val="331"/>
        <c:spPr>
          <a:solidFill>
            <a:schemeClr val="accent1"/>
          </a:solidFill>
          <a:ln w="19050">
            <a:solidFill>
              <a:schemeClr val="lt1"/>
            </a:solidFill>
          </a:ln>
          <a:effectLst/>
        </c:spPr>
      </c:pivotFmt>
      <c:pivotFmt>
        <c:idx val="332"/>
        <c:spPr>
          <a:solidFill>
            <a:schemeClr val="accent1"/>
          </a:solidFill>
          <a:ln w="19050">
            <a:solidFill>
              <a:schemeClr val="lt1"/>
            </a:solidFill>
          </a:ln>
          <a:effectLst/>
        </c:spPr>
      </c:pivotFmt>
      <c:pivotFmt>
        <c:idx val="333"/>
        <c:spPr>
          <a:solidFill>
            <a:schemeClr val="accent1"/>
          </a:solidFill>
          <a:ln w="19050">
            <a:solidFill>
              <a:schemeClr val="lt1"/>
            </a:solidFill>
          </a:ln>
          <a:effectLst/>
        </c:spPr>
      </c:pivotFmt>
      <c:pivotFmt>
        <c:idx val="334"/>
        <c:spPr>
          <a:solidFill>
            <a:schemeClr val="accent1"/>
          </a:solidFill>
          <a:ln w="19050">
            <a:solidFill>
              <a:schemeClr val="lt1"/>
            </a:solidFill>
          </a:ln>
          <a:effectLst/>
        </c:spPr>
      </c:pivotFmt>
      <c:pivotFmt>
        <c:idx val="335"/>
        <c:spPr>
          <a:solidFill>
            <a:schemeClr val="accent1"/>
          </a:solidFill>
          <a:ln w="19050">
            <a:solidFill>
              <a:schemeClr val="lt1"/>
            </a:solidFill>
          </a:ln>
          <a:effectLst/>
        </c:spPr>
      </c:pivotFmt>
      <c:pivotFmt>
        <c:idx val="336"/>
        <c:spPr>
          <a:solidFill>
            <a:schemeClr val="accent1"/>
          </a:solidFill>
          <a:ln w="19050">
            <a:solidFill>
              <a:schemeClr val="lt1"/>
            </a:solidFill>
          </a:ln>
          <a:effectLst/>
        </c:spPr>
      </c:pivotFmt>
      <c:pivotFmt>
        <c:idx val="337"/>
        <c:spPr>
          <a:solidFill>
            <a:schemeClr val="accent1"/>
          </a:solidFill>
          <a:ln w="19050">
            <a:solidFill>
              <a:schemeClr val="lt1"/>
            </a:solidFill>
          </a:ln>
          <a:effectLst/>
        </c:spPr>
      </c:pivotFmt>
      <c:pivotFmt>
        <c:idx val="338"/>
        <c:spPr>
          <a:solidFill>
            <a:schemeClr val="accent1"/>
          </a:solidFill>
          <a:ln w="19050">
            <a:solidFill>
              <a:schemeClr val="lt1"/>
            </a:solidFill>
          </a:ln>
          <a:effectLst/>
        </c:spPr>
      </c:pivotFmt>
      <c:pivotFmt>
        <c:idx val="339"/>
        <c:spPr>
          <a:solidFill>
            <a:schemeClr val="accent1"/>
          </a:solidFill>
          <a:ln w="19050">
            <a:solidFill>
              <a:schemeClr val="lt1"/>
            </a:solidFill>
          </a:ln>
          <a:effectLst/>
        </c:spPr>
      </c:pivotFmt>
      <c:pivotFmt>
        <c:idx val="340"/>
        <c:spPr>
          <a:solidFill>
            <a:schemeClr val="accent1"/>
          </a:solidFill>
          <a:ln w="19050">
            <a:solidFill>
              <a:schemeClr val="lt1"/>
            </a:solidFill>
          </a:ln>
          <a:effectLst/>
        </c:spPr>
      </c:pivotFmt>
      <c:pivotFmt>
        <c:idx val="341"/>
        <c:spPr>
          <a:solidFill>
            <a:schemeClr val="accent1"/>
          </a:solidFill>
          <a:ln w="19050">
            <a:solidFill>
              <a:schemeClr val="lt1"/>
            </a:solidFill>
          </a:ln>
          <a:effectLst/>
        </c:spPr>
      </c:pivotFmt>
      <c:pivotFmt>
        <c:idx val="342"/>
        <c:spPr>
          <a:solidFill>
            <a:schemeClr val="accent1"/>
          </a:solidFill>
          <a:ln w="19050">
            <a:solidFill>
              <a:schemeClr val="lt1"/>
            </a:solidFill>
          </a:ln>
          <a:effectLst/>
        </c:spPr>
      </c:pivotFmt>
      <c:pivotFmt>
        <c:idx val="343"/>
        <c:spPr>
          <a:solidFill>
            <a:schemeClr val="accent1"/>
          </a:solidFill>
          <a:ln w="19050">
            <a:solidFill>
              <a:schemeClr val="lt1"/>
            </a:solidFill>
          </a:ln>
          <a:effectLst/>
        </c:spPr>
      </c:pivotFmt>
      <c:pivotFmt>
        <c:idx val="344"/>
        <c:spPr>
          <a:solidFill>
            <a:schemeClr val="accent1"/>
          </a:solidFill>
          <a:ln w="19050">
            <a:solidFill>
              <a:schemeClr val="lt1"/>
            </a:solidFill>
          </a:ln>
          <a:effectLst/>
        </c:spPr>
      </c:pivotFmt>
      <c:pivotFmt>
        <c:idx val="345"/>
        <c:spPr>
          <a:solidFill>
            <a:schemeClr val="accent1"/>
          </a:solidFill>
          <a:ln w="19050">
            <a:solidFill>
              <a:schemeClr val="lt1"/>
            </a:solidFill>
          </a:ln>
          <a:effectLst/>
        </c:spPr>
      </c:pivotFmt>
      <c:pivotFmt>
        <c:idx val="346"/>
        <c:spPr>
          <a:solidFill>
            <a:schemeClr val="accent1"/>
          </a:solidFill>
          <a:ln w="19050">
            <a:solidFill>
              <a:schemeClr val="lt1"/>
            </a:solidFill>
          </a:ln>
          <a:effectLst/>
        </c:spPr>
      </c:pivotFmt>
      <c:pivotFmt>
        <c:idx val="347"/>
        <c:spPr>
          <a:solidFill>
            <a:schemeClr val="accent1"/>
          </a:solidFill>
          <a:ln w="19050">
            <a:solidFill>
              <a:schemeClr val="lt1"/>
            </a:solidFill>
          </a:ln>
          <a:effectLst/>
        </c:spPr>
      </c:pivotFmt>
      <c:pivotFmt>
        <c:idx val="348"/>
        <c:spPr>
          <a:solidFill>
            <a:schemeClr val="accent1"/>
          </a:solidFill>
          <a:ln w="19050">
            <a:solidFill>
              <a:schemeClr val="lt1"/>
            </a:solidFill>
          </a:ln>
          <a:effectLst/>
        </c:spPr>
      </c:pivotFmt>
      <c:pivotFmt>
        <c:idx val="349"/>
        <c:spPr>
          <a:solidFill>
            <a:schemeClr val="accent1"/>
          </a:solidFill>
          <a:ln w="19050">
            <a:solidFill>
              <a:schemeClr val="lt1"/>
            </a:solidFill>
          </a:ln>
          <a:effectLst/>
        </c:spPr>
      </c:pivotFmt>
      <c:pivotFmt>
        <c:idx val="350"/>
        <c:spPr>
          <a:solidFill>
            <a:schemeClr val="accent1"/>
          </a:solidFill>
          <a:ln w="19050">
            <a:solidFill>
              <a:schemeClr val="lt1"/>
            </a:solidFill>
          </a:ln>
          <a:effectLst/>
        </c:spPr>
      </c:pivotFmt>
      <c:pivotFmt>
        <c:idx val="351"/>
        <c:spPr>
          <a:solidFill>
            <a:schemeClr val="accent1"/>
          </a:solidFill>
          <a:ln w="19050">
            <a:solidFill>
              <a:schemeClr val="lt1"/>
            </a:solidFill>
          </a:ln>
          <a:effectLst/>
        </c:spPr>
      </c:pivotFmt>
      <c:pivotFmt>
        <c:idx val="352"/>
        <c:spPr>
          <a:solidFill>
            <a:schemeClr val="accent1"/>
          </a:solidFill>
          <a:ln w="19050">
            <a:solidFill>
              <a:schemeClr val="lt1"/>
            </a:solidFill>
          </a:ln>
          <a:effectLst/>
        </c:spPr>
      </c:pivotFmt>
      <c:pivotFmt>
        <c:idx val="353"/>
        <c:spPr>
          <a:solidFill>
            <a:schemeClr val="accent1"/>
          </a:solidFill>
          <a:ln w="19050">
            <a:solidFill>
              <a:schemeClr val="lt1"/>
            </a:solidFill>
          </a:ln>
          <a:effectLst/>
        </c:spPr>
      </c:pivotFmt>
      <c:pivotFmt>
        <c:idx val="354"/>
        <c:spPr>
          <a:solidFill>
            <a:schemeClr val="accent1"/>
          </a:solidFill>
          <a:ln w="19050">
            <a:solidFill>
              <a:schemeClr val="lt1"/>
            </a:solidFill>
          </a:ln>
          <a:effectLst/>
        </c:spPr>
      </c:pivotFmt>
      <c:pivotFmt>
        <c:idx val="355"/>
        <c:spPr>
          <a:solidFill>
            <a:schemeClr val="accent1"/>
          </a:solidFill>
          <a:ln w="19050">
            <a:solidFill>
              <a:schemeClr val="lt1"/>
            </a:solidFill>
          </a:ln>
          <a:effectLst/>
        </c:spPr>
      </c:pivotFmt>
      <c:pivotFmt>
        <c:idx val="356"/>
        <c:spPr>
          <a:solidFill>
            <a:schemeClr val="accent1"/>
          </a:solidFill>
          <a:ln w="19050">
            <a:solidFill>
              <a:schemeClr val="lt1"/>
            </a:solidFill>
          </a:ln>
          <a:effectLst/>
        </c:spPr>
      </c:pivotFmt>
      <c:pivotFmt>
        <c:idx val="357"/>
        <c:spPr>
          <a:solidFill>
            <a:schemeClr val="accent1"/>
          </a:solidFill>
          <a:ln w="19050">
            <a:solidFill>
              <a:schemeClr val="lt1"/>
            </a:solidFill>
          </a:ln>
          <a:effectLst/>
        </c:spPr>
      </c:pivotFmt>
      <c:pivotFmt>
        <c:idx val="358"/>
        <c:spPr>
          <a:solidFill>
            <a:schemeClr val="accent1"/>
          </a:solidFill>
          <a:ln w="19050">
            <a:solidFill>
              <a:schemeClr val="lt1"/>
            </a:solidFill>
          </a:ln>
          <a:effectLst/>
        </c:spPr>
      </c:pivotFmt>
      <c:pivotFmt>
        <c:idx val="359"/>
        <c:spPr>
          <a:solidFill>
            <a:schemeClr val="accent1"/>
          </a:solidFill>
          <a:ln w="19050">
            <a:solidFill>
              <a:schemeClr val="lt1"/>
            </a:solidFill>
          </a:ln>
          <a:effectLst/>
        </c:spPr>
      </c:pivotFmt>
      <c:pivotFmt>
        <c:idx val="360"/>
        <c:spPr>
          <a:solidFill>
            <a:schemeClr val="accent1"/>
          </a:solidFill>
          <a:ln w="19050">
            <a:solidFill>
              <a:schemeClr val="lt1"/>
            </a:solidFill>
          </a:ln>
          <a:effectLst/>
        </c:spPr>
      </c:pivotFmt>
      <c:pivotFmt>
        <c:idx val="361"/>
        <c:spPr>
          <a:solidFill>
            <a:schemeClr val="accent1"/>
          </a:solidFill>
          <a:ln w="19050">
            <a:solidFill>
              <a:schemeClr val="lt1"/>
            </a:solidFill>
          </a:ln>
          <a:effectLst/>
        </c:spPr>
      </c:pivotFmt>
      <c:pivotFmt>
        <c:idx val="362"/>
        <c:spPr>
          <a:solidFill>
            <a:schemeClr val="accent1"/>
          </a:solidFill>
          <a:ln w="19050">
            <a:solidFill>
              <a:schemeClr val="lt1"/>
            </a:solidFill>
          </a:ln>
          <a:effectLst/>
        </c:spPr>
      </c:pivotFmt>
      <c:pivotFmt>
        <c:idx val="363"/>
        <c:spPr>
          <a:solidFill>
            <a:schemeClr val="accent1"/>
          </a:solidFill>
          <a:ln w="19050">
            <a:solidFill>
              <a:schemeClr val="lt1"/>
            </a:solidFill>
          </a:ln>
          <a:effectLst/>
        </c:spPr>
      </c:pivotFmt>
      <c:pivotFmt>
        <c:idx val="364"/>
        <c:spPr>
          <a:solidFill>
            <a:schemeClr val="accent1"/>
          </a:solidFill>
          <a:ln w="19050">
            <a:solidFill>
              <a:schemeClr val="lt1"/>
            </a:solidFill>
          </a:ln>
          <a:effectLst/>
        </c:spPr>
      </c:pivotFmt>
      <c:pivotFmt>
        <c:idx val="365"/>
        <c:spPr>
          <a:solidFill>
            <a:schemeClr val="accent1"/>
          </a:solidFill>
          <a:ln w="19050">
            <a:solidFill>
              <a:schemeClr val="lt1"/>
            </a:solidFill>
          </a:ln>
          <a:effectLst/>
        </c:spPr>
      </c:pivotFmt>
      <c:pivotFmt>
        <c:idx val="366"/>
        <c:spPr>
          <a:solidFill>
            <a:schemeClr val="accent1"/>
          </a:solidFill>
          <a:ln w="19050">
            <a:solidFill>
              <a:schemeClr val="lt1"/>
            </a:solidFill>
          </a:ln>
          <a:effectLst/>
        </c:spPr>
      </c:pivotFmt>
      <c:pivotFmt>
        <c:idx val="367"/>
        <c:spPr>
          <a:solidFill>
            <a:schemeClr val="accent1"/>
          </a:solidFill>
          <a:ln w="19050">
            <a:solidFill>
              <a:schemeClr val="lt1"/>
            </a:solidFill>
          </a:ln>
          <a:effectLst/>
        </c:spPr>
      </c:pivotFmt>
      <c:pivotFmt>
        <c:idx val="368"/>
        <c:spPr>
          <a:solidFill>
            <a:schemeClr val="accent1"/>
          </a:solidFill>
          <a:ln w="19050">
            <a:solidFill>
              <a:schemeClr val="lt1"/>
            </a:solidFill>
          </a:ln>
          <a:effectLst/>
        </c:spPr>
      </c:pivotFmt>
      <c:pivotFmt>
        <c:idx val="369"/>
        <c:spPr>
          <a:solidFill>
            <a:schemeClr val="accent1"/>
          </a:solidFill>
          <a:ln w="19050">
            <a:solidFill>
              <a:schemeClr val="lt1"/>
            </a:solidFill>
          </a:ln>
          <a:effectLst/>
        </c:spPr>
      </c:pivotFmt>
      <c:pivotFmt>
        <c:idx val="370"/>
        <c:spPr>
          <a:solidFill>
            <a:schemeClr val="accent1"/>
          </a:solidFill>
          <a:ln w="19050">
            <a:solidFill>
              <a:schemeClr val="lt1"/>
            </a:solidFill>
          </a:ln>
          <a:effectLst/>
        </c:spPr>
      </c:pivotFmt>
      <c:pivotFmt>
        <c:idx val="371"/>
        <c:spPr>
          <a:solidFill>
            <a:schemeClr val="accent1"/>
          </a:solidFill>
          <a:ln w="19050">
            <a:solidFill>
              <a:schemeClr val="lt1"/>
            </a:solidFill>
          </a:ln>
          <a:effectLst/>
        </c:spPr>
      </c:pivotFmt>
      <c:pivotFmt>
        <c:idx val="372"/>
        <c:spPr>
          <a:solidFill>
            <a:schemeClr val="accent1"/>
          </a:solidFill>
          <a:ln w="19050">
            <a:solidFill>
              <a:schemeClr val="lt1"/>
            </a:solidFill>
          </a:ln>
          <a:effectLst/>
        </c:spPr>
      </c:pivotFmt>
      <c:pivotFmt>
        <c:idx val="373"/>
        <c:spPr>
          <a:solidFill>
            <a:schemeClr val="accent1"/>
          </a:solidFill>
          <a:ln w="19050">
            <a:solidFill>
              <a:schemeClr val="lt1"/>
            </a:solidFill>
          </a:ln>
          <a:effectLst/>
        </c:spPr>
      </c:pivotFmt>
      <c:pivotFmt>
        <c:idx val="374"/>
        <c:spPr>
          <a:solidFill>
            <a:schemeClr val="accent1"/>
          </a:solidFill>
          <a:ln w="19050">
            <a:solidFill>
              <a:schemeClr val="lt1"/>
            </a:solidFill>
          </a:ln>
          <a:effectLst/>
        </c:spPr>
      </c:pivotFmt>
      <c:pivotFmt>
        <c:idx val="375"/>
        <c:spPr>
          <a:solidFill>
            <a:schemeClr val="accent1"/>
          </a:solidFill>
          <a:ln w="19050">
            <a:solidFill>
              <a:schemeClr val="lt1"/>
            </a:solidFill>
          </a:ln>
          <a:effectLst/>
        </c:spPr>
      </c:pivotFmt>
      <c:pivotFmt>
        <c:idx val="376"/>
        <c:spPr>
          <a:solidFill>
            <a:schemeClr val="accent1"/>
          </a:solidFill>
          <a:ln w="19050">
            <a:solidFill>
              <a:schemeClr val="lt1"/>
            </a:solidFill>
          </a:ln>
          <a:effectLst/>
        </c:spPr>
      </c:pivotFmt>
      <c:pivotFmt>
        <c:idx val="377"/>
        <c:spPr>
          <a:solidFill>
            <a:schemeClr val="accent1"/>
          </a:solidFill>
          <a:ln w="19050">
            <a:solidFill>
              <a:schemeClr val="lt1"/>
            </a:solidFill>
          </a:ln>
          <a:effectLst/>
        </c:spPr>
      </c:pivotFmt>
      <c:pivotFmt>
        <c:idx val="378"/>
        <c:spPr>
          <a:solidFill>
            <a:schemeClr val="accent1"/>
          </a:solidFill>
          <a:ln w="19050">
            <a:solidFill>
              <a:schemeClr val="lt1"/>
            </a:solidFill>
          </a:ln>
          <a:effectLst/>
        </c:spPr>
      </c:pivotFmt>
      <c:pivotFmt>
        <c:idx val="379"/>
        <c:spPr>
          <a:solidFill>
            <a:schemeClr val="accent1"/>
          </a:solidFill>
          <a:ln w="19050">
            <a:solidFill>
              <a:schemeClr val="lt1"/>
            </a:solidFill>
          </a:ln>
          <a:effectLst/>
        </c:spPr>
      </c:pivotFmt>
      <c:pivotFmt>
        <c:idx val="380"/>
        <c:spPr>
          <a:solidFill>
            <a:schemeClr val="accent1"/>
          </a:solidFill>
          <a:ln w="19050">
            <a:solidFill>
              <a:schemeClr val="lt1"/>
            </a:solidFill>
          </a:ln>
          <a:effectLst/>
        </c:spPr>
      </c:pivotFmt>
      <c:pivotFmt>
        <c:idx val="381"/>
        <c:spPr>
          <a:solidFill>
            <a:schemeClr val="accent1"/>
          </a:solidFill>
          <a:ln w="19050">
            <a:solidFill>
              <a:schemeClr val="lt1"/>
            </a:solidFill>
          </a:ln>
          <a:effectLst/>
        </c:spPr>
      </c:pivotFmt>
      <c:pivotFmt>
        <c:idx val="382"/>
        <c:spPr>
          <a:solidFill>
            <a:schemeClr val="accent1"/>
          </a:solidFill>
          <a:ln w="19050">
            <a:solidFill>
              <a:schemeClr val="lt1"/>
            </a:solidFill>
          </a:ln>
          <a:effectLst/>
        </c:spPr>
      </c:pivotFmt>
      <c:pivotFmt>
        <c:idx val="383"/>
        <c:spPr>
          <a:solidFill>
            <a:schemeClr val="accent1"/>
          </a:solidFill>
          <a:ln w="19050">
            <a:solidFill>
              <a:schemeClr val="lt1"/>
            </a:solidFill>
          </a:ln>
          <a:effectLst/>
        </c:spPr>
      </c:pivotFmt>
      <c:pivotFmt>
        <c:idx val="384"/>
        <c:spPr>
          <a:solidFill>
            <a:schemeClr val="accent1"/>
          </a:solidFill>
          <a:ln w="19050">
            <a:solidFill>
              <a:schemeClr val="lt1"/>
            </a:solidFill>
          </a:ln>
          <a:effectLst/>
        </c:spPr>
      </c:pivotFmt>
      <c:pivotFmt>
        <c:idx val="385"/>
        <c:spPr>
          <a:solidFill>
            <a:schemeClr val="accent1"/>
          </a:solidFill>
          <a:ln w="19050">
            <a:solidFill>
              <a:schemeClr val="lt1"/>
            </a:solidFill>
          </a:ln>
          <a:effectLst/>
        </c:spPr>
      </c:pivotFmt>
      <c:pivotFmt>
        <c:idx val="386"/>
        <c:spPr>
          <a:solidFill>
            <a:schemeClr val="accent1"/>
          </a:solidFill>
          <a:ln w="19050">
            <a:solidFill>
              <a:schemeClr val="lt1"/>
            </a:solidFill>
          </a:ln>
          <a:effectLst/>
        </c:spPr>
      </c:pivotFmt>
      <c:pivotFmt>
        <c:idx val="387"/>
        <c:spPr>
          <a:solidFill>
            <a:schemeClr val="accent1"/>
          </a:solidFill>
          <a:ln w="19050">
            <a:solidFill>
              <a:schemeClr val="lt1"/>
            </a:solidFill>
          </a:ln>
          <a:effectLst/>
        </c:spPr>
      </c:pivotFmt>
      <c:pivotFmt>
        <c:idx val="388"/>
        <c:spPr>
          <a:solidFill>
            <a:schemeClr val="accent1"/>
          </a:solidFill>
          <a:ln w="19050">
            <a:solidFill>
              <a:schemeClr val="lt1"/>
            </a:solidFill>
          </a:ln>
          <a:effectLst/>
        </c:spPr>
      </c:pivotFmt>
      <c:pivotFmt>
        <c:idx val="389"/>
        <c:spPr>
          <a:solidFill>
            <a:schemeClr val="accent1"/>
          </a:solidFill>
          <a:ln w="19050">
            <a:solidFill>
              <a:schemeClr val="lt1"/>
            </a:solidFill>
          </a:ln>
          <a:effectLst/>
        </c:spPr>
      </c:pivotFmt>
      <c:pivotFmt>
        <c:idx val="390"/>
        <c:spPr>
          <a:solidFill>
            <a:schemeClr val="accent1"/>
          </a:solidFill>
          <a:ln w="19050">
            <a:solidFill>
              <a:schemeClr val="lt1"/>
            </a:solidFill>
          </a:ln>
          <a:effectLst/>
        </c:spPr>
      </c:pivotFmt>
      <c:pivotFmt>
        <c:idx val="391"/>
        <c:spPr>
          <a:solidFill>
            <a:schemeClr val="accent1"/>
          </a:solidFill>
          <a:ln w="19050">
            <a:solidFill>
              <a:schemeClr val="lt1"/>
            </a:solidFill>
          </a:ln>
          <a:effectLst/>
        </c:spPr>
      </c:pivotFmt>
      <c:pivotFmt>
        <c:idx val="392"/>
        <c:spPr>
          <a:solidFill>
            <a:schemeClr val="accent1"/>
          </a:solidFill>
          <a:ln w="19050">
            <a:solidFill>
              <a:schemeClr val="lt1"/>
            </a:solidFill>
          </a:ln>
          <a:effectLst/>
        </c:spPr>
      </c:pivotFmt>
      <c:pivotFmt>
        <c:idx val="393"/>
        <c:spPr>
          <a:solidFill>
            <a:schemeClr val="accent1"/>
          </a:solidFill>
          <a:ln w="19050">
            <a:solidFill>
              <a:schemeClr val="lt1"/>
            </a:solidFill>
          </a:ln>
          <a:effectLst/>
        </c:spPr>
      </c:pivotFmt>
      <c:pivotFmt>
        <c:idx val="394"/>
        <c:spPr>
          <a:solidFill>
            <a:schemeClr val="accent1"/>
          </a:solidFill>
          <a:ln w="19050">
            <a:solidFill>
              <a:schemeClr val="lt1"/>
            </a:solidFill>
          </a:ln>
          <a:effectLst/>
        </c:spPr>
      </c:pivotFmt>
      <c:pivotFmt>
        <c:idx val="395"/>
        <c:spPr>
          <a:solidFill>
            <a:schemeClr val="accent1"/>
          </a:solidFill>
          <a:ln w="19050">
            <a:solidFill>
              <a:schemeClr val="lt1"/>
            </a:solidFill>
          </a:ln>
          <a:effectLst/>
        </c:spPr>
      </c:pivotFmt>
      <c:pivotFmt>
        <c:idx val="396"/>
        <c:spPr>
          <a:solidFill>
            <a:schemeClr val="accent1"/>
          </a:solidFill>
          <a:ln w="19050">
            <a:solidFill>
              <a:schemeClr val="lt1"/>
            </a:solidFill>
          </a:ln>
          <a:effectLst/>
        </c:spPr>
      </c:pivotFmt>
      <c:pivotFmt>
        <c:idx val="397"/>
        <c:spPr>
          <a:solidFill>
            <a:schemeClr val="accent1"/>
          </a:solidFill>
          <a:ln w="19050">
            <a:solidFill>
              <a:schemeClr val="lt1"/>
            </a:solidFill>
          </a:ln>
          <a:effectLst/>
        </c:spPr>
      </c:pivotFmt>
      <c:pivotFmt>
        <c:idx val="398"/>
        <c:spPr>
          <a:solidFill>
            <a:schemeClr val="accent1"/>
          </a:solidFill>
          <a:ln w="19050">
            <a:solidFill>
              <a:schemeClr val="lt1"/>
            </a:solidFill>
          </a:ln>
          <a:effectLst/>
        </c:spPr>
      </c:pivotFmt>
      <c:pivotFmt>
        <c:idx val="399"/>
        <c:spPr>
          <a:solidFill>
            <a:schemeClr val="accent1"/>
          </a:solidFill>
          <a:ln w="19050">
            <a:solidFill>
              <a:schemeClr val="lt1"/>
            </a:solidFill>
          </a:ln>
          <a:effectLst/>
        </c:spPr>
      </c:pivotFmt>
      <c:pivotFmt>
        <c:idx val="400"/>
        <c:spPr>
          <a:solidFill>
            <a:schemeClr val="accent1"/>
          </a:solidFill>
          <a:ln w="19050">
            <a:solidFill>
              <a:schemeClr val="lt1"/>
            </a:solidFill>
          </a:ln>
          <a:effectLst/>
        </c:spPr>
      </c:pivotFmt>
      <c:pivotFmt>
        <c:idx val="401"/>
        <c:spPr>
          <a:solidFill>
            <a:schemeClr val="accent1"/>
          </a:solidFill>
          <a:ln w="19050">
            <a:solidFill>
              <a:schemeClr val="lt1"/>
            </a:solidFill>
          </a:ln>
          <a:effectLst/>
        </c:spPr>
      </c:pivotFmt>
      <c:pivotFmt>
        <c:idx val="402"/>
        <c:spPr>
          <a:solidFill>
            <a:schemeClr val="accent1"/>
          </a:solidFill>
          <a:ln w="19050">
            <a:solidFill>
              <a:schemeClr val="lt1"/>
            </a:solidFill>
          </a:ln>
          <a:effectLst/>
        </c:spPr>
      </c:pivotFmt>
      <c:pivotFmt>
        <c:idx val="403"/>
        <c:spPr>
          <a:solidFill>
            <a:schemeClr val="accent1"/>
          </a:solidFill>
          <a:ln w="19050">
            <a:solidFill>
              <a:schemeClr val="lt1"/>
            </a:solidFill>
          </a:ln>
          <a:effectLst/>
        </c:spPr>
      </c:pivotFmt>
      <c:pivotFmt>
        <c:idx val="404"/>
        <c:spPr>
          <a:solidFill>
            <a:schemeClr val="accent1"/>
          </a:solidFill>
          <a:ln w="19050">
            <a:solidFill>
              <a:schemeClr val="lt1"/>
            </a:solidFill>
          </a:ln>
          <a:effectLst/>
        </c:spPr>
      </c:pivotFmt>
      <c:pivotFmt>
        <c:idx val="405"/>
        <c:spPr>
          <a:solidFill>
            <a:schemeClr val="accent1"/>
          </a:solidFill>
          <a:ln w="19050">
            <a:solidFill>
              <a:schemeClr val="lt1"/>
            </a:solidFill>
          </a:ln>
          <a:effectLst/>
        </c:spPr>
      </c:pivotFmt>
      <c:pivotFmt>
        <c:idx val="406"/>
        <c:spPr>
          <a:solidFill>
            <a:schemeClr val="accent1"/>
          </a:solidFill>
          <a:ln w="19050">
            <a:solidFill>
              <a:schemeClr val="lt1"/>
            </a:solidFill>
          </a:ln>
          <a:effectLst/>
        </c:spPr>
      </c:pivotFmt>
      <c:pivotFmt>
        <c:idx val="407"/>
        <c:spPr>
          <a:solidFill>
            <a:schemeClr val="accent1"/>
          </a:solidFill>
          <a:ln w="19050">
            <a:solidFill>
              <a:schemeClr val="lt1"/>
            </a:solidFill>
          </a:ln>
          <a:effectLst/>
        </c:spPr>
      </c:pivotFmt>
      <c:pivotFmt>
        <c:idx val="408"/>
        <c:spPr>
          <a:solidFill>
            <a:schemeClr val="accent1"/>
          </a:solidFill>
          <a:ln w="19050">
            <a:solidFill>
              <a:schemeClr val="lt1"/>
            </a:solidFill>
          </a:ln>
          <a:effectLst/>
        </c:spPr>
      </c:pivotFmt>
      <c:pivotFmt>
        <c:idx val="409"/>
        <c:spPr>
          <a:solidFill>
            <a:schemeClr val="accent1"/>
          </a:solidFill>
          <a:ln w="19050">
            <a:solidFill>
              <a:schemeClr val="lt1"/>
            </a:solidFill>
          </a:ln>
          <a:effectLst/>
        </c:spPr>
      </c:pivotFmt>
      <c:pivotFmt>
        <c:idx val="410"/>
        <c:spPr>
          <a:solidFill>
            <a:schemeClr val="accent1"/>
          </a:solidFill>
          <a:ln w="19050">
            <a:solidFill>
              <a:schemeClr val="lt1"/>
            </a:solidFill>
          </a:ln>
          <a:effectLst/>
        </c:spPr>
      </c:pivotFmt>
      <c:pivotFmt>
        <c:idx val="411"/>
        <c:spPr>
          <a:solidFill>
            <a:schemeClr val="accent1"/>
          </a:solidFill>
          <a:ln w="19050">
            <a:solidFill>
              <a:schemeClr val="lt1"/>
            </a:solidFill>
          </a:ln>
          <a:effectLst/>
        </c:spPr>
      </c:pivotFmt>
      <c:pivotFmt>
        <c:idx val="412"/>
        <c:spPr>
          <a:solidFill>
            <a:schemeClr val="accent1"/>
          </a:solidFill>
          <a:ln w="19050">
            <a:solidFill>
              <a:schemeClr val="lt1"/>
            </a:solidFill>
          </a:ln>
          <a:effectLst/>
        </c:spPr>
      </c:pivotFmt>
      <c:pivotFmt>
        <c:idx val="413"/>
        <c:spPr>
          <a:solidFill>
            <a:schemeClr val="accent1"/>
          </a:solidFill>
          <a:ln w="19050">
            <a:solidFill>
              <a:schemeClr val="lt1"/>
            </a:solidFill>
          </a:ln>
          <a:effectLst/>
        </c:spPr>
      </c:pivotFmt>
      <c:pivotFmt>
        <c:idx val="414"/>
        <c:spPr>
          <a:solidFill>
            <a:schemeClr val="accent1"/>
          </a:solidFill>
          <a:ln w="19050">
            <a:solidFill>
              <a:schemeClr val="lt1"/>
            </a:solidFill>
          </a:ln>
          <a:effectLst/>
        </c:spPr>
      </c:pivotFmt>
      <c:pivotFmt>
        <c:idx val="415"/>
        <c:spPr>
          <a:solidFill>
            <a:schemeClr val="accent1"/>
          </a:solidFill>
          <a:ln w="19050">
            <a:solidFill>
              <a:schemeClr val="lt1"/>
            </a:solidFill>
          </a:ln>
          <a:effectLst/>
        </c:spPr>
      </c:pivotFmt>
      <c:pivotFmt>
        <c:idx val="416"/>
        <c:spPr>
          <a:solidFill>
            <a:schemeClr val="accent1"/>
          </a:solidFill>
          <a:ln w="19050">
            <a:solidFill>
              <a:schemeClr val="lt1"/>
            </a:solidFill>
          </a:ln>
          <a:effectLst/>
        </c:spPr>
      </c:pivotFmt>
      <c:pivotFmt>
        <c:idx val="417"/>
        <c:spPr>
          <a:solidFill>
            <a:schemeClr val="accent1"/>
          </a:solidFill>
          <a:ln w="19050">
            <a:solidFill>
              <a:schemeClr val="lt1"/>
            </a:solidFill>
          </a:ln>
          <a:effectLst/>
        </c:spPr>
      </c:pivotFmt>
      <c:pivotFmt>
        <c:idx val="418"/>
        <c:spPr>
          <a:solidFill>
            <a:schemeClr val="accent1"/>
          </a:solidFill>
          <a:ln w="19050">
            <a:solidFill>
              <a:schemeClr val="lt1"/>
            </a:solidFill>
          </a:ln>
          <a:effectLst/>
        </c:spPr>
      </c:pivotFmt>
      <c:pivotFmt>
        <c:idx val="419"/>
        <c:spPr>
          <a:solidFill>
            <a:schemeClr val="accent1"/>
          </a:solidFill>
          <a:ln w="19050">
            <a:solidFill>
              <a:schemeClr val="lt1"/>
            </a:solidFill>
          </a:ln>
          <a:effectLst/>
        </c:spPr>
      </c:pivotFmt>
      <c:pivotFmt>
        <c:idx val="420"/>
        <c:spPr>
          <a:solidFill>
            <a:schemeClr val="accent1"/>
          </a:solidFill>
          <a:ln w="19050">
            <a:solidFill>
              <a:schemeClr val="lt1"/>
            </a:solidFill>
          </a:ln>
          <a:effectLst/>
        </c:spPr>
      </c:pivotFmt>
      <c:pivotFmt>
        <c:idx val="421"/>
        <c:spPr>
          <a:solidFill>
            <a:schemeClr val="accent1"/>
          </a:solidFill>
          <a:ln w="19050">
            <a:solidFill>
              <a:schemeClr val="lt1"/>
            </a:solidFill>
          </a:ln>
          <a:effectLst/>
        </c:spPr>
      </c:pivotFmt>
      <c:pivotFmt>
        <c:idx val="422"/>
        <c:spPr>
          <a:solidFill>
            <a:schemeClr val="accent1"/>
          </a:solidFill>
          <a:ln w="19050">
            <a:solidFill>
              <a:schemeClr val="lt1"/>
            </a:solidFill>
          </a:ln>
          <a:effectLst/>
        </c:spPr>
      </c:pivotFmt>
      <c:pivotFmt>
        <c:idx val="423"/>
        <c:spPr>
          <a:solidFill>
            <a:schemeClr val="accent1"/>
          </a:solidFill>
          <a:ln w="19050">
            <a:solidFill>
              <a:schemeClr val="lt1"/>
            </a:solidFill>
          </a:ln>
          <a:effectLst/>
        </c:spPr>
      </c:pivotFmt>
      <c:pivotFmt>
        <c:idx val="424"/>
        <c:spPr>
          <a:solidFill>
            <a:schemeClr val="accent1"/>
          </a:solidFill>
          <a:ln w="19050">
            <a:solidFill>
              <a:schemeClr val="lt1"/>
            </a:solidFill>
          </a:ln>
          <a:effectLst/>
        </c:spPr>
      </c:pivotFmt>
      <c:pivotFmt>
        <c:idx val="425"/>
        <c:spPr>
          <a:solidFill>
            <a:schemeClr val="accent1"/>
          </a:solidFill>
          <a:ln w="19050">
            <a:solidFill>
              <a:schemeClr val="lt1"/>
            </a:solidFill>
          </a:ln>
          <a:effectLst/>
        </c:spPr>
      </c:pivotFmt>
      <c:pivotFmt>
        <c:idx val="426"/>
        <c:spPr>
          <a:solidFill>
            <a:schemeClr val="accent1"/>
          </a:solidFill>
          <a:ln w="19050">
            <a:solidFill>
              <a:schemeClr val="lt1"/>
            </a:solidFill>
          </a:ln>
          <a:effectLst/>
        </c:spPr>
      </c:pivotFmt>
      <c:pivotFmt>
        <c:idx val="427"/>
        <c:spPr>
          <a:solidFill>
            <a:schemeClr val="accent1"/>
          </a:solidFill>
          <a:ln w="19050">
            <a:solidFill>
              <a:schemeClr val="lt1"/>
            </a:solidFill>
          </a:ln>
          <a:effectLst/>
        </c:spPr>
      </c:pivotFmt>
      <c:pivotFmt>
        <c:idx val="428"/>
        <c:spPr>
          <a:solidFill>
            <a:schemeClr val="accent1"/>
          </a:solidFill>
          <a:ln w="19050">
            <a:solidFill>
              <a:schemeClr val="lt1"/>
            </a:solidFill>
          </a:ln>
          <a:effectLst/>
        </c:spPr>
      </c:pivotFmt>
      <c:pivotFmt>
        <c:idx val="429"/>
        <c:spPr>
          <a:solidFill>
            <a:schemeClr val="accent1"/>
          </a:solidFill>
          <a:ln w="19050">
            <a:solidFill>
              <a:schemeClr val="lt1"/>
            </a:solidFill>
          </a:ln>
          <a:effectLst/>
        </c:spPr>
      </c:pivotFmt>
      <c:pivotFmt>
        <c:idx val="430"/>
        <c:spPr>
          <a:solidFill>
            <a:schemeClr val="accent1"/>
          </a:solidFill>
          <a:ln w="19050">
            <a:solidFill>
              <a:schemeClr val="lt1"/>
            </a:solidFill>
          </a:ln>
          <a:effectLst/>
        </c:spPr>
      </c:pivotFmt>
      <c:pivotFmt>
        <c:idx val="431"/>
        <c:spPr>
          <a:solidFill>
            <a:schemeClr val="accent1"/>
          </a:solidFill>
          <a:ln w="19050">
            <a:solidFill>
              <a:schemeClr val="lt1"/>
            </a:solidFill>
          </a:ln>
          <a:effectLst/>
        </c:spPr>
      </c:pivotFmt>
      <c:pivotFmt>
        <c:idx val="432"/>
        <c:spPr>
          <a:solidFill>
            <a:schemeClr val="accent1"/>
          </a:solidFill>
          <a:ln w="19050">
            <a:solidFill>
              <a:schemeClr val="lt1"/>
            </a:solidFill>
          </a:ln>
          <a:effectLst/>
        </c:spPr>
      </c:pivotFmt>
      <c:pivotFmt>
        <c:idx val="433"/>
        <c:spPr>
          <a:solidFill>
            <a:schemeClr val="accent1"/>
          </a:solidFill>
          <a:ln w="19050">
            <a:solidFill>
              <a:schemeClr val="lt1"/>
            </a:solidFill>
          </a:ln>
          <a:effectLst/>
        </c:spPr>
      </c:pivotFmt>
      <c:pivotFmt>
        <c:idx val="434"/>
        <c:spPr>
          <a:solidFill>
            <a:schemeClr val="accent1"/>
          </a:solidFill>
          <a:ln w="19050">
            <a:solidFill>
              <a:schemeClr val="lt1"/>
            </a:solidFill>
          </a:ln>
          <a:effectLst/>
        </c:spPr>
      </c:pivotFmt>
      <c:pivotFmt>
        <c:idx val="435"/>
        <c:spPr>
          <a:solidFill>
            <a:schemeClr val="accent1"/>
          </a:solidFill>
          <a:ln w="19050">
            <a:solidFill>
              <a:schemeClr val="lt1"/>
            </a:solidFill>
          </a:ln>
          <a:effectLst/>
        </c:spPr>
      </c:pivotFmt>
      <c:pivotFmt>
        <c:idx val="436"/>
        <c:spPr>
          <a:solidFill>
            <a:schemeClr val="accent1"/>
          </a:solidFill>
          <a:ln w="19050">
            <a:solidFill>
              <a:schemeClr val="lt1"/>
            </a:solidFill>
          </a:ln>
          <a:effectLst/>
        </c:spPr>
      </c:pivotFmt>
      <c:pivotFmt>
        <c:idx val="437"/>
        <c:spPr>
          <a:solidFill>
            <a:schemeClr val="accent1"/>
          </a:solidFill>
          <a:ln w="19050">
            <a:solidFill>
              <a:schemeClr val="lt1"/>
            </a:solidFill>
          </a:ln>
          <a:effectLst/>
        </c:spPr>
      </c:pivotFmt>
      <c:pivotFmt>
        <c:idx val="438"/>
        <c:spPr>
          <a:solidFill>
            <a:schemeClr val="accent1"/>
          </a:solidFill>
          <a:ln w="19050">
            <a:solidFill>
              <a:schemeClr val="lt1"/>
            </a:solidFill>
          </a:ln>
          <a:effectLst/>
        </c:spPr>
      </c:pivotFmt>
      <c:pivotFmt>
        <c:idx val="439"/>
        <c:spPr>
          <a:solidFill>
            <a:schemeClr val="accent1"/>
          </a:solidFill>
          <a:ln w="19050">
            <a:solidFill>
              <a:schemeClr val="lt1"/>
            </a:solidFill>
          </a:ln>
          <a:effectLst/>
        </c:spPr>
      </c:pivotFmt>
      <c:pivotFmt>
        <c:idx val="440"/>
        <c:spPr>
          <a:solidFill>
            <a:schemeClr val="accent1"/>
          </a:solidFill>
          <a:ln w="19050">
            <a:solidFill>
              <a:schemeClr val="lt1"/>
            </a:solidFill>
          </a:ln>
          <a:effectLst/>
        </c:spPr>
      </c:pivotFmt>
      <c:pivotFmt>
        <c:idx val="441"/>
        <c:spPr>
          <a:solidFill>
            <a:schemeClr val="accent1"/>
          </a:solidFill>
          <a:ln w="19050">
            <a:solidFill>
              <a:schemeClr val="lt1"/>
            </a:solidFill>
          </a:ln>
          <a:effectLst/>
        </c:spPr>
      </c:pivotFmt>
      <c:pivotFmt>
        <c:idx val="442"/>
        <c:spPr>
          <a:solidFill>
            <a:schemeClr val="accent1"/>
          </a:solidFill>
          <a:ln w="19050">
            <a:solidFill>
              <a:schemeClr val="lt1"/>
            </a:solidFill>
          </a:ln>
          <a:effectLst/>
        </c:spPr>
      </c:pivotFmt>
      <c:pivotFmt>
        <c:idx val="443"/>
        <c:spPr>
          <a:solidFill>
            <a:schemeClr val="accent1"/>
          </a:solidFill>
          <a:ln w="19050">
            <a:solidFill>
              <a:schemeClr val="lt1"/>
            </a:solidFill>
          </a:ln>
          <a:effectLst/>
        </c:spPr>
      </c:pivotFmt>
      <c:pivotFmt>
        <c:idx val="444"/>
        <c:spPr>
          <a:solidFill>
            <a:schemeClr val="accent1"/>
          </a:solidFill>
          <a:ln w="19050">
            <a:solidFill>
              <a:schemeClr val="lt1"/>
            </a:solidFill>
          </a:ln>
          <a:effectLst/>
        </c:spPr>
      </c:pivotFmt>
      <c:pivotFmt>
        <c:idx val="445"/>
        <c:spPr>
          <a:solidFill>
            <a:schemeClr val="accent1"/>
          </a:solidFill>
          <a:ln w="19050">
            <a:solidFill>
              <a:schemeClr val="lt1"/>
            </a:solidFill>
          </a:ln>
          <a:effectLst/>
        </c:spPr>
      </c:pivotFmt>
      <c:pivotFmt>
        <c:idx val="446"/>
        <c:spPr>
          <a:solidFill>
            <a:schemeClr val="accent1"/>
          </a:solidFill>
          <a:ln w="19050">
            <a:solidFill>
              <a:schemeClr val="lt1"/>
            </a:solidFill>
          </a:ln>
          <a:effectLst/>
        </c:spPr>
      </c:pivotFmt>
      <c:pivotFmt>
        <c:idx val="447"/>
        <c:spPr>
          <a:solidFill>
            <a:schemeClr val="accent1"/>
          </a:solidFill>
          <a:ln w="19050">
            <a:solidFill>
              <a:schemeClr val="lt1"/>
            </a:solidFill>
          </a:ln>
          <a:effectLst/>
        </c:spPr>
      </c:pivotFmt>
      <c:pivotFmt>
        <c:idx val="448"/>
        <c:spPr>
          <a:solidFill>
            <a:schemeClr val="accent1"/>
          </a:solidFill>
          <a:ln w="19050">
            <a:solidFill>
              <a:schemeClr val="lt1"/>
            </a:solidFill>
          </a:ln>
          <a:effectLst/>
        </c:spPr>
      </c:pivotFmt>
      <c:pivotFmt>
        <c:idx val="449"/>
        <c:spPr>
          <a:solidFill>
            <a:schemeClr val="accent1"/>
          </a:solidFill>
          <a:ln w="19050">
            <a:solidFill>
              <a:schemeClr val="lt1"/>
            </a:solidFill>
          </a:ln>
          <a:effectLst/>
        </c:spPr>
      </c:pivotFmt>
      <c:pivotFmt>
        <c:idx val="450"/>
        <c:spPr>
          <a:solidFill>
            <a:schemeClr val="accent1"/>
          </a:solidFill>
          <a:ln w="19050">
            <a:solidFill>
              <a:schemeClr val="lt1"/>
            </a:solidFill>
          </a:ln>
          <a:effectLst/>
        </c:spPr>
      </c:pivotFmt>
      <c:pivotFmt>
        <c:idx val="451"/>
        <c:spPr>
          <a:solidFill>
            <a:schemeClr val="accent1"/>
          </a:solidFill>
          <a:ln w="19050">
            <a:solidFill>
              <a:schemeClr val="lt1"/>
            </a:solidFill>
          </a:ln>
          <a:effectLst/>
        </c:spPr>
      </c:pivotFmt>
      <c:pivotFmt>
        <c:idx val="452"/>
        <c:spPr>
          <a:solidFill>
            <a:schemeClr val="accent1"/>
          </a:solidFill>
          <a:ln w="19050">
            <a:solidFill>
              <a:schemeClr val="lt1"/>
            </a:solidFill>
          </a:ln>
          <a:effectLst/>
        </c:spPr>
      </c:pivotFmt>
      <c:pivotFmt>
        <c:idx val="453"/>
        <c:spPr>
          <a:solidFill>
            <a:schemeClr val="accent1"/>
          </a:solidFill>
          <a:ln w="19050">
            <a:solidFill>
              <a:schemeClr val="lt1"/>
            </a:solidFill>
          </a:ln>
          <a:effectLst/>
        </c:spPr>
      </c:pivotFmt>
      <c:pivotFmt>
        <c:idx val="454"/>
        <c:spPr>
          <a:solidFill>
            <a:schemeClr val="accent1"/>
          </a:solidFill>
          <a:ln w="19050">
            <a:solidFill>
              <a:schemeClr val="lt1"/>
            </a:solidFill>
          </a:ln>
          <a:effectLst/>
        </c:spPr>
      </c:pivotFmt>
      <c:pivotFmt>
        <c:idx val="455"/>
        <c:spPr>
          <a:solidFill>
            <a:schemeClr val="accent1"/>
          </a:solidFill>
          <a:ln w="19050">
            <a:solidFill>
              <a:schemeClr val="lt1"/>
            </a:solidFill>
          </a:ln>
          <a:effectLst/>
        </c:spPr>
      </c:pivotFmt>
      <c:pivotFmt>
        <c:idx val="456"/>
        <c:spPr>
          <a:solidFill>
            <a:schemeClr val="accent1"/>
          </a:solidFill>
          <a:ln w="19050">
            <a:solidFill>
              <a:schemeClr val="lt1"/>
            </a:solidFill>
          </a:ln>
          <a:effectLst/>
        </c:spPr>
      </c:pivotFmt>
      <c:pivotFmt>
        <c:idx val="457"/>
        <c:spPr>
          <a:solidFill>
            <a:schemeClr val="accent1"/>
          </a:solidFill>
          <a:ln w="19050">
            <a:solidFill>
              <a:schemeClr val="lt1"/>
            </a:solidFill>
          </a:ln>
          <a:effectLst/>
        </c:spPr>
      </c:pivotFmt>
      <c:pivotFmt>
        <c:idx val="458"/>
        <c:spPr>
          <a:solidFill>
            <a:schemeClr val="accent1"/>
          </a:solidFill>
          <a:ln w="19050">
            <a:solidFill>
              <a:schemeClr val="lt1"/>
            </a:solidFill>
          </a:ln>
          <a:effectLst/>
        </c:spPr>
      </c:pivotFmt>
      <c:pivotFmt>
        <c:idx val="459"/>
        <c:spPr>
          <a:solidFill>
            <a:schemeClr val="accent1"/>
          </a:solidFill>
          <a:ln w="19050">
            <a:solidFill>
              <a:schemeClr val="lt1"/>
            </a:solidFill>
          </a:ln>
          <a:effectLst/>
        </c:spPr>
      </c:pivotFmt>
      <c:pivotFmt>
        <c:idx val="460"/>
        <c:spPr>
          <a:solidFill>
            <a:schemeClr val="accent1"/>
          </a:solidFill>
          <a:ln w="19050">
            <a:solidFill>
              <a:schemeClr val="lt1"/>
            </a:solidFill>
          </a:ln>
          <a:effectLst/>
        </c:spPr>
      </c:pivotFmt>
      <c:pivotFmt>
        <c:idx val="461"/>
        <c:spPr>
          <a:solidFill>
            <a:schemeClr val="accent1"/>
          </a:solidFill>
          <a:ln w="19050">
            <a:solidFill>
              <a:schemeClr val="lt1"/>
            </a:solidFill>
          </a:ln>
          <a:effectLst/>
        </c:spPr>
      </c:pivotFmt>
      <c:pivotFmt>
        <c:idx val="462"/>
        <c:spPr>
          <a:solidFill>
            <a:schemeClr val="accent1"/>
          </a:solidFill>
          <a:ln w="19050">
            <a:solidFill>
              <a:schemeClr val="lt1"/>
            </a:solidFill>
          </a:ln>
          <a:effectLst/>
        </c:spPr>
      </c:pivotFmt>
      <c:pivotFmt>
        <c:idx val="463"/>
        <c:spPr>
          <a:solidFill>
            <a:schemeClr val="accent1"/>
          </a:solidFill>
          <a:ln w="19050">
            <a:solidFill>
              <a:schemeClr val="lt1"/>
            </a:solidFill>
          </a:ln>
          <a:effectLst/>
        </c:spPr>
      </c:pivotFmt>
      <c:pivotFmt>
        <c:idx val="464"/>
        <c:spPr>
          <a:solidFill>
            <a:schemeClr val="accent1"/>
          </a:solidFill>
          <a:ln w="19050">
            <a:solidFill>
              <a:schemeClr val="lt1"/>
            </a:solidFill>
          </a:ln>
          <a:effectLst/>
        </c:spPr>
      </c:pivotFmt>
      <c:pivotFmt>
        <c:idx val="465"/>
        <c:spPr>
          <a:solidFill>
            <a:schemeClr val="accent1"/>
          </a:solidFill>
          <a:ln w="19050">
            <a:solidFill>
              <a:schemeClr val="lt1"/>
            </a:solidFill>
          </a:ln>
          <a:effectLst/>
        </c:spPr>
      </c:pivotFmt>
      <c:pivotFmt>
        <c:idx val="466"/>
        <c:spPr>
          <a:solidFill>
            <a:schemeClr val="accent1"/>
          </a:solidFill>
          <a:ln w="19050">
            <a:solidFill>
              <a:schemeClr val="lt1"/>
            </a:solidFill>
          </a:ln>
          <a:effectLst/>
        </c:spPr>
      </c:pivotFmt>
      <c:pivotFmt>
        <c:idx val="467"/>
        <c:spPr>
          <a:solidFill>
            <a:schemeClr val="accent1"/>
          </a:solidFill>
          <a:ln w="19050">
            <a:solidFill>
              <a:schemeClr val="lt1"/>
            </a:solidFill>
          </a:ln>
          <a:effectLst/>
        </c:spPr>
      </c:pivotFmt>
      <c:pivotFmt>
        <c:idx val="468"/>
        <c:spPr>
          <a:solidFill>
            <a:schemeClr val="accent1"/>
          </a:solidFill>
          <a:ln w="19050">
            <a:solidFill>
              <a:schemeClr val="lt1"/>
            </a:solidFill>
          </a:ln>
          <a:effectLst/>
        </c:spPr>
      </c:pivotFmt>
      <c:pivotFmt>
        <c:idx val="469"/>
        <c:spPr>
          <a:solidFill>
            <a:schemeClr val="accent1"/>
          </a:solidFill>
          <a:ln w="19050">
            <a:solidFill>
              <a:schemeClr val="lt1"/>
            </a:solidFill>
          </a:ln>
          <a:effectLst/>
        </c:spPr>
      </c:pivotFmt>
      <c:pivotFmt>
        <c:idx val="470"/>
        <c:spPr>
          <a:solidFill>
            <a:schemeClr val="accent1"/>
          </a:solidFill>
          <a:ln w="19050">
            <a:solidFill>
              <a:schemeClr val="lt1"/>
            </a:solidFill>
          </a:ln>
          <a:effectLst/>
        </c:spPr>
      </c:pivotFmt>
      <c:pivotFmt>
        <c:idx val="471"/>
        <c:spPr>
          <a:solidFill>
            <a:schemeClr val="accent1"/>
          </a:solidFill>
          <a:ln w="19050">
            <a:solidFill>
              <a:schemeClr val="lt1"/>
            </a:solidFill>
          </a:ln>
          <a:effectLst/>
        </c:spPr>
      </c:pivotFmt>
      <c:pivotFmt>
        <c:idx val="472"/>
        <c:spPr>
          <a:solidFill>
            <a:schemeClr val="accent1"/>
          </a:solidFill>
          <a:ln w="19050">
            <a:solidFill>
              <a:schemeClr val="lt1"/>
            </a:solidFill>
          </a:ln>
          <a:effectLst/>
        </c:spPr>
      </c:pivotFmt>
      <c:pivotFmt>
        <c:idx val="473"/>
        <c:spPr>
          <a:solidFill>
            <a:schemeClr val="accent1"/>
          </a:solidFill>
          <a:ln w="19050">
            <a:solidFill>
              <a:schemeClr val="lt1"/>
            </a:solidFill>
          </a:ln>
          <a:effectLst/>
        </c:spPr>
      </c:pivotFmt>
      <c:pivotFmt>
        <c:idx val="474"/>
        <c:spPr>
          <a:solidFill>
            <a:schemeClr val="accent1"/>
          </a:solidFill>
          <a:ln w="19050">
            <a:solidFill>
              <a:schemeClr val="lt1"/>
            </a:solidFill>
          </a:ln>
          <a:effectLst/>
        </c:spPr>
      </c:pivotFmt>
      <c:pivotFmt>
        <c:idx val="475"/>
        <c:spPr>
          <a:solidFill>
            <a:schemeClr val="accent1"/>
          </a:solidFill>
          <a:ln w="19050">
            <a:solidFill>
              <a:schemeClr val="lt1"/>
            </a:solidFill>
          </a:ln>
          <a:effectLst/>
        </c:spPr>
      </c:pivotFmt>
      <c:pivotFmt>
        <c:idx val="476"/>
        <c:spPr>
          <a:solidFill>
            <a:schemeClr val="accent1"/>
          </a:solidFill>
          <a:ln w="19050">
            <a:solidFill>
              <a:schemeClr val="lt1"/>
            </a:solidFill>
          </a:ln>
          <a:effectLst/>
        </c:spPr>
      </c:pivotFmt>
      <c:pivotFmt>
        <c:idx val="477"/>
        <c:spPr>
          <a:solidFill>
            <a:schemeClr val="accent1"/>
          </a:solidFill>
          <a:ln w="19050">
            <a:solidFill>
              <a:schemeClr val="lt1"/>
            </a:solidFill>
          </a:ln>
          <a:effectLst/>
        </c:spPr>
      </c:pivotFmt>
      <c:pivotFmt>
        <c:idx val="478"/>
        <c:spPr>
          <a:solidFill>
            <a:schemeClr val="accent1"/>
          </a:solidFill>
          <a:ln w="19050">
            <a:solidFill>
              <a:schemeClr val="lt1"/>
            </a:solidFill>
          </a:ln>
          <a:effectLst/>
        </c:spPr>
      </c:pivotFmt>
      <c:pivotFmt>
        <c:idx val="479"/>
        <c:spPr>
          <a:solidFill>
            <a:schemeClr val="accent1"/>
          </a:solidFill>
          <a:ln w="19050">
            <a:solidFill>
              <a:schemeClr val="lt1"/>
            </a:solidFill>
          </a:ln>
          <a:effectLst/>
        </c:spPr>
      </c:pivotFmt>
      <c:pivotFmt>
        <c:idx val="480"/>
        <c:spPr>
          <a:solidFill>
            <a:schemeClr val="accent1"/>
          </a:solidFill>
          <a:ln w="19050">
            <a:solidFill>
              <a:schemeClr val="lt1"/>
            </a:solidFill>
          </a:ln>
          <a:effectLst/>
        </c:spPr>
      </c:pivotFmt>
      <c:pivotFmt>
        <c:idx val="481"/>
        <c:spPr>
          <a:solidFill>
            <a:schemeClr val="accent1"/>
          </a:solidFill>
          <a:ln w="19050">
            <a:solidFill>
              <a:schemeClr val="lt1"/>
            </a:solidFill>
          </a:ln>
          <a:effectLst/>
        </c:spPr>
      </c:pivotFmt>
      <c:pivotFmt>
        <c:idx val="482"/>
        <c:spPr>
          <a:solidFill>
            <a:schemeClr val="accent1"/>
          </a:solidFill>
          <a:ln w="19050">
            <a:solidFill>
              <a:schemeClr val="lt1"/>
            </a:solidFill>
          </a:ln>
          <a:effectLst/>
        </c:spPr>
      </c:pivotFmt>
      <c:pivotFmt>
        <c:idx val="483"/>
        <c:spPr>
          <a:solidFill>
            <a:schemeClr val="accent1"/>
          </a:solidFill>
          <a:ln w="19050">
            <a:solidFill>
              <a:schemeClr val="lt1"/>
            </a:solidFill>
          </a:ln>
          <a:effectLst/>
        </c:spPr>
      </c:pivotFmt>
      <c:pivotFmt>
        <c:idx val="484"/>
        <c:spPr>
          <a:solidFill>
            <a:schemeClr val="accent1"/>
          </a:solidFill>
          <a:ln w="19050">
            <a:solidFill>
              <a:schemeClr val="lt1"/>
            </a:solidFill>
          </a:ln>
          <a:effectLst/>
        </c:spPr>
      </c:pivotFmt>
      <c:pivotFmt>
        <c:idx val="485"/>
        <c:spPr>
          <a:solidFill>
            <a:schemeClr val="accent1"/>
          </a:solidFill>
          <a:ln w="19050">
            <a:solidFill>
              <a:schemeClr val="lt1"/>
            </a:solidFill>
          </a:ln>
          <a:effectLst/>
        </c:spPr>
      </c:pivotFmt>
      <c:pivotFmt>
        <c:idx val="486"/>
        <c:spPr>
          <a:solidFill>
            <a:schemeClr val="accent1"/>
          </a:solidFill>
          <a:ln w="19050">
            <a:solidFill>
              <a:schemeClr val="lt1"/>
            </a:solidFill>
          </a:ln>
          <a:effectLst/>
        </c:spPr>
      </c:pivotFmt>
      <c:pivotFmt>
        <c:idx val="487"/>
        <c:spPr>
          <a:solidFill>
            <a:schemeClr val="accent1"/>
          </a:solidFill>
          <a:ln w="19050">
            <a:solidFill>
              <a:schemeClr val="lt1"/>
            </a:solidFill>
          </a:ln>
          <a:effectLst/>
        </c:spPr>
      </c:pivotFmt>
      <c:pivotFmt>
        <c:idx val="488"/>
        <c:spPr>
          <a:solidFill>
            <a:schemeClr val="accent1"/>
          </a:solidFill>
          <a:ln w="19050">
            <a:solidFill>
              <a:schemeClr val="lt1"/>
            </a:solidFill>
          </a:ln>
          <a:effectLst/>
        </c:spPr>
      </c:pivotFmt>
      <c:pivotFmt>
        <c:idx val="489"/>
        <c:spPr>
          <a:solidFill>
            <a:schemeClr val="accent1"/>
          </a:solidFill>
          <a:ln w="19050">
            <a:solidFill>
              <a:schemeClr val="lt1"/>
            </a:solidFill>
          </a:ln>
          <a:effectLst/>
        </c:spPr>
      </c:pivotFmt>
      <c:pivotFmt>
        <c:idx val="490"/>
        <c:spPr>
          <a:solidFill>
            <a:schemeClr val="accent1"/>
          </a:solidFill>
          <a:ln w="19050">
            <a:solidFill>
              <a:schemeClr val="lt1"/>
            </a:solidFill>
          </a:ln>
          <a:effectLst/>
        </c:spPr>
      </c:pivotFmt>
      <c:pivotFmt>
        <c:idx val="491"/>
        <c:spPr>
          <a:solidFill>
            <a:schemeClr val="accent1"/>
          </a:solidFill>
          <a:ln w="19050">
            <a:solidFill>
              <a:schemeClr val="lt1"/>
            </a:solidFill>
          </a:ln>
          <a:effectLst/>
        </c:spPr>
      </c:pivotFmt>
      <c:pivotFmt>
        <c:idx val="492"/>
        <c:spPr>
          <a:solidFill>
            <a:schemeClr val="accent1"/>
          </a:solidFill>
          <a:ln w="19050">
            <a:solidFill>
              <a:schemeClr val="lt1"/>
            </a:solidFill>
          </a:ln>
          <a:effectLst/>
        </c:spPr>
      </c:pivotFmt>
      <c:pivotFmt>
        <c:idx val="493"/>
        <c:spPr>
          <a:solidFill>
            <a:schemeClr val="accent1"/>
          </a:solidFill>
          <a:ln w="19050">
            <a:solidFill>
              <a:schemeClr val="lt1"/>
            </a:solidFill>
          </a:ln>
          <a:effectLst/>
        </c:spPr>
      </c:pivotFmt>
      <c:pivotFmt>
        <c:idx val="494"/>
        <c:spPr>
          <a:solidFill>
            <a:schemeClr val="accent1"/>
          </a:solidFill>
          <a:ln w="19050">
            <a:solidFill>
              <a:schemeClr val="lt1"/>
            </a:solidFill>
          </a:ln>
          <a:effectLst/>
        </c:spPr>
      </c:pivotFmt>
      <c:pivotFmt>
        <c:idx val="495"/>
        <c:spPr>
          <a:solidFill>
            <a:schemeClr val="accent1"/>
          </a:solidFill>
          <a:ln w="19050">
            <a:solidFill>
              <a:schemeClr val="lt1"/>
            </a:solidFill>
          </a:ln>
          <a:effectLst/>
        </c:spPr>
      </c:pivotFmt>
      <c:pivotFmt>
        <c:idx val="496"/>
        <c:spPr>
          <a:solidFill>
            <a:schemeClr val="accent1"/>
          </a:solidFill>
          <a:ln w="19050">
            <a:solidFill>
              <a:schemeClr val="lt1"/>
            </a:solidFill>
          </a:ln>
          <a:effectLst/>
        </c:spPr>
      </c:pivotFmt>
      <c:pivotFmt>
        <c:idx val="497"/>
        <c:spPr>
          <a:solidFill>
            <a:schemeClr val="accent1"/>
          </a:solidFill>
          <a:ln w="19050">
            <a:solidFill>
              <a:schemeClr val="lt1"/>
            </a:solidFill>
          </a:ln>
          <a:effectLst/>
        </c:spPr>
      </c:pivotFmt>
      <c:pivotFmt>
        <c:idx val="498"/>
        <c:spPr>
          <a:solidFill>
            <a:schemeClr val="accent1"/>
          </a:solidFill>
          <a:ln w="19050">
            <a:solidFill>
              <a:schemeClr val="lt1"/>
            </a:solidFill>
          </a:ln>
          <a:effectLst/>
        </c:spPr>
      </c:pivotFmt>
      <c:pivotFmt>
        <c:idx val="499"/>
        <c:spPr>
          <a:solidFill>
            <a:schemeClr val="accent1"/>
          </a:solidFill>
          <a:ln w="19050">
            <a:solidFill>
              <a:schemeClr val="lt1"/>
            </a:solidFill>
          </a:ln>
          <a:effectLst/>
        </c:spPr>
      </c:pivotFmt>
      <c:pivotFmt>
        <c:idx val="500"/>
        <c:spPr>
          <a:solidFill>
            <a:schemeClr val="accent1"/>
          </a:solidFill>
          <a:ln w="19050">
            <a:solidFill>
              <a:schemeClr val="lt1"/>
            </a:solidFill>
          </a:ln>
          <a:effectLst/>
        </c:spPr>
      </c:pivotFmt>
      <c:pivotFmt>
        <c:idx val="501"/>
        <c:spPr>
          <a:solidFill>
            <a:schemeClr val="accent1"/>
          </a:solidFill>
          <a:ln w="19050">
            <a:solidFill>
              <a:schemeClr val="lt1"/>
            </a:solidFill>
          </a:ln>
          <a:effectLst/>
        </c:spPr>
      </c:pivotFmt>
      <c:pivotFmt>
        <c:idx val="502"/>
        <c:spPr>
          <a:solidFill>
            <a:schemeClr val="accent1"/>
          </a:solidFill>
          <a:ln w="19050">
            <a:solidFill>
              <a:schemeClr val="lt1"/>
            </a:solidFill>
          </a:ln>
          <a:effectLst/>
        </c:spPr>
      </c:pivotFmt>
      <c:pivotFmt>
        <c:idx val="503"/>
        <c:spPr>
          <a:solidFill>
            <a:schemeClr val="accent1"/>
          </a:solidFill>
          <a:ln w="19050">
            <a:solidFill>
              <a:schemeClr val="lt1"/>
            </a:solidFill>
          </a:ln>
          <a:effectLst/>
        </c:spPr>
      </c:pivotFmt>
      <c:pivotFmt>
        <c:idx val="504"/>
        <c:spPr>
          <a:solidFill>
            <a:schemeClr val="accent1"/>
          </a:solidFill>
          <a:ln w="19050">
            <a:solidFill>
              <a:schemeClr val="lt1"/>
            </a:solidFill>
          </a:ln>
          <a:effectLst/>
        </c:spPr>
      </c:pivotFmt>
      <c:pivotFmt>
        <c:idx val="505"/>
        <c:spPr>
          <a:solidFill>
            <a:schemeClr val="accent1"/>
          </a:solidFill>
          <a:ln w="19050">
            <a:solidFill>
              <a:schemeClr val="lt1"/>
            </a:solidFill>
          </a:ln>
          <a:effectLst/>
        </c:spPr>
      </c:pivotFmt>
      <c:pivotFmt>
        <c:idx val="506"/>
        <c:spPr>
          <a:solidFill>
            <a:schemeClr val="accent1"/>
          </a:solidFill>
          <a:ln w="19050">
            <a:solidFill>
              <a:schemeClr val="lt1"/>
            </a:solidFill>
          </a:ln>
          <a:effectLst/>
        </c:spPr>
      </c:pivotFmt>
      <c:pivotFmt>
        <c:idx val="507"/>
        <c:spPr>
          <a:solidFill>
            <a:schemeClr val="accent1"/>
          </a:solidFill>
          <a:ln w="19050">
            <a:solidFill>
              <a:schemeClr val="lt1"/>
            </a:solidFill>
          </a:ln>
          <a:effectLst/>
        </c:spPr>
      </c:pivotFmt>
      <c:pivotFmt>
        <c:idx val="508"/>
        <c:spPr>
          <a:solidFill>
            <a:schemeClr val="accent1"/>
          </a:solidFill>
          <a:ln w="19050">
            <a:solidFill>
              <a:schemeClr val="lt1"/>
            </a:solidFill>
          </a:ln>
          <a:effectLst/>
        </c:spPr>
      </c:pivotFmt>
      <c:pivotFmt>
        <c:idx val="509"/>
        <c:spPr>
          <a:solidFill>
            <a:schemeClr val="accent1"/>
          </a:solidFill>
          <a:ln w="19050">
            <a:solidFill>
              <a:schemeClr val="lt1"/>
            </a:solidFill>
          </a:ln>
          <a:effectLst/>
        </c:spPr>
      </c:pivotFmt>
      <c:pivotFmt>
        <c:idx val="510"/>
        <c:spPr>
          <a:solidFill>
            <a:schemeClr val="accent1"/>
          </a:solidFill>
          <a:ln w="19050">
            <a:solidFill>
              <a:schemeClr val="lt1"/>
            </a:solidFill>
          </a:ln>
          <a:effectLst/>
        </c:spPr>
      </c:pivotFmt>
      <c:pivotFmt>
        <c:idx val="511"/>
        <c:spPr>
          <a:solidFill>
            <a:schemeClr val="accent1"/>
          </a:solidFill>
          <a:ln w="19050">
            <a:solidFill>
              <a:schemeClr val="lt1"/>
            </a:solidFill>
          </a:ln>
          <a:effectLst/>
        </c:spPr>
      </c:pivotFmt>
      <c:pivotFmt>
        <c:idx val="512"/>
        <c:spPr>
          <a:solidFill>
            <a:schemeClr val="accent1"/>
          </a:solidFill>
          <a:ln w="19050">
            <a:solidFill>
              <a:schemeClr val="lt1"/>
            </a:solidFill>
          </a:ln>
          <a:effectLst/>
        </c:spPr>
      </c:pivotFmt>
      <c:pivotFmt>
        <c:idx val="513"/>
        <c:spPr>
          <a:solidFill>
            <a:schemeClr val="accent1"/>
          </a:solidFill>
          <a:ln w="19050">
            <a:solidFill>
              <a:schemeClr val="lt1"/>
            </a:solidFill>
          </a:ln>
          <a:effectLst/>
        </c:spPr>
      </c:pivotFmt>
      <c:pivotFmt>
        <c:idx val="514"/>
        <c:spPr>
          <a:solidFill>
            <a:schemeClr val="accent1"/>
          </a:solidFill>
          <a:ln w="19050">
            <a:solidFill>
              <a:schemeClr val="lt1"/>
            </a:solidFill>
          </a:ln>
          <a:effectLst/>
        </c:spPr>
      </c:pivotFmt>
      <c:pivotFmt>
        <c:idx val="515"/>
        <c:spPr>
          <a:solidFill>
            <a:schemeClr val="accent1"/>
          </a:solidFill>
          <a:ln w="19050">
            <a:solidFill>
              <a:schemeClr val="lt1"/>
            </a:solidFill>
          </a:ln>
          <a:effectLst/>
        </c:spPr>
      </c:pivotFmt>
      <c:pivotFmt>
        <c:idx val="516"/>
        <c:spPr>
          <a:solidFill>
            <a:schemeClr val="accent1"/>
          </a:solidFill>
          <a:ln w="19050">
            <a:solidFill>
              <a:schemeClr val="lt1"/>
            </a:solidFill>
          </a:ln>
          <a:effectLst/>
        </c:spPr>
      </c:pivotFmt>
      <c:pivotFmt>
        <c:idx val="517"/>
        <c:spPr>
          <a:solidFill>
            <a:schemeClr val="accent1"/>
          </a:solidFill>
          <a:ln w="19050">
            <a:solidFill>
              <a:schemeClr val="lt1"/>
            </a:solidFill>
          </a:ln>
          <a:effectLst/>
        </c:spPr>
      </c:pivotFmt>
      <c:pivotFmt>
        <c:idx val="518"/>
        <c:spPr>
          <a:solidFill>
            <a:schemeClr val="accent1"/>
          </a:solidFill>
          <a:ln w="19050">
            <a:solidFill>
              <a:schemeClr val="lt1"/>
            </a:solidFill>
          </a:ln>
          <a:effectLst/>
        </c:spPr>
      </c:pivotFmt>
      <c:pivotFmt>
        <c:idx val="519"/>
        <c:spPr>
          <a:solidFill>
            <a:schemeClr val="accent1"/>
          </a:solidFill>
          <a:ln w="19050">
            <a:solidFill>
              <a:schemeClr val="lt1"/>
            </a:solidFill>
          </a:ln>
          <a:effectLst/>
        </c:spPr>
      </c:pivotFmt>
      <c:pivotFmt>
        <c:idx val="520"/>
        <c:spPr>
          <a:solidFill>
            <a:schemeClr val="accent1"/>
          </a:solidFill>
          <a:ln w="19050">
            <a:solidFill>
              <a:schemeClr val="lt1"/>
            </a:solidFill>
          </a:ln>
          <a:effectLst/>
        </c:spPr>
      </c:pivotFmt>
      <c:pivotFmt>
        <c:idx val="521"/>
        <c:spPr>
          <a:solidFill>
            <a:schemeClr val="accent1"/>
          </a:solidFill>
          <a:ln w="19050">
            <a:solidFill>
              <a:schemeClr val="lt1"/>
            </a:solidFill>
          </a:ln>
          <a:effectLst/>
        </c:spPr>
      </c:pivotFmt>
      <c:pivotFmt>
        <c:idx val="522"/>
        <c:spPr>
          <a:solidFill>
            <a:schemeClr val="accent1"/>
          </a:solidFill>
          <a:ln w="19050">
            <a:solidFill>
              <a:schemeClr val="lt1"/>
            </a:solidFill>
          </a:ln>
          <a:effectLst/>
        </c:spPr>
      </c:pivotFmt>
      <c:pivotFmt>
        <c:idx val="523"/>
        <c:spPr>
          <a:solidFill>
            <a:schemeClr val="accent1"/>
          </a:solidFill>
          <a:ln w="19050">
            <a:solidFill>
              <a:schemeClr val="lt1"/>
            </a:solidFill>
          </a:ln>
          <a:effectLst/>
        </c:spPr>
      </c:pivotFmt>
      <c:pivotFmt>
        <c:idx val="524"/>
        <c:spPr>
          <a:solidFill>
            <a:schemeClr val="accent1"/>
          </a:solidFill>
          <a:ln w="19050">
            <a:solidFill>
              <a:schemeClr val="lt1"/>
            </a:solidFill>
          </a:ln>
          <a:effectLst/>
        </c:spPr>
      </c:pivotFmt>
      <c:pivotFmt>
        <c:idx val="525"/>
        <c:spPr>
          <a:solidFill>
            <a:schemeClr val="accent1"/>
          </a:solidFill>
          <a:ln w="19050">
            <a:solidFill>
              <a:schemeClr val="lt1"/>
            </a:solidFill>
          </a:ln>
          <a:effectLst/>
        </c:spPr>
      </c:pivotFmt>
      <c:pivotFmt>
        <c:idx val="526"/>
        <c:spPr>
          <a:solidFill>
            <a:schemeClr val="accent1"/>
          </a:solidFill>
          <a:ln w="19050">
            <a:solidFill>
              <a:schemeClr val="lt1"/>
            </a:solidFill>
          </a:ln>
          <a:effectLst/>
        </c:spPr>
      </c:pivotFmt>
      <c:pivotFmt>
        <c:idx val="527"/>
        <c:spPr>
          <a:solidFill>
            <a:schemeClr val="accent1"/>
          </a:solidFill>
          <a:ln w="19050">
            <a:solidFill>
              <a:schemeClr val="lt1"/>
            </a:solidFill>
          </a:ln>
          <a:effectLst/>
        </c:spPr>
      </c:pivotFmt>
      <c:pivotFmt>
        <c:idx val="528"/>
        <c:spPr>
          <a:solidFill>
            <a:schemeClr val="accent1"/>
          </a:solidFill>
          <a:ln w="19050">
            <a:solidFill>
              <a:schemeClr val="lt1"/>
            </a:solidFill>
          </a:ln>
          <a:effectLst/>
        </c:spPr>
      </c:pivotFmt>
      <c:pivotFmt>
        <c:idx val="529"/>
        <c:spPr>
          <a:solidFill>
            <a:schemeClr val="accent1"/>
          </a:solidFill>
          <a:ln w="19050">
            <a:solidFill>
              <a:schemeClr val="lt1"/>
            </a:solidFill>
          </a:ln>
          <a:effectLst/>
        </c:spPr>
      </c:pivotFmt>
      <c:pivotFmt>
        <c:idx val="530"/>
        <c:spPr>
          <a:solidFill>
            <a:schemeClr val="accent1"/>
          </a:solidFill>
          <a:ln w="19050">
            <a:solidFill>
              <a:schemeClr val="lt1"/>
            </a:solidFill>
          </a:ln>
          <a:effectLst/>
        </c:spPr>
      </c:pivotFmt>
      <c:pivotFmt>
        <c:idx val="531"/>
        <c:spPr>
          <a:solidFill>
            <a:schemeClr val="accent1"/>
          </a:solidFill>
          <a:ln w="19050">
            <a:solidFill>
              <a:schemeClr val="lt1"/>
            </a:solidFill>
          </a:ln>
          <a:effectLst/>
        </c:spPr>
      </c:pivotFmt>
      <c:pivotFmt>
        <c:idx val="532"/>
        <c:spPr>
          <a:solidFill>
            <a:schemeClr val="accent1"/>
          </a:solidFill>
          <a:ln w="19050">
            <a:solidFill>
              <a:schemeClr val="lt1"/>
            </a:solidFill>
          </a:ln>
          <a:effectLst/>
        </c:spPr>
      </c:pivotFmt>
      <c:pivotFmt>
        <c:idx val="533"/>
        <c:spPr>
          <a:solidFill>
            <a:schemeClr val="accent1"/>
          </a:solidFill>
          <a:ln w="19050">
            <a:solidFill>
              <a:schemeClr val="lt1"/>
            </a:solidFill>
          </a:ln>
          <a:effectLst/>
        </c:spPr>
      </c:pivotFmt>
      <c:pivotFmt>
        <c:idx val="534"/>
        <c:spPr>
          <a:solidFill>
            <a:schemeClr val="accent1"/>
          </a:solidFill>
          <a:ln w="19050">
            <a:solidFill>
              <a:schemeClr val="lt1"/>
            </a:solidFill>
          </a:ln>
          <a:effectLst/>
        </c:spPr>
      </c:pivotFmt>
      <c:pivotFmt>
        <c:idx val="535"/>
        <c:spPr>
          <a:solidFill>
            <a:schemeClr val="accent1"/>
          </a:solidFill>
          <a:ln w="19050">
            <a:solidFill>
              <a:schemeClr val="lt1"/>
            </a:solidFill>
          </a:ln>
          <a:effectLst/>
        </c:spPr>
      </c:pivotFmt>
      <c:pivotFmt>
        <c:idx val="536"/>
        <c:spPr>
          <a:solidFill>
            <a:schemeClr val="accent1"/>
          </a:solidFill>
          <a:ln w="19050">
            <a:solidFill>
              <a:schemeClr val="lt1"/>
            </a:solidFill>
          </a:ln>
          <a:effectLst/>
        </c:spPr>
      </c:pivotFmt>
      <c:pivotFmt>
        <c:idx val="537"/>
        <c:spPr>
          <a:solidFill>
            <a:schemeClr val="accent1"/>
          </a:solidFill>
          <a:ln w="19050">
            <a:solidFill>
              <a:schemeClr val="lt1"/>
            </a:solidFill>
          </a:ln>
          <a:effectLst/>
        </c:spPr>
      </c:pivotFmt>
      <c:pivotFmt>
        <c:idx val="538"/>
        <c:spPr>
          <a:solidFill>
            <a:schemeClr val="accent1"/>
          </a:solidFill>
          <a:ln w="19050">
            <a:solidFill>
              <a:schemeClr val="lt1"/>
            </a:solidFill>
          </a:ln>
          <a:effectLst/>
        </c:spPr>
      </c:pivotFmt>
      <c:pivotFmt>
        <c:idx val="539"/>
        <c:spPr>
          <a:solidFill>
            <a:schemeClr val="accent1"/>
          </a:solidFill>
          <a:ln w="19050">
            <a:solidFill>
              <a:schemeClr val="lt1"/>
            </a:solidFill>
          </a:ln>
          <a:effectLst/>
        </c:spPr>
      </c:pivotFmt>
      <c:pivotFmt>
        <c:idx val="540"/>
        <c:spPr>
          <a:solidFill>
            <a:schemeClr val="accent1"/>
          </a:solidFill>
          <a:ln w="19050">
            <a:solidFill>
              <a:schemeClr val="lt1"/>
            </a:solidFill>
          </a:ln>
          <a:effectLst/>
        </c:spPr>
      </c:pivotFmt>
      <c:pivotFmt>
        <c:idx val="541"/>
        <c:spPr>
          <a:solidFill>
            <a:schemeClr val="accent1"/>
          </a:solidFill>
          <a:ln w="19050">
            <a:solidFill>
              <a:schemeClr val="lt1"/>
            </a:solidFill>
          </a:ln>
          <a:effectLst/>
        </c:spPr>
      </c:pivotFmt>
      <c:pivotFmt>
        <c:idx val="542"/>
        <c:spPr>
          <a:solidFill>
            <a:schemeClr val="accent1"/>
          </a:solidFill>
          <a:ln w="19050">
            <a:solidFill>
              <a:schemeClr val="lt1"/>
            </a:solidFill>
          </a:ln>
          <a:effectLst/>
        </c:spPr>
      </c:pivotFmt>
      <c:pivotFmt>
        <c:idx val="543"/>
        <c:spPr>
          <a:solidFill>
            <a:schemeClr val="accent1"/>
          </a:solidFill>
          <a:ln w="19050">
            <a:solidFill>
              <a:schemeClr val="lt1"/>
            </a:solidFill>
          </a:ln>
          <a:effectLst/>
        </c:spPr>
      </c:pivotFmt>
      <c:pivotFmt>
        <c:idx val="544"/>
        <c:spPr>
          <a:solidFill>
            <a:schemeClr val="accent1"/>
          </a:solidFill>
          <a:ln w="19050">
            <a:solidFill>
              <a:schemeClr val="lt1"/>
            </a:solidFill>
          </a:ln>
          <a:effectLst/>
        </c:spPr>
      </c:pivotFmt>
      <c:pivotFmt>
        <c:idx val="545"/>
        <c:spPr>
          <a:solidFill>
            <a:schemeClr val="accent1"/>
          </a:solidFill>
          <a:ln w="19050">
            <a:solidFill>
              <a:schemeClr val="lt1"/>
            </a:solidFill>
          </a:ln>
          <a:effectLst/>
        </c:spPr>
      </c:pivotFmt>
      <c:pivotFmt>
        <c:idx val="546"/>
        <c:spPr>
          <a:solidFill>
            <a:schemeClr val="accent1"/>
          </a:solidFill>
          <a:ln w="19050">
            <a:solidFill>
              <a:schemeClr val="lt1"/>
            </a:solidFill>
          </a:ln>
          <a:effectLst/>
        </c:spPr>
      </c:pivotFmt>
      <c:pivotFmt>
        <c:idx val="547"/>
        <c:spPr>
          <a:solidFill>
            <a:schemeClr val="accent1"/>
          </a:solidFill>
          <a:ln w="19050">
            <a:solidFill>
              <a:schemeClr val="lt1"/>
            </a:solidFill>
          </a:ln>
          <a:effectLst/>
        </c:spPr>
      </c:pivotFmt>
      <c:pivotFmt>
        <c:idx val="548"/>
        <c:spPr>
          <a:solidFill>
            <a:schemeClr val="accent1"/>
          </a:solidFill>
          <a:ln w="19050">
            <a:solidFill>
              <a:schemeClr val="lt1"/>
            </a:solidFill>
          </a:ln>
          <a:effectLst/>
        </c:spPr>
      </c:pivotFmt>
      <c:pivotFmt>
        <c:idx val="549"/>
        <c:spPr>
          <a:solidFill>
            <a:schemeClr val="accent1"/>
          </a:solidFill>
          <a:ln w="19050">
            <a:solidFill>
              <a:schemeClr val="lt1"/>
            </a:solidFill>
          </a:ln>
          <a:effectLst/>
        </c:spPr>
      </c:pivotFmt>
      <c:pivotFmt>
        <c:idx val="550"/>
        <c:spPr>
          <a:solidFill>
            <a:schemeClr val="accent1"/>
          </a:solidFill>
          <a:ln w="19050">
            <a:solidFill>
              <a:schemeClr val="lt1"/>
            </a:solidFill>
          </a:ln>
          <a:effectLst/>
        </c:spPr>
      </c:pivotFmt>
      <c:pivotFmt>
        <c:idx val="551"/>
        <c:spPr>
          <a:solidFill>
            <a:schemeClr val="accent1"/>
          </a:solidFill>
          <a:ln w="19050">
            <a:solidFill>
              <a:schemeClr val="lt1"/>
            </a:solidFill>
          </a:ln>
          <a:effectLst/>
        </c:spPr>
      </c:pivotFmt>
      <c:pivotFmt>
        <c:idx val="552"/>
        <c:spPr>
          <a:solidFill>
            <a:schemeClr val="accent1"/>
          </a:solidFill>
          <a:ln w="19050">
            <a:solidFill>
              <a:schemeClr val="lt1"/>
            </a:solidFill>
          </a:ln>
          <a:effectLst/>
        </c:spPr>
      </c:pivotFmt>
      <c:pivotFmt>
        <c:idx val="553"/>
        <c:spPr>
          <a:solidFill>
            <a:schemeClr val="accent1"/>
          </a:solidFill>
          <a:ln w="19050">
            <a:solidFill>
              <a:schemeClr val="lt1"/>
            </a:solidFill>
          </a:ln>
          <a:effectLst/>
        </c:spPr>
      </c:pivotFmt>
      <c:pivotFmt>
        <c:idx val="554"/>
        <c:spPr>
          <a:solidFill>
            <a:schemeClr val="accent1"/>
          </a:solidFill>
          <a:ln w="19050">
            <a:solidFill>
              <a:schemeClr val="lt1"/>
            </a:solidFill>
          </a:ln>
          <a:effectLst/>
        </c:spPr>
      </c:pivotFmt>
      <c:pivotFmt>
        <c:idx val="555"/>
        <c:spPr>
          <a:solidFill>
            <a:schemeClr val="accent1"/>
          </a:solidFill>
          <a:ln w="19050">
            <a:solidFill>
              <a:schemeClr val="lt1"/>
            </a:solidFill>
          </a:ln>
          <a:effectLst/>
        </c:spPr>
      </c:pivotFmt>
      <c:pivotFmt>
        <c:idx val="556"/>
        <c:spPr>
          <a:solidFill>
            <a:schemeClr val="accent1"/>
          </a:solidFill>
          <a:ln w="19050">
            <a:solidFill>
              <a:schemeClr val="lt1"/>
            </a:solidFill>
          </a:ln>
          <a:effectLst/>
        </c:spPr>
      </c:pivotFmt>
      <c:pivotFmt>
        <c:idx val="557"/>
        <c:spPr>
          <a:solidFill>
            <a:schemeClr val="accent1"/>
          </a:solidFill>
          <a:ln w="19050">
            <a:solidFill>
              <a:schemeClr val="lt1"/>
            </a:solidFill>
          </a:ln>
          <a:effectLst/>
        </c:spPr>
      </c:pivotFmt>
      <c:pivotFmt>
        <c:idx val="558"/>
        <c:spPr>
          <a:solidFill>
            <a:schemeClr val="accent1"/>
          </a:solidFill>
          <a:ln w="19050">
            <a:solidFill>
              <a:schemeClr val="lt1"/>
            </a:solidFill>
          </a:ln>
          <a:effectLst/>
        </c:spPr>
      </c:pivotFmt>
      <c:pivotFmt>
        <c:idx val="559"/>
        <c:spPr>
          <a:solidFill>
            <a:schemeClr val="accent1"/>
          </a:solidFill>
          <a:ln w="19050">
            <a:solidFill>
              <a:schemeClr val="lt1"/>
            </a:solidFill>
          </a:ln>
          <a:effectLst/>
        </c:spPr>
      </c:pivotFmt>
      <c:pivotFmt>
        <c:idx val="560"/>
        <c:spPr>
          <a:solidFill>
            <a:schemeClr val="accent1"/>
          </a:solidFill>
          <a:ln w="19050">
            <a:solidFill>
              <a:schemeClr val="lt1"/>
            </a:solidFill>
          </a:ln>
          <a:effectLst/>
        </c:spPr>
      </c:pivotFmt>
      <c:pivotFmt>
        <c:idx val="561"/>
        <c:spPr>
          <a:solidFill>
            <a:schemeClr val="accent1"/>
          </a:solidFill>
          <a:ln w="19050">
            <a:solidFill>
              <a:schemeClr val="lt1"/>
            </a:solidFill>
          </a:ln>
          <a:effectLst/>
        </c:spPr>
      </c:pivotFmt>
      <c:pivotFmt>
        <c:idx val="562"/>
        <c:spPr>
          <a:solidFill>
            <a:schemeClr val="accent1"/>
          </a:solidFill>
          <a:ln w="19050">
            <a:solidFill>
              <a:schemeClr val="lt1"/>
            </a:solidFill>
          </a:ln>
          <a:effectLst/>
        </c:spPr>
      </c:pivotFmt>
      <c:pivotFmt>
        <c:idx val="563"/>
        <c:spPr>
          <a:solidFill>
            <a:schemeClr val="accent1"/>
          </a:solidFill>
          <a:ln w="19050">
            <a:solidFill>
              <a:schemeClr val="lt1"/>
            </a:solidFill>
          </a:ln>
          <a:effectLst/>
        </c:spPr>
      </c:pivotFmt>
      <c:pivotFmt>
        <c:idx val="564"/>
        <c:spPr>
          <a:solidFill>
            <a:schemeClr val="accent1"/>
          </a:solidFill>
          <a:ln w="19050">
            <a:solidFill>
              <a:schemeClr val="lt1"/>
            </a:solidFill>
          </a:ln>
          <a:effectLst/>
        </c:spPr>
      </c:pivotFmt>
      <c:pivotFmt>
        <c:idx val="565"/>
        <c:spPr>
          <a:solidFill>
            <a:schemeClr val="accent1"/>
          </a:solidFill>
          <a:ln w="19050">
            <a:solidFill>
              <a:schemeClr val="lt1"/>
            </a:solidFill>
          </a:ln>
          <a:effectLst/>
        </c:spPr>
      </c:pivotFmt>
      <c:pivotFmt>
        <c:idx val="566"/>
        <c:spPr>
          <a:solidFill>
            <a:schemeClr val="accent1"/>
          </a:solidFill>
          <a:ln w="19050">
            <a:solidFill>
              <a:schemeClr val="lt1"/>
            </a:solidFill>
          </a:ln>
          <a:effectLst/>
        </c:spPr>
      </c:pivotFmt>
      <c:pivotFmt>
        <c:idx val="567"/>
        <c:spPr>
          <a:solidFill>
            <a:schemeClr val="accent1"/>
          </a:solidFill>
          <a:ln w="19050">
            <a:solidFill>
              <a:schemeClr val="lt1"/>
            </a:solidFill>
          </a:ln>
          <a:effectLst/>
        </c:spPr>
      </c:pivotFmt>
      <c:pivotFmt>
        <c:idx val="568"/>
        <c:spPr>
          <a:solidFill>
            <a:schemeClr val="accent1"/>
          </a:solidFill>
          <a:ln w="19050">
            <a:solidFill>
              <a:schemeClr val="lt1"/>
            </a:solidFill>
          </a:ln>
          <a:effectLst/>
        </c:spPr>
      </c:pivotFmt>
      <c:pivotFmt>
        <c:idx val="569"/>
        <c:spPr>
          <a:solidFill>
            <a:schemeClr val="accent1"/>
          </a:solidFill>
          <a:ln w="19050">
            <a:solidFill>
              <a:schemeClr val="lt1"/>
            </a:solidFill>
          </a:ln>
          <a:effectLst/>
        </c:spPr>
      </c:pivotFmt>
      <c:pivotFmt>
        <c:idx val="570"/>
        <c:spPr>
          <a:solidFill>
            <a:schemeClr val="accent1"/>
          </a:solidFill>
          <a:ln w="19050">
            <a:solidFill>
              <a:schemeClr val="lt1"/>
            </a:solidFill>
          </a:ln>
          <a:effectLst/>
        </c:spPr>
      </c:pivotFmt>
      <c:pivotFmt>
        <c:idx val="571"/>
        <c:spPr>
          <a:solidFill>
            <a:schemeClr val="accent1"/>
          </a:solidFill>
          <a:ln w="19050">
            <a:solidFill>
              <a:schemeClr val="lt1"/>
            </a:solidFill>
          </a:ln>
          <a:effectLst/>
        </c:spPr>
      </c:pivotFmt>
      <c:pivotFmt>
        <c:idx val="572"/>
        <c:spPr>
          <a:solidFill>
            <a:schemeClr val="accent1"/>
          </a:solidFill>
          <a:ln w="19050">
            <a:solidFill>
              <a:schemeClr val="lt1"/>
            </a:solidFill>
          </a:ln>
          <a:effectLst/>
        </c:spPr>
      </c:pivotFmt>
      <c:pivotFmt>
        <c:idx val="573"/>
        <c:spPr>
          <a:solidFill>
            <a:schemeClr val="accent1"/>
          </a:solidFill>
          <a:ln w="19050">
            <a:solidFill>
              <a:schemeClr val="lt1"/>
            </a:solidFill>
          </a:ln>
          <a:effectLst/>
        </c:spPr>
      </c:pivotFmt>
      <c:pivotFmt>
        <c:idx val="574"/>
        <c:spPr>
          <a:solidFill>
            <a:schemeClr val="accent1"/>
          </a:solidFill>
          <a:ln w="19050">
            <a:solidFill>
              <a:schemeClr val="lt1"/>
            </a:solidFill>
          </a:ln>
          <a:effectLst/>
        </c:spPr>
      </c:pivotFmt>
      <c:pivotFmt>
        <c:idx val="575"/>
        <c:spPr>
          <a:solidFill>
            <a:schemeClr val="accent1"/>
          </a:solidFill>
          <a:ln w="19050">
            <a:solidFill>
              <a:schemeClr val="lt1"/>
            </a:solidFill>
          </a:ln>
          <a:effectLst/>
        </c:spPr>
      </c:pivotFmt>
      <c:pivotFmt>
        <c:idx val="576"/>
        <c:spPr>
          <a:solidFill>
            <a:schemeClr val="accent1"/>
          </a:solidFill>
          <a:ln w="19050">
            <a:solidFill>
              <a:schemeClr val="lt1"/>
            </a:solidFill>
          </a:ln>
          <a:effectLst/>
        </c:spPr>
      </c:pivotFmt>
      <c:pivotFmt>
        <c:idx val="577"/>
        <c:spPr>
          <a:solidFill>
            <a:schemeClr val="accent1"/>
          </a:solidFill>
          <a:ln w="19050">
            <a:solidFill>
              <a:schemeClr val="lt1"/>
            </a:solidFill>
          </a:ln>
          <a:effectLst/>
        </c:spPr>
      </c:pivotFmt>
      <c:pivotFmt>
        <c:idx val="578"/>
        <c:spPr>
          <a:solidFill>
            <a:schemeClr val="accent1"/>
          </a:solidFill>
          <a:ln w="19050">
            <a:solidFill>
              <a:schemeClr val="lt1"/>
            </a:solidFill>
          </a:ln>
          <a:effectLst/>
        </c:spPr>
      </c:pivotFmt>
      <c:pivotFmt>
        <c:idx val="579"/>
        <c:spPr>
          <a:solidFill>
            <a:schemeClr val="accent1"/>
          </a:solidFill>
          <a:ln w="19050">
            <a:solidFill>
              <a:schemeClr val="lt1"/>
            </a:solidFill>
          </a:ln>
          <a:effectLst/>
        </c:spPr>
      </c:pivotFmt>
      <c:pivotFmt>
        <c:idx val="580"/>
        <c:spPr>
          <a:solidFill>
            <a:schemeClr val="accent1"/>
          </a:solidFill>
          <a:ln w="19050">
            <a:solidFill>
              <a:schemeClr val="lt1"/>
            </a:solidFill>
          </a:ln>
          <a:effectLst/>
        </c:spPr>
      </c:pivotFmt>
      <c:pivotFmt>
        <c:idx val="581"/>
        <c:spPr>
          <a:solidFill>
            <a:schemeClr val="accent1"/>
          </a:solidFill>
          <a:ln w="19050">
            <a:solidFill>
              <a:schemeClr val="lt1"/>
            </a:solidFill>
          </a:ln>
          <a:effectLst/>
        </c:spPr>
      </c:pivotFmt>
      <c:pivotFmt>
        <c:idx val="582"/>
        <c:spPr>
          <a:solidFill>
            <a:schemeClr val="accent1"/>
          </a:solidFill>
          <a:ln w="19050">
            <a:solidFill>
              <a:schemeClr val="lt1"/>
            </a:solidFill>
          </a:ln>
          <a:effectLst/>
        </c:spPr>
      </c:pivotFmt>
      <c:pivotFmt>
        <c:idx val="583"/>
        <c:spPr>
          <a:solidFill>
            <a:schemeClr val="accent1"/>
          </a:solidFill>
          <a:ln w="19050">
            <a:solidFill>
              <a:schemeClr val="lt1"/>
            </a:solidFill>
          </a:ln>
          <a:effectLst/>
        </c:spPr>
      </c:pivotFmt>
      <c:pivotFmt>
        <c:idx val="584"/>
        <c:spPr>
          <a:solidFill>
            <a:schemeClr val="accent1"/>
          </a:solidFill>
          <a:ln w="19050">
            <a:solidFill>
              <a:schemeClr val="lt1"/>
            </a:solidFill>
          </a:ln>
          <a:effectLst/>
        </c:spPr>
      </c:pivotFmt>
      <c:pivotFmt>
        <c:idx val="585"/>
        <c:spPr>
          <a:solidFill>
            <a:schemeClr val="accent1"/>
          </a:solidFill>
          <a:ln w="19050">
            <a:solidFill>
              <a:schemeClr val="lt1"/>
            </a:solidFill>
          </a:ln>
          <a:effectLst/>
        </c:spPr>
      </c:pivotFmt>
      <c:pivotFmt>
        <c:idx val="586"/>
        <c:spPr>
          <a:solidFill>
            <a:schemeClr val="accent1"/>
          </a:solidFill>
          <a:ln w="19050">
            <a:solidFill>
              <a:schemeClr val="lt1"/>
            </a:solidFill>
          </a:ln>
          <a:effectLst/>
        </c:spPr>
      </c:pivotFmt>
      <c:pivotFmt>
        <c:idx val="587"/>
        <c:spPr>
          <a:solidFill>
            <a:schemeClr val="accent1"/>
          </a:solidFill>
          <a:ln w="19050">
            <a:solidFill>
              <a:schemeClr val="lt1"/>
            </a:solidFill>
          </a:ln>
          <a:effectLst/>
        </c:spPr>
      </c:pivotFmt>
      <c:pivotFmt>
        <c:idx val="588"/>
        <c:spPr>
          <a:solidFill>
            <a:schemeClr val="accent1"/>
          </a:solidFill>
          <a:ln w="19050">
            <a:solidFill>
              <a:schemeClr val="lt1"/>
            </a:solidFill>
          </a:ln>
          <a:effectLst/>
        </c:spPr>
      </c:pivotFmt>
      <c:pivotFmt>
        <c:idx val="589"/>
        <c:spPr>
          <a:solidFill>
            <a:schemeClr val="accent1"/>
          </a:solidFill>
          <a:ln w="19050">
            <a:solidFill>
              <a:schemeClr val="lt1"/>
            </a:solidFill>
          </a:ln>
          <a:effectLst/>
        </c:spPr>
      </c:pivotFmt>
      <c:pivotFmt>
        <c:idx val="590"/>
        <c:spPr>
          <a:solidFill>
            <a:schemeClr val="accent1"/>
          </a:solidFill>
          <a:ln w="19050">
            <a:solidFill>
              <a:schemeClr val="lt1"/>
            </a:solidFill>
          </a:ln>
          <a:effectLst/>
        </c:spPr>
      </c:pivotFmt>
      <c:pivotFmt>
        <c:idx val="591"/>
        <c:spPr>
          <a:solidFill>
            <a:schemeClr val="accent1"/>
          </a:solidFill>
          <a:ln w="19050">
            <a:solidFill>
              <a:schemeClr val="lt1"/>
            </a:solidFill>
          </a:ln>
          <a:effectLst/>
        </c:spPr>
      </c:pivotFmt>
      <c:pivotFmt>
        <c:idx val="592"/>
        <c:spPr>
          <a:solidFill>
            <a:schemeClr val="accent1"/>
          </a:solidFill>
          <a:ln w="19050">
            <a:solidFill>
              <a:schemeClr val="lt1"/>
            </a:solidFill>
          </a:ln>
          <a:effectLst/>
        </c:spPr>
      </c:pivotFmt>
      <c:pivotFmt>
        <c:idx val="593"/>
        <c:spPr>
          <a:solidFill>
            <a:schemeClr val="accent1"/>
          </a:solidFill>
          <a:ln w="19050">
            <a:solidFill>
              <a:schemeClr val="lt1"/>
            </a:solidFill>
          </a:ln>
          <a:effectLst/>
        </c:spPr>
      </c:pivotFmt>
      <c:pivotFmt>
        <c:idx val="594"/>
        <c:spPr>
          <a:solidFill>
            <a:schemeClr val="accent1"/>
          </a:solidFill>
          <a:ln w="19050">
            <a:solidFill>
              <a:schemeClr val="lt1"/>
            </a:solidFill>
          </a:ln>
          <a:effectLst/>
        </c:spPr>
      </c:pivotFmt>
      <c:pivotFmt>
        <c:idx val="595"/>
        <c:spPr>
          <a:solidFill>
            <a:schemeClr val="accent1"/>
          </a:solidFill>
          <a:ln w="19050">
            <a:solidFill>
              <a:schemeClr val="lt1"/>
            </a:solidFill>
          </a:ln>
          <a:effectLst/>
        </c:spPr>
      </c:pivotFmt>
      <c:pivotFmt>
        <c:idx val="596"/>
        <c:spPr>
          <a:solidFill>
            <a:schemeClr val="accent1"/>
          </a:solidFill>
          <a:ln w="19050">
            <a:solidFill>
              <a:schemeClr val="lt1"/>
            </a:solidFill>
          </a:ln>
          <a:effectLst/>
        </c:spPr>
      </c:pivotFmt>
      <c:pivotFmt>
        <c:idx val="597"/>
        <c:spPr>
          <a:solidFill>
            <a:schemeClr val="accent1"/>
          </a:solidFill>
          <a:ln w="19050">
            <a:solidFill>
              <a:schemeClr val="lt1"/>
            </a:solidFill>
          </a:ln>
          <a:effectLst/>
        </c:spPr>
      </c:pivotFmt>
      <c:pivotFmt>
        <c:idx val="598"/>
        <c:spPr>
          <a:solidFill>
            <a:schemeClr val="accent1"/>
          </a:solidFill>
          <a:ln w="19050">
            <a:solidFill>
              <a:schemeClr val="lt1"/>
            </a:solidFill>
          </a:ln>
          <a:effectLst/>
        </c:spPr>
      </c:pivotFmt>
      <c:pivotFmt>
        <c:idx val="599"/>
        <c:spPr>
          <a:solidFill>
            <a:schemeClr val="accent1"/>
          </a:solidFill>
          <a:ln w="19050">
            <a:solidFill>
              <a:schemeClr val="lt1"/>
            </a:solidFill>
          </a:ln>
          <a:effectLst/>
        </c:spPr>
      </c:pivotFmt>
      <c:pivotFmt>
        <c:idx val="600"/>
        <c:spPr>
          <a:solidFill>
            <a:schemeClr val="accent1"/>
          </a:solidFill>
          <a:ln w="19050">
            <a:solidFill>
              <a:schemeClr val="lt1"/>
            </a:solidFill>
          </a:ln>
          <a:effectLst/>
        </c:spPr>
      </c:pivotFmt>
      <c:pivotFmt>
        <c:idx val="601"/>
        <c:spPr>
          <a:solidFill>
            <a:schemeClr val="accent1"/>
          </a:solidFill>
          <a:ln w="19050">
            <a:solidFill>
              <a:schemeClr val="lt1"/>
            </a:solidFill>
          </a:ln>
          <a:effectLst/>
        </c:spPr>
      </c:pivotFmt>
      <c:pivotFmt>
        <c:idx val="602"/>
        <c:spPr>
          <a:solidFill>
            <a:schemeClr val="accent1"/>
          </a:solidFill>
          <a:ln w="19050">
            <a:solidFill>
              <a:schemeClr val="lt1"/>
            </a:solidFill>
          </a:ln>
          <a:effectLst/>
        </c:spPr>
      </c:pivotFmt>
      <c:pivotFmt>
        <c:idx val="603"/>
        <c:spPr>
          <a:solidFill>
            <a:schemeClr val="accent1"/>
          </a:solidFill>
          <a:ln w="19050">
            <a:solidFill>
              <a:schemeClr val="lt1"/>
            </a:solidFill>
          </a:ln>
          <a:effectLst/>
        </c:spPr>
      </c:pivotFmt>
      <c:pivotFmt>
        <c:idx val="604"/>
        <c:spPr>
          <a:solidFill>
            <a:schemeClr val="accent1"/>
          </a:solidFill>
          <a:ln w="19050">
            <a:solidFill>
              <a:schemeClr val="lt1"/>
            </a:solidFill>
          </a:ln>
          <a:effectLst/>
        </c:spPr>
      </c:pivotFmt>
      <c:pivotFmt>
        <c:idx val="605"/>
        <c:spPr>
          <a:solidFill>
            <a:schemeClr val="accent1"/>
          </a:solidFill>
          <a:ln w="19050">
            <a:solidFill>
              <a:schemeClr val="lt1"/>
            </a:solidFill>
          </a:ln>
          <a:effectLst/>
        </c:spPr>
      </c:pivotFmt>
      <c:pivotFmt>
        <c:idx val="606"/>
        <c:spPr>
          <a:solidFill>
            <a:schemeClr val="accent1"/>
          </a:solidFill>
          <a:ln w="19050">
            <a:solidFill>
              <a:schemeClr val="lt1"/>
            </a:solidFill>
          </a:ln>
          <a:effectLst/>
        </c:spPr>
      </c:pivotFmt>
      <c:pivotFmt>
        <c:idx val="607"/>
        <c:spPr>
          <a:solidFill>
            <a:schemeClr val="accent1"/>
          </a:solidFill>
          <a:ln w="19050">
            <a:solidFill>
              <a:schemeClr val="lt1"/>
            </a:solidFill>
          </a:ln>
          <a:effectLst/>
        </c:spPr>
      </c:pivotFmt>
      <c:pivotFmt>
        <c:idx val="608"/>
        <c:spPr>
          <a:solidFill>
            <a:schemeClr val="accent1"/>
          </a:solidFill>
          <a:ln w="19050">
            <a:solidFill>
              <a:schemeClr val="lt1"/>
            </a:solidFill>
          </a:ln>
          <a:effectLst/>
        </c:spPr>
      </c:pivotFmt>
      <c:pivotFmt>
        <c:idx val="609"/>
        <c:spPr>
          <a:solidFill>
            <a:schemeClr val="accent1"/>
          </a:solidFill>
          <a:ln w="19050">
            <a:solidFill>
              <a:schemeClr val="lt1"/>
            </a:solidFill>
          </a:ln>
          <a:effectLst/>
        </c:spPr>
      </c:pivotFmt>
      <c:pivotFmt>
        <c:idx val="610"/>
        <c:spPr>
          <a:solidFill>
            <a:schemeClr val="accent1"/>
          </a:solidFill>
          <a:ln w="19050">
            <a:solidFill>
              <a:schemeClr val="lt1"/>
            </a:solidFill>
          </a:ln>
          <a:effectLst/>
        </c:spPr>
      </c:pivotFmt>
      <c:pivotFmt>
        <c:idx val="611"/>
        <c:spPr>
          <a:solidFill>
            <a:schemeClr val="accent1"/>
          </a:solidFill>
          <a:ln w="19050">
            <a:solidFill>
              <a:schemeClr val="lt1"/>
            </a:solidFill>
          </a:ln>
          <a:effectLst/>
        </c:spPr>
      </c:pivotFmt>
      <c:pivotFmt>
        <c:idx val="612"/>
        <c:spPr>
          <a:solidFill>
            <a:schemeClr val="accent1"/>
          </a:solidFill>
          <a:ln w="19050">
            <a:solidFill>
              <a:schemeClr val="lt1"/>
            </a:solidFill>
          </a:ln>
          <a:effectLst/>
        </c:spPr>
      </c:pivotFmt>
      <c:pivotFmt>
        <c:idx val="613"/>
        <c:spPr>
          <a:solidFill>
            <a:schemeClr val="accent1"/>
          </a:solidFill>
          <a:ln w="19050">
            <a:solidFill>
              <a:schemeClr val="lt1"/>
            </a:solidFill>
          </a:ln>
          <a:effectLst/>
        </c:spPr>
      </c:pivotFmt>
      <c:pivotFmt>
        <c:idx val="614"/>
        <c:spPr>
          <a:solidFill>
            <a:schemeClr val="accent1"/>
          </a:solidFill>
          <a:ln w="19050">
            <a:solidFill>
              <a:schemeClr val="lt1"/>
            </a:solidFill>
          </a:ln>
          <a:effectLst/>
        </c:spPr>
      </c:pivotFmt>
      <c:pivotFmt>
        <c:idx val="615"/>
        <c:spPr>
          <a:solidFill>
            <a:schemeClr val="accent1"/>
          </a:solidFill>
          <a:ln w="19050">
            <a:solidFill>
              <a:schemeClr val="lt1"/>
            </a:solidFill>
          </a:ln>
          <a:effectLst/>
        </c:spPr>
      </c:pivotFmt>
      <c:pivotFmt>
        <c:idx val="616"/>
        <c:spPr>
          <a:solidFill>
            <a:schemeClr val="accent1"/>
          </a:solidFill>
          <a:ln w="19050">
            <a:solidFill>
              <a:schemeClr val="lt1"/>
            </a:solidFill>
          </a:ln>
          <a:effectLst/>
        </c:spPr>
      </c:pivotFmt>
      <c:pivotFmt>
        <c:idx val="617"/>
        <c:spPr>
          <a:solidFill>
            <a:schemeClr val="accent1"/>
          </a:solidFill>
          <a:ln w="19050">
            <a:solidFill>
              <a:schemeClr val="lt1"/>
            </a:solidFill>
          </a:ln>
          <a:effectLst/>
        </c:spPr>
      </c:pivotFmt>
      <c:pivotFmt>
        <c:idx val="618"/>
        <c:spPr>
          <a:solidFill>
            <a:schemeClr val="accent1"/>
          </a:solidFill>
          <a:ln w="19050">
            <a:solidFill>
              <a:schemeClr val="lt1"/>
            </a:solidFill>
          </a:ln>
          <a:effectLst/>
        </c:spPr>
      </c:pivotFmt>
      <c:pivotFmt>
        <c:idx val="619"/>
        <c:spPr>
          <a:solidFill>
            <a:schemeClr val="accent1"/>
          </a:solidFill>
          <a:ln w="19050">
            <a:solidFill>
              <a:schemeClr val="lt1"/>
            </a:solidFill>
          </a:ln>
          <a:effectLst/>
        </c:spPr>
      </c:pivotFmt>
      <c:pivotFmt>
        <c:idx val="620"/>
        <c:spPr>
          <a:solidFill>
            <a:schemeClr val="accent1"/>
          </a:solidFill>
          <a:ln w="19050">
            <a:solidFill>
              <a:schemeClr val="lt1"/>
            </a:solidFill>
          </a:ln>
          <a:effectLst/>
        </c:spPr>
      </c:pivotFmt>
      <c:pivotFmt>
        <c:idx val="621"/>
        <c:spPr>
          <a:solidFill>
            <a:schemeClr val="accent1"/>
          </a:solidFill>
          <a:ln w="19050">
            <a:solidFill>
              <a:schemeClr val="lt1"/>
            </a:solidFill>
          </a:ln>
          <a:effectLst/>
        </c:spPr>
      </c:pivotFmt>
      <c:pivotFmt>
        <c:idx val="622"/>
        <c:spPr>
          <a:solidFill>
            <a:schemeClr val="accent1"/>
          </a:solidFill>
          <a:ln w="19050">
            <a:solidFill>
              <a:schemeClr val="lt1"/>
            </a:solidFill>
          </a:ln>
          <a:effectLst/>
        </c:spPr>
      </c:pivotFmt>
      <c:pivotFmt>
        <c:idx val="623"/>
        <c:spPr>
          <a:solidFill>
            <a:schemeClr val="accent1"/>
          </a:solidFill>
          <a:ln w="19050">
            <a:solidFill>
              <a:schemeClr val="lt1"/>
            </a:solidFill>
          </a:ln>
          <a:effectLst/>
        </c:spPr>
      </c:pivotFmt>
      <c:pivotFmt>
        <c:idx val="624"/>
        <c:spPr>
          <a:solidFill>
            <a:schemeClr val="accent1"/>
          </a:solidFill>
          <a:ln w="19050">
            <a:solidFill>
              <a:schemeClr val="lt1"/>
            </a:solidFill>
          </a:ln>
          <a:effectLst/>
        </c:spPr>
      </c:pivotFmt>
      <c:pivotFmt>
        <c:idx val="625"/>
        <c:spPr>
          <a:solidFill>
            <a:schemeClr val="accent1"/>
          </a:solidFill>
          <a:ln w="19050">
            <a:solidFill>
              <a:schemeClr val="lt1"/>
            </a:solidFill>
          </a:ln>
          <a:effectLst/>
        </c:spPr>
      </c:pivotFmt>
      <c:pivotFmt>
        <c:idx val="626"/>
        <c:spPr>
          <a:solidFill>
            <a:schemeClr val="accent1"/>
          </a:solidFill>
          <a:ln w="19050">
            <a:solidFill>
              <a:schemeClr val="lt1"/>
            </a:solidFill>
          </a:ln>
          <a:effectLst/>
        </c:spPr>
      </c:pivotFmt>
      <c:pivotFmt>
        <c:idx val="627"/>
        <c:spPr>
          <a:solidFill>
            <a:schemeClr val="accent1"/>
          </a:solidFill>
          <a:ln w="19050">
            <a:solidFill>
              <a:schemeClr val="lt1"/>
            </a:solidFill>
          </a:ln>
          <a:effectLst/>
        </c:spPr>
      </c:pivotFmt>
      <c:pivotFmt>
        <c:idx val="628"/>
        <c:spPr>
          <a:solidFill>
            <a:schemeClr val="accent1"/>
          </a:solidFill>
          <a:ln w="19050">
            <a:solidFill>
              <a:schemeClr val="lt1"/>
            </a:solidFill>
          </a:ln>
          <a:effectLst/>
        </c:spPr>
      </c:pivotFmt>
      <c:pivotFmt>
        <c:idx val="629"/>
        <c:spPr>
          <a:solidFill>
            <a:schemeClr val="accent1"/>
          </a:solidFill>
          <a:ln w="19050">
            <a:solidFill>
              <a:schemeClr val="lt1"/>
            </a:solidFill>
          </a:ln>
          <a:effectLst/>
        </c:spPr>
      </c:pivotFmt>
      <c:pivotFmt>
        <c:idx val="630"/>
        <c:spPr>
          <a:solidFill>
            <a:schemeClr val="accent1"/>
          </a:solidFill>
          <a:ln w="19050">
            <a:solidFill>
              <a:schemeClr val="lt1"/>
            </a:solidFill>
          </a:ln>
          <a:effectLst/>
        </c:spPr>
      </c:pivotFmt>
      <c:pivotFmt>
        <c:idx val="631"/>
        <c:spPr>
          <a:solidFill>
            <a:schemeClr val="accent1"/>
          </a:solidFill>
          <a:ln w="19050">
            <a:solidFill>
              <a:schemeClr val="lt1"/>
            </a:solidFill>
          </a:ln>
          <a:effectLst/>
        </c:spPr>
      </c:pivotFmt>
      <c:pivotFmt>
        <c:idx val="632"/>
        <c:spPr>
          <a:solidFill>
            <a:schemeClr val="accent1"/>
          </a:solidFill>
          <a:ln w="19050">
            <a:solidFill>
              <a:schemeClr val="lt1"/>
            </a:solidFill>
          </a:ln>
          <a:effectLst/>
        </c:spPr>
      </c:pivotFmt>
      <c:pivotFmt>
        <c:idx val="633"/>
        <c:spPr>
          <a:solidFill>
            <a:schemeClr val="accent1"/>
          </a:solidFill>
          <a:ln w="19050">
            <a:solidFill>
              <a:schemeClr val="lt1"/>
            </a:solidFill>
          </a:ln>
          <a:effectLst/>
        </c:spPr>
      </c:pivotFmt>
      <c:pivotFmt>
        <c:idx val="634"/>
        <c:spPr>
          <a:solidFill>
            <a:schemeClr val="accent1"/>
          </a:solidFill>
          <a:ln w="19050">
            <a:solidFill>
              <a:schemeClr val="lt1"/>
            </a:solidFill>
          </a:ln>
          <a:effectLst/>
        </c:spPr>
      </c:pivotFmt>
      <c:pivotFmt>
        <c:idx val="635"/>
        <c:spPr>
          <a:solidFill>
            <a:schemeClr val="accent1"/>
          </a:solidFill>
          <a:ln w="19050">
            <a:solidFill>
              <a:schemeClr val="lt1"/>
            </a:solidFill>
          </a:ln>
          <a:effectLst/>
        </c:spPr>
      </c:pivotFmt>
      <c:pivotFmt>
        <c:idx val="636"/>
        <c:spPr>
          <a:solidFill>
            <a:schemeClr val="accent1"/>
          </a:solidFill>
          <a:ln w="19050">
            <a:solidFill>
              <a:schemeClr val="lt1"/>
            </a:solidFill>
          </a:ln>
          <a:effectLst/>
        </c:spPr>
      </c:pivotFmt>
      <c:pivotFmt>
        <c:idx val="637"/>
        <c:spPr>
          <a:solidFill>
            <a:schemeClr val="accent1"/>
          </a:solidFill>
          <a:ln w="19050">
            <a:solidFill>
              <a:schemeClr val="lt1"/>
            </a:solidFill>
          </a:ln>
          <a:effectLst/>
        </c:spPr>
      </c:pivotFmt>
      <c:pivotFmt>
        <c:idx val="638"/>
        <c:spPr>
          <a:solidFill>
            <a:schemeClr val="accent1"/>
          </a:solidFill>
          <a:ln w="19050">
            <a:solidFill>
              <a:schemeClr val="lt1"/>
            </a:solidFill>
          </a:ln>
          <a:effectLst/>
        </c:spPr>
      </c:pivotFmt>
      <c:pivotFmt>
        <c:idx val="639"/>
        <c:spPr>
          <a:solidFill>
            <a:schemeClr val="accent1"/>
          </a:solidFill>
          <a:ln w="19050">
            <a:solidFill>
              <a:schemeClr val="lt1"/>
            </a:solidFill>
          </a:ln>
          <a:effectLst/>
        </c:spPr>
      </c:pivotFmt>
      <c:pivotFmt>
        <c:idx val="640"/>
        <c:spPr>
          <a:solidFill>
            <a:schemeClr val="accent1"/>
          </a:solidFill>
          <a:ln w="19050">
            <a:solidFill>
              <a:schemeClr val="lt1"/>
            </a:solidFill>
          </a:ln>
          <a:effectLst/>
        </c:spPr>
      </c:pivotFmt>
      <c:pivotFmt>
        <c:idx val="641"/>
        <c:spPr>
          <a:solidFill>
            <a:schemeClr val="accent1"/>
          </a:solidFill>
          <a:ln w="19050">
            <a:solidFill>
              <a:schemeClr val="lt1"/>
            </a:solidFill>
          </a:ln>
          <a:effectLst/>
        </c:spPr>
      </c:pivotFmt>
      <c:pivotFmt>
        <c:idx val="642"/>
        <c:spPr>
          <a:solidFill>
            <a:schemeClr val="accent1"/>
          </a:solidFill>
          <a:ln w="19050">
            <a:solidFill>
              <a:schemeClr val="lt1"/>
            </a:solidFill>
          </a:ln>
          <a:effectLst/>
        </c:spPr>
      </c:pivotFmt>
      <c:pivotFmt>
        <c:idx val="643"/>
        <c:spPr>
          <a:solidFill>
            <a:schemeClr val="accent1"/>
          </a:solidFill>
          <a:ln w="19050">
            <a:solidFill>
              <a:schemeClr val="lt1"/>
            </a:solidFill>
          </a:ln>
          <a:effectLst/>
        </c:spPr>
      </c:pivotFmt>
      <c:pivotFmt>
        <c:idx val="644"/>
        <c:spPr>
          <a:solidFill>
            <a:schemeClr val="accent1"/>
          </a:solidFill>
          <a:ln w="19050">
            <a:solidFill>
              <a:schemeClr val="lt1"/>
            </a:solidFill>
          </a:ln>
          <a:effectLst/>
        </c:spPr>
      </c:pivotFmt>
      <c:pivotFmt>
        <c:idx val="645"/>
        <c:spPr>
          <a:solidFill>
            <a:schemeClr val="accent1"/>
          </a:solidFill>
          <a:ln w="19050">
            <a:solidFill>
              <a:schemeClr val="lt1"/>
            </a:solidFill>
          </a:ln>
          <a:effectLst/>
        </c:spPr>
      </c:pivotFmt>
      <c:pivotFmt>
        <c:idx val="646"/>
        <c:spPr>
          <a:solidFill>
            <a:schemeClr val="accent1"/>
          </a:solidFill>
          <a:ln w="19050">
            <a:solidFill>
              <a:schemeClr val="lt1"/>
            </a:solidFill>
          </a:ln>
          <a:effectLst/>
        </c:spPr>
      </c:pivotFmt>
      <c:pivotFmt>
        <c:idx val="647"/>
        <c:spPr>
          <a:solidFill>
            <a:schemeClr val="accent1"/>
          </a:solidFill>
          <a:ln w="19050">
            <a:solidFill>
              <a:schemeClr val="lt1"/>
            </a:solidFill>
          </a:ln>
          <a:effectLst/>
        </c:spPr>
      </c:pivotFmt>
      <c:pivotFmt>
        <c:idx val="648"/>
        <c:spPr>
          <a:solidFill>
            <a:schemeClr val="accent1"/>
          </a:solidFill>
          <a:ln w="19050">
            <a:solidFill>
              <a:schemeClr val="lt1"/>
            </a:solidFill>
          </a:ln>
          <a:effectLst/>
        </c:spPr>
      </c:pivotFmt>
      <c:pivotFmt>
        <c:idx val="649"/>
        <c:spPr>
          <a:solidFill>
            <a:schemeClr val="accent1"/>
          </a:solidFill>
          <a:ln w="19050">
            <a:solidFill>
              <a:schemeClr val="lt1"/>
            </a:solidFill>
          </a:ln>
          <a:effectLst/>
        </c:spPr>
      </c:pivotFmt>
      <c:pivotFmt>
        <c:idx val="650"/>
        <c:spPr>
          <a:solidFill>
            <a:schemeClr val="accent1"/>
          </a:solidFill>
          <a:ln w="19050">
            <a:solidFill>
              <a:schemeClr val="lt1"/>
            </a:solidFill>
          </a:ln>
          <a:effectLst/>
        </c:spPr>
      </c:pivotFmt>
      <c:pivotFmt>
        <c:idx val="651"/>
        <c:spPr>
          <a:solidFill>
            <a:schemeClr val="accent1"/>
          </a:solidFill>
          <a:ln w="19050">
            <a:solidFill>
              <a:schemeClr val="lt1"/>
            </a:solidFill>
          </a:ln>
          <a:effectLst/>
        </c:spPr>
      </c:pivotFmt>
      <c:pivotFmt>
        <c:idx val="652"/>
        <c:spPr>
          <a:solidFill>
            <a:schemeClr val="accent1"/>
          </a:solidFill>
          <a:ln w="19050">
            <a:solidFill>
              <a:schemeClr val="lt1"/>
            </a:solidFill>
          </a:ln>
          <a:effectLst/>
        </c:spPr>
      </c:pivotFmt>
      <c:pivotFmt>
        <c:idx val="653"/>
        <c:spPr>
          <a:solidFill>
            <a:schemeClr val="accent1"/>
          </a:solidFill>
          <a:ln w="19050">
            <a:solidFill>
              <a:schemeClr val="lt1"/>
            </a:solidFill>
          </a:ln>
          <a:effectLst/>
        </c:spPr>
      </c:pivotFmt>
      <c:pivotFmt>
        <c:idx val="654"/>
        <c:spPr>
          <a:solidFill>
            <a:schemeClr val="accent1"/>
          </a:solidFill>
          <a:ln w="19050">
            <a:solidFill>
              <a:schemeClr val="lt1"/>
            </a:solidFill>
          </a:ln>
          <a:effectLst/>
        </c:spPr>
      </c:pivotFmt>
      <c:pivotFmt>
        <c:idx val="655"/>
        <c:spPr>
          <a:solidFill>
            <a:schemeClr val="accent1"/>
          </a:solidFill>
          <a:ln w="19050">
            <a:solidFill>
              <a:schemeClr val="lt1"/>
            </a:solidFill>
          </a:ln>
          <a:effectLst/>
        </c:spPr>
      </c:pivotFmt>
      <c:pivotFmt>
        <c:idx val="656"/>
        <c:spPr>
          <a:solidFill>
            <a:schemeClr val="accent1"/>
          </a:solidFill>
          <a:ln w="19050">
            <a:solidFill>
              <a:schemeClr val="lt1"/>
            </a:solidFill>
          </a:ln>
          <a:effectLst/>
        </c:spPr>
      </c:pivotFmt>
      <c:pivotFmt>
        <c:idx val="657"/>
        <c:spPr>
          <a:solidFill>
            <a:schemeClr val="accent1"/>
          </a:solidFill>
          <a:ln w="19050">
            <a:solidFill>
              <a:schemeClr val="lt1"/>
            </a:solidFill>
          </a:ln>
          <a:effectLst/>
        </c:spPr>
      </c:pivotFmt>
      <c:pivotFmt>
        <c:idx val="658"/>
        <c:spPr>
          <a:solidFill>
            <a:schemeClr val="accent1"/>
          </a:solidFill>
          <a:ln w="19050">
            <a:solidFill>
              <a:schemeClr val="lt1"/>
            </a:solidFill>
          </a:ln>
          <a:effectLst/>
        </c:spPr>
      </c:pivotFmt>
      <c:pivotFmt>
        <c:idx val="659"/>
        <c:spPr>
          <a:solidFill>
            <a:schemeClr val="accent1"/>
          </a:solidFill>
          <a:ln w="19050">
            <a:solidFill>
              <a:schemeClr val="lt1"/>
            </a:solidFill>
          </a:ln>
          <a:effectLst/>
        </c:spPr>
      </c:pivotFmt>
      <c:pivotFmt>
        <c:idx val="660"/>
        <c:spPr>
          <a:solidFill>
            <a:schemeClr val="accent1"/>
          </a:solidFill>
          <a:ln w="19050">
            <a:solidFill>
              <a:schemeClr val="lt1"/>
            </a:solidFill>
          </a:ln>
          <a:effectLst/>
        </c:spPr>
      </c:pivotFmt>
      <c:pivotFmt>
        <c:idx val="661"/>
        <c:spPr>
          <a:solidFill>
            <a:schemeClr val="accent1"/>
          </a:solidFill>
          <a:ln w="19050">
            <a:solidFill>
              <a:schemeClr val="lt1"/>
            </a:solidFill>
          </a:ln>
          <a:effectLst/>
        </c:spPr>
      </c:pivotFmt>
      <c:pivotFmt>
        <c:idx val="662"/>
        <c:spPr>
          <a:solidFill>
            <a:schemeClr val="accent1"/>
          </a:solidFill>
          <a:ln w="19050">
            <a:solidFill>
              <a:schemeClr val="lt1"/>
            </a:solidFill>
          </a:ln>
          <a:effectLst/>
        </c:spPr>
      </c:pivotFmt>
      <c:pivotFmt>
        <c:idx val="663"/>
        <c:spPr>
          <a:solidFill>
            <a:schemeClr val="accent1"/>
          </a:solidFill>
          <a:ln w="19050">
            <a:solidFill>
              <a:schemeClr val="lt1"/>
            </a:solidFill>
          </a:ln>
          <a:effectLst/>
        </c:spPr>
      </c:pivotFmt>
      <c:pivotFmt>
        <c:idx val="664"/>
        <c:spPr>
          <a:solidFill>
            <a:schemeClr val="accent1"/>
          </a:solidFill>
          <a:ln w="19050">
            <a:solidFill>
              <a:schemeClr val="lt1"/>
            </a:solidFill>
          </a:ln>
          <a:effectLst/>
        </c:spPr>
      </c:pivotFmt>
      <c:pivotFmt>
        <c:idx val="665"/>
        <c:spPr>
          <a:solidFill>
            <a:schemeClr val="accent1"/>
          </a:solidFill>
          <a:ln w="19050">
            <a:solidFill>
              <a:schemeClr val="lt1"/>
            </a:solidFill>
          </a:ln>
          <a:effectLst/>
        </c:spPr>
      </c:pivotFmt>
      <c:pivotFmt>
        <c:idx val="666"/>
        <c:spPr>
          <a:solidFill>
            <a:schemeClr val="accent1"/>
          </a:solidFill>
          <a:ln w="19050">
            <a:solidFill>
              <a:schemeClr val="lt1"/>
            </a:solidFill>
          </a:ln>
          <a:effectLst/>
        </c:spPr>
      </c:pivotFmt>
      <c:pivotFmt>
        <c:idx val="667"/>
        <c:spPr>
          <a:solidFill>
            <a:schemeClr val="accent1"/>
          </a:solidFill>
          <a:ln w="19050">
            <a:solidFill>
              <a:schemeClr val="lt1"/>
            </a:solidFill>
          </a:ln>
          <a:effectLst/>
        </c:spPr>
      </c:pivotFmt>
      <c:pivotFmt>
        <c:idx val="668"/>
        <c:spPr>
          <a:solidFill>
            <a:schemeClr val="accent1"/>
          </a:solidFill>
          <a:ln w="19050">
            <a:solidFill>
              <a:schemeClr val="lt1"/>
            </a:solidFill>
          </a:ln>
          <a:effectLst/>
        </c:spPr>
      </c:pivotFmt>
      <c:pivotFmt>
        <c:idx val="669"/>
        <c:spPr>
          <a:solidFill>
            <a:schemeClr val="accent1"/>
          </a:solidFill>
          <a:ln w="19050">
            <a:solidFill>
              <a:schemeClr val="lt1"/>
            </a:solidFill>
          </a:ln>
          <a:effectLst/>
        </c:spPr>
      </c:pivotFmt>
      <c:pivotFmt>
        <c:idx val="670"/>
        <c:spPr>
          <a:solidFill>
            <a:schemeClr val="accent1"/>
          </a:solidFill>
          <a:ln w="19050">
            <a:solidFill>
              <a:schemeClr val="lt1"/>
            </a:solidFill>
          </a:ln>
          <a:effectLst/>
        </c:spPr>
      </c:pivotFmt>
      <c:pivotFmt>
        <c:idx val="671"/>
        <c:spPr>
          <a:solidFill>
            <a:schemeClr val="accent1"/>
          </a:solidFill>
          <a:ln w="19050">
            <a:solidFill>
              <a:schemeClr val="lt1"/>
            </a:solidFill>
          </a:ln>
          <a:effectLst/>
        </c:spPr>
      </c:pivotFmt>
      <c:pivotFmt>
        <c:idx val="672"/>
        <c:spPr>
          <a:solidFill>
            <a:schemeClr val="accent1"/>
          </a:solidFill>
          <a:ln w="19050">
            <a:solidFill>
              <a:schemeClr val="lt1"/>
            </a:solidFill>
          </a:ln>
          <a:effectLst/>
        </c:spPr>
      </c:pivotFmt>
      <c:pivotFmt>
        <c:idx val="673"/>
        <c:spPr>
          <a:solidFill>
            <a:schemeClr val="accent1"/>
          </a:solidFill>
          <a:ln w="19050">
            <a:solidFill>
              <a:schemeClr val="lt1"/>
            </a:solidFill>
          </a:ln>
          <a:effectLst/>
        </c:spPr>
      </c:pivotFmt>
      <c:pivotFmt>
        <c:idx val="674"/>
        <c:spPr>
          <a:solidFill>
            <a:schemeClr val="accent1"/>
          </a:solidFill>
          <a:ln w="19050">
            <a:solidFill>
              <a:schemeClr val="lt1"/>
            </a:solidFill>
          </a:ln>
          <a:effectLst/>
        </c:spPr>
      </c:pivotFmt>
      <c:pivotFmt>
        <c:idx val="675"/>
        <c:spPr>
          <a:solidFill>
            <a:schemeClr val="accent1"/>
          </a:solidFill>
          <a:ln w="19050">
            <a:solidFill>
              <a:schemeClr val="lt1"/>
            </a:solidFill>
          </a:ln>
          <a:effectLst/>
        </c:spPr>
      </c:pivotFmt>
      <c:pivotFmt>
        <c:idx val="676"/>
        <c:spPr>
          <a:solidFill>
            <a:schemeClr val="accent1"/>
          </a:solidFill>
          <a:ln w="19050">
            <a:solidFill>
              <a:schemeClr val="lt1"/>
            </a:solidFill>
          </a:ln>
          <a:effectLst/>
        </c:spPr>
      </c:pivotFmt>
      <c:pivotFmt>
        <c:idx val="677"/>
        <c:spPr>
          <a:solidFill>
            <a:schemeClr val="accent1"/>
          </a:solidFill>
          <a:ln w="19050">
            <a:solidFill>
              <a:schemeClr val="lt1"/>
            </a:solidFill>
          </a:ln>
          <a:effectLst/>
        </c:spPr>
      </c:pivotFmt>
      <c:pivotFmt>
        <c:idx val="678"/>
        <c:spPr>
          <a:solidFill>
            <a:schemeClr val="accent1"/>
          </a:solidFill>
          <a:ln w="19050">
            <a:solidFill>
              <a:schemeClr val="lt1"/>
            </a:solidFill>
          </a:ln>
          <a:effectLst/>
        </c:spPr>
      </c:pivotFmt>
      <c:pivotFmt>
        <c:idx val="679"/>
        <c:spPr>
          <a:solidFill>
            <a:schemeClr val="accent1"/>
          </a:solidFill>
          <a:ln w="19050">
            <a:solidFill>
              <a:schemeClr val="lt1"/>
            </a:solidFill>
          </a:ln>
          <a:effectLst/>
        </c:spPr>
      </c:pivotFmt>
      <c:pivotFmt>
        <c:idx val="680"/>
        <c:spPr>
          <a:solidFill>
            <a:schemeClr val="accent1"/>
          </a:solidFill>
          <a:ln w="19050">
            <a:solidFill>
              <a:schemeClr val="lt1"/>
            </a:solidFill>
          </a:ln>
          <a:effectLst/>
        </c:spPr>
      </c:pivotFmt>
      <c:pivotFmt>
        <c:idx val="681"/>
        <c:spPr>
          <a:solidFill>
            <a:schemeClr val="accent1"/>
          </a:solidFill>
          <a:ln w="19050">
            <a:solidFill>
              <a:schemeClr val="lt1"/>
            </a:solidFill>
          </a:ln>
          <a:effectLst/>
        </c:spPr>
      </c:pivotFmt>
      <c:pivotFmt>
        <c:idx val="682"/>
        <c:spPr>
          <a:solidFill>
            <a:schemeClr val="accent1"/>
          </a:solidFill>
          <a:ln w="19050">
            <a:solidFill>
              <a:schemeClr val="lt1"/>
            </a:solidFill>
          </a:ln>
          <a:effectLst/>
        </c:spPr>
      </c:pivotFmt>
      <c:pivotFmt>
        <c:idx val="683"/>
        <c:spPr>
          <a:solidFill>
            <a:schemeClr val="accent1"/>
          </a:solidFill>
          <a:ln w="19050">
            <a:solidFill>
              <a:schemeClr val="lt1"/>
            </a:solidFill>
          </a:ln>
          <a:effectLst/>
        </c:spPr>
      </c:pivotFmt>
      <c:pivotFmt>
        <c:idx val="684"/>
        <c:spPr>
          <a:solidFill>
            <a:schemeClr val="accent1"/>
          </a:solidFill>
          <a:ln w="19050">
            <a:solidFill>
              <a:schemeClr val="lt1"/>
            </a:solidFill>
          </a:ln>
          <a:effectLst/>
        </c:spPr>
      </c:pivotFmt>
      <c:pivotFmt>
        <c:idx val="685"/>
        <c:spPr>
          <a:solidFill>
            <a:schemeClr val="accent1"/>
          </a:solidFill>
          <a:ln w="19050">
            <a:solidFill>
              <a:schemeClr val="lt1"/>
            </a:solidFill>
          </a:ln>
          <a:effectLst/>
        </c:spPr>
      </c:pivotFmt>
      <c:pivotFmt>
        <c:idx val="686"/>
        <c:spPr>
          <a:solidFill>
            <a:schemeClr val="accent1"/>
          </a:solidFill>
          <a:ln w="19050">
            <a:solidFill>
              <a:schemeClr val="lt1"/>
            </a:solidFill>
          </a:ln>
          <a:effectLst/>
        </c:spPr>
      </c:pivotFmt>
      <c:pivotFmt>
        <c:idx val="687"/>
        <c:spPr>
          <a:solidFill>
            <a:schemeClr val="accent1"/>
          </a:solidFill>
          <a:ln w="19050">
            <a:solidFill>
              <a:schemeClr val="lt1"/>
            </a:solidFill>
          </a:ln>
          <a:effectLst/>
        </c:spPr>
      </c:pivotFmt>
      <c:pivotFmt>
        <c:idx val="688"/>
        <c:spPr>
          <a:solidFill>
            <a:schemeClr val="accent1"/>
          </a:solidFill>
          <a:ln w="19050">
            <a:solidFill>
              <a:schemeClr val="lt1"/>
            </a:solidFill>
          </a:ln>
          <a:effectLst/>
        </c:spPr>
      </c:pivotFmt>
      <c:pivotFmt>
        <c:idx val="689"/>
        <c:spPr>
          <a:solidFill>
            <a:schemeClr val="accent1"/>
          </a:solidFill>
          <a:ln w="19050">
            <a:solidFill>
              <a:schemeClr val="lt1"/>
            </a:solidFill>
          </a:ln>
          <a:effectLst/>
        </c:spPr>
      </c:pivotFmt>
      <c:pivotFmt>
        <c:idx val="690"/>
        <c:spPr>
          <a:solidFill>
            <a:schemeClr val="accent1"/>
          </a:solidFill>
          <a:ln w="19050">
            <a:solidFill>
              <a:schemeClr val="lt1"/>
            </a:solidFill>
          </a:ln>
          <a:effectLst/>
        </c:spPr>
      </c:pivotFmt>
      <c:pivotFmt>
        <c:idx val="691"/>
        <c:spPr>
          <a:solidFill>
            <a:schemeClr val="accent1"/>
          </a:solidFill>
          <a:ln w="19050">
            <a:solidFill>
              <a:schemeClr val="lt1"/>
            </a:solidFill>
          </a:ln>
          <a:effectLst/>
        </c:spPr>
      </c:pivotFmt>
      <c:pivotFmt>
        <c:idx val="692"/>
        <c:spPr>
          <a:solidFill>
            <a:schemeClr val="accent1"/>
          </a:solidFill>
          <a:ln w="19050">
            <a:solidFill>
              <a:schemeClr val="lt1"/>
            </a:solidFill>
          </a:ln>
          <a:effectLst/>
        </c:spPr>
      </c:pivotFmt>
      <c:pivotFmt>
        <c:idx val="693"/>
        <c:spPr>
          <a:solidFill>
            <a:schemeClr val="accent1"/>
          </a:solidFill>
          <a:ln w="19050">
            <a:solidFill>
              <a:schemeClr val="lt1"/>
            </a:solidFill>
          </a:ln>
          <a:effectLst/>
        </c:spPr>
      </c:pivotFmt>
      <c:pivotFmt>
        <c:idx val="694"/>
        <c:spPr>
          <a:solidFill>
            <a:schemeClr val="accent1"/>
          </a:solidFill>
          <a:ln w="19050">
            <a:solidFill>
              <a:schemeClr val="lt1"/>
            </a:solidFill>
          </a:ln>
          <a:effectLst/>
        </c:spPr>
      </c:pivotFmt>
      <c:pivotFmt>
        <c:idx val="695"/>
        <c:spPr>
          <a:solidFill>
            <a:schemeClr val="accent1"/>
          </a:solidFill>
          <a:ln w="19050">
            <a:solidFill>
              <a:schemeClr val="lt1"/>
            </a:solidFill>
          </a:ln>
          <a:effectLst/>
        </c:spPr>
      </c:pivotFmt>
      <c:pivotFmt>
        <c:idx val="696"/>
        <c:spPr>
          <a:solidFill>
            <a:schemeClr val="accent1"/>
          </a:solidFill>
          <a:ln w="19050">
            <a:solidFill>
              <a:schemeClr val="lt1"/>
            </a:solidFill>
          </a:ln>
          <a:effectLst/>
        </c:spPr>
      </c:pivotFmt>
      <c:pivotFmt>
        <c:idx val="697"/>
        <c:spPr>
          <a:solidFill>
            <a:schemeClr val="accent1"/>
          </a:solidFill>
          <a:ln w="19050">
            <a:solidFill>
              <a:schemeClr val="lt1"/>
            </a:solidFill>
          </a:ln>
          <a:effectLst/>
        </c:spPr>
      </c:pivotFmt>
      <c:pivotFmt>
        <c:idx val="698"/>
        <c:spPr>
          <a:solidFill>
            <a:schemeClr val="accent1"/>
          </a:solidFill>
          <a:ln w="19050">
            <a:solidFill>
              <a:schemeClr val="lt1"/>
            </a:solidFill>
          </a:ln>
          <a:effectLst/>
        </c:spPr>
      </c:pivotFmt>
      <c:pivotFmt>
        <c:idx val="699"/>
        <c:spPr>
          <a:solidFill>
            <a:schemeClr val="accent1"/>
          </a:solidFill>
          <a:ln w="19050">
            <a:solidFill>
              <a:schemeClr val="lt1"/>
            </a:solidFill>
          </a:ln>
          <a:effectLst/>
        </c:spPr>
      </c:pivotFmt>
      <c:pivotFmt>
        <c:idx val="700"/>
        <c:spPr>
          <a:solidFill>
            <a:schemeClr val="accent1"/>
          </a:solidFill>
          <a:ln w="19050">
            <a:solidFill>
              <a:schemeClr val="lt1"/>
            </a:solidFill>
          </a:ln>
          <a:effectLst/>
        </c:spPr>
      </c:pivotFmt>
      <c:pivotFmt>
        <c:idx val="701"/>
        <c:spPr>
          <a:solidFill>
            <a:schemeClr val="accent1"/>
          </a:solidFill>
          <a:ln w="19050">
            <a:solidFill>
              <a:schemeClr val="lt1"/>
            </a:solidFill>
          </a:ln>
          <a:effectLst/>
        </c:spPr>
      </c:pivotFmt>
      <c:pivotFmt>
        <c:idx val="702"/>
        <c:spPr>
          <a:solidFill>
            <a:schemeClr val="accent1"/>
          </a:solidFill>
          <a:ln w="19050">
            <a:solidFill>
              <a:schemeClr val="lt1"/>
            </a:solidFill>
          </a:ln>
          <a:effectLst/>
        </c:spPr>
      </c:pivotFmt>
      <c:pivotFmt>
        <c:idx val="703"/>
        <c:spPr>
          <a:solidFill>
            <a:schemeClr val="accent1"/>
          </a:solidFill>
          <a:ln w="19050">
            <a:solidFill>
              <a:schemeClr val="lt1"/>
            </a:solidFill>
          </a:ln>
          <a:effectLst/>
        </c:spPr>
      </c:pivotFmt>
      <c:pivotFmt>
        <c:idx val="704"/>
        <c:spPr>
          <a:solidFill>
            <a:schemeClr val="accent1"/>
          </a:solidFill>
          <a:ln w="19050">
            <a:solidFill>
              <a:schemeClr val="lt1"/>
            </a:solidFill>
          </a:ln>
          <a:effectLst/>
        </c:spPr>
      </c:pivotFmt>
      <c:pivotFmt>
        <c:idx val="705"/>
        <c:spPr>
          <a:solidFill>
            <a:schemeClr val="accent1"/>
          </a:solidFill>
          <a:ln w="19050">
            <a:solidFill>
              <a:schemeClr val="lt1"/>
            </a:solidFill>
          </a:ln>
          <a:effectLst/>
        </c:spPr>
      </c:pivotFmt>
      <c:pivotFmt>
        <c:idx val="706"/>
        <c:spPr>
          <a:solidFill>
            <a:schemeClr val="accent1"/>
          </a:solidFill>
          <a:ln w="19050">
            <a:solidFill>
              <a:schemeClr val="lt1"/>
            </a:solidFill>
          </a:ln>
          <a:effectLst/>
        </c:spPr>
      </c:pivotFmt>
      <c:pivotFmt>
        <c:idx val="707"/>
        <c:spPr>
          <a:solidFill>
            <a:schemeClr val="accent1"/>
          </a:solidFill>
          <a:ln w="19050">
            <a:solidFill>
              <a:schemeClr val="lt1"/>
            </a:solidFill>
          </a:ln>
          <a:effectLst/>
        </c:spPr>
      </c:pivotFmt>
      <c:pivotFmt>
        <c:idx val="708"/>
        <c:spPr>
          <a:solidFill>
            <a:schemeClr val="accent1"/>
          </a:solidFill>
          <a:ln w="19050">
            <a:solidFill>
              <a:schemeClr val="lt1"/>
            </a:solidFill>
          </a:ln>
          <a:effectLst/>
        </c:spPr>
      </c:pivotFmt>
      <c:pivotFmt>
        <c:idx val="709"/>
        <c:spPr>
          <a:solidFill>
            <a:schemeClr val="accent1"/>
          </a:solidFill>
          <a:ln w="19050">
            <a:solidFill>
              <a:schemeClr val="lt1"/>
            </a:solidFill>
          </a:ln>
          <a:effectLst/>
        </c:spPr>
      </c:pivotFmt>
      <c:pivotFmt>
        <c:idx val="710"/>
        <c:spPr>
          <a:solidFill>
            <a:schemeClr val="accent1"/>
          </a:solidFill>
          <a:ln w="19050">
            <a:solidFill>
              <a:schemeClr val="lt1"/>
            </a:solidFill>
          </a:ln>
          <a:effectLst/>
        </c:spPr>
      </c:pivotFmt>
      <c:pivotFmt>
        <c:idx val="711"/>
        <c:spPr>
          <a:solidFill>
            <a:schemeClr val="accent1"/>
          </a:solidFill>
          <a:ln w="19050">
            <a:solidFill>
              <a:schemeClr val="lt1"/>
            </a:solidFill>
          </a:ln>
          <a:effectLst/>
        </c:spPr>
      </c:pivotFmt>
      <c:pivotFmt>
        <c:idx val="712"/>
        <c:spPr>
          <a:solidFill>
            <a:schemeClr val="accent1"/>
          </a:solidFill>
          <a:ln w="19050">
            <a:solidFill>
              <a:schemeClr val="lt1"/>
            </a:solidFill>
          </a:ln>
          <a:effectLst/>
        </c:spPr>
      </c:pivotFmt>
      <c:pivotFmt>
        <c:idx val="713"/>
        <c:spPr>
          <a:solidFill>
            <a:schemeClr val="accent1"/>
          </a:solidFill>
          <a:ln w="19050">
            <a:solidFill>
              <a:schemeClr val="lt1"/>
            </a:solidFill>
          </a:ln>
          <a:effectLst/>
        </c:spPr>
      </c:pivotFmt>
      <c:pivotFmt>
        <c:idx val="714"/>
        <c:spPr>
          <a:solidFill>
            <a:schemeClr val="accent1"/>
          </a:solidFill>
          <a:ln w="19050">
            <a:solidFill>
              <a:schemeClr val="lt1"/>
            </a:solidFill>
          </a:ln>
          <a:effectLst/>
        </c:spPr>
      </c:pivotFmt>
      <c:pivotFmt>
        <c:idx val="715"/>
        <c:spPr>
          <a:solidFill>
            <a:schemeClr val="accent1"/>
          </a:solidFill>
          <a:ln w="19050">
            <a:solidFill>
              <a:schemeClr val="lt1"/>
            </a:solidFill>
          </a:ln>
          <a:effectLst/>
        </c:spPr>
      </c:pivotFmt>
      <c:pivotFmt>
        <c:idx val="716"/>
        <c:spPr>
          <a:solidFill>
            <a:schemeClr val="accent1"/>
          </a:solidFill>
          <a:ln w="19050">
            <a:solidFill>
              <a:schemeClr val="lt1"/>
            </a:solidFill>
          </a:ln>
          <a:effectLst/>
        </c:spPr>
      </c:pivotFmt>
      <c:pivotFmt>
        <c:idx val="717"/>
        <c:spPr>
          <a:solidFill>
            <a:schemeClr val="accent1"/>
          </a:solidFill>
          <a:ln w="19050">
            <a:solidFill>
              <a:schemeClr val="lt1"/>
            </a:solidFill>
          </a:ln>
          <a:effectLst/>
        </c:spPr>
      </c:pivotFmt>
      <c:pivotFmt>
        <c:idx val="718"/>
        <c:spPr>
          <a:solidFill>
            <a:schemeClr val="accent1"/>
          </a:solidFill>
          <a:ln w="19050">
            <a:solidFill>
              <a:schemeClr val="lt1"/>
            </a:solidFill>
          </a:ln>
          <a:effectLst/>
        </c:spPr>
      </c:pivotFmt>
      <c:pivotFmt>
        <c:idx val="719"/>
        <c:spPr>
          <a:solidFill>
            <a:schemeClr val="accent1"/>
          </a:solidFill>
          <a:ln w="19050">
            <a:solidFill>
              <a:schemeClr val="lt1"/>
            </a:solidFill>
          </a:ln>
          <a:effectLst/>
        </c:spPr>
      </c:pivotFmt>
      <c:pivotFmt>
        <c:idx val="720"/>
        <c:spPr>
          <a:solidFill>
            <a:schemeClr val="accent1"/>
          </a:solidFill>
          <a:ln w="19050">
            <a:solidFill>
              <a:schemeClr val="lt1"/>
            </a:solidFill>
          </a:ln>
          <a:effectLst/>
        </c:spPr>
      </c:pivotFmt>
      <c:pivotFmt>
        <c:idx val="721"/>
        <c:spPr>
          <a:solidFill>
            <a:schemeClr val="accent1"/>
          </a:solidFill>
          <a:ln w="19050">
            <a:solidFill>
              <a:schemeClr val="lt1"/>
            </a:solidFill>
          </a:ln>
          <a:effectLst/>
        </c:spPr>
      </c:pivotFmt>
      <c:pivotFmt>
        <c:idx val="722"/>
        <c:spPr>
          <a:solidFill>
            <a:schemeClr val="accent1"/>
          </a:solidFill>
          <a:ln w="19050">
            <a:solidFill>
              <a:schemeClr val="lt1"/>
            </a:solidFill>
          </a:ln>
          <a:effectLst/>
        </c:spPr>
      </c:pivotFmt>
      <c:pivotFmt>
        <c:idx val="723"/>
        <c:spPr>
          <a:solidFill>
            <a:schemeClr val="accent1"/>
          </a:solidFill>
          <a:ln w="19050">
            <a:solidFill>
              <a:schemeClr val="lt1"/>
            </a:solidFill>
          </a:ln>
          <a:effectLst/>
        </c:spPr>
      </c:pivotFmt>
      <c:pivotFmt>
        <c:idx val="724"/>
        <c:spPr>
          <a:solidFill>
            <a:schemeClr val="accent1"/>
          </a:solidFill>
          <a:ln w="19050">
            <a:solidFill>
              <a:schemeClr val="lt1"/>
            </a:solidFill>
          </a:ln>
          <a:effectLst/>
        </c:spPr>
      </c:pivotFmt>
      <c:pivotFmt>
        <c:idx val="725"/>
        <c:spPr>
          <a:solidFill>
            <a:schemeClr val="accent1"/>
          </a:solidFill>
          <a:ln w="19050">
            <a:solidFill>
              <a:schemeClr val="lt1"/>
            </a:solidFill>
          </a:ln>
          <a:effectLst/>
        </c:spPr>
      </c:pivotFmt>
      <c:pivotFmt>
        <c:idx val="726"/>
        <c:spPr>
          <a:solidFill>
            <a:schemeClr val="accent1"/>
          </a:solidFill>
          <a:ln w="19050">
            <a:solidFill>
              <a:schemeClr val="lt1"/>
            </a:solidFill>
          </a:ln>
          <a:effectLst/>
        </c:spPr>
      </c:pivotFmt>
      <c:pivotFmt>
        <c:idx val="727"/>
        <c:spPr>
          <a:solidFill>
            <a:schemeClr val="accent1"/>
          </a:solidFill>
          <a:ln w="19050">
            <a:solidFill>
              <a:schemeClr val="lt1"/>
            </a:solidFill>
          </a:ln>
          <a:effectLst/>
        </c:spPr>
      </c:pivotFmt>
      <c:pivotFmt>
        <c:idx val="728"/>
        <c:spPr>
          <a:solidFill>
            <a:schemeClr val="accent1"/>
          </a:solidFill>
          <a:ln w="19050">
            <a:solidFill>
              <a:schemeClr val="lt1"/>
            </a:solidFill>
          </a:ln>
          <a:effectLst/>
        </c:spPr>
      </c:pivotFmt>
      <c:pivotFmt>
        <c:idx val="729"/>
        <c:spPr>
          <a:solidFill>
            <a:schemeClr val="accent1"/>
          </a:solidFill>
          <a:ln w="19050">
            <a:solidFill>
              <a:schemeClr val="lt1"/>
            </a:solidFill>
          </a:ln>
          <a:effectLst/>
        </c:spPr>
      </c:pivotFmt>
      <c:pivotFmt>
        <c:idx val="730"/>
        <c:spPr>
          <a:solidFill>
            <a:schemeClr val="accent1"/>
          </a:solidFill>
          <a:ln w="19050">
            <a:solidFill>
              <a:schemeClr val="lt1"/>
            </a:solidFill>
          </a:ln>
          <a:effectLst/>
        </c:spPr>
      </c:pivotFmt>
      <c:pivotFmt>
        <c:idx val="731"/>
        <c:spPr>
          <a:solidFill>
            <a:schemeClr val="accent1"/>
          </a:solidFill>
          <a:ln w="19050">
            <a:solidFill>
              <a:schemeClr val="lt1"/>
            </a:solidFill>
          </a:ln>
          <a:effectLst/>
        </c:spPr>
      </c:pivotFmt>
      <c:pivotFmt>
        <c:idx val="732"/>
        <c:spPr>
          <a:solidFill>
            <a:schemeClr val="accent1"/>
          </a:solidFill>
          <a:ln w="19050">
            <a:solidFill>
              <a:schemeClr val="lt1"/>
            </a:solidFill>
          </a:ln>
          <a:effectLst/>
        </c:spPr>
      </c:pivotFmt>
      <c:pivotFmt>
        <c:idx val="733"/>
        <c:spPr>
          <a:solidFill>
            <a:schemeClr val="accent1"/>
          </a:solidFill>
          <a:ln w="19050">
            <a:solidFill>
              <a:schemeClr val="lt1"/>
            </a:solidFill>
          </a:ln>
          <a:effectLst/>
        </c:spPr>
      </c:pivotFmt>
      <c:pivotFmt>
        <c:idx val="734"/>
        <c:spPr>
          <a:solidFill>
            <a:schemeClr val="accent1"/>
          </a:solidFill>
          <a:ln w="19050">
            <a:solidFill>
              <a:schemeClr val="lt1"/>
            </a:solidFill>
          </a:ln>
          <a:effectLst/>
        </c:spPr>
      </c:pivotFmt>
      <c:pivotFmt>
        <c:idx val="735"/>
        <c:spPr>
          <a:solidFill>
            <a:schemeClr val="accent1"/>
          </a:solidFill>
          <a:ln w="19050">
            <a:solidFill>
              <a:schemeClr val="lt1"/>
            </a:solidFill>
          </a:ln>
          <a:effectLst/>
        </c:spPr>
      </c:pivotFmt>
      <c:pivotFmt>
        <c:idx val="736"/>
        <c:spPr>
          <a:solidFill>
            <a:schemeClr val="accent1"/>
          </a:solidFill>
          <a:ln w="19050">
            <a:solidFill>
              <a:schemeClr val="lt1"/>
            </a:solidFill>
          </a:ln>
          <a:effectLst/>
        </c:spPr>
      </c:pivotFmt>
      <c:pivotFmt>
        <c:idx val="737"/>
        <c:spPr>
          <a:solidFill>
            <a:schemeClr val="accent1"/>
          </a:solidFill>
          <a:ln w="19050">
            <a:solidFill>
              <a:schemeClr val="lt1"/>
            </a:solidFill>
          </a:ln>
          <a:effectLst/>
        </c:spPr>
      </c:pivotFmt>
      <c:pivotFmt>
        <c:idx val="738"/>
        <c:spPr>
          <a:solidFill>
            <a:schemeClr val="accent1"/>
          </a:solidFill>
          <a:ln w="19050">
            <a:solidFill>
              <a:schemeClr val="lt1"/>
            </a:solidFill>
          </a:ln>
          <a:effectLst/>
        </c:spPr>
      </c:pivotFmt>
      <c:pivotFmt>
        <c:idx val="739"/>
        <c:spPr>
          <a:solidFill>
            <a:schemeClr val="accent1"/>
          </a:solidFill>
          <a:ln w="19050">
            <a:solidFill>
              <a:schemeClr val="lt1"/>
            </a:solidFill>
          </a:ln>
          <a:effectLst/>
        </c:spPr>
      </c:pivotFmt>
      <c:pivotFmt>
        <c:idx val="740"/>
        <c:spPr>
          <a:solidFill>
            <a:schemeClr val="accent1"/>
          </a:solidFill>
          <a:ln w="19050">
            <a:solidFill>
              <a:schemeClr val="lt1"/>
            </a:solidFill>
          </a:ln>
          <a:effectLst/>
        </c:spPr>
      </c:pivotFmt>
      <c:pivotFmt>
        <c:idx val="741"/>
        <c:spPr>
          <a:solidFill>
            <a:schemeClr val="accent1"/>
          </a:solidFill>
          <a:ln w="19050">
            <a:solidFill>
              <a:schemeClr val="lt1"/>
            </a:solidFill>
          </a:ln>
          <a:effectLst/>
        </c:spPr>
      </c:pivotFmt>
      <c:pivotFmt>
        <c:idx val="742"/>
        <c:spPr>
          <a:solidFill>
            <a:schemeClr val="accent1"/>
          </a:solidFill>
          <a:ln w="19050">
            <a:solidFill>
              <a:schemeClr val="lt1"/>
            </a:solidFill>
          </a:ln>
          <a:effectLst/>
        </c:spPr>
      </c:pivotFmt>
      <c:pivotFmt>
        <c:idx val="743"/>
        <c:spPr>
          <a:solidFill>
            <a:schemeClr val="accent1"/>
          </a:solidFill>
          <a:ln w="19050">
            <a:solidFill>
              <a:schemeClr val="lt1"/>
            </a:solidFill>
          </a:ln>
          <a:effectLst/>
        </c:spPr>
      </c:pivotFmt>
      <c:pivotFmt>
        <c:idx val="744"/>
        <c:spPr>
          <a:solidFill>
            <a:schemeClr val="accent1"/>
          </a:solidFill>
          <a:ln w="19050">
            <a:solidFill>
              <a:schemeClr val="lt1"/>
            </a:solidFill>
          </a:ln>
          <a:effectLst/>
        </c:spPr>
      </c:pivotFmt>
      <c:pivotFmt>
        <c:idx val="745"/>
        <c:spPr>
          <a:solidFill>
            <a:schemeClr val="accent1"/>
          </a:solidFill>
          <a:ln w="19050">
            <a:solidFill>
              <a:schemeClr val="lt1"/>
            </a:solidFill>
          </a:ln>
          <a:effectLst/>
        </c:spPr>
      </c:pivotFmt>
      <c:pivotFmt>
        <c:idx val="746"/>
        <c:spPr>
          <a:solidFill>
            <a:schemeClr val="accent1"/>
          </a:solidFill>
          <a:ln w="19050">
            <a:solidFill>
              <a:schemeClr val="lt1"/>
            </a:solidFill>
          </a:ln>
          <a:effectLst/>
        </c:spPr>
      </c:pivotFmt>
    </c:pivotFmts>
    <c:plotArea>
      <c:layout/>
      <c:pieChart>
        <c:varyColors val="1"/>
        <c:ser>
          <c:idx val="0"/>
          <c:order val="0"/>
          <c:tx>
            <c:strRef>
              <c:f>'% Vote Share by Party'!$E$7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A16-4D7D-84A7-85B79951E81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A16-4D7D-84A7-85B79951E81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A16-4D7D-84A7-85B79951E81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A16-4D7D-84A7-85B79951E81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BA16-4D7D-84A7-85B79951E81D}"/>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BA16-4D7D-84A7-85B79951E81D}"/>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BA16-4D7D-84A7-85B79951E81D}"/>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BA16-4D7D-84A7-85B79951E81D}"/>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BA16-4D7D-84A7-85B79951E81D}"/>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BA16-4D7D-84A7-85B79951E81D}"/>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BA16-4D7D-84A7-85B79951E81D}"/>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BA16-4D7D-84A7-85B79951E81D}"/>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BA16-4D7D-84A7-85B79951E81D}"/>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BA16-4D7D-84A7-85B79951E81D}"/>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BA16-4D7D-84A7-85B79951E81D}"/>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F-BA16-4D7D-84A7-85B79951E81D}"/>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21-BA16-4D7D-84A7-85B79951E81D}"/>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23-BA16-4D7D-84A7-85B79951E81D}"/>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25-BA16-4D7D-84A7-85B79951E81D}"/>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27-BA16-4D7D-84A7-85B79951E81D}"/>
              </c:ext>
            </c:extLst>
          </c:dPt>
          <c:dPt>
            <c:idx val="2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029-BA16-4D7D-84A7-85B79951E81D}"/>
              </c:ext>
            </c:extLst>
          </c:dPt>
          <c:dPt>
            <c:idx val="21"/>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02B-BA16-4D7D-84A7-85B79951E81D}"/>
              </c:ext>
            </c:extLst>
          </c:dPt>
          <c:dPt>
            <c:idx val="22"/>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02D-BA16-4D7D-84A7-85B79951E81D}"/>
              </c:ext>
            </c:extLst>
          </c:dPt>
          <c:dPt>
            <c:idx val="23"/>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02F-BA16-4D7D-84A7-85B79951E81D}"/>
              </c:ext>
            </c:extLst>
          </c:dPt>
          <c:dPt>
            <c:idx val="24"/>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31-BA16-4D7D-84A7-85B79951E81D}"/>
              </c:ext>
            </c:extLst>
          </c:dPt>
          <c:dPt>
            <c:idx val="25"/>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33-BA16-4D7D-84A7-85B79951E81D}"/>
              </c:ext>
            </c:extLst>
          </c:dPt>
          <c:dPt>
            <c:idx val="26"/>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035-BA16-4D7D-84A7-85B79951E81D}"/>
              </c:ext>
            </c:extLst>
          </c:dPt>
          <c:dPt>
            <c:idx val="27"/>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37-BA16-4D7D-84A7-85B79951E81D}"/>
              </c:ext>
            </c:extLst>
          </c:dPt>
          <c:dPt>
            <c:idx val="28"/>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39-BA16-4D7D-84A7-85B79951E81D}"/>
              </c:ext>
            </c:extLst>
          </c:dPt>
          <c:dPt>
            <c:idx val="29"/>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3B-BA16-4D7D-84A7-85B79951E81D}"/>
              </c:ext>
            </c:extLst>
          </c:dPt>
          <c:dPt>
            <c:idx val="30"/>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03D-BA16-4D7D-84A7-85B79951E81D}"/>
              </c:ext>
            </c:extLst>
          </c:dPt>
          <c:dPt>
            <c:idx val="31"/>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03F-BA16-4D7D-84A7-85B79951E81D}"/>
              </c:ext>
            </c:extLst>
          </c:dPt>
          <c:dPt>
            <c:idx val="32"/>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041-BA16-4D7D-84A7-85B79951E81D}"/>
              </c:ext>
            </c:extLst>
          </c:dPt>
          <c:dPt>
            <c:idx val="33"/>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043-BA16-4D7D-84A7-85B79951E81D}"/>
              </c:ext>
            </c:extLst>
          </c:dPt>
          <c:dPt>
            <c:idx val="34"/>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045-BA16-4D7D-84A7-85B79951E81D}"/>
              </c:ext>
            </c:extLst>
          </c:dPt>
          <c:dPt>
            <c:idx val="35"/>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47-BA16-4D7D-84A7-85B79951E81D}"/>
              </c:ext>
            </c:extLst>
          </c:dPt>
          <c:dPt>
            <c:idx val="36"/>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049-BA16-4D7D-84A7-85B79951E81D}"/>
              </c:ext>
            </c:extLst>
          </c:dPt>
          <c:dPt>
            <c:idx val="37"/>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04B-BA16-4D7D-84A7-85B79951E81D}"/>
              </c:ext>
            </c:extLst>
          </c:dPt>
          <c:dPt>
            <c:idx val="38"/>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04D-BA16-4D7D-84A7-85B79951E81D}"/>
              </c:ext>
            </c:extLst>
          </c:dPt>
          <c:dPt>
            <c:idx val="39"/>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04F-BA16-4D7D-84A7-85B79951E81D}"/>
              </c:ext>
            </c:extLst>
          </c:dPt>
          <c:dPt>
            <c:idx val="40"/>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051-BA16-4D7D-84A7-85B79951E81D}"/>
              </c:ext>
            </c:extLst>
          </c:dPt>
          <c:dPt>
            <c:idx val="41"/>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053-BA16-4D7D-84A7-85B79951E81D}"/>
              </c:ext>
            </c:extLst>
          </c:dPt>
          <c:dPt>
            <c:idx val="42"/>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055-BA16-4D7D-84A7-85B79951E81D}"/>
              </c:ext>
            </c:extLst>
          </c:dPt>
          <c:dPt>
            <c:idx val="43"/>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057-BA16-4D7D-84A7-85B79951E81D}"/>
              </c:ext>
            </c:extLst>
          </c:dPt>
          <c:dPt>
            <c:idx val="44"/>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059-BA16-4D7D-84A7-85B79951E81D}"/>
              </c:ext>
            </c:extLst>
          </c:dPt>
          <c:dPt>
            <c:idx val="45"/>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05B-BA16-4D7D-84A7-85B79951E81D}"/>
              </c:ext>
            </c:extLst>
          </c:dPt>
          <c:dPt>
            <c:idx val="46"/>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05D-BA16-4D7D-84A7-85B79951E81D}"/>
              </c:ext>
            </c:extLst>
          </c:dPt>
          <c:dPt>
            <c:idx val="47"/>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05F-BA16-4D7D-84A7-85B79951E81D}"/>
              </c:ext>
            </c:extLst>
          </c:dPt>
          <c:dPt>
            <c:idx val="48"/>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061-BA16-4D7D-84A7-85B79951E81D}"/>
              </c:ext>
            </c:extLst>
          </c:dPt>
          <c:dPt>
            <c:idx val="49"/>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0063-BA16-4D7D-84A7-85B79951E81D}"/>
              </c:ext>
            </c:extLst>
          </c:dPt>
          <c:dPt>
            <c:idx val="50"/>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065-BA16-4D7D-84A7-85B79951E81D}"/>
              </c:ext>
            </c:extLst>
          </c:dPt>
          <c:dPt>
            <c:idx val="51"/>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0067-BA16-4D7D-84A7-85B79951E81D}"/>
              </c:ext>
            </c:extLst>
          </c:dPt>
          <c:dPt>
            <c:idx val="52"/>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069-BA16-4D7D-84A7-85B79951E81D}"/>
              </c:ext>
            </c:extLst>
          </c:dPt>
          <c:dPt>
            <c:idx val="53"/>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006B-BA16-4D7D-84A7-85B79951E81D}"/>
              </c:ext>
            </c:extLst>
          </c:dPt>
          <c:dPt>
            <c:idx val="54"/>
            <c:bubble3D val="0"/>
            <c:spPr>
              <a:solidFill>
                <a:schemeClr val="accent1"/>
              </a:solidFill>
              <a:ln w="19050">
                <a:solidFill>
                  <a:schemeClr val="lt1"/>
                </a:solidFill>
              </a:ln>
              <a:effectLst/>
            </c:spPr>
            <c:extLst>
              <c:ext xmlns:c16="http://schemas.microsoft.com/office/drawing/2014/chart" uri="{C3380CC4-5D6E-409C-BE32-E72D297353CC}">
                <c16:uniqueId val="{0000006D-BA16-4D7D-84A7-85B79951E81D}"/>
              </c:ext>
            </c:extLst>
          </c:dPt>
          <c:dPt>
            <c:idx val="55"/>
            <c:bubble3D val="0"/>
            <c:spPr>
              <a:solidFill>
                <a:schemeClr val="accent2"/>
              </a:solidFill>
              <a:ln w="19050">
                <a:solidFill>
                  <a:schemeClr val="lt1"/>
                </a:solidFill>
              </a:ln>
              <a:effectLst/>
            </c:spPr>
            <c:extLst>
              <c:ext xmlns:c16="http://schemas.microsoft.com/office/drawing/2014/chart" uri="{C3380CC4-5D6E-409C-BE32-E72D297353CC}">
                <c16:uniqueId val="{0000006F-BA16-4D7D-84A7-85B79951E81D}"/>
              </c:ext>
            </c:extLst>
          </c:dPt>
          <c:dPt>
            <c:idx val="56"/>
            <c:bubble3D val="0"/>
            <c:spPr>
              <a:solidFill>
                <a:schemeClr val="accent3"/>
              </a:solidFill>
              <a:ln w="19050">
                <a:solidFill>
                  <a:schemeClr val="lt1"/>
                </a:solidFill>
              </a:ln>
              <a:effectLst/>
            </c:spPr>
            <c:extLst>
              <c:ext xmlns:c16="http://schemas.microsoft.com/office/drawing/2014/chart" uri="{C3380CC4-5D6E-409C-BE32-E72D297353CC}">
                <c16:uniqueId val="{00000071-BA16-4D7D-84A7-85B79951E81D}"/>
              </c:ext>
            </c:extLst>
          </c:dPt>
          <c:dPt>
            <c:idx val="57"/>
            <c:bubble3D val="0"/>
            <c:spPr>
              <a:solidFill>
                <a:schemeClr val="accent4"/>
              </a:solidFill>
              <a:ln w="19050">
                <a:solidFill>
                  <a:schemeClr val="lt1"/>
                </a:solidFill>
              </a:ln>
              <a:effectLst/>
            </c:spPr>
            <c:extLst>
              <c:ext xmlns:c16="http://schemas.microsoft.com/office/drawing/2014/chart" uri="{C3380CC4-5D6E-409C-BE32-E72D297353CC}">
                <c16:uniqueId val="{00000073-BA16-4D7D-84A7-85B79951E81D}"/>
              </c:ext>
            </c:extLst>
          </c:dPt>
          <c:dPt>
            <c:idx val="58"/>
            <c:bubble3D val="0"/>
            <c:spPr>
              <a:solidFill>
                <a:schemeClr val="accent5"/>
              </a:solidFill>
              <a:ln w="19050">
                <a:solidFill>
                  <a:schemeClr val="lt1"/>
                </a:solidFill>
              </a:ln>
              <a:effectLst/>
            </c:spPr>
            <c:extLst>
              <c:ext xmlns:c16="http://schemas.microsoft.com/office/drawing/2014/chart" uri="{C3380CC4-5D6E-409C-BE32-E72D297353CC}">
                <c16:uniqueId val="{00000075-BA16-4D7D-84A7-85B79951E81D}"/>
              </c:ext>
            </c:extLst>
          </c:dPt>
          <c:dPt>
            <c:idx val="59"/>
            <c:bubble3D val="0"/>
            <c:spPr>
              <a:solidFill>
                <a:schemeClr val="accent6"/>
              </a:solidFill>
              <a:ln w="19050">
                <a:solidFill>
                  <a:schemeClr val="lt1"/>
                </a:solidFill>
              </a:ln>
              <a:effectLst/>
            </c:spPr>
            <c:extLst>
              <c:ext xmlns:c16="http://schemas.microsoft.com/office/drawing/2014/chart" uri="{C3380CC4-5D6E-409C-BE32-E72D297353CC}">
                <c16:uniqueId val="{00000077-BA16-4D7D-84A7-85B79951E81D}"/>
              </c:ext>
            </c:extLst>
          </c:dPt>
          <c:dPt>
            <c:idx val="60"/>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79-BA16-4D7D-84A7-85B79951E81D}"/>
              </c:ext>
            </c:extLst>
          </c:dPt>
          <c:dPt>
            <c:idx val="61"/>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7B-BA16-4D7D-84A7-85B79951E81D}"/>
              </c:ext>
            </c:extLst>
          </c:dPt>
          <c:dPt>
            <c:idx val="62"/>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7D-BA16-4D7D-84A7-85B79951E81D}"/>
              </c:ext>
            </c:extLst>
          </c:dPt>
          <c:dPt>
            <c:idx val="63"/>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7F-BA16-4D7D-84A7-85B79951E81D}"/>
              </c:ext>
            </c:extLst>
          </c:dPt>
          <c:dPt>
            <c:idx val="64"/>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81-BA16-4D7D-84A7-85B79951E81D}"/>
              </c:ext>
            </c:extLst>
          </c:dPt>
          <c:dPt>
            <c:idx val="65"/>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83-BA16-4D7D-84A7-85B79951E81D}"/>
              </c:ext>
            </c:extLst>
          </c:dPt>
          <c:dPt>
            <c:idx val="66"/>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85-BA16-4D7D-84A7-85B79951E81D}"/>
              </c:ext>
            </c:extLst>
          </c:dPt>
          <c:dPt>
            <c:idx val="67"/>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87-BA16-4D7D-84A7-85B79951E81D}"/>
              </c:ext>
            </c:extLst>
          </c:dPt>
          <c:dPt>
            <c:idx val="68"/>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89-BA16-4D7D-84A7-85B79951E81D}"/>
              </c:ext>
            </c:extLst>
          </c:dPt>
          <c:dPt>
            <c:idx val="69"/>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8B-BA16-4D7D-84A7-85B79951E81D}"/>
              </c:ext>
            </c:extLst>
          </c:dPt>
          <c:dPt>
            <c:idx val="70"/>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8D-BA16-4D7D-84A7-85B79951E81D}"/>
              </c:ext>
            </c:extLst>
          </c:dPt>
          <c:dPt>
            <c:idx val="71"/>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8F-BA16-4D7D-84A7-85B79951E81D}"/>
              </c:ext>
            </c:extLst>
          </c:dPt>
          <c:dPt>
            <c:idx val="72"/>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91-BA16-4D7D-84A7-85B79951E81D}"/>
              </c:ext>
            </c:extLst>
          </c:dPt>
          <c:dPt>
            <c:idx val="73"/>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93-BA16-4D7D-84A7-85B79951E81D}"/>
              </c:ext>
            </c:extLst>
          </c:dPt>
          <c:dPt>
            <c:idx val="74"/>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095-BA16-4D7D-84A7-85B79951E81D}"/>
              </c:ext>
            </c:extLst>
          </c:dPt>
          <c:dPt>
            <c:idx val="75"/>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097-BA16-4D7D-84A7-85B79951E81D}"/>
              </c:ext>
            </c:extLst>
          </c:dPt>
          <c:dPt>
            <c:idx val="76"/>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099-BA16-4D7D-84A7-85B79951E81D}"/>
              </c:ext>
            </c:extLst>
          </c:dPt>
          <c:dPt>
            <c:idx val="77"/>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09B-BA16-4D7D-84A7-85B79951E81D}"/>
              </c:ext>
            </c:extLst>
          </c:dPt>
          <c:dPt>
            <c:idx val="78"/>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9D-BA16-4D7D-84A7-85B79951E81D}"/>
              </c:ext>
            </c:extLst>
          </c:dPt>
          <c:dPt>
            <c:idx val="79"/>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9F-BA16-4D7D-84A7-85B79951E81D}"/>
              </c:ext>
            </c:extLst>
          </c:dPt>
          <c:dPt>
            <c:idx val="80"/>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0A1-BA16-4D7D-84A7-85B79951E81D}"/>
              </c:ext>
            </c:extLst>
          </c:dPt>
          <c:dPt>
            <c:idx val="81"/>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A3-BA16-4D7D-84A7-85B79951E81D}"/>
              </c:ext>
            </c:extLst>
          </c:dPt>
          <c:dPt>
            <c:idx val="82"/>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A5-BA16-4D7D-84A7-85B79951E81D}"/>
              </c:ext>
            </c:extLst>
          </c:dPt>
          <c:dPt>
            <c:idx val="83"/>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A7-BA16-4D7D-84A7-85B79951E81D}"/>
              </c:ext>
            </c:extLst>
          </c:dPt>
          <c:dPt>
            <c:idx val="84"/>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0A9-BA16-4D7D-84A7-85B79951E81D}"/>
              </c:ext>
            </c:extLst>
          </c:dPt>
          <c:dPt>
            <c:idx val="85"/>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0AB-BA16-4D7D-84A7-85B79951E81D}"/>
              </c:ext>
            </c:extLst>
          </c:dPt>
          <c:dPt>
            <c:idx val="86"/>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0AD-BA16-4D7D-84A7-85B79951E81D}"/>
              </c:ext>
            </c:extLst>
          </c:dPt>
          <c:dPt>
            <c:idx val="87"/>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0AF-BA16-4D7D-84A7-85B79951E81D}"/>
              </c:ext>
            </c:extLst>
          </c:dPt>
          <c:dPt>
            <c:idx val="88"/>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0B1-BA16-4D7D-84A7-85B79951E81D}"/>
              </c:ext>
            </c:extLst>
          </c:dPt>
          <c:dPt>
            <c:idx val="89"/>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B3-BA16-4D7D-84A7-85B79951E81D}"/>
              </c:ext>
            </c:extLst>
          </c:dPt>
          <c:dPt>
            <c:idx val="90"/>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0B5-BA16-4D7D-84A7-85B79951E81D}"/>
              </c:ext>
            </c:extLst>
          </c:dPt>
          <c:dPt>
            <c:idx val="91"/>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0B7-BA16-4D7D-84A7-85B79951E81D}"/>
              </c:ext>
            </c:extLst>
          </c:dPt>
          <c:dPt>
            <c:idx val="92"/>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0B9-BA16-4D7D-84A7-85B79951E81D}"/>
              </c:ext>
            </c:extLst>
          </c:dPt>
          <c:dPt>
            <c:idx val="93"/>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0BB-BA16-4D7D-84A7-85B79951E81D}"/>
              </c:ext>
            </c:extLst>
          </c:dPt>
          <c:dPt>
            <c:idx val="94"/>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0BD-BA16-4D7D-84A7-85B79951E81D}"/>
              </c:ext>
            </c:extLst>
          </c:dPt>
          <c:dPt>
            <c:idx val="95"/>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0BF-BA16-4D7D-84A7-85B79951E81D}"/>
              </c:ext>
            </c:extLst>
          </c:dPt>
          <c:dPt>
            <c:idx val="96"/>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0C1-BA16-4D7D-84A7-85B79951E81D}"/>
              </c:ext>
            </c:extLst>
          </c:dPt>
          <c:dPt>
            <c:idx val="97"/>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0C3-BA16-4D7D-84A7-85B79951E81D}"/>
              </c:ext>
            </c:extLst>
          </c:dPt>
          <c:dPt>
            <c:idx val="98"/>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0C5-BA16-4D7D-84A7-85B79951E81D}"/>
              </c:ext>
            </c:extLst>
          </c:dPt>
          <c:dPt>
            <c:idx val="99"/>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0C7-BA16-4D7D-84A7-85B79951E81D}"/>
              </c:ext>
            </c:extLst>
          </c:dPt>
          <c:dPt>
            <c:idx val="100"/>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0C9-BA16-4D7D-84A7-85B79951E81D}"/>
              </c:ext>
            </c:extLst>
          </c:dPt>
          <c:dPt>
            <c:idx val="101"/>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0CB-BA16-4D7D-84A7-85B79951E81D}"/>
              </c:ext>
            </c:extLst>
          </c:dPt>
          <c:dPt>
            <c:idx val="102"/>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0CD-BA16-4D7D-84A7-85B79951E81D}"/>
              </c:ext>
            </c:extLst>
          </c:dPt>
          <c:dPt>
            <c:idx val="103"/>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00CF-BA16-4D7D-84A7-85B79951E81D}"/>
              </c:ext>
            </c:extLst>
          </c:dPt>
          <c:dPt>
            <c:idx val="104"/>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0D1-BA16-4D7D-84A7-85B79951E81D}"/>
              </c:ext>
            </c:extLst>
          </c:dPt>
          <c:dPt>
            <c:idx val="105"/>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00D3-BA16-4D7D-84A7-85B79951E81D}"/>
              </c:ext>
            </c:extLst>
          </c:dPt>
          <c:dPt>
            <c:idx val="106"/>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0D5-BA16-4D7D-84A7-85B79951E81D}"/>
              </c:ext>
            </c:extLst>
          </c:dPt>
          <c:dPt>
            <c:idx val="107"/>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00D7-BA16-4D7D-84A7-85B79951E81D}"/>
              </c:ext>
            </c:extLst>
          </c:dPt>
          <c:dPt>
            <c:idx val="108"/>
            <c:bubble3D val="0"/>
            <c:spPr>
              <a:solidFill>
                <a:schemeClr val="accent1"/>
              </a:solidFill>
              <a:ln w="19050">
                <a:solidFill>
                  <a:schemeClr val="lt1"/>
                </a:solidFill>
              </a:ln>
              <a:effectLst/>
            </c:spPr>
            <c:extLst>
              <c:ext xmlns:c16="http://schemas.microsoft.com/office/drawing/2014/chart" uri="{C3380CC4-5D6E-409C-BE32-E72D297353CC}">
                <c16:uniqueId val="{000000D9-BA16-4D7D-84A7-85B79951E81D}"/>
              </c:ext>
            </c:extLst>
          </c:dPt>
          <c:dPt>
            <c:idx val="109"/>
            <c:bubble3D val="0"/>
            <c:spPr>
              <a:solidFill>
                <a:schemeClr val="accent2"/>
              </a:solidFill>
              <a:ln w="19050">
                <a:solidFill>
                  <a:schemeClr val="lt1"/>
                </a:solidFill>
              </a:ln>
              <a:effectLst/>
            </c:spPr>
            <c:extLst>
              <c:ext xmlns:c16="http://schemas.microsoft.com/office/drawing/2014/chart" uri="{C3380CC4-5D6E-409C-BE32-E72D297353CC}">
                <c16:uniqueId val="{000000DB-BA16-4D7D-84A7-85B79951E81D}"/>
              </c:ext>
            </c:extLst>
          </c:dPt>
          <c:dPt>
            <c:idx val="110"/>
            <c:bubble3D val="0"/>
            <c:spPr>
              <a:solidFill>
                <a:schemeClr val="accent3"/>
              </a:solidFill>
              <a:ln w="19050">
                <a:solidFill>
                  <a:schemeClr val="lt1"/>
                </a:solidFill>
              </a:ln>
              <a:effectLst/>
            </c:spPr>
            <c:extLst>
              <c:ext xmlns:c16="http://schemas.microsoft.com/office/drawing/2014/chart" uri="{C3380CC4-5D6E-409C-BE32-E72D297353CC}">
                <c16:uniqueId val="{000000DD-BA16-4D7D-84A7-85B79951E81D}"/>
              </c:ext>
            </c:extLst>
          </c:dPt>
          <c:dPt>
            <c:idx val="111"/>
            <c:bubble3D val="0"/>
            <c:spPr>
              <a:solidFill>
                <a:schemeClr val="accent4"/>
              </a:solidFill>
              <a:ln w="19050">
                <a:solidFill>
                  <a:schemeClr val="lt1"/>
                </a:solidFill>
              </a:ln>
              <a:effectLst/>
            </c:spPr>
            <c:extLst>
              <c:ext xmlns:c16="http://schemas.microsoft.com/office/drawing/2014/chart" uri="{C3380CC4-5D6E-409C-BE32-E72D297353CC}">
                <c16:uniqueId val="{000000DF-BA16-4D7D-84A7-85B79951E81D}"/>
              </c:ext>
            </c:extLst>
          </c:dPt>
          <c:dPt>
            <c:idx val="112"/>
            <c:bubble3D val="0"/>
            <c:spPr>
              <a:solidFill>
                <a:schemeClr val="accent5"/>
              </a:solidFill>
              <a:ln w="19050">
                <a:solidFill>
                  <a:schemeClr val="lt1"/>
                </a:solidFill>
              </a:ln>
              <a:effectLst/>
            </c:spPr>
            <c:extLst>
              <c:ext xmlns:c16="http://schemas.microsoft.com/office/drawing/2014/chart" uri="{C3380CC4-5D6E-409C-BE32-E72D297353CC}">
                <c16:uniqueId val="{000000E1-BA16-4D7D-84A7-85B79951E81D}"/>
              </c:ext>
            </c:extLst>
          </c:dPt>
          <c:dPt>
            <c:idx val="113"/>
            <c:bubble3D val="0"/>
            <c:spPr>
              <a:solidFill>
                <a:schemeClr val="accent6"/>
              </a:solidFill>
              <a:ln w="19050">
                <a:solidFill>
                  <a:schemeClr val="lt1"/>
                </a:solidFill>
              </a:ln>
              <a:effectLst/>
            </c:spPr>
            <c:extLst>
              <c:ext xmlns:c16="http://schemas.microsoft.com/office/drawing/2014/chart" uri="{C3380CC4-5D6E-409C-BE32-E72D297353CC}">
                <c16:uniqueId val="{000000E3-BA16-4D7D-84A7-85B79951E81D}"/>
              </c:ext>
            </c:extLst>
          </c:dPt>
          <c:dPt>
            <c:idx val="114"/>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E5-BA16-4D7D-84A7-85B79951E81D}"/>
              </c:ext>
            </c:extLst>
          </c:dPt>
          <c:dPt>
            <c:idx val="115"/>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E7-BA16-4D7D-84A7-85B79951E81D}"/>
              </c:ext>
            </c:extLst>
          </c:dPt>
          <c:dPt>
            <c:idx val="116"/>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E9-BA16-4D7D-84A7-85B79951E81D}"/>
              </c:ext>
            </c:extLst>
          </c:dPt>
          <c:dPt>
            <c:idx val="117"/>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EB-BA16-4D7D-84A7-85B79951E81D}"/>
              </c:ext>
            </c:extLst>
          </c:dPt>
          <c:dPt>
            <c:idx val="118"/>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ED-BA16-4D7D-84A7-85B79951E81D}"/>
              </c:ext>
            </c:extLst>
          </c:dPt>
          <c:dPt>
            <c:idx val="119"/>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EF-BA16-4D7D-84A7-85B79951E81D}"/>
              </c:ext>
            </c:extLst>
          </c:dPt>
          <c:dPt>
            <c:idx val="120"/>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F1-BA16-4D7D-84A7-85B79951E81D}"/>
              </c:ext>
            </c:extLst>
          </c:dPt>
          <c:dPt>
            <c:idx val="121"/>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F3-BA16-4D7D-84A7-85B79951E81D}"/>
              </c:ext>
            </c:extLst>
          </c:dPt>
          <c:dPt>
            <c:idx val="122"/>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F5-BA16-4D7D-84A7-85B79951E81D}"/>
              </c:ext>
            </c:extLst>
          </c:dPt>
          <c:dPt>
            <c:idx val="123"/>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F7-BA16-4D7D-84A7-85B79951E81D}"/>
              </c:ext>
            </c:extLst>
          </c:dPt>
          <c:dPt>
            <c:idx val="124"/>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F9-BA16-4D7D-84A7-85B79951E81D}"/>
              </c:ext>
            </c:extLst>
          </c:dPt>
          <c:dPt>
            <c:idx val="125"/>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FB-BA16-4D7D-84A7-85B79951E81D}"/>
              </c:ext>
            </c:extLst>
          </c:dPt>
          <c:dPt>
            <c:idx val="126"/>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FD-BA16-4D7D-84A7-85B79951E81D}"/>
              </c:ext>
            </c:extLst>
          </c:dPt>
          <c:dPt>
            <c:idx val="127"/>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FF-BA16-4D7D-84A7-85B79951E81D}"/>
              </c:ext>
            </c:extLst>
          </c:dPt>
          <c:dPt>
            <c:idx val="128"/>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101-BA16-4D7D-84A7-85B79951E81D}"/>
              </c:ext>
            </c:extLst>
          </c:dPt>
          <c:dPt>
            <c:idx val="129"/>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103-BA16-4D7D-84A7-85B79951E81D}"/>
              </c:ext>
            </c:extLst>
          </c:dPt>
          <c:dPt>
            <c:idx val="130"/>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105-BA16-4D7D-84A7-85B79951E81D}"/>
              </c:ext>
            </c:extLst>
          </c:dPt>
          <c:dPt>
            <c:idx val="131"/>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107-BA16-4D7D-84A7-85B79951E81D}"/>
              </c:ext>
            </c:extLst>
          </c:dPt>
          <c:dPt>
            <c:idx val="132"/>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109-BA16-4D7D-84A7-85B79951E81D}"/>
              </c:ext>
            </c:extLst>
          </c:dPt>
          <c:dPt>
            <c:idx val="133"/>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10B-BA16-4D7D-84A7-85B79951E81D}"/>
              </c:ext>
            </c:extLst>
          </c:dPt>
          <c:dPt>
            <c:idx val="134"/>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10D-BA16-4D7D-84A7-85B79951E81D}"/>
              </c:ext>
            </c:extLst>
          </c:dPt>
          <c:dPt>
            <c:idx val="135"/>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10F-BA16-4D7D-84A7-85B79951E81D}"/>
              </c:ext>
            </c:extLst>
          </c:dPt>
          <c:dPt>
            <c:idx val="136"/>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111-BA16-4D7D-84A7-85B79951E81D}"/>
              </c:ext>
            </c:extLst>
          </c:dPt>
          <c:dPt>
            <c:idx val="137"/>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113-BA16-4D7D-84A7-85B79951E81D}"/>
              </c:ext>
            </c:extLst>
          </c:dPt>
          <c:dPt>
            <c:idx val="138"/>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115-BA16-4D7D-84A7-85B79951E81D}"/>
              </c:ext>
            </c:extLst>
          </c:dPt>
          <c:dPt>
            <c:idx val="139"/>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117-BA16-4D7D-84A7-85B79951E81D}"/>
              </c:ext>
            </c:extLst>
          </c:dPt>
          <c:dPt>
            <c:idx val="140"/>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119-BA16-4D7D-84A7-85B79951E81D}"/>
              </c:ext>
            </c:extLst>
          </c:dPt>
          <c:dPt>
            <c:idx val="141"/>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11B-BA16-4D7D-84A7-85B79951E81D}"/>
              </c:ext>
            </c:extLst>
          </c:dPt>
          <c:dPt>
            <c:idx val="142"/>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11D-BA16-4D7D-84A7-85B79951E81D}"/>
              </c:ext>
            </c:extLst>
          </c:dPt>
          <c:dPt>
            <c:idx val="143"/>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11F-BA16-4D7D-84A7-85B79951E81D}"/>
              </c:ext>
            </c:extLst>
          </c:dPt>
          <c:dPt>
            <c:idx val="144"/>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121-BA16-4D7D-84A7-85B79951E81D}"/>
              </c:ext>
            </c:extLst>
          </c:dPt>
          <c:dPt>
            <c:idx val="145"/>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123-BA16-4D7D-84A7-85B79951E81D}"/>
              </c:ext>
            </c:extLst>
          </c:dPt>
          <c:dPt>
            <c:idx val="146"/>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125-BA16-4D7D-84A7-85B79951E81D}"/>
              </c:ext>
            </c:extLst>
          </c:dPt>
          <c:dPt>
            <c:idx val="147"/>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127-BA16-4D7D-84A7-85B79951E81D}"/>
              </c:ext>
            </c:extLst>
          </c:dPt>
          <c:dPt>
            <c:idx val="148"/>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129-BA16-4D7D-84A7-85B79951E81D}"/>
              </c:ext>
            </c:extLst>
          </c:dPt>
          <c:dPt>
            <c:idx val="149"/>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12B-BA16-4D7D-84A7-85B79951E81D}"/>
              </c:ext>
            </c:extLst>
          </c:dPt>
          <c:dPt>
            <c:idx val="150"/>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12D-BA16-4D7D-84A7-85B79951E81D}"/>
              </c:ext>
            </c:extLst>
          </c:dPt>
          <c:dPt>
            <c:idx val="151"/>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12F-BA16-4D7D-84A7-85B79951E81D}"/>
              </c:ext>
            </c:extLst>
          </c:dPt>
          <c:dPt>
            <c:idx val="152"/>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131-BA16-4D7D-84A7-85B79951E81D}"/>
              </c:ext>
            </c:extLst>
          </c:dPt>
          <c:dPt>
            <c:idx val="153"/>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133-BA16-4D7D-84A7-85B79951E81D}"/>
              </c:ext>
            </c:extLst>
          </c:dPt>
          <c:dPt>
            <c:idx val="154"/>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135-BA16-4D7D-84A7-85B79951E81D}"/>
              </c:ext>
            </c:extLst>
          </c:dPt>
          <c:dPt>
            <c:idx val="155"/>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137-BA16-4D7D-84A7-85B79951E81D}"/>
              </c:ext>
            </c:extLst>
          </c:dPt>
          <c:dPt>
            <c:idx val="156"/>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139-BA16-4D7D-84A7-85B79951E81D}"/>
              </c:ext>
            </c:extLst>
          </c:dPt>
          <c:dPt>
            <c:idx val="157"/>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013B-BA16-4D7D-84A7-85B79951E81D}"/>
              </c:ext>
            </c:extLst>
          </c:dPt>
          <c:dPt>
            <c:idx val="158"/>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13D-BA16-4D7D-84A7-85B79951E81D}"/>
              </c:ext>
            </c:extLst>
          </c:dPt>
          <c:dPt>
            <c:idx val="159"/>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013F-BA16-4D7D-84A7-85B79951E81D}"/>
              </c:ext>
            </c:extLst>
          </c:dPt>
          <c:dPt>
            <c:idx val="160"/>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141-BA16-4D7D-84A7-85B79951E81D}"/>
              </c:ext>
            </c:extLst>
          </c:dPt>
          <c:dPt>
            <c:idx val="161"/>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0143-BA16-4D7D-84A7-85B79951E81D}"/>
              </c:ext>
            </c:extLst>
          </c:dPt>
          <c:dPt>
            <c:idx val="162"/>
            <c:bubble3D val="0"/>
            <c:spPr>
              <a:solidFill>
                <a:schemeClr val="accent1"/>
              </a:solidFill>
              <a:ln w="19050">
                <a:solidFill>
                  <a:schemeClr val="lt1"/>
                </a:solidFill>
              </a:ln>
              <a:effectLst/>
            </c:spPr>
            <c:extLst>
              <c:ext xmlns:c16="http://schemas.microsoft.com/office/drawing/2014/chart" uri="{C3380CC4-5D6E-409C-BE32-E72D297353CC}">
                <c16:uniqueId val="{00000145-BA16-4D7D-84A7-85B79951E81D}"/>
              </c:ext>
            </c:extLst>
          </c:dPt>
          <c:dPt>
            <c:idx val="163"/>
            <c:bubble3D val="0"/>
            <c:spPr>
              <a:solidFill>
                <a:schemeClr val="accent2"/>
              </a:solidFill>
              <a:ln w="19050">
                <a:solidFill>
                  <a:schemeClr val="lt1"/>
                </a:solidFill>
              </a:ln>
              <a:effectLst/>
            </c:spPr>
            <c:extLst>
              <c:ext xmlns:c16="http://schemas.microsoft.com/office/drawing/2014/chart" uri="{C3380CC4-5D6E-409C-BE32-E72D297353CC}">
                <c16:uniqueId val="{00000147-BA16-4D7D-84A7-85B79951E81D}"/>
              </c:ext>
            </c:extLst>
          </c:dPt>
          <c:dPt>
            <c:idx val="164"/>
            <c:bubble3D val="0"/>
            <c:spPr>
              <a:solidFill>
                <a:schemeClr val="accent3"/>
              </a:solidFill>
              <a:ln w="19050">
                <a:solidFill>
                  <a:schemeClr val="lt1"/>
                </a:solidFill>
              </a:ln>
              <a:effectLst/>
            </c:spPr>
            <c:extLst>
              <c:ext xmlns:c16="http://schemas.microsoft.com/office/drawing/2014/chart" uri="{C3380CC4-5D6E-409C-BE32-E72D297353CC}">
                <c16:uniqueId val="{00000149-BA16-4D7D-84A7-85B79951E81D}"/>
              </c:ext>
            </c:extLst>
          </c:dPt>
          <c:dPt>
            <c:idx val="165"/>
            <c:bubble3D val="0"/>
            <c:spPr>
              <a:solidFill>
                <a:schemeClr val="accent4"/>
              </a:solidFill>
              <a:ln w="19050">
                <a:solidFill>
                  <a:schemeClr val="lt1"/>
                </a:solidFill>
              </a:ln>
              <a:effectLst/>
            </c:spPr>
            <c:extLst>
              <c:ext xmlns:c16="http://schemas.microsoft.com/office/drawing/2014/chart" uri="{C3380CC4-5D6E-409C-BE32-E72D297353CC}">
                <c16:uniqueId val="{0000014B-BA16-4D7D-84A7-85B79951E81D}"/>
              </c:ext>
            </c:extLst>
          </c:dPt>
          <c:dPt>
            <c:idx val="166"/>
            <c:bubble3D val="0"/>
            <c:spPr>
              <a:solidFill>
                <a:schemeClr val="accent5"/>
              </a:solidFill>
              <a:ln w="19050">
                <a:solidFill>
                  <a:schemeClr val="lt1"/>
                </a:solidFill>
              </a:ln>
              <a:effectLst/>
            </c:spPr>
            <c:extLst>
              <c:ext xmlns:c16="http://schemas.microsoft.com/office/drawing/2014/chart" uri="{C3380CC4-5D6E-409C-BE32-E72D297353CC}">
                <c16:uniqueId val="{0000014D-BA16-4D7D-84A7-85B79951E81D}"/>
              </c:ext>
            </c:extLst>
          </c:dPt>
          <c:dPt>
            <c:idx val="167"/>
            <c:bubble3D val="0"/>
            <c:spPr>
              <a:solidFill>
                <a:schemeClr val="accent6"/>
              </a:solidFill>
              <a:ln w="19050">
                <a:solidFill>
                  <a:schemeClr val="lt1"/>
                </a:solidFill>
              </a:ln>
              <a:effectLst/>
            </c:spPr>
            <c:extLst>
              <c:ext xmlns:c16="http://schemas.microsoft.com/office/drawing/2014/chart" uri="{C3380CC4-5D6E-409C-BE32-E72D297353CC}">
                <c16:uniqueId val="{0000014F-BA16-4D7D-84A7-85B79951E81D}"/>
              </c:ext>
            </c:extLst>
          </c:dPt>
          <c:dPt>
            <c:idx val="168"/>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151-BA16-4D7D-84A7-85B79951E81D}"/>
              </c:ext>
            </c:extLst>
          </c:dPt>
          <c:dPt>
            <c:idx val="169"/>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153-BA16-4D7D-84A7-85B79951E81D}"/>
              </c:ext>
            </c:extLst>
          </c:dPt>
          <c:dPt>
            <c:idx val="170"/>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155-BA16-4D7D-84A7-85B79951E81D}"/>
              </c:ext>
            </c:extLst>
          </c:dPt>
          <c:dPt>
            <c:idx val="171"/>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157-BA16-4D7D-84A7-85B79951E81D}"/>
              </c:ext>
            </c:extLst>
          </c:dPt>
          <c:dPt>
            <c:idx val="172"/>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159-BA16-4D7D-84A7-85B79951E81D}"/>
              </c:ext>
            </c:extLst>
          </c:dPt>
          <c:dPt>
            <c:idx val="173"/>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15B-BA16-4D7D-84A7-85B79951E81D}"/>
              </c:ext>
            </c:extLst>
          </c:dPt>
          <c:dPt>
            <c:idx val="174"/>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15D-BA16-4D7D-84A7-85B79951E81D}"/>
              </c:ext>
            </c:extLst>
          </c:dPt>
          <c:dPt>
            <c:idx val="175"/>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15F-BA16-4D7D-84A7-85B79951E81D}"/>
              </c:ext>
            </c:extLst>
          </c:dPt>
          <c:dPt>
            <c:idx val="176"/>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161-BA16-4D7D-84A7-85B79951E81D}"/>
              </c:ext>
            </c:extLst>
          </c:dPt>
          <c:dPt>
            <c:idx val="177"/>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163-BA16-4D7D-84A7-85B79951E81D}"/>
              </c:ext>
            </c:extLst>
          </c:dPt>
          <c:dPt>
            <c:idx val="178"/>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165-BA16-4D7D-84A7-85B79951E81D}"/>
              </c:ext>
            </c:extLst>
          </c:dPt>
          <c:dPt>
            <c:idx val="179"/>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167-BA16-4D7D-84A7-85B79951E81D}"/>
              </c:ext>
            </c:extLst>
          </c:dPt>
          <c:dPt>
            <c:idx val="180"/>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169-BA16-4D7D-84A7-85B79951E81D}"/>
              </c:ext>
            </c:extLst>
          </c:dPt>
          <c:dPt>
            <c:idx val="181"/>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16B-BA16-4D7D-84A7-85B79951E81D}"/>
              </c:ext>
            </c:extLst>
          </c:dPt>
          <c:dPt>
            <c:idx val="182"/>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16D-BA16-4D7D-84A7-85B79951E81D}"/>
              </c:ext>
            </c:extLst>
          </c:dPt>
          <c:dPt>
            <c:idx val="183"/>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16F-BA16-4D7D-84A7-85B79951E81D}"/>
              </c:ext>
            </c:extLst>
          </c:dPt>
          <c:dPt>
            <c:idx val="184"/>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171-BA16-4D7D-84A7-85B79951E81D}"/>
              </c:ext>
            </c:extLst>
          </c:dPt>
          <c:dPt>
            <c:idx val="185"/>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173-BA16-4D7D-84A7-85B79951E81D}"/>
              </c:ext>
            </c:extLst>
          </c:dPt>
          <c:dPt>
            <c:idx val="186"/>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175-BA16-4D7D-84A7-85B79951E81D}"/>
              </c:ext>
            </c:extLst>
          </c:dPt>
          <c:dPt>
            <c:idx val="187"/>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177-BA16-4D7D-84A7-85B79951E81D}"/>
              </c:ext>
            </c:extLst>
          </c:dPt>
          <c:dPt>
            <c:idx val="188"/>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179-BA16-4D7D-84A7-85B79951E81D}"/>
              </c:ext>
            </c:extLst>
          </c:dPt>
          <c:dPt>
            <c:idx val="189"/>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17B-BA16-4D7D-84A7-85B79951E81D}"/>
              </c:ext>
            </c:extLst>
          </c:dPt>
          <c:dPt>
            <c:idx val="190"/>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17D-BA16-4D7D-84A7-85B79951E81D}"/>
              </c:ext>
            </c:extLst>
          </c:dPt>
          <c:dPt>
            <c:idx val="191"/>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17F-BA16-4D7D-84A7-85B79951E81D}"/>
              </c:ext>
            </c:extLst>
          </c:dPt>
          <c:dPt>
            <c:idx val="192"/>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181-BA16-4D7D-84A7-85B79951E81D}"/>
              </c:ext>
            </c:extLst>
          </c:dPt>
          <c:dPt>
            <c:idx val="193"/>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183-BA16-4D7D-84A7-85B79951E81D}"/>
              </c:ext>
            </c:extLst>
          </c:dPt>
          <c:dPt>
            <c:idx val="194"/>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185-BA16-4D7D-84A7-85B79951E81D}"/>
              </c:ext>
            </c:extLst>
          </c:dPt>
          <c:dPt>
            <c:idx val="195"/>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187-BA16-4D7D-84A7-85B79951E81D}"/>
              </c:ext>
            </c:extLst>
          </c:dPt>
          <c:dPt>
            <c:idx val="196"/>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189-BA16-4D7D-84A7-85B79951E81D}"/>
              </c:ext>
            </c:extLst>
          </c:dPt>
          <c:dPt>
            <c:idx val="197"/>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18B-BA16-4D7D-84A7-85B79951E81D}"/>
              </c:ext>
            </c:extLst>
          </c:dPt>
          <c:dPt>
            <c:idx val="198"/>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18D-BA16-4D7D-84A7-85B79951E81D}"/>
              </c:ext>
            </c:extLst>
          </c:dPt>
          <c:dPt>
            <c:idx val="199"/>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18F-BA16-4D7D-84A7-85B79951E81D}"/>
              </c:ext>
            </c:extLst>
          </c:dPt>
          <c:dPt>
            <c:idx val="200"/>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191-BA16-4D7D-84A7-85B79951E81D}"/>
              </c:ext>
            </c:extLst>
          </c:dPt>
          <c:dPt>
            <c:idx val="201"/>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193-BA16-4D7D-84A7-85B79951E81D}"/>
              </c:ext>
            </c:extLst>
          </c:dPt>
          <c:dPt>
            <c:idx val="202"/>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195-BA16-4D7D-84A7-85B79951E81D}"/>
              </c:ext>
            </c:extLst>
          </c:dPt>
          <c:dPt>
            <c:idx val="203"/>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197-BA16-4D7D-84A7-85B79951E81D}"/>
              </c:ext>
            </c:extLst>
          </c:dPt>
          <c:dPt>
            <c:idx val="204"/>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199-BA16-4D7D-84A7-85B79951E81D}"/>
              </c:ext>
            </c:extLst>
          </c:dPt>
          <c:dPt>
            <c:idx val="205"/>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19B-BA16-4D7D-84A7-85B79951E81D}"/>
              </c:ext>
            </c:extLst>
          </c:dPt>
          <c:dPt>
            <c:idx val="206"/>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19D-BA16-4D7D-84A7-85B79951E81D}"/>
              </c:ext>
            </c:extLst>
          </c:dPt>
          <c:dPt>
            <c:idx val="207"/>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19F-BA16-4D7D-84A7-85B79951E81D}"/>
              </c:ext>
            </c:extLst>
          </c:dPt>
          <c:dPt>
            <c:idx val="208"/>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1A1-BA16-4D7D-84A7-85B79951E81D}"/>
              </c:ext>
            </c:extLst>
          </c:dPt>
          <c:dPt>
            <c:idx val="209"/>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1A3-BA16-4D7D-84A7-85B79951E81D}"/>
              </c:ext>
            </c:extLst>
          </c:dPt>
          <c:dPt>
            <c:idx val="210"/>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1A5-BA16-4D7D-84A7-85B79951E81D}"/>
              </c:ext>
            </c:extLst>
          </c:dPt>
          <c:dPt>
            <c:idx val="211"/>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01A7-BA16-4D7D-84A7-85B79951E81D}"/>
              </c:ext>
            </c:extLst>
          </c:dPt>
          <c:dPt>
            <c:idx val="212"/>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1A9-BA16-4D7D-84A7-85B79951E81D}"/>
              </c:ext>
            </c:extLst>
          </c:dPt>
          <c:dPt>
            <c:idx val="213"/>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01AB-BA16-4D7D-84A7-85B79951E81D}"/>
              </c:ext>
            </c:extLst>
          </c:dPt>
          <c:dPt>
            <c:idx val="214"/>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1AD-BA16-4D7D-84A7-85B79951E81D}"/>
              </c:ext>
            </c:extLst>
          </c:dPt>
          <c:dPt>
            <c:idx val="215"/>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01AF-BA16-4D7D-84A7-85B79951E81D}"/>
              </c:ext>
            </c:extLst>
          </c:dPt>
          <c:dPt>
            <c:idx val="216"/>
            <c:bubble3D val="0"/>
            <c:spPr>
              <a:solidFill>
                <a:schemeClr val="accent1"/>
              </a:solidFill>
              <a:ln w="19050">
                <a:solidFill>
                  <a:schemeClr val="lt1"/>
                </a:solidFill>
              </a:ln>
              <a:effectLst/>
            </c:spPr>
            <c:extLst>
              <c:ext xmlns:c16="http://schemas.microsoft.com/office/drawing/2014/chart" uri="{C3380CC4-5D6E-409C-BE32-E72D297353CC}">
                <c16:uniqueId val="{000001B1-BA16-4D7D-84A7-85B79951E81D}"/>
              </c:ext>
            </c:extLst>
          </c:dPt>
          <c:dPt>
            <c:idx val="217"/>
            <c:bubble3D val="0"/>
            <c:spPr>
              <a:solidFill>
                <a:schemeClr val="accent2"/>
              </a:solidFill>
              <a:ln w="19050">
                <a:solidFill>
                  <a:schemeClr val="lt1"/>
                </a:solidFill>
              </a:ln>
              <a:effectLst/>
            </c:spPr>
            <c:extLst>
              <c:ext xmlns:c16="http://schemas.microsoft.com/office/drawing/2014/chart" uri="{C3380CC4-5D6E-409C-BE32-E72D297353CC}">
                <c16:uniqueId val="{000001B3-BA16-4D7D-84A7-85B79951E81D}"/>
              </c:ext>
            </c:extLst>
          </c:dPt>
          <c:dPt>
            <c:idx val="218"/>
            <c:bubble3D val="0"/>
            <c:spPr>
              <a:solidFill>
                <a:schemeClr val="accent3"/>
              </a:solidFill>
              <a:ln w="19050">
                <a:solidFill>
                  <a:schemeClr val="lt1"/>
                </a:solidFill>
              </a:ln>
              <a:effectLst/>
            </c:spPr>
            <c:extLst>
              <c:ext xmlns:c16="http://schemas.microsoft.com/office/drawing/2014/chart" uri="{C3380CC4-5D6E-409C-BE32-E72D297353CC}">
                <c16:uniqueId val="{000001B5-BA16-4D7D-84A7-85B79951E81D}"/>
              </c:ext>
            </c:extLst>
          </c:dPt>
          <c:dPt>
            <c:idx val="219"/>
            <c:bubble3D val="0"/>
            <c:spPr>
              <a:solidFill>
                <a:schemeClr val="accent4"/>
              </a:solidFill>
              <a:ln w="19050">
                <a:solidFill>
                  <a:schemeClr val="lt1"/>
                </a:solidFill>
              </a:ln>
              <a:effectLst/>
            </c:spPr>
            <c:extLst>
              <c:ext xmlns:c16="http://schemas.microsoft.com/office/drawing/2014/chart" uri="{C3380CC4-5D6E-409C-BE32-E72D297353CC}">
                <c16:uniqueId val="{000001B7-BA16-4D7D-84A7-85B79951E81D}"/>
              </c:ext>
            </c:extLst>
          </c:dPt>
          <c:dPt>
            <c:idx val="220"/>
            <c:bubble3D val="0"/>
            <c:spPr>
              <a:solidFill>
                <a:schemeClr val="accent5"/>
              </a:solidFill>
              <a:ln w="19050">
                <a:solidFill>
                  <a:schemeClr val="lt1"/>
                </a:solidFill>
              </a:ln>
              <a:effectLst/>
            </c:spPr>
            <c:extLst>
              <c:ext xmlns:c16="http://schemas.microsoft.com/office/drawing/2014/chart" uri="{C3380CC4-5D6E-409C-BE32-E72D297353CC}">
                <c16:uniqueId val="{000001B9-BA16-4D7D-84A7-85B79951E81D}"/>
              </c:ext>
            </c:extLst>
          </c:dPt>
          <c:dPt>
            <c:idx val="221"/>
            <c:bubble3D val="0"/>
            <c:spPr>
              <a:solidFill>
                <a:schemeClr val="accent6"/>
              </a:solidFill>
              <a:ln w="19050">
                <a:solidFill>
                  <a:schemeClr val="lt1"/>
                </a:solidFill>
              </a:ln>
              <a:effectLst/>
            </c:spPr>
            <c:extLst>
              <c:ext xmlns:c16="http://schemas.microsoft.com/office/drawing/2014/chart" uri="{C3380CC4-5D6E-409C-BE32-E72D297353CC}">
                <c16:uniqueId val="{000001BB-BA16-4D7D-84A7-85B79951E81D}"/>
              </c:ext>
            </c:extLst>
          </c:dPt>
          <c:dPt>
            <c:idx val="222"/>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1BD-BA16-4D7D-84A7-85B79951E81D}"/>
              </c:ext>
            </c:extLst>
          </c:dPt>
          <c:dPt>
            <c:idx val="223"/>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1BF-BA16-4D7D-84A7-85B79951E81D}"/>
              </c:ext>
            </c:extLst>
          </c:dPt>
          <c:dPt>
            <c:idx val="224"/>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1C1-BA16-4D7D-84A7-85B79951E81D}"/>
              </c:ext>
            </c:extLst>
          </c:dPt>
          <c:dPt>
            <c:idx val="225"/>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1C3-BA16-4D7D-84A7-85B79951E81D}"/>
              </c:ext>
            </c:extLst>
          </c:dPt>
          <c:dPt>
            <c:idx val="226"/>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1C5-BA16-4D7D-84A7-85B79951E81D}"/>
              </c:ext>
            </c:extLst>
          </c:dPt>
          <c:dPt>
            <c:idx val="227"/>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1C7-BA16-4D7D-84A7-85B79951E81D}"/>
              </c:ext>
            </c:extLst>
          </c:dPt>
          <c:dPt>
            <c:idx val="228"/>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1C9-BA16-4D7D-84A7-85B79951E81D}"/>
              </c:ext>
            </c:extLst>
          </c:dPt>
          <c:dPt>
            <c:idx val="229"/>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1CB-BA16-4D7D-84A7-85B79951E81D}"/>
              </c:ext>
            </c:extLst>
          </c:dPt>
          <c:dPt>
            <c:idx val="230"/>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1CD-BA16-4D7D-84A7-85B79951E81D}"/>
              </c:ext>
            </c:extLst>
          </c:dPt>
          <c:dPt>
            <c:idx val="231"/>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1CF-BA16-4D7D-84A7-85B79951E81D}"/>
              </c:ext>
            </c:extLst>
          </c:dPt>
          <c:dPt>
            <c:idx val="232"/>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1D1-BA16-4D7D-84A7-85B79951E81D}"/>
              </c:ext>
            </c:extLst>
          </c:dPt>
          <c:dPt>
            <c:idx val="233"/>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1D3-BA16-4D7D-84A7-85B79951E81D}"/>
              </c:ext>
            </c:extLst>
          </c:dPt>
          <c:dPt>
            <c:idx val="234"/>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1D5-BA16-4D7D-84A7-85B79951E81D}"/>
              </c:ext>
            </c:extLst>
          </c:dPt>
          <c:dPt>
            <c:idx val="235"/>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1D7-BA16-4D7D-84A7-85B79951E81D}"/>
              </c:ext>
            </c:extLst>
          </c:dPt>
          <c:dPt>
            <c:idx val="236"/>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1D9-BA16-4D7D-84A7-85B79951E81D}"/>
              </c:ext>
            </c:extLst>
          </c:dPt>
          <c:dPt>
            <c:idx val="237"/>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1DB-BA16-4D7D-84A7-85B79951E81D}"/>
              </c:ext>
            </c:extLst>
          </c:dPt>
          <c:dPt>
            <c:idx val="238"/>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1DD-BA16-4D7D-84A7-85B79951E81D}"/>
              </c:ext>
            </c:extLst>
          </c:dPt>
          <c:dPt>
            <c:idx val="239"/>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1DF-BA16-4D7D-84A7-85B79951E81D}"/>
              </c:ext>
            </c:extLst>
          </c:dPt>
          <c:dPt>
            <c:idx val="240"/>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1E1-BA16-4D7D-84A7-85B79951E81D}"/>
              </c:ext>
            </c:extLst>
          </c:dPt>
          <c:dPt>
            <c:idx val="241"/>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1E3-BA16-4D7D-84A7-85B79951E81D}"/>
              </c:ext>
            </c:extLst>
          </c:dPt>
          <c:dPt>
            <c:idx val="242"/>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1E5-BA16-4D7D-84A7-85B79951E81D}"/>
              </c:ext>
            </c:extLst>
          </c:dPt>
          <c:dPt>
            <c:idx val="243"/>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1E7-BA16-4D7D-84A7-85B79951E81D}"/>
              </c:ext>
            </c:extLst>
          </c:dPt>
          <c:dPt>
            <c:idx val="244"/>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1E9-BA16-4D7D-84A7-85B79951E81D}"/>
              </c:ext>
            </c:extLst>
          </c:dPt>
          <c:dPt>
            <c:idx val="245"/>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1EB-BA16-4D7D-84A7-85B79951E81D}"/>
              </c:ext>
            </c:extLst>
          </c:dPt>
          <c:dPt>
            <c:idx val="246"/>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1ED-BA16-4D7D-84A7-85B79951E81D}"/>
              </c:ext>
            </c:extLst>
          </c:dPt>
          <c:dPt>
            <c:idx val="247"/>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1EF-BA16-4D7D-84A7-85B79951E81D}"/>
              </c:ext>
            </c:extLst>
          </c:dPt>
          <c:dPt>
            <c:idx val="248"/>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1F1-BA16-4D7D-84A7-85B79951E81D}"/>
              </c:ext>
            </c:extLst>
          </c:dPt>
          <c:dPt>
            <c:idx val="249"/>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1F3-BA16-4D7D-84A7-85B79951E81D}"/>
              </c:ext>
            </c:extLst>
          </c:dPt>
          <c:dPt>
            <c:idx val="250"/>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1F5-BA16-4D7D-84A7-85B79951E81D}"/>
              </c:ext>
            </c:extLst>
          </c:dPt>
          <c:dPt>
            <c:idx val="251"/>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1F7-BA16-4D7D-84A7-85B79951E81D}"/>
              </c:ext>
            </c:extLst>
          </c:dPt>
          <c:dPt>
            <c:idx val="252"/>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1F9-BA16-4D7D-84A7-85B79951E81D}"/>
              </c:ext>
            </c:extLst>
          </c:dPt>
          <c:dPt>
            <c:idx val="253"/>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1FB-BA16-4D7D-84A7-85B79951E81D}"/>
              </c:ext>
            </c:extLst>
          </c:dPt>
          <c:dPt>
            <c:idx val="254"/>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1FD-BA16-4D7D-84A7-85B79951E81D}"/>
              </c:ext>
            </c:extLst>
          </c:dPt>
          <c:dPt>
            <c:idx val="255"/>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1FF-BA16-4D7D-84A7-85B79951E81D}"/>
              </c:ext>
            </c:extLst>
          </c:dPt>
          <c:dPt>
            <c:idx val="256"/>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201-BA16-4D7D-84A7-85B79951E81D}"/>
              </c:ext>
            </c:extLst>
          </c:dPt>
          <c:dPt>
            <c:idx val="257"/>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203-BA16-4D7D-84A7-85B79951E81D}"/>
              </c:ext>
            </c:extLst>
          </c:dPt>
          <c:dPt>
            <c:idx val="258"/>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205-BA16-4D7D-84A7-85B79951E81D}"/>
              </c:ext>
            </c:extLst>
          </c:dPt>
          <c:dPt>
            <c:idx val="259"/>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207-BA16-4D7D-84A7-85B79951E81D}"/>
              </c:ext>
            </c:extLst>
          </c:dPt>
          <c:dPt>
            <c:idx val="260"/>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209-BA16-4D7D-84A7-85B79951E81D}"/>
              </c:ext>
            </c:extLst>
          </c:dPt>
          <c:dPt>
            <c:idx val="261"/>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20B-BA16-4D7D-84A7-85B79951E81D}"/>
              </c:ext>
            </c:extLst>
          </c:dPt>
          <c:dPt>
            <c:idx val="262"/>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20D-BA16-4D7D-84A7-85B79951E81D}"/>
              </c:ext>
            </c:extLst>
          </c:dPt>
          <c:dPt>
            <c:idx val="263"/>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20F-BA16-4D7D-84A7-85B79951E81D}"/>
              </c:ext>
            </c:extLst>
          </c:dPt>
          <c:dPt>
            <c:idx val="264"/>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211-BA16-4D7D-84A7-85B79951E81D}"/>
              </c:ext>
            </c:extLst>
          </c:dPt>
          <c:dPt>
            <c:idx val="265"/>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0213-BA16-4D7D-84A7-85B79951E81D}"/>
              </c:ext>
            </c:extLst>
          </c:dPt>
          <c:dPt>
            <c:idx val="266"/>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215-BA16-4D7D-84A7-85B79951E81D}"/>
              </c:ext>
            </c:extLst>
          </c:dPt>
          <c:dPt>
            <c:idx val="267"/>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0217-BA16-4D7D-84A7-85B79951E81D}"/>
              </c:ext>
            </c:extLst>
          </c:dPt>
          <c:dPt>
            <c:idx val="268"/>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219-BA16-4D7D-84A7-85B79951E81D}"/>
              </c:ext>
            </c:extLst>
          </c:dPt>
          <c:dPt>
            <c:idx val="269"/>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021B-BA16-4D7D-84A7-85B79951E81D}"/>
              </c:ext>
            </c:extLst>
          </c:dPt>
          <c:dPt>
            <c:idx val="270"/>
            <c:bubble3D val="0"/>
            <c:spPr>
              <a:solidFill>
                <a:schemeClr val="accent1"/>
              </a:solidFill>
              <a:ln w="19050">
                <a:solidFill>
                  <a:schemeClr val="lt1"/>
                </a:solidFill>
              </a:ln>
              <a:effectLst/>
            </c:spPr>
            <c:extLst>
              <c:ext xmlns:c16="http://schemas.microsoft.com/office/drawing/2014/chart" uri="{C3380CC4-5D6E-409C-BE32-E72D297353CC}">
                <c16:uniqueId val="{0000021D-BA16-4D7D-84A7-85B79951E81D}"/>
              </c:ext>
            </c:extLst>
          </c:dPt>
          <c:dPt>
            <c:idx val="271"/>
            <c:bubble3D val="0"/>
            <c:spPr>
              <a:solidFill>
                <a:schemeClr val="accent2"/>
              </a:solidFill>
              <a:ln w="19050">
                <a:solidFill>
                  <a:schemeClr val="lt1"/>
                </a:solidFill>
              </a:ln>
              <a:effectLst/>
            </c:spPr>
            <c:extLst>
              <c:ext xmlns:c16="http://schemas.microsoft.com/office/drawing/2014/chart" uri="{C3380CC4-5D6E-409C-BE32-E72D297353CC}">
                <c16:uniqueId val="{0000021F-BA16-4D7D-84A7-85B79951E81D}"/>
              </c:ext>
            </c:extLst>
          </c:dPt>
          <c:dPt>
            <c:idx val="272"/>
            <c:bubble3D val="0"/>
            <c:spPr>
              <a:solidFill>
                <a:schemeClr val="accent3"/>
              </a:solidFill>
              <a:ln w="19050">
                <a:solidFill>
                  <a:schemeClr val="lt1"/>
                </a:solidFill>
              </a:ln>
              <a:effectLst/>
            </c:spPr>
            <c:extLst>
              <c:ext xmlns:c16="http://schemas.microsoft.com/office/drawing/2014/chart" uri="{C3380CC4-5D6E-409C-BE32-E72D297353CC}">
                <c16:uniqueId val="{00000221-BA16-4D7D-84A7-85B79951E81D}"/>
              </c:ext>
            </c:extLst>
          </c:dPt>
          <c:dPt>
            <c:idx val="273"/>
            <c:bubble3D val="0"/>
            <c:spPr>
              <a:solidFill>
                <a:schemeClr val="accent4"/>
              </a:solidFill>
              <a:ln w="19050">
                <a:solidFill>
                  <a:schemeClr val="lt1"/>
                </a:solidFill>
              </a:ln>
              <a:effectLst/>
            </c:spPr>
            <c:extLst>
              <c:ext xmlns:c16="http://schemas.microsoft.com/office/drawing/2014/chart" uri="{C3380CC4-5D6E-409C-BE32-E72D297353CC}">
                <c16:uniqueId val="{00000223-BA16-4D7D-84A7-85B79951E81D}"/>
              </c:ext>
            </c:extLst>
          </c:dPt>
          <c:dPt>
            <c:idx val="274"/>
            <c:bubble3D val="0"/>
            <c:spPr>
              <a:solidFill>
                <a:schemeClr val="accent5"/>
              </a:solidFill>
              <a:ln w="19050">
                <a:solidFill>
                  <a:schemeClr val="lt1"/>
                </a:solidFill>
              </a:ln>
              <a:effectLst/>
            </c:spPr>
            <c:extLst>
              <c:ext xmlns:c16="http://schemas.microsoft.com/office/drawing/2014/chart" uri="{C3380CC4-5D6E-409C-BE32-E72D297353CC}">
                <c16:uniqueId val="{00000225-BA16-4D7D-84A7-85B79951E81D}"/>
              </c:ext>
            </c:extLst>
          </c:dPt>
          <c:dPt>
            <c:idx val="275"/>
            <c:bubble3D val="0"/>
            <c:spPr>
              <a:solidFill>
                <a:schemeClr val="accent6"/>
              </a:solidFill>
              <a:ln w="19050">
                <a:solidFill>
                  <a:schemeClr val="lt1"/>
                </a:solidFill>
              </a:ln>
              <a:effectLst/>
            </c:spPr>
            <c:extLst>
              <c:ext xmlns:c16="http://schemas.microsoft.com/office/drawing/2014/chart" uri="{C3380CC4-5D6E-409C-BE32-E72D297353CC}">
                <c16:uniqueId val="{00000227-BA16-4D7D-84A7-85B79951E81D}"/>
              </c:ext>
            </c:extLst>
          </c:dPt>
          <c:dPt>
            <c:idx val="27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229-BA16-4D7D-84A7-85B79951E81D}"/>
              </c:ext>
            </c:extLst>
          </c:dPt>
          <c:dPt>
            <c:idx val="27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22B-BA16-4D7D-84A7-85B79951E81D}"/>
              </c:ext>
            </c:extLst>
          </c:dPt>
          <c:dPt>
            <c:idx val="27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22D-BA16-4D7D-84A7-85B79951E81D}"/>
              </c:ext>
            </c:extLst>
          </c:dPt>
          <c:dPt>
            <c:idx val="27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22F-BA16-4D7D-84A7-85B79951E81D}"/>
              </c:ext>
            </c:extLst>
          </c:dPt>
          <c:dPt>
            <c:idx val="28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231-BA16-4D7D-84A7-85B79951E81D}"/>
              </c:ext>
            </c:extLst>
          </c:dPt>
          <c:dPt>
            <c:idx val="28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233-BA16-4D7D-84A7-85B79951E81D}"/>
              </c:ext>
            </c:extLst>
          </c:dPt>
          <c:dPt>
            <c:idx val="28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235-BA16-4D7D-84A7-85B79951E81D}"/>
              </c:ext>
            </c:extLst>
          </c:dPt>
          <c:dPt>
            <c:idx val="28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237-BA16-4D7D-84A7-85B79951E81D}"/>
              </c:ext>
            </c:extLst>
          </c:dPt>
          <c:dPt>
            <c:idx val="28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239-BA16-4D7D-84A7-85B79951E81D}"/>
              </c:ext>
            </c:extLst>
          </c:dPt>
          <c:dPt>
            <c:idx val="28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23B-BA16-4D7D-84A7-85B79951E81D}"/>
              </c:ext>
            </c:extLst>
          </c:dPt>
          <c:dPt>
            <c:idx val="28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23D-BA16-4D7D-84A7-85B79951E81D}"/>
              </c:ext>
            </c:extLst>
          </c:dPt>
          <c:dPt>
            <c:idx val="28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23F-BA16-4D7D-84A7-85B79951E81D}"/>
              </c:ext>
            </c:extLst>
          </c:dPt>
          <c:dPt>
            <c:idx val="28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241-BA16-4D7D-84A7-85B79951E81D}"/>
              </c:ext>
            </c:extLst>
          </c:dPt>
          <c:dPt>
            <c:idx val="28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243-BA16-4D7D-84A7-85B79951E81D}"/>
              </c:ext>
            </c:extLst>
          </c:dPt>
          <c:dPt>
            <c:idx val="29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245-BA16-4D7D-84A7-85B79951E81D}"/>
              </c:ext>
            </c:extLst>
          </c:dPt>
          <c:dPt>
            <c:idx val="291"/>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247-BA16-4D7D-84A7-85B79951E81D}"/>
              </c:ext>
            </c:extLst>
          </c:dPt>
          <c:dPt>
            <c:idx val="292"/>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249-BA16-4D7D-84A7-85B79951E81D}"/>
              </c:ext>
            </c:extLst>
          </c:dPt>
          <c:dPt>
            <c:idx val="293"/>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24B-BA16-4D7D-84A7-85B79951E81D}"/>
              </c:ext>
            </c:extLst>
          </c:dPt>
          <c:dPt>
            <c:idx val="294"/>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24D-BA16-4D7D-84A7-85B79951E81D}"/>
              </c:ext>
            </c:extLst>
          </c:dPt>
          <c:dPt>
            <c:idx val="295"/>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24F-BA16-4D7D-84A7-85B79951E81D}"/>
              </c:ext>
            </c:extLst>
          </c:dPt>
          <c:dPt>
            <c:idx val="296"/>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251-BA16-4D7D-84A7-85B79951E81D}"/>
              </c:ext>
            </c:extLst>
          </c:dPt>
          <c:dPt>
            <c:idx val="297"/>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253-BA16-4D7D-84A7-85B79951E81D}"/>
              </c:ext>
            </c:extLst>
          </c:dPt>
          <c:dPt>
            <c:idx val="298"/>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255-BA16-4D7D-84A7-85B79951E81D}"/>
              </c:ext>
            </c:extLst>
          </c:dPt>
          <c:dPt>
            <c:idx val="299"/>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257-BA16-4D7D-84A7-85B79951E81D}"/>
              </c:ext>
            </c:extLst>
          </c:dPt>
          <c:dPt>
            <c:idx val="300"/>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259-BA16-4D7D-84A7-85B79951E81D}"/>
              </c:ext>
            </c:extLst>
          </c:dPt>
          <c:dPt>
            <c:idx val="301"/>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25B-BA16-4D7D-84A7-85B79951E81D}"/>
              </c:ext>
            </c:extLst>
          </c:dPt>
          <c:dPt>
            <c:idx val="302"/>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25D-BA16-4D7D-84A7-85B79951E81D}"/>
              </c:ext>
            </c:extLst>
          </c:dPt>
          <c:dPt>
            <c:idx val="303"/>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25F-BA16-4D7D-84A7-85B79951E81D}"/>
              </c:ext>
            </c:extLst>
          </c:dPt>
          <c:dPt>
            <c:idx val="304"/>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261-BA16-4D7D-84A7-85B79951E81D}"/>
              </c:ext>
            </c:extLst>
          </c:dPt>
          <c:dPt>
            <c:idx val="305"/>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263-BA16-4D7D-84A7-85B79951E81D}"/>
              </c:ext>
            </c:extLst>
          </c:dPt>
          <c:dPt>
            <c:idx val="306"/>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265-BA16-4D7D-84A7-85B79951E81D}"/>
              </c:ext>
            </c:extLst>
          </c:dPt>
          <c:dPt>
            <c:idx val="307"/>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267-BA16-4D7D-84A7-85B79951E81D}"/>
              </c:ext>
            </c:extLst>
          </c:dPt>
          <c:dPt>
            <c:idx val="308"/>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269-BA16-4D7D-84A7-85B79951E81D}"/>
              </c:ext>
            </c:extLst>
          </c:dPt>
          <c:dPt>
            <c:idx val="309"/>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26B-BA16-4D7D-84A7-85B79951E81D}"/>
              </c:ext>
            </c:extLst>
          </c:dPt>
          <c:dPt>
            <c:idx val="310"/>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26D-BA16-4D7D-84A7-85B79951E81D}"/>
              </c:ext>
            </c:extLst>
          </c:dPt>
          <c:dPt>
            <c:idx val="311"/>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26F-BA16-4D7D-84A7-85B79951E81D}"/>
              </c:ext>
            </c:extLst>
          </c:dPt>
          <c:dPt>
            <c:idx val="312"/>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271-BA16-4D7D-84A7-85B79951E81D}"/>
              </c:ext>
            </c:extLst>
          </c:dPt>
          <c:dPt>
            <c:idx val="313"/>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273-BA16-4D7D-84A7-85B79951E81D}"/>
              </c:ext>
            </c:extLst>
          </c:dPt>
          <c:dPt>
            <c:idx val="314"/>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275-BA16-4D7D-84A7-85B79951E81D}"/>
              </c:ext>
            </c:extLst>
          </c:dPt>
          <c:dPt>
            <c:idx val="315"/>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277-BA16-4D7D-84A7-85B79951E81D}"/>
              </c:ext>
            </c:extLst>
          </c:dPt>
          <c:dPt>
            <c:idx val="316"/>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279-BA16-4D7D-84A7-85B79951E81D}"/>
              </c:ext>
            </c:extLst>
          </c:dPt>
          <c:dPt>
            <c:idx val="317"/>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27B-BA16-4D7D-84A7-85B79951E81D}"/>
              </c:ext>
            </c:extLst>
          </c:dPt>
          <c:dPt>
            <c:idx val="318"/>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27D-BA16-4D7D-84A7-85B79951E81D}"/>
              </c:ext>
            </c:extLst>
          </c:dPt>
          <c:dPt>
            <c:idx val="319"/>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027F-BA16-4D7D-84A7-85B79951E81D}"/>
              </c:ext>
            </c:extLst>
          </c:dPt>
          <c:dPt>
            <c:idx val="320"/>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281-BA16-4D7D-84A7-85B79951E81D}"/>
              </c:ext>
            </c:extLst>
          </c:dPt>
          <c:dPt>
            <c:idx val="321"/>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0283-BA16-4D7D-84A7-85B79951E81D}"/>
              </c:ext>
            </c:extLst>
          </c:dPt>
          <c:dPt>
            <c:idx val="322"/>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285-BA16-4D7D-84A7-85B79951E81D}"/>
              </c:ext>
            </c:extLst>
          </c:dPt>
          <c:dPt>
            <c:idx val="323"/>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0287-BA16-4D7D-84A7-85B79951E81D}"/>
              </c:ext>
            </c:extLst>
          </c:dPt>
          <c:dPt>
            <c:idx val="324"/>
            <c:bubble3D val="0"/>
            <c:spPr>
              <a:solidFill>
                <a:schemeClr val="accent1"/>
              </a:solidFill>
              <a:ln w="19050">
                <a:solidFill>
                  <a:schemeClr val="lt1"/>
                </a:solidFill>
              </a:ln>
              <a:effectLst/>
            </c:spPr>
            <c:extLst>
              <c:ext xmlns:c16="http://schemas.microsoft.com/office/drawing/2014/chart" uri="{C3380CC4-5D6E-409C-BE32-E72D297353CC}">
                <c16:uniqueId val="{00000289-BA16-4D7D-84A7-85B79951E81D}"/>
              </c:ext>
            </c:extLst>
          </c:dPt>
          <c:dPt>
            <c:idx val="325"/>
            <c:bubble3D val="0"/>
            <c:spPr>
              <a:solidFill>
                <a:schemeClr val="accent2"/>
              </a:solidFill>
              <a:ln w="19050">
                <a:solidFill>
                  <a:schemeClr val="lt1"/>
                </a:solidFill>
              </a:ln>
              <a:effectLst/>
            </c:spPr>
            <c:extLst>
              <c:ext xmlns:c16="http://schemas.microsoft.com/office/drawing/2014/chart" uri="{C3380CC4-5D6E-409C-BE32-E72D297353CC}">
                <c16:uniqueId val="{0000028B-BA16-4D7D-84A7-85B79951E81D}"/>
              </c:ext>
            </c:extLst>
          </c:dPt>
          <c:dPt>
            <c:idx val="326"/>
            <c:bubble3D val="0"/>
            <c:spPr>
              <a:solidFill>
                <a:schemeClr val="accent3"/>
              </a:solidFill>
              <a:ln w="19050">
                <a:solidFill>
                  <a:schemeClr val="lt1"/>
                </a:solidFill>
              </a:ln>
              <a:effectLst/>
            </c:spPr>
            <c:extLst>
              <c:ext xmlns:c16="http://schemas.microsoft.com/office/drawing/2014/chart" uri="{C3380CC4-5D6E-409C-BE32-E72D297353CC}">
                <c16:uniqueId val="{0000028D-BA16-4D7D-84A7-85B79951E81D}"/>
              </c:ext>
            </c:extLst>
          </c:dPt>
          <c:dPt>
            <c:idx val="327"/>
            <c:bubble3D val="0"/>
            <c:spPr>
              <a:solidFill>
                <a:schemeClr val="accent4"/>
              </a:solidFill>
              <a:ln w="19050">
                <a:solidFill>
                  <a:schemeClr val="lt1"/>
                </a:solidFill>
              </a:ln>
              <a:effectLst/>
            </c:spPr>
            <c:extLst>
              <c:ext xmlns:c16="http://schemas.microsoft.com/office/drawing/2014/chart" uri="{C3380CC4-5D6E-409C-BE32-E72D297353CC}">
                <c16:uniqueId val="{0000028F-BA16-4D7D-84A7-85B79951E81D}"/>
              </c:ext>
            </c:extLst>
          </c:dPt>
          <c:dPt>
            <c:idx val="328"/>
            <c:bubble3D val="0"/>
            <c:spPr>
              <a:solidFill>
                <a:schemeClr val="accent5"/>
              </a:solidFill>
              <a:ln w="19050">
                <a:solidFill>
                  <a:schemeClr val="lt1"/>
                </a:solidFill>
              </a:ln>
              <a:effectLst/>
            </c:spPr>
            <c:extLst>
              <c:ext xmlns:c16="http://schemas.microsoft.com/office/drawing/2014/chart" uri="{C3380CC4-5D6E-409C-BE32-E72D297353CC}">
                <c16:uniqueId val="{00000291-BA16-4D7D-84A7-85B79951E81D}"/>
              </c:ext>
            </c:extLst>
          </c:dPt>
          <c:dPt>
            <c:idx val="329"/>
            <c:bubble3D val="0"/>
            <c:spPr>
              <a:solidFill>
                <a:schemeClr val="accent6"/>
              </a:solidFill>
              <a:ln w="19050">
                <a:solidFill>
                  <a:schemeClr val="lt1"/>
                </a:solidFill>
              </a:ln>
              <a:effectLst/>
            </c:spPr>
            <c:extLst>
              <c:ext xmlns:c16="http://schemas.microsoft.com/office/drawing/2014/chart" uri="{C3380CC4-5D6E-409C-BE32-E72D297353CC}">
                <c16:uniqueId val="{00000293-BA16-4D7D-84A7-85B79951E81D}"/>
              </c:ext>
            </c:extLst>
          </c:dPt>
          <c:dPt>
            <c:idx val="330"/>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295-BA16-4D7D-84A7-85B79951E81D}"/>
              </c:ext>
            </c:extLst>
          </c:dPt>
          <c:dPt>
            <c:idx val="331"/>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297-BA16-4D7D-84A7-85B79951E81D}"/>
              </c:ext>
            </c:extLst>
          </c:dPt>
          <c:dPt>
            <c:idx val="332"/>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299-BA16-4D7D-84A7-85B79951E81D}"/>
              </c:ext>
            </c:extLst>
          </c:dPt>
          <c:dPt>
            <c:idx val="333"/>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29B-BA16-4D7D-84A7-85B79951E81D}"/>
              </c:ext>
            </c:extLst>
          </c:dPt>
          <c:dPt>
            <c:idx val="334"/>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29D-BA16-4D7D-84A7-85B79951E81D}"/>
              </c:ext>
            </c:extLst>
          </c:dPt>
          <c:dPt>
            <c:idx val="335"/>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29F-BA16-4D7D-84A7-85B79951E81D}"/>
              </c:ext>
            </c:extLst>
          </c:dPt>
          <c:dPt>
            <c:idx val="336"/>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2A1-BA16-4D7D-84A7-85B79951E81D}"/>
              </c:ext>
            </c:extLst>
          </c:dPt>
          <c:dPt>
            <c:idx val="337"/>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2A3-BA16-4D7D-84A7-85B79951E81D}"/>
              </c:ext>
            </c:extLst>
          </c:dPt>
          <c:dPt>
            <c:idx val="338"/>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2A5-BA16-4D7D-84A7-85B79951E81D}"/>
              </c:ext>
            </c:extLst>
          </c:dPt>
          <c:dPt>
            <c:idx val="339"/>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2A7-BA16-4D7D-84A7-85B79951E81D}"/>
              </c:ext>
            </c:extLst>
          </c:dPt>
          <c:dPt>
            <c:idx val="340"/>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2A9-BA16-4D7D-84A7-85B79951E81D}"/>
              </c:ext>
            </c:extLst>
          </c:dPt>
          <c:dPt>
            <c:idx val="341"/>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2AB-BA16-4D7D-84A7-85B79951E81D}"/>
              </c:ext>
            </c:extLst>
          </c:dPt>
          <c:dPt>
            <c:idx val="342"/>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2AD-BA16-4D7D-84A7-85B79951E81D}"/>
              </c:ext>
            </c:extLst>
          </c:dPt>
          <c:dPt>
            <c:idx val="343"/>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2AF-BA16-4D7D-84A7-85B79951E81D}"/>
              </c:ext>
            </c:extLst>
          </c:dPt>
          <c:dPt>
            <c:idx val="344"/>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2B1-BA16-4D7D-84A7-85B79951E81D}"/>
              </c:ext>
            </c:extLst>
          </c:dPt>
          <c:dPt>
            <c:idx val="345"/>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2B3-BA16-4D7D-84A7-85B79951E81D}"/>
              </c:ext>
            </c:extLst>
          </c:dPt>
          <c:dPt>
            <c:idx val="346"/>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2B5-BA16-4D7D-84A7-85B79951E81D}"/>
              </c:ext>
            </c:extLst>
          </c:dPt>
          <c:dPt>
            <c:idx val="347"/>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2B7-BA16-4D7D-84A7-85B79951E81D}"/>
              </c:ext>
            </c:extLst>
          </c:dPt>
          <c:dPt>
            <c:idx val="348"/>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2B9-BA16-4D7D-84A7-85B79951E81D}"/>
              </c:ext>
            </c:extLst>
          </c:dPt>
          <c:dPt>
            <c:idx val="349"/>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2BB-BA16-4D7D-84A7-85B79951E81D}"/>
              </c:ext>
            </c:extLst>
          </c:dPt>
          <c:dPt>
            <c:idx val="350"/>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2BD-BA16-4D7D-84A7-85B79951E81D}"/>
              </c:ext>
            </c:extLst>
          </c:dPt>
          <c:dPt>
            <c:idx val="351"/>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2BF-BA16-4D7D-84A7-85B79951E81D}"/>
              </c:ext>
            </c:extLst>
          </c:dPt>
          <c:dPt>
            <c:idx val="352"/>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2C1-BA16-4D7D-84A7-85B79951E81D}"/>
              </c:ext>
            </c:extLst>
          </c:dPt>
          <c:dPt>
            <c:idx val="353"/>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2C3-BA16-4D7D-84A7-85B79951E81D}"/>
              </c:ext>
            </c:extLst>
          </c:dPt>
          <c:dPt>
            <c:idx val="354"/>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2C5-BA16-4D7D-84A7-85B79951E81D}"/>
              </c:ext>
            </c:extLst>
          </c:dPt>
          <c:dPt>
            <c:idx val="355"/>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2C7-BA16-4D7D-84A7-85B79951E81D}"/>
              </c:ext>
            </c:extLst>
          </c:dPt>
          <c:dPt>
            <c:idx val="356"/>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2C9-BA16-4D7D-84A7-85B79951E81D}"/>
              </c:ext>
            </c:extLst>
          </c:dPt>
          <c:dPt>
            <c:idx val="357"/>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2CB-BA16-4D7D-84A7-85B79951E81D}"/>
              </c:ext>
            </c:extLst>
          </c:dPt>
          <c:dPt>
            <c:idx val="358"/>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2CD-BA16-4D7D-84A7-85B79951E81D}"/>
              </c:ext>
            </c:extLst>
          </c:dPt>
          <c:dPt>
            <c:idx val="359"/>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2CF-BA16-4D7D-84A7-85B79951E81D}"/>
              </c:ext>
            </c:extLst>
          </c:dPt>
          <c:dPt>
            <c:idx val="360"/>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2D1-BA16-4D7D-84A7-85B79951E81D}"/>
              </c:ext>
            </c:extLst>
          </c:dPt>
          <c:dPt>
            <c:idx val="361"/>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2D3-BA16-4D7D-84A7-85B79951E81D}"/>
              </c:ext>
            </c:extLst>
          </c:dPt>
          <c:dPt>
            <c:idx val="362"/>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2D5-BA16-4D7D-84A7-85B79951E81D}"/>
              </c:ext>
            </c:extLst>
          </c:dPt>
          <c:dPt>
            <c:idx val="363"/>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2D7-BA16-4D7D-84A7-85B79951E81D}"/>
              </c:ext>
            </c:extLst>
          </c:dPt>
          <c:dPt>
            <c:idx val="364"/>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2D9-BA16-4D7D-84A7-85B79951E81D}"/>
              </c:ext>
            </c:extLst>
          </c:dPt>
          <c:dPt>
            <c:idx val="365"/>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2DB-BA16-4D7D-84A7-85B79951E81D}"/>
              </c:ext>
            </c:extLst>
          </c:dPt>
          <c:dPt>
            <c:idx val="366"/>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2DD-BA16-4D7D-84A7-85B79951E81D}"/>
              </c:ext>
            </c:extLst>
          </c:dPt>
          <c:dPt>
            <c:idx val="367"/>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2DF-BA16-4D7D-84A7-85B79951E81D}"/>
              </c:ext>
            </c:extLst>
          </c:dPt>
          <c:dPt>
            <c:idx val="368"/>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2E1-BA16-4D7D-84A7-85B79951E81D}"/>
              </c:ext>
            </c:extLst>
          </c:dPt>
          <c:dPt>
            <c:idx val="369"/>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2E3-BA16-4D7D-84A7-85B79951E81D}"/>
              </c:ext>
            </c:extLst>
          </c:dPt>
          <c:dPt>
            <c:idx val="370"/>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2E5-BA16-4D7D-84A7-85B79951E81D}"/>
              </c:ext>
            </c:extLst>
          </c:dPt>
          <c:dPt>
            <c:idx val="371"/>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2E7-BA16-4D7D-84A7-85B79951E81D}"/>
              </c:ext>
            </c:extLst>
          </c:dPt>
          <c:dPt>
            <c:idx val="372"/>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2E9-BA16-4D7D-84A7-85B79951E81D}"/>
              </c:ext>
            </c:extLst>
          </c:dPt>
          <c:dPt>
            <c:idx val="373"/>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02EB-BA16-4D7D-84A7-85B79951E81D}"/>
              </c:ext>
            </c:extLst>
          </c:dPt>
          <c:dPt>
            <c:idx val="374"/>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2ED-BA16-4D7D-84A7-85B79951E81D}"/>
              </c:ext>
            </c:extLst>
          </c:dPt>
          <c:dPt>
            <c:idx val="375"/>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02EF-BA16-4D7D-84A7-85B79951E81D}"/>
              </c:ext>
            </c:extLst>
          </c:dPt>
          <c:dPt>
            <c:idx val="376"/>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2F1-BA16-4D7D-84A7-85B79951E81D}"/>
              </c:ext>
            </c:extLst>
          </c:dPt>
          <c:dPt>
            <c:idx val="377"/>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02F3-BA16-4D7D-84A7-85B79951E81D}"/>
              </c:ext>
            </c:extLst>
          </c:dPt>
          <c:dPt>
            <c:idx val="378"/>
            <c:bubble3D val="0"/>
            <c:spPr>
              <a:solidFill>
                <a:schemeClr val="accent1"/>
              </a:solidFill>
              <a:ln w="19050">
                <a:solidFill>
                  <a:schemeClr val="lt1"/>
                </a:solidFill>
              </a:ln>
              <a:effectLst/>
            </c:spPr>
            <c:extLst>
              <c:ext xmlns:c16="http://schemas.microsoft.com/office/drawing/2014/chart" uri="{C3380CC4-5D6E-409C-BE32-E72D297353CC}">
                <c16:uniqueId val="{000002F5-BA16-4D7D-84A7-85B79951E81D}"/>
              </c:ext>
            </c:extLst>
          </c:dPt>
          <c:dPt>
            <c:idx val="379"/>
            <c:bubble3D val="0"/>
            <c:spPr>
              <a:solidFill>
                <a:schemeClr val="accent2"/>
              </a:solidFill>
              <a:ln w="19050">
                <a:solidFill>
                  <a:schemeClr val="lt1"/>
                </a:solidFill>
              </a:ln>
              <a:effectLst/>
            </c:spPr>
            <c:extLst>
              <c:ext xmlns:c16="http://schemas.microsoft.com/office/drawing/2014/chart" uri="{C3380CC4-5D6E-409C-BE32-E72D297353CC}">
                <c16:uniqueId val="{000002F7-BA16-4D7D-84A7-85B79951E81D}"/>
              </c:ext>
            </c:extLst>
          </c:dPt>
          <c:dPt>
            <c:idx val="380"/>
            <c:bubble3D val="0"/>
            <c:spPr>
              <a:solidFill>
                <a:schemeClr val="accent3"/>
              </a:solidFill>
              <a:ln w="19050">
                <a:solidFill>
                  <a:schemeClr val="lt1"/>
                </a:solidFill>
              </a:ln>
              <a:effectLst/>
            </c:spPr>
            <c:extLst>
              <c:ext xmlns:c16="http://schemas.microsoft.com/office/drawing/2014/chart" uri="{C3380CC4-5D6E-409C-BE32-E72D297353CC}">
                <c16:uniqueId val="{000002F9-BA16-4D7D-84A7-85B79951E81D}"/>
              </c:ext>
            </c:extLst>
          </c:dPt>
          <c:dPt>
            <c:idx val="381"/>
            <c:bubble3D val="0"/>
            <c:spPr>
              <a:solidFill>
                <a:schemeClr val="accent4"/>
              </a:solidFill>
              <a:ln w="19050">
                <a:solidFill>
                  <a:schemeClr val="lt1"/>
                </a:solidFill>
              </a:ln>
              <a:effectLst/>
            </c:spPr>
            <c:extLst>
              <c:ext xmlns:c16="http://schemas.microsoft.com/office/drawing/2014/chart" uri="{C3380CC4-5D6E-409C-BE32-E72D297353CC}">
                <c16:uniqueId val="{000002FB-BA16-4D7D-84A7-85B79951E81D}"/>
              </c:ext>
            </c:extLst>
          </c:dPt>
          <c:dPt>
            <c:idx val="382"/>
            <c:bubble3D val="0"/>
            <c:spPr>
              <a:solidFill>
                <a:schemeClr val="accent5"/>
              </a:solidFill>
              <a:ln w="19050">
                <a:solidFill>
                  <a:schemeClr val="lt1"/>
                </a:solidFill>
              </a:ln>
              <a:effectLst/>
            </c:spPr>
            <c:extLst>
              <c:ext xmlns:c16="http://schemas.microsoft.com/office/drawing/2014/chart" uri="{C3380CC4-5D6E-409C-BE32-E72D297353CC}">
                <c16:uniqueId val="{000002FD-BA16-4D7D-84A7-85B79951E81D}"/>
              </c:ext>
            </c:extLst>
          </c:dPt>
          <c:dPt>
            <c:idx val="383"/>
            <c:bubble3D val="0"/>
            <c:spPr>
              <a:solidFill>
                <a:schemeClr val="accent6"/>
              </a:solidFill>
              <a:ln w="19050">
                <a:solidFill>
                  <a:schemeClr val="lt1"/>
                </a:solidFill>
              </a:ln>
              <a:effectLst/>
            </c:spPr>
            <c:extLst>
              <c:ext xmlns:c16="http://schemas.microsoft.com/office/drawing/2014/chart" uri="{C3380CC4-5D6E-409C-BE32-E72D297353CC}">
                <c16:uniqueId val="{000002FF-BA16-4D7D-84A7-85B79951E81D}"/>
              </c:ext>
            </c:extLst>
          </c:dPt>
          <c:dPt>
            <c:idx val="384"/>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301-BA16-4D7D-84A7-85B79951E81D}"/>
              </c:ext>
            </c:extLst>
          </c:dPt>
          <c:dPt>
            <c:idx val="385"/>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303-BA16-4D7D-84A7-85B79951E81D}"/>
              </c:ext>
            </c:extLst>
          </c:dPt>
          <c:dPt>
            <c:idx val="386"/>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305-BA16-4D7D-84A7-85B79951E81D}"/>
              </c:ext>
            </c:extLst>
          </c:dPt>
          <c:dPt>
            <c:idx val="387"/>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307-BA16-4D7D-84A7-85B79951E81D}"/>
              </c:ext>
            </c:extLst>
          </c:dPt>
          <c:dPt>
            <c:idx val="388"/>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309-BA16-4D7D-84A7-85B79951E81D}"/>
              </c:ext>
            </c:extLst>
          </c:dPt>
          <c:dPt>
            <c:idx val="389"/>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30B-BA16-4D7D-84A7-85B79951E81D}"/>
              </c:ext>
            </c:extLst>
          </c:dPt>
          <c:dPt>
            <c:idx val="390"/>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30D-BA16-4D7D-84A7-85B79951E81D}"/>
              </c:ext>
            </c:extLst>
          </c:dPt>
          <c:dPt>
            <c:idx val="391"/>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30F-BA16-4D7D-84A7-85B79951E81D}"/>
              </c:ext>
            </c:extLst>
          </c:dPt>
          <c:dPt>
            <c:idx val="392"/>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311-BA16-4D7D-84A7-85B79951E81D}"/>
              </c:ext>
            </c:extLst>
          </c:dPt>
          <c:dPt>
            <c:idx val="393"/>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313-BA16-4D7D-84A7-85B79951E81D}"/>
              </c:ext>
            </c:extLst>
          </c:dPt>
          <c:dPt>
            <c:idx val="394"/>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315-BA16-4D7D-84A7-85B79951E81D}"/>
              </c:ext>
            </c:extLst>
          </c:dPt>
          <c:dPt>
            <c:idx val="395"/>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317-BA16-4D7D-84A7-85B79951E81D}"/>
              </c:ext>
            </c:extLst>
          </c:dPt>
          <c:dPt>
            <c:idx val="396"/>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319-BA16-4D7D-84A7-85B79951E81D}"/>
              </c:ext>
            </c:extLst>
          </c:dPt>
          <c:dPt>
            <c:idx val="397"/>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31B-BA16-4D7D-84A7-85B79951E81D}"/>
              </c:ext>
            </c:extLst>
          </c:dPt>
          <c:dPt>
            <c:idx val="398"/>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31D-BA16-4D7D-84A7-85B79951E81D}"/>
              </c:ext>
            </c:extLst>
          </c:dPt>
          <c:dPt>
            <c:idx val="399"/>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31F-BA16-4D7D-84A7-85B79951E81D}"/>
              </c:ext>
            </c:extLst>
          </c:dPt>
          <c:dPt>
            <c:idx val="400"/>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321-BA16-4D7D-84A7-85B79951E81D}"/>
              </c:ext>
            </c:extLst>
          </c:dPt>
          <c:dPt>
            <c:idx val="401"/>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323-BA16-4D7D-84A7-85B79951E81D}"/>
              </c:ext>
            </c:extLst>
          </c:dPt>
          <c:dPt>
            <c:idx val="402"/>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325-BA16-4D7D-84A7-85B79951E81D}"/>
              </c:ext>
            </c:extLst>
          </c:dPt>
          <c:dPt>
            <c:idx val="403"/>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327-BA16-4D7D-84A7-85B79951E81D}"/>
              </c:ext>
            </c:extLst>
          </c:dPt>
          <c:dPt>
            <c:idx val="404"/>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329-BA16-4D7D-84A7-85B79951E81D}"/>
              </c:ext>
            </c:extLst>
          </c:dPt>
          <c:dPt>
            <c:idx val="405"/>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32B-BA16-4D7D-84A7-85B79951E81D}"/>
              </c:ext>
            </c:extLst>
          </c:dPt>
          <c:dPt>
            <c:idx val="406"/>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32D-BA16-4D7D-84A7-85B79951E81D}"/>
              </c:ext>
            </c:extLst>
          </c:dPt>
          <c:dPt>
            <c:idx val="407"/>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32F-BA16-4D7D-84A7-85B79951E81D}"/>
              </c:ext>
            </c:extLst>
          </c:dPt>
          <c:dPt>
            <c:idx val="408"/>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331-BA16-4D7D-84A7-85B79951E81D}"/>
              </c:ext>
            </c:extLst>
          </c:dPt>
          <c:dPt>
            <c:idx val="409"/>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333-BA16-4D7D-84A7-85B79951E81D}"/>
              </c:ext>
            </c:extLst>
          </c:dPt>
          <c:dPt>
            <c:idx val="410"/>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335-BA16-4D7D-84A7-85B79951E81D}"/>
              </c:ext>
            </c:extLst>
          </c:dPt>
          <c:dPt>
            <c:idx val="411"/>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337-BA16-4D7D-84A7-85B79951E81D}"/>
              </c:ext>
            </c:extLst>
          </c:dPt>
          <c:dPt>
            <c:idx val="412"/>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339-BA16-4D7D-84A7-85B79951E81D}"/>
              </c:ext>
            </c:extLst>
          </c:dPt>
          <c:dPt>
            <c:idx val="413"/>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33B-BA16-4D7D-84A7-85B79951E81D}"/>
              </c:ext>
            </c:extLst>
          </c:dPt>
          <c:dPt>
            <c:idx val="414"/>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33D-BA16-4D7D-84A7-85B79951E81D}"/>
              </c:ext>
            </c:extLst>
          </c:dPt>
          <c:dPt>
            <c:idx val="415"/>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33F-BA16-4D7D-84A7-85B79951E81D}"/>
              </c:ext>
            </c:extLst>
          </c:dPt>
          <c:dPt>
            <c:idx val="416"/>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341-BA16-4D7D-84A7-85B79951E81D}"/>
              </c:ext>
            </c:extLst>
          </c:dPt>
          <c:dPt>
            <c:idx val="417"/>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343-BA16-4D7D-84A7-85B79951E81D}"/>
              </c:ext>
            </c:extLst>
          </c:dPt>
          <c:dPt>
            <c:idx val="418"/>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345-BA16-4D7D-84A7-85B79951E81D}"/>
              </c:ext>
            </c:extLst>
          </c:dPt>
          <c:dPt>
            <c:idx val="419"/>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347-BA16-4D7D-84A7-85B79951E81D}"/>
              </c:ext>
            </c:extLst>
          </c:dPt>
          <c:dPt>
            <c:idx val="420"/>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349-BA16-4D7D-84A7-85B79951E81D}"/>
              </c:ext>
            </c:extLst>
          </c:dPt>
          <c:dPt>
            <c:idx val="421"/>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34B-BA16-4D7D-84A7-85B79951E81D}"/>
              </c:ext>
            </c:extLst>
          </c:dPt>
          <c:dPt>
            <c:idx val="422"/>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34D-BA16-4D7D-84A7-85B79951E81D}"/>
              </c:ext>
            </c:extLst>
          </c:dPt>
          <c:dPt>
            <c:idx val="423"/>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34F-BA16-4D7D-84A7-85B79951E81D}"/>
              </c:ext>
            </c:extLst>
          </c:dPt>
          <c:dPt>
            <c:idx val="424"/>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351-BA16-4D7D-84A7-85B79951E81D}"/>
              </c:ext>
            </c:extLst>
          </c:dPt>
          <c:dPt>
            <c:idx val="425"/>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353-BA16-4D7D-84A7-85B79951E81D}"/>
              </c:ext>
            </c:extLst>
          </c:dPt>
          <c:dPt>
            <c:idx val="426"/>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355-BA16-4D7D-84A7-85B79951E81D}"/>
              </c:ext>
            </c:extLst>
          </c:dPt>
          <c:dPt>
            <c:idx val="427"/>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0357-BA16-4D7D-84A7-85B79951E81D}"/>
              </c:ext>
            </c:extLst>
          </c:dPt>
          <c:dPt>
            <c:idx val="428"/>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359-BA16-4D7D-84A7-85B79951E81D}"/>
              </c:ext>
            </c:extLst>
          </c:dPt>
          <c:dPt>
            <c:idx val="429"/>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035B-BA16-4D7D-84A7-85B79951E81D}"/>
              </c:ext>
            </c:extLst>
          </c:dPt>
          <c:dPt>
            <c:idx val="430"/>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35D-BA16-4D7D-84A7-85B79951E81D}"/>
              </c:ext>
            </c:extLst>
          </c:dPt>
          <c:dPt>
            <c:idx val="431"/>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035F-BA16-4D7D-84A7-85B79951E81D}"/>
              </c:ext>
            </c:extLst>
          </c:dPt>
          <c:dPt>
            <c:idx val="432"/>
            <c:bubble3D val="0"/>
            <c:spPr>
              <a:solidFill>
                <a:schemeClr val="accent1"/>
              </a:solidFill>
              <a:ln w="19050">
                <a:solidFill>
                  <a:schemeClr val="lt1"/>
                </a:solidFill>
              </a:ln>
              <a:effectLst/>
            </c:spPr>
            <c:extLst>
              <c:ext xmlns:c16="http://schemas.microsoft.com/office/drawing/2014/chart" uri="{C3380CC4-5D6E-409C-BE32-E72D297353CC}">
                <c16:uniqueId val="{00000361-BA16-4D7D-84A7-85B79951E81D}"/>
              </c:ext>
            </c:extLst>
          </c:dPt>
          <c:dPt>
            <c:idx val="433"/>
            <c:bubble3D val="0"/>
            <c:spPr>
              <a:solidFill>
                <a:schemeClr val="accent2"/>
              </a:solidFill>
              <a:ln w="19050">
                <a:solidFill>
                  <a:schemeClr val="lt1"/>
                </a:solidFill>
              </a:ln>
              <a:effectLst/>
            </c:spPr>
            <c:extLst>
              <c:ext xmlns:c16="http://schemas.microsoft.com/office/drawing/2014/chart" uri="{C3380CC4-5D6E-409C-BE32-E72D297353CC}">
                <c16:uniqueId val="{00000363-BA16-4D7D-84A7-85B79951E81D}"/>
              </c:ext>
            </c:extLst>
          </c:dPt>
          <c:dPt>
            <c:idx val="434"/>
            <c:bubble3D val="0"/>
            <c:spPr>
              <a:solidFill>
                <a:schemeClr val="accent3"/>
              </a:solidFill>
              <a:ln w="19050">
                <a:solidFill>
                  <a:schemeClr val="lt1"/>
                </a:solidFill>
              </a:ln>
              <a:effectLst/>
            </c:spPr>
            <c:extLst>
              <c:ext xmlns:c16="http://schemas.microsoft.com/office/drawing/2014/chart" uri="{C3380CC4-5D6E-409C-BE32-E72D297353CC}">
                <c16:uniqueId val="{00000365-BA16-4D7D-84A7-85B79951E81D}"/>
              </c:ext>
            </c:extLst>
          </c:dPt>
          <c:dPt>
            <c:idx val="435"/>
            <c:bubble3D val="0"/>
            <c:spPr>
              <a:solidFill>
                <a:schemeClr val="accent4"/>
              </a:solidFill>
              <a:ln w="19050">
                <a:solidFill>
                  <a:schemeClr val="lt1"/>
                </a:solidFill>
              </a:ln>
              <a:effectLst/>
            </c:spPr>
            <c:extLst>
              <c:ext xmlns:c16="http://schemas.microsoft.com/office/drawing/2014/chart" uri="{C3380CC4-5D6E-409C-BE32-E72D297353CC}">
                <c16:uniqueId val="{00000367-BA16-4D7D-84A7-85B79951E81D}"/>
              </c:ext>
            </c:extLst>
          </c:dPt>
          <c:dPt>
            <c:idx val="436"/>
            <c:bubble3D val="0"/>
            <c:spPr>
              <a:solidFill>
                <a:schemeClr val="accent5"/>
              </a:solidFill>
              <a:ln w="19050">
                <a:solidFill>
                  <a:schemeClr val="lt1"/>
                </a:solidFill>
              </a:ln>
              <a:effectLst/>
            </c:spPr>
            <c:extLst>
              <c:ext xmlns:c16="http://schemas.microsoft.com/office/drawing/2014/chart" uri="{C3380CC4-5D6E-409C-BE32-E72D297353CC}">
                <c16:uniqueId val="{00000369-BA16-4D7D-84A7-85B79951E81D}"/>
              </c:ext>
            </c:extLst>
          </c:dPt>
          <c:dPt>
            <c:idx val="437"/>
            <c:bubble3D val="0"/>
            <c:spPr>
              <a:solidFill>
                <a:schemeClr val="accent6"/>
              </a:solidFill>
              <a:ln w="19050">
                <a:solidFill>
                  <a:schemeClr val="lt1"/>
                </a:solidFill>
              </a:ln>
              <a:effectLst/>
            </c:spPr>
            <c:extLst>
              <c:ext xmlns:c16="http://schemas.microsoft.com/office/drawing/2014/chart" uri="{C3380CC4-5D6E-409C-BE32-E72D297353CC}">
                <c16:uniqueId val="{0000036B-BA16-4D7D-84A7-85B79951E81D}"/>
              </c:ext>
            </c:extLst>
          </c:dPt>
          <c:dPt>
            <c:idx val="438"/>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36D-BA16-4D7D-84A7-85B79951E81D}"/>
              </c:ext>
            </c:extLst>
          </c:dPt>
          <c:dPt>
            <c:idx val="439"/>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36F-BA16-4D7D-84A7-85B79951E81D}"/>
              </c:ext>
            </c:extLst>
          </c:dPt>
          <c:dPt>
            <c:idx val="440"/>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371-BA16-4D7D-84A7-85B79951E81D}"/>
              </c:ext>
            </c:extLst>
          </c:dPt>
          <c:dPt>
            <c:idx val="441"/>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373-BA16-4D7D-84A7-85B79951E81D}"/>
              </c:ext>
            </c:extLst>
          </c:dPt>
          <c:dPt>
            <c:idx val="442"/>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375-BA16-4D7D-84A7-85B79951E81D}"/>
              </c:ext>
            </c:extLst>
          </c:dPt>
          <c:dPt>
            <c:idx val="443"/>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377-BA16-4D7D-84A7-85B79951E81D}"/>
              </c:ext>
            </c:extLst>
          </c:dPt>
          <c:dPt>
            <c:idx val="444"/>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379-BA16-4D7D-84A7-85B79951E81D}"/>
              </c:ext>
            </c:extLst>
          </c:dPt>
          <c:dPt>
            <c:idx val="445"/>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37B-BA16-4D7D-84A7-85B79951E81D}"/>
              </c:ext>
            </c:extLst>
          </c:dPt>
          <c:dPt>
            <c:idx val="446"/>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37D-BA16-4D7D-84A7-85B79951E81D}"/>
              </c:ext>
            </c:extLst>
          </c:dPt>
          <c:dPt>
            <c:idx val="447"/>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37F-BA16-4D7D-84A7-85B79951E81D}"/>
              </c:ext>
            </c:extLst>
          </c:dPt>
          <c:dPt>
            <c:idx val="448"/>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381-BA16-4D7D-84A7-85B79951E81D}"/>
              </c:ext>
            </c:extLst>
          </c:dPt>
          <c:dPt>
            <c:idx val="449"/>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383-BA16-4D7D-84A7-85B79951E81D}"/>
              </c:ext>
            </c:extLst>
          </c:dPt>
          <c:dPt>
            <c:idx val="450"/>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385-BA16-4D7D-84A7-85B79951E81D}"/>
              </c:ext>
            </c:extLst>
          </c:dPt>
          <c:dPt>
            <c:idx val="451"/>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387-BA16-4D7D-84A7-85B79951E81D}"/>
              </c:ext>
            </c:extLst>
          </c:dPt>
          <c:dPt>
            <c:idx val="452"/>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389-BA16-4D7D-84A7-85B79951E81D}"/>
              </c:ext>
            </c:extLst>
          </c:dPt>
          <c:dPt>
            <c:idx val="453"/>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38B-BA16-4D7D-84A7-85B79951E81D}"/>
              </c:ext>
            </c:extLst>
          </c:dPt>
          <c:dPt>
            <c:idx val="454"/>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38D-BA16-4D7D-84A7-85B79951E81D}"/>
              </c:ext>
            </c:extLst>
          </c:dPt>
          <c:dPt>
            <c:idx val="455"/>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38F-BA16-4D7D-84A7-85B79951E81D}"/>
              </c:ext>
            </c:extLst>
          </c:dPt>
          <c:dPt>
            <c:idx val="456"/>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391-BA16-4D7D-84A7-85B79951E81D}"/>
              </c:ext>
            </c:extLst>
          </c:dPt>
          <c:dPt>
            <c:idx val="457"/>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393-BA16-4D7D-84A7-85B79951E81D}"/>
              </c:ext>
            </c:extLst>
          </c:dPt>
          <c:dPt>
            <c:idx val="458"/>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395-BA16-4D7D-84A7-85B79951E81D}"/>
              </c:ext>
            </c:extLst>
          </c:dPt>
          <c:dPt>
            <c:idx val="459"/>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397-BA16-4D7D-84A7-85B79951E81D}"/>
              </c:ext>
            </c:extLst>
          </c:dPt>
          <c:dPt>
            <c:idx val="460"/>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399-BA16-4D7D-84A7-85B79951E81D}"/>
              </c:ext>
            </c:extLst>
          </c:dPt>
          <c:dPt>
            <c:idx val="461"/>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39B-BA16-4D7D-84A7-85B79951E81D}"/>
              </c:ext>
            </c:extLst>
          </c:dPt>
          <c:dPt>
            <c:idx val="462"/>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39D-BA16-4D7D-84A7-85B79951E81D}"/>
              </c:ext>
            </c:extLst>
          </c:dPt>
          <c:dPt>
            <c:idx val="463"/>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39F-BA16-4D7D-84A7-85B79951E81D}"/>
              </c:ext>
            </c:extLst>
          </c:dPt>
          <c:dPt>
            <c:idx val="464"/>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3A1-BA16-4D7D-84A7-85B79951E81D}"/>
              </c:ext>
            </c:extLst>
          </c:dPt>
          <c:dPt>
            <c:idx val="465"/>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3A3-BA16-4D7D-84A7-85B79951E81D}"/>
              </c:ext>
            </c:extLst>
          </c:dPt>
          <c:dPt>
            <c:idx val="466"/>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3A5-BA16-4D7D-84A7-85B79951E81D}"/>
              </c:ext>
            </c:extLst>
          </c:dPt>
          <c:dPt>
            <c:idx val="467"/>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3A7-BA16-4D7D-84A7-85B79951E81D}"/>
              </c:ext>
            </c:extLst>
          </c:dPt>
          <c:dPt>
            <c:idx val="468"/>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3A9-BA16-4D7D-84A7-85B79951E81D}"/>
              </c:ext>
            </c:extLst>
          </c:dPt>
          <c:dPt>
            <c:idx val="469"/>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3AB-BA16-4D7D-84A7-85B79951E81D}"/>
              </c:ext>
            </c:extLst>
          </c:dPt>
          <c:dPt>
            <c:idx val="470"/>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3AD-BA16-4D7D-84A7-85B79951E81D}"/>
              </c:ext>
            </c:extLst>
          </c:dPt>
          <c:dPt>
            <c:idx val="471"/>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3AF-BA16-4D7D-84A7-85B79951E81D}"/>
              </c:ext>
            </c:extLst>
          </c:dPt>
          <c:dPt>
            <c:idx val="472"/>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3B1-BA16-4D7D-84A7-85B79951E81D}"/>
              </c:ext>
            </c:extLst>
          </c:dPt>
          <c:dPt>
            <c:idx val="473"/>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3B3-BA16-4D7D-84A7-85B79951E81D}"/>
              </c:ext>
            </c:extLst>
          </c:dPt>
          <c:dPt>
            <c:idx val="474"/>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3B5-BA16-4D7D-84A7-85B79951E81D}"/>
              </c:ext>
            </c:extLst>
          </c:dPt>
          <c:dPt>
            <c:idx val="475"/>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3B7-BA16-4D7D-84A7-85B79951E81D}"/>
              </c:ext>
            </c:extLst>
          </c:dPt>
          <c:dPt>
            <c:idx val="476"/>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3B9-BA16-4D7D-84A7-85B79951E81D}"/>
              </c:ext>
            </c:extLst>
          </c:dPt>
          <c:dPt>
            <c:idx val="477"/>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3BB-BA16-4D7D-84A7-85B79951E81D}"/>
              </c:ext>
            </c:extLst>
          </c:dPt>
          <c:dPt>
            <c:idx val="478"/>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3BD-BA16-4D7D-84A7-85B79951E81D}"/>
              </c:ext>
            </c:extLst>
          </c:dPt>
          <c:dPt>
            <c:idx val="479"/>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3BF-BA16-4D7D-84A7-85B79951E81D}"/>
              </c:ext>
            </c:extLst>
          </c:dPt>
          <c:dPt>
            <c:idx val="480"/>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3C1-BA16-4D7D-84A7-85B79951E81D}"/>
              </c:ext>
            </c:extLst>
          </c:dPt>
          <c:dPt>
            <c:idx val="481"/>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03C3-BA16-4D7D-84A7-85B79951E81D}"/>
              </c:ext>
            </c:extLst>
          </c:dPt>
          <c:dPt>
            <c:idx val="482"/>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3C5-BA16-4D7D-84A7-85B79951E81D}"/>
              </c:ext>
            </c:extLst>
          </c:dPt>
          <c:dPt>
            <c:idx val="483"/>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03C7-BA16-4D7D-84A7-85B79951E81D}"/>
              </c:ext>
            </c:extLst>
          </c:dPt>
          <c:dPt>
            <c:idx val="484"/>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3C9-BA16-4D7D-84A7-85B79951E81D}"/>
              </c:ext>
            </c:extLst>
          </c:dPt>
          <c:dPt>
            <c:idx val="485"/>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03CB-BA16-4D7D-84A7-85B79951E81D}"/>
              </c:ext>
            </c:extLst>
          </c:dPt>
          <c:dPt>
            <c:idx val="486"/>
            <c:bubble3D val="0"/>
            <c:spPr>
              <a:solidFill>
                <a:schemeClr val="accent1"/>
              </a:solidFill>
              <a:ln w="19050">
                <a:solidFill>
                  <a:schemeClr val="lt1"/>
                </a:solidFill>
              </a:ln>
              <a:effectLst/>
            </c:spPr>
            <c:extLst>
              <c:ext xmlns:c16="http://schemas.microsoft.com/office/drawing/2014/chart" uri="{C3380CC4-5D6E-409C-BE32-E72D297353CC}">
                <c16:uniqueId val="{000003CD-BA16-4D7D-84A7-85B79951E81D}"/>
              </c:ext>
            </c:extLst>
          </c:dPt>
          <c:dPt>
            <c:idx val="487"/>
            <c:bubble3D val="0"/>
            <c:spPr>
              <a:solidFill>
                <a:schemeClr val="accent2"/>
              </a:solidFill>
              <a:ln w="19050">
                <a:solidFill>
                  <a:schemeClr val="lt1"/>
                </a:solidFill>
              </a:ln>
              <a:effectLst/>
            </c:spPr>
            <c:extLst>
              <c:ext xmlns:c16="http://schemas.microsoft.com/office/drawing/2014/chart" uri="{C3380CC4-5D6E-409C-BE32-E72D297353CC}">
                <c16:uniqueId val="{000003CF-BA16-4D7D-84A7-85B79951E81D}"/>
              </c:ext>
            </c:extLst>
          </c:dPt>
          <c:dPt>
            <c:idx val="488"/>
            <c:bubble3D val="0"/>
            <c:spPr>
              <a:solidFill>
                <a:schemeClr val="accent3"/>
              </a:solidFill>
              <a:ln w="19050">
                <a:solidFill>
                  <a:schemeClr val="lt1"/>
                </a:solidFill>
              </a:ln>
              <a:effectLst/>
            </c:spPr>
            <c:extLst>
              <c:ext xmlns:c16="http://schemas.microsoft.com/office/drawing/2014/chart" uri="{C3380CC4-5D6E-409C-BE32-E72D297353CC}">
                <c16:uniqueId val="{000003D1-BA16-4D7D-84A7-85B79951E81D}"/>
              </c:ext>
            </c:extLst>
          </c:dPt>
          <c:dPt>
            <c:idx val="489"/>
            <c:bubble3D val="0"/>
            <c:spPr>
              <a:solidFill>
                <a:schemeClr val="accent4"/>
              </a:solidFill>
              <a:ln w="19050">
                <a:solidFill>
                  <a:schemeClr val="lt1"/>
                </a:solidFill>
              </a:ln>
              <a:effectLst/>
            </c:spPr>
            <c:extLst>
              <c:ext xmlns:c16="http://schemas.microsoft.com/office/drawing/2014/chart" uri="{C3380CC4-5D6E-409C-BE32-E72D297353CC}">
                <c16:uniqueId val="{000003D3-BA16-4D7D-84A7-85B79951E81D}"/>
              </c:ext>
            </c:extLst>
          </c:dPt>
          <c:dPt>
            <c:idx val="490"/>
            <c:bubble3D val="0"/>
            <c:spPr>
              <a:solidFill>
                <a:schemeClr val="accent5"/>
              </a:solidFill>
              <a:ln w="19050">
                <a:solidFill>
                  <a:schemeClr val="lt1"/>
                </a:solidFill>
              </a:ln>
              <a:effectLst/>
            </c:spPr>
            <c:extLst>
              <c:ext xmlns:c16="http://schemas.microsoft.com/office/drawing/2014/chart" uri="{C3380CC4-5D6E-409C-BE32-E72D297353CC}">
                <c16:uniqueId val="{000003D5-BA16-4D7D-84A7-85B79951E81D}"/>
              </c:ext>
            </c:extLst>
          </c:dPt>
          <c:dPt>
            <c:idx val="491"/>
            <c:bubble3D val="0"/>
            <c:spPr>
              <a:solidFill>
                <a:schemeClr val="accent6"/>
              </a:solidFill>
              <a:ln w="19050">
                <a:solidFill>
                  <a:schemeClr val="lt1"/>
                </a:solidFill>
              </a:ln>
              <a:effectLst/>
            </c:spPr>
            <c:extLst>
              <c:ext xmlns:c16="http://schemas.microsoft.com/office/drawing/2014/chart" uri="{C3380CC4-5D6E-409C-BE32-E72D297353CC}">
                <c16:uniqueId val="{000003D7-BA16-4D7D-84A7-85B79951E81D}"/>
              </c:ext>
            </c:extLst>
          </c:dPt>
          <c:dPt>
            <c:idx val="492"/>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3D9-BA16-4D7D-84A7-85B79951E81D}"/>
              </c:ext>
            </c:extLst>
          </c:dPt>
          <c:dPt>
            <c:idx val="493"/>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3DB-BA16-4D7D-84A7-85B79951E81D}"/>
              </c:ext>
            </c:extLst>
          </c:dPt>
          <c:dPt>
            <c:idx val="494"/>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3DD-BA16-4D7D-84A7-85B79951E81D}"/>
              </c:ext>
            </c:extLst>
          </c:dPt>
          <c:dPt>
            <c:idx val="495"/>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3DF-BA16-4D7D-84A7-85B79951E81D}"/>
              </c:ext>
            </c:extLst>
          </c:dPt>
          <c:dPt>
            <c:idx val="496"/>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3E1-BA16-4D7D-84A7-85B79951E81D}"/>
              </c:ext>
            </c:extLst>
          </c:dPt>
          <c:dPt>
            <c:idx val="497"/>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3E3-BA16-4D7D-84A7-85B79951E81D}"/>
              </c:ext>
            </c:extLst>
          </c:dPt>
          <c:dPt>
            <c:idx val="498"/>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3E5-BA16-4D7D-84A7-85B79951E81D}"/>
              </c:ext>
            </c:extLst>
          </c:dPt>
          <c:dPt>
            <c:idx val="499"/>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3E7-BA16-4D7D-84A7-85B79951E81D}"/>
              </c:ext>
            </c:extLst>
          </c:dPt>
          <c:dPt>
            <c:idx val="500"/>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3E9-BA16-4D7D-84A7-85B79951E81D}"/>
              </c:ext>
            </c:extLst>
          </c:dPt>
          <c:dPt>
            <c:idx val="501"/>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3EB-BA16-4D7D-84A7-85B79951E81D}"/>
              </c:ext>
            </c:extLst>
          </c:dPt>
          <c:dPt>
            <c:idx val="502"/>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3ED-BA16-4D7D-84A7-85B79951E81D}"/>
              </c:ext>
            </c:extLst>
          </c:dPt>
          <c:dPt>
            <c:idx val="503"/>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3EF-BA16-4D7D-84A7-85B79951E81D}"/>
              </c:ext>
            </c:extLst>
          </c:dPt>
          <c:dPt>
            <c:idx val="504"/>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3F1-BA16-4D7D-84A7-85B79951E81D}"/>
              </c:ext>
            </c:extLst>
          </c:dPt>
          <c:dPt>
            <c:idx val="505"/>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3F3-BA16-4D7D-84A7-85B79951E81D}"/>
              </c:ext>
            </c:extLst>
          </c:dPt>
          <c:dPt>
            <c:idx val="506"/>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3F5-BA16-4D7D-84A7-85B79951E81D}"/>
              </c:ext>
            </c:extLst>
          </c:dPt>
          <c:dPt>
            <c:idx val="507"/>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3F7-BA16-4D7D-84A7-85B79951E81D}"/>
              </c:ext>
            </c:extLst>
          </c:dPt>
          <c:dPt>
            <c:idx val="508"/>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3F9-BA16-4D7D-84A7-85B79951E81D}"/>
              </c:ext>
            </c:extLst>
          </c:dPt>
          <c:dPt>
            <c:idx val="509"/>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3FB-BA16-4D7D-84A7-85B79951E81D}"/>
              </c:ext>
            </c:extLst>
          </c:dPt>
          <c:dPt>
            <c:idx val="510"/>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3FD-BA16-4D7D-84A7-85B79951E81D}"/>
              </c:ext>
            </c:extLst>
          </c:dPt>
          <c:dPt>
            <c:idx val="511"/>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3FF-BA16-4D7D-84A7-85B79951E81D}"/>
              </c:ext>
            </c:extLst>
          </c:dPt>
          <c:dPt>
            <c:idx val="512"/>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401-BA16-4D7D-84A7-85B79951E81D}"/>
              </c:ext>
            </c:extLst>
          </c:dPt>
          <c:dPt>
            <c:idx val="513"/>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403-BA16-4D7D-84A7-85B79951E81D}"/>
              </c:ext>
            </c:extLst>
          </c:dPt>
          <c:dPt>
            <c:idx val="514"/>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405-BA16-4D7D-84A7-85B79951E81D}"/>
              </c:ext>
            </c:extLst>
          </c:dPt>
          <c:dPt>
            <c:idx val="515"/>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407-BA16-4D7D-84A7-85B79951E81D}"/>
              </c:ext>
            </c:extLst>
          </c:dPt>
          <c:dPt>
            <c:idx val="516"/>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409-BA16-4D7D-84A7-85B79951E81D}"/>
              </c:ext>
            </c:extLst>
          </c:dPt>
          <c:dPt>
            <c:idx val="517"/>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40B-BA16-4D7D-84A7-85B79951E81D}"/>
              </c:ext>
            </c:extLst>
          </c:dPt>
          <c:dPt>
            <c:idx val="518"/>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40D-BA16-4D7D-84A7-85B79951E81D}"/>
              </c:ext>
            </c:extLst>
          </c:dPt>
          <c:dPt>
            <c:idx val="519"/>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40F-BA16-4D7D-84A7-85B79951E81D}"/>
              </c:ext>
            </c:extLst>
          </c:dPt>
          <c:dPt>
            <c:idx val="520"/>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411-BA16-4D7D-84A7-85B79951E81D}"/>
              </c:ext>
            </c:extLst>
          </c:dPt>
          <c:dPt>
            <c:idx val="521"/>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413-BA16-4D7D-84A7-85B79951E81D}"/>
              </c:ext>
            </c:extLst>
          </c:dPt>
          <c:dPt>
            <c:idx val="522"/>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415-BA16-4D7D-84A7-85B79951E81D}"/>
              </c:ext>
            </c:extLst>
          </c:dPt>
          <c:dPt>
            <c:idx val="523"/>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417-BA16-4D7D-84A7-85B79951E81D}"/>
              </c:ext>
            </c:extLst>
          </c:dPt>
          <c:dPt>
            <c:idx val="524"/>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419-BA16-4D7D-84A7-85B79951E81D}"/>
              </c:ext>
            </c:extLst>
          </c:dPt>
          <c:dPt>
            <c:idx val="525"/>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41B-BA16-4D7D-84A7-85B79951E81D}"/>
              </c:ext>
            </c:extLst>
          </c:dPt>
          <c:dPt>
            <c:idx val="526"/>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41D-BA16-4D7D-84A7-85B79951E81D}"/>
              </c:ext>
            </c:extLst>
          </c:dPt>
          <c:dPt>
            <c:idx val="527"/>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41F-BA16-4D7D-84A7-85B79951E81D}"/>
              </c:ext>
            </c:extLst>
          </c:dPt>
          <c:dPt>
            <c:idx val="528"/>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421-BA16-4D7D-84A7-85B79951E81D}"/>
              </c:ext>
            </c:extLst>
          </c:dPt>
          <c:dPt>
            <c:idx val="529"/>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423-BA16-4D7D-84A7-85B79951E81D}"/>
              </c:ext>
            </c:extLst>
          </c:dPt>
          <c:dPt>
            <c:idx val="530"/>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425-BA16-4D7D-84A7-85B79951E81D}"/>
              </c:ext>
            </c:extLst>
          </c:dPt>
          <c:dPt>
            <c:idx val="531"/>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427-BA16-4D7D-84A7-85B79951E81D}"/>
              </c:ext>
            </c:extLst>
          </c:dPt>
          <c:dPt>
            <c:idx val="532"/>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429-BA16-4D7D-84A7-85B79951E81D}"/>
              </c:ext>
            </c:extLst>
          </c:dPt>
          <c:dPt>
            <c:idx val="533"/>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42B-BA16-4D7D-84A7-85B79951E81D}"/>
              </c:ext>
            </c:extLst>
          </c:dPt>
          <c:dPt>
            <c:idx val="534"/>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42D-BA16-4D7D-84A7-85B79951E81D}"/>
              </c:ext>
            </c:extLst>
          </c:dPt>
          <c:dPt>
            <c:idx val="535"/>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042F-BA16-4D7D-84A7-85B79951E81D}"/>
              </c:ext>
            </c:extLst>
          </c:dPt>
          <c:dPt>
            <c:idx val="536"/>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431-BA16-4D7D-84A7-85B79951E81D}"/>
              </c:ext>
            </c:extLst>
          </c:dPt>
          <c:dPt>
            <c:idx val="537"/>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0433-BA16-4D7D-84A7-85B79951E81D}"/>
              </c:ext>
            </c:extLst>
          </c:dPt>
          <c:dPt>
            <c:idx val="538"/>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435-BA16-4D7D-84A7-85B79951E81D}"/>
              </c:ext>
            </c:extLst>
          </c:dPt>
          <c:dPt>
            <c:idx val="539"/>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0437-BA16-4D7D-84A7-85B79951E81D}"/>
              </c:ext>
            </c:extLst>
          </c:dPt>
          <c:dPt>
            <c:idx val="540"/>
            <c:bubble3D val="0"/>
            <c:spPr>
              <a:solidFill>
                <a:schemeClr val="accent1"/>
              </a:solidFill>
              <a:ln w="19050">
                <a:solidFill>
                  <a:schemeClr val="lt1"/>
                </a:solidFill>
              </a:ln>
              <a:effectLst/>
            </c:spPr>
            <c:extLst>
              <c:ext xmlns:c16="http://schemas.microsoft.com/office/drawing/2014/chart" uri="{C3380CC4-5D6E-409C-BE32-E72D297353CC}">
                <c16:uniqueId val="{00000439-BA16-4D7D-84A7-85B79951E81D}"/>
              </c:ext>
            </c:extLst>
          </c:dPt>
          <c:dPt>
            <c:idx val="541"/>
            <c:bubble3D val="0"/>
            <c:spPr>
              <a:solidFill>
                <a:schemeClr val="accent2"/>
              </a:solidFill>
              <a:ln w="19050">
                <a:solidFill>
                  <a:schemeClr val="lt1"/>
                </a:solidFill>
              </a:ln>
              <a:effectLst/>
            </c:spPr>
            <c:extLst>
              <c:ext xmlns:c16="http://schemas.microsoft.com/office/drawing/2014/chart" uri="{C3380CC4-5D6E-409C-BE32-E72D297353CC}">
                <c16:uniqueId val="{0000043B-BA16-4D7D-84A7-85B79951E81D}"/>
              </c:ext>
            </c:extLst>
          </c:dPt>
          <c:dPt>
            <c:idx val="542"/>
            <c:bubble3D val="0"/>
            <c:spPr>
              <a:solidFill>
                <a:schemeClr val="accent3"/>
              </a:solidFill>
              <a:ln w="19050">
                <a:solidFill>
                  <a:schemeClr val="lt1"/>
                </a:solidFill>
              </a:ln>
              <a:effectLst/>
            </c:spPr>
            <c:extLst>
              <c:ext xmlns:c16="http://schemas.microsoft.com/office/drawing/2014/chart" uri="{C3380CC4-5D6E-409C-BE32-E72D297353CC}">
                <c16:uniqueId val="{0000043D-BA16-4D7D-84A7-85B79951E81D}"/>
              </c:ext>
            </c:extLst>
          </c:dPt>
          <c:dPt>
            <c:idx val="543"/>
            <c:bubble3D val="0"/>
            <c:spPr>
              <a:solidFill>
                <a:schemeClr val="accent4"/>
              </a:solidFill>
              <a:ln w="19050">
                <a:solidFill>
                  <a:schemeClr val="lt1"/>
                </a:solidFill>
              </a:ln>
              <a:effectLst/>
            </c:spPr>
            <c:extLst>
              <c:ext xmlns:c16="http://schemas.microsoft.com/office/drawing/2014/chart" uri="{C3380CC4-5D6E-409C-BE32-E72D297353CC}">
                <c16:uniqueId val="{0000043F-BA16-4D7D-84A7-85B79951E81D}"/>
              </c:ext>
            </c:extLst>
          </c:dPt>
          <c:dPt>
            <c:idx val="544"/>
            <c:bubble3D val="0"/>
            <c:spPr>
              <a:solidFill>
                <a:schemeClr val="accent5"/>
              </a:solidFill>
              <a:ln w="19050">
                <a:solidFill>
                  <a:schemeClr val="lt1"/>
                </a:solidFill>
              </a:ln>
              <a:effectLst/>
            </c:spPr>
            <c:extLst>
              <c:ext xmlns:c16="http://schemas.microsoft.com/office/drawing/2014/chart" uri="{C3380CC4-5D6E-409C-BE32-E72D297353CC}">
                <c16:uniqueId val="{00000441-BA16-4D7D-84A7-85B79951E81D}"/>
              </c:ext>
            </c:extLst>
          </c:dPt>
          <c:dPt>
            <c:idx val="545"/>
            <c:bubble3D val="0"/>
            <c:spPr>
              <a:solidFill>
                <a:schemeClr val="accent6"/>
              </a:solidFill>
              <a:ln w="19050">
                <a:solidFill>
                  <a:schemeClr val="lt1"/>
                </a:solidFill>
              </a:ln>
              <a:effectLst/>
            </c:spPr>
            <c:extLst>
              <c:ext xmlns:c16="http://schemas.microsoft.com/office/drawing/2014/chart" uri="{C3380CC4-5D6E-409C-BE32-E72D297353CC}">
                <c16:uniqueId val="{00000443-BA16-4D7D-84A7-85B79951E81D}"/>
              </c:ext>
            </c:extLst>
          </c:dPt>
          <c:dPt>
            <c:idx val="54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445-BA16-4D7D-84A7-85B79951E81D}"/>
              </c:ext>
            </c:extLst>
          </c:dPt>
          <c:dPt>
            <c:idx val="54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447-BA16-4D7D-84A7-85B79951E81D}"/>
              </c:ext>
            </c:extLst>
          </c:dPt>
          <c:dPt>
            <c:idx val="54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449-BA16-4D7D-84A7-85B79951E81D}"/>
              </c:ext>
            </c:extLst>
          </c:dPt>
          <c:dPt>
            <c:idx val="54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44B-BA16-4D7D-84A7-85B79951E81D}"/>
              </c:ext>
            </c:extLst>
          </c:dPt>
          <c:dPt>
            <c:idx val="55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44D-BA16-4D7D-84A7-85B79951E81D}"/>
              </c:ext>
            </c:extLst>
          </c:dPt>
          <c:dPt>
            <c:idx val="55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44F-BA16-4D7D-84A7-85B79951E81D}"/>
              </c:ext>
            </c:extLst>
          </c:dPt>
          <c:dPt>
            <c:idx val="55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451-BA16-4D7D-84A7-85B79951E81D}"/>
              </c:ext>
            </c:extLst>
          </c:dPt>
          <c:dPt>
            <c:idx val="55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453-BA16-4D7D-84A7-85B79951E81D}"/>
              </c:ext>
            </c:extLst>
          </c:dPt>
          <c:dPt>
            <c:idx val="55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455-BA16-4D7D-84A7-85B79951E81D}"/>
              </c:ext>
            </c:extLst>
          </c:dPt>
          <c:dPt>
            <c:idx val="55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457-BA16-4D7D-84A7-85B79951E81D}"/>
              </c:ext>
            </c:extLst>
          </c:dPt>
          <c:dPt>
            <c:idx val="55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459-BA16-4D7D-84A7-85B79951E81D}"/>
              </c:ext>
            </c:extLst>
          </c:dPt>
          <c:dPt>
            <c:idx val="55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45B-BA16-4D7D-84A7-85B79951E81D}"/>
              </c:ext>
            </c:extLst>
          </c:dPt>
          <c:dPt>
            <c:idx val="55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45D-BA16-4D7D-84A7-85B79951E81D}"/>
              </c:ext>
            </c:extLst>
          </c:dPt>
          <c:dPt>
            <c:idx val="55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45F-BA16-4D7D-84A7-85B79951E81D}"/>
              </c:ext>
            </c:extLst>
          </c:dPt>
          <c:dPt>
            <c:idx val="56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461-BA16-4D7D-84A7-85B79951E81D}"/>
              </c:ext>
            </c:extLst>
          </c:dPt>
          <c:dPt>
            <c:idx val="561"/>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463-BA16-4D7D-84A7-85B79951E81D}"/>
              </c:ext>
            </c:extLst>
          </c:dPt>
          <c:dPt>
            <c:idx val="562"/>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465-BA16-4D7D-84A7-85B79951E81D}"/>
              </c:ext>
            </c:extLst>
          </c:dPt>
          <c:dPt>
            <c:idx val="563"/>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467-BA16-4D7D-84A7-85B79951E81D}"/>
              </c:ext>
            </c:extLst>
          </c:dPt>
          <c:dPt>
            <c:idx val="564"/>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469-BA16-4D7D-84A7-85B79951E81D}"/>
              </c:ext>
            </c:extLst>
          </c:dPt>
          <c:dPt>
            <c:idx val="565"/>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46B-BA16-4D7D-84A7-85B79951E81D}"/>
              </c:ext>
            </c:extLst>
          </c:dPt>
          <c:dPt>
            <c:idx val="566"/>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46D-BA16-4D7D-84A7-85B79951E81D}"/>
              </c:ext>
            </c:extLst>
          </c:dPt>
          <c:dPt>
            <c:idx val="567"/>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46F-BA16-4D7D-84A7-85B79951E81D}"/>
              </c:ext>
            </c:extLst>
          </c:dPt>
          <c:dPt>
            <c:idx val="568"/>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471-BA16-4D7D-84A7-85B79951E81D}"/>
              </c:ext>
            </c:extLst>
          </c:dPt>
          <c:dPt>
            <c:idx val="569"/>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473-BA16-4D7D-84A7-85B79951E81D}"/>
              </c:ext>
            </c:extLst>
          </c:dPt>
          <c:dPt>
            <c:idx val="570"/>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475-BA16-4D7D-84A7-85B79951E81D}"/>
              </c:ext>
            </c:extLst>
          </c:dPt>
          <c:dPt>
            <c:idx val="571"/>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477-BA16-4D7D-84A7-85B79951E81D}"/>
              </c:ext>
            </c:extLst>
          </c:dPt>
          <c:dPt>
            <c:idx val="572"/>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479-BA16-4D7D-84A7-85B79951E81D}"/>
              </c:ext>
            </c:extLst>
          </c:dPt>
          <c:dPt>
            <c:idx val="573"/>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47B-BA16-4D7D-84A7-85B79951E81D}"/>
              </c:ext>
            </c:extLst>
          </c:dPt>
          <c:dPt>
            <c:idx val="574"/>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47D-BA16-4D7D-84A7-85B79951E81D}"/>
              </c:ext>
            </c:extLst>
          </c:dPt>
          <c:dPt>
            <c:idx val="575"/>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47F-BA16-4D7D-84A7-85B79951E81D}"/>
              </c:ext>
            </c:extLst>
          </c:dPt>
          <c:dPt>
            <c:idx val="576"/>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481-BA16-4D7D-84A7-85B79951E81D}"/>
              </c:ext>
            </c:extLst>
          </c:dPt>
          <c:dPt>
            <c:idx val="577"/>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483-BA16-4D7D-84A7-85B79951E81D}"/>
              </c:ext>
            </c:extLst>
          </c:dPt>
          <c:dPt>
            <c:idx val="578"/>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485-BA16-4D7D-84A7-85B79951E81D}"/>
              </c:ext>
            </c:extLst>
          </c:dPt>
          <c:dPt>
            <c:idx val="579"/>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487-BA16-4D7D-84A7-85B79951E81D}"/>
              </c:ext>
            </c:extLst>
          </c:dPt>
          <c:dPt>
            <c:idx val="580"/>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489-BA16-4D7D-84A7-85B79951E81D}"/>
              </c:ext>
            </c:extLst>
          </c:dPt>
          <c:dPt>
            <c:idx val="581"/>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48B-BA16-4D7D-84A7-85B79951E81D}"/>
              </c:ext>
            </c:extLst>
          </c:dPt>
          <c:dPt>
            <c:idx val="582"/>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48D-BA16-4D7D-84A7-85B79951E81D}"/>
              </c:ext>
            </c:extLst>
          </c:dPt>
          <c:dPt>
            <c:idx val="583"/>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48F-BA16-4D7D-84A7-85B79951E81D}"/>
              </c:ext>
            </c:extLst>
          </c:dPt>
          <c:dPt>
            <c:idx val="584"/>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491-BA16-4D7D-84A7-85B79951E81D}"/>
              </c:ext>
            </c:extLst>
          </c:dPt>
          <c:dPt>
            <c:idx val="585"/>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493-BA16-4D7D-84A7-85B79951E81D}"/>
              </c:ext>
            </c:extLst>
          </c:dPt>
          <c:dPt>
            <c:idx val="586"/>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495-BA16-4D7D-84A7-85B79951E81D}"/>
              </c:ext>
            </c:extLst>
          </c:dPt>
          <c:dPt>
            <c:idx val="587"/>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497-BA16-4D7D-84A7-85B79951E81D}"/>
              </c:ext>
            </c:extLst>
          </c:dPt>
          <c:dPt>
            <c:idx val="588"/>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499-BA16-4D7D-84A7-85B79951E81D}"/>
              </c:ext>
            </c:extLst>
          </c:dPt>
          <c:dPt>
            <c:idx val="589"/>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049B-BA16-4D7D-84A7-85B79951E81D}"/>
              </c:ext>
            </c:extLst>
          </c:dPt>
          <c:dPt>
            <c:idx val="590"/>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49D-BA16-4D7D-84A7-85B79951E81D}"/>
              </c:ext>
            </c:extLst>
          </c:dPt>
          <c:dPt>
            <c:idx val="591"/>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049F-BA16-4D7D-84A7-85B79951E81D}"/>
              </c:ext>
            </c:extLst>
          </c:dPt>
          <c:dPt>
            <c:idx val="592"/>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4A1-BA16-4D7D-84A7-85B79951E81D}"/>
              </c:ext>
            </c:extLst>
          </c:dPt>
          <c:dPt>
            <c:idx val="593"/>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04A3-BA16-4D7D-84A7-85B79951E81D}"/>
              </c:ext>
            </c:extLst>
          </c:dPt>
          <c:dPt>
            <c:idx val="594"/>
            <c:bubble3D val="0"/>
            <c:spPr>
              <a:solidFill>
                <a:schemeClr val="accent1"/>
              </a:solidFill>
              <a:ln w="19050">
                <a:solidFill>
                  <a:schemeClr val="lt1"/>
                </a:solidFill>
              </a:ln>
              <a:effectLst/>
            </c:spPr>
            <c:extLst>
              <c:ext xmlns:c16="http://schemas.microsoft.com/office/drawing/2014/chart" uri="{C3380CC4-5D6E-409C-BE32-E72D297353CC}">
                <c16:uniqueId val="{000004A5-BA16-4D7D-84A7-85B79951E81D}"/>
              </c:ext>
            </c:extLst>
          </c:dPt>
          <c:dPt>
            <c:idx val="595"/>
            <c:bubble3D val="0"/>
            <c:spPr>
              <a:solidFill>
                <a:schemeClr val="accent2"/>
              </a:solidFill>
              <a:ln w="19050">
                <a:solidFill>
                  <a:schemeClr val="lt1"/>
                </a:solidFill>
              </a:ln>
              <a:effectLst/>
            </c:spPr>
            <c:extLst>
              <c:ext xmlns:c16="http://schemas.microsoft.com/office/drawing/2014/chart" uri="{C3380CC4-5D6E-409C-BE32-E72D297353CC}">
                <c16:uniqueId val="{000004A7-BA16-4D7D-84A7-85B79951E81D}"/>
              </c:ext>
            </c:extLst>
          </c:dPt>
          <c:dPt>
            <c:idx val="596"/>
            <c:bubble3D val="0"/>
            <c:spPr>
              <a:solidFill>
                <a:schemeClr val="accent3"/>
              </a:solidFill>
              <a:ln w="19050">
                <a:solidFill>
                  <a:schemeClr val="lt1"/>
                </a:solidFill>
              </a:ln>
              <a:effectLst/>
            </c:spPr>
            <c:extLst>
              <c:ext xmlns:c16="http://schemas.microsoft.com/office/drawing/2014/chart" uri="{C3380CC4-5D6E-409C-BE32-E72D297353CC}">
                <c16:uniqueId val="{000004A9-BA16-4D7D-84A7-85B79951E81D}"/>
              </c:ext>
            </c:extLst>
          </c:dPt>
          <c:dPt>
            <c:idx val="597"/>
            <c:bubble3D val="0"/>
            <c:spPr>
              <a:solidFill>
                <a:schemeClr val="accent4"/>
              </a:solidFill>
              <a:ln w="19050">
                <a:solidFill>
                  <a:schemeClr val="lt1"/>
                </a:solidFill>
              </a:ln>
              <a:effectLst/>
            </c:spPr>
            <c:extLst>
              <c:ext xmlns:c16="http://schemas.microsoft.com/office/drawing/2014/chart" uri="{C3380CC4-5D6E-409C-BE32-E72D297353CC}">
                <c16:uniqueId val="{000004AB-BA16-4D7D-84A7-85B79951E81D}"/>
              </c:ext>
            </c:extLst>
          </c:dPt>
          <c:dPt>
            <c:idx val="598"/>
            <c:bubble3D val="0"/>
            <c:spPr>
              <a:solidFill>
                <a:schemeClr val="accent5"/>
              </a:solidFill>
              <a:ln w="19050">
                <a:solidFill>
                  <a:schemeClr val="lt1"/>
                </a:solidFill>
              </a:ln>
              <a:effectLst/>
            </c:spPr>
            <c:extLst>
              <c:ext xmlns:c16="http://schemas.microsoft.com/office/drawing/2014/chart" uri="{C3380CC4-5D6E-409C-BE32-E72D297353CC}">
                <c16:uniqueId val="{000004AD-BA16-4D7D-84A7-85B79951E81D}"/>
              </c:ext>
            </c:extLst>
          </c:dPt>
          <c:dPt>
            <c:idx val="599"/>
            <c:bubble3D val="0"/>
            <c:spPr>
              <a:solidFill>
                <a:schemeClr val="accent6"/>
              </a:solidFill>
              <a:ln w="19050">
                <a:solidFill>
                  <a:schemeClr val="lt1"/>
                </a:solidFill>
              </a:ln>
              <a:effectLst/>
            </c:spPr>
            <c:extLst>
              <c:ext xmlns:c16="http://schemas.microsoft.com/office/drawing/2014/chart" uri="{C3380CC4-5D6E-409C-BE32-E72D297353CC}">
                <c16:uniqueId val="{000004AF-BA16-4D7D-84A7-85B79951E81D}"/>
              </c:ext>
            </c:extLst>
          </c:dPt>
          <c:dPt>
            <c:idx val="600"/>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4B1-BA16-4D7D-84A7-85B79951E81D}"/>
              </c:ext>
            </c:extLst>
          </c:dPt>
          <c:dPt>
            <c:idx val="601"/>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4B3-BA16-4D7D-84A7-85B79951E81D}"/>
              </c:ext>
            </c:extLst>
          </c:dPt>
          <c:dPt>
            <c:idx val="602"/>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4B5-BA16-4D7D-84A7-85B79951E81D}"/>
              </c:ext>
            </c:extLst>
          </c:dPt>
          <c:dPt>
            <c:idx val="603"/>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4B7-BA16-4D7D-84A7-85B79951E81D}"/>
              </c:ext>
            </c:extLst>
          </c:dPt>
          <c:dPt>
            <c:idx val="604"/>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4B9-BA16-4D7D-84A7-85B79951E81D}"/>
              </c:ext>
            </c:extLst>
          </c:dPt>
          <c:dPt>
            <c:idx val="605"/>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4BB-BA16-4D7D-84A7-85B79951E81D}"/>
              </c:ext>
            </c:extLst>
          </c:dPt>
          <c:dPt>
            <c:idx val="606"/>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4BD-BA16-4D7D-84A7-85B79951E81D}"/>
              </c:ext>
            </c:extLst>
          </c:dPt>
          <c:dPt>
            <c:idx val="607"/>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4BF-BA16-4D7D-84A7-85B79951E81D}"/>
              </c:ext>
            </c:extLst>
          </c:dPt>
          <c:dPt>
            <c:idx val="608"/>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4C1-BA16-4D7D-84A7-85B79951E81D}"/>
              </c:ext>
            </c:extLst>
          </c:dPt>
          <c:dPt>
            <c:idx val="609"/>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4C3-BA16-4D7D-84A7-85B79951E81D}"/>
              </c:ext>
            </c:extLst>
          </c:dPt>
          <c:dPt>
            <c:idx val="610"/>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4C5-BA16-4D7D-84A7-85B79951E81D}"/>
              </c:ext>
            </c:extLst>
          </c:dPt>
          <c:dPt>
            <c:idx val="611"/>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4C7-BA16-4D7D-84A7-85B79951E81D}"/>
              </c:ext>
            </c:extLst>
          </c:dPt>
          <c:dPt>
            <c:idx val="612"/>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4C9-BA16-4D7D-84A7-85B79951E81D}"/>
              </c:ext>
            </c:extLst>
          </c:dPt>
          <c:dPt>
            <c:idx val="613"/>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4CB-BA16-4D7D-84A7-85B79951E81D}"/>
              </c:ext>
            </c:extLst>
          </c:dPt>
          <c:dPt>
            <c:idx val="614"/>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4CD-BA16-4D7D-84A7-85B79951E81D}"/>
              </c:ext>
            </c:extLst>
          </c:dPt>
          <c:dPt>
            <c:idx val="615"/>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4CF-BA16-4D7D-84A7-85B79951E81D}"/>
              </c:ext>
            </c:extLst>
          </c:dPt>
          <c:dPt>
            <c:idx val="616"/>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4D1-BA16-4D7D-84A7-85B79951E81D}"/>
              </c:ext>
            </c:extLst>
          </c:dPt>
          <c:dPt>
            <c:idx val="617"/>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4D3-BA16-4D7D-84A7-85B79951E81D}"/>
              </c:ext>
            </c:extLst>
          </c:dPt>
          <c:dPt>
            <c:idx val="618"/>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4D5-BA16-4D7D-84A7-85B79951E81D}"/>
              </c:ext>
            </c:extLst>
          </c:dPt>
          <c:dPt>
            <c:idx val="619"/>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4D7-BA16-4D7D-84A7-85B79951E81D}"/>
              </c:ext>
            </c:extLst>
          </c:dPt>
          <c:dPt>
            <c:idx val="620"/>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4D9-BA16-4D7D-84A7-85B79951E81D}"/>
              </c:ext>
            </c:extLst>
          </c:dPt>
          <c:dPt>
            <c:idx val="621"/>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4DB-BA16-4D7D-84A7-85B79951E81D}"/>
              </c:ext>
            </c:extLst>
          </c:dPt>
          <c:dPt>
            <c:idx val="622"/>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4DD-BA16-4D7D-84A7-85B79951E81D}"/>
              </c:ext>
            </c:extLst>
          </c:dPt>
          <c:dPt>
            <c:idx val="623"/>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4DF-BA16-4D7D-84A7-85B79951E81D}"/>
              </c:ext>
            </c:extLst>
          </c:dPt>
          <c:dPt>
            <c:idx val="624"/>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4E1-BA16-4D7D-84A7-85B79951E81D}"/>
              </c:ext>
            </c:extLst>
          </c:dPt>
          <c:dPt>
            <c:idx val="625"/>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4E3-BA16-4D7D-84A7-85B79951E81D}"/>
              </c:ext>
            </c:extLst>
          </c:dPt>
          <c:dPt>
            <c:idx val="626"/>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4E5-BA16-4D7D-84A7-85B79951E81D}"/>
              </c:ext>
            </c:extLst>
          </c:dPt>
          <c:dPt>
            <c:idx val="627"/>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4E7-BA16-4D7D-84A7-85B79951E81D}"/>
              </c:ext>
            </c:extLst>
          </c:dPt>
          <c:dPt>
            <c:idx val="628"/>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4E9-BA16-4D7D-84A7-85B79951E81D}"/>
              </c:ext>
            </c:extLst>
          </c:dPt>
          <c:dPt>
            <c:idx val="629"/>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4EB-BA16-4D7D-84A7-85B79951E81D}"/>
              </c:ext>
            </c:extLst>
          </c:dPt>
          <c:dPt>
            <c:idx val="630"/>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4ED-BA16-4D7D-84A7-85B79951E81D}"/>
              </c:ext>
            </c:extLst>
          </c:dPt>
          <c:dPt>
            <c:idx val="631"/>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4EF-BA16-4D7D-84A7-85B79951E81D}"/>
              </c:ext>
            </c:extLst>
          </c:dPt>
          <c:dPt>
            <c:idx val="632"/>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4F1-BA16-4D7D-84A7-85B79951E81D}"/>
              </c:ext>
            </c:extLst>
          </c:dPt>
          <c:dPt>
            <c:idx val="633"/>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4F3-BA16-4D7D-84A7-85B79951E81D}"/>
              </c:ext>
            </c:extLst>
          </c:dPt>
          <c:dPt>
            <c:idx val="634"/>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4F5-BA16-4D7D-84A7-85B79951E81D}"/>
              </c:ext>
            </c:extLst>
          </c:dPt>
          <c:dPt>
            <c:idx val="635"/>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4F7-BA16-4D7D-84A7-85B79951E81D}"/>
              </c:ext>
            </c:extLst>
          </c:dPt>
          <c:dPt>
            <c:idx val="636"/>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4F9-BA16-4D7D-84A7-85B79951E81D}"/>
              </c:ext>
            </c:extLst>
          </c:dPt>
          <c:dPt>
            <c:idx val="637"/>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4FB-BA16-4D7D-84A7-85B79951E81D}"/>
              </c:ext>
            </c:extLst>
          </c:dPt>
          <c:dPt>
            <c:idx val="638"/>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4FD-BA16-4D7D-84A7-85B79951E81D}"/>
              </c:ext>
            </c:extLst>
          </c:dPt>
          <c:dPt>
            <c:idx val="639"/>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4FF-BA16-4D7D-84A7-85B79951E81D}"/>
              </c:ext>
            </c:extLst>
          </c:dPt>
          <c:dPt>
            <c:idx val="640"/>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501-BA16-4D7D-84A7-85B79951E81D}"/>
              </c:ext>
            </c:extLst>
          </c:dPt>
          <c:dPt>
            <c:idx val="641"/>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503-BA16-4D7D-84A7-85B79951E81D}"/>
              </c:ext>
            </c:extLst>
          </c:dPt>
          <c:dPt>
            <c:idx val="642"/>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505-BA16-4D7D-84A7-85B79951E81D}"/>
              </c:ext>
            </c:extLst>
          </c:dPt>
          <c:dPt>
            <c:idx val="643"/>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0507-BA16-4D7D-84A7-85B79951E81D}"/>
              </c:ext>
            </c:extLst>
          </c:dPt>
          <c:dPt>
            <c:idx val="644"/>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509-BA16-4D7D-84A7-85B79951E81D}"/>
              </c:ext>
            </c:extLst>
          </c:dPt>
          <c:dPt>
            <c:idx val="645"/>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050B-BA16-4D7D-84A7-85B79951E81D}"/>
              </c:ext>
            </c:extLst>
          </c:dPt>
          <c:dPt>
            <c:idx val="646"/>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50D-BA16-4D7D-84A7-85B79951E81D}"/>
              </c:ext>
            </c:extLst>
          </c:dPt>
          <c:dPt>
            <c:idx val="647"/>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050F-BA16-4D7D-84A7-85B79951E81D}"/>
              </c:ext>
            </c:extLst>
          </c:dPt>
          <c:dPt>
            <c:idx val="648"/>
            <c:bubble3D val="0"/>
            <c:spPr>
              <a:solidFill>
                <a:schemeClr val="accent1"/>
              </a:solidFill>
              <a:ln w="19050">
                <a:solidFill>
                  <a:schemeClr val="lt1"/>
                </a:solidFill>
              </a:ln>
              <a:effectLst/>
            </c:spPr>
            <c:extLst>
              <c:ext xmlns:c16="http://schemas.microsoft.com/office/drawing/2014/chart" uri="{C3380CC4-5D6E-409C-BE32-E72D297353CC}">
                <c16:uniqueId val="{00000511-BA16-4D7D-84A7-85B79951E81D}"/>
              </c:ext>
            </c:extLst>
          </c:dPt>
          <c:dPt>
            <c:idx val="649"/>
            <c:bubble3D val="0"/>
            <c:spPr>
              <a:solidFill>
                <a:schemeClr val="accent2"/>
              </a:solidFill>
              <a:ln w="19050">
                <a:solidFill>
                  <a:schemeClr val="lt1"/>
                </a:solidFill>
              </a:ln>
              <a:effectLst/>
            </c:spPr>
            <c:extLst>
              <c:ext xmlns:c16="http://schemas.microsoft.com/office/drawing/2014/chart" uri="{C3380CC4-5D6E-409C-BE32-E72D297353CC}">
                <c16:uniqueId val="{00000513-BA16-4D7D-84A7-85B79951E81D}"/>
              </c:ext>
            </c:extLst>
          </c:dPt>
          <c:dPt>
            <c:idx val="650"/>
            <c:bubble3D val="0"/>
            <c:spPr>
              <a:solidFill>
                <a:schemeClr val="accent3"/>
              </a:solidFill>
              <a:ln w="19050">
                <a:solidFill>
                  <a:schemeClr val="lt1"/>
                </a:solidFill>
              </a:ln>
              <a:effectLst/>
            </c:spPr>
            <c:extLst>
              <c:ext xmlns:c16="http://schemas.microsoft.com/office/drawing/2014/chart" uri="{C3380CC4-5D6E-409C-BE32-E72D297353CC}">
                <c16:uniqueId val="{00000515-BA16-4D7D-84A7-85B79951E81D}"/>
              </c:ext>
            </c:extLst>
          </c:dPt>
          <c:dPt>
            <c:idx val="651"/>
            <c:bubble3D val="0"/>
            <c:spPr>
              <a:solidFill>
                <a:schemeClr val="accent4"/>
              </a:solidFill>
              <a:ln w="19050">
                <a:solidFill>
                  <a:schemeClr val="lt1"/>
                </a:solidFill>
              </a:ln>
              <a:effectLst/>
            </c:spPr>
            <c:extLst>
              <c:ext xmlns:c16="http://schemas.microsoft.com/office/drawing/2014/chart" uri="{C3380CC4-5D6E-409C-BE32-E72D297353CC}">
                <c16:uniqueId val="{00000517-BA16-4D7D-84A7-85B79951E81D}"/>
              </c:ext>
            </c:extLst>
          </c:dPt>
          <c:dPt>
            <c:idx val="652"/>
            <c:bubble3D val="0"/>
            <c:spPr>
              <a:solidFill>
                <a:schemeClr val="accent5"/>
              </a:solidFill>
              <a:ln w="19050">
                <a:solidFill>
                  <a:schemeClr val="lt1"/>
                </a:solidFill>
              </a:ln>
              <a:effectLst/>
            </c:spPr>
            <c:extLst>
              <c:ext xmlns:c16="http://schemas.microsoft.com/office/drawing/2014/chart" uri="{C3380CC4-5D6E-409C-BE32-E72D297353CC}">
                <c16:uniqueId val="{00000519-BA16-4D7D-84A7-85B79951E81D}"/>
              </c:ext>
            </c:extLst>
          </c:dPt>
          <c:dPt>
            <c:idx val="653"/>
            <c:bubble3D val="0"/>
            <c:spPr>
              <a:solidFill>
                <a:schemeClr val="accent6"/>
              </a:solidFill>
              <a:ln w="19050">
                <a:solidFill>
                  <a:schemeClr val="lt1"/>
                </a:solidFill>
              </a:ln>
              <a:effectLst/>
            </c:spPr>
            <c:extLst>
              <c:ext xmlns:c16="http://schemas.microsoft.com/office/drawing/2014/chart" uri="{C3380CC4-5D6E-409C-BE32-E72D297353CC}">
                <c16:uniqueId val="{0000051B-BA16-4D7D-84A7-85B79951E81D}"/>
              </c:ext>
            </c:extLst>
          </c:dPt>
          <c:dPt>
            <c:idx val="654"/>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51D-BA16-4D7D-84A7-85B79951E81D}"/>
              </c:ext>
            </c:extLst>
          </c:dPt>
          <c:dPt>
            <c:idx val="655"/>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51F-BA16-4D7D-84A7-85B79951E81D}"/>
              </c:ext>
            </c:extLst>
          </c:dPt>
          <c:dPt>
            <c:idx val="656"/>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521-BA16-4D7D-84A7-85B79951E81D}"/>
              </c:ext>
            </c:extLst>
          </c:dPt>
          <c:dPt>
            <c:idx val="657"/>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523-BA16-4D7D-84A7-85B79951E81D}"/>
              </c:ext>
            </c:extLst>
          </c:dPt>
          <c:dPt>
            <c:idx val="658"/>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525-BA16-4D7D-84A7-85B79951E81D}"/>
              </c:ext>
            </c:extLst>
          </c:dPt>
          <c:dPt>
            <c:idx val="659"/>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527-BA16-4D7D-84A7-85B79951E81D}"/>
              </c:ext>
            </c:extLst>
          </c:dPt>
          <c:dPt>
            <c:idx val="660"/>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529-BA16-4D7D-84A7-85B79951E81D}"/>
              </c:ext>
            </c:extLst>
          </c:dPt>
          <c:dPt>
            <c:idx val="661"/>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52B-BA16-4D7D-84A7-85B79951E81D}"/>
              </c:ext>
            </c:extLst>
          </c:dPt>
          <c:dPt>
            <c:idx val="662"/>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52D-BA16-4D7D-84A7-85B79951E81D}"/>
              </c:ext>
            </c:extLst>
          </c:dPt>
          <c:dPt>
            <c:idx val="663"/>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52F-BA16-4D7D-84A7-85B79951E81D}"/>
              </c:ext>
            </c:extLst>
          </c:dPt>
          <c:dPt>
            <c:idx val="664"/>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531-BA16-4D7D-84A7-85B79951E81D}"/>
              </c:ext>
            </c:extLst>
          </c:dPt>
          <c:dPt>
            <c:idx val="665"/>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533-BA16-4D7D-84A7-85B79951E81D}"/>
              </c:ext>
            </c:extLst>
          </c:dPt>
          <c:dPt>
            <c:idx val="666"/>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535-BA16-4D7D-84A7-85B79951E81D}"/>
              </c:ext>
            </c:extLst>
          </c:dPt>
          <c:dPt>
            <c:idx val="667"/>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537-BA16-4D7D-84A7-85B79951E81D}"/>
              </c:ext>
            </c:extLst>
          </c:dPt>
          <c:dPt>
            <c:idx val="668"/>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539-BA16-4D7D-84A7-85B79951E81D}"/>
              </c:ext>
            </c:extLst>
          </c:dPt>
          <c:dPt>
            <c:idx val="669"/>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53B-BA16-4D7D-84A7-85B79951E81D}"/>
              </c:ext>
            </c:extLst>
          </c:dPt>
          <c:dPt>
            <c:idx val="670"/>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53D-BA16-4D7D-84A7-85B79951E81D}"/>
              </c:ext>
            </c:extLst>
          </c:dPt>
          <c:dPt>
            <c:idx val="671"/>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53F-BA16-4D7D-84A7-85B79951E81D}"/>
              </c:ext>
            </c:extLst>
          </c:dPt>
          <c:dPt>
            <c:idx val="672"/>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541-BA16-4D7D-84A7-85B79951E81D}"/>
              </c:ext>
            </c:extLst>
          </c:dPt>
          <c:dPt>
            <c:idx val="673"/>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543-BA16-4D7D-84A7-85B79951E81D}"/>
              </c:ext>
            </c:extLst>
          </c:dPt>
          <c:dPt>
            <c:idx val="674"/>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545-BA16-4D7D-84A7-85B79951E81D}"/>
              </c:ext>
            </c:extLst>
          </c:dPt>
          <c:dPt>
            <c:idx val="675"/>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547-BA16-4D7D-84A7-85B79951E81D}"/>
              </c:ext>
            </c:extLst>
          </c:dPt>
          <c:dPt>
            <c:idx val="676"/>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549-BA16-4D7D-84A7-85B79951E81D}"/>
              </c:ext>
            </c:extLst>
          </c:dPt>
          <c:dPt>
            <c:idx val="677"/>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54B-BA16-4D7D-84A7-85B79951E81D}"/>
              </c:ext>
            </c:extLst>
          </c:dPt>
          <c:dPt>
            <c:idx val="678"/>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54D-BA16-4D7D-84A7-85B79951E81D}"/>
              </c:ext>
            </c:extLst>
          </c:dPt>
          <c:dPt>
            <c:idx val="679"/>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54F-BA16-4D7D-84A7-85B79951E81D}"/>
              </c:ext>
            </c:extLst>
          </c:dPt>
          <c:dPt>
            <c:idx val="680"/>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551-BA16-4D7D-84A7-85B79951E81D}"/>
              </c:ext>
            </c:extLst>
          </c:dPt>
          <c:dPt>
            <c:idx val="681"/>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553-BA16-4D7D-84A7-85B79951E81D}"/>
              </c:ext>
            </c:extLst>
          </c:dPt>
          <c:dPt>
            <c:idx val="682"/>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555-BA16-4D7D-84A7-85B79951E81D}"/>
              </c:ext>
            </c:extLst>
          </c:dPt>
          <c:dPt>
            <c:idx val="683"/>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557-BA16-4D7D-84A7-85B79951E81D}"/>
              </c:ext>
            </c:extLst>
          </c:dPt>
          <c:dPt>
            <c:idx val="684"/>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559-BA16-4D7D-84A7-85B79951E81D}"/>
              </c:ext>
            </c:extLst>
          </c:dPt>
          <c:dPt>
            <c:idx val="685"/>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55B-BA16-4D7D-84A7-85B79951E81D}"/>
              </c:ext>
            </c:extLst>
          </c:dPt>
          <c:dPt>
            <c:idx val="686"/>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55D-BA16-4D7D-84A7-85B79951E81D}"/>
              </c:ext>
            </c:extLst>
          </c:dPt>
          <c:dPt>
            <c:idx val="687"/>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55F-BA16-4D7D-84A7-85B79951E81D}"/>
              </c:ext>
            </c:extLst>
          </c:dPt>
          <c:dPt>
            <c:idx val="688"/>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561-BA16-4D7D-84A7-85B79951E81D}"/>
              </c:ext>
            </c:extLst>
          </c:dPt>
          <c:dPt>
            <c:idx val="689"/>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563-BA16-4D7D-84A7-85B79951E81D}"/>
              </c:ext>
            </c:extLst>
          </c:dPt>
          <c:dPt>
            <c:idx val="690"/>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565-BA16-4D7D-84A7-85B79951E81D}"/>
              </c:ext>
            </c:extLst>
          </c:dPt>
          <c:dPt>
            <c:idx val="691"/>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567-BA16-4D7D-84A7-85B79951E81D}"/>
              </c:ext>
            </c:extLst>
          </c:dPt>
          <c:dPt>
            <c:idx val="692"/>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569-BA16-4D7D-84A7-85B79951E81D}"/>
              </c:ext>
            </c:extLst>
          </c:dPt>
          <c:dPt>
            <c:idx val="693"/>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56B-BA16-4D7D-84A7-85B79951E81D}"/>
              </c:ext>
            </c:extLst>
          </c:dPt>
          <c:dPt>
            <c:idx val="694"/>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56D-BA16-4D7D-84A7-85B79951E81D}"/>
              </c:ext>
            </c:extLst>
          </c:dPt>
          <c:dPt>
            <c:idx val="695"/>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56F-BA16-4D7D-84A7-85B79951E81D}"/>
              </c:ext>
            </c:extLst>
          </c:dPt>
          <c:dPt>
            <c:idx val="696"/>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571-BA16-4D7D-84A7-85B79951E81D}"/>
              </c:ext>
            </c:extLst>
          </c:dPt>
          <c:dPt>
            <c:idx val="697"/>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0573-BA16-4D7D-84A7-85B79951E81D}"/>
              </c:ext>
            </c:extLst>
          </c:dPt>
          <c:dPt>
            <c:idx val="698"/>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575-BA16-4D7D-84A7-85B79951E81D}"/>
              </c:ext>
            </c:extLst>
          </c:dPt>
          <c:dPt>
            <c:idx val="699"/>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0577-BA16-4D7D-84A7-85B79951E81D}"/>
              </c:ext>
            </c:extLst>
          </c:dPt>
          <c:dPt>
            <c:idx val="700"/>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579-BA16-4D7D-84A7-85B79951E81D}"/>
              </c:ext>
            </c:extLst>
          </c:dPt>
          <c:dPt>
            <c:idx val="701"/>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057B-BA16-4D7D-84A7-85B79951E81D}"/>
              </c:ext>
            </c:extLst>
          </c:dPt>
          <c:dPt>
            <c:idx val="702"/>
            <c:bubble3D val="0"/>
            <c:spPr>
              <a:solidFill>
                <a:schemeClr val="accent1"/>
              </a:solidFill>
              <a:ln w="19050">
                <a:solidFill>
                  <a:schemeClr val="lt1"/>
                </a:solidFill>
              </a:ln>
              <a:effectLst/>
            </c:spPr>
            <c:extLst>
              <c:ext xmlns:c16="http://schemas.microsoft.com/office/drawing/2014/chart" uri="{C3380CC4-5D6E-409C-BE32-E72D297353CC}">
                <c16:uniqueId val="{0000057D-BA16-4D7D-84A7-85B79951E81D}"/>
              </c:ext>
            </c:extLst>
          </c:dPt>
          <c:dPt>
            <c:idx val="703"/>
            <c:bubble3D val="0"/>
            <c:spPr>
              <a:solidFill>
                <a:schemeClr val="accent2"/>
              </a:solidFill>
              <a:ln w="19050">
                <a:solidFill>
                  <a:schemeClr val="lt1"/>
                </a:solidFill>
              </a:ln>
              <a:effectLst/>
            </c:spPr>
            <c:extLst>
              <c:ext xmlns:c16="http://schemas.microsoft.com/office/drawing/2014/chart" uri="{C3380CC4-5D6E-409C-BE32-E72D297353CC}">
                <c16:uniqueId val="{0000057F-BA16-4D7D-84A7-85B79951E81D}"/>
              </c:ext>
            </c:extLst>
          </c:dPt>
          <c:dPt>
            <c:idx val="704"/>
            <c:bubble3D val="0"/>
            <c:spPr>
              <a:solidFill>
                <a:schemeClr val="accent3"/>
              </a:solidFill>
              <a:ln w="19050">
                <a:solidFill>
                  <a:schemeClr val="lt1"/>
                </a:solidFill>
              </a:ln>
              <a:effectLst/>
            </c:spPr>
            <c:extLst>
              <c:ext xmlns:c16="http://schemas.microsoft.com/office/drawing/2014/chart" uri="{C3380CC4-5D6E-409C-BE32-E72D297353CC}">
                <c16:uniqueId val="{00000581-BA16-4D7D-84A7-85B79951E81D}"/>
              </c:ext>
            </c:extLst>
          </c:dPt>
          <c:dPt>
            <c:idx val="705"/>
            <c:bubble3D val="0"/>
            <c:spPr>
              <a:solidFill>
                <a:schemeClr val="accent4"/>
              </a:solidFill>
              <a:ln w="19050">
                <a:solidFill>
                  <a:schemeClr val="lt1"/>
                </a:solidFill>
              </a:ln>
              <a:effectLst/>
            </c:spPr>
            <c:extLst>
              <c:ext xmlns:c16="http://schemas.microsoft.com/office/drawing/2014/chart" uri="{C3380CC4-5D6E-409C-BE32-E72D297353CC}">
                <c16:uniqueId val="{00000583-BA16-4D7D-84A7-85B79951E81D}"/>
              </c:ext>
            </c:extLst>
          </c:dPt>
          <c:dPt>
            <c:idx val="706"/>
            <c:bubble3D val="0"/>
            <c:spPr>
              <a:solidFill>
                <a:schemeClr val="accent5"/>
              </a:solidFill>
              <a:ln w="19050">
                <a:solidFill>
                  <a:schemeClr val="lt1"/>
                </a:solidFill>
              </a:ln>
              <a:effectLst/>
            </c:spPr>
            <c:extLst>
              <c:ext xmlns:c16="http://schemas.microsoft.com/office/drawing/2014/chart" uri="{C3380CC4-5D6E-409C-BE32-E72D297353CC}">
                <c16:uniqueId val="{00000585-BA16-4D7D-84A7-85B79951E81D}"/>
              </c:ext>
            </c:extLst>
          </c:dPt>
          <c:dPt>
            <c:idx val="707"/>
            <c:bubble3D val="0"/>
            <c:spPr>
              <a:solidFill>
                <a:schemeClr val="accent6"/>
              </a:solidFill>
              <a:ln w="19050">
                <a:solidFill>
                  <a:schemeClr val="lt1"/>
                </a:solidFill>
              </a:ln>
              <a:effectLst/>
            </c:spPr>
            <c:extLst>
              <c:ext xmlns:c16="http://schemas.microsoft.com/office/drawing/2014/chart" uri="{C3380CC4-5D6E-409C-BE32-E72D297353CC}">
                <c16:uniqueId val="{00000587-BA16-4D7D-84A7-85B79951E81D}"/>
              </c:ext>
            </c:extLst>
          </c:dPt>
          <c:dPt>
            <c:idx val="708"/>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589-BA16-4D7D-84A7-85B79951E81D}"/>
              </c:ext>
            </c:extLst>
          </c:dPt>
          <c:dPt>
            <c:idx val="709"/>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58B-BA16-4D7D-84A7-85B79951E81D}"/>
              </c:ext>
            </c:extLst>
          </c:dPt>
          <c:dPt>
            <c:idx val="710"/>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58D-BA16-4D7D-84A7-85B79951E81D}"/>
              </c:ext>
            </c:extLst>
          </c:dPt>
          <c:dPt>
            <c:idx val="711"/>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58F-BA16-4D7D-84A7-85B79951E81D}"/>
              </c:ext>
            </c:extLst>
          </c:dPt>
          <c:dPt>
            <c:idx val="712"/>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591-BA16-4D7D-84A7-85B79951E81D}"/>
              </c:ext>
            </c:extLst>
          </c:dPt>
          <c:dPt>
            <c:idx val="713"/>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593-BA16-4D7D-84A7-85B79951E81D}"/>
              </c:ext>
            </c:extLst>
          </c:dPt>
          <c:dPt>
            <c:idx val="714"/>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595-BA16-4D7D-84A7-85B79951E81D}"/>
              </c:ext>
            </c:extLst>
          </c:dPt>
          <c:dPt>
            <c:idx val="715"/>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597-BA16-4D7D-84A7-85B79951E81D}"/>
              </c:ext>
            </c:extLst>
          </c:dPt>
          <c:dPt>
            <c:idx val="716"/>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599-BA16-4D7D-84A7-85B79951E81D}"/>
              </c:ext>
            </c:extLst>
          </c:dPt>
          <c:dPt>
            <c:idx val="717"/>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59B-BA16-4D7D-84A7-85B79951E81D}"/>
              </c:ext>
            </c:extLst>
          </c:dPt>
          <c:dPt>
            <c:idx val="718"/>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59D-BA16-4D7D-84A7-85B79951E81D}"/>
              </c:ext>
            </c:extLst>
          </c:dPt>
          <c:dPt>
            <c:idx val="719"/>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59F-BA16-4D7D-84A7-85B79951E81D}"/>
              </c:ext>
            </c:extLst>
          </c:dPt>
          <c:dPt>
            <c:idx val="720"/>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5A1-BA16-4D7D-84A7-85B79951E81D}"/>
              </c:ext>
            </c:extLst>
          </c:dPt>
          <c:dPt>
            <c:idx val="721"/>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5A3-BA16-4D7D-84A7-85B79951E81D}"/>
              </c:ext>
            </c:extLst>
          </c:dPt>
          <c:dPt>
            <c:idx val="722"/>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5A5-BA16-4D7D-84A7-85B79951E81D}"/>
              </c:ext>
            </c:extLst>
          </c:dPt>
          <c:dPt>
            <c:idx val="723"/>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5A7-BA16-4D7D-84A7-85B79951E81D}"/>
              </c:ext>
            </c:extLst>
          </c:dPt>
          <c:dPt>
            <c:idx val="724"/>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5A9-BA16-4D7D-84A7-85B79951E81D}"/>
              </c:ext>
            </c:extLst>
          </c:dPt>
          <c:dPt>
            <c:idx val="725"/>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5AB-BA16-4D7D-84A7-85B79951E81D}"/>
              </c:ext>
            </c:extLst>
          </c:dPt>
          <c:dPt>
            <c:idx val="726"/>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5AD-BA16-4D7D-84A7-85B79951E81D}"/>
              </c:ext>
            </c:extLst>
          </c:dPt>
          <c:dPt>
            <c:idx val="727"/>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5AF-BA16-4D7D-84A7-85B79951E81D}"/>
              </c:ext>
            </c:extLst>
          </c:dPt>
          <c:dPt>
            <c:idx val="728"/>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5B1-BA16-4D7D-84A7-85B79951E81D}"/>
              </c:ext>
            </c:extLst>
          </c:dPt>
          <c:dPt>
            <c:idx val="729"/>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5B3-BA16-4D7D-84A7-85B79951E81D}"/>
              </c:ext>
            </c:extLst>
          </c:dPt>
          <c:dPt>
            <c:idx val="730"/>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5B5-BA16-4D7D-84A7-85B79951E81D}"/>
              </c:ext>
            </c:extLst>
          </c:dPt>
          <c:dPt>
            <c:idx val="731"/>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5B7-BA16-4D7D-84A7-85B79951E81D}"/>
              </c:ext>
            </c:extLst>
          </c:dPt>
          <c:dPt>
            <c:idx val="732"/>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5B9-BA16-4D7D-84A7-85B79951E81D}"/>
              </c:ext>
            </c:extLst>
          </c:dPt>
          <c:dPt>
            <c:idx val="733"/>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5BB-BA16-4D7D-84A7-85B79951E81D}"/>
              </c:ext>
            </c:extLst>
          </c:dPt>
          <c:dPt>
            <c:idx val="734"/>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5BD-BA16-4D7D-84A7-85B79951E81D}"/>
              </c:ext>
            </c:extLst>
          </c:dPt>
          <c:dPt>
            <c:idx val="735"/>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5BF-BA16-4D7D-84A7-85B79951E81D}"/>
              </c:ext>
            </c:extLst>
          </c:dPt>
          <c:dPt>
            <c:idx val="736"/>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5C1-BA16-4D7D-84A7-85B79951E81D}"/>
              </c:ext>
            </c:extLst>
          </c:dPt>
          <c:dPt>
            <c:idx val="737"/>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5C3-BA16-4D7D-84A7-85B79951E81D}"/>
              </c:ext>
            </c:extLst>
          </c:dPt>
          <c:dPt>
            <c:idx val="738"/>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5C5-BA16-4D7D-84A7-85B79951E81D}"/>
              </c:ext>
            </c:extLst>
          </c:dPt>
          <c:dPt>
            <c:idx val="739"/>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5C7-BA16-4D7D-84A7-85B79951E81D}"/>
              </c:ext>
            </c:extLst>
          </c:dPt>
          <c:dPt>
            <c:idx val="740"/>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5C9-BA16-4D7D-84A7-85B79951E81D}"/>
              </c:ext>
            </c:extLst>
          </c:dPt>
          <c:dPt>
            <c:idx val="741"/>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5CB-BA16-4D7D-84A7-85B79951E81D}"/>
              </c:ext>
            </c:extLst>
          </c:dPt>
          <c:dPt>
            <c:idx val="742"/>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5CD-BA16-4D7D-84A7-85B79951E81D}"/>
              </c:ext>
            </c:extLst>
          </c:dPt>
          <c:dPt>
            <c:idx val="743"/>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5CF-BA16-4D7D-84A7-85B79951E81D}"/>
              </c:ext>
            </c:extLst>
          </c:dPt>
          <c:dPt>
            <c:idx val="744"/>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5D1-BA16-4D7D-84A7-85B79951E81D}"/>
              </c:ext>
            </c:extLst>
          </c:dPt>
          <c:dPt>
            <c:idx val="745"/>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5D3-BA16-4D7D-84A7-85B79951E81D}"/>
              </c:ext>
            </c:extLst>
          </c:dPt>
          <c:cat>
            <c:strRef>
              <c:f>'% Vote Share by Party'!$D$8:$D$9</c:f>
              <c:strCache>
                <c:ptCount val="1"/>
                <c:pt idx="0">
                  <c:v>Indian National Yuva Jana Party</c:v>
                </c:pt>
              </c:strCache>
            </c:strRef>
          </c:cat>
          <c:val>
            <c:numRef>
              <c:f>'% Vote Share by Party'!$E$8:$E$9</c:f>
              <c:numCache>
                <c:formatCode>0.00%</c:formatCode>
                <c:ptCount val="1"/>
                <c:pt idx="0">
                  <c:v>1</c:v>
                </c:pt>
              </c:numCache>
            </c:numRef>
          </c:val>
          <c:extLst>
            <c:ext xmlns:c16="http://schemas.microsoft.com/office/drawing/2014/chart" uri="{C3380CC4-5D6E-409C-BE32-E72D297353CC}">
              <c16:uniqueId val="{00000000-B73A-4D92-A107-915D3E1B8D06}"/>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[GE_2024_Results.xlsx]Seats Won by Party!PivotTable1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2339063495163927E-2"/>
          <c:y val="2.5428331875182269E-2"/>
          <c:w val="0.69378617204535686"/>
          <c:h val="0.42481809565470985"/>
        </c:manualLayout>
      </c:layout>
      <c:barChart>
        <c:barDir val="col"/>
        <c:grouping val="clustered"/>
        <c:varyColors val="0"/>
        <c:ser>
          <c:idx val="0"/>
          <c:order val="0"/>
          <c:tx>
            <c:strRef>
              <c:f>'Seats Won by Party'!$E$9</c:f>
              <c:strCache>
                <c:ptCount val="1"/>
                <c:pt idx="0">
                  <c:v>Total</c:v>
                </c:pt>
              </c:strCache>
            </c:strRef>
          </c:tx>
          <c:spPr>
            <a:solidFill>
              <a:schemeClr val="accent1"/>
            </a:solidFill>
            <a:ln>
              <a:noFill/>
            </a:ln>
            <a:effectLst/>
          </c:spPr>
          <c:invertIfNegative val="0"/>
          <c:cat>
            <c:strRef>
              <c:f>'Seats Won by Party'!$D$10:$D$11</c:f>
              <c:strCache>
                <c:ptCount val="1"/>
                <c:pt idx="0">
                  <c:v>Indian National Yuva Jana Party</c:v>
                </c:pt>
              </c:strCache>
            </c:strRef>
          </c:cat>
          <c:val>
            <c:numRef>
              <c:f>'Seats Won by Party'!$E$10:$E$11</c:f>
              <c:numCache>
                <c:formatCode>General</c:formatCode>
                <c:ptCount val="1"/>
                <c:pt idx="0">
                  <c:v>2</c:v>
                </c:pt>
              </c:numCache>
            </c:numRef>
          </c:val>
          <c:extLst>
            <c:ext xmlns:c16="http://schemas.microsoft.com/office/drawing/2014/chart" uri="{C3380CC4-5D6E-409C-BE32-E72D297353CC}">
              <c16:uniqueId val="{00000006-2602-4FA9-9924-67A6D2C0E08B}"/>
            </c:ext>
          </c:extLst>
        </c:ser>
        <c:dLbls>
          <c:showLegendKey val="0"/>
          <c:showVal val="0"/>
          <c:showCatName val="0"/>
          <c:showSerName val="0"/>
          <c:showPercent val="0"/>
          <c:showBubbleSize val="0"/>
        </c:dLbls>
        <c:gapWidth val="219"/>
        <c:axId val="670357135"/>
        <c:axId val="670356175"/>
      </c:barChart>
      <c:catAx>
        <c:axId val="6703571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0356175"/>
        <c:crosses val="autoZero"/>
        <c:auto val="1"/>
        <c:lblAlgn val="ctr"/>
        <c:lblOffset val="100"/>
        <c:noMultiLvlLbl val="0"/>
      </c:catAx>
      <c:valAx>
        <c:axId val="6703561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03571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[GE_2024_Results.xlsx]Seats Won by Party!PivotTable1</c:name>
    <c:fmtId val="12"/>
  </c:pivotSource>
  <c:chart>
    <c:title>
      <c:tx>
        <c:rich>
          <a:bodyPr rot="0" spcFirstLastPara="1" vertOverflow="ellipsis" vert="horz" wrap="square" anchor="ctr" anchorCtr="1"/>
          <a:lstStyle/>
          <a:p>
            <a:pPr>
              <a:defRPr sz="1400" b="0" i="0" u="none" strike="noStrike" kern="1200" spc="0" baseline="0">
                <a:solidFill>
                  <a:srgbClr val="FF0000"/>
                </a:solidFill>
                <a:latin typeface="+mn-lt"/>
                <a:ea typeface="+mn-ea"/>
                <a:cs typeface="+mn-cs"/>
              </a:defRPr>
            </a:pPr>
            <a:r>
              <a:rPr lang="en-US" sz="900" b="1">
                <a:solidFill>
                  <a:srgbClr val="FF0000"/>
                </a:solidFill>
                <a:latin typeface="Arial" panose="020B0604020202020204" pitchFamily="34" charset="0"/>
                <a:cs typeface="Arial" panose="020B0604020202020204" pitchFamily="34" charset="0"/>
              </a:rPr>
              <a:t>Seats</a:t>
            </a:r>
            <a:r>
              <a:rPr lang="en-US" sz="900" b="1" baseline="0">
                <a:solidFill>
                  <a:srgbClr val="FF0000"/>
                </a:solidFill>
                <a:latin typeface="Arial" panose="020B0604020202020204" pitchFamily="34" charset="0"/>
                <a:cs typeface="Arial" panose="020B0604020202020204" pitchFamily="34" charset="0"/>
              </a:rPr>
              <a:t> Won By Party</a:t>
            </a:r>
            <a:endParaRPr lang="en-US" sz="900" b="1">
              <a:solidFill>
                <a:srgbClr val="FF0000"/>
              </a:solidFill>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FF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2902333349037368E-2"/>
          <c:y val="0.11594399574651237"/>
          <c:w val="0.89637447953303773"/>
          <c:h val="0.41137916031389721"/>
        </c:manualLayout>
      </c:layout>
      <c:barChart>
        <c:barDir val="col"/>
        <c:grouping val="clustered"/>
        <c:varyColors val="0"/>
        <c:ser>
          <c:idx val="0"/>
          <c:order val="0"/>
          <c:tx>
            <c:strRef>
              <c:f>'Seats Won by Party'!$E$9</c:f>
              <c:strCache>
                <c:ptCount val="1"/>
                <c:pt idx="0">
                  <c:v>Total</c:v>
                </c:pt>
              </c:strCache>
            </c:strRef>
          </c:tx>
          <c:spPr>
            <a:solidFill>
              <a:schemeClr val="accent1"/>
            </a:solidFill>
            <a:ln>
              <a:noFill/>
            </a:ln>
            <a:effectLst/>
          </c:spPr>
          <c:invertIfNegative val="0"/>
          <c:cat>
            <c:strRef>
              <c:f>'Seats Won by Party'!$D$10:$D$11</c:f>
              <c:strCache>
                <c:ptCount val="1"/>
                <c:pt idx="0">
                  <c:v>Indian National Yuva Jana Party</c:v>
                </c:pt>
              </c:strCache>
            </c:strRef>
          </c:cat>
          <c:val>
            <c:numRef>
              <c:f>'Seats Won by Party'!$E$10:$E$11</c:f>
              <c:numCache>
                <c:formatCode>General</c:formatCode>
                <c:ptCount val="1"/>
                <c:pt idx="0">
                  <c:v>2</c:v>
                </c:pt>
              </c:numCache>
            </c:numRef>
          </c:val>
          <c:extLst>
            <c:ext xmlns:c16="http://schemas.microsoft.com/office/drawing/2014/chart" uri="{C3380CC4-5D6E-409C-BE32-E72D297353CC}">
              <c16:uniqueId val="{00000000-14DD-4088-AF49-D0B658CDCF86}"/>
            </c:ext>
          </c:extLst>
        </c:ser>
        <c:dLbls>
          <c:showLegendKey val="0"/>
          <c:showVal val="0"/>
          <c:showCatName val="0"/>
          <c:showSerName val="0"/>
          <c:showPercent val="0"/>
          <c:showBubbleSize val="0"/>
        </c:dLbls>
        <c:gapWidth val="219"/>
        <c:axId val="670357135"/>
        <c:axId val="670356175"/>
      </c:barChart>
      <c:catAx>
        <c:axId val="6703571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670356175"/>
        <c:crosses val="autoZero"/>
        <c:auto val="1"/>
        <c:lblAlgn val="ctr"/>
        <c:lblOffset val="100"/>
        <c:noMultiLvlLbl val="0"/>
      </c:catAx>
      <c:valAx>
        <c:axId val="67035617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6703571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905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[GE_2024_Results.xlsx]% Vote Share by Party!PivotTable6</c:name>
    <c:fmtId val="9"/>
  </c:pivotSource>
  <c:chart>
    <c:title>
      <c:tx>
        <c:rich>
          <a:bodyPr rot="0" spcFirstLastPara="1" vertOverflow="ellipsis" vert="horz" wrap="square" anchor="ctr" anchorCtr="1"/>
          <a:lstStyle/>
          <a:p>
            <a:pPr>
              <a:defRPr sz="1400" b="1" i="0" u="none" strike="noStrike" kern="1200" spc="0" baseline="0">
                <a:solidFill>
                  <a:srgbClr val="FF0000"/>
                </a:solidFill>
                <a:latin typeface="+mn-lt"/>
                <a:ea typeface="+mn-ea"/>
                <a:cs typeface="+mn-cs"/>
              </a:defRPr>
            </a:pPr>
            <a:r>
              <a:rPr lang="en-US" sz="900" b="1">
                <a:solidFill>
                  <a:srgbClr val="FF0000"/>
                </a:solidFill>
                <a:latin typeface="Arial" panose="020B0604020202020204" pitchFamily="34" charset="0"/>
                <a:cs typeface="Arial" panose="020B0604020202020204" pitchFamily="34" charset="0"/>
              </a:rPr>
              <a:t>% Vote Share By Party</a:t>
            </a:r>
          </a:p>
        </c:rich>
      </c:tx>
      <c:overlay val="0"/>
      <c:spPr>
        <a:solidFill>
          <a:schemeClr val="bg1"/>
        </a:solidFill>
        <a:ln>
          <a:noFill/>
        </a:ln>
        <a:effectLst/>
      </c:spPr>
      <c:txPr>
        <a:bodyPr rot="0" spcFirstLastPara="1" vertOverflow="ellipsis" vert="horz" wrap="square" anchor="ctr" anchorCtr="1"/>
        <a:lstStyle/>
        <a:p>
          <a:pPr>
            <a:defRPr sz="1400" b="1" i="0" u="none" strike="noStrike" kern="1200" spc="0" baseline="0">
              <a:solidFill>
                <a:srgbClr val="FF0000"/>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pivotFmt>
      <c:pivotFmt>
        <c:idx val="19"/>
      </c:pivotFmt>
      <c:pivotFmt>
        <c:idx val="20"/>
      </c:pivotFmt>
      <c:pivotFmt>
        <c:idx val="21"/>
      </c:pivotFmt>
      <c:pivotFmt>
        <c:idx val="22"/>
      </c:pivotFmt>
      <c:pivotFmt>
        <c:idx val="23"/>
      </c:pivotFmt>
      <c:pivotFmt>
        <c:idx val="24"/>
      </c:pivotFmt>
      <c:pivotFmt>
        <c:idx val="25"/>
      </c:pivotFmt>
      <c:pivotFmt>
        <c:idx val="26"/>
      </c:pivotFmt>
      <c:pivotFmt>
        <c:idx val="27"/>
      </c:pivotFmt>
      <c:pivotFmt>
        <c:idx val="28"/>
      </c:pivotFmt>
      <c:pivotFmt>
        <c:idx val="29"/>
      </c:pivotFmt>
      <c:pivotFmt>
        <c:idx val="30"/>
      </c:pivotFmt>
      <c:pivotFmt>
        <c:idx val="31"/>
      </c:pivotFmt>
      <c:pivotFmt>
        <c:idx val="32"/>
      </c:pivotFmt>
      <c:pivotFmt>
        <c:idx val="33"/>
      </c:pivotFmt>
      <c:pivotFmt>
        <c:idx val="34"/>
      </c:pivotFmt>
      <c:pivotFmt>
        <c:idx val="35"/>
      </c:pivotFmt>
      <c:pivotFmt>
        <c:idx val="36"/>
      </c:pivotFmt>
      <c:pivotFmt>
        <c:idx val="37"/>
      </c:pivotFmt>
      <c:pivotFmt>
        <c:idx val="38"/>
      </c:pivotFmt>
      <c:pivotFmt>
        <c:idx val="39"/>
      </c:pivotFmt>
      <c:pivotFmt>
        <c:idx val="40"/>
      </c:pivotFmt>
      <c:pivotFmt>
        <c:idx val="41"/>
      </c:pivotFmt>
      <c:pivotFmt>
        <c:idx val="42"/>
      </c:pivotFmt>
      <c:pivotFmt>
        <c:idx val="43"/>
      </c:pivotFmt>
      <c:pivotFmt>
        <c:idx val="44"/>
      </c:pivotFmt>
      <c:pivotFmt>
        <c:idx val="45"/>
      </c:pivotFmt>
      <c:pivotFmt>
        <c:idx val="46"/>
      </c:pivotFmt>
      <c:pivotFmt>
        <c:idx val="47"/>
      </c:pivotFmt>
      <c:pivotFmt>
        <c:idx val="48"/>
      </c:pivotFmt>
      <c:pivotFmt>
        <c:idx val="49"/>
      </c:pivotFmt>
      <c:pivotFmt>
        <c:idx val="50"/>
      </c:pivotFmt>
      <c:pivotFmt>
        <c:idx val="51"/>
      </c:pivotFmt>
      <c:pivotFmt>
        <c:idx val="52"/>
      </c:pivotFmt>
      <c:pivotFmt>
        <c:idx val="53"/>
      </c:pivotFmt>
      <c:pivotFmt>
        <c:idx val="54"/>
      </c:pivotFmt>
      <c:pivotFmt>
        <c:idx val="55"/>
      </c:pivotFmt>
      <c:pivotFmt>
        <c:idx val="56"/>
      </c:pivotFmt>
      <c:pivotFmt>
        <c:idx val="57"/>
      </c:pivotFmt>
      <c:pivotFmt>
        <c:idx val="58"/>
      </c:pivotFmt>
      <c:pivotFmt>
        <c:idx val="59"/>
      </c:pivotFmt>
      <c:pivotFmt>
        <c:idx val="60"/>
      </c:pivotFmt>
      <c:pivotFmt>
        <c:idx val="61"/>
      </c:pivotFmt>
      <c:pivotFmt>
        <c:idx val="62"/>
      </c:pivotFmt>
      <c:pivotFmt>
        <c:idx val="63"/>
      </c:pivotFmt>
      <c:pivotFmt>
        <c:idx val="64"/>
      </c:pivotFmt>
      <c:pivotFmt>
        <c:idx val="65"/>
      </c:pivotFmt>
      <c:pivotFmt>
        <c:idx val="66"/>
      </c:pivotFmt>
      <c:pivotFmt>
        <c:idx val="67"/>
      </c:pivotFmt>
      <c:pivotFmt>
        <c:idx val="68"/>
      </c:pivotFmt>
      <c:pivotFmt>
        <c:idx val="69"/>
      </c:pivotFmt>
      <c:pivotFmt>
        <c:idx val="70"/>
      </c:pivotFmt>
      <c:pivotFmt>
        <c:idx val="71"/>
      </c:pivotFmt>
      <c:pivotFmt>
        <c:idx val="72"/>
      </c:pivotFmt>
      <c:pivotFmt>
        <c:idx val="73"/>
      </c:pivotFmt>
      <c:pivotFmt>
        <c:idx val="74"/>
      </c:pivotFmt>
      <c:pivotFmt>
        <c:idx val="75"/>
      </c:pivotFmt>
      <c:pivotFmt>
        <c:idx val="76"/>
      </c:pivotFmt>
      <c:pivotFmt>
        <c:idx val="77"/>
      </c:pivotFmt>
      <c:pivotFmt>
        <c:idx val="78"/>
      </c:pivotFmt>
      <c:pivotFmt>
        <c:idx val="79"/>
      </c:pivotFmt>
      <c:pivotFmt>
        <c:idx val="80"/>
      </c:pivotFmt>
      <c:pivotFmt>
        <c:idx val="81"/>
      </c:pivotFmt>
      <c:pivotFmt>
        <c:idx val="82"/>
      </c:pivotFmt>
      <c:pivotFmt>
        <c:idx val="83"/>
      </c:pivotFmt>
      <c:pivotFmt>
        <c:idx val="84"/>
      </c:pivotFmt>
      <c:pivotFmt>
        <c:idx val="85"/>
      </c:pivotFmt>
      <c:pivotFmt>
        <c:idx val="86"/>
      </c:pivotFmt>
      <c:pivotFmt>
        <c:idx val="87"/>
      </c:pivotFmt>
      <c:pivotFmt>
        <c:idx val="88"/>
      </c:pivotFmt>
      <c:pivotFmt>
        <c:idx val="89"/>
      </c:pivotFmt>
      <c:pivotFmt>
        <c:idx val="90"/>
      </c:pivotFmt>
      <c:pivotFmt>
        <c:idx val="91"/>
      </c:pivotFmt>
      <c:pivotFmt>
        <c:idx val="92"/>
      </c:pivotFmt>
      <c:pivotFmt>
        <c:idx val="93"/>
      </c:pivotFmt>
      <c:pivotFmt>
        <c:idx val="94"/>
      </c:pivotFmt>
      <c:pivotFmt>
        <c:idx val="95"/>
      </c:pivotFmt>
      <c:pivotFmt>
        <c:idx val="96"/>
      </c:pivotFmt>
      <c:pivotFmt>
        <c:idx val="97"/>
      </c:pivotFmt>
      <c:pivotFmt>
        <c:idx val="98"/>
      </c:pivotFmt>
      <c:pivotFmt>
        <c:idx val="99"/>
      </c:pivotFmt>
      <c:pivotFmt>
        <c:idx val="100"/>
      </c:pivotFmt>
      <c:pivotFmt>
        <c:idx val="101"/>
      </c:pivotFmt>
      <c:pivotFmt>
        <c:idx val="102"/>
      </c:pivotFmt>
      <c:pivotFmt>
        <c:idx val="103"/>
      </c:pivotFmt>
      <c:pivotFmt>
        <c:idx val="104"/>
      </c:pivotFmt>
      <c:pivotFmt>
        <c:idx val="105"/>
      </c:pivotFmt>
      <c:pivotFmt>
        <c:idx val="106"/>
      </c:pivotFmt>
      <c:pivotFmt>
        <c:idx val="107"/>
      </c:pivotFmt>
      <c:pivotFmt>
        <c:idx val="108"/>
      </c:pivotFmt>
      <c:pivotFmt>
        <c:idx val="109"/>
      </c:pivotFmt>
      <c:pivotFmt>
        <c:idx val="110"/>
      </c:pivotFmt>
      <c:pivotFmt>
        <c:idx val="111"/>
      </c:pivotFmt>
      <c:pivotFmt>
        <c:idx val="112"/>
      </c:pivotFmt>
      <c:pivotFmt>
        <c:idx val="113"/>
      </c:pivotFmt>
      <c:pivotFmt>
        <c:idx val="114"/>
      </c:pivotFmt>
      <c:pivotFmt>
        <c:idx val="115"/>
      </c:pivotFmt>
      <c:pivotFmt>
        <c:idx val="116"/>
      </c:pivotFmt>
      <c:pivotFmt>
        <c:idx val="117"/>
      </c:pivotFmt>
      <c:pivotFmt>
        <c:idx val="118"/>
      </c:pivotFmt>
      <c:pivotFmt>
        <c:idx val="119"/>
      </c:pivotFmt>
      <c:pivotFmt>
        <c:idx val="120"/>
      </c:pivotFmt>
      <c:pivotFmt>
        <c:idx val="121"/>
      </c:pivotFmt>
      <c:pivotFmt>
        <c:idx val="122"/>
      </c:pivotFmt>
      <c:pivotFmt>
        <c:idx val="123"/>
      </c:pivotFmt>
      <c:pivotFmt>
        <c:idx val="124"/>
      </c:pivotFmt>
      <c:pivotFmt>
        <c:idx val="125"/>
      </c:pivotFmt>
      <c:pivotFmt>
        <c:idx val="126"/>
      </c:pivotFmt>
      <c:pivotFmt>
        <c:idx val="127"/>
      </c:pivotFmt>
      <c:pivotFmt>
        <c:idx val="128"/>
      </c:pivotFmt>
      <c:pivotFmt>
        <c:idx val="129"/>
      </c:pivotFmt>
      <c:pivotFmt>
        <c:idx val="130"/>
      </c:pivotFmt>
      <c:pivotFmt>
        <c:idx val="131"/>
      </c:pivotFmt>
      <c:pivotFmt>
        <c:idx val="132"/>
      </c:pivotFmt>
      <c:pivotFmt>
        <c:idx val="133"/>
      </c:pivotFmt>
      <c:pivotFmt>
        <c:idx val="134"/>
      </c:pivotFmt>
      <c:pivotFmt>
        <c:idx val="135"/>
      </c:pivotFmt>
      <c:pivotFmt>
        <c:idx val="136"/>
      </c:pivotFmt>
      <c:pivotFmt>
        <c:idx val="137"/>
      </c:pivotFmt>
      <c:pivotFmt>
        <c:idx val="138"/>
      </c:pivotFmt>
      <c:pivotFmt>
        <c:idx val="139"/>
      </c:pivotFmt>
      <c:pivotFmt>
        <c:idx val="140"/>
      </c:pivotFmt>
      <c:pivotFmt>
        <c:idx val="141"/>
      </c:pivotFmt>
      <c:pivotFmt>
        <c:idx val="142"/>
      </c:pivotFmt>
      <c:pivotFmt>
        <c:idx val="143"/>
      </c:pivotFmt>
      <c:pivotFmt>
        <c:idx val="144"/>
      </c:pivotFmt>
      <c:pivotFmt>
        <c:idx val="145"/>
      </c:pivotFmt>
      <c:pivotFmt>
        <c:idx val="146"/>
      </c:pivotFmt>
      <c:pivotFmt>
        <c:idx val="147"/>
      </c:pivotFmt>
      <c:pivotFmt>
        <c:idx val="148"/>
      </c:pivotFmt>
      <c:pivotFmt>
        <c:idx val="149"/>
      </c:pivotFmt>
      <c:pivotFmt>
        <c:idx val="150"/>
      </c:pivotFmt>
      <c:pivotFmt>
        <c:idx val="151"/>
      </c:pivotFmt>
      <c:pivotFmt>
        <c:idx val="152"/>
      </c:pivotFmt>
      <c:pivotFmt>
        <c:idx val="153"/>
      </c:pivotFmt>
      <c:pivotFmt>
        <c:idx val="154"/>
      </c:pivotFmt>
      <c:pivotFmt>
        <c:idx val="155"/>
      </c:pivotFmt>
      <c:pivotFmt>
        <c:idx val="156"/>
      </c:pivotFmt>
      <c:pivotFmt>
        <c:idx val="157"/>
      </c:pivotFmt>
      <c:pivotFmt>
        <c:idx val="158"/>
      </c:pivotFmt>
      <c:pivotFmt>
        <c:idx val="159"/>
      </c:pivotFmt>
      <c:pivotFmt>
        <c:idx val="160"/>
      </c:pivotFmt>
      <c:pivotFmt>
        <c:idx val="161"/>
      </c:pivotFmt>
      <c:pivotFmt>
        <c:idx val="162"/>
      </c:pivotFmt>
      <c:pivotFmt>
        <c:idx val="163"/>
      </c:pivotFmt>
      <c:pivotFmt>
        <c:idx val="164"/>
      </c:pivotFmt>
      <c:pivotFmt>
        <c:idx val="165"/>
      </c:pivotFmt>
      <c:pivotFmt>
        <c:idx val="166"/>
      </c:pivotFmt>
      <c:pivotFmt>
        <c:idx val="167"/>
      </c:pivotFmt>
      <c:pivotFmt>
        <c:idx val="168"/>
      </c:pivotFmt>
      <c:pivotFmt>
        <c:idx val="169"/>
      </c:pivotFmt>
      <c:pivotFmt>
        <c:idx val="170"/>
      </c:pivotFmt>
      <c:pivotFmt>
        <c:idx val="171"/>
      </c:pivotFmt>
      <c:pivotFmt>
        <c:idx val="172"/>
      </c:pivotFmt>
      <c:pivotFmt>
        <c:idx val="173"/>
      </c:pivotFmt>
      <c:pivotFmt>
        <c:idx val="174"/>
      </c:pivotFmt>
      <c:pivotFmt>
        <c:idx val="175"/>
      </c:pivotFmt>
      <c:pivotFmt>
        <c:idx val="176"/>
      </c:pivotFmt>
      <c:pivotFmt>
        <c:idx val="177"/>
      </c:pivotFmt>
      <c:pivotFmt>
        <c:idx val="178"/>
      </c:pivotFmt>
      <c:pivotFmt>
        <c:idx val="179"/>
      </c:pivotFmt>
      <c:pivotFmt>
        <c:idx val="180"/>
      </c:pivotFmt>
      <c:pivotFmt>
        <c:idx val="181"/>
      </c:pivotFmt>
      <c:pivotFmt>
        <c:idx val="182"/>
      </c:pivotFmt>
      <c:pivotFmt>
        <c:idx val="183"/>
      </c:pivotFmt>
      <c:pivotFmt>
        <c:idx val="184"/>
      </c:pivotFmt>
      <c:pivotFmt>
        <c:idx val="185"/>
      </c:pivotFmt>
      <c:pivotFmt>
        <c:idx val="186"/>
      </c:pivotFmt>
      <c:pivotFmt>
        <c:idx val="187"/>
      </c:pivotFmt>
      <c:pivotFmt>
        <c:idx val="188"/>
      </c:pivotFmt>
      <c:pivotFmt>
        <c:idx val="189"/>
      </c:pivotFmt>
      <c:pivotFmt>
        <c:idx val="190"/>
      </c:pivotFmt>
      <c:pivotFmt>
        <c:idx val="191"/>
      </c:pivotFmt>
      <c:pivotFmt>
        <c:idx val="192"/>
      </c:pivotFmt>
      <c:pivotFmt>
        <c:idx val="193"/>
      </c:pivotFmt>
      <c:pivotFmt>
        <c:idx val="194"/>
      </c:pivotFmt>
      <c:pivotFmt>
        <c:idx val="195"/>
      </c:pivotFmt>
      <c:pivotFmt>
        <c:idx val="196"/>
      </c:pivotFmt>
      <c:pivotFmt>
        <c:idx val="197"/>
      </c:pivotFmt>
      <c:pivotFmt>
        <c:idx val="198"/>
      </c:pivotFmt>
      <c:pivotFmt>
        <c:idx val="199"/>
      </c:pivotFmt>
      <c:pivotFmt>
        <c:idx val="200"/>
      </c:pivotFmt>
      <c:pivotFmt>
        <c:idx val="201"/>
      </c:pivotFmt>
      <c:pivotFmt>
        <c:idx val="202"/>
      </c:pivotFmt>
      <c:pivotFmt>
        <c:idx val="203"/>
      </c:pivotFmt>
      <c:pivotFmt>
        <c:idx val="204"/>
      </c:pivotFmt>
      <c:pivotFmt>
        <c:idx val="205"/>
      </c:pivotFmt>
      <c:pivotFmt>
        <c:idx val="206"/>
      </c:pivotFmt>
      <c:pivotFmt>
        <c:idx val="207"/>
      </c:pivotFmt>
      <c:pivotFmt>
        <c:idx val="208"/>
      </c:pivotFmt>
      <c:pivotFmt>
        <c:idx val="209"/>
      </c:pivotFmt>
      <c:pivotFmt>
        <c:idx val="210"/>
      </c:pivotFmt>
      <c:pivotFmt>
        <c:idx val="211"/>
      </c:pivotFmt>
      <c:pivotFmt>
        <c:idx val="212"/>
      </c:pivotFmt>
      <c:pivotFmt>
        <c:idx val="213"/>
      </c:pivotFmt>
      <c:pivotFmt>
        <c:idx val="214"/>
      </c:pivotFmt>
      <c:pivotFmt>
        <c:idx val="215"/>
      </c:pivotFmt>
      <c:pivotFmt>
        <c:idx val="216"/>
      </c:pivotFmt>
      <c:pivotFmt>
        <c:idx val="217"/>
      </c:pivotFmt>
      <c:pivotFmt>
        <c:idx val="218"/>
      </c:pivotFmt>
      <c:pivotFmt>
        <c:idx val="219"/>
      </c:pivotFmt>
      <c:pivotFmt>
        <c:idx val="220"/>
      </c:pivotFmt>
      <c:pivotFmt>
        <c:idx val="221"/>
      </c:pivotFmt>
      <c:pivotFmt>
        <c:idx val="222"/>
      </c:pivotFmt>
      <c:pivotFmt>
        <c:idx val="223"/>
      </c:pivotFmt>
      <c:pivotFmt>
        <c:idx val="224"/>
      </c:pivotFmt>
      <c:pivotFmt>
        <c:idx val="225"/>
      </c:pivotFmt>
      <c:pivotFmt>
        <c:idx val="226"/>
      </c:pivotFmt>
      <c:pivotFmt>
        <c:idx val="227"/>
      </c:pivotFmt>
      <c:pivotFmt>
        <c:idx val="228"/>
      </c:pivotFmt>
      <c:pivotFmt>
        <c:idx val="229"/>
      </c:pivotFmt>
      <c:pivotFmt>
        <c:idx val="230"/>
      </c:pivotFmt>
      <c:pivotFmt>
        <c:idx val="231"/>
      </c:pivotFmt>
      <c:pivotFmt>
        <c:idx val="232"/>
      </c:pivotFmt>
      <c:pivotFmt>
        <c:idx val="233"/>
      </c:pivotFmt>
      <c:pivotFmt>
        <c:idx val="234"/>
      </c:pivotFmt>
      <c:pivotFmt>
        <c:idx val="235"/>
      </c:pivotFmt>
      <c:pivotFmt>
        <c:idx val="236"/>
      </c:pivotFmt>
      <c:pivotFmt>
        <c:idx val="237"/>
      </c:pivotFmt>
      <c:pivotFmt>
        <c:idx val="238"/>
      </c:pivotFmt>
      <c:pivotFmt>
        <c:idx val="239"/>
      </c:pivotFmt>
      <c:pivotFmt>
        <c:idx val="240"/>
      </c:pivotFmt>
      <c:pivotFmt>
        <c:idx val="241"/>
      </c:pivotFmt>
      <c:pivotFmt>
        <c:idx val="242"/>
      </c:pivotFmt>
      <c:pivotFmt>
        <c:idx val="243"/>
      </c:pivotFmt>
      <c:pivotFmt>
        <c:idx val="244"/>
      </c:pivotFmt>
      <c:pivotFmt>
        <c:idx val="245"/>
      </c:pivotFmt>
      <c:pivotFmt>
        <c:idx val="246"/>
      </c:pivotFmt>
      <c:pivotFmt>
        <c:idx val="247"/>
      </c:pivotFmt>
      <c:pivotFmt>
        <c:idx val="248"/>
      </c:pivotFmt>
      <c:pivotFmt>
        <c:idx val="249"/>
      </c:pivotFmt>
      <c:pivotFmt>
        <c:idx val="250"/>
      </c:pivotFmt>
      <c:pivotFmt>
        <c:idx val="251"/>
      </c:pivotFmt>
      <c:pivotFmt>
        <c:idx val="252"/>
      </c:pivotFmt>
      <c:pivotFmt>
        <c:idx val="253"/>
      </c:pivotFmt>
      <c:pivotFmt>
        <c:idx val="254"/>
      </c:pivotFmt>
      <c:pivotFmt>
        <c:idx val="255"/>
      </c:pivotFmt>
      <c:pivotFmt>
        <c:idx val="256"/>
      </c:pivotFmt>
      <c:pivotFmt>
        <c:idx val="257"/>
      </c:pivotFmt>
      <c:pivotFmt>
        <c:idx val="258"/>
      </c:pivotFmt>
      <c:pivotFmt>
        <c:idx val="259"/>
      </c:pivotFmt>
      <c:pivotFmt>
        <c:idx val="260"/>
      </c:pivotFmt>
      <c:pivotFmt>
        <c:idx val="261"/>
      </c:pivotFmt>
      <c:pivotFmt>
        <c:idx val="262"/>
      </c:pivotFmt>
      <c:pivotFmt>
        <c:idx val="263"/>
      </c:pivotFmt>
      <c:pivotFmt>
        <c:idx val="264"/>
      </c:pivotFmt>
      <c:pivotFmt>
        <c:idx val="265"/>
      </c:pivotFmt>
      <c:pivotFmt>
        <c:idx val="266"/>
      </c:pivotFmt>
      <c:pivotFmt>
        <c:idx val="267"/>
      </c:pivotFmt>
      <c:pivotFmt>
        <c:idx val="268"/>
      </c:pivotFmt>
      <c:pivotFmt>
        <c:idx val="269"/>
      </c:pivotFmt>
      <c:pivotFmt>
        <c:idx val="270"/>
      </c:pivotFmt>
      <c:pivotFmt>
        <c:idx val="271"/>
      </c:pivotFmt>
      <c:pivotFmt>
        <c:idx val="272"/>
      </c:pivotFmt>
      <c:pivotFmt>
        <c:idx val="273"/>
      </c:pivotFmt>
      <c:pivotFmt>
        <c:idx val="274"/>
      </c:pivotFmt>
      <c:pivotFmt>
        <c:idx val="275"/>
      </c:pivotFmt>
      <c:pivotFmt>
        <c:idx val="276"/>
      </c:pivotFmt>
      <c:pivotFmt>
        <c:idx val="277"/>
      </c:pivotFmt>
      <c:pivotFmt>
        <c:idx val="278"/>
      </c:pivotFmt>
      <c:pivotFmt>
        <c:idx val="279"/>
      </c:pivotFmt>
      <c:pivotFmt>
        <c:idx val="280"/>
      </c:pivotFmt>
      <c:pivotFmt>
        <c:idx val="281"/>
      </c:pivotFmt>
      <c:pivotFmt>
        <c:idx val="282"/>
      </c:pivotFmt>
      <c:pivotFmt>
        <c:idx val="283"/>
      </c:pivotFmt>
      <c:pivotFmt>
        <c:idx val="284"/>
      </c:pivotFmt>
      <c:pivotFmt>
        <c:idx val="285"/>
      </c:pivotFmt>
      <c:pivotFmt>
        <c:idx val="286"/>
      </c:pivotFmt>
      <c:pivotFmt>
        <c:idx val="287"/>
      </c:pivotFmt>
      <c:pivotFmt>
        <c:idx val="288"/>
      </c:pivotFmt>
      <c:pivotFmt>
        <c:idx val="289"/>
      </c:pivotFmt>
      <c:pivotFmt>
        <c:idx val="290"/>
      </c:pivotFmt>
      <c:pivotFmt>
        <c:idx val="291"/>
      </c:pivotFmt>
      <c:pivotFmt>
        <c:idx val="292"/>
      </c:pivotFmt>
      <c:pivotFmt>
        <c:idx val="293"/>
      </c:pivotFmt>
      <c:pivotFmt>
        <c:idx val="294"/>
      </c:pivotFmt>
      <c:pivotFmt>
        <c:idx val="295"/>
      </c:pivotFmt>
      <c:pivotFmt>
        <c:idx val="296"/>
      </c:pivotFmt>
      <c:pivotFmt>
        <c:idx val="297"/>
      </c:pivotFmt>
      <c:pivotFmt>
        <c:idx val="298"/>
      </c:pivotFmt>
      <c:pivotFmt>
        <c:idx val="299"/>
      </c:pivotFmt>
      <c:pivotFmt>
        <c:idx val="300"/>
      </c:pivotFmt>
      <c:pivotFmt>
        <c:idx val="301"/>
      </c:pivotFmt>
      <c:pivotFmt>
        <c:idx val="302"/>
      </c:pivotFmt>
      <c:pivotFmt>
        <c:idx val="303"/>
      </c:pivotFmt>
      <c:pivotFmt>
        <c:idx val="304"/>
      </c:pivotFmt>
      <c:pivotFmt>
        <c:idx val="305"/>
      </c:pivotFmt>
      <c:pivotFmt>
        <c:idx val="306"/>
      </c:pivotFmt>
      <c:pivotFmt>
        <c:idx val="307"/>
      </c:pivotFmt>
      <c:pivotFmt>
        <c:idx val="308"/>
      </c:pivotFmt>
      <c:pivotFmt>
        <c:idx val="309"/>
      </c:pivotFmt>
      <c:pivotFmt>
        <c:idx val="310"/>
      </c:pivotFmt>
      <c:pivotFmt>
        <c:idx val="311"/>
      </c:pivotFmt>
      <c:pivotFmt>
        <c:idx val="312"/>
      </c:pivotFmt>
      <c:pivotFmt>
        <c:idx val="313"/>
      </c:pivotFmt>
      <c:pivotFmt>
        <c:idx val="314"/>
      </c:pivotFmt>
      <c:pivotFmt>
        <c:idx val="315"/>
      </c:pivotFmt>
      <c:pivotFmt>
        <c:idx val="316"/>
      </c:pivotFmt>
      <c:pivotFmt>
        <c:idx val="317"/>
      </c:pivotFmt>
      <c:pivotFmt>
        <c:idx val="318"/>
      </c:pivotFmt>
      <c:pivotFmt>
        <c:idx val="319"/>
      </c:pivotFmt>
      <c:pivotFmt>
        <c:idx val="320"/>
      </c:pivotFmt>
      <c:pivotFmt>
        <c:idx val="321"/>
      </c:pivotFmt>
      <c:pivotFmt>
        <c:idx val="322"/>
      </c:pivotFmt>
      <c:pivotFmt>
        <c:idx val="323"/>
      </c:pivotFmt>
      <c:pivotFmt>
        <c:idx val="324"/>
      </c:pivotFmt>
      <c:pivotFmt>
        <c:idx val="325"/>
      </c:pivotFmt>
      <c:pivotFmt>
        <c:idx val="326"/>
      </c:pivotFmt>
      <c:pivotFmt>
        <c:idx val="327"/>
      </c:pivotFmt>
      <c:pivotFmt>
        <c:idx val="328"/>
      </c:pivotFmt>
      <c:pivotFmt>
        <c:idx val="329"/>
      </c:pivotFmt>
      <c:pivotFmt>
        <c:idx val="330"/>
      </c:pivotFmt>
      <c:pivotFmt>
        <c:idx val="331"/>
      </c:pivotFmt>
      <c:pivotFmt>
        <c:idx val="332"/>
      </c:pivotFmt>
      <c:pivotFmt>
        <c:idx val="333"/>
      </c:pivotFmt>
      <c:pivotFmt>
        <c:idx val="334"/>
      </c:pivotFmt>
      <c:pivotFmt>
        <c:idx val="335"/>
      </c:pivotFmt>
      <c:pivotFmt>
        <c:idx val="336"/>
      </c:pivotFmt>
      <c:pivotFmt>
        <c:idx val="337"/>
      </c:pivotFmt>
      <c:pivotFmt>
        <c:idx val="338"/>
      </c:pivotFmt>
      <c:pivotFmt>
        <c:idx val="339"/>
      </c:pivotFmt>
      <c:pivotFmt>
        <c:idx val="340"/>
      </c:pivotFmt>
      <c:pivotFmt>
        <c:idx val="341"/>
      </c:pivotFmt>
      <c:pivotFmt>
        <c:idx val="342"/>
      </c:pivotFmt>
      <c:pivotFmt>
        <c:idx val="343"/>
      </c:pivotFmt>
      <c:pivotFmt>
        <c:idx val="344"/>
      </c:pivotFmt>
      <c:pivotFmt>
        <c:idx val="345"/>
      </c:pivotFmt>
      <c:pivotFmt>
        <c:idx val="346"/>
      </c:pivotFmt>
      <c:pivotFmt>
        <c:idx val="347"/>
      </c:pivotFmt>
      <c:pivotFmt>
        <c:idx val="348"/>
      </c:pivotFmt>
      <c:pivotFmt>
        <c:idx val="349"/>
      </c:pivotFmt>
      <c:pivotFmt>
        <c:idx val="350"/>
      </c:pivotFmt>
      <c:pivotFmt>
        <c:idx val="351"/>
      </c:pivotFmt>
      <c:pivotFmt>
        <c:idx val="352"/>
      </c:pivotFmt>
      <c:pivotFmt>
        <c:idx val="353"/>
      </c:pivotFmt>
      <c:pivotFmt>
        <c:idx val="354"/>
      </c:pivotFmt>
      <c:pivotFmt>
        <c:idx val="355"/>
      </c:pivotFmt>
      <c:pivotFmt>
        <c:idx val="356"/>
      </c:pivotFmt>
      <c:pivotFmt>
        <c:idx val="357"/>
      </c:pivotFmt>
      <c:pivotFmt>
        <c:idx val="358"/>
      </c:pivotFmt>
      <c:pivotFmt>
        <c:idx val="359"/>
      </c:pivotFmt>
      <c:pivotFmt>
        <c:idx val="360"/>
      </c:pivotFmt>
      <c:pivotFmt>
        <c:idx val="361"/>
      </c:pivotFmt>
      <c:pivotFmt>
        <c:idx val="362"/>
      </c:pivotFmt>
      <c:pivotFmt>
        <c:idx val="363"/>
      </c:pivotFmt>
      <c:pivotFmt>
        <c:idx val="364"/>
      </c:pivotFmt>
      <c:pivotFmt>
        <c:idx val="365"/>
      </c:pivotFmt>
      <c:pivotFmt>
        <c:idx val="366"/>
      </c:pivotFmt>
      <c:pivotFmt>
        <c:idx val="367"/>
      </c:pivotFmt>
      <c:pivotFmt>
        <c:idx val="368"/>
      </c:pivotFmt>
      <c:pivotFmt>
        <c:idx val="369"/>
      </c:pivotFmt>
      <c:pivotFmt>
        <c:idx val="370"/>
      </c:pivotFmt>
      <c:pivotFmt>
        <c:idx val="371"/>
      </c:pivotFmt>
      <c:pivotFmt>
        <c:idx val="372"/>
      </c:pivotFmt>
      <c:pivotFmt>
        <c:idx val="373"/>
      </c:pivotFmt>
      <c:pivotFmt>
        <c:idx val="374"/>
      </c:pivotFmt>
      <c:pivotFmt>
        <c:idx val="375"/>
      </c:pivotFmt>
      <c:pivotFmt>
        <c:idx val="376"/>
      </c:pivotFmt>
      <c:pivotFmt>
        <c:idx val="377"/>
      </c:pivotFmt>
      <c:pivotFmt>
        <c:idx val="378"/>
      </c:pivotFmt>
      <c:pivotFmt>
        <c:idx val="379"/>
      </c:pivotFmt>
      <c:pivotFmt>
        <c:idx val="380"/>
      </c:pivotFmt>
      <c:pivotFmt>
        <c:idx val="381"/>
      </c:pivotFmt>
      <c:pivotFmt>
        <c:idx val="382"/>
      </c:pivotFmt>
      <c:pivotFmt>
        <c:idx val="383"/>
      </c:pivotFmt>
      <c:pivotFmt>
        <c:idx val="384"/>
      </c:pivotFmt>
      <c:pivotFmt>
        <c:idx val="385"/>
      </c:pivotFmt>
      <c:pivotFmt>
        <c:idx val="386"/>
      </c:pivotFmt>
      <c:pivotFmt>
        <c:idx val="387"/>
      </c:pivotFmt>
      <c:pivotFmt>
        <c:idx val="388"/>
      </c:pivotFmt>
      <c:pivotFmt>
        <c:idx val="389"/>
      </c:pivotFmt>
      <c:pivotFmt>
        <c:idx val="390"/>
      </c:pivotFmt>
      <c:pivotFmt>
        <c:idx val="391"/>
      </c:pivotFmt>
      <c:pivotFmt>
        <c:idx val="392"/>
      </c:pivotFmt>
      <c:pivotFmt>
        <c:idx val="393"/>
      </c:pivotFmt>
      <c:pivotFmt>
        <c:idx val="394"/>
      </c:pivotFmt>
      <c:pivotFmt>
        <c:idx val="395"/>
      </c:pivotFmt>
      <c:pivotFmt>
        <c:idx val="396"/>
      </c:pivotFmt>
      <c:pivotFmt>
        <c:idx val="397"/>
      </c:pivotFmt>
      <c:pivotFmt>
        <c:idx val="398"/>
      </c:pivotFmt>
      <c:pivotFmt>
        <c:idx val="399"/>
      </c:pivotFmt>
      <c:pivotFmt>
        <c:idx val="400"/>
      </c:pivotFmt>
      <c:pivotFmt>
        <c:idx val="401"/>
      </c:pivotFmt>
      <c:pivotFmt>
        <c:idx val="402"/>
      </c:pivotFmt>
      <c:pivotFmt>
        <c:idx val="403"/>
      </c:pivotFmt>
      <c:pivotFmt>
        <c:idx val="404"/>
      </c:pivotFmt>
      <c:pivotFmt>
        <c:idx val="405"/>
      </c:pivotFmt>
      <c:pivotFmt>
        <c:idx val="406"/>
      </c:pivotFmt>
      <c:pivotFmt>
        <c:idx val="407"/>
      </c:pivotFmt>
      <c:pivotFmt>
        <c:idx val="408"/>
      </c:pivotFmt>
      <c:pivotFmt>
        <c:idx val="409"/>
      </c:pivotFmt>
      <c:pivotFmt>
        <c:idx val="410"/>
      </c:pivotFmt>
      <c:pivotFmt>
        <c:idx val="411"/>
      </c:pivotFmt>
      <c:pivotFmt>
        <c:idx val="412"/>
      </c:pivotFmt>
      <c:pivotFmt>
        <c:idx val="413"/>
      </c:pivotFmt>
      <c:pivotFmt>
        <c:idx val="414"/>
      </c:pivotFmt>
      <c:pivotFmt>
        <c:idx val="415"/>
      </c:pivotFmt>
      <c:pivotFmt>
        <c:idx val="416"/>
      </c:pivotFmt>
      <c:pivotFmt>
        <c:idx val="417"/>
      </c:pivotFmt>
      <c:pivotFmt>
        <c:idx val="418"/>
      </c:pivotFmt>
      <c:pivotFmt>
        <c:idx val="419"/>
      </c:pivotFmt>
      <c:pivotFmt>
        <c:idx val="420"/>
      </c:pivotFmt>
      <c:pivotFmt>
        <c:idx val="421"/>
      </c:pivotFmt>
      <c:pivotFmt>
        <c:idx val="422"/>
      </c:pivotFmt>
      <c:pivotFmt>
        <c:idx val="423"/>
      </c:pivotFmt>
      <c:pivotFmt>
        <c:idx val="424"/>
      </c:pivotFmt>
      <c:pivotFmt>
        <c:idx val="425"/>
      </c:pivotFmt>
      <c:pivotFmt>
        <c:idx val="426"/>
      </c:pivotFmt>
      <c:pivotFmt>
        <c:idx val="427"/>
      </c:pivotFmt>
      <c:pivotFmt>
        <c:idx val="428"/>
      </c:pivotFmt>
      <c:pivotFmt>
        <c:idx val="429"/>
      </c:pivotFmt>
      <c:pivotFmt>
        <c:idx val="430"/>
      </c:pivotFmt>
      <c:pivotFmt>
        <c:idx val="431"/>
      </c:pivotFmt>
      <c:pivotFmt>
        <c:idx val="432"/>
      </c:pivotFmt>
      <c:pivotFmt>
        <c:idx val="433"/>
      </c:pivotFmt>
      <c:pivotFmt>
        <c:idx val="434"/>
      </c:pivotFmt>
      <c:pivotFmt>
        <c:idx val="435"/>
      </c:pivotFmt>
      <c:pivotFmt>
        <c:idx val="436"/>
      </c:pivotFmt>
      <c:pivotFmt>
        <c:idx val="437"/>
      </c:pivotFmt>
      <c:pivotFmt>
        <c:idx val="438"/>
      </c:pivotFmt>
      <c:pivotFmt>
        <c:idx val="439"/>
      </c:pivotFmt>
      <c:pivotFmt>
        <c:idx val="440"/>
      </c:pivotFmt>
      <c:pivotFmt>
        <c:idx val="441"/>
      </c:pivotFmt>
      <c:pivotFmt>
        <c:idx val="442"/>
      </c:pivotFmt>
      <c:pivotFmt>
        <c:idx val="443"/>
      </c:pivotFmt>
      <c:pivotFmt>
        <c:idx val="444"/>
      </c:pivotFmt>
      <c:pivotFmt>
        <c:idx val="445"/>
      </c:pivotFmt>
      <c:pivotFmt>
        <c:idx val="446"/>
      </c:pivotFmt>
      <c:pivotFmt>
        <c:idx val="447"/>
      </c:pivotFmt>
      <c:pivotFmt>
        <c:idx val="448"/>
      </c:pivotFmt>
      <c:pivotFmt>
        <c:idx val="449"/>
      </c:pivotFmt>
      <c:pivotFmt>
        <c:idx val="450"/>
      </c:pivotFmt>
      <c:pivotFmt>
        <c:idx val="451"/>
      </c:pivotFmt>
      <c:pivotFmt>
        <c:idx val="452"/>
      </c:pivotFmt>
      <c:pivotFmt>
        <c:idx val="453"/>
      </c:pivotFmt>
      <c:pivotFmt>
        <c:idx val="454"/>
      </c:pivotFmt>
      <c:pivotFmt>
        <c:idx val="455"/>
      </c:pivotFmt>
      <c:pivotFmt>
        <c:idx val="456"/>
      </c:pivotFmt>
      <c:pivotFmt>
        <c:idx val="457"/>
      </c:pivotFmt>
      <c:pivotFmt>
        <c:idx val="458"/>
      </c:pivotFmt>
      <c:pivotFmt>
        <c:idx val="459"/>
      </c:pivotFmt>
      <c:pivotFmt>
        <c:idx val="460"/>
      </c:pivotFmt>
      <c:pivotFmt>
        <c:idx val="461"/>
      </c:pivotFmt>
      <c:pivotFmt>
        <c:idx val="462"/>
      </c:pivotFmt>
      <c:pivotFmt>
        <c:idx val="463"/>
      </c:pivotFmt>
      <c:pivotFmt>
        <c:idx val="464"/>
      </c:pivotFmt>
      <c:pivotFmt>
        <c:idx val="465"/>
      </c:pivotFmt>
      <c:pivotFmt>
        <c:idx val="466"/>
      </c:pivotFmt>
      <c:pivotFmt>
        <c:idx val="467"/>
      </c:pivotFmt>
      <c:pivotFmt>
        <c:idx val="468"/>
      </c:pivotFmt>
      <c:pivotFmt>
        <c:idx val="469"/>
      </c:pivotFmt>
      <c:pivotFmt>
        <c:idx val="470"/>
      </c:pivotFmt>
      <c:pivotFmt>
        <c:idx val="471"/>
      </c:pivotFmt>
      <c:pivotFmt>
        <c:idx val="472"/>
      </c:pivotFmt>
      <c:pivotFmt>
        <c:idx val="473"/>
      </c:pivotFmt>
      <c:pivotFmt>
        <c:idx val="474"/>
      </c:pivotFmt>
      <c:pivotFmt>
        <c:idx val="475"/>
      </c:pivotFmt>
      <c:pivotFmt>
        <c:idx val="476"/>
      </c:pivotFmt>
      <c:pivotFmt>
        <c:idx val="477"/>
      </c:pivotFmt>
      <c:pivotFmt>
        <c:idx val="478"/>
      </c:pivotFmt>
      <c:pivotFmt>
        <c:idx val="479"/>
      </c:pivotFmt>
      <c:pivotFmt>
        <c:idx val="480"/>
      </c:pivotFmt>
      <c:pivotFmt>
        <c:idx val="481"/>
      </c:pivotFmt>
      <c:pivotFmt>
        <c:idx val="482"/>
      </c:pivotFmt>
      <c:pivotFmt>
        <c:idx val="483"/>
      </c:pivotFmt>
      <c:pivotFmt>
        <c:idx val="484"/>
      </c:pivotFmt>
      <c:pivotFmt>
        <c:idx val="485"/>
      </c:pivotFmt>
      <c:pivotFmt>
        <c:idx val="486"/>
      </c:pivotFmt>
      <c:pivotFmt>
        <c:idx val="487"/>
      </c:pivotFmt>
      <c:pivotFmt>
        <c:idx val="488"/>
      </c:pivotFmt>
      <c:pivotFmt>
        <c:idx val="489"/>
      </c:pivotFmt>
      <c:pivotFmt>
        <c:idx val="490"/>
      </c:pivotFmt>
      <c:pivotFmt>
        <c:idx val="491"/>
      </c:pivotFmt>
      <c:pivotFmt>
        <c:idx val="492"/>
      </c:pivotFmt>
      <c:pivotFmt>
        <c:idx val="493"/>
      </c:pivotFmt>
      <c:pivotFmt>
        <c:idx val="494"/>
      </c:pivotFmt>
      <c:pivotFmt>
        <c:idx val="495"/>
      </c:pivotFmt>
      <c:pivotFmt>
        <c:idx val="496"/>
      </c:pivotFmt>
      <c:pivotFmt>
        <c:idx val="497"/>
      </c:pivotFmt>
      <c:pivotFmt>
        <c:idx val="498"/>
      </c:pivotFmt>
      <c:pivotFmt>
        <c:idx val="499"/>
      </c:pivotFmt>
      <c:pivotFmt>
        <c:idx val="500"/>
      </c:pivotFmt>
      <c:pivotFmt>
        <c:idx val="501"/>
      </c:pivotFmt>
      <c:pivotFmt>
        <c:idx val="502"/>
      </c:pivotFmt>
      <c:pivotFmt>
        <c:idx val="503"/>
      </c:pivotFmt>
      <c:pivotFmt>
        <c:idx val="504"/>
      </c:pivotFmt>
      <c:pivotFmt>
        <c:idx val="505"/>
      </c:pivotFmt>
      <c:pivotFmt>
        <c:idx val="506"/>
      </c:pivotFmt>
      <c:pivotFmt>
        <c:idx val="507"/>
      </c:pivotFmt>
      <c:pivotFmt>
        <c:idx val="508"/>
      </c:pivotFmt>
      <c:pivotFmt>
        <c:idx val="509"/>
      </c:pivotFmt>
      <c:pivotFmt>
        <c:idx val="510"/>
      </c:pivotFmt>
      <c:pivotFmt>
        <c:idx val="511"/>
      </c:pivotFmt>
      <c:pivotFmt>
        <c:idx val="512"/>
      </c:pivotFmt>
      <c:pivotFmt>
        <c:idx val="513"/>
      </c:pivotFmt>
      <c:pivotFmt>
        <c:idx val="514"/>
      </c:pivotFmt>
      <c:pivotFmt>
        <c:idx val="515"/>
      </c:pivotFmt>
      <c:pivotFmt>
        <c:idx val="516"/>
      </c:pivotFmt>
      <c:pivotFmt>
        <c:idx val="517"/>
      </c:pivotFmt>
      <c:pivotFmt>
        <c:idx val="518"/>
      </c:pivotFmt>
      <c:pivotFmt>
        <c:idx val="519"/>
      </c:pivotFmt>
      <c:pivotFmt>
        <c:idx val="520"/>
      </c:pivotFmt>
      <c:pivotFmt>
        <c:idx val="521"/>
      </c:pivotFmt>
      <c:pivotFmt>
        <c:idx val="522"/>
      </c:pivotFmt>
      <c:pivotFmt>
        <c:idx val="523"/>
      </c:pivotFmt>
      <c:pivotFmt>
        <c:idx val="524"/>
      </c:pivotFmt>
      <c:pivotFmt>
        <c:idx val="525"/>
      </c:pivotFmt>
      <c:pivotFmt>
        <c:idx val="526"/>
      </c:pivotFmt>
      <c:pivotFmt>
        <c:idx val="527"/>
      </c:pivotFmt>
      <c:pivotFmt>
        <c:idx val="528"/>
      </c:pivotFmt>
      <c:pivotFmt>
        <c:idx val="529"/>
      </c:pivotFmt>
      <c:pivotFmt>
        <c:idx val="530"/>
      </c:pivotFmt>
      <c:pivotFmt>
        <c:idx val="531"/>
      </c:pivotFmt>
      <c:pivotFmt>
        <c:idx val="532"/>
      </c:pivotFmt>
      <c:pivotFmt>
        <c:idx val="533"/>
      </c:pivotFmt>
      <c:pivotFmt>
        <c:idx val="534"/>
      </c:pivotFmt>
      <c:pivotFmt>
        <c:idx val="535"/>
      </c:pivotFmt>
      <c:pivotFmt>
        <c:idx val="536"/>
      </c:pivotFmt>
      <c:pivotFmt>
        <c:idx val="537"/>
      </c:pivotFmt>
      <c:pivotFmt>
        <c:idx val="538"/>
      </c:pivotFmt>
      <c:pivotFmt>
        <c:idx val="539"/>
      </c:pivotFmt>
      <c:pivotFmt>
        <c:idx val="540"/>
      </c:pivotFmt>
      <c:pivotFmt>
        <c:idx val="541"/>
      </c:pivotFmt>
      <c:pivotFmt>
        <c:idx val="542"/>
      </c:pivotFmt>
      <c:pivotFmt>
        <c:idx val="543"/>
      </c:pivotFmt>
      <c:pivotFmt>
        <c:idx val="544"/>
      </c:pivotFmt>
      <c:pivotFmt>
        <c:idx val="545"/>
      </c:pivotFmt>
      <c:pivotFmt>
        <c:idx val="546"/>
      </c:pivotFmt>
      <c:pivotFmt>
        <c:idx val="547"/>
      </c:pivotFmt>
      <c:pivotFmt>
        <c:idx val="548"/>
      </c:pivotFmt>
      <c:pivotFmt>
        <c:idx val="549"/>
      </c:pivotFmt>
      <c:pivotFmt>
        <c:idx val="550"/>
      </c:pivotFmt>
      <c:pivotFmt>
        <c:idx val="551"/>
      </c:pivotFmt>
      <c:pivotFmt>
        <c:idx val="552"/>
      </c:pivotFmt>
      <c:pivotFmt>
        <c:idx val="553"/>
      </c:pivotFmt>
      <c:pivotFmt>
        <c:idx val="554"/>
      </c:pivotFmt>
      <c:pivotFmt>
        <c:idx val="555"/>
      </c:pivotFmt>
      <c:pivotFmt>
        <c:idx val="556"/>
      </c:pivotFmt>
      <c:pivotFmt>
        <c:idx val="557"/>
      </c:pivotFmt>
      <c:pivotFmt>
        <c:idx val="558"/>
      </c:pivotFmt>
      <c:pivotFmt>
        <c:idx val="559"/>
      </c:pivotFmt>
      <c:pivotFmt>
        <c:idx val="560"/>
      </c:pivotFmt>
      <c:pivotFmt>
        <c:idx val="561"/>
      </c:pivotFmt>
      <c:pivotFmt>
        <c:idx val="562"/>
      </c:pivotFmt>
      <c:pivotFmt>
        <c:idx val="563"/>
      </c:pivotFmt>
      <c:pivotFmt>
        <c:idx val="564"/>
      </c:pivotFmt>
      <c:pivotFmt>
        <c:idx val="565"/>
      </c:pivotFmt>
      <c:pivotFmt>
        <c:idx val="566"/>
      </c:pivotFmt>
      <c:pivotFmt>
        <c:idx val="567"/>
      </c:pivotFmt>
      <c:pivotFmt>
        <c:idx val="568"/>
      </c:pivotFmt>
      <c:pivotFmt>
        <c:idx val="569"/>
      </c:pivotFmt>
      <c:pivotFmt>
        <c:idx val="570"/>
      </c:pivotFmt>
      <c:pivotFmt>
        <c:idx val="571"/>
      </c:pivotFmt>
      <c:pivotFmt>
        <c:idx val="572"/>
      </c:pivotFmt>
      <c:pivotFmt>
        <c:idx val="573"/>
      </c:pivotFmt>
      <c:pivotFmt>
        <c:idx val="574"/>
      </c:pivotFmt>
      <c:pivotFmt>
        <c:idx val="575"/>
      </c:pivotFmt>
      <c:pivotFmt>
        <c:idx val="576"/>
      </c:pivotFmt>
      <c:pivotFmt>
        <c:idx val="577"/>
      </c:pivotFmt>
      <c:pivotFmt>
        <c:idx val="578"/>
      </c:pivotFmt>
      <c:pivotFmt>
        <c:idx val="579"/>
      </c:pivotFmt>
      <c:pivotFmt>
        <c:idx val="580"/>
      </c:pivotFmt>
      <c:pivotFmt>
        <c:idx val="581"/>
      </c:pivotFmt>
      <c:pivotFmt>
        <c:idx val="582"/>
      </c:pivotFmt>
      <c:pivotFmt>
        <c:idx val="583"/>
      </c:pivotFmt>
      <c:pivotFmt>
        <c:idx val="584"/>
      </c:pivotFmt>
      <c:pivotFmt>
        <c:idx val="585"/>
      </c:pivotFmt>
      <c:pivotFmt>
        <c:idx val="586"/>
      </c:pivotFmt>
      <c:pivotFmt>
        <c:idx val="587"/>
      </c:pivotFmt>
      <c:pivotFmt>
        <c:idx val="588"/>
      </c:pivotFmt>
      <c:pivotFmt>
        <c:idx val="589"/>
      </c:pivotFmt>
      <c:pivotFmt>
        <c:idx val="590"/>
      </c:pivotFmt>
      <c:pivotFmt>
        <c:idx val="591"/>
      </c:pivotFmt>
      <c:pivotFmt>
        <c:idx val="592"/>
      </c:pivotFmt>
      <c:pivotFmt>
        <c:idx val="593"/>
      </c:pivotFmt>
      <c:pivotFmt>
        <c:idx val="594"/>
      </c:pivotFmt>
      <c:pivotFmt>
        <c:idx val="595"/>
      </c:pivotFmt>
      <c:pivotFmt>
        <c:idx val="596"/>
      </c:pivotFmt>
      <c:pivotFmt>
        <c:idx val="597"/>
      </c:pivotFmt>
      <c:pivotFmt>
        <c:idx val="598"/>
      </c:pivotFmt>
      <c:pivotFmt>
        <c:idx val="599"/>
      </c:pivotFmt>
      <c:pivotFmt>
        <c:idx val="600"/>
      </c:pivotFmt>
      <c:pivotFmt>
        <c:idx val="601"/>
      </c:pivotFmt>
      <c:pivotFmt>
        <c:idx val="602"/>
      </c:pivotFmt>
      <c:pivotFmt>
        <c:idx val="603"/>
      </c:pivotFmt>
      <c:pivotFmt>
        <c:idx val="604"/>
      </c:pivotFmt>
      <c:pivotFmt>
        <c:idx val="605"/>
      </c:pivotFmt>
      <c:pivotFmt>
        <c:idx val="606"/>
      </c:pivotFmt>
      <c:pivotFmt>
        <c:idx val="607"/>
      </c:pivotFmt>
      <c:pivotFmt>
        <c:idx val="608"/>
      </c:pivotFmt>
      <c:pivotFmt>
        <c:idx val="609"/>
      </c:pivotFmt>
      <c:pivotFmt>
        <c:idx val="610"/>
      </c:pivotFmt>
      <c:pivotFmt>
        <c:idx val="611"/>
      </c:pivotFmt>
      <c:pivotFmt>
        <c:idx val="612"/>
      </c:pivotFmt>
      <c:pivotFmt>
        <c:idx val="613"/>
      </c:pivotFmt>
      <c:pivotFmt>
        <c:idx val="614"/>
      </c:pivotFmt>
      <c:pivotFmt>
        <c:idx val="615"/>
      </c:pivotFmt>
      <c:pivotFmt>
        <c:idx val="616"/>
      </c:pivotFmt>
      <c:pivotFmt>
        <c:idx val="617"/>
      </c:pivotFmt>
      <c:pivotFmt>
        <c:idx val="618"/>
      </c:pivotFmt>
      <c:pivotFmt>
        <c:idx val="619"/>
      </c:pivotFmt>
      <c:pivotFmt>
        <c:idx val="620"/>
      </c:pivotFmt>
      <c:pivotFmt>
        <c:idx val="621"/>
      </c:pivotFmt>
      <c:pivotFmt>
        <c:idx val="622"/>
      </c:pivotFmt>
      <c:pivotFmt>
        <c:idx val="623"/>
      </c:pivotFmt>
      <c:pivotFmt>
        <c:idx val="624"/>
      </c:pivotFmt>
      <c:pivotFmt>
        <c:idx val="625"/>
      </c:pivotFmt>
      <c:pivotFmt>
        <c:idx val="626"/>
      </c:pivotFmt>
      <c:pivotFmt>
        <c:idx val="627"/>
      </c:pivotFmt>
      <c:pivotFmt>
        <c:idx val="628"/>
      </c:pivotFmt>
      <c:pivotFmt>
        <c:idx val="629"/>
      </c:pivotFmt>
      <c:pivotFmt>
        <c:idx val="630"/>
      </c:pivotFmt>
      <c:pivotFmt>
        <c:idx val="631"/>
      </c:pivotFmt>
      <c:pivotFmt>
        <c:idx val="632"/>
      </c:pivotFmt>
      <c:pivotFmt>
        <c:idx val="633"/>
      </c:pivotFmt>
      <c:pivotFmt>
        <c:idx val="634"/>
      </c:pivotFmt>
      <c:pivotFmt>
        <c:idx val="635"/>
      </c:pivotFmt>
      <c:pivotFmt>
        <c:idx val="636"/>
      </c:pivotFmt>
      <c:pivotFmt>
        <c:idx val="637"/>
      </c:pivotFmt>
      <c:pivotFmt>
        <c:idx val="638"/>
      </c:pivotFmt>
      <c:pivotFmt>
        <c:idx val="639"/>
      </c:pivotFmt>
      <c:pivotFmt>
        <c:idx val="640"/>
      </c:pivotFmt>
      <c:pivotFmt>
        <c:idx val="641"/>
      </c:pivotFmt>
      <c:pivotFmt>
        <c:idx val="642"/>
      </c:pivotFmt>
      <c:pivotFmt>
        <c:idx val="643"/>
      </c:pivotFmt>
      <c:pivotFmt>
        <c:idx val="644"/>
      </c:pivotFmt>
      <c:pivotFmt>
        <c:idx val="645"/>
      </c:pivotFmt>
      <c:pivotFmt>
        <c:idx val="646"/>
      </c:pivotFmt>
      <c:pivotFmt>
        <c:idx val="647"/>
      </c:pivotFmt>
      <c:pivotFmt>
        <c:idx val="648"/>
      </c:pivotFmt>
      <c:pivotFmt>
        <c:idx val="649"/>
      </c:pivotFmt>
      <c:pivotFmt>
        <c:idx val="650"/>
      </c:pivotFmt>
      <c:pivotFmt>
        <c:idx val="651"/>
      </c:pivotFmt>
      <c:pivotFmt>
        <c:idx val="652"/>
      </c:pivotFmt>
      <c:pivotFmt>
        <c:idx val="653"/>
      </c:pivotFmt>
      <c:pivotFmt>
        <c:idx val="654"/>
      </c:pivotFmt>
      <c:pivotFmt>
        <c:idx val="655"/>
      </c:pivotFmt>
      <c:pivotFmt>
        <c:idx val="656"/>
      </c:pivotFmt>
      <c:pivotFmt>
        <c:idx val="657"/>
      </c:pivotFmt>
      <c:pivotFmt>
        <c:idx val="658"/>
      </c:pivotFmt>
      <c:pivotFmt>
        <c:idx val="659"/>
      </c:pivotFmt>
      <c:pivotFmt>
        <c:idx val="660"/>
      </c:pivotFmt>
      <c:pivotFmt>
        <c:idx val="661"/>
      </c:pivotFmt>
      <c:pivotFmt>
        <c:idx val="662"/>
      </c:pivotFmt>
      <c:pivotFmt>
        <c:idx val="663"/>
      </c:pivotFmt>
      <c:pivotFmt>
        <c:idx val="664"/>
      </c:pivotFmt>
      <c:pivotFmt>
        <c:idx val="665"/>
      </c:pivotFmt>
      <c:pivotFmt>
        <c:idx val="666"/>
      </c:pivotFmt>
      <c:pivotFmt>
        <c:idx val="667"/>
      </c:pivotFmt>
      <c:pivotFmt>
        <c:idx val="668"/>
      </c:pivotFmt>
      <c:pivotFmt>
        <c:idx val="669"/>
      </c:pivotFmt>
      <c:pivotFmt>
        <c:idx val="670"/>
      </c:pivotFmt>
      <c:pivotFmt>
        <c:idx val="671"/>
      </c:pivotFmt>
      <c:pivotFmt>
        <c:idx val="672"/>
      </c:pivotFmt>
      <c:pivotFmt>
        <c:idx val="673"/>
      </c:pivotFmt>
      <c:pivotFmt>
        <c:idx val="674"/>
      </c:pivotFmt>
      <c:pivotFmt>
        <c:idx val="675"/>
      </c:pivotFmt>
      <c:pivotFmt>
        <c:idx val="676"/>
      </c:pivotFmt>
      <c:pivotFmt>
        <c:idx val="677"/>
      </c:pivotFmt>
      <c:pivotFmt>
        <c:idx val="678"/>
      </c:pivotFmt>
      <c:pivotFmt>
        <c:idx val="679"/>
      </c:pivotFmt>
      <c:pivotFmt>
        <c:idx val="680"/>
      </c:pivotFmt>
      <c:pivotFmt>
        <c:idx val="681"/>
      </c:pivotFmt>
      <c:pivotFmt>
        <c:idx val="682"/>
      </c:pivotFmt>
      <c:pivotFmt>
        <c:idx val="683"/>
      </c:pivotFmt>
      <c:pivotFmt>
        <c:idx val="684"/>
      </c:pivotFmt>
      <c:pivotFmt>
        <c:idx val="685"/>
      </c:pivotFmt>
      <c:pivotFmt>
        <c:idx val="686"/>
      </c:pivotFmt>
      <c:pivotFmt>
        <c:idx val="687"/>
      </c:pivotFmt>
      <c:pivotFmt>
        <c:idx val="688"/>
      </c:pivotFmt>
      <c:pivotFmt>
        <c:idx val="689"/>
      </c:pivotFmt>
      <c:pivotFmt>
        <c:idx val="690"/>
      </c:pivotFmt>
      <c:pivotFmt>
        <c:idx val="691"/>
      </c:pivotFmt>
      <c:pivotFmt>
        <c:idx val="692"/>
      </c:pivotFmt>
      <c:pivotFmt>
        <c:idx val="693"/>
      </c:pivotFmt>
      <c:pivotFmt>
        <c:idx val="694"/>
      </c:pivotFmt>
      <c:pivotFmt>
        <c:idx val="695"/>
      </c:pivotFmt>
      <c:pivotFmt>
        <c:idx val="696"/>
      </c:pivotFmt>
      <c:pivotFmt>
        <c:idx val="697"/>
      </c:pivotFmt>
      <c:pivotFmt>
        <c:idx val="698"/>
      </c:pivotFmt>
      <c:pivotFmt>
        <c:idx val="699"/>
      </c:pivotFmt>
      <c:pivotFmt>
        <c:idx val="700"/>
      </c:pivotFmt>
      <c:pivotFmt>
        <c:idx val="701"/>
      </c:pivotFmt>
      <c:pivotFmt>
        <c:idx val="702"/>
      </c:pivotFmt>
      <c:pivotFmt>
        <c:idx val="703"/>
      </c:pivotFmt>
      <c:pivotFmt>
        <c:idx val="704"/>
      </c:pivotFmt>
      <c:pivotFmt>
        <c:idx val="705"/>
      </c:pivotFmt>
      <c:pivotFmt>
        <c:idx val="706"/>
      </c:pivotFmt>
      <c:pivotFmt>
        <c:idx val="707"/>
      </c:pivotFmt>
      <c:pivotFmt>
        <c:idx val="708"/>
      </c:pivotFmt>
      <c:pivotFmt>
        <c:idx val="709"/>
      </c:pivotFmt>
      <c:pivotFmt>
        <c:idx val="710"/>
      </c:pivotFmt>
      <c:pivotFmt>
        <c:idx val="711"/>
      </c:pivotFmt>
      <c:pivotFmt>
        <c:idx val="712"/>
      </c:pivotFmt>
      <c:pivotFmt>
        <c:idx val="713"/>
      </c:pivotFmt>
      <c:pivotFmt>
        <c:idx val="714"/>
      </c:pivotFmt>
      <c:pivotFmt>
        <c:idx val="715"/>
      </c:pivotFmt>
      <c:pivotFmt>
        <c:idx val="716"/>
      </c:pivotFmt>
      <c:pivotFmt>
        <c:idx val="717"/>
      </c:pivotFmt>
      <c:pivotFmt>
        <c:idx val="718"/>
      </c:pivotFmt>
      <c:pivotFmt>
        <c:idx val="719"/>
      </c:pivotFmt>
      <c:pivotFmt>
        <c:idx val="720"/>
      </c:pivotFmt>
      <c:pivotFmt>
        <c:idx val="721"/>
      </c:pivotFmt>
      <c:pivotFmt>
        <c:idx val="722"/>
      </c:pivotFmt>
      <c:pivotFmt>
        <c:idx val="723"/>
      </c:pivotFmt>
      <c:pivotFmt>
        <c:idx val="724"/>
      </c:pivotFmt>
      <c:pivotFmt>
        <c:idx val="725"/>
      </c:pivotFmt>
      <c:pivotFmt>
        <c:idx val="726"/>
      </c:pivotFmt>
      <c:pivotFmt>
        <c:idx val="727"/>
      </c:pivotFmt>
      <c:pivotFmt>
        <c:idx val="728"/>
      </c:pivotFmt>
      <c:pivotFmt>
        <c:idx val="729"/>
      </c:pivotFmt>
      <c:pivotFmt>
        <c:idx val="730"/>
      </c:pivotFmt>
      <c:pivotFmt>
        <c:idx val="731"/>
      </c:pivotFmt>
      <c:pivotFmt>
        <c:idx val="732"/>
      </c:pivotFmt>
      <c:pivotFmt>
        <c:idx val="733"/>
      </c:pivotFmt>
      <c:pivotFmt>
        <c:idx val="734"/>
      </c:pivotFmt>
      <c:pivotFmt>
        <c:idx val="735"/>
      </c:pivotFmt>
      <c:pivotFmt>
        <c:idx val="736"/>
      </c:pivotFmt>
      <c:pivotFmt>
        <c:idx val="737"/>
      </c:pivotFmt>
      <c:pivotFmt>
        <c:idx val="738"/>
      </c:pivotFmt>
      <c:pivotFmt>
        <c:idx val="739"/>
      </c:pivotFmt>
      <c:pivotFmt>
        <c:idx val="740"/>
      </c:pivotFmt>
      <c:pivotFmt>
        <c:idx val="741"/>
      </c:pivotFmt>
      <c:pivotFmt>
        <c:idx val="742"/>
      </c:pivotFmt>
      <c:pivotFmt>
        <c:idx val="743"/>
      </c:pivotFmt>
      <c:pivotFmt>
        <c:idx val="744"/>
      </c:pivotFmt>
      <c:pivotFmt>
        <c:idx val="745"/>
      </c:pivotFmt>
      <c:pivotFmt>
        <c:idx val="746"/>
      </c:pivotFmt>
      <c:pivotFmt>
        <c:idx val="747"/>
      </c:pivotFmt>
      <c:pivotFmt>
        <c:idx val="74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49"/>
        <c:spPr>
          <a:solidFill>
            <a:schemeClr val="accent1"/>
          </a:solidFill>
          <a:ln w="19050">
            <a:solidFill>
              <a:schemeClr val="lt1"/>
            </a:solidFill>
          </a:ln>
          <a:effectLst/>
        </c:spPr>
      </c:pivotFmt>
      <c:pivotFmt>
        <c:idx val="750"/>
        <c:spPr>
          <a:solidFill>
            <a:schemeClr val="accent1"/>
          </a:solidFill>
          <a:ln w="19050">
            <a:solidFill>
              <a:schemeClr val="lt1"/>
            </a:solidFill>
          </a:ln>
          <a:effectLst/>
        </c:spPr>
      </c:pivotFmt>
      <c:pivotFmt>
        <c:idx val="751"/>
        <c:spPr>
          <a:solidFill>
            <a:schemeClr val="accent1"/>
          </a:solidFill>
          <a:ln w="19050">
            <a:solidFill>
              <a:schemeClr val="lt1"/>
            </a:solidFill>
          </a:ln>
          <a:effectLst/>
        </c:spPr>
      </c:pivotFmt>
      <c:pivotFmt>
        <c:idx val="752"/>
        <c:spPr>
          <a:solidFill>
            <a:schemeClr val="accent1"/>
          </a:solidFill>
          <a:ln w="19050">
            <a:solidFill>
              <a:schemeClr val="lt1"/>
            </a:solidFill>
          </a:ln>
          <a:effectLst/>
        </c:spPr>
      </c:pivotFmt>
      <c:pivotFmt>
        <c:idx val="753"/>
        <c:spPr>
          <a:solidFill>
            <a:schemeClr val="accent1"/>
          </a:solidFill>
          <a:ln w="19050">
            <a:solidFill>
              <a:schemeClr val="lt1"/>
            </a:solidFill>
          </a:ln>
          <a:effectLst/>
        </c:spPr>
      </c:pivotFmt>
      <c:pivotFmt>
        <c:idx val="754"/>
        <c:spPr>
          <a:solidFill>
            <a:schemeClr val="accent1"/>
          </a:solidFill>
          <a:ln w="19050">
            <a:solidFill>
              <a:schemeClr val="lt1"/>
            </a:solidFill>
          </a:ln>
          <a:effectLst/>
        </c:spPr>
      </c:pivotFmt>
      <c:pivotFmt>
        <c:idx val="755"/>
        <c:spPr>
          <a:solidFill>
            <a:schemeClr val="accent1"/>
          </a:solidFill>
          <a:ln w="19050">
            <a:solidFill>
              <a:schemeClr val="lt1"/>
            </a:solidFill>
          </a:ln>
          <a:effectLst/>
        </c:spPr>
      </c:pivotFmt>
      <c:pivotFmt>
        <c:idx val="756"/>
        <c:spPr>
          <a:solidFill>
            <a:schemeClr val="accent1"/>
          </a:solidFill>
          <a:ln w="19050">
            <a:solidFill>
              <a:schemeClr val="lt1"/>
            </a:solidFill>
          </a:ln>
          <a:effectLst/>
        </c:spPr>
      </c:pivotFmt>
      <c:pivotFmt>
        <c:idx val="757"/>
        <c:spPr>
          <a:solidFill>
            <a:schemeClr val="accent1"/>
          </a:solidFill>
          <a:ln w="19050">
            <a:solidFill>
              <a:schemeClr val="lt1"/>
            </a:solidFill>
          </a:ln>
          <a:effectLst/>
        </c:spPr>
      </c:pivotFmt>
      <c:pivotFmt>
        <c:idx val="758"/>
        <c:spPr>
          <a:solidFill>
            <a:schemeClr val="accent1"/>
          </a:solidFill>
          <a:ln w="19050">
            <a:solidFill>
              <a:schemeClr val="lt1"/>
            </a:solidFill>
          </a:ln>
          <a:effectLst/>
        </c:spPr>
      </c:pivotFmt>
      <c:pivotFmt>
        <c:idx val="759"/>
        <c:spPr>
          <a:solidFill>
            <a:schemeClr val="accent1"/>
          </a:solidFill>
          <a:ln w="19050">
            <a:solidFill>
              <a:schemeClr val="lt1"/>
            </a:solidFill>
          </a:ln>
          <a:effectLst/>
        </c:spPr>
      </c:pivotFmt>
      <c:pivotFmt>
        <c:idx val="760"/>
        <c:spPr>
          <a:solidFill>
            <a:schemeClr val="accent1"/>
          </a:solidFill>
          <a:ln w="19050">
            <a:solidFill>
              <a:schemeClr val="lt1"/>
            </a:solidFill>
          </a:ln>
          <a:effectLst/>
        </c:spPr>
      </c:pivotFmt>
      <c:pivotFmt>
        <c:idx val="761"/>
        <c:spPr>
          <a:solidFill>
            <a:schemeClr val="accent1"/>
          </a:solidFill>
          <a:ln w="19050">
            <a:solidFill>
              <a:schemeClr val="lt1"/>
            </a:solidFill>
          </a:ln>
          <a:effectLst/>
        </c:spPr>
      </c:pivotFmt>
      <c:pivotFmt>
        <c:idx val="762"/>
        <c:spPr>
          <a:solidFill>
            <a:schemeClr val="accent1"/>
          </a:solidFill>
          <a:ln w="19050">
            <a:solidFill>
              <a:schemeClr val="lt1"/>
            </a:solidFill>
          </a:ln>
          <a:effectLst/>
        </c:spPr>
      </c:pivotFmt>
      <c:pivotFmt>
        <c:idx val="763"/>
        <c:spPr>
          <a:solidFill>
            <a:schemeClr val="accent1"/>
          </a:solidFill>
          <a:ln w="19050">
            <a:solidFill>
              <a:schemeClr val="lt1"/>
            </a:solidFill>
          </a:ln>
          <a:effectLst/>
        </c:spPr>
      </c:pivotFmt>
      <c:pivotFmt>
        <c:idx val="764"/>
        <c:spPr>
          <a:solidFill>
            <a:schemeClr val="accent1"/>
          </a:solidFill>
          <a:ln w="19050">
            <a:solidFill>
              <a:schemeClr val="lt1"/>
            </a:solidFill>
          </a:ln>
          <a:effectLst/>
        </c:spPr>
      </c:pivotFmt>
      <c:pivotFmt>
        <c:idx val="765"/>
        <c:spPr>
          <a:solidFill>
            <a:schemeClr val="accent1"/>
          </a:solidFill>
          <a:ln w="19050">
            <a:solidFill>
              <a:schemeClr val="lt1"/>
            </a:solidFill>
          </a:ln>
          <a:effectLst/>
        </c:spPr>
      </c:pivotFmt>
      <c:pivotFmt>
        <c:idx val="766"/>
        <c:spPr>
          <a:solidFill>
            <a:schemeClr val="accent1"/>
          </a:solidFill>
          <a:ln w="19050">
            <a:solidFill>
              <a:schemeClr val="lt1"/>
            </a:solidFill>
          </a:ln>
          <a:effectLst/>
        </c:spPr>
      </c:pivotFmt>
      <c:pivotFmt>
        <c:idx val="767"/>
        <c:spPr>
          <a:solidFill>
            <a:schemeClr val="accent1"/>
          </a:solidFill>
          <a:ln w="19050">
            <a:solidFill>
              <a:schemeClr val="lt1"/>
            </a:solidFill>
          </a:ln>
          <a:effectLst/>
        </c:spPr>
      </c:pivotFmt>
      <c:pivotFmt>
        <c:idx val="768"/>
        <c:spPr>
          <a:solidFill>
            <a:schemeClr val="accent1"/>
          </a:solidFill>
          <a:ln w="19050">
            <a:solidFill>
              <a:schemeClr val="lt1"/>
            </a:solidFill>
          </a:ln>
          <a:effectLst/>
        </c:spPr>
      </c:pivotFmt>
      <c:pivotFmt>
        <c:idx val="769"/>
        <c:spPr>
          <a:solidFill>
            <a:schemeClr val="accent1"/>
          </a:solidFill>
          <a:ln w="19050">
            <a:solidFill>
              <a:schemeClr val="lt1"/>
            </a:solidFill>
          </a:ln>
          <a:effectLst/>
        </c:spPr>
      </c:pivotFmt>
      <c:pivotFmt>
        <c:idx val="770"/>
        <c:spPr>
          <a:solidFill>
            <a:schemeClr val="accent1"/>
          </a:solidFill>
          <a:ln w="19050">
            <a:solidFill>
              <a:schemeClr val="lt1"/>
            </a:solidFill>
          </a:ln>
          <a:effectLst/>
        </c:spPr>
      </c:pivotFmt>
      <c:pivotFmt>
        <c:idx val="771"/>
        <c:spPr>
          <a:solidFill>
            <a:schemeClr val="accent1"/>
          </a:solidFill>
          <a:ln w="19050">
            <a:solidFill>
              <a:schemeClr val="lt1"/>
            </a:solidFill>
          </a:ln>
          <a:effectLst/>
        </c:spPr>
      </c:pivotFmt>
      <c:pivotFmt>
        <c:idx val="772"/>
        <c:spPr>
          <a:solidFill>
            <a:schemeClr val="accent1"/>
          </a:solidFill>
          <a:ln w="19050">
            <a:solidFill>
              <a:schemeClr val="lt1"/>
            </a:solidFill>
          </a:ln>
          <a:effectLst/>
        </c:spPr>
      </c:pivotFmt>
      <c:pivotFmt>
        <c:idx val="773"/>
        <c:spPr>
          <a:solidFill>
            <a:schemeClr val="accent1"/>
          </a:solidFill>
          <a:ln w="19050">
            <a:solidFill>
              <a:schemeClr val="lt1"/>
            </a:solidFill>
          </a:ln>
          <a:effectLst/>
        </c:spPr>
      </c:pivotFmt>
      <c:pivotFmt>
        <c:idx val="774"/>
        <c:spPr>
          <a:solidFill>
            <a:schemeClr val="accent1"/>
          </a:solidFill>
          <a:ln w="19050">
            <a:solidFill>
              <a:schemeClr val="lt1"/>
            </a:solidFill>
          </a:ln>
          <a:effectLst/>
        </c:spPr>
      </c:pivotFmt>
      <c:pivotFmt>
        <c:idx val="775"/>
        <c:spPr>
          <a:solidFill>
            <a:schemeClr val="accent1"/>
          </a:solidFill>
          <a:ln w="19050">
            <a:solidFill>
              <a:schemeClr val="lt1"/>
            </a:solidFill>
          </a:ln>
          <a:effectLst/>
        </c:spPr>
      </c:pivotFmt>
      <c:pivotFmt>
        <c:idx val="776"/>
        <c:spPr>
          <a:solidFill>
            <a:schemeClr val="accent1"/>
          </a:solidFill>
          <a:ln w="19050">
            <a:solidFill>
              <a:schemeClr val="lt1"/>
            </a:solidFill>
          </a:ln>
          <a:effectLst/>
        </c:spPr>
      </c:pivotFmt>
      <c:pivotFmt>
        <c:idx val="777"/>
        <c:spPr>
          <a:solidFill>
            <a:schemeClr val="accent1"/>
          </a:solidFill>
          <a:ln w="19050">
            <a:solidFill>
              <a:schemeClr val="lt1"/>
            </a:solidFill>
          </a:ln>
          <a:effectLst/>
        </c:spPr>
      </c:pivotFmt>
      <c:pivotFmt>
        <c:idx val="778"/>
        <c:spPr>
          <a:solidFill>
            <a:schemeClr val="accent1"/>
          </a:solidFill>
          <a:ln w="19050">
            <a:solidFill>
              <a:schemeClr val="lt1"/>
            </a:solidFill>
          </a:ln>
          <a:effectLst/>
        </c:spPr>
      </c:pivotFmt>
      <c:pivotFmt>
        <c:idx val="779"/>
        <c:spPr>
          <a:solidFill>
            <a:schemeClr val="accent1"/>
          </a:solidFill>
          <a:ln w="19050">
            <a:solidFill>
              <a:schemeClr val="lt1"/>
            </a:solidFill>
          </a:ln>
          <a:effectLst/>
        </c:spPr>
      </c:pivotFmt>
      <c:pivotFmt>
        <c:idx val="780"/>
        <c:spPr>
          <a:solidFill>
            <a:schemeClr val="accent1"/>
          </a:solidFill>
          <a:ln w="19050">
            <a:solidFill>
              <a:schemeClr val="lt1"/>
            </a:solidFill>
          </a:ln>
          <a:effectLst/>
        </c:spPr>
      </c:pivotFmt>
      <c:pivotFmt>
        <c:idx val="781"/>
        <c:spPr>
          <a:solidFill>
            <a:schemeClr val="accent1"/>
          </a:solidFill>
          <a:ln w="19050">
            <a:solidFill>
              <a:schemeClr val="lt1"/>
            </a:solidFill>
          </a:ln>
          <a:effectLst/>
        </c:spPr>
      </c:pivotFmt>
      <c:pivotFmt>
        <c:idx val="782"/>
        <c:spPr>
          <a:solidFill>
            <a:schemeClr val="accent1"/>
          </a:solidFill>
          <a:ln w="19050">
            <a:solidFill>
              <a:schemeClr val="lt1"/>
            </a:solidFill>
          </a:ln>
          <a:effectLst/>
        </c:spPr>
      </c:pivotFmt>
      <c:pivotFmt>
        <c:idx val="783"/>
        <c:spPr>
          <a:solidFill>
            <a:schemeClr val="accent1"/>
          </a:solidFill>
          <a:ln w="19050">
            <a:solidFill>
              <a:schemeClr val="lt1"/>
            </a:solidFill>
          </a:ln>
          <a:effectLst/>
        </c:spPr>
      </c:pivotFmt>
      <c:pivotFmt>
        <c:idx val="784"/>
        <c:spPr>
          <a:solidFill>
            <a:schemeClr val="accent1"/>
          </a:solidFill>
          <a:ln w="19050">
            <a:solidFill>
              <a:schemeClr val="lt1"/>
            </a:solidFill>
          </a:ln>
          <a:effectLst/>
        </c:spPr>
      </c:pivotFmt>
      <c:pivotFmt>
        <c:idx val="785"/>
        <c:spPr>
          <a:solidFill>
            <a:schemeClr val="accent1"/>
          </a:solidFill>
          <a:ln w="19050">
            <a:solidFill>
              <a:schemeClr val="lt1"/>
            </a:solidFill>
          </a:ln>
          <a:effectLst/>
        </c:spPr>
      </c:pivotFmt>
      <c:pivotFmt>
        <c:idx val="786"/>
        <c:spPr>
          <a:solidFill>
            <a:schemeClr val="accent1"/>
          </a:solidFill>
          <a:ln w="19050">
            <a:solidFill>
              <a:schemeClr val="lt1"/>
            </a:solidFill>
          </a:ln>
          <a:effectLst/>
        </c:spPr>
      </c:pivotFmt>
      <c:pivotFmt>
        <c:idx val="787"/>
        <c:spPr>
          <a:solidFill>
            <a:schemeClr val="accent1"/>
          </a:solidFill>
          <a:ln w="19050">
            <a:solidFill>
              <a:schemeClr val="lt1"/>
            </a:solidFill>
          </a:ln>
          <a:effectLst/>
        </c:spPr>
      </c:pivotFmt>
      <c:pivotFmt>
        <c:idx val="788"/>
        <c:spPr>
          <a:solidFill>
            <a:schemeClr val="accent1"/>
          </a:solidFill>
          <a:ln w="19050">
            <a:solidFill>
              <a:schemeClr val="lt1"/>
            </a:solidFill>
          </a:ln>
          <a:effectLst/>
        </c:spPr>
      </c:pivotFmt>
      <c:pivotFmt>
        <c:idx val="789"/>
        <c:spPr>
          <a:solidFill>
            <a:schemeClr val="accent1"/>
          </a:solidFill>
          <a:ln w="19050">
            <a:solidFill>
              <a:schemeClr val="lt1"/>
            </a:solidFill>
          </a:ln>
          <a:effectLst/>
        </c:spPr>
      </c:pivotFmt>
      <c:pivotFmt>
        <c:idx val="790"/>
        <c:spPr>
          <a:solidFill>
            <a:schemeClr val="accent1"/>
          </a:solidFill>
          <a:ln w="19050">
            <a:solidFill>
              <a:schemeClr val="lt1"/>
            </a:solidFill>
          </a:ln>
          <a:effectLst/>
        </c:spPr>
      </c:pivotFmt>
      <c:pivotFmt>
        <c:idx val="791"/>
        <c:spPr>
          <a:solidFill>
            <a:schemeClr val="accent1"/>
          </a:solidFill>
          <a:ln w="19050">
            <a:solidFill>
              <a:schemeClr val="lt1"/>
            </a:solidFill>
          </a:ln>
          <a:effectLst/>
        </c:spPr>
      </c:pivotFmt>
      <c:pivotFmt>
        <c:idx val="792"/>
        <c:spPr>
          <a:solidFill>
            <a:schemeClr val="accent1"/>
          </a:solidFill>
          <a:ln w="19050">
            <a:solidFill>
              <a:schemeClr val="lt1"/>
            </a:solidFill>
          </a:ln>
          <a:effectLst/>
        </c:spPr>
      </c:pivotFmt>
      <c:pivotFmt>
        <c:idx val="793"/>
        <c:spPr>
          <a:solidFill>
            <a:schemeClr val="accent1"/>
          </a:solidFill>
          <a:ln w="19050">
            <a:solidFill>
              <a:schemeClr val="lt1"/>
            </a:solidFill>
          </a:ln>
          <a:effectLst/>
        </c:spPr>
      </c:pivotFmt>
      <c:pivotFmt>
        <c:idx val="794"/>
        <c:spPr>
          <a:solidFill>
            <a:schemeClr val="accent1"/>
          </a:solidFill>
          <a:ln w="19050">
            <a:solidFill>
              <a:schemeClr val="lt1"/>
            </a:solidFill>
          </a:ln>
          <a:effectLst/>
        </c:spPr>
      </c:pivotFmt>
      <c:pivotFmt>
        <c:idx val="795"/>
        <c:spPr>
          <a:solidFill>
            <a:schemeClr val="accent1"/>
          </a:solidFill>
          <a:ln w="19050">
            <a:solidFill>
              <a:schemeClr val="lt1"/>
            </a:solidFill>
          </a:ln>
          <a:effectLst/>
        </c:spPr>
      </c:pivotFmt>
      <c:pivotFmt>
        <c:idx val="796"/>
        <c:spPr>
          <a:solidFill>
            <a:schemeClr val="accent1"/>
          </a:solidFill>
          <a:ln w="19050">
            <a:solidFill>
              <a:schemeClr val="lt1"/>
            </a:solidFill>
          </a:ln>
          <a:effectLst/>
        </c:spPr>
      </c:pivotFmt>
      <c:pivotFmt>
        <c:idx val="797"/>
        <c:spPr>
          <a:solidFill>
            <a:schemeClr val="accent1"/>
          </a:solidFill>
          <a:ln w="19050">
            <a:solidFill>
              <a:schemeClr val="lt1"/>
            </a:solidFill>
          </a:ln>
          <a:effectLst/>
        </c:spPr>
      </c:pivotFmt>
      <c:pivotFmt>
        <c:idx val="798"/>
        <c:spPr>
          <a:solidFill>
            <a:schemeClr val="accent1"/>
          </a:solidFill>
          <a:ln w="19050">
            <a:solidFill>
              <a:schemeClr val="lt1"/>
            </a:solidFill>
          </a:ln>
          <a:effectLst/>
        </c:spPr>
      </c:pivotFmt>
      <c:pivotFmt>
        <c:idx val="799"/>
        <c:spPr>
          <a:solidFill>
            <a:schemeClr val="accent1"/>
          </a:solidFill>
          <a:ln w="19050">
            <a:solidFill>
              <a:schemeClr val="lt1"/>
            </a:solidFill>
          </a:ln>
          <a:effectLst/>
        </c:spPr>
      </c:pivotFmt>
      <c:pivotFmt>
        <c:idx val="800"/>
        <c:spPr>
          <a:solidFill>
            <a:schemeClr val="accent1"/>
          </a:solidFill>
          <a:ln w="19050">
            <a:solidFill>
              <a:schemeClr val="lt1"/>
            </a:solidFill>
          </a:ln>
          <a:effectLst/>
        </c:spPr>
      </c:pivotFmt>
      <c:pivotFmt>
        <c:idx val="801"/>
        <c:spPr>
          <a:solidFill>
            <a:schemeClr val="accent1"/>
          </a:solidFill>
          <a:ln w="19050">
            <a:solidFill>
              <a:schemeClr val="lt1"/>
            </a:solidFill>
          </a:ln>
          <a:effectLst/>
        </c:spPr>
      </c:pivotFmt>
      <c:pivotFmt>
        <c:idx val="802"/>
        <c:spPr>
          <a:solidFill>
            <a:schemeClr val="accent1"/>
          </a:solidFill>
          <a:ln w="19050">
            <a:solidFill>
              <a:schemeClr val="lt1"/>
            </a:solidFill>
          </a:ln>
          <a:effectLst/>
        </c:spPr>
      </c:pivotFmt>
      <c:pivotFmt>
        <c:idx val="803"/>
        <c:spPr>
          <a:solidFill>
            <a:schemeClr val="accent1"/>
          </a:solidFill>
          <a:ln w="19050">
            <a:solidFill>
              <a:schemeClr val="lt1"/>
            </a:solidFill>
          </a:ln>
          <a:effectLst/>
        </c:spPr>
      </c:pivotFmt>
      <c:pivotFmt>
        <c:idx val="804"/>
        <c:spPr>
          <a:solidFill>
            <a:schemeClr val="accent1"/>
          </a:solidFill>
          <a:ln w="19050">
            <a:solidFill>
              <a:schemeClr val="lt1"/>
            </a:solidFill>
          </a:ln>
          <a:effectLst/>
        </c:spPr>
      </c:pivotFmt>
      <c:pivotFmt>
        <c:idx val="805"/>
        <c:spPr>
          <a:solidFill>
            <a:schemeClr val="accent1"/>
          </a:solidFill>
          <a:ln w="19050">
            <a:solidFill>
              <a:schemeClr val="lt1"/>
            </a:solidFill>
          </a:ln>
          <a:effectLst/>
        </c:spPr>
      </c:pivotFmt>
      <c:pivotFmt>
        <c:idx val="806"/>
        <c:spPr>
          <a:solidFill>
            <a:schemeClr val="accent1"/>
          </a:solidFill>
          <a:ln w="19050">
            <a:solidFill>
              <a:schemeClr val="lt1"/>
            </a:solidFill>
          </a:ln>
          <a:effectLst/>
        </c:spPr>
      </c:pivotFmt>
      <c:pivotFmt>
        <c:idx val="807"/>
        <c:spPr>
          <a:solidFill>
            <a:schemeClr val="accent1"/>
          </a:solidFill>
          <a:ln w="19050">
            <a:solidFill>
              <a:schemeClr val="lt1"/>
            </a:solidFill>
          </a:ln>
          <a:effectLst/>
        </c:spPr>
      </c:pivotFmt>
      <c:pivotFmt>
        <c:idx val="808"/>
        <c:spPr>
          <a:solidFill>
            <a:schemeClr val="accent1"/>
          </a:solidFill>
          <a:ln w="19050">
            <a:solidFill>
              <a:schemeClr val="lt1"/>
            </a:solidFill>
          </a:ln>
          <a:effectLst/>
        </c:spPr>
      </c:pivotFmt>
      <c:pivotFmt>
        <c:idx val="809"/>
        <c:spPr>
          <a:solidFill>
            <a:schemeClr val="accent1"/>
          </a:solidFill>
          <a:ln w="19050">
            <a:solidFill>
              <a:schemeClr val="lt1"/>
            </a:solidFill>
          </a:ln>
          <a:effectLst/>
        </c:spPr>
      </c:pivotFmt>
      <c:pivotFmt>
        <c:idx val="810"/>
        <c:spPr>
          <a:solidFill>
            <a:schemeClr val="accent1"/>
          </a:solidFill>
          <a:ln w="19050">
            <a:solidFill>
              <a:schemeClr val="lt1"/>
            </a:solidFill>
          </a:ln>
          <a:effectLst/>
        </c:spPr>
      </c:pivotFmt>
      <c:pivotFmt>
        <c:idx val="811"/>
        <c:spPr>
          <a:solidFill>
            <a:schemeClr val="accent1"/>
          </a:solidFill>
          <a:ln w="19050">
            <a:solidFill>
              <a:schemeClr val="lt1"/>
            </a:solidFill>
          </a:ln>
          <a:effectLst/>
        </c:spPr>
      </c:pivotFmt>
      <c:pivotFmt>
        <c:idx val="812"/>
        <c:spPr>
          <a:solidFill>
            <a:schemeClr val="accent1"/>
          </a:solidFill>
          <a:ln w="19050">
            <a:solidFill>
              <a:schemeClr val="lt1"/>
            </a:solidFill>
          </a:ln>
          <a:effectLst/>
        </c:spPr>
      </c:pivotFmt>
      <c:pivotFmt>
        <c:idx val="813"/>
        <c:spPr>
          <a:solidFill>
            <a:schemeClr val="accent1"/>
          </a:solidFill>
          <a:ln w="19050">
            <a:solidFill>
              <a:schemeClr val="lt1"/>
            </a:solidFill>
          </a:ln>
          <a:effectLst/>
        </c:spPr>
      </c:pivotFmt>
      <c:pivotFmt>
        <c:idx val="814"/>
        <c:spPr>
          <a:solidFill>
            <a:schemeClr val="accent1"/>
          </a:solidFill>
          <a:ln w="19050">
            <a:solidFill>
              <a:schemeClr val="lt1"/>
            </a:solidFill>
          </a:ln>
          <a:effectLst/>
        </c:spPr>
      </c:pivotFmt>
      <c:pivotFmt>
        <c:idx val="815"/>
        <c:spPr>
          <a:solidFill>
            <a:schemeClr val="accent1"/>
          </a:solidFill>
          <a:ln w="19050">
            <a:solidFill>
              <a:schemeClr val="lt1"/>
            </a:solidFill>
          </a:ln>
          <a:effectLst/>
        </c:spPr>
      </c:pivotFmt>
      <c:pivotFmt>
        <c:idx val="816"/>
        <c:spPr>
          <a:solidFill>
            <a:schemeClr val="accent1"/>
          </a:solidFill>
          <a:ln w="19050">
            <a:solidFill>
              <a:schemeClr val="lt1"/>
            </a:solidFill>
          </a:ln>
          <a:effectLst/>
        </c:spPr>
      </c:pivotFmt>
      <c:pivotFmt>
        <c:idx val="817"/>
        <c:spPr>
          <a:solidFill>
            <a:schemeClr val="accent1"/>
          </a:solidFill>
          <a:ln w="19050">
            <a:solidFill>
              <a:schemeClr val="lt1"/>
            </a:solidFill>
          </a:ln>
          <a:effectLst/>
        </c:spPr>
      </c:pivotFmt>
      <c:pivotFmt>
        <c:idx val="818"/>
        <c:spPr>
          <a:solidFill>
            <a:schemeClr val="accent1"/>
          </a:solidFill>
          <a:ln w="19050">
            <a:solidFill>
              <a:schemeClr val="lt1"/>
            </a:solidFill>
          </a:ln>
          <a:effectLst/>
        </c:spPr>
      </c:pivotFmt>
      <c:pivotFmt>
        <c:idx val="819"/>
        <c:spPr>
          <a:solidFill>
            <a:schemeClr val="accent1"/>
          </a:solidFill>
          <a:ln w="19050">
            <a:solidFill>
              <a:schemeClr val="lt1"/>
            </a:solidFill>
          </a:ln>
          <a:effectLst/>
        </c:spPr>
      </c:pivotFmt>
      <c:pivotFmt>
        <c:idx val="820"/>
        <c:spPr>
          <a:solidFill>
            <a:schemeClr val="accent1"/>
          </a:solidFill>
          <a:ln w="19050">
            <a:solidFill>
              <a:schemeClr val="lt1"/>
            </a:solidFill>
          </a:ln>
          <a:effectLst/>
        </c:spPr>
      </c:pivotFmt>
      <c:pivotFmt>
        <c:idx val="821"/>
        <c:spPr>
          <a:solidFill>
            <a:schemeClr val="accent1"/>
          </a:solidFill>
          <a:ln w="19050">
            <a:solidFill>
              <a:schemeClr val="lt1"/>
            </a:solidFill>
          </a:ln>
          <a:effectLst/>
        </c:spPr>
      </c:pivotFmt>
      <c:pivotFmt>
        <c:idx val="822"/>
        <c:spPr>
          <a:solidFill>
            <a:schemeClr val="accent1"/>
          </a:solidFill>
          <a:ln w="19050">
            <a:solidFill>
              <a:schemeClr val="lt1"/>
            </a:solidFill>
          </a:ln>
          <a:effectLst/>
        </c:spPr>
      </c:pivotFmt>
      <c:pivotFmt>
        <c:idx val="823"/>
        <c:spPr>
          <a:solidFill>
            <a:schemeClr val="accent1"/>
          </a:solidFill>
          <a:ln w="19050">
            <a:solidFill>
              <a:schemeClr val="lt1"/>
            </a:solidFill>
          </a:ln>
          <a:effectLst/>
        </c:spPr>
      </c:pivotFmt>
      <c:pivotFmt>
        <c:idx val="824"/>
        <c:spPr>
          <a:solidFill>
            <a:schemeClr val="accent1"/>
          </a:solidFill>
          <a:ln w="19050">
            <a:solidFill>
              <a:schemeClr val="lt1"/>
            </a:solidFill>
          </a:ln>
          <a:effectLst/>
        </c:spPr>
      </c:pivotFmt>
      <c:pivotFmt>
        <c:idx val="825"/>
        <c:spPr>
          <a:solidFill>
            <a:schemeClr val="accent1"/>
          </a:solidFill>
          <a:ln w="19050">
            <a:solidFill>
              <a:schemeClr val="lt1"/>
            </a:solidFill>
          </a:ln>
          <a:effectLst/>
        </c:spPr>
      </c:pivotFmt>
      <c:pivotFmt>
        <c:idx val="826"/>
        <c:spPr>
          <a:solidFill>
            <a:schemeClr val="accent1"/>
          </a:solidFill>
          <a:ln w="19050">
            <a:solidFill>
              <a:schemeClr val="lt1"/>
            </a:solidFill>
          </a:ln>
          <a:effectLst/>
        </c:spPr>
      </c:pivotFmt>
      <c:pivotFmt>
        <c:idx val="827"/>
        <c:spPr>
          <a:solidFill>
            <a:schemeClr val="accent1"/>
          </a:solidFill>
          <a:ln w="19050">
            <a:solidFill>
              <a:schemeClr val="lt1"/>
            </a:solidFill>
          </a:ln>
          <a:effectLst/>
        </c:spPr>
      </c:pivotFmt>
      <c:pivotFmt>
        <c:idx val="828"/>
        <c:spPr>
          <a:solidFill>
            <a:schemeClr val="accent1"/>
          </a:solidFill>
          <a:ln w="19050">
            <a:solidFill>
              <a:schemeClr val="lt1"/>
            </a:solidFill>
          </a:ln>
          <a:effectLst/>
        </c:spPr>
      </c:pivotFmt>
      <c:pivotFmt>
        <c:idx val="829"/>
        <c:spPr>
          <a:solidFill>
            <a:schemeClr val="accent1"/>
          </a:solidFill>
          <a:ln w="19050">
            <a:solidFill>
              <a:schemeClr val="lt1"/>
            </a:solidFill>
          </a:ln>
          <a:effectLst/>
        </c:spPr>
      </c:pivotFmt>
      <c:pivotFmt>
        <c:idx val="830"/>
        <c:spPr>
          <a:solidFill>
            <a:schemeClr val="accent1"/>
          </a:solidFill>
          <a:ln w="19050">
            <a:solidFill>
              <a:schemeClr val="lt1"/>
            </a:solidFill>
          </a:ln>
          <a:effectLst/>
        </c:spPr>
      </c:pivotFmt>
      <c:pivotFmt>
        <c:idx val="831"/>
        <c:spPr>
          <a:solidFill>
            <a:schemeClr val="accent1"/>
          </a:solidFill>
          <a:ln w="19050">
            <a:solidFill>
              <a:schemeClr val="lt1"/>
            </a:solidFill>
          </a:ln>
          <a:effectLst/>
        </c:spPr>
      </c:pivotFmt>
      <c:pivotFmt>
        <c:idx val="832"/>
        <c:spPr>
          <a:solidFill>
            <a:schemeClr val="accent1"/>
          </a:solidFill>
          <a:ln w="19050">
            <a:solidFill>
              <a:schemeClr val="lt1"/>
            </a:solidFill>
          </a:ln>
          <a:effectLst/>
        </c:spPr>
      </c:pivotFmt>
      <c:pivotFmt>
        <c:idx val="833"/>
        <c:spPr>
          <a:solidFill>
            <a:schemeClr val="accent1"/>
          </a:solidFill>
          <a:ln w="19050">
            <a:solidFill>
              <a:schemeClr val="lt1"/>
            </a:solidFill>
          </a:ln>
          <a:effectLst/>
        </c:spPr>
      </c:pivotFmt>
      <c:pivotFmt>
        <c:idx val="834"/>
        <c:spPr>
          <a:solidFill>
            <a:schemeClr val="accent1"/>
          </a:solidFill>
          <a:ln w="19050">
            <a:solidFill>
              <a:schemeClr val="lt1"/>
            </a:solidFill>
          </a:ln>
          <a:effectLst/>
        </c:spPr>
      </c:pivotFmt>
      <c:pivotFmt>
        <c:idx val="835"/>
        <c:spPr>
          <a:solidFill>
            <a:schemeClr val="accent1"/>
          </a:solidFill>
          <a:ln w="19050">
            <a:solidFill>
              <a:schemeClr val="lt1"/>
            </a:solidFill>
          </a:ln>
          <a:effectLst/>
        </c:spPr>
      </c:pivotFmt>
      <c:pivotFmt>
        <c:idx val="836"/>
        <c:spPr>
          <a:solidFill>
            <a:schemeClr val="accent1"/>
          </a:solidFill>
          <a:ln w="19050">
            <a:solidFill>
              <a:schemeClr val="lt1"/>
            </a:solidFill>
          </a:ln>
          <a:effectLst/>
        </c:spPr>
      </c:pivotFmt>
      <c:pivotFmt>
        <c:idx val="837"/>
        <c:spPr>
          <a:solidFill>
            <a:schemeClr val="accent1"/>
          </a:solidFill>
          <a:ln w="19050">
            <a:solidFill>
              <a:schemeClr val="lt1"/>
            </a:solidFill>
          </a:ln>
          <a:effectLst/>
        </c:spPr>
      </c:pivotFmt>
      <c:pivotFmt>
        <c:idx val="838"/>
        <c:spPr>
          <a:solidFill>
            <a:schemeClr val="accent1"/>
          </a:solidFill>
          <a:ln w="19050">
            <a:solidFill>
              <a:schemeClr val="lt1"/>
            </a:solidFill>
          </a:ln>
          <a:effectLst/>
        </c:spPr>
      </c:pivotFmt>
      <c:pivotFmt>
        <c:idx val="839"/>
        <c:spPr>
          <a:solidFill>
            <a:schemeClr val="accent1"/>
          </a:solidFill>
          <a:ln w="19050">
            <a:solidFill>
              <a:schemeClr val="lt1"/>
            </a:solidFill>
          </a:ln>
          <a:effectLst/>
        </c:spPr>
      </c:pivotFmt>
      <c:pivotFmt>
        <c:idx val="840"/>
        <c:spPr>
          <a:solidFill>
            <a:schemeClr val="accent1"/>
          </a:solidFill>
          <a:ln w="19050">
            <a:solidFill>
              <a:schemeClr val="lt1"/>
            </a:solidFill>
          </a:ln>
          <a:effectLst/>
        </c:spPr>
      </c:pivotFmt>
      <c:pivotFmt>
        <c:idx val="841"/>
        <c:spPr>
          <a:solidFill>
            <a:schemeClr val="accent1"/>
          </a:solidFill>
          <a:ln w="19050">
            <a:solidFill>
              <a:schemeClr val="lt1"/>
            </a:solidFill>
          </a:ln>
          <a:effectLst/>
        </c:spPr>
      </c:pivotFmt>
      <c:pivotFmt>
        <c:idx val="842"/>
        <c:spPr>
          <a:solidFill>
            <a:schemeClr val="accent1"/>
          </a:solidFill>
          <a:ln w="19050">
            <a:solidFill>
              <a:schemeClr val="lt1"/>
            </a:solidFill>
          </a:ln>
          <a:effectLst/>
        </c:spPr>
      </c:pivotFmt>
      <c:pivotFmt>
        <c:idx val="843"/>
        <c:spPr>
          <a:solidFill>
            <a:schemeClr val="accent1"/>
          </a:solidFill>
          <a:ln w="19050">
            <a:solidFill>
              <a:schemeClr val="lt1"/>
            </a:solidFill>
          </a:ln>
          <a:effectLst/>
        </c:spPr>
      </c:pivotFmt>
      <c:pivotFmt>
        <c:idx val="844"/>
        <c:spPr>
          <a:solidFill>
            <a:schemeClr val="accent1"/>
          </a:solidFill>
          <a:ln w="19050">
            <a:solidFill>
              <a:schemeClr val="lt1"/>
            </a:solidFill>
          </a:ln>
          <a:effectLst/>
        </c:spPr>
      </c:pivotFmt>
      <c:pivotFmt>
        <c:idx val="845"/>
        <c:spPr>
          <a:solidFill>
            <a:schemeClr val="accent1"/>
          </a:solidFill>
          <a:ln w="19050">
            <a:solidFill>
              <a:schemeClr val="lt1"/>
            </a:solidFill>
          </a:ln>
          <a:effectLst/>
        </c:spPr>
      </c:pivotFmt>
      <c:pivotFmt>
        <c:idx val="846"/>
        <c:spPr>
          <a:solidFill>
            <a:schemeClr val="accent1"/>
          </a:solidFill>
          <a:ln w="19050">
            <a:solidFill>
              <a:schemeClr val="lt1"/>
            </a:solidFill>
          </a:ln>
          <a:effectLst/>
        </c:spPr>
      </c:pivotFmt>
      <c:pivotFmt>
        <c:idx val="847"/>
        <c:spPr>
          <a:solidFill>
            <a:schemeClr val="accent1"/>
          </a:solidFill>
          <a:ln w="19050">
            <a:solidFill>
              <a:schemeClr val="lt1"/>
            </a:solidFill>
          </a:ln>
          <a:effectLst/>
        </c:spPr>
      </c:pivotFmt>
      <c:pivotFmt>
        <c:idx val="848"/>
        <c:spPr>
          <a:solidFill>
            <a:schemeClr val="accent1"/>
          </a:solidFill>
          <a:ln w="19050">
            <a:solidFill>
              <a:schemeClr val="lt1"/>
            </a:solidFill>
          </a:ln>
          <a:effectLst/>
        </c:spPr>
      </c:pivotFmt>
      <c:pivotFmt>
        <c:idx val="849"/>
        <c:spPr>
          <a:solidFill>
            <a:schemeClr val="accent1"/>
          </a:solidFill>
          <a:ln w="19050">
            <a:solidFill>
              <a:schemeClr val="lt1"/>
            </a:solidFill>
          </a:ln>
          <a:effectLst/>
        </c:spPr>
      </c:pivotFmt>
      <c:pivotFmt>
        <c:idx val="850"/>
        <c:spPr>
          <a:solidFill>
            <a:schemeClr val="accent1"/>
          </a:solidFill>
          <a:ln w="19050">
            <a:solidFill>
              <a:schemeClr val="lt1"/>
            </a:solidFill>
          </a:ln>
          <a:effectLst/>
        </c:spPr>
      </c:pivotFmt>
      <c:pivotFmt>
        <c:idx val="851"/>
        <c:spPr>
          <a:solidFill>
            <a:schemeClr val="accent1"/>
          </a:solidFill>
          <a:ln w="19050">
            <a:solidFill>
              <a:schemeClr val="lt1"/>
            </a:solidFill>
          </a:ln>
          <a:effectLst/>
        </c:spPr>
      </c:pivotFmt>
      <c:pivotFmt>
        <c:idx val="852"/>
        <c:spPr>
          <a:solidFill>
            <a:schemeClr val="accent1"/>
          </a:solidFill>
          <a:ln w="19050">
            <a:solidFill>
              <a:schemeClr val="lt1"/>
            </a:solidFill>
          </a:ln>
          <a:effectLst/>
        </c:spPr>
      </c:pivotFmt>
      <c:pivotFmt>
        <c:idx val="853"/>
        <c:spPr>
          <a:solidFill>
            <a:schemeClr val="accent1"/>
          </a:solidFill>
          <a:ln w="19050">
            <a:solidFill>
              <a:schemeClr val="lt1"/>
            </a:solidFill>
          </a:ln>
          <a:effectLst/>
        </c:spPr>
      </c:pivotFmt>
      <c:pivotFmt>
        <c:idx val="854"/>
        <c:spPr>
          <a:solidFill>
            <a:schemeClr val="accent1"/>
          </a:solidFill>
          <a:ln w="19050">
            <a:solidFill>
              <a:schemeClr val="lt1"/>
            </a:solidFill>
          </a:ln>
          <a:effectLst/>
        </c:spPr>
      </c:pivotFmt>
      <c:pivotFmt>
        <c:idx val="855"/>
        <c:spPr>
          <a:solidFill>
            <a:schemeClr val="accent1"/>
          </a:solidFill>
          <a:ln w="19050">
            <a:solidFill>
              <a:schemeClr val="lt1"/>
            </a:solidFill>
          </a:ln>
          <a:effectLst/>
        </c:spPr>
      </c:pivotFmt>
      <c:pivotFmt>
        <c:idx val="856"/>
        <c:spPr>
          <a:solidFill>
            <a:schemeClr val="accent1"/>
          </a:solidFill>
          <a:ln w="19050">
            <a:solidFill>
              <a:schemeClr val="lt1"/>
            </a:solidFill>
          </a:ln>
          <a:effectLst/>
        </c:spPr>
      </c:pivotFmt>
      <c:pivotFmt>
        <c:idx val="857"/>
        <c:spPr>
          <a:solidFill>
            <a:schemeClr val="accent1"/>
          </a:solidFill>
          <a:ln w="19050">
            <a:solidFill>
              <a:schemeClr val="lt1"/>
            </a:solidFill>
          </a:ln>
          <a:effectLst/>
        </c:spPr>
      </c:pivotFmt>
      <c:pivotFmt>
        <c:idx val="858"/>
        <c:spPr>
          <a:solidFill>
            <a:schemeClr val="accent1"/>
          </a:solidFill>
          <a:ln w="19050">
            <a:solidFill>
              <a:schemeClr val="lt1"/>
            </a:solidFill>
          </a:ln>
          <a:effectLst/>
        </c:spPr>
      </c:pivotFmt>
      <c:pivotFmt>
        <c:idx val="859"/>
        <c:spPr>
          <a:solidFill>
            <a:schemeClr val="accent1"/>
          </a:solidFill>
          <a:ln w="19050">
            <a:solidFill>
              <a:schemeClr val="lt1"/>
            </a:solidFill>
          </a:ln>
          <a:effectLst/>
        </c:spPr>
      </c:pivotFmt>
      <c:pivotFmt>
        <c:idx val="860"/>
        <c:spPr>
          <a:solidFill>
            <a:schemeClr val="accent1"/>
          </a:solidFill>
          <a:ln w="19050">
            <a:solidFill>
              <a:schemeClr val="lt1"/>
            </a:solidFill>
          </a:ln>
          <a:effectLst/>
        </c:spPr>
      </c:pivotFmt>
      <c:pivotFmt>
        <c:idx val="861"/>
        <c:spPr>
          <a:solidFill>
            <a:schemeClr val="accent1"/>
          </a:solidFill>
          <a:ln w="19050">
            <a:solidFill>
              <a:schemeClr val="lt1"/>
            </a:solidFill>
          </a:ln>
          <a:effectLst/>
        </c:spPr>
      </c:pivotFmt>
      <c:pivotFmt>
        <c:idx val="862"/>
        <c:spPr>
          <a:solidFill>
            <a:schemeClr val="accent1"/>
          </a:solidFill>
          <a:ln w="19050">
            <a:solidFill>
              <a:schemeClr val="lt1"/>
            </a:solidFill>
          </a:ln>
          <a:effectLst/>
        </c:spPr>
      </c:pivotFmt>
      <c:pivotFmt>
        <c:idx val="863"/>
        <c:spPr>
          <a:solidFill>
            <a:schemeClr val="accent1"/>
          </a:solidFill>
          <a:ln w="19050">
            <a:solidFill>
              <a:schemeClr val="lt1"/>
            </a:solidFill>
          </a:ln>
          <a:effectLst/>
        </c:spPr>
      </c:pivotFmt>
      <c:pivotFmt>
        <c:idx val="864"/>
        <c:spPr>
          <a:solidFill>
            <a:schemeClr val="accent1"/>
          </a:solidFill>
          <a:ln w="19050">
            <a:solidFill>
              <a:schemeClr val="lt1"/>
            </a:solidFill>
          </a:ln>
          <a:effectLst/>
        </c:spPr>
      </c:pivotFmt>
      <c:pivotFmt>
        <c:idx val="865"/>
        <c:spPr>
          <a:solidFill>
            <a:schemeClr val="accent1"/>
          </a:solidFill>
          <a:ln w="19050">
            <a:solidFill>
              <a:schemeClr val="lt1"/>
            </a:solidFill>
          </a:ln>
          <a:effectLst/>
        </c:spPr>
      </c:pivotFmt>
      <c:pivotFmt>
        <c:idx val="866"/>
        <c:spPr>
          <a:solidFill>
            <a:schemeClr val="accent1"/>
          </a:solidFill>
          <a:ln w="19050">
            <a:solidFill>
              <a:schemeClr val="lt1"/>
            </a:solidFill>
          </a:ln>
          <a:effectLst/>
        </c:spPr>
      </c:pivotFmt>
      <c:pivotFmt>
        <c:idx val="867"/>
        <c:spPr>
          <a:solidFill>
            <a:schemeClr val="accent1"/>
          </a:solidFill>
          <a:ln w="19050">
            <a:solidFill>
              <a:schemeClr val="lt1"/>
            </a:solidFill>
          </a:ln>
          <a:effectLst/>
        </c:spPr>
      </c:pivotFmt>
      <c:pivotFmt>
        <c:idx val="868"/>
        <c:spPr>
          <a:solidFill>
            <a:schemeClr val="accent1"/>
          </a:solidFill>
          <a:ln w="19050">
            <a:solidFill>
              <a:schemeClr val="lt1"/>
            </a:solidFill>
          </a:ln>
          <a:effectLst/>
        </c:spPr>
      </c:pivotFmt>
      <c:pivotFmt>
        <c:idx val="869"/>
        <c:spPr>
          <a:solidFill>
            <a:schemeClr val="accent1"/>
          </a:solidFill>
          <a:ln w="19050">
            <a:solidFill>
              <a:schemeClr val="lt1"/>
            </a:solidFill>
          </a:ln>
          <a:effectLst/>
        </c:spPr>
      </c:pivotFmt>
      <c:pivotFmt>
        <c:idx val="870"/>
        <c:spPr>
          <a:solidFill>
            <a:schemeClr val="accent1"/>
          </a:solidFill>
          <a:ln w="19050">
            <a:solidFill>
              <a:schemeClr val="lt1"/>
            </a:solidFill>
          </a:ln>
          <a:effectLst/>
        </c:spPr>
      </c:pivotFmt>
      <c:pivotFmt>
        <c:idx val="871"/>
        <c:spPr>
          <a:solidFill>
            <a:schemeClr val="accent1"/>
          </a:solidFill>
          <a:ln w="19050">
            <a:solidFill>
              <a:schemeClr val="lt1"/>
            </a:solidFill>
          </a:ln>
          <a:effectLst/>
        </c:spPr>
      </c:pivotFmt>
      <c:pivotFmt>
        <c:idx val="872"/>
        <c:spPr>
          <a:solidFill>
            <a:schemeClr val="accent1"/>
          </a:solidFill>
          <a:ln w="19050">
            <a:solidFill>
              <a:schemeClr val="lt1"/>
            </a:solidFill>
          </a:ln>
          <a:effectLst/>
        </c:spPr>
      </c:pivotFmt>
      <c:pivotFmt>
        <c:idx val="873"/>
        <c:spPr>
          <a:solidFill>
            <a:schemeClr val="accent1"/>
          </a:solidFill>
          <a:ln w="19050">
            <a:solidFill>
              <a:schemeClr val="lt1"/>
            </a:solidFill>
          </a:ln>
          <a:effectLst/>
        </c:spPr>
      </c:pivotFmt>
      <c:pivotFmt>
        <c:idx val="874"/>
        <c:spPr>
          <a:solidFill>
            <a:schemeClr val="accent1"/>
          </a:solidFill>
          <a:ln w="19050">
            <a:solidFill>
              <a:schemeClr val="lt1"/>
            </a:solidFill>
          </a:ln>
          <a:effectLst/>
        </c:spPr>
      </c:pivotFmt>
      <c:pivotFmt>
        <c:idx val="875"/>
        <c:spPr>
          <a:solidFill>
            <a:schemeClr val="accent1"/>
          </a:solidFill>
          <a:ln w="19050">
            <a:solidFill>
              <a:schemeClr val="lt1"/>
            </a:solidFill>
          </a:ln>
          <a:effectLst/>
        </c:spPr>
      </c:pivotFmt>
      <c:pivotFmt>
        <c:idx val="876"/>
        <c:spPr>
          <a:solidFill>
            <a:schemeClr val="accent1"/>
          </a:solidFill>
          <a:ln w="19050">
            <a:solidFill>
              <a:schemeClr val="lt1"/>
            </a:solidFill>
          </a:ln>
          <a:effectLst/>
        </c:spPr>
      </c:pivotFmt>
      <c:pivotFmt>
        <c:idx val="877"/>
        <c:spPr>
          <a:solidFill>
            <a:schemeClr val="accent1"/>
          </a:solidFill>
          <a:ln w="19050">
            <a:solidFill>
              <a:schemeClr val="lt1"/>
            </a:solidFill>
          </a:ln>
          <a:effectLst/>
        </c:spPr>
      </c:pivotFmt>
      <c:pivotFmt>
        <c:idx val="878"/>
        <c:spPr>
          <a:solidFill>
            <a:schemeClr val="accent1"/>
          </a:solidFill>
          <a:ln w="19050">
            <a:solidFill>
              <a:schemeClr val="lt1"/>
            </a:solidFill>
          </a:ln>
          <a:effectLst/>
        </c:spPr>
      </c:pivotFmt>
      <c:pivotFmt>
        <c:idx val="879"/>
        <c:spPr>
          <a:solidFill>
            <a:schemeClr val="accent1"/>
          </a:solidFill>
          <a:ln w="19050">
            <a:solidFill>
              <a:schemeClr val="lt1"/>
            </a:solidFill>
          </a:ln>
          <a:effectLst/>
        </c:spPr>
      </c:pivotFmt>
      <c:pivotFmt>
        <c:idx val="880"/>
        <c:spPr>
          <a:solidFill>
            <a:schemeClr val="accent1"/>
          </a:solidFill>
          <a:ln w="19050">
            <a:solidFill>
              <a:schemeClr val="lt1"/>
            </a:solidFill>
          </a:ln>
          <a:effectLst/>
        </c:spPr>
      </c:pivotFmt>
      <c:pivotFmt>
        <c:idx val="881"/>
        <c:spPr>
          <a:solidFill>
            <a:schemeClr val="accent1"/>
          </a:solidFill>
          <a:ln w="19050">
            <a:solidFill>
              <a:schemeClr val="lt1"/>
            </a:solidFill>
          </a:ln>
          <a:effectLst/>
        </c:spPr>
      </c:pivotFmt>
      <c:pivotFmt>
        <c:idx val="882"/>
        <c:spPr>
          <a:solidFill>
            <a:schemeClr val="accent1"/>
          </a:solidFill>
          <a:ln w="19050">
            <a:solidFill>
              <a:schemeClr val="lt1"/>
            </a:solidFill>
          </a:ln>
          <a:effectLst/>
        </c:spPr>
      </c:pivotFmt>
      <c:pivotFmt>
        <c:idx val="883"/>
        <c:spPr>
          <a:solidFill>
            <a:schemeClr val="accent1"/>
          </a:solidFill>
          <a:ln w="19050">
            <a:solidFill>
              <a:schemeClr val="lt1"/>
            </a:solidFill>
          </a:ln>
          <a:effectLst/>
        </c:spPr>
      </c:pivotFmt>
      <c:pivotFmt>
        <c:idx val="884"/>
        <c:spPr>
          <a:solidFill>
            <a:schemeClr val="accent1"/>
          </a:solidFill>
          <a:ln w="19050">
            <a:solidFill>
              <a:schemeClr val="lt1"/>
            </a:solidFill>
          </a:ln>
          <a:effectLst/>
        </c:spPr>
      </c:pivotFmt>
      <c:pivotFmt>
        <c:idx val="885"/>
        <c:spPr>
          <a:solidFill>
            <a:schemeClr val="accent1"/>
          </a:solidFill>
          <a:ln w="19050">
            <a:solidFill>
              <a:schemeClr val="lt1"/>
            </a:solidFill>
          </a:ln>
          <a:effectLst/>
        </c:spPr>
      </c:pivotFmt>
      <c:pivotFmt>
        <c:idx val="886"/>
        <c:spPr>
          <a:solidFill>
            <a:schemeClr val="accent1"/>
          </a:solidFill>
          <a:ln w="19050">
            <a:solidFill>
              <a:schemeClr val="lt1"/>
            </a:solidFill>
          </a:ln>
          <a:effectLst/>
        </c:spPr>
      </c:pivotFmt>
      <c:pivotFmt>
        <c:idx val="887"/>
        <c:spPr>
          <a:solidFill>
            <a:schemeClr val="accent1"/>
          </a:solidFill>
          <a:ln w="19050">
            <a:solidFill>
              <a:schemeClr val="lt1"/>
            </a:solidFill>
          </a:ln>
          <a:effectLst/>
        </c:spPr>
      </c:pivotFmt>
      <c:pivotFmt>
        <c:idx val="888"/>
        <c:spPr>
          <a:solidFill>
            <a:schemeClr val="accent1"/>
          </a:solidFill>
          <a:ln w="19050">
            <a:solidFill>
              <a:schemeClr val="lt1"/>
            </a:solidFill>
          </a:ln>
          <a:effectLst/>
        </c:spPr>
      </c:pivotFmt>
      <c:pivotFmt>
        <c:idx val="889"/>
        <c:spPr>
          <a:solidFill>
            <a:schemeClr val="accent1"/>
          </a:solidFill>
          <a:ln w="19050">
            <a:solidFill>
              <a:schemeClr val="lt1"/>
            </a:solidFill>
          </a:ln>
          <a:effectLst/>
        </c:spPr>
      </c:pivotFmt>
      <c:pivotFmt>
        <c:idx val="890"/>
        <c:spPr>
          <a:solidFill>
            <a:schemeClr val="accent1"/>
          </a:solidFill>
          <a:ln w="19050">
            <a:solidFill>
              <a:schemeClr val="lt1"/>
            </a:solidFill>
          </a:ln>
          <a:effectLst/>
        </c:spPr>
      </c:pivotFmt>
      <c:pivotFmt>
        <c:idx val="891"/>
        <c:spPr>
          <a:solidFill>
            <a:schemeClr val="accent1"/>
          </a:solidFill>
          <a:ln w="19050">
            <a:solidFill>
              <a:schemeClr val="lt1"/>
            </a:solidFill>
          </a:ln>
          <a:effectLst/>
        </c:spPr>
      </c:pivotFmt>
      <c:pivotFmt>
        <c:idx val="892"/>
        <c:spPr>
          <a:solidFill>
            <a:schemeClr val="accent1"/>
          </a:solidFill>
          <a:ln w="19050">
            <a:solidFill>
              <a:schemeClr val="lt1"/>
            </a:solidFill>
          </a:ln>
          <a:effectLst/>
        </c:spPr>
      </c:pivotFmt>
      <c:pivotFmt>
        <c:idx val="893"/>
        <c:spPr>
          <a:solidFill>
            <a:schemeClr val="accent1"/>
          </a:solidFill>
          <a:ln w="19050">
            <a:solidFill>
              <a:schemeClr val="lt1"/>
            </a:solidFill>
          </a:ln>
          <a:effectLst/>
        </c:spPr>
      </c:pivotFmt>
      <c:pivotFmt>
        <c:idx val="894"/>
        <c:spPr>
          <a:solidFill>
            <a:schemeClr val="accent1"/>
          </a:solidFill>
          <a:ln w="19050">
            <a:solidFill>
              <a:schemeClr val="lt1"/>
            </a:solidFill>
          </a:ln>
          <a:effectLst/>
        </c:spPr>
      </c:pivotFmt>
      <c:pivotFmt>
        <c:idx val="895"/>
        <c:spPr>
          <a:solidFill>
            <a:schemeClr val="accent1"/>
          </a:solidFill>
          <a:ln w="19050">
            <a:solidFill>
              <a:schemeClr val="lt1"/>
            </a:solidFill>
          </a:ln>
          <a:effectLst/>
        </c:spPr>
      </c:pivotFmt>
      <c:pivotFmt>
        <c:idx val="896"/>
        <c:spPr>
          <a:solidFill>
            <a:schemeClr val="accent1"/>
          </a:solidFill>
          <a:ln w="19050">
            <a:solidFill>
              <a:schemeClr val="lt1"/>
            </a:solidFill>
          </a:ln>
          <a:effectLst/>
        </c:spPr>
      </c:pivotFmt>
      <c:pivotFmt>
        <c:idx val="897"/>
        <c:spPr>
          <a:solidFill>
            <a:schemeClr val="accent1"/>
          </a:solidFill>
          <a:ln w="19050">
            <a:solidFill>
              <a:schemeClr val="lt1"/>
            </a:solidFill>
          </a:ln>
          <a:effectLst/>
        </c:spPr>
      </c:pivotFmt>
      <c:pivotFmt>
        <c:idx val="898"/>
        <c:spPr>
          <a:solidFill>
            <a:schemeClr val="accent1"/>
          </a:solidFill>
          <a:ln w="19050">
            <a:solidFill>
              <a:schemeClr val="lt1"/>
            </a:solidFill>
          </a:ln>
          <a:effectLst/>
        </c:spPr>
      </c:pivotFmt>
      <c:pivotFmt>
        <c:idx val="899"/>
        <c:spPr>
          <a:solidFill>
            <a:schemeClr val="accent1"/>
          </a:solidFill>
          <a:ln w="19050">
            <a:solidFill>
              <a:schemeClr val="lt1"/>
            </a:solidFill>
          </a:ln>
          <a:effectLst/>
        </c:spPr>
      </c:pivotFmt>
      <c:pivotFmt>
        <c:idx val="900"/>
        <c:spPr>
          <a:solidFill>
            <a:schemeClr val="accent1"/>
          </a:solidFill>
          <a:ln w="19050">
            <a:solidFill>
              <a:schemeClr val="lt1"/>
            </a:solidFill>
          </a:ln>
          <a:effectLst/>
        </c:spPr>
      </c:pivotFmt>
      <c:pivotFmt>
        <c:idx val="901"/>
        <c:spPr>
          <a:solidFill>
            <a:schemeClr val="accent1"/>
          </a:solidFill>
          <a:ln w="19050">
            <a:solidFill>
              <a:schemeClr val="lt1"/>
            </a:solidFill>
          </a:ln>
          <a:effectLst/>
        </c:spPr>
      </c:pivotFmt>
      <c:pivotFmt>
        <c:idx val="902"/>
        <c:spPr>
          <a:solidFill>
            <a:schemeClr val="accent1"/>
          </a:solidFill>
          <a:ln w="19050">
            <a:solidFill>
              <a:schemeClr val="lt1"/>
            </a:solidFill>
          </a:ln>
          <a:effectLst/>
        </c:spPr>
      </c:pivotFmt>
      <c:pivotFmt>
        <c:idx val="903"/>
        <c:spPr>
          <a:solidFill>
            <a:schemeClr val="accent1"/>
          </a:solidFill>
          <a:ln w="19050">
            <a:solidFill>
              <a:schemeClr val="lt1"/>
            </a:solidFill>
          </a:ln>
          <a:effectLst/>
        </c:spPr>
      </c:pivotFmt>
      <c:pivotFmt>
        <c:idx val="904"/>
        <c:spPr>
          <a:solidFill>
            <a:schemeClr val="accent1"/>
          </a:solidFill>
          <a:ln w="19050">
            <a:solidFill>
              <a:schemeClr val="lt1"/>
            </a:solidFill>
          </a:ln>
          <a:effectLst/>
        </c:spPr>
      </c:pivotFmt>
      <c:pivotFmt>
        <c:idx val="905"/>
        <c:spPr>
          <a:solidFill>
            <a:schemeClr val="accent1"/>
          </a:solidFill>
          <a:ln w="19050">
            <a:solidFill>
              <a:schemeClr val="lt1"/>
            </a:solidFill>
          </a:ln>
          <a:effectLst/>
        </c:spPr>
      </c:pivotFmt>
      <c:pivotFmt>
        <c:idx val="906"/>
        <c:spPr>
          <a:solidFill>
            <a:schemeClr val="accent1"/>
          </a:solidFill>
          <a:ln w="19050">
            <a:solidFill>
              <a:schemeClr val="lt1"/>
            </a:solidFill>
          </a:ln>
          <a:effectLst/>
        </c:spPr>
      </c:pivotFmt>
      <c:pivotFmt>
        <c:idx val="907"/>
        <c:spPr>
          <a:solidFill>
            <a:schemeClr val="accent1"/>
          </a:solidFill>
          <a:ln w="19050">
            <a:solidFill>
              <a:schemeClr val="lt1"/>
            </a:solidFill>
          </a:ln>
          <a:effectLst/>
        </c:spPr>
      </c:pivotFmt>
      <c:pivotFmt>
        <c:idx val="908"/>
        <c:spPr>
          <a:solidFill>
            <a:schemeClr val="accent1"/>
          </a:solidFill>
          <a:ln w="19050">
            <a:solidFill>
              <a:schemeClr val="lt1"/>
            </a:solidFill>
          </a:ln>
          <a:effectLst/>
        </c:spPr>
      </c:pivotFmt>
      <c:pivotFmt>
        <c:idx val="909"/>
        <c:spPr>
          <a:solidFill>
            <a:schemeClr val="accent1"/>
          </a:solidFill>
          <a:ln w="19050">
            <a:solidFill>
              <a:schemeClr val="lt1"/>
            </a:solidFill>
          </a:ln>
          <a:effectLst/>
        </c:spPr>
      </c:pivotFmt>
      <c:pivotFmt>
        <c:idx val="910"/>
        <c:spPr>
          <a:solidFill>
            <a:schemeClr val="accent1"/>
          </a:solidFill>
          <a:ln w="19050">
            <a:solidFill>
              <a:schemeClr val="lt1"/>
            </a:solidFill>
          </a:ln>
          <a:effectLst/>
        </c:spPr>
      </c:pivotFmt>
      <c:pivotFmt>
        <c:idx val="911"/>
        <c:spPr>
          <a:solidFill>
            <a:schemeClr val="accent1"/>
          </a:solidFill>
          <a:ln w="19050">
            <a:solidFill>
              <a:schemeClr val="lt1"/>
            </a:solidFill>
          </a:ln>
          <a:effectLst/>
        </c:spPr>
      </c:pivotFmt>
      <c:pivotFmt>
        <c:idx val="912"/>
        <c:spPr>
          <a:solidFill>
            <a:schemeClr val="accent1"/>
          </a:solidFill>
          <a:ln w="19050">
            <a:solidFill>
              <a:schemeClr val="lt1"/>
            </a:solidFill>
          </a:ln>
          <a:effectLst/>
        </c:spPr>
      </c:pivotFmt>
      <c:pivotFmt>
        <c:idx val="913"/>
        <c:spPr>
          <a:solidFill>
            <a:schemeClr val="accent1"/>
          </a:solidFill>
          <a:ln w="19050">
            <a:solidFill>
              <a:schemeClr val="lt1"/>
            </a:solidFill>
          </a:ln>
          <a:effectLst/>
        </c:spPr>
      </c:pivotFmt>
      <c:pivotFmt>
        <c:idx val="914"/>
        <c:spPr>
          <a:solidFill>
            <a:schemeClr val="accent1"/>
          </a:solidFill>
          <a:ln w="19050">
            <a:solidFill>
              <a:schemeClr val="lt1"/>
            </a:solidFill>
          </a:ln>
          <a:effectLst/>
        </c:spPr>
      </c:pivotFmt>
      <c:pivotFmt>
        <c:idx val="915"/>
        <c:spPr>
          <a:solidFill>
            <a:schemeClr val="accent1"/>
          </a:solidFill>
          <a:ln w="19050">
            <a:solidFill>
              <a:schemeClr val="lt1"/>
            </a:solidFill>
          </a:ln>
          <a:effectLst/>
        </c:spPr>
      </c:pivotFmt>
      <c:pivotFmt>
        <c:idx val="916"/>
        <c:spPr>
          <a:solidFill>
            <a:schemeClr val="accent1"/>
          </a:solidFill>
          <a:ln w="19050">
            <a:solidFill>
              <a:schemeClr val="lt1"/>
            </a:solidFill>
          </a:ln>
          <a:effectLst/>
        </c:spPr>
      </c:pivotFmt>
      <c:pivotFmt>
        <c:idx val="917"/>
        <c:spPr>
          <a:solidFill>
            <a:schemeClr val="accent1"/>
          </a:solidFill>
          <a:ln w="19050">
            <a:solidFill>
              <a:schemeClr val="lt1"/>
            </a:solidFill>
          </a:ln>
          <a:effectLst/>
        </c:spPr>
      </c:pivotFmt>
      <c:pivotFmt>
        <c:idx val="918"/>
        <c:spPr>
          <a:solidFill>
            <a:schemeClr val="accent1"/>
          </a:solidFill>
          <a:ln w="19050">
            <a:solidFill>
              <a:schemeClr val="lt1"/>
            </a:solidFill>
          </a:ln>
          <a:effectLst/>
        </c:spPr>
      </c:pivotFmt>
      <c:pivotFmt>
        <c:idx val="919"/>
        <c:spPr>
          <a:solidFill>
            <a:schemeClr val="accent1"/>
          </a:solidFill>
          <a:ln w="19050">
            <a:solidFill>
              <a:schemeClr val="lt1"/>
            </a:solidFill>
          </a:ln>
          <a:effectLst/>
        </c:spPr>
      </c:pivotFmt>
      <c:pivotFmt>
        <c:idx val="920"/>
        <c:spPr>
          <a:solidFill>
            <a:schemeClr val="accent1"/>
          </a:solidFill>
          <a:ln w="19050">
            <a:solidFill>
              <a:schemeClr val="lt1"/>
            </a:solidFill>
          </a:ln>
          <a:effectLst/>
        </c:spPr>
      </c:pivotFmt>
      <c:pivotFmt>
        <c:idx val="921"/>
        <c:spPr>
          <a:solidFill>
            <a:schemeClr val="accent1"/>
          </a:solidFill>
          <a:ln w="19050">
            <a:solidFill>
              <a:schemeClr val="lt1"/>
            </a:solidFill>
          </a:ln>
          <a:effectLst/>
        </c:spPr>
      </c:pivotFmt>
      <c:pivotFmt>
        <c:idx val="922"/>
        <c:spPr>
          <a:solidFill>
            <a:schemeClr val="accent1"/>
          </a:solidFill>
          <a:ln w="19050">
            <a:solidFill>
              <a:schemeClr val="lt1"/>
            </a:solidFill>
          </a:ln>
          <a:effectLst/>
        </c:spPr>
      </c:pivotFmt>
      <c:pivotFmt>
        <c:idx val="923"/>
        <c:spPr>
          <a:solidFill>
            <a:schemeClr val="accent1"/>
          </a:solidFill>
          <a:ln w="19050">
            <a:solidFill>
              <a:schemeClr val="lt1"/>
            </a:solidFill>
          </a:ln>
          <a:effectLst/>
        </c:spPr>
      </c:pivotFmt>
      <c:pivotFmt>
        <c:idx val="924"/>
        <c:spPr>
          <a:solidFill>
            <a:schemeClr val="accent1"/>
          </a:solidFill>
          <a:ln w="19050">
            <a:solidFill>
              <a:schemeClr val="lt1"/>
            </a:solidFill>
          </a:ln>
          <a:effectLst/>
        </c:spPr>
      </c:pivotFmt>
      <c:pivotFmt>
        <c:idx val="925"/>
        <c:spPr>
          <a:solidFill>
            <a:schemeClr val="accent1"/>
          </a:solidFill>
          <a:ln w="19050">
            <a:solidFill>
              <a:schemeClr val="lt1"/>
            </a:solidFill>
          </a:ln>
          <a:effectLst/>
        </c:spPr>
      </c:pivotFmt>
      <c:pivotFmt>
        <c:idx val="926"/>
        <c:spPr>
          <a:solidFill>
            <a:schemeClr val="accent1"/>
          </a:solidFill>
          <a:ln w="19050">
            <a:solidFill>
              <a:schemeClr val="lt1"/>
            </a:solidFill>
          </a:ln>
          <a:effectLst/>
        </c:spPr>
      </c:pivotFmt>
      <c:pivotFmt>
        <c:idx val="927"/>
        <c:spPr>
          <a:solidFill>
            <a:schemeClr val="accent1"/>
          </a:solidFill>
          <a:ln w="19050">
            <a:solidFill>
              <a:schemeClr val="lt1"/>
            </a:solidFill>
          </a:ln>
          <a:effectLst/>
        </c:spPr>
      </c:pivotFmt>
      <c:pivotFmt>
        <c:idx val="928"/>
        <c:spPr>
          <a:solidFill>
            <a:schemeClr val="accent1"/>
          </a:solidFill>
          <a:ln w="19050">
            <a:solidFill>
              <a:schemeClr val="lt1"/>
            </a:solidFill>
          </a:ln>
          <a:effectLst/>
        </c:spPr>
      </c:pivotFmt>
      <c:pivotFmt>
        <c:idx val="929"/>
        <c:spPr>
          <a:solidFill>
            <a:schemeClr val="accent1"/>
          </a:solidFill>
          <a:ln w="19050">
            <a:solidFill>
              <a:schemeClr val="lt1"/>
            </a:solidFill>
          </a:ln>
          <a:effectLst/>
        </c:spPr>
      </c:pivotFmt>
      <c:pivotFmt>
        <c:idx val="930"/>
        <c:spPr>
          <a:solidFill>
            <a:schemeClr val="accent1"/>
          </a:solidFill>
          <a:ln w="19050">
            <a:solidFill>
              <a:schemeClr val="lt1"/>
            </a:solidFill>
          </a:ln>
          <a:effectLst/>
        </c:spPr>
      </c:pivotFmt>
      <c:pivotFmt>
        <c:idx val="931"/>
        <c:spPr>
          <a:solidFill>
            <a:schemeClr val="accent1"/>
          </a:solidFill>
          <a:ln w="19050">
            <a:solidFill>
              <a:schemeClr val="lt1"/>
            </a:solidFill>
          </a:ln>
          <a:effectLst/>
        </c:spPr>
      </c:pivotFmt>
      <c:pivotFmt>
        <c:idx val="932"/>
        <c:spPr>
          <a:solidFill>
            <a:schemeClr val="accent1"/>
          </a:solidFill>
          <a:ln w="19050">
            <a:solidFill>
              <a:schemeClr val="lt1"/>
            </a:solidFill>
          </a:ln>
          <a:effectLst/>
        </c:spPr>
      </c:pivotFmt>
      <c:pivotFmt>
        <c:idx val="933"/>
        <c:spPr>
          <a:solidFill>
            <a:schemeClr val="accent1"/>
          </a:solidFill>
          <a:ln w="19050">
            <a:solidFill>
              <a:schemeClr val="lt1"/>
            </a:solidFill>
          </a:ln>
          <a:effectLst/>
        </c:spPr>
      </c:pivotFmt>
      <c:pivotFmt>
        <c:idx val="934"/>
        <c:spPr>
          <a:solidFill>
            <a:schemeClr val="accent1"/>
          </a:solidFill>
          <a:ln w="19050">
            <a:solidFill>
              <a:schemeClr val="lt1"/>
            </a:solidFill>
          </a:ln>
          <a:effectLst/>
        </c:spPr>
      </c:pivotFmt>
      <c:pivotFmt>
        <c:idx val="935"/>
        <c:spPr>
          <a:solidFill>
            <a:schemeClr val="accent1"/>
          </a:solidFill>
          <a:ln w="19050">
            <a:solidFill>
              <a:schemeClr val="lt1"/>
            </a:solidFill>
          </a:ln>
          <a:effectLst/>
        </c:spPr>
      </c:pivotFmt>
      <c:pivotFmt>
        <c:idx val="936"/>
        <c:spPr>
          <a:solidFill>
            <a:schemeClr val="accent1"/>
          </a:solidFill>
          <a:ln w="19050">
            <a:solidFill>
              <a:schemeClr val="lt1"/>
            </a:solidFill>
          </a:ln>
          <a:effectLst/>
        </c:spPr>
      </c:pivotFmt>
      <c:pivotFmt>
        <c:idx val="937"/>
        <c:spPr>
          <a:solidFill>
            <a:schemeClr val="accent1"/>
          </a:solidFill>
          <a:ln w="19050">
            <a:solidFill>
              <a:schemeClr val="lt1"/>
            </a:solidFill>
          </a:ln>
          <a:effectLst/>
        </c:spPr>
      </c:pivotFmt>
      <c:pivotFmt>
        <c:idx val="938"/>
        <c:spPr>
          <a:solidFill>
            <a:schemeClr val="accent1"/>
          </a:solidFill>
          <a:ln w="19050">
            <a:solidFill>
              <a:schemeClr val="lt1"/>
            </a:solidFill>
          </a:ln>
          <a:effectLst/>
        </c:spPr>
      </c:pivotFmt>
      <c:pivotFmt>
        <c:idx val="939"/>
        <c:spPr>
          <a:solidFill>
            <a:schemeClr val="accent1"/>
          </a:solidFill>
          <a:ln w="19050">
            <a:solidFill>
              <a:schemeClr val="lt1"/>
            </a:solidFill>
          </a:ln>
          <a:effectLst/>
        </c:spPr>
      </c:pivotFmt>
      <c:pivotFmt>
        <c:idx val="940"/>
        <c:spPr>
          <a:solidFill>
            <a:schemeClr val="accent1"/>
          </a:solidFill>
          <a:ln w="19050">
            <a:solidFill>
              <a:schemeClr val="lt1"/>
            </a:solidFill>
          </a:ln>
          <a:effectLst/>
        </c:spPr>
      </c:pivotFmt>
      <c:pivotFmt>
        <c:idx val="941"/>
        <c:spPr>
          <a:solidFill>
            <a:schemeClr val="accent1"/>
          </a:solidFill>
          <a:ln w="19050">
            <a:solidFill>
              <a:schemeClr val="lt1"/>
            </a:solidFill>
          </a:ln>
          <a:effectLst/>
        </c:spPr>
      </c:pivotFmt>
      <c:pivotFmt>
        <c:idx val="942"/>
        <c:spPr>
          <a:solidFill>
            <a:schemeClr val="accent1"/>
          </a:solidFill>
          <a:ln w="19050">
            <a:solidFill>
              <a:schemeClr val="lt1"/>
            </a:solidFill>
          </a:ln>
          <a:effectLst/>
        </c:spPr>
      </c:pivotFmt>
      <c:pivotFmt>
        <c:idx val="943"/>
        <c:spPr>
          <a:solidFill>
            <a:schemeClr val="accent1"/>
          </a:solidFill>
          <a:ln w="19050">
            <a:solidFill>
              <a:schemeClr val="lt1"/>
            </a:solidFill>
          </a:ln>
          <a:effectLst/>
        </c:spPr>
      </c:pivotFmt>
      <c:pivotFmt>
        <c:idx val="944"/>
        <c:spPr>
          <a:solidFill>
            <a:schemeClr val="accent1"/>
          </a:solidFill>
          <a:ln w="19050">
            <a:solidFill>
              <a:schemeClr val="lt1"/>
            </a:solidFill>
          </a:ln>
          <a:effectLst/>
        </c:spPr>
      </c:pivotFmt>
      <c:pivotFmt>
        <c:idx val="945"/>
        <c:spPr>
          <a:solidFill>
            <a:schemeClr val="accent1"/>
          </a:solidFill>
          <a:ln w="19050">
            <a:solidFill>
              <a:schemeClr val="lt1"/>
            </a:solidFill>
          </a:ln>
          <a:effectLst/>
        </c:spPr>
      </c:pivotFmt>
      <c:pivotFmt>
        <c:idx val="946"/>
        <c:spPr>
          <a:solidFill>
            <a:schemeClr val="accent1"/>
          </a:solidFill>
          <a:ln w="19050">
            <a:solidFill>
              <a:schemeClr val="lt1"/>
            </a:solidFill>
          </a:ln>
          <a:effectLst/>
        </c:spPr>
      </c:pivotFmt>
      <c:pivotFmt>
        <c:idx val="947"/>
        <c:spPr>
          <a:solidFill>
            <a:schemeClr val="accent1"/>
          </a:solidFill>
          <a:ln w="19050">
            <a:solidFill>
              <a:schemeClr val="lt1"/>
            </a:solidFill>
          </a:ln>
          <a:effectLst/>
        </c:spPr>
      </c:pivotFmt>
      <c:pivotFmt>
        <c:idx val="948"/>
        <c:spPr>
          <a:solidFill>
            <a:schemeClr val="accent1"/>
          </a:solidFill>
          <a:ln w="19050">
            <a:solidFill>
              <a:schemeClr val="lt1"/>
            </a:solidFill>
          </a:ln>
          <a:effectLst/>
        </c:spPr>
      </c:pivotFmt>
      <c:pivotFmt>
        <c:idx val="949"/>
        <c:spPr>
          <a:solidFill>
            <a:schemeClr val="accent1"/>
          </a:solidFill>
          <a:ln w="19050">
            <a:solidFill>
              <a:schemeClr val="lt1"/>
            </a:solidFill>
          </a:ln>
          <a:effectLst/>
        </c:spPr>
      </c:pivotFmt>
      <c:pivotFmt>
        <c:idx val="950"/>
        <c:spPr>
          <a:solidFill>
            <a:schemeClr val="accent1"/>
          </a:solidFill>
          <a:ln w="19050">
            <a:solidFill>
              <a:schemeClr val="lt1"/>
            </a:solidFill>
          </a:ln>
          <a:effectLst/>
        </c:spPr>
      </c:pivotFmt>
      <c:pivotFmt>
        <c:idx val="951"/>
        <c:spPr>
          <a:solidFill>
            <a:schemeClr val="accent1"/>
          </a:solidFill>
          <a:ln w="19050">
            <a:solidFill>
              <a:schemeClr val="lt1"/>
            </a:solidFill>
          </a:ln>
          <a:effectLst/>
        </c:spPr>
      </c:pivotFmt>
      <c:pivotFmt>
        <c:idx val="952"/>
        <c:spPr>
          <a:solidFill>
            <a:schemeClr val="accent1"/>
          </a:solidFill>
          <a:ln w="19050">
            <a:solidFill>
              <a:schemeClr val="lt1"/>
            </a:solidFill>
          </a:ln>
          <a:effectLst/>
        </c:spPr>
      </c:pivotFmt>
      <c:pivotFmt>
        <c:idx val="953"/>
        <c:spPr>
          <a:solidFill>
            <a:schemeClr val="accent1"/>
          </a:solidFill>
          <a:ln w="19050">
            <a:solidFill>
              <a:schemeClr val="lt1"/>
            </a:solidFill>
          </a:ln>
          <a:effectLst/>
        </c:spPr>
      </c:pivotFmt>
      <c:pivotFmt>
        <c:idx val="954"/>
        <c:spPr>
          <a:solidFill>
            <a:schemeClr val="accent1"/>
          </a:solidFill>
          <a:ln w="19050">
            <a:solidFill>
              <a:schemeClr val="lt1"/>
            </a:solidFill>
          </a:ln>
          <a:effectLst/>
        </c:spPr>
      </c:pivotFmt>
      <c:pivotFmt>
        <c:idx val="955"/>
        <c:spPr>
          <a:solidFill>
            <a:schemeClr val="accent1"/>
          </a:solidFill>
          <a:ln w="19050">
            <a:solidFill>
              <a:schemeClr val="lt1"/>
            </a:solidFill>
          </a:ln>
          <a:effectLst/>
        </c:spPr>
      </c:pivotFmt>
      <c:pivotFmt>
        <c:idx val="956"/>
        <c:spPr>
          <a:solidFill>
            <a:schemeClr val="accent1"/>
          </a:solidFill>
          <a:ln w="19050">
            <a:solidFill>
              <a:schemeClr val="lt1"/>
            </a:solidFill>
          </a:ln>
          <a:effectLst/>
        </c:spPr>
      </c:pivotFmt>
      <c:pivotFmt>
        <c:idx val="957"/>
        <c:spPr>
          <a:solidFill>
            <a:schemeClr val="accent1"/>
          </a:solidFill>
          <a:ln w="19050">
            <a:solidFill>
              <a:schemeClr val="lt1"/>
            </a:solidFill>
          </a:ln>
          <a:effectLst/>
        </c:spPr>
      </c:pivotFmt>
      <c:pivotFmt>
        <c:idx val="958"/>
        <c:spPr>
          <a:solidFill>
            <a:schemeClr val="accent1"/>
          </a:solidFill>
          <a:ln w="19050">
            <a:solidFill>
              <a:schemeClr val="lt1"/>
            </a:solidFill>
          </a:ln>
          <a:effectLst/>
        </c:spPr>
      </c:pivotFmt>
      <c:pivotFmt>
        <c:idx val="959"/>
        <c:spPr>
          <a:solidFill>
            <a:schemeClr val="accent1"/>
          </a:solidFill>
          <a:ln w="19050">
            <a:solidFill>
              <a:schemeClr val="lt1"/>
            </a:solidFill>
          </a:ln>
          <a:effectLst/>
        </c:spPr>
      </c:pivotFmt>
      <c:pivotFmt>
        <c:idx val="960"/>
        <c:spPr>
          <a:solidFill>
            <a:schemeClr val="accent1"/>
          </a:solidFill>
          <a:ln w="19050">
            <a:solidFill>
              <a:schemeClr val="lt1"/>
            </a:solidFill>
          </a:ln>
          <a:effectLst/>
        </c:spPr>
      </c:pivotFmt>
      <c:pivotFmt>
        <c:idx val="961"/>
        <c:spPr>
          <a:solidFill>
            <a:schemeClr val="accent1"/>
          </a:solidFill>
          <a:ln w="19050">
            <a:solidFill>
              <a:schemeClr val="lt1"/>
            </a:solidFill>
          </a:ln>
          <a:effectLst/>
        </c:spPr>
      </c:pivotFmt>
      <c:pivotFmt>
        <c:idx val="962"/>
        <c:spPr>
          <a:solidFill>
            <a:schemeClr val="accent1"/>
          </a:solidFill>
          <a:ln w="19050">
            <a:solidFill>
              <a:schemeClr val="lt1"/>
            </a:solidFill>
          </a:ln>
          <a:effectLst/>
        </c:spPr>
      </c:pivotFmt>
      <c:pivotFmt>
        <c:idx val="963"/>
        <c:spPr>
          <a:solidFill>
            <a:schemeClr val="accent1"/>
          </a:solidFill>
          <a:ln w="19050">
            <a:solidFill>
              <a:schemeClr val="lt1"/>
            </a:solidFill>
          </a:ln>
          <a:effectLst/>
        </c:spPr>
      </c:pivotFmt>
      <c:pivotFmt>
        <c:idx val="964"/>
        <c:spPr>
          <a:solidFill>
            <a:schemeClr val="accent1"/>
          </a:solidFill>
          <a:ln w="19050">
            <a:solidFill>
              <a:schemeClr val="lt1"/>
            </a:solidFill>
          </a:ln>
          <a:effectLst/>
        </c:spPr>
      </c:pivotFmt>
      <c:pivotFmt>
        <c:idx val="965"/>
        <c:spPr>
          <a:solidFill>
            <a:schemeClr val="accent1"/>
          </a:solidFill>
          <a:ln w="19050">
            <a:solidFill>
              <a:schemeClr val="lt1"/>
            </a:solidFill>
          </a:ln>
          <a:effectLst/>
        </c:spPr>
      </c:pivotFmt>
      <c:pivotFmt>
        <c:idx val="966"/>
        <c:spPr>
          <a:solidFill>
            <a:schemeClr val="accent1"/>
          </a:solidFill>
          <a:ln w="19050">
            <a:solidFill>
              <a:schemeClr val="lt1"/>
            </a:solidFill>
          </a:ln>
          <a:effectLst/>
        </c:spPr>
      </c:pivotFmt>
      <c:pivotFmt>
        <c:idx val="967"/>
        <c:spPr>
          <a:solidFill>
            <a:schemeClr val="accent1"/>
          </a:solidFill>
          <a:ln w="19050">
            <a:solidFill>
              <a:schemeClr val="lt1"/>
            </a:solidFill>
          </a:ln>
          <a:effectLst/>
        </c:spPr>
      </c:pivotFmt>
      <c:pivotFmt>
        <c:idx val="968"/>
        <c:spPr>
          <a:solidFill>
            <a:schemeClr val="accent1"/>
          </a:solidFill>
          <a:ln w="19050">
            <a:solidFill>
              <a:schemeClr val="lt1"/>
            </a:solidFill>
          </a:ln>
          <a:effectLst/>
        </c:spPr>
      </c:pivotFmt>
      <c:pivotFmt>
        <c:idx val="969"/>
        <c:spPr>
          <a:solidFill>
            <a:schemeClr val="accent1"/>
          </a:solidFill>
          <a:ln w="19050">
            <a:solidFill>
              <a:schemeClr val="lt1"/>
            </a:solidFill>
          </a:ln>
          <a:effectLst/>
        </c:spPr>
      </c:pivotFmt>
      <c:pivotFmt>
        <c:idx val="970"/>
        <c:spPr>
          <a:solidFill>
            <a:schemeClr val="accent1"/>
          </a:solidFill>
          <a:ln w="19050">
            <a:solidFill>
              <a:schemeClr val="lt1"/>
            </a:solidFill>
          </a:ln>
          <a:effectLst/>
        </c:spPr>
      </c:pivotFmt>
      <c:pivotFmt>
        <c:idx val="971"/>
        <c:spPr>
          <a:solidFill>
            <a:schemeClr val="accent1"/>
          </a:solidFill>
          <a:ln w="19050">
            <a:solidFill>
              <a:schemeClr val="lt1"/>
            </a:solidFill>
          </a:ln>
          <a:effectLst/>
        </c:spPr>
      </c:pivotFmt>
      <c:pivotFmt>
        <c:idx val="972"/>
        <c:spPr>
          <a:solidFill>
            <a:schemeClr val="accent1"/>
          </a:solidFill>
          <a:ln w="19050">
            <a:solidFill>
              <a:schemeClr val="lt1"/>
            </a:solidFill>
          </a:ln>
          <a:effectLst/>
        </c:spPr>
      </c:pivotFmt>
      <c:pivotFmt>
        <c:idx val="973"/>
        <c:spPr>
          <a:solidFill>
            <a:schemeClr val="accent1"/>
          </a:solidFill>
          <a:ln w="19050">
            <a:solidFill>
              <a:schemeClr val="lt1"/>
            </a:solidFill>
          </a:ln>
          <a:effectLst/>
        </c:spPr>
      </c:pivotFmt>
      <c:pivotFmt>
        <c:idx val="974"/>
        <c:spPr>
          <a:solidFill>
            <a:schemeClr val="accent1"/>
          </a:solidFill>
          <a:ln w="19050">
            <a:solidFill>
              <a:schemeClr val="lt1"/>
            </a:solidFill>
          </a:ln>
          <a:effectLst/>
        </c:spPr>
      </c:pivotFmt>
      <c:pivotFmt>
        <c:idx val="975"/>
        <c:spPr>
          <a:solidFill>
            <a:schemeClr val="accent1"/>
          </a:solidFill>
          <a:ln w="19050">
            <a:solidFill>
              <a:schemeClr val="lt1"/>
            </a:solidFill>
          </a:ln>
          <a:effectLst/>
        </c:spPr>
      </c:pivotFmt>
      <c:pivotFmt>
        <c:idx val="976"/>
        <c:spPr>
          <a:solidFill>
            <a:schemeClr val="accent1"/>
          </a:solidFill>
          <a:ln w="19050">
            <a:solidFill>
              <a:schemeClr val="lt1"/>
            </a:solidFill>
          </a:ln>
          <a:effectLst/>
        </c:spPr>
      </c:pivotFmt>
      <c:pivotFmt>
        <c:idx val="977"/>
        <c:spPr>
          <a:solidFill>
            <a:schemeClr val="accent1"/>
          </a:solidFill>
          <a:ln w="19050">
            <a:solidFill>
              <a:schemeClr val="lt1"/>
            </a:solidFill>
          </a:ln>
          <a:effectLst/>
        </c:spPr>
      </c:pivotFmt>
      <c:pivotFmt>
        <c:idx val="978"/>
        <c:spPr>
          <a:solidFill>
            <a:schemeClr val="accent1"/>
          </a:solidFill>
          <a:ln w="19050">
            <a:solidFill>
              <a:schemeClr val="lt1"/>
            </a:solidFill>
          </a:ln>
          <a:effectLst/>
        </c:spPr>
      </c:pivotFmt>
      <c:pivotFmt>
        <c:idx val="979"/>
        <c:spPr>
          <a:solidFill>
            <a:schemeClr val="accent1"/>
          </a:solidFill>
          <a:ln w="19050">
            <a:solidFill>
              <a:schemeClr val="lt1"/>
            </a:solidFill>
          </a:ln>
          <a:effectLst/>
        </c:spPr>
      </c:pivotFmt>
      <c:pivotFmt>
        <c:idx val="980"/>
        <c:spPr>
          <a:solidFill>
            <a:schemeClr val="accent1"/>
          </a:solidFill>
          <a:ln w="19050">
            <a:solidFill>
              <a:schemeClr val="lt1"/>
            </a:solidFill>
          </a:ln>
          <a:effectLst/>
        </c:spPr>
      </c:pivotFmt>
      <c:pivotFmt>
        <c:idx val="981"/>
        <c:spPr>
          <a:solidFill>
            <a:schemeClr val="accent1"/>
          </a:solidFill>
          <a:ln w="19050">
            <a:solidFill>
              <a:schemeClr val="lt1"/>
            </a:solidFill>
          </a:ln>
          <a:effectLst/>
        </c:spPr>
      </c:pivotFmt>
      <c:pivotFmt>
        <c:idx val="982"/>
        <c:spPr>
          <a:solidFill>
            <a:schemeClr val="accent1"/>
          </a:solidFill>
          <a:ln w="19050">
            <a:solidFill>
              <a:schemeClr val="lt1"/>
            </a:solidFill>
          </a:ln>
          <a:effectLst/>
        </c:spPr>
      </c:pivotFmt>
      <c:pivotFmt>
        <c:idx val="983"/>
        <c:spPr>
          <a:solidFill>
            <a:schemeClr val="accent1"/>
          </a:solidFill>
          <a:ln w="19050">
            <a:solidFill>
              <a:schemeClr val="lt1"/>
            </a:solidFill>
          </a:ln>
          <a:effectLst/>
        </c:spPr>
      </c:pivotFmt>
      <c:pivotFmt>
        <c:idx val="984"/>
        <c:spPr>
          <a:solidFill>
            <a:schemeClr val="accent1"/>
          </a:solidFill>
          <a:ln w="19050">
            <a:solidFill>
              <a:schemeClr val="lt1"/>
            </a:solidFill>
          </a:ln>
          <a:effectLst/>
        </c:spPr>
      </c:pivotFmt>
      <c:pivotFmt>
        <c:idx val="985"/>
        <c:spPr>
          <a:solidFill>
            <a:schemeClr val="accent1"/>
          </a:solidFill>
          <a:ln w="19050">
            <a:solidFill>
              <a:schemeClr val="lt1"/>
            </a:solidFill>
          </a:ln>
          <a:effectLst/>
        </c:spPr>
      </c:pivotFmt>
      <c:pivotFmt>
        <c:idx val="986"/>
        <c:spPr>
          <a:solidFill>
            <a:schemeClr val="accent1"/>
          </a:solidFill>
          <a:ln w="19050">
            <a:solidFill>
              <a:schemeClr val="lt1"/>
            </a:solidFill>
          </a:ln>
          <a:effectLst/>
        </c:spPr>
      </c:pivotFmt>
      <c:pivotFmt>
        <c:idx val="987"/>
        <c:spPr>
          <a:solidFill>
            <a:schemeClr val="accent1"/>
          </a:solidFill>
          <a:ln w="19050">
            <a:solidFill>
              <a:schemeClr val="lt1"/>
            </a:solidFill>
          </a:ln>
          <a:effectLst/>
        </c:spPr>
      </c:pivotFmt>
      <c:pivotFmt>
        <c:idx val="988"/>
        <c:spPr>
          <a:solidFill>
            <a:schemeClr val="accent1"/>
          </a:solidFill>
          <a:ln w="19050">
            <a:solidFill>
              <a:schemeClr val="lt1"/>
            </a:solidFill>
          </a:ln>
          <a:effectLst/>
        </c:spPr>
      </c:pivotFmt>
      <c:pivotFmt>
        <c:idx val="989"/>
        <c:spPr>
          <a:solidFill>
            <a:schemeClr val="accent1"/>
          </a:solidFill>
          <a:ln w="19050">
            <a:solidFill>
              <a:schemeClr val="lt1"/>
            </a:solidFill>
          </a:ln>
          <a:effectLst/>
        </c:spPr>
      </c:pivotFmt>
      <c:pivotFmt>
        <c:idx val="990"/>
        <c:spPr>
          <a:solidFill>
            <a:schemeClr val="accent1"/>
          </a:solidFill>
          <a:ln w="19050">
            <a:solidFill>
              <a:schemeClr val="lt1"/>
            </a:solidFill>
          </a:ln>
          <a:effectLst/>
        </c:spPr>
      </c:pivotFmt>
      <c:pivotFmt>
        <c:idx val="991"/>
        <c:spPr>
          <a:solidFill>
            <a:schemeClr val="accent1"/>
          </a:solidFill>
          <a:ln w="19050">
            <a:solidFill>
              <a:schemeClr val="lt1"/>
            </a:solidFill>
          </a:ln>
          <a:effectLst/>
        </c:spPr>
      </c:pivotFmt>
      <c:pivotFmt>
        <c:idx val="992"/>
        <c:spPr>
          <a:solidFill>
            <a:schemeClr val="accent1"/>
          </a:solidFill>
          <a:ln w="19050">
            <a:solidFill>
              <a:schemeClr val="lt1"/>
            </a:solidFill>
          </a:ln>
          <a:effectLst/>
        </c:spPr>
      </c:pivotFmt>
      <c:pivotFmt>
        <c:idx val="993"/>
        <c:spPr>
          <a:solidFill>
            <a:schemeClr val="accent1"/>
          </a:solidFill>
          <a:ln w="19050">
            <a:solidFill>
              <a:schemeClr val="lt1"/>
            </a:solidFill>
          </a:ln>
          <a:effectLst/>
        </c:spPr>
      </c:pivotFmt>
      <c:pivotFmt>
        <c:idx val="994"/>
        <c:spPr>
          <a:solidFill>
            <a:schemeClr val="accent1"/>
          </a:solidFill>
          <a:ln w="19050">
            <a:solidFill>
              <a:schemeClr val="lt1"/>
            </a:solidFill>
          </a:ln>
          <a:effectLst/>
        </c:spPr>
      </c:pivotFmt>
      <c:pivotFmt>
        <c:idx val="995"/>
        <c:spPr>
          <a:solidFill>
            <a:schemeClr val="accent1"/>
          </a:solidFill>
          <a:ln w="19050">
            <a:solidFill>
              <a:schemeClr val="lt1"/>
            </a:solidFill>
          </a:ln>
          <a:effectLst/>
        </c:spPr>
      </c:pivotFmt>
      <c:pivotFmt>
        <c:idx val="996"/>
        <c:spPr>
          <a:solidFill>
            <a:schemeClr val="accent1"/>
          </a:solidFill>
          <a:ln w="19050">
            <a:solidFill>
              <a:schemeClr val="lt1"/>
            </a:solidFill>
          </a:ln>
          <a:effectLst/>
        </c:spPr>
      </c:pivotFmt>
      <c:pivotFmt>
        <c:idx val="997"/>
        <c:spPr>
          <a:solidFill>
            <a:schemeClr val="accent1"/>
          </a:solidFill>
          <a:ln w="19050">
            <a:solidFill>
              <a:schemeClr val="lt1"/>
            </a:solidFill>
          </a:ln>
          <a:effectLst/>
        </c:spPr>
      </c:pivotFmt>
      <c:pivotFmt>
        <c:idx val="998"/>
        <c:spPr>
          <a:solidFill>
            <a:schemeClr val="accent1"/>
          </a:solidFill>
          <a:ln w="19050">
            <a:solidFill>
              <a:schemeClr val="lt1"/>
            </a:solidFill>
          </a:ln>
          <a:effectLst/>
        </c:spPr>
      </c:pivotFmt>
      <c:pivotFmt>
        <c:idx val="999"/>
        <c:spPr>
          <a:solidFill>
            <a:schemeClr val="accent1"/>
          </a:solidFill>
          <a:ln w="19050">
            <a:solidFill>
              <a:schemeClr val="lt1"/>
            </a:solidFill>
          </a:ln>
          <a:effectLst/>
        </c:spPr>
      </c:pivotFmt>
      <c:pivotFmt>
        <c:idx val="1000"/>
        <c:spPr>
          <a:solidFill>
            <a:schemeClr val="accent1"/>
          </a:solidFill>
          <a:ln w="19050">
            <a:solidFill>
              <a:schemeClr val="lt1"/>
            </a:solidFill>
          </a:ln>
          <a:effectLst/>
        </c:spPr>
      </c:pivotFmt>
      <c:pivotFmt>
        <c:idx val="1001"/>
        <c:spPr>
          <a:solidFill>
            <a:schemeClr val="accent1"/>
          </a:solidFill>
          <a:ln w="19050">
            <a:solidFill>
              <a:schemeClr val="lt1"/>
            </a:solidFill>
          </a:ln>
          <a:effectLst/>
        </c:spPr>
      </c:pivotFmt>
      <c:pivotFmt>
        <c:idx val="1002"/>
        <c:spPr>
          <a:solidFill>
            <a:schemeClr val="accent1"/>
          </a:solidFill>
          <a:ln w="19050">
            <a:solidFill>
              <a:schemeClr val="lt1"/>
            </a:solidFill>
          </a:ln>
          <a:effectLst/>
        </c:spPr>
      </c:pivotFmt>
      <c:pivotFmt>
        <c:idx val="1003"/>
        <c:spPr>
          <a:solidFill>
            <a:schemeClr val="accent1"/>
          </a:solidFill>
          <a:ln w="19050">
            <a:solidFill>
              <a:schemeClr val="lt1"/>
            </a:solidFill>
          </a:ln>
          <a:effectLst/>
        </c:spPr>
      </c:pivotFmt>
      <c:pivotFmt>
        <c:idx val="1004"/>
        <c:spPr>
          <a:solidFill>
            <a:schemeClr val="accent1"/>
          </a:solidFill>
          <a:ln w="19050">
            <a:solidFill>
              <a:schemeClr val="lt1"/>
            </a:solidFill>
          </a:ln>
          <a:effectLst/>
        </c:spPr>
      </c:pivotFmt>
      <c:pivotFmt>
        <c:idx val="1005"/>
        <c:spPr>
          <a:solidFill>
            <a:schemeClr val="accent1"/>
          </a:solidFill>
          <a:ln w="19050">
            <a:solidFill>
              <a:schemeClr val="lt1"/>
            </a:solidFill>
          </a:ln>
          <a:effectLst/>
        </c:spPr>
      </c:pivotFmt>
      <c:pivotFmt>
        <c:idx val="1006"/>
        <c:spPr>
          <a:solidFill>
            <a:schemeClr val="accent1"/>
          </a:solidFill>
          <a:ln w="19050">
            <a:solidFill>
              <a:schemeClr val="lt1"/>
            </a:solidFill>
          </a:ln>
          <a:effectLst/>
        </c:spPr>
      </c:pivotFmt>
      <c:pivotFmt>
        <c:idx val="1007"/>
        <c:spPr>
          <a:solidFill>
            <a:schemeClr val="accent1"/>
          </a:solidFill>
          <a:ln w="19050">
            <a:solidFill>
              <a:schemeClr val="lt1"/>
            </a:solidFill>
          </a:ln>
          <a:effectLst/>
        </c:spPr>
      </c:pivotFmt>
      <c:pivotFmt>
        <c:idx val="1008"/>
        <c:spPr>
          <a:solidFill>
            <a:schemeClr val="accent1"/>
          </a:solidFill>
          <a:ln w="19050">
            <a:solidFill>
              <a:schemeClr val="lt1"/>
            </a:solidFill>
          </a:ln>
          <a:effectLst/>
        </c:spPr>
      </c:pivotFmt>
      <c:pivotFmt>
        <c:idx val="1009"/>
        <c:spPr>
          <a:solidFill>
            <a:schemeClr val="accent1"/>
          </a:solidFill>
          <a:ln w="19050">
            <a:solidFill>
              <a:schemeClr val="lt1"/>
            </a:solidFill>
          </a:ln>
          <a:effectLst/>
        </c:spPr>
      </c:pivotFmt>
      <c:pivotFmt>
        <c:idx val="1010"/>
        <c:spPr>
          <a:solidFill>
            <a:schemeClr val="accent1"/>
          </a:solidFill>
          <a:ln w="19050">
            <a:solidFill>
              <a:schemeClr val="lt1"/>
            </a:solidFill>
          </a:ln>
          <a:effectLst/>
        </c:spPr>
      </c:pivotFmt>
      <c:pivotFmt>
        <c:idx val="1011"/>
        <c:spPr>
          <a:solidFill>
            <a:schemeClr val="accent1"/>
          </a:solidFill>
          <a:ln w="19050">
            <a:solidFill>
              <a:schemeClr val="lt1"/>
            </a:solidFill>
          </a:ln>
          <a:effectLst/>
        </c:spPr>
      </c:pivotFmt>
      <c:pivotFmt>
        <c:idx val="1012"/>
        <c:spPr>
          <a:solidFill>
            <a:schemeClr val="accent1"/>
          </a:solidFill>
          <a:ln w="19050">
            <a:solidFill>
              <a:schemeClr val="lt1"/>
            </a:solidFill>
          </a:ln>
          <a:effectLst/>
        </c:spPr>
      </c:pivotFmt>
      <c:pivotFmt>
        <c:idx val="1013"/>
        <c:spPr>
          <a:solidFill>
            <a:schemeClr val="accent1"/>
          </a:solidFill>
          <a:ln w="19050">
            <a:solidFill>
              <a:schemeClr val="lt1"/>
            </a:solidFill>
          </a:ln>
          <a:effectLst/>
        </c:spPr>
      </c:pivotFmt>
      <c:pivotFmt>
        <c:idx val="1014"/>
        <c:spPr>
          <a:solidFill>
            <a:schemeClr val="accent1"/>
          </a:solidFill>
          <a:ln w="19050">
            <a:solidFill>
              <a:schemeClr val="lt1"/>
            </a:solidFill>
          </a:ln>
          <a:effectLst/>
        </c:spPr>
      </c:pivotFmt>
      <c:pivotFmt>
        <c:idx val="1015"/>
        <c:spPr>
          <a:solidFill>
            <a:schemeClr val="accent1"/>
          </a:solidFill>
          <a:ln w="19050">
            <a:solidFill>
              <a:schemeClr val="lt1"/>
            </a:solidFill>
          </a:ln>
          <a:effectLst/>
        </c:spPr>
      </c:pivotFmt>
      <c:pivotFmt>
        <c:idx val="1016"/>
        <c:spPr>
          <a:solidFill>
            <a:schemeClr val="accent1"/>
          </a:solidFill>
          <a:ln w="19050">
            <a:solidFill>
              <a:schemeClr val="lt1"/>
            </a:solidFill>
          </a:ln>
          <a:effectLst/>
        </c:spPr>
      </c:pivotFmt>
      <c:pivotFmt>
        <c:idx val="1017"/>
        <c:spPr>
          <a:solidFill>
            <a:schemeClr val="accent1"/>
          </a:solidFill>
          <a:ln w="19050">
            <a:solidFill>
              <a:schemeClr val="lt1"/>
            </a:solidFill>
          </a:ln>
          <a:effectLst/>
        </c:spPr>
      </c:pivotFmt>
      <c:pivotFmt>
        <c:idx val="1018"/>
        <c:spPr>
          <a:solidFill>
            <a:schemeClr val="accent1"/>
          </a:solidFill>
          <a:ln w="19050">
            <a:solidFill>
              <a:schemeClr val="lt1"/>
            </a:solidFill>
          </a:ln>
          <a:effectLst/>
        </c:spPr>
      </c:pivotFmt>
      <c:pivotFmt>
        <c:idx val="1019"/>
        <c:spPr>
          <a:solidFill>
            <a:schemeClr val="accent1"/>
          </a:solidFill>
          <a:ln w="19050">
            <a:solidFill>
              <a:schemeClr val="lt1"/>
            </a:solidFill>
          </a:ln>
          <a:effectLst/>
        </c:spPr>
      </c:pivotFmt>
      <c:pivotFmt>
        <c:idx val="1020"/>
        <c:spPr>
          <a:solidFill>
            <a:schemeClr val="accent1"/>
          </a:solidFill>
          <a:ln w="19050">
            <a:solidFill>
              <a:schemeClr val="lt1"/>
            </a:solidFill>
          </a:ln>
          <a:effectLst/>
        </c:spPr>
      </c:pivotFmt>
      <c:pivotFmt>
        <c:idx val="1021"/>
        <c:spPr>
          <a:solidFill>
            <a:schemeClr val="accent1"/>
          </a:solidFill>
          <a:ln w="19050">
            <a:solidFill>
              <a:schemeClr val="lt1"/>
            </a:solidFill>
          </a:ln>
          <a:effectLst/>
        </c:spPr>
      </c:pivotFmt>
      <c:pivotFmt>
        <c:idx val="1022"/>
        <c:spPr>
          <a:solidFill>
            <a:schemeClr val="accent1"/>
          </a:solidFill>
          <a:ln w="19050">
            <a:solidFill>
              <a:schemeClr val="lt1"/>
            </a:solidFill>
          </a:ln>
          <a:effectLst/>
        </c:spPr>
      </c:pivotFmt>
      <c:pivotFmt>
        <c:idx val="1023"/>
        <c:spPr>
          <a:solidFill>
            <a:schemeClr val="accent1"/>
          </a:solidFill>
          <a:ln w="19050">
            <a:solidFill>
              <a:schemeClr val="lt1"/>
            </a:solidFill>
          </a:ln>
          <a:effectLst/>
        </c:spPr>
      </c:pivotFmt>
      <c:pivotFmt>
        <c:idx val="1024"/>
        <c:spPr>
          <a:solidFill>
            <a:schemeClr val="accent1"/>
          </a:solidFill>
          <a:ln w="19050">
            <a:solidFill>
              <a:schemeClr val="lt1"/>
            </a:solidFill>
          </a:ln>
          <a:effectLst/>
        </c:spPr>
      </c:pivotFmt>
      <c:pivotFmt>
        <c:idx val="1025"/>
        <c:spPr>
          <a:solidFill>
            <a:schemeClr val="accent1"/>
          </a:solidFill>
          <a:ln w="19050">
            <a:solidFill>
              <a:schemeClr val="lt1"/>
            </a:solidFill>
          </a:ln>
          <a:effectLst/>
        </c:spPr>
      </c:pivotFmt>
      <c:pivotFmt>
        <c:idx val="1026"/>
        <c:spPr>
          <a:solidFill>
            <a:schemeClr val="accent1"/>
          </a:solidFill>
          <a:ln w="19050">
            <a:solidFill>
              <a:schemeClr val="lt1"/>
            </a:solidFill>
          </a:ln>
          <a:effectLst/>
        </c:spPr>
      </c:pivotFmt>
      <c:pivotFmt>
        <c:idx val="1027"/>
        <c:spPr>
          <a:solidFill>
            <a:schemeClr val="accent1"/>
          </a:solidFill>
          <a:ln w="19050">
            <a:solidFill>
              <a:schemeClr val="lt1"/>
            </a:solidFill>
          </a:ln>
          <a:effectLst/>
        </c:spPr>
      </c:pivotFmt>
      <c:pivotFmt>
        <c:idx val="1028"/>
        <c:spPr>
          <a:solidFill>
            <a:schemeClr val="accent1"/>
          </a:solidFill>
          <a:ln w="19050">
            <a:solidFill>
              <a:schemeClr val="lt1"/>
            </a:solidFill>
          </a:ln>
          <a:effectLst/>
        </c:spPr>
      </c:pivotFmt>
      <c:pivotFmt>
        <c:idx val="1029"/>
        <c:spPr>
          <a:solidFill>
            <a:schemeClr val="accent1"/>
          </a:solidFill>
          <a:ln w="19050">
            <a:solidFill>
              <a:schemeClr val="lt1"/>
            </a:solidFill>
          </a:ln>
          <a:effectLst/>
        </c:spPr>
      </c:pivotFmt>
      <c:pivotFmt>
        <c:idx val="1030"/>
        <c:spPr>
          <a:solidFill>
            <a:schemeClr val="accent1"/>
          </a:solidFill>
          <a:ln w="19050">
            <a:solidFill>
              <a:schemeClr val="lt1"/>
            </a:solidFill>
          </a:ln>
          <a:effectLst/>
        </c:spPr>
      </c:pivotFmt>
      <c:pivotFmt>
        <c:idx val="1031"/>
        <c:spPr>
          <a:solidFill>
            <a:schemeClr val="accent1"/>
          </a:solidFill>
          <a:ln w="19050">
            <a:solidFill>
              <a:schemeClr val="lt1"/>
            </a:solidFill>
          </a:ln>
          <a:effectLst/>
        </c:spPr>
      </c:pivotFmt>
      <c:pivotFmt>
        <c:idx val="1032"/>
        <c:spPr>
          <a:solidFill>
            <a:schemeClr val="accent1"/>
          </a:solidFill>
          <a:ln w="19050">
            <a:solidFill>
              <a:schemeClr val="lt1"/>
            </a:solidFill>
          </a:ln>
          <a:effectLst/>
        </c:spPr>
      </c:pivotFmt>
      <c:pivotFmt>
        <c:idx val="1033"/>
        <c:spPr>
          <a:solidFill>
            <a:schemeClr val="accent1"/>
          </a:solidFill>
          <a:ln w="19050">
            <a:solidFill>
              <a:schemeClr val="lt1"/>
            </a:solidFill>
          </a:ln>
          <a:effectLst/>
        </c:spPr>
      </c:pivotFmt>
      <c:pivotFmt>
        <c:idx val="1034"/>
        <c:spPr>
          <a:solidFill>
            <a:schemeClr val="accent1"/>
          </a:solidFill>
          <a:ln w="19050">
            <a:solidFill>
              <a:schemeClr val="lt1"/>
            </a:solidFill>
          </a:ln>
          <a:effectLst/>
        </c:spPr>
      </c:pivotFmt>
      <c:pivotFmt>
        <c:idx val="1035"/>
        <c:spPr>
          <a:solidFill>
            <a:schemeClr val="accent1"/>
          </a:solidFill>
          <a:ln w="19050">
            <a:solidFill>
              <a:schemeClr val="lt1"/>
            </a:solidFill>
          </a:ln>
          <a:effectLst/>
        </c:spPr>
      </c:pivotFmt>
      <c:pivotFmt>
        <c:idx val="1036"/>
        <c:spPr>
          <a:solidFill>
            <a:schemeClr val="accent1"/>
          </a:solidFill>
          <a:ln w="19050">
            <a:solidFill>
              <a:schemeClr val="lt1"/>
            </a:solidFill>
          </a:ln>
          <a:effectLst/>
        </c:spPr>
      </c:pivotFmt>
      <c:pivotFmt>
        <c:idx val="1037"/>
        <c:spPr>
          <a:solidFill>
            <a:schemeClr val="accent1"/>
          </a:solidFill>
          <a:ln w="19050">
            <a:solidFill>
              <a:schemeClr val="lt1"/>
            </a:solidFill>
          </a:ln>
          <a:effectLst/>
        </c:spPr>
      </c:pivotFmt>
      <c:pivotFmt>
        <c:idx val="1038"/>
        <c:spPr>
          <a:solidFill>
            <a:schemeClr val="accent1"/>
          </a:solidFill>
          <a:ln w="19050">
            <a:solidFill>
              <a:schemeClr val="lt1"/>
            </a:solidFill>
          </a:ln>
          <a:effectLst/>
        </c:spPr>
      </c:pivotFmt>
      <c:pivotFmt>
        <c:idx val="1039"/>
        <c:spPr>
          <a:solidFill>
            <a:schemeClr val="accent1"/>
          </a:solidFill>
          <a:ln w="19050">
            <a:solidFill>
              <a:schemeClr val="lt1"/>
            </a:solidFill>
          </a:ln>
          <a:effectLst/>
        </c:spPr>
      </c:pivotFmt>
      <c:pivotFmt>
        <c:idx val="1040"/>
        <c:spPr>
          <a:solidFill>
            <a:schemeClr val="accent1"/>
          </a:solidFill>
          <a:ln w="19050">
            <a:solidFill>
              <a:schemeClr val="lt1"/>
            </a:solidFill>
          </a:ln>
          <a:effectLst/>
        </c:spPr>
      </c:pivotFmt>
      <c:pivotFmt>
        <c:idx val="1041"/>
        <c:spPr>
          <a:solidFill>
            <a:schemeClr val="accent1"/>
          </a:solidFill>
          <a:ln w="19050">
            <a:solidFill>
              <a:schemeClr val="lt1"/>
            </a:solidFill>
          </a:ln>
          <a:effectLst/>
        </c:spPr>
      </c:pivotFmt>
      <c:pivotFmt>
        <c:idx val="1042"/>
        <c:spPr>
          <a:solidFill>
            <a:schemeClr val="accent1"/>
          </a:solidFill>
          <a:ln w="19050">
            <a:solidFill>
              <a:schemeClr val="lt1"/>
            </a:solidFill>
          </a:ln>
          <a:effectLst/>
        </c:spPr>
      </c:pivotFmt>
      <c:pivotFmt>
        <c:idx val="1043"/>
        <c:spPr>
          <a:solidFill>
            <a:schemeClr val="accent1"/>
          </a:solidFill>
          <a:ln w="19050">
            <a:solidFill>
              <a:schemeClr val="lt1"/>
            </a:solidFill>
          </a:ln>
          <a:effectLst/>
        </c:spPr>
      </c:pivotFmt>
      <c:pivotFmt>
        <c:idx val="1044"/>
        <c:spPr>
          <a:solidFill>
            <a:schemeClr val="accent1"/>
          </a:solidFill>
          <a:ln w="19050">
            <a:solidFill>
              <a:schemeClr val="lt1"/>
            </a:solidFill>
          </a:ln>
          <a:effectLst/>
        </c:spPr>
      </c:pivotFmt>
      <c:pivotFmt>
        <c:idx val="1045"/>
        <c:spPr>
          <a:solidFill>
            <a:schemeClr val="accent1"/>
          </a:solidFill>
          <a:ln w="19050">
            <a:solidFill>
              <a:schemeClr val="lt1"/>
            </a:solidFill>
          </a:ln>
          <a:effectLst/>
        </c:spPr>
      </c:pivotFmt>
      <c:pivotFmt>
        <c:idx val="1046"/>
        <c:spPr>
          <a:solidFill>
            <a:schemeClr val="accent1"/>
          </a:solidFill>
          <a:ln w="19050">
            <a:solidFill>
              <a:schemeClr val="lt1"/>
            </a:solidFill>
          </a:ln>
          <a:effectLst/>
        </c:spPr>
      </c:pivotFmt>
      <c:pivotFmt>
        <c:idx val="1047"/>
        <c:spPr>
          <a:solidFill>
            <a:schemeClr val="accent1"/>
          </a:solidFill>
          <a:ln w="19050">
            <a:solidFill>
              <a:schemeClr val="lt1"/>
            </a:solidFill>
          </a:ln>
          <a:effectLst/>
        </c:spPr>
      </c:pivotFmt>
      <c:pivotFmt>
        <c:idx val="1048"/>
        <c:spPr>
          <a:solidFill>
            <a:schemeClr val="accent1"/>
          </a:solidFill>
          <a:ln w="19050">
            <a:solidFill>
              <a:schemeClr val="lt1"/>
            </a:solidFill>
          </a:ln>
          <a:effectLst/>
        </c:spPr>
      </c:pivotFmt>
      <c:pivotFmt>
        <c:idx val="1049"/>
        <c:spPr>
          <a:solidFill>
            <a:schemeClr val="accent1"/>
          </a:solidFill>
          <a:ln w="19050">
            <a:solidFill>
              <a:schemeClr val="lt1"/>
            </a:solidFill>
          </a:ln>
          <a:effectLst/>
        </c:spPr>
      </c:pivotFmt>
      <c:pivotFmt>
        <c:idx val="1050"/>
        <c:spPr>
          <a:solidFill>
            <a:schemeClr val="accent1"/>
          </a:solidFill>
          <a:ln w="19050">
            <a:solidFill>
              <a:schemeClr val="lt1"/>
            </a:solidFill>
          </a:ln>
          <a:effectLst/>
        </c:spPr>
      </c:pivotFmt>
      <c:pivotFmt>
        <c:idx val="1051"/>
        <c:spPr>
          <a:solidFill>
            <a:schemeClr val="accent1"/>
          </a:solidFill>
          <a:ln w="19050">
            <a:solidFill>
              <a:schemeClr val="lt1"/>
            </a:solidFill>
          </a:ln>
          <a:effectLst/>
        </c:spPr>
      </c:pivotFmt>
      <c:pivotFmt>
        <c:idx val="1052"/>
        <c:spPr>
          <a:solidFill>
            <a:schemeClr val="accent1"/>
          </a:solidFill>
          <a:ln w="19050">
            <a:solidFill>
              <a:schemeClr val="lt1"/>
            </a:solidFill>
          </a:ln>
          <a:effectLst/>
        </c:spPr>
      </c:pivotFmt>
      <c:pivotFmt>
        <c:idx val="1053"/>
        <c:spPr>
          <a:solidFill>
            <a:schemeClr val="accent1"/>
          </a:solidFill>
          <a:ln w="19050">
            <a:solidFill>
              <a:schemeClr val="lt1"/>
            </a:solidFill>
          </a:ln>
          <a:effectLst/>
        </c:spPr>
      </c:pivotFmt>
      <c:pivotFmt>
        <c:idx val="1054"/>
        <c:spPr>
          <a:solidFill>
            <a:schemeClr val="accent1"/>
          </a:solidFill>
          <a:ln w="19050">
            <a:solidFill>
              <a:schemeClr val="lt1"/>
            </a:solidFill>
          </a:ln>
          <a:effectLst/>
        </c:spPr>
      </c:pivotFmt>
      <c:pivotFmt>
        <c:idx val="1055"/>
        <c:spPr>
          <a:solidFill>
            <a:schemeClr val="accent1"/>
          </a:solidFill>
          <a:ln w="19050">
            <a:solidFill>
              <a:schemeClr val="lt1"/>
            </a:solidFill>
          </a:ln>
          <a:effectLst/>
        </c:spPr>
      </c:pivotFmt>
      <c:pivotFmt>
        <c:idx val="1056"/>
        <c:spPr>
          <a:solidFill>
            <a:schemeClr val="accent1"/>
          </a:solidFill>
          <a:ln w="19050">
            <a:solidFill>
              <a:schemeClr val="lt1"/>
            </a:solidFill>
          </a:ln>
          <a:effectLst/>
        </c:spPr>
      </c:pivotFmt>
      <c:pivotFmt>
        <c:idx val="1057"/>
        <c:spPr>
          <a:solidFill>
            <a:schemeClr val="accent1"/>
          </a:solidFill>
          <a:ln w="19050">
            <a:solidFill>
              <a:schemeClr val="lt1"/>
            </a:solidFill>
          </a:ln>
          <a:effectLst/>
        </c:spPr>
      </c:pivotFmt>
      <c:pivotFmt>
        <c:idx val="1058"/>
        <c:spPr>
          <a:solidFill>
            <a:schemeClr val="accent1"/>
          </a:solidFill>
          <a:ln w="19050">
            <a:solidFill>
              <a:schemeClr val="lt1"/>
            </a:solidFill>
          </a:ln>
          <a:effectLst/>
        </c:spPr>
      </c:pivotFmt>
      <c:pivotFmt>
        <c:idx val="1059"/>
        <c:spPr>
          <a:solidFill>
            <a:schemeClr val="accent1"/>
          </a:solidFill>
          <a:ln w="19050">
            <a:solidFill>
              <a:schemeClr val="lt1"/>
            </a:solidFill>
          </a:ln>
          <a:effectLst/>
        </c:spPr>
      </c:pivotFmt>
      <c:pivotFmt>
        <c:idx val="1060"/>
        <c:spPr>
          <a:solidFill>
            <a:schemeClr val="accent1"/>
          </a:solidFill>
          <a:ln w="19050">
            <a:solidFill>
              <a:schemeClr val="lt1"/>
            </a:solidFill>
          </a:ln>
          <a:effectLst/>
        </c:spPr>
      </c:pivotFmt>
      <c:pivotFmt>
        <c:idx val="1061"/>
        <c:spPr>
          <a:solidFill>
            <a:schemeClr val="accent1"/>
          </a:solidFill>
          <a:ln w="19050">
            <a:solidFill>
              <a:schemeClr val="lt1"/>
            </a:solidFill>
          </a:ln>
          <a:effectLst/>
        </c:spPr>
      </c:pivotFmt>
      <c:pivotFmt>
        <c:idx val="1062"/>
        <c:spPr>
          <a:solidFill>
            <a:schemeClr val="accent1"/>
          </a:solidFill>
          <a:ln w="19050">
            <a:solidFill>
              <a:schemeClr val="lt1"/>
            </a:solidFill>
          </a:ln>
          <a:effectLst/>
        </c:spPr>
      </c:pivotFmt>
      <c:pivotFmt>
        <c:idx val="1063"/>
        <c:spPr>
          <a:solidFill>
            <a:schemeClr val="accent1"/>
          </a:solidFill>
          <a:ln w="19050">
            <a:solidFill>
              <a:schemeClr val="lt1"/>
            </a:solidFill>
          </a:ln>
          <a:effectLst/>
        </c:spPr>
      </c:pivotFmt>
      <c:pivotFmt>
        <c:idx val="1064"/>
        <c:spPr>
          <a:solidFill>
            <a:schemeClr val="accent1"/>
          </a:solidFill>
          <a:ln w="19050">
            <a:solidFill>
              <a:schemeClr val="lt1"/>
            </a:solidFill>
          </a:ln>
          <a:effectLst/>
        </c:spPr>
      </c:pivotFmt>
      <c:pivotFmt>
        <c:idx val="1065"/>
        <c:spPr>
          <a:solidFill>
            <a:schemeClr val="accent1"/>
          </a:solidFill>
          <a:ln w="19050">
            <a:solidFill>
              <a:schemeClr val="lt1"/>
            </a:solidFill>
          </a:ln>
          <a:effectLst/>
        </c:spPr>
      </c:pivotFmt>
      <c:pivotFmt>
        <c:idx val="1066"/>
        <c:spPr>
          <a:solidFill>
            <a:schemeClr val="accent1"/>
          </a:solidFill>
          <a:ln w="19050">
            <a:solidFill>
              <a:schemeClr val="lt1"/>
            </a:solidFill>
          </a:ln>
          <a:effectLst/>
        </c:spPr>
      </c:pivotFmt>
      <c:pivotFmt>
        <c:idx val="1067"/>
        <c:spPr>
          <a:solidFill>
            <a:schemeClr val="accent1"/>
          </a:solidFill>
          <a:ln w="19050">
            <a:solidFill>
              <a:schemeClr val="lt1"/>
            </a:solidFill>
          </a:ln>
          <a:effectLst/>
        </c:spPr>
      </c:pivotFmt>
      <c:pivotFmt>
        <c:idx val="1068"/>
        <c:spPr>
          <a:solidFill>
            <a:schemeClr val="accent1"/>
          </a:solidFill>
          <a:ln w="19050">
            <a:solidFill>
              <a:schemeClr val="lt1"/>
            </a:solidFill>
          </a:ln>
          <a:effectLst/>
        </c:spPr>
      </c:pivotFmt>
      <c:pivotFmt>
        <c:idx val="1069"/>
        <c:spPr>
          <a:solidFill>
            <a:schemeClr val="accent1"/>
          </a:solidFill>
          <a:ln w="19050">
            <a:solidFill>
              <a:schemeClr val="lt1"/>
            </a:solidFill>
          </a:ln>
          <a:effectLst/>
        </c:spPr>
      </c:pivotFmt>
      <c:pivotFmt>
        <c:idx val="1070"/>
        <c:spPr>
          <a:solidFill>
            <a:schemeClr val="accent1"/>
          </a:solidFill>
          <a:ln w="19050">
            <a:solidFill>
              <a:schemeClr val="lt1"/>
            </a:solidFill>
          </a:ln>
          <a:effectLst/>
        </c:spPr>
      </c:pivotFmt>
      <c:pivotFmt>
        <c:idx val="1071"/>
        <c:spPr>
          <a:solidFill>
            <a:schemeClr val="accent1"/>
          </a:solidFill>
          <a:ln w="19050">
            <a:solidFill>
              <a:schemeClr val="lt1"/>
            </a:solidFill>
          </a:ln>
          <a:effectLst/>
        </c:spPr>
      </c:pivotFmt>
      <c:pivotFmt>
        <c:idx val="1072"/>
        <c:spPr>
          <a:solidFill>
            <a:schemeClr val="accent1"/>
          </a:solidFill>
          <a:ln w="19050">
            <a:solidFill>
              <a:schemeClr val="lt1"/>
            </a:solidFill>
          </a:ln>
          <a:effectLst/>
        </c:spPr>
      </c:pivotFmt>
      <c:pivotFmt>
        <c:idx val="1073"/>
        <c:spPr>
          <a:solidFill>
            <a:schemeClr val="accent1"/>
          </a:solidFill>
          <a:ln w="19050">
            <a:solidFill>
              <a:schemeClr val="lt1"/>
            </a:solidFill>
          </a:ln>
          <a:effectLst/>
        </c:spPr>
      </c:pivotFmt>
      <c:pivotFmt>
        <c:idx val="1074"/>
        <c:spPr>
          <a:solidFill>
            <a:schemeClr val="accent1"/>
          </a:solidFill>
          <a:ln w="19050">
            <a:solidFill>
              <a:schemeClr val="lt1"/>
            </a:solidFill>
          </a:ln>
          <a:effectLst/>
        </c:spPr>
      </c:pivotFmt>
      <c:pivotFmt>
        <c:idx val="1075"/>
        <c:spPr>
          <a:solidFill>
            <a:schemeClr val="accent1"/>
          </a:solidFill>
          <a:ln w="19050">
            <a:solidFill>
              <a:schemeClr val="lt1"/>
            </a:solidFill>
          </a:ln>
          <a:effectLst/>
        </c:spPr>
      </c:pivotFmt>
      <c:pivotFmt>
        <c:idx val="1076"/>
        <c:spPr>
          <a:solidFill>
            <a:schemeClr val="accent1"/>
          </a:solidFill>
          <a:ln w="19050">
            <a:solidFill>
              <a:schemeClr val="lt1"/>
            </a:solidFill>
          </a:ln>
          <a:effectLst/>
        </c:spPr>
      </c:pivotFmt>
      <c:pivotFmt>
        <c:idx val="1077"/>
        <c:spPr>
          <a:solidFill>
            <a:schemeClr val="accent1"/>
          </a:solidFill>
          <a:ln w="19050">
            <a:solidFill>
              <a:schemeClr val="lt1"/>
            </a:solidFill>
          </a:ln>
          <a:effectLst/>
        </c:spPr>
      </c:pivotFmt>
      <c:pivotFmt>
        <c:idx val="1078"/>
        <c:spPr>
          <a:solidFill>
            <a:schemeClr val="accent1"/>
          </a:solidFill>
          <a:ln w="19050">
            <a:solidFill>
              <a:schemeClr val="lt1"/>
            </a:solidFill>
          </a:ln>
          <a:effectLst/>
        </c:spPr>
      </c:pivotFmt>
      <c:pivotFmt>
        <c:idx val="1079"/>
        <c:spPr>
          <a:solidFill>
            <a:schemeClr val="accent1"/>
          </a:solidFill>
          <a:ln w="19050">
            <a:solidFill>
              <a:schemeClr val="lt1"/>
            </a:solidFill>
          </a:ln>
          <a:effectLst/>
        </c:spPr>
      </c:pivotFmt>
      <c:pivotFmt>
        <c:idx val="1080"/>
        <c:spPr>
          <a:solidFill>
            <a:schemeClr val="accent1"/>
          </a:solidFill>
          <a:ln w="19050">
            <a:solidFill>
              <a:schemeClr val="lt1"/>
            </a:solidFill>
          </a:ln>
          <a:effectLst/>
        </c:spPr>
      </c:pivotFmt>
      <c:pivotFmt>
        <c:idx val="1081"/>
        <c:spPr>
          <a:solidFill>
            <a:schemeClr val="accent1"/>
          </a:solidFill>
          <a:ln w="19050">
            <a:solidFill>
              <a:schemeClr val="lt1"/>
            </a:solidFill>
          </a:ln>
          <a:effectLst/>
        </c:spPr>
      </c:pivotFmt>
      <c:pivotFmt>
        <c:idx val="1082"/>
        <c:spPr>
          <a:solidFill>
            <a:schemeClr val="accent1"/>
          </a:solidFill>
          <a:ln w="19050">
            <a:solidFill>
              <a:schemeClr val="lt1"/>
            </a:solidFill>
          </a:ln>
          <a:effectLst/>
        </c:spPr>
      </c:pivotFmt>
      <c:pivotFmt>
        <c:idx val="1083"/>
        <c:spPr>
          <a:solidFill>
            <a:schemeClr val="accent1"/>
          </a:solidFill>
          <a:ln w="19050">
            <a:solidFill>
              <a:schemeClr val="lt1"/>
            </a:solidFill>
          </a:ln>
          <a:effectLst/>
        </c:spPr>
      </c:pivotFmt>
      <c:pivotFmt>
        <c:idx val="1084"/>
        <c:spPr>
          <a:solidFill>
            <a:schemeClr val="accent1"/>
          </a:solidFill>
          <a:ln w="19050">
            <a:solidFill>
              <a:schemeClr val="lt1"/>
            </a:solidFill>
          </a:ln>
          <a:effectLst/>
        </c:spPr>
      </c:pivotFmt>
      <c:pivotFmt>
        <c:idx val="1085"/>
        <c:spPr>
          <a:solidFill>
            <a:schemeClr val="accent1"/>
          </a:solidFill>
          <a:ln w="19050">
            <a:solidFill>
              <a:schemeClr val="lt1"/>
            </a:solidFill>
          </a:ln>
          <a:effectLst/>
        </c:spPr>
      </c:pivotFmt>
      <c:pivotFmt>
        <c:idx val="1086"/>
        <c:spPr>
          <a:solidFill>
            <a:schemeClr val="accent1"/>
          </a:solidFill>
          <a:ln w="19050">
            <a:solidFill>
              <a:schemeClr val="lt1"/>
            </a:solidFill>
          </a:ln>
          <a:effectLst/>
        </c:spPr>
      </c:pivotFmt>
      <c:pivotFmt>
        <c:idx val="1087"/>
        <c:spPr>
          <a:solidFill>
            <a:schemeClr val="accent1"/>
          </a:solidFill>
          <a:ln w="19050">
            <a:solidFill>
              <a:schemeClr val="lt1"/>
            </a:solidFill>
          </a:ln>
          <a:effectLst/>
        </c:spPr>
      </c:pivotFmt>
      <c:pivotFmt>
        <c:idx val="1088"/>
        <c:spPr>
          <a:solidFill>
            <a:schemeClr val="accent1"/>
          </a:solidFill>
          <a:ln w="19050">
            <a:solidFill>
              <a:schemeClr val="lt1"/>
            </a:solidFill>
          </a:ln>
          <a:effectLst/>
        </c:spPr>
      </c:pivotFmt>
      <c:pivotFmt>
        <c:idx val="1089"/>
        <c:spPr>
          <a:solidFill>
            <a:schemeClr val="accent1"/>
          </a:solidFill>
          <a:ln w="19050">
            <a:solidFill>
              <a:schemeClr val="lt1"/>
            </a:solidFill>
          </a:ln>
          <a:effectLst/>
        </c:spPr>
      </c:pivotFmt>
      <c:pivotFmt>
        <c:idx val="1090"/>
        <c:spPr>
          <a:solidFill>
            <a:schemeClr val="accent1"/>
          </a:solidFill>
          <a:ln w="19050">
            <a:solidFill>
              <a:schemeClr val="lt1"/>
            </a:solidFill>
          </a:ln>
          <a:effectLst/>
        </c:spPr>
      </c:pivotFmt>
      <c:pivotFmt>
        <c:idx val="1091"/>
        <c:spPr>
          <a:solidFill>
            <a:schemeClr val="accent1"/>
          </a:solidFill>
          <a:ln w="19050">
            <a:solidFill>
              <a:schemeClr val="lt1"/>
            </a:solidFill>
          </a:ln>
          <a:effectLst/>
        </c:spPr>
      </c:pivotFmt>
      <c:pivotFmt>
        <c:idx val="1092"/>
        <c:spPr>
          <a:solidFill>
            <a:schemeClr val="accent1"/>
          </a:solidFill>
          <a:ln w="19050">
            <a:solidFill>
              <a:schemeClr val="lt1"/>
            </a:solidFill>
          </a:ln>
          <a:effectLst/>
        </c:spPr>
      </c:pivotFmt>
      <c:pivotFmt>
        <c:idx val="1093"/>
        <c:spPr>
          <a:solidFill>
            <a:schemeClr val="accent1"/>
          </a:solidFill>
          <a:ln w="19050">
            <a:solidFill>
              <a:schemeClr val="lt1"/>
            </a:solidFill>
          </a:ln>
          <a:effectLst/>
        </c:spPr>
      </c:pivotFmt>
      <c:pivotFmt>
        <c:idx val="1094"/>
        <c:spPr>
          <a:solidFill>
            <a:schemeClr val="accent1"/>
          </a:solidFill>
          <a:ln w="19050">
            <a:solidFill>
              <a:schemeClr val="lt1"/>
            </a:solidFill>
          </a:ln>
          <a:effectLst/>
        </c:spPr>
      </c:pivotFmt>
      <c:pivotFmt>
        <c:idx val="1095"/>
        <c:spPr>
          <a:solidFill>
            <a:schemeClr val="accent1"/>
          </a:solidFill>
          <a:ln w="19050">
            <a:solidFill>
              <a:schemeClr val="lt1"/>
            </a:solidFill>
          </a:ln>
          <a:effectLst/>
        </c:spPr>
      </c:pivotFmt>
      <c:pivotFmt>
        <c:idx val="1096"/>
        <c:spPr>
          <a:solidFill>
            <a:schemeClr val="accent1"/>
          </a:solidFill>
          <a:ln w="19050">
            <a:solidFill>
              <a:schemeClr val="lt1"/>
            </a:solidFill>
          </a:ln>
          <a:effectLst/>
        </c:spPr>
      </c:pivotFmt>
      <c:pivotFmt>
        <c:idx val="1097"/>
        <c:spPr>
          <a:solidFill>
            <a:schemeClr val="accent1"/>
          </a:solidFill>
          <a:ln w="19050">
            <a:solidFill>
              <a:schemeClr val="lt1"/>
            </a:solidFill>
          </a:ln>
          <a:effectLst/>
        </c:spPr>
      </c:pivotFmt>
      <c:pivotFmt>
        <c:idx val="1098"/>
        <c:spPr>
          <a:solidFill>
            <a:schemeClr val="accent1"/>
          </a:solidFill>
          <a:ln w="19050">
            <a:solidFill>
              <a:schemeClr val="lt1"/>
            </a:solidFill>
          </a:ln>
          <a:effectLst/>
        </c:spPr>
      </c:pivotFmt>
      <c:pivotFmt>
        <c:idx val="1099"/>
        <c:spPr>
          <a:solidFill>
            <a:schemeClr val="accent1"/>
          </a:solidFill>
          <a:ln w="19050">
            <a:solidFill>
              <a:schemeClr val="lt1"/>
            </a:solidFill>
          </a:ln>
          <a:effectLst/>
        </c:spPr>
      </c:pivotFmt>
      <c:pivotFmt>
        <c:idx val="1100"/>
        <c:spPr>
          <a:solidFill>
            <a:schemeClr val="accent1"/>
          </a:solidFill>
          <a:ln w="19050">
            <a:solidFill>
              <a:schemeClr val="lt1"/>
            </a:solidFill>
          </a:ln>
          <a:effectLst/>
        </c:spPr>
      </c:pivotFmt>
      <c:pivotFmt>
        <c:idx val="1101"/>
        <c:spPr>
          <a:solidFill>
            <a:schemeClr val="accent1"/>
          </a:solidFill>
          <a:ln w="19050">
            <a:solidFill>
              <a:schemeClr val="lt1"/>
            </a:solidFill>
          </a:ln>
          <a:effectLst/>
        </c:spPr>
      </c:pivotFmt>
      <c:pivotFmt>
        <c:idx val="1102"/>
        <c:spPr>
          <a:solidFill>
            <a:schemeClr val="accent1"/>
          </a:solidFill>
          <a:ln w="19050">
            <a:solidFill>
              <a:schemeClr val="lt1"/>
            </a:solidFill>
          </a:ln>
          <a:effectLst/>
        </c:spPr>
      </c:pivotFmt>
      <c:pivotFmt>
        <c:idx val="1103"/>
        <c:spPr>
          <a:solidFill>
            <a:schemeClr val="accent1"/>
          </a:solidFill>
          <a:ln w="19050">
            <a:solidFill>
              <a:schemeClr val="lt1"/>
            </a:solidFill>
          </a:ln>
          <a:effectLst/>
        </c:spPr>
      </c:pivotFmt>
      <c:pivotFmt>
        <c:idx val="1104"/>
        <c:spPr>
          <a:solidFill>
            <a:schemeClr val="accent1"/>
          </a:solidFill>
          <a:ln w="19050">
            <a:solidFill>
              <a:schemeClr val="lt1"/>
            </a:solidFill>
          </a:ln>
          <a:effectLst/>
        </c:spPr>
      </c:pivotFmt>
      <c:pivotFmt>
        <c:idx val="1105"/>
        <c:spPr>
          <a:solidFill>
            <a:schemeClr val="accent1"/>
          </a:solidFill>
          <a:ln w="19050">
            <a:solidFill>
              <a:schemeClr val="lt1"/>
            </a:solidFill>
          </a:ln>
          <a:effectLst/>
        </c:spPr>
      </c:pivotFmt>
      <c:pivotFmt>
        <c:idx val="1106"/>
        <c:spPr>
          <a:solidFill>
            <a:schemeClr val="accent1"/>
          </a:solidFill>
          <a:ln w="19050">
            <a:solidFill>
              <a:schemeClr val="lt1"/>
            </a:solidFill>
          </a:ln>
          <a:effectLst/>
        </c:spPr>
      </c:pivotFmt>
      <c:pivotFmt>
        <c:idx val="1107"/>
        <c:spPr>
          <a:solidFill>
            <a:schemeClr val="accent1"/>
          </a:solidFill>
          <a:ln w="19050">
            <a:solidFill>
              <a:schemeClr val="lt1"/>
            </a:solidFill>
          </a:ln>
          <a:effectLst/>
        </c:spPr>
      </c:pivotFmt>
      <c:pivotFmt>
        <c:idx val="1108"/>
        <c:spPr>
          <a:solidFill>
            <a:schemeClr val="accent1"/>
          </a:solidFill>
          <a:ln w="19050">
            <a:solidFill>
              <a:schemeClr val="lt1"/>
            </a:solidFill>
          </a:ln>
          <a:effectLst/>
        </c:spPr>
      </c:pivotFmt>
      <c:pivotFmt>
        <c:idx val="1109"/>
        <c:spPr>
          <a:solidFill>
            <a:schemeClr val="accent1"/>
          </a:solidFill>
          <a:ln w="19050">
            <a:solidFill>
              <a:schemeClr val="lt1"/>
            </a:solidFill>
          </a:ln>
          <a:effectLst/>
        </c:spPr>
      </c:pivotFmt>
      <c:pivotFmt>
        <c:idx val="1110"/>
        <c:spPr>
          <a:solidFill>
            <a:schemeClr val="accent1"/>
          </a:solidFill>
          <a:ln w="19050">
            <a:solidFill>
              <a:schemeClr val="lt1"/>
            </a:solidFill>
          </a:ln>
          <a:effectLst/>
        </c:spPr>
      </c:pivotFmt>
      <c:pivotFmt>
        <c:idx val="1111"/>
        <c:spPr>
          <a:solidFill>
            <a:schemeClr val="accent1"/>
          </a:solidFill>
          <a:ln w="19050">
            <a:solidFill>
              <a:schemeClr val="lt1"/>
            </a:solidFill>
          </a:ln>
          <a:effectLst/>
        </c:spPr>
      </c:pivotFmt>
      <c:pivotFmt>
        <c:idx val="1112"/>
        <c:spPr>
          <a:solidFill>
            <a:schemeClr val="accent1"/>
          </a:solidFill>
          <a:ln w="19050">
            <a:solidFill>
              <a:schemeClr val="lt1"/>
            </a:solidFill>
          </a:ln>
          <a:effectLst/>
        </c:spPr>
      </c:pivotFmt>
      <c:pivotFmt>
        <c:idx val="1113"/>
        <c:spPr>
          <a:solidFill>
            <a:schemeClr val="accent1"/>
          </a:solidFill>
          <a:ln w="19050">
            <a:solidFill>
              <a:schemeClr val="lt1"/>
            </a:solidFill>
          </a:ln>
          <a:effectLst/>
        </c:spPr>
      </c:pivotFmt>
      <c:pivotFmt>
        <c:idx val="1114"/>
        <c:spPr>
          <a:solidFill>
            <a:schemeClr val="accent1"/>
          </a:solidFill>
          <a:ln w="19050">
            <a:solidFill>
              <a:schemeClr val="lt1"/>
            </a:solidFill>
          </a:ln>
          <a:effectLst/>
        </c:spPr>
      </c:pivotFmt>
      <c:pivotFmt>
        <c:idx val="1115"/>
        <c:spPr>
          <a:solidFill>
            <a:schemeClr val="accent1"/>
          </a:solidFill>
          <a:ln w="19050">
            <a:solidFill>
              <a:schemeClr val="lt1"/>
            </a:solidFill>
          </a:ln>
          <a:effectLst/>
        </c:spPr>
      </c:pivotFmt>
      <c:pivotFmt>
        <c:idx val="1116"/>
        <c:spPr>
          <a:solidFill>
            <a:schemeClr val="accent1"/>
          </a:solidFill>
          <a:ln w="19050">
            <a:solidFill>
              <a:schemeClr val="lt1"/>
            </a:solidFill>
          </a:ln>
          <a:effectLst/>
        </c:spPr>
      </c:pivotFmt>
      <c:pivotFmt>
        <c:idx val="1117"/>
        <c:spPr>
          <a:solidFill>
            <a:schemeClr val="accent1"/>
          </a:solidFill>
          <a:ln w="19050">
            <a:solidFill>
              <a:schemeClr val="lt1"/>
            </a:solidFill>
          </a:ln>
          <a:effectLst/>
        </c:spPr>
      </c:pivotFmt>
      <c:pivotFmt>
        <c:idx val="1118"/>
        <c:spPr>
          <a:solidFill>
            <a:schemeClr val="accent1"/>
          </a:solidFill>
          <a:ln w="19050">
            <a:solidFill>
              <a:schemeClr val="lt1"/>
            </a:solidFill>
          </a:ln>
          <a:effectLst/>
        </c:spPr>
      </c:pivotFmt>
      <c:pivotFmt>
        <c:idx val="1119"/>
        <c:spPr>
          <a:solidFill>
            <a:schemeClr val="accent1"/>
          </a:solidFill>
          <a:ln w="19050">
            <a:solidFill>
              <a:schemeClr val="lt1"/>
            </a:solidFill>
          </a:ln>
          <a:effectLst/>
        </c:spPr>
      </c:pivotFmt>
      <c:pivotFmt>
        <c:idx val="1120"/>
        <c:spPr>
          <a:solidFill>
            <a:schemeClr val="accent1"/>
          </a:solidFill>
          <a:ln w="19050">
            <a:solidFill>
              <a:schemeClr val="lt1"/>
            </a:solidFill>
          </a:ln>
          <a:effectLst/>
        </c:spPr>
      </c:pivotFmt>
      <c:pivotFmt>
        <c:idx val="1121"/>
        <c:spPr>
          <a:solidFill>
            <a:schemeClr val="accent1"/>
          </a:solidFill>
          <a:ln w="19050">
            <a:solidFill>
              <a:schemeClr val="lt1"/>
            </a:solidFill>
          </a:ln>
          <a:effectLst/>
        </c:spPr>
      </c:pivotFmt>
      <c:pivotFmt>
        <c:idx val="1122"/>
        <c:spPr>
          <a:solidFill>
            <a:schemeClr val="accent1"/>
          </a:solidFill>
          <a:ln w="19050">
            <a:solidFill>
              <a:schemeClr val="lt1"/>
            </a:solidFill>
          </a:ln>
          <a:effectLst/>
        </c:spPr>
      </c:pivotFmt>
      <c:pivotFmt>
        <c:idx val="1123"/>
        <c:spPr>
          <a:solidFill>
            <a:schemeClr val="accent1"/>
          </a:solidFill>
          <a:ln w="19050">
            <a:solidFill>
              <a:schemeClr val="lt1"/>
            </a:solidFill>
          </a:ln>
          <a:effectLst/>
        </c:spPr>
      </c:pivotFmt>
      <c:pivotFmt>
        <c:idx val="1124"/>
        <c:spPr>
          <a:solidFill>
            <a:schemeClr val="accent1"/>
          </a:solidFill>
          <a:ln w="19050">
            <a:solidFill>
              <a:schemeClr val="lt1"/>
            </a:solidFill>
          </a:ln>
          <a:effectLst/>
        </c:spPr>
      </c:pivotFmt>
      <c:pivotFmt>
        <c:idx val="1125"/>
        <c:spPr>
          <a:solidFill>
            <a:schemeClr val="accent1"/>
          </a:solidFill>
          <a:ln w="19050">
            <a:solidFill>
              <a:schemeClr val="lt1"/>
            </a:solidFill>
          </a:ln>
          <a:effectLst/>
        </c:spPr>
      </c:pivotFmt>
      <c:pivotFmt>
        <c:idx val="1126"/>
        <c:spPr>
          <a:solidFill>
            <a:schemeClr val="accent1"/>
          </a:solidFill>
          <a:ln w="19050">
            <a:solidFill>
              <a:schemeClr val="lt1"/>
            </a:solidFill>
          </a:ln>
          <a:effectLst/>
        </c:spPr>
      </c:pivotFmt>
      <c:pivotFmt>
        <c:idx val="1127"/>
        <c:spPr>
          <a:solidFill>
            <a:schemeClr val="accent1"/>
          </a:solidFill>
          <a:ln w="19050">
            <a:solidFill>
              <a:schemeClr val="lt1"/>
            </a:solidFill>
          </a:ln>
          <a:effectLst/>
        </c:spPr>
      </c:pivotFmt>
      <c:pivotFmt>
        <c:idx val="1128"/>
        <c:spPr>
          <a:solidFill>
            <a:schemeClr val="accent1"/>
          </a:solidFill>
          <a:ln w="19050">
            <a:solidFill>
              <a:schemeClr val="lt1"/>
            </a:solidFill>
          </a:ln>
          <a:effectLst/>
        </c:spPr>
      </c:pivotFmt>
      <c:pivotFmt>
        <c:idx val="1129"/>
        <c:spPr>
          <a:solidFill>
            <a:schemeClr val="accent1"/>
          </a:solidFill>
          <a:ln w="19050">
            <a:solidFill>
              <a:schemeClr val="lt1"/>
            </a:solidFill>
          </a:ln>
          <a:effectLst/>
        </c:spPr>
      </c:pivotFmt>
      <c:pivotFmt>
        <c:idx val="1130"/>
        <c:spPr>
          <a:solidFill>
            <a:schemeClr val="accent1"/>
          </a:solidFill>
          <a:ln w="19050">
            <a:solidFill>
              <a:schemeClr val="lt1"/>
            </a:solidFill>
          </a:ln>
          <a:effectLst/>
        </c:spPr>
      </c:pivotFmt>
      <c:pivotFmt>
        <c:idx val="1131"/>
        <c:spPr>
          <a:solidFill>
            <a:schemeClr val="accent1"/>
          </a:solidFill>
          <a:ln w="19050">
            <a:solidFill>
              <a:schemeClr val="lt1"/>
            </a:solidFill>
          </a:ln>
          <a:effectLst/>
        </c:spPr>
      </c:pivotFmt>
      <c:pivotFmt>
        <c:idx val="1132"/>
        <c:spPr>
          <a:solidFill>
            <a:schemeClr val="accent1"/>
          </a:solidFill>
          <a:ln w="19050">
            <a:solidFill>
              <a:schemeClr val="lt1"/>
            </a:solidFill>
          </a:ln>
          <a:effectLst/>
        </c:spPr>
      </c:pivotFmt>
      <c:pivotFmt>
        <c:idx val="1133"/>
        <c:spPr>
          <a:solidFill>
            <a:schemeClr val="accent1"/>
          </a:solidFill>
          <a:ln w="19050">
            <a:solidFill>
              <a:schemeClr val="lt1"/>
            </a:solidFill>
          </a:ln>
          <a:effectLst/>
        </c:spPr>
      </c:pivotFmt>
      <c:pivotFmt>
        <c:idx val="1134"/>
        <c:spPr>
          <a:solidFill>
            <a:schemeClr val="accent1"/>
          </a:solidFill>
          <a:ln w="19050">
            <a:solidFill>
              <a:schemeClr val="lt1"/>
            </a:solidFill>
          </a:ln>
          <a:effectLst/>
        </c:spPr>
      </c:pivotFmt>
      <c:pivotFmt>
        <c:idx val="1135"/>
        <c:spPr>
          <a:solidFill>
            <a:schemeClr val="accent1"/>
          </a:solidFill>
          <a:ln w="19050">
            <a:solidFill>
              <a:schemeClr val="lt1"/>
            </a:solidFill>
          </a:ln>
          <a:effectLst/>
        </c:spPr>
      </c:pivotFmt>
      <c:pivotFmt>
        <c:idx val="1136"/>
        <c:spPr>
          <a:solidFill>
            <a:schemeClr val="accent1"/>
          </a:solidFill>
          <a:ln w="19050">
            <a:solidFill>
              <a:schemeClr val="lt1"/>
            </a:solidFill>
          </a:ln>
          <a:effectLst/>
        </c:spPr>
      </c:pivotFmt>
      <c:pivotFmt>
        <c:idx val="1137"/>
        <c:spPr>
          <a:solidFill>
            <a:schemeClr val="accent1"/>
          </a:solidFill>
          <a:ln w="19050">
            <a:solidFill>
              <a:schemeClr val="lt1"/>
            </a:solidFill>
          </a:ln>
          <a:effectLst/>
        </c:spPr>
      </c:pivotFmt>
      <c:pivotFmt>
        <c:idx val="1138"/>
        <c:spPr>
          <a:solidFill>
            <a:schemeClr val="accent1"/>
          </a:solidFill>
          <a:ln w="19050">
            <a:solidFill>
              <a:schemeClr val="lt1"/>
            </a:solidFill>
          </a:ln>
          <a:effectLst/>
        </c:spPr>
      </c:pivotFmt>
      <c:pivotFmt>
        <c:idx val="1139"/>
        <c:spPr>
          <a:solidFill>
            <a:schemeClr val="accent1"/>
          </a:solidFill>
          <a:ln w="19050">
            <a:solidFill>
              <a:schemeClr val="lt1"/>
            </a:solidFill>
          </a:ln>
          <a:effectLst/>
        </c:spPr>
      </c:pivotFmt>
      <c:pivotFmt>
        <c:idx val="1140"/>
        <c:spPr>
          <a:solidFill>
            <a:schemeClr val="accent1"/>
          </a:solidFill>
          <a:ln w="19050">
            <a:solidFill>
              <a:schemeClr val="lt1"/>
            </a:solidFill>
          </a:ln>
          <a:effectLst/>
        </c:spPr>
      </c:pivotFmt>
      <c:pivotFmt>
        <c:idx val="1141"/>
        <c:spPr>
          <a:solidFill>
            <a:schemeClr val="accent1"/>
          </a:solidFill>
          <a:ln w="19050">
            <a:solidFill>
              <a:schemeClr val="lt1"/>
            </a:solidFill>
          </a:ln>
          <a:effectLst/>
        </c:spPr>
      </c:pivotFmt>
      <c:pivotFmt>
        <c:idx val="1142"/>
        <c:spPr>
          <a:solidFill>
            <a:schemeClr val="accent1"/>
          </a:solidFill>
          <a:ln w="19050">
            <a:solidFill>
              <a:schemeClr val="lt1"/>
            </a:solidFill>
          </a:ln>
          <a:effectLst/>
        </c:spPr>
      </c:pivotFmt>
      <c:pivotFmt>
        <c:idx val="1143"/>
        <c:spPr>
          <a:solidFill>
            <a:schemeClr val="accent1"/>
          </a:solidFill>
          <a:ln w="19050">
            <a:solidFill>
              <a:schemeClr val="lt1"/>
            </a:solidFill>
          </a:ln>
          <a:effectLst/>
        </c:spPr>
      </c:pivotFmt>
      <c:pivotFmt>
        <c:idx val="1144"/>
        <c:spPr>
          <a:solidFill>
            <a:schemeClr val="accent1"/>
          </a:solidFill>
          <a:ln w="19050">
            <a:solidFill>
              <a:schemeClr val="lt1"/>
            </a:solidFill>
          </a:ln>
          <a:effectLst/>
        </c:spPr>
      </c:pivotFmt>
      <c:pivotFmt>
        <c:idx val="1145"/>
        <c:spPr>
          <a:solidFill>
            <a:schemeClr val="accent1"/>
          </a:solidFill>
          <a:ln w="19050">
            <a:solidFill>
              <a:schemeClr val="lt1"/>
            </a:solidFill>
          </a:ln>
          <a:effectLst/>
        </c:spPr>
      </c:pivotFmt>
      <c:pivotFmt>
        <c:idx val="1146"/>
        <c:spPr>
          <a:solidFill>
            <a:schemeClr val="accent1"/>
          </a:solidFill>
          <a:ln w="19050">
            <a:solidFill>
              <a:schemeClr val="lt1"/>
            </a:solidFill>
          </a:ln>
          <a:effectLst/>
        </c:spPr>
      </c:pivotFmt>
      <c:pivotFmt>
        <c:idx val="1147"/>
        <c:spPr>
          <a:solidFill>
            <a:schemeClr val="accent1"/>
          </a:solidFill>
          <a:ln w="19050">
            <a:solidFill>
              <a:schemeClr val="lt1"/>
            </a:solidFill>
          </a:ln>
          <a:effectLst/>
        </c:spPr>
      </c:pivotFmt>
      <c:pivotFmt>
        <c:idx val="1148"/>
        <c:spPr>
          <a:solidFill>
            <a:schemeClr val="accent1"/>
          </a:solidFill>
          <a:ln w="19050">
            <a:solidFill>
              <a:schemeClr val="lt1"/>
            </a:solidFill>
          </a:ln>
          <a:effectLst/>
        </c:spPr>
      </c:pivotFmt>
      <c:pivotFmt>
        <c:idx val="1149"/>
        <c:spPr>
          <a:solidFill>
            <a:schemeClr val="accent1"/>
          </a:solidFill>
          <a:ln w="19050">
            <a:solidFill>
              <a:schemeClr val="lt1"/>
            </a:solidFill>
          </a:ln>
          <a:effectLst/>
        </c:spPr>
      </c:pivotFmt>
      <c:pivotFmt>
        <c:idx val="1150"/>
        <c:spPr>
          <a:solidFill>
            <a:schemeClr val="accent1"/>
          </a:solidFill>
          <a:ln w="19050">
            <a:solidFill>
              <a:schemeClr val="lt1"/>
            </a:solidFill>
          </a:ln>
          <a:effectLst/>
        </c:spPr>
      </c:pivotFmt>
      <c:pivotFmt>
        <c:idx val="1151"/>
        <c:spPr>
          <a:solidFill>
            <a:schemeClr val="accent1"/>
          </a:solidFill>
          <a:ln w="19050">
            <a:solidFill>
              <a:schemeClr val="lt1"/>
            </a:solidFill>
          </a:ln>
          <a:effectLst/>
        </c:spPr>
      </c:pivotFmt>
      <c:pivotFmt>
        <c:idx val="1152"/>
        <c:spPr>
          <a:solidFill>
            <a:schemeClr val="accent1"/>
          </a:solidFill>
          <a:ln w="19050">
            <a:solidFill>
              <a:schemeClr val="lt1"/>
            </a:solidFill>
          </a:ln>
          <a:effectLst/>
        </c:spPr>
      </c:pivotFmt>
      <c:pivotFmt>
        <c:idx val="1153"/>
        <c:spPr>
          <a:solidFill>
            <a:schemeClr val="accent1"/>
          </a:solidFill>
          <a:ln w="19050">
            <a:solidFill>
              <a:schemeClr val="lt1"/>
            </a:solidFill>
          </a:ln>
          <a:effectLst/>
        </c:spPr>
      </c:pivotFmt>
      <c:pivotFmt>
        <c:idx val="1154"/>
        <c:spPr>
          <a:solidFill>
            <a:schemeClr val="accent1"/>
          </a:solidFill>
          <a:ln w="19050">
            <a:solidFill>
              <a:schemeClr val="lt1"/>
            </a:solidFill>
          </a:ln>
          <a:effectLst/>
        </c:spPr>
      </c:pivotFmt>
      <c:pivotFmt>
        <c:idx val="1155"/>
        <c:spPr>
          <a:solidFill>
            <a:schemeClr val="accent1"/>
          </a:solidFill>
          <a:ln w="19050">
            <a:solidFill>
              <a:schemeClr val="lt1"/>
            </a:solidFill>
          </a:ln>
          <a:effectLst/>
        </c:spPr>
      </c:pivotFmt>
      <c:pivotFmt>
        <c:idx val="1156"/>
        <c:spPr>
          <a:solidFill>
            <a:schemeClr val="accent1"/>
          </a:solidFill>
          <a:ln w="19050">
            <a:solidFill>
              <a:schemeClr val="lt1"/>
            </a:solidFill>
          </a:ln>
          <a:effectLst/>
        </c:spPr>
      </c:pivotFmt>
      <c:pivotFmt>
        <c:idx val="1157"/>
        <c:spPr>
          <a:solidFill>
            <a:schemeClr val="accent1"/>
          </a:solidFill>
          <a:ln w="19050">
            <a:solidFill>
              <a:schemeClr val="lt1"/>
            </a:solidFill>
          </a:ln>
          <a:effectLst/>
        </c:spPr>
      </c:pivotFmt>
      <c:pivotFmt>
        <c:idx val="1158"/>
        <c:spPr>
          <a:solidFill>
            <a:schemeClr val="accent1"/>
          </a:solidFill>
          <a:ln w="19050">
            <a:solidFill>
              <a:schemeClr val="lt1"/>
            </a:solidFill>
          </a:ln>
          <a:effectLst/>
        </c:spPr>
      </c:pivotFmt>
      <c:pivotFmt>
        <c:idx val="1159"/>
        <c:spPr>
          <a:solidFill>
            <a:schemeClr val="accent1"/>
          </a:solidFill>
          <a:ln w="19050">
            <a:solidFill>
              <a:schemeClr val="lt1"/>
            </a:solidFill>
          </a:ln>
          <a:effectLst/>
        </c:spPr>
      </c:pivotFmt>
      <c:pivotFmt>
        <c:idx val="1160"/>
        <c:spPr>
          <a:solidFill>
            <a:schemeClr val="accent1"/>
          </a:solidFill>
          <a:ln w="19050">
            <a:solidFill>
              <a:schemeClr val="lt1"/>
            </a:solidFill>
          </a:ln>
          <a:effectLst/>
        </c:spPr>
      </c:pivotFmt>
      <c:pivotFmt>
        <c:idx val="1161"/>
        <c:spPr>
          <a:solidFill>
            <a:schemeClr val="accent1"/>
          </a:solidFill>
          <a:ln w="19050">
            <a:solidFill>
              <a:schemeClr val="lt1"/>
            </a:solidFill>
          </a:ln>
          <a:effectLst/>
        </c:spPr>
      </c:pivotFmt>
      <c:pivotFmt>
        <c:idx val="1162"/>
        <c:spPr>
          <a:solidFill>
            <a:schemeClr val="accent1"/>
          </a:solidFill>
          <a:ln w="19050">
            <a:solidFill>
              <a:schemeClr val="lt1"/>
            </a:solidFill>
          </a:ln>
          <a:effectLst/>
        </c:spPr>
      </c:pivotFmt>
      <c:pivotFmt>
        <c:idx val="1163"/>
        <c:spPr>
          <a:solidFill>
            <a:schemeClr val="accent1"/>
          </a:solidFill>
          <a:ln w="19050">
            <a:solidFill>
              <a:schemeClr val="lt1"/>
            </a:solidFill>
          </a:ln>
          <a:effectLst/>
        </c:spPr>
      </c:pivotFmt>
      <c:pivotFmt>
        <c:idx val="1164"/>
        <c:spPr>
          <a:solidFill>
            <a:schemeClr val="accent1"/>
          </a:solidFill>
          <a:ln w="19050">
            <a:solidFill>
              <a:schemeClr val="lt1"/>
            </a:solidFill>
          </a:ln>
          <a:effectLst/>
        </c:spPr>
      </c:pivotFmt>
      <c:pivotFmt>
        <c:idx val="1165"/>
        <c:spPr>
          <a:solidFill>
            <a:schemeClr val="accent1"/>
          </a:solidFill>
          <a:ln w="19050">
            <a:solidFill>
              <a:schemeClr val="lt1"/>
            </a:solidFill>
          </a:ln>
          <a:effectLst/>
        </c:spPr>
      </c:pivotFmt>
      <c:pivotFmt>
        <c:idx val="1166"/>
        <c:spPr>
          <a:solidFill>
            <a:schemeClr val="accent1"/>
          </a:solidFill>
          <a:ln w="19050">
            <a:solidFill>
              <a:schemeClr val="lt1"/>
            </a:solidFill>
          </a:ln>
          <a:effectLst/>
        </c:spPr>
      </c:pivotFmt>
      <c:pivotFmt>
        <c:idx val="1167"/>
        <c:spPr>
          <a:solidFill>
            <a:schemeClr val="accent1"/>
          </a:solidFill>
          <a:ln w="19050">
            <a:solidFill>
              <a:schemeClr val="lt1"/>
            </a:solidFill>
          </a:ln>
          <a:effectLst/>
        </c:spPr>
      </c:pivotFmt>
      <c:pivotFmt>
        <c:idx val="1168"/>
        <c:spPr>
          <a:solidFill>
            <a:schemeClr val="accent1"/>
          </a:solidFill>
          <a:ln w="19050">
            <a:solidFill>
              <a:schemeClr val="lt1"/>
            </a:solidFill>
          </a:ln>
          <a:effectLst/>
        </c:spPr>
      </c:pivotFmt>
      <c:pivotFmt>
        <c:idx val="1169"/>
        <c:spPr>
          <a:solidFill>
            <a:schemeClr val="accent1"/>
          </a:solidFill>
          <a:ln w="19050">
            <a:solidFill>
              <a:schemeClr val="lt1"/>
            </a:solidFill>
          </a:ln>
          <a:effectLst/>
        </c:spPr>
      </c:pivotFmt>
      <c:pivotFmt>
        <c:idx val="1170"/>
        <c:spPr>
          <a:solidFill>
            <a:schemeClr val="accent1"/>
          </a:solidFill>
          <a:ln w="19050">
            <a:solidFill>
              <a:schemeClr val="lt1"/>
            </a:solidFill>
          </a:ln>
          <a:effectLst/>
        </c:spPr>
      </c:pivotFmt>
      <c:pivotFmt>
        <c:idx val="1171"/>
        <c:spPr>
          <a:solidFill>
            <a:schemeClr val="accent1"/>
          </a:solidFill>
          <a:ln w="19050">
            <a:solidFill>
              <a:schemeClr val="lt1"/>
            </a:solidFill>
          </a:ln>
          <a:effectLst/>
        </c:spPr>
      </c:pivotFmt>
      <c:pivotFmt>
        <c:idx val="1172"/>
        <c:spPr>
          <a:solidFill>
            <a:schemeClr val="accent1"/>
          </a:solidFill>
          <a:ln w="19050">
            <a:solidFill>
              <a:schemeClr val="lt1"/>
            </a:solidFill>
          </a:ln>
          <a:effectLst/>
        </c:spPr>
      </c:pivotFmt>
      <c:pivotFmt>
        <c:idx val="1173"/>
        <c:spPr>
          <a:solidFill>
            <a:schemeClr val="accent1"/>
          </a:solidFill>
          <a:ln w="19050">
            <a:solidFill>
              <a:schemeClr val="lt1"/>
            </a:solidFill>
          </a:ln>
          <a:effectLst/>
        </c:spPr>
      </c:pivotFmt>
      <c:pivotFmt>
        <c:idx val="1174"/>
        <c:spPr>
          <a:solidFill>
            <a:schemeClr val="accent1"/>
          </a:solidFill>
          <a:ln w="19050">
            <a:solidFill>
              <a:schemeClr val="lt1"/>
            </a:solidFill>
          </a:ln>
          <a:effectLst/>
        </c:spPr>
      </c:pivotFmt>
      <c:pivotFmt>
        <c:idx val="1175"/>
        <c:spPr>
          <a:solidFill>
            <a:schemeClr val="accent1"/>
          </a:solidFill>
          <a:ln w="19050">
            <a:solidFill>
              <a:schemeClr val="lt1"/>
            </a:solidFill>
          </a:ln>
          <a:effectLst/>
        </c:spPr>
      </c:pivotFmt>
      <c:pivotFmt>
        <c:idx val="1176"/>
        <c:spPr>
          <a:solidFill>
            <a:schemeClr val="accent1"/>
          </a:solidFill>
          <a:ln w="19050">
            <a:solidFill>
              <a:schemeClr val="lt1"/>
            </a:solidFill>
          </a:ln>
          <a:effectLst/>
        </c:spPr>
      </c:pivotFmt>
      <c:pivotFmt>
        <c:idx val="1177"/>
        <c:spPr>
          <a:solidFill>
            <a:schemeClr val="accent1"/>
          </a:solidFill>
          <a:ln w="19050">
            <a:solidFill>
              <a:schemeClr val="lt1"/>
            </a:solidFill>
          </a:ln>
          <a:effectLst/>
        </c:spPr>
      </c:pivotFmt>
      <c:pivotFmt>
        <c:idx val="1178"/>
        <c:spPr>
          <a:solidFill>
            <a:schemeClr val="accent1"/>
          </a:solidFill>
          <a:ln w="19050">
            <a:solidFill>
              <a:schemeClr val="lt1"/>
            </a:solidFill>
          </a:ln>
          <a:effectLst/>
        </c:spPr>
      </c:pivotFmt>
      <c:pivotFmt>
        <c:idx val="1179"/>
        <c:spPr>
          <a:solidFill>
            <a:schemeClr val="accent1"/>
          </a:solidFill>
          <a:ln w="19050">
            <a:solidFill>
              <a:schemeClr val="lt1"/>
            </a:solidFill>
          </a:ln>
          <a:effectLst/>
        </c:spPr>
      </c:pivotFmt>
      <c:pivotFmt>
        <c:idx val="1180"/>
        <c:spPr>
          <a:solidFill>
            <a:schemeClr val="accent1"/>
          </a:solidFill>
          <a:ln w="19050">
            <a:solidFill>
              <a:schemeClr val="lt1"/>
            </a:solidFill>
          </a:ln>
          <a:effectLst/>
        </c:spPr>
      </c:pivotFmt>
      <c:pivotFmt>
        <c:idx val="1181"/>
        <c:spPr>
          <a:solidFill>
            <a:schemeClr val="accent1"/>
          </a:solidFill>
          <a:ln w="19050">
            <a:solidFill>
              <a:schemeClr val="lt1"/>
            </a:solidFill>
          </a:ln>
          <a:effectLst/>
        </c:spPr>
      </c:pivotFmt>
      <c:pivotFmt>
        <c:idx val="1182"/>
        <c:spPr>
          <a:solidFill>
            <a:schemeClr val="accent1"/>
          </a:solidFill>
          <a:ln w="19050">
            <a:solidFill>
              <a:schemeClr val="lt1"/>
            </a:solidFill>
          </a:ln>
          <a:effectLst/>
        </c:spPr>
      </c:pivotFmt>
      <c:pivotFmt>
        <c:idx val="1183"/>
        <c:spPr>
          <a:solidFill>
            <a:schemeClr val="accent1"/>
          </a:solidFill>
          <a:ln w="19050">
            <a:solidFill>
              <a:schemeClr val="lt1"/>
            </a:solidFill>
          </a:ln>
          <a:effectLst/>
        </c:spPr>
      </c:pivotFmt>
      <c:pivotFmt>
        <c:idx val="1184"/>
        <c:spPr>
          <a:solidFill>
            <a:schemeClr val="accent1"/>
          </a:solidFill>
          <a:ln w="19050">
            <a:solidFill>
              <a:schemeClr val="lt1"/>
            </a:solidFill>
          </a:ln>
          <a:effectLst/>
        </c:spPr>
      </c:pivotFmt>
      <c:pivotFmt>
        <c:idx val="1185"/>
        <c:spPr>
          <a:solidFill>
            <a:schemeClr val="accent1"/>
          </a:solidFill>
          <a:ln w="19050">
            <a:solidFill>
              <a:schemeClr val="lt1"/>
            </a:solidFill>
          </a:ln>
          <a:effectLst/>
        </c:spPr>
      </c:pivotFmt>
      <c:pivotFmt>
        <c:idx val="1186"/>
        <c:spPr>
          <a:solidFill>
            <a:schemeClr val="accent1"/>
          </a:solidFill>
          <a:ln w="19050">
            <a:solidFill>
              <a:schemeClr val="lt1"/>
            </a:solidFill>
          </a:ln>
          <a:effectLst/>
        </c:spPr>
      </c:pivotFmt>
      <c:pivotFmt>
        <c:idx val="1187"/>
        <c:spPr>
          <a:solidFill>
            <a:schemeClr val="accent1"/>
          </a:solidFill>
          <a:ln w="19050">
            <a:solidFill>
              <a:schemeClr val="lt1"/>
            </a:solidFill>
          </a:ln>
          <a:effectLst/>
        </c:spPr>
      </c:pivotFmt>
      <c:pivotFmt>
        <c:idx val="1188"/>
        <c:spPr>
          <a:solidFill>
            <a:schemeClr val="accent1"/>
          </a:solidFill>
          <a:ln w="19050">
            <a:solidFill>
              <a:schemeClr val="lt1"/>
            </a:solidFill>
          </a:ln>
          <a:effectLst/>
        </c:spPr>
      </c:pivotFmt>
      <c:pivotFmt>
        <c:idx val="1189"/>
        <c:spPr>
          <a:solidFill>
            <a:schemeClr val="accent1"/>
          </a:solidFill>
          <a:ln w="19050">
            <a:solidFill>
              <a:schemeClr val="lt1"/>
            </a:solidFill>
          </a:ln>
          <a:effectLst/>
        </c:spPr>
      </c:pivotFmt>
      <c:pivotFmt>
        <c:idx val="1190"/>
        <c:spPr>
          <a:solidFill>
            <a:schemeClr val="accent1"/>
          </a:solidFill>
          <a:ln w="19050">
            <a:solidFill>
              <a:schemeClr val="lt1"/>
            </a:solidFill>
          </a:ln>
          <a:effectLst/>
        </c:spPr>
      </c:pivotFmt>
      <c:pivotFmt>
        <c:idx val="1191"/>
        <c:spPr>
          <a:solidFill>
            <a:schemeClr val="accent1"/>
          </a:solidFill>
          <a:ln w="19050">
            <a:solidFill>
              <a:schemeClr val="lt1"/>
            </a:solidFill>
          </a:ln>
          <a:effectLst/>
        </c:spPr>
      </c:pivotFmt>
      <c:pivotFmt>
        <c:idx val="1192"/>
        <c:spPr>
          <a:solidFill>
            <a:schemeClr val="accent1"/>
          </a:solidFill>
          <a:ln w="19050">
            <a:solidFill>
              <a:schemeClr val="lt1"/>
            </a:solidFill>
          </a:ln>
          <a:effectLst/>
        </c:spPr>
      </c:pivotFmt>
      <c:pivotFmt>
        <c:idx val="1193"/>
        <c:spPr>
          <a:solidFill>
            <a:schemeClr val="accent1"/>
          </a:solidFill>
          <a:ln w="19050">
            <a:solidFill>
              <a:schemeClr val="lt1"/>
            </a:solidFill>
          </a:ln>
          <a:effectLst/>
        </c:spPr>
      </c:pivotFmt>
      <c:pivotFmt>
        <c:idx val="1194"/>
        <c:spPr>
          <a:solidFill>
            <a:schemeClr val="accent1"/>
          </a:solidFill>
          <a:ln w="19050">
            <a:solidFill>
              <a:schemeClr val="lt1"/>
            </a:solidFill>
          </a:ln>
          <a:effectLst/>
        </c:spPr>
      </c:pivotFmt>
      <c:pivotFmt>
        <c:idx val="1195"/>
        <c:spPr>
          <a:solidFill>
            <a:schemeClr val="accent1"/>
          </a:solidFill>
          <a:ln w="19050">
            <a:solidFill>
              <a:schemeClr val="lt1"/>
            </a:solidFill>
          </a:ln>
          <a:effectLst/>
        </c:spPr>
      </c:pivotFmt>
      <c:pivotFmt>
        <c:idx val="1196"/>
        <c:spPr>
          <a:solidFill>
            <a:schemeClr val="accent1"/>
          </a:solidFill>
          <a:ln w="19050">
            <a:solidFill>
              <a:schemeClr val="lt1"/>
            </a:solidFill>
          </a:ln>
          <a:effectLst/>
        </c:spPr>
      </c:pivotFmt>
      <c:pivotFmt>
        <c:idx val="1197"/>
        <c:spPr>
          <a:solidFill>
            <a:schemeClr val="accent1"/>
          </a:solidFill>
          <a:ln w="19050">
            <a:solidFill>
              <a:schemeClr val="lt1"/>
            </a:solidFill>
          </a:ln>
          <a:effectLst/>
        </c:spPr>
      </c:pivotFmt>
      <c:pivotFmt>
        <c:idx val="1198"/>
        <c:spPr>
          <a:solidFill>
            <a:schemeClr val="accent1"/>
          </a:solidFill>
          <a:ln w="19050">
            <a:solidFill>
              <a:schemeClr val="lt1"/>
            </a:solidFill>
          </a:ln>
          <a:effectLst/>
        </c:spPr>
      </c:pivotFmt>
      <c:pivotFmt>
        <c:idx val="1199"/>
        <c:spPr>
          <a:solidFill>
            <a:schemeClr val="accent1"/>
          </a:solidFill>
          <a:ln w="19050">
            <a:solidFill>
              <a:schemeClr val="lt1"/>
            </a:solidFill>
          </a:ln>
          <a:effectLst/>
        </c:spPr>
      </c:pivotFmt>
      <c:pivotFmt>
        <c:idx val="1200"/>
        <c:spPr>
          <a:solidFill>
            <a:schemeClr val="accent1"/>
          </a:solidFill>
          <a:ln w="19050">
            <a:solidFill>
              <a:schemeClr val="lt1"/>
            </a:solidFill>
          </a:ln>
          <a:effectLst/>
        </c:spPr>
      </c:pivotFmt>
      <c:pivotFmt>
        <c:idx val="1201"/>
        <c:spPr>
          <a:solidFill>
            <a:schemeClr val="accent1"/>
          </a:solidFill>
          <a:ln w="19050">
            <a:solidFill>
              <a:schemeClr val="lt1"/>
            </a:solidFill>
          </a:ln>
          <a:effectLst/>
        </c:spPr>
      </c:pivotFmt>
      <c:pivotFmt>
        <c:idx val="1202"/>
        <c:spPr>
          <a:solidFill>
            <a:schemeClr val="accent1"/>
          </a:solidFill>
          <a:ln w="19050">
            <a:solidFill>
              <a:schemeClr val="lt1"/>
            </a:solidFill>
          </a:ln>
          <a:effectLst/>
        </c:spPr>
      </c:pivotFmt>
      <c:pivotFmt>
        <c:idx val="1203"/>
        <c:spPr>
          <a:solidFill>
            <a:schemeClr val="accent1"/>
          </a:solidFill>
          <a:ln w="19050">
            <a:solidFill>
              <a:schemeClr val="lt1"/>
            </a:solidFill>
          </a:ln>
          <a:effectLst/>
        </c:spPr>
      </c:pivotFmt>
      <c:pivotFmt>
        <c:idx val="1204"/>
        <c:spPr>
          <a:solidFill>
            <a:schemeClr val="accent1"/>
          </a:solidFill>
          <a:ln w="19050">
            <a:solidFill>
              <a:schemeClr val="lt1"/>
            </a:solidFill>
          </a:ln>
          <a:effectLst/>
        </c:spPr>
      </c:pivotFmt>
      <c:pivotFmt>
        <c:idx val="1205"/>
        <c:spPr>
          <a:solidFill>
            <a:schemeClr val="accent1"/>
          </a:solidFill>
          <a:ln w="19050">
            <a:solidFill>
              <a:schemeClr val="lt1"/>
            </a:solidFill>
          </a:ln>
          <a:effectLst/>
        </c:spPr>
      </c:pivotFmt>
      <c:pivotFmt>
        <c:idx val="1206"/>
        <c:spPr>
          <a:solidFill>
            <a:schemeClr val="accent1"/>
          </a:solidFill>
          <a:ln w="19050">
            <a:solidFill>
              <a:schemeClr val="lt1"/>
            </a:solidFill>
          </a:ln>
          <a:effectLst/>
        </c:spPr>
      </c:pivotFmt>
      <c:pivotFmt>
        <c:idx val="1207"/>
        <c:spPr>
          <a:solidFill>
            <a:schemeClr val="accent1"/>
          </a:solidFill>
          <a:ln w="19050">
            <a:solidFill>
              <a:schemeClr val="lt1"/>
            </a:solidFill>
          </a:ln>
          <a:effectLst/>
        </c:spPr>
      </c:pivotFmt>
      <c:pivotFmt>
        <c:idx val="1208"/>
        <c:spPr>
          <a:solidFill>
            <a:schemeClr val="accent1"/>
          </a:solidFill>
          <a:ln w="19050">
            <a:solidFill>
              <a:schemeClr val="lt1"/>
            </a:solidFill>
          </a:ln>
          <a:effectLst/>
        </c:spPr>
      </c:pivotFmt>
      <c:pivotFmt>
        <c:idx val="1209"/>
        <c:spPr>
          <a:solidFill>
            <a:schemeClr val="accent1"/>
          </a:solidFill>
          <a:ln w="19050">
            <a:solidFill>
              <a:schemeClr val="lt1"/>
            </a:solidFill>
          </a:ln>
          <a:effectLst/>
        </c:spPr>
      </c:pivotFmt>
      <c:pivotFmt>
        <c:idx val="1210"/>
        <c:spPr>
          <a:solidFill>
            <a:schemeClr val="accent1"/>
          </a:solidFill>
          <a:ln w="19050">
            <a:solidFill>
              <a:schemeClr val="lt1"/>
            </a:solidFill>
          </a:ln>
          <a:effectLst/>
        </c:spPr>
      </c:pivotFmt>
      <c:pivotFmt>
        <c:idx val="1211"/>
        <c:spPr>
          <a:solidFill>
            <a:schemeClr val="accent1"/>
          </a:solidFill>
          <a:ln w="19050">
            <a:solidFill>
              <a:schemeClr val="lt1"/>
            </a:solidFill>
          </a:ln>
          <a:effectLst/>
        </c:spPr>
      </c:pivotFmt>
      <c:pivotFmt>
        <c:idx val="1212"/>
        <c:spPr>
          <a:solidFill>
            <a:schemeClr val="accent1"/>
          </a:solidFill>
          <a:ln w="19050">
            <a:solidFill>
              <a:schemeClr val="lt1"/>
            </a:solidFill>
          </a:ln>
          <a:effectLst/>
        </c:spPr>
      </c:pivotFmt>
      <c:pivotFmt>
        <c:idx val="1213"/>
        <c:spPr>
          <a:solidFill>
            <a:schemeClr val="accent1"/>
          </a:solidFill>
          <a:ln w="19050">
            <a:solidFill>
              <a:schemeClr val="lt1"/>
            </a:solidFill>
          </a:ln>
          <a:effectLst/>
        </c:spPr>
      </c:pivotFmt>
      <c:pivotFmt>
        <c:idx val="1214"/>
        <c:spPr>
          <a:solidFill>
            <a:schemeClr val="accent1"/>
          </a:solidFill>
          <a:ln w="19050">
            <a:solidFill>
              <a:schemeClr val="lt1"/>
            </a:solidFill>
          </a:ln>
          <a:effectLst/>
        </c:spPr>
      </c:pivotFmt>
      <c:pivotFmt>
        <c:idx val="1215"/>
        <c:spPr>
          <a:solidFill>
            <a:schemeClr val="accent1"/>
          </a:solidFill>
          <a:ln w="19050">
            <a:solidFill>
              <a:schemeClr val="lt1"/>
            </a:solidFill>
          </a:ln>
          <a:effectLst/>
        </c:spPr>
      </c:pivotFmt>
      <c:pivotFmt>
        <c:idx val="1216"/>
        <c:spPr>
          <a:solidFill>
            <a:schemeClr val="accent1"/>
          </a:solidFill>
          <a:ln w="19050">
            <a:solidFill>
              <a:schemeClr val="lt1"/>
            </a:solidFill>
          </a:ln>
          <a:effectLst/>
        </c:spPr>
      </c:pivotFmt>
      <c:pivotFmt>
        <c:idx val="1217"/>
        <c:spPr>
          <a:solidFill>
            <a:schemeClr val="accent1"/>
          </a:solidFill>
          <a:ln w="19050">
            <a:solidFill>
              <a:schemeClr val="lt1"/>
            </a:solidFill>
          </a:ln>
          <a:effectLst/>
        </c:spPr>
      </c:pivotFmt>
      <c:pivotFmt>
        <c:idx val="1218"/>
        <c:spPr>
          <a:solidFill>
            <a:schemeClr val="accent1"/>
          </a:solidFill>
          <a:ln w="19050">
            <a:solidFill>
              <a:schemeClr val="lt1"/>
            </a:solidFill>
          </a:ln>
          <a:effectLst/>
        </c:spPr>
      </c:pivotFmt>
      <c:pivotFmt>
        <c:idx val="1219"/>
        <c:spPr>
          <a:solidFill>
            <a:schemeClr val="accent1"/>
          </a:solidFill>
          <a:ln w="19050">
            <a:solidFill>
              <a:schemeClr val="lt1"/>
            </a:solidFill>
          </a:ln>
          <a:effectLst/>
        </c:spPr>
      </c:pivotFmt>
      <c:pivotFmt>
        <c:idx val="1220"/>
        <c:spPr>
          <a:solidFill>
            <a:schemeClr val="accent1"/>
          </a:solidFill>
          <a:ln w="19050">
            <a:solidFill>
              <a:schemeClr val="lt1"/>
            </a:solidFill>
          </a:ln>
          <a:effectLst/>
        </c:spPr>
      </c:pivotFmt>
      <c:pivotFmt>
        <c:idx val="1221"/>
        <c:spPr>
          <a:solidFill>
            <a:schemeClr val="accent1"/>
          </a:solidFill>
          <a:ln w="19050">
            <a:solidFill>
              <a:schemeClr val="lt1"/>
            </a:solidFill>
          </a:ln>
          <a:effectLst/>
        </c:spPr>
      </c:pivotFmt>
      <c:pivotFmt>
        <c:idx val="1222"/>
        <c:spPr>
          <a:solidFill>
            <a:schemeClr val="accent1"/>
          </a:solidFill>
          <a:ln w="19050">
            <a:solidFill>
              <a:schemeClr val="lt1"/>
            </a:solidFill>
          </a:ln>
          <a:effectLst/>
        </c:spPr>
      </c:pivotFmt>
      <c:pivotFmt>
        <c:idx val="1223"/>
        <c:spPr>
          <a:solidFill>
            <a:schemeClr val="accent1"/>
          </a:solidFill>
          <a:ln w="19050">
            <a:solidFill>
              <a:schemeClr val="lt1"/>
            </a:solidFill>
          </a:ln>
          <a:effectLst/>
        </c:spPr>
      </c:pivotFmt>
      <c:pivotFmt>
        <c:idx val="1224"/>
        <c:spPr>
          <a:solidFill>
            <a:schemeClr val="accent1"/>
          </a:solidFill>
          <a:ln w="19050">
            <a:solidFill>
              <a:schemeClr val="lt1"/>
            </a:solidFill>
          </a:ln>
          <a:effectLst/>
        </c:spPr>
      </c:pivotFmt>
      <c:pivotFmt>
        <c:idx val="1225"/>
        <c:spPr>
          <a:solidFill>
            <a:schemeClr val="accent1"/>
          </a:solidFill>
          <a:ln w="19050">
            <a:solidFill>
              <a:schemeClr val="lt1"/>
            </a:solidFill>
          </a:ln>
          <a:effectLst/>
        </c:spPr>
      </c:pivotFmt>
      <c:pivotFmt>
        <c:idx val="1226"/>
        <c:spPr>
          <a:solidFill>
            <a:schemeClr val="accent1"/>
          </a:solidFill>
          <a:ln w="19050">
            <a:solidFill>
              <a:schemeClr val="lt1"/>
            </a:solidFill>
          </a:ln>
          <a:effectLst/>
        </c:spPr>
      </c:pivotFmt>
      <c:pivotFmt>
        <c:idx val="1227"/>
        <c:spPr>
          <a:solidFill>
            <a:schemeClr val="accent1"/>
          </a:solidFill>
          <a:ln w="19050">
            <a:solidFill>
              <a:schemeClr val="lt1"/>
            </a:solidFill>
          </a:ln>
          <a:effectLst/>
        </c:spPr>
      </c:pivotFmt>
      <c:pivotFmt>
        <c:idx val="1228"/>
        <c:spPr>
          <a:solidFill>
            <a:schemeClr val="accent1"/>
          </a:solidFill>
          <a:ln w="19050">
            <a:solidFill>
              <a:schemeClr val="lt1"/>
            </a:solidFill>
          </a:ln>
          <a:effectLst/>
        </c:spPr>
      </c:pivotFmt>
      <c:pivotFmt>
        <c:idx val="1229"/>
        <c:spPr>
          <a:solidFill>
            <a:schemeClr val="accent1"/>
          </a:solidFill>
          <a:ln w="19050">
            <a:solidFill>
              <a:schemeClr val="lt1"/>
            </a:solidFill>
          </a:ln>
          <a:effectLst/>
        </c:spPr>
      </c:pivotFmt>
      <c:pivotFmt>
        <c:idx val="1230"/>
        <c:spPr>
          <a:solidFill>
            <a:schemeClr val="accent1"/>
          </a:solidFill>
          <a:ln w="19050">
            <a:solidFill>
              <a:schemeClr val="lt1"/>
            </a:solidFill>
          </a:ln>
          <a:effectLst/>
        </c:spPr>
      </c:pivotFmt>
      <c:pivotFmt>
        <c:idx val="1231"/>
        <c:spPr>
          <a:solidFill>
            <a:schemeClr val="accent1"/>
          </a:solidFill>
          <a:ln w="19050">
            <a:solidFill>
              <a:schemeClr val="lt1"/>
            </a:solidFill>
          </a:ln>
          <a:effectLst/>
        </c:spPr>
      </c:pivotFmt>
      <c:pivotFmt>
        <c:idx val="1232"/>
        <c:spPr>
          <a:solidFill>
            <a:schemeClr val="accent1"/>
          </a:solidFill>
          <a:ln w="19050">
            <a:solidFill>
              <a:schemeClr val="lt1"/>
            </a:solidFill>
          </a:ln>
          <a:effectLst/>
        </c:spPr>
      </c:pivotFmt>
      <c:pivotFmt>
        <c:idx val="1233"/>
        <c:spPr>
          <a:solidFill>
            <a:schemeClr val="accent1"/>
          </a:solidFill>
          <a:ln w="19050">
            <a:solidFill>
              <a:schemeClr val="lt1"/>
            </a:solidFill>
          </a:ln>
          <a:effectLst/>
        </c:spPr>
      </c:pivotFmt>
      <c:pivotFmt>
        <c:idx val="1234"/>
        <c:spPr>
          <a:solidFill>
            <a:schemeClr val="accent1"/>
          </a:solidFill>
          <a:ln w="19050">
            <a:solidFill>
              <a:schemeClr val="lt1"/>
            </a:solidFill>
          </a:ln>
          <a:effectLst/>
        </c:spPr>
      </c:pivotFmt>
      <c:pivotFmt>
        <c:idx val="1235"/>
        <c:spPr>
          <a:solidFill>
            <a:schemeClr val="accent1"/>
          </a:solidFill>
          <a:ln w="19050">
            <a:solidFill>
              <a:schemeClr val="lt1"/>
            </a:solidFill>
          </a:ln>
          <a:effectLst/>
        </c:spPr>
      </c:pivotFmt>
      <c:pivotFmt>
        <c:idx val="1236"/>
        <c:spPr>
          <a:solidFill>
            <a:schemeClr val="accent1"/>
          </a:solidFill>
          <a:ln w="19050">
            <a:solidFill>
              <a:schemeClr val="lt1"/>
            </a:solidFill>
          </a:ln>
          <a:effectLst/>
        </c:spPr>
      </c:pivotFmt>
      <c:pivotFmt>
        <c:idx val="1237"/>
        <c:spPr>
          <a:solidFill>
            <a:schemeClr val="accent1"/>
          </a:solidFill>
          <a:ln w="19050">
            <a:solidFill>
              <a:schemeClr val="lt1"/>
            </a:solidFill>
          </a:ln>
          <a:effectLst/>
        </c:spPr>
      </c:pivotFmt>
      <c:pivotFmt>
        <c:idx val="1238"/>
        <c:spPr>
          <a:solidFill>
            <a:schemeClr val="accent1"/>
          </a:solidFill>
          <a:ln w="19050">
            <a:solidFill>
              <a:schemeClr val="lt1"/>
            </a:solidFill>
          </a:ln>
          <a:effectLst/>
        </c:spPr>
      </c:pivotFmt>
      <c:pivotFmt>
        <c:idx val="1239"/>
        <c:spPr>
          <a:solidFill>
            <a:schemeClr val="accent1"/>
          </a:solidFill>
          <a:ln w="19050">
            <a:solidFill>
              <a:schemeClr val="lt1"/>
            </a:solidFill>
          </a:ln>
          <a:effectLst/>
        </c:spPr>
      </c:pivotFmt>
      <c:pivotFmt>
        <c:idx val="1240"/>
        <c:spPr>
          <a:solidFill>
            <a:schemeClr val="accent1"/>
          </a:solidFill>
          <a:ln w="19050">
            <a:solidFill>
              <a:schemeClr val="lt1"/>
            </a:solidFill>
          </a:ln>
          <a:effectLst/>
        </c:spPr>
      </c:pivotFmt>
      <c:pivotFmt>
        <c:idx val="1241"/>
        <c:spPr>
          <a:solidFill>
            <a:schemeClr val="accent1"/>
          </a:solidFill>
          <a:ln w="19050">
            <a:solidFill>
              <a:schemeClr val="lt1"/>
            </a:solidFill>
          </a:ln>
          <a:effectLst/>
        </c:spPr>
      </c:pivotFmt>
      <c:pivotFmt>
        <c:idx val="1242"/>
        <c:spPr>
          <a:solidFill>
            <a:schemeClr val="accent1"/>
          </a:solidFill>
          <a:ln w="19050">
            <a:solidFill>
              <a:schemeClr val="lt1"/>
            </a:solidFill>
          </a:ln>
          <a:effectLst/>
        </c:spPr>
      </c:pivotFmt>
      <c:pivotFmt>
        <c:idx val="1243"/>
        <c:spPr>
          <a:solidFill>
            <a:schemeClr val="accent1"/>
          </a:solidFill>
          <a:ln w="19050">
            <a:solidFill>
              <a:schemeClr val="lt1"/>
            </a:solidFill>
          </a:ln>
          <a:effectLst/>
        </c:spPr>
      </c:pivotFmt>
      <c:pivotFmt>
        <c:idx val="1244"/>
        <c:spPr>
          <a:solidFill>
            <a:schemeClr val="accent1"/>
          </a:solidFill>
          <a:ln w="19050">
            <a:solidFill>
              <a:schemeClr val="lt1"/>
            </a:solidFill>
          </a:ln>
          <a:effectLst/>
        </c:spPr>
      </c:pivotFmt>
      <c:pivotFmt>
        <c:idx val="1245"/>
        <c:spPr>
          <a:solidFill>
            <a:schemeClr val="accent1"/>
          </a:solidFill>
          <a:ln w="19050">
            <a:solidFill>
              <a:schemeClr val="lt1"/>
            </a:solidFill>
          </a:ln>
          <a:effectLst/>
        </c:spPr>
      </c:pivotFmt>
      <c:pivotFmt>
        <c:idx val="1246"/>
        <c:spPr>
          <a:solidFill>
            <a:schemeClr val="accent1"/>
          </a:solidFill>
          <a:ln w="19050">
            <a:solidFill>
              <a:schemeClr val="lt1"/>
            </a:solidFill>
          </a:ln>
          <a:effectLst/>
        </c:spPr>
      </c:pivotFmt>
      <c:pivotFmt>
        <c:idx val="1247"/>
        <c:spPr>
          <a:solidFill>
            <a:schemeClr val="accent1"/>
          </a:solidFill>
          <a:ln w="19050">
            <a:solidFill>
              <a:schemeClr val="lt1"/>
            </a:solidFill>
          </a:ln>
          <a:effectLst/>
        </c:spPr>
      </c:pivotFmt>
      <c:pivotFmt>
        <c:idx val="1248"/>
        <c:spPr>
          <a:solidFill>
            <a:schemeClr val="accent1"/>
          </a:solidFill>
          <a:ln w="19050">
            <a:solidFill>
              <a:schemeClr val="lt1"/>
            </a:solidFill>
          </a:ln>
          <a:effectLst/>
        </c:spPr>
      </c:pivotFmt>
      <c:pivotFmt>
        <c:idx val="1249"/>
        <c:spPr>
          <a:solidFill>
            <a:schemeClr val="accent1"/>
          </a:solidFill>
          <a:ln w="19050">
            <a:solidFill>
              <a:schemeClr val="lt1"/>
            </a:solidFill>
          </a:ln>
          <a:effectLst/>
        </c:spPr>
      </c:pivotFmt>
      <c:pivotFmt>
        <c:idx val="1250"/>
        <c:spPr>
          <a:solidFill>
            <a:schemeClr val="accent1"/>
          </a:solidFill>
          <a:ln w="19050">
            <a:solidFill>
              <a:schemeClr val="lt1"/>
            </a:solidFill>
          </a:ln>
          <a:effectLst/>
        </c:spPr>
      </c:pivotFmt>
      <c:pivotFmt>
        <c:idx val="1251"/>
        <c:spPr>
          <a:solidFill>
            <a:schemeClr val="accent1"/>
          </a:solidFill>
          <a:ln w="19050">
            <a:solidFill>
              <a:schemeClr val="lt1"/>
            </a:solidFill>
          </a:ln>
          <a:effectLst/>
        </c:spPr>
      </c:pivotFmt>
      <c:pivotFmt>
        <c:idx val="1252"/>
        <c:spPr>
          <a:solidFill>
            <a:schemeClr val="accent1"/>
          </a:solidFill>
          <a:ln w="19050">
            <a:solidFill>
              <a:schemeClr val="lt1"/>
            </a:solidFill>
          </a:ln>
          <a:effectLst/>
        </c:spPr>
      </c:pivotFmt>
      <c:pivotFmt>
        <c:idx val="1253"/>
        <c:spPr>
          <a:solidFill>
            <a:schemeClr val="accent1"/>
          </a:solidFill>
          <a:ln w="19050">
            <a:solidFill>
              <a:schemeClr val="lt1"/>
            </a:solidFill>
          </a:ln>
          <a:effectLst/>
        </c:spPr>
      </c:pivotFmt>
      <c:pivotFmt>
        <c:idx val="1254"/>
        <c:spPr>
          <a:solidFill>
            <a:schemeClr val="accent1"/>
          </a:solidFill>
          <a:ln w="19050">
            <a:solidFill>
              <a:schemeClr val="lt1"/>
            </a:solidFill>
          </a:ln>
          <a:effectLst/>
        </c:spPr>
      </c:pivotFmt>
      <c:pivotFmt>
        <c:idx val="1255"/>
        <c:spPr>
          <a:solidFill>
            <a:schemeClr val="accent1"/>
          </a:solidFill>
          <a:ln w="19050">
            <a:solidFill>
              <a:schemeClr val="lt1"/>
            </a:solidFill>
          </a:ln>
          <a:effectLst/>
        </c:spPr>
      </c:pivotFmt>
      <c:pivotFmt>
        <c:idx val="1256"/>
        <c:spPr>
          <a:solidFill>
            <a:schemeClr val="accent1"/>
          </a:solidFill>
          <a:ln w="19050">
            <a:solidFill>
              <a:schemeClr val="lt1"/>
            </a:solidFill>
          </a:ln>
          <a:effectLst/>
        </c:spPr>
      </c:pivotFmt>
      <c:pivotFmt>
        <c:idx val="1257"/>
        <c:spPr>
          <a:solidFill>
            <a:schemeClr val="accent1"/>
          </a:solidFill>
          <a:ln w="19050">
            <a:solidFill>
              <a:schemeClr val="lt1"/>
            </a:solidFill>
          </a:ln>
          <a:effectLst/>
        </c:spPr>
      </c:pivotFmt>
      <c:pivotFmt>
        <c:idx val="1258"/>
        <c:spPr>
          <a:solidFill>
            <a:schemeClr val="accent1"/>
          </a:solidFill>
          <a:ln w="19050">
            <a:solidFill>
              <a:schemeClr val="lt1"/>
            </a:solidFill>
          </a:ln>
          <a:effectLst/>
        </c:spPr>
      </c:pivotFmt>
      <c:pivotFmt>
        <c:idx val="1259"/>
        <c:spPr>
          <a:solidFill>
            <a:schemeClr val="accent1"/>
          </a:solidFill>
          <a:ln w="19050">
            <a:solidFill>
              <a:schemeClr val="lt1"/>
            </a:solidFill>
          </a:ln>
          <a:effectLst/>
        </c:spPr>
      </c:pivotFmt>
      <c:pivotFmt>
        <c:idx val="1260"/>
        <c:spPr>
          <a:solidFill>
            <a:schemeClr val="accent1"/>
          </a:solidFill>
          <a:ln w="19050">
            <a:solidFill>
              <a:schemeClr val="lt1"/>
            </a:solidFill>
          </a:ln>
          <a:effectLst/>
        </c:spPr>
      </c:pivotFmt>
      <c:pivotFmt>
        <c:idx val="1261"/>
        <c:spPr>
          <a:solidFill>
            <a:schemeClr val="accent1"/>
          </a:solidFill>
          <a:ln w="19050">
            <a:solidFill>
              <a:schemeClr val="lt1"/>
            </a:solidFill>
          </a:ln>
          <a:effectLst/>
        </c:spPr>
      </c:pivotFmt>
      <c:pivotFmt>
        <c:idx val="1262"/>
        <c:spPr>
          <a:solidFill>
            <a:schemeClr val="accent1"/>
          </a:solidFill>
          <a:ln w="19050">
            <a:solidFill>
              <a:schemeClr val="lt1"/>
            </a:solidFill>
          </a:ln>
          <a:effectLst/>
        </c:spPr>
      </c:pivotFmt>
      <c:pivotFmt>
        <c:idx val="1263"/>
        <c:spPr>
          <a:solidFill>
            <a:schemeClr val="accent1"/>
          </a:solidFill>
          <a:ln w="19050">
            <a:solidFill>
              <a:schemeClr val="lt1"/>
            </a:solidFill>
          </a:ln>
          <a:effectLst/>
        </c:spPr>
      </c:pivotFmt>
      <c:pivotFmt>
        <c:idx val="1264"/>
        <c:spPr>
          <a:solidFill>
            <a:schemeClr val="accent1"/>
          </a:solidFill>
          <a:ln w="19050">
            <a:solidFill>
              <a:schemeClr val="lt1"/>
            </a:solidFill>
          </a:ln>
          <a:effectLst/>
        </c:spPr>
      </c:pivotFmt>
      <c:pivotFmt>
        <c:idx val="1265"/>
        <c:spPr>
          <a:solidFill>
            <a:schemeClr val="accent1"/>
          </a:solidFill>
          <a:ln w="19050">
            <a:solidFill>
              <a:schemeClr val="lt1"/>
            </a:solidFill>
          </a:ln>
          <a:effectLst/>
        </c:spPr>
      </c:pivotFmt>
      <c:pivotFmt>
        <c:idx val="1266"/>
        <c:spPr>
          <a:solidFill>
            <a:schemeClr val="accent1"/>
          </a:solidFill>
          <a:ln w="19050">
            <a:solidFill>
              <a:schemeClr val="lt1"/>
            </a:solidFill>
          </a:ln>
          <a:effectLst/>
        </c:spPr>
      </c:pivotFmt>
      <c:pivotFmt>
        <c:idx val="1267"/>
        <c:spPr>
          <a:solidFill>
            <a:schemeClr val="accent1"/>
          </a:solidFill>
          <a:ln w="19050">
            <a:solidFill>
              <a:schemeClr val="lt1"/>
            </a:solidFill>
          </a:ln>
          <a:effectLst/>
        </c:spPr>
      </c:pivotFmt>
      <c:pivotFmt>
        <c:idx val="1268"/>
        <c:spPr>
          <a:solidFill>
            <a:schemeClr val="accent1"/>
          </a:solidFill>
          <a:ln w="19050">
            <a:solidFill>
              <a:schemeClr val="lt1"/>
            </a:solidFill>
          </a:ln>
          <a:effectLst/>
        </c:spPr>
      </c:pivotFmt>
      <c:pivotFmt>
        <c:idx val="1269"/>
        <c:spPr>
          <a:solidFill>
            <a:schemeClr val="accent1"/>
          </a:solidFill>
          <a:ln w="19050">
            <a:solidFill>
              <a:schemeClr val="lt1"/>
            </a:solidFill>
          </a:ln>
          <a:effectLst/>
        </c:spPr>
      </c:pivotFmt>
      <c:pivotFmt>
        <c:idx val="1270"/>
        <c:spPr>
          <a:solidFill>
            <a:schemeClr val="accent1"/>
          </a:solidFill>
          <a:ln w="19050">
            <a:solidFill>
              <a:schemeClr val="lt1"/>
            </a:solidFill>
          </a:ln>
          <a:effectLst/>
        </c:spPr>
      </c:pivotFmt>
      <c:pivotFmt>
        <c:idx val="1271"/>
        <c:spPr>
          <a:solidFill>
            <a:schemeClr val="accent1"/>
          </a:solidFill>
          <a:ln w="19050">
            <a:solidFill>
              <a:schemeClr val="lt1"/>
            </a:solidFill>
          </a:ln>
          <a:effectLst/>
        </c:spPr>
      </c:pivotFmt>
      <c:pivotFmt>
        <c:idx val="1272"/>
        <c:spPr>
          <a:solidFill>
            <a:schemeClr val="accent1"/>
          </a:solidFill>
          <a:ln w="19050">
            <a:solidFill>
              <a:schemeClr val="lt1"/>
            </a:solidFill>
          </a:ln>
          <a:effectLst/>
        </c:spPr>
      </c:pivotFmt>
      <c:pivotFmt>
        <c:idx val="1273"/>
        <c:spPr>
          <a:solidFill>
            <a:schemeClr val="accent1"/>
          </a:solidFill>
          <a:ln w="19050">
            <a:solidFill>
              <a:schemeClr val="lt1"/>
            </a:solidFill>
          </a:ln>
          <a:effectLst/>
        </c:spPr>
      </c:pivotFmt>
      <c:pivotFmt>
        <c:idx val="1274"/>
        <c:spPr>
          <a:solidFill>
            <a:schemeClr val="accent1"/>
          </a:solidFill>
          <a:ln w="19050">
            <a:solidFill>
              <a:schemeClr val="lt1"/>
            </a:solidFill>
          </a:ln>
          <a:effectLst/>
        </c:spPr>
      </c:pivotFmt>
      <c:pivotFmt>
        <c:idx val="1275"/>
        <c:spPr>
          <a:solidFill>
            <a:schemeClr val="accent1"/>
          </a:solidFill>
          <a:ln w="19050">
            <a:solidFill>
              <a:schemeClr val="lt1"/>
            </a:solidFill>
          </a:ln>
          <a:effectLst/>
        </c:spPr>
      </c:pivotFmt>
      <c:pivotFmt>
        <c:idx val="1276"/>
        <c:spPr>
          <a:solidFill>
            <a:schemeClr val="accent1"/>
          </a:solidFill>
          <a:ln w="19050">
            <a:solidFill>
              <a:schemeClr val="lt1"/>
            </a:solidFill>
          </a:ln>
          <a:effectLst/>
        </c:spPr>
      </c:pivotFmt>
      <c:pivotFmt>
        <c:idx val="1277"/>
        <c:spPr>
          <a:solidFill>
            <a:schemeClr val="accent1"/>
          </a:solidFill>
          <a:ln w="19050">
            <a:solidFill>
              <a:schemeClr val="lt1"/>
            </a:solidFill>
          </a:ln>
          <a:effectLst/>
        </c:spPr>
      </c:pivotFmt>
      <c:pivotFmt>
        <c:idx val="1278"/>
        <c:spPr>
          <a:solidFill>
            <a:schemeClr val="accent1"/>
          </a:solidFill>
          <a:ln w="19050">
            <a:solidFill>
              <a:schemeClr val="lt1"/>
            </a:solidFill>
          </a:ln>
          <a:effectLst/>
        </c:spPr>
      </c:pivotFmt>
      <c:pivotFmt>
        <c:idx val="1279"/>
        <c:spPr>
          <a:solidFill>
            <a:schemeClr val="accent1"/>
          </a:solidFill>
          <a:ln w="19050">
            <a:solidFill>
              <a:schemeClr val="lt1"/>
            </a:solidFill>
          </a:ln>
          <a:effectLst/>
        </c:spPr>
      </c:pivotFmt>
      <c:pivotFmt>
        <c:idx val="1280"/>
        <c:spPr>
          <a:solidFill>
            <a:schemeClr val="accent1"/>
          </a:solidFill>
          <a:ln w="19050">
            <a:solidFill>
              <a:schemeClr val="lt1"/>
            </a:solidFill>
          </a:ln>
          <a:effectLst/>
        </c:spPr>
      </c:pivotFmt>
      <c:pivotFmt>
        <c:idx val="1281"/>
        <c:spPr>
          <a:solidFill>
            <a:schemeClr val="accent1"/>
          </a:solidFill>
          <a:ln w="19050">
            <a:solidFill>
              <a:schemeClr val="lt1"/>
            </a:solidFill>
          </a:ln>
          <a:effectLst/>
        </c:spPr>
      </c:pivotFmt>
      <c:pivotFmt>
        <c:idx val="1282"/>
        <c:spPr>
          <a:solidFill>
            <a:schemeClr val="accent1"/>
          </a:solidFill>
          <a:ln w="19050">
            <a:solidFill>
              <a:schemeClr val="lt1"/>
            </a:solidFill>
          </a:ln>
          <a:effectLst/>
        </c:spPr>
      </c:pivotFmt>
      <c:pivotFmt>
        <c:idx val="1283"/>
        <c:spPr>
          <a:solidFill>
            <a:schemeClr val="accent1"/>
          </a:solidFill>
          <a:ln w="19050">
            <a:solidFill>
              <a:schemeClr val="lt1"/>
            </a:solidFill>
          </a:ln>
          <a:effectLst/>
        </c:spPr>
      </c:pivotFmt>
      <c:pivotFmt>
        <c:idx val="1284"/>
        <c:spPr>
          <a:solidFill>
            <a:schemeClr val="accent1"/>
          </a:solidFill>
          <a:ln w="19050">
            <a:solidFill>
              <a:schemeClr val="lt1"/>
            </a:solidFill>
          </a:ln>
          <a:effectLst/>
        </c:spPr>
      </c:pivotFmt>
      <c:pivotFmt>
        <c:idx val="1285"/>
        <c:spPr>
          <a:solidFill>
            <a:schemeClr val="accent1"/>
          </a:solidFill>
          <a:ln w="19050">
            <a:solidFill>
              <a:schemeClr val="lt1"/>
            </a:solidFill>
          </a:ln>
          <a:effectLst/>
        </c:spPr>
      </c:pivotFmt>
      <c:pivotFmt>
        <c:idx val="1286"/>
        <c:spPr>
          <a:solidFill>
            <a:schemeClr val="accent1"/>
          </a:solidFill>
          <a:ln w="19050">
            <a:solidFill>
              <a:schemeClr val="lt1"/>
            </a:solidFill>
          </a:ln>
          <a:effectLst/>
        </c:spPr>
      </c:pivotFmt>
      <c:pivotFmt>
        <c:idx val="1287"/>
        <c:spPr>
          <a:solidFill>
            <a:schemeClr val="accent1"/>
          </a:solidFill>
          <a:ln w="19050">
            <a:solidFill>
              <a:schemeClr val="lt1"/>
            </a:solidFill>
          </a:ln>
          <a:effectLst/>
        </c:spPr>
      </c:pivotFmt>
      <c:pivotFmt>
        <c:idx val="1288"/>
        <c:spPr>
          <a:solidFill>
            <a:schemeClr val="accent1"/>
          </a:solidFill>
          <a:ln w="19050">
            <a:solidFill>
              <a:schemeClr val="lt1"/>
            </a:solidFill>
          </a:ln>
          <a:effectLst/>
        </c:spPr>
      </c:pivotFmt>
      <c:pivotFmt>
        <c:idx val="1289"/>
        <c:spPr>
          <a:solidFill>
            <a:schemeClr val="accent1"/>
          </a:solidFill>
          <a:ln w="19050">
            <a:solidFill>
              <a:schemeClr val="lt1"/>
            </a:solidFill>
          </a:ln>
          <a:effectLst/>
        </c:spPr>
      </c:pivotFmt>
      <c:pivotFmt>
        <c:idx val="1290"/>
        <c:spPr>
          <a:solidFill>
            <a:schemeClr val="accent1"/>
          </a:solidFill>
          <a:ln w="19050">
            <a:solidFill>
              <a:schemeClr val="lt1"/>
            </a:solidFill>
          </a:ln>
          <a:effectLst/>
        </c:spPr>
      </c:pivotFmt>
      <c:pivotFmt>
        <c:idx val="1291"/>
        <c:spPr>
          <a:solidFill>
            <a:schemeClr val="accent1"/>
          </a:solidFill>
          <a:ln w="19050">
            <a:solidFill>
              <a:schemeClr val="lt1"/>
            </a:solidFill>
          </a:ln>
          <a:effectLst/>
        </c:spPr>
      </c:pivotFmt>
      <c:pivotFmt>
        <c:idx val="1292"/>
        <c:spPr>
          <a:solidFill>
            <a:schemeClr val="accent1"/>
          </a:solidFill>
          <a:ln w="19050">
            <a:solidFill>
              <a:schemeClr val="lt1"/>
            </a:solidFill>
          </a:ln>
          <a:effectLst/>
        </c:spPr>
      </c:pivotFmt>
      <c:pivotFmt>
        <c:idx val="1293"/>
        <c:spPr>
          <a:solidFill>
            <a:schemeClr val="accent1"/>
          </a:solidFill>
          <a:ln w="19050">
            <a:solidFill>
              <a:schemeClr val="lt1"/>
            </a:solidFill>
          </a:ln>
          <a:effectLst/>
        </c:spPr>
      </c:pivotFmt>
      <c:pivotFmt>
        <c:idx val="1294"/>
        <c:spPr>
          <a:solidFill>
            <a:schemeClr val="accent1"/>
          </a:solidFill>
          <a:ln w="19050">
            <a:solidFill>
              <a:schemeClr val="lt1"/>
            </a:solidFill>
          </a:ln>
          <a:effectLst/>
        </c:spPr>
      </c:pivotFmt>
      <c:pivotFmt>
        <c:idx val="1295"/>
        <c:spPr>
          <a:solidFill>
            <a:schemeClr val="accent1"/>
          </a:solidFill>
          <a:ln w="19050">
            <a:solidFill>
              <a:schemeClr val="lt1"/>
            </a:solidFill>
          </a:ln>
          <a:effectLst/>
        </c:spPr>
      </c:pivotFmt>
      <c:pivotFmt>
        <c:idx val="1296"/>
        <c:spPr>
          <a:solidFill>
            <a:schemeClr val="accent1"/>
          </a:solidFill>
          <a:ln w="19050">
            <a:solidFill>
              <a:schemeClr val="lt1"/>
            </a:solidFill>
          </a:ln>
          <a:effectLst/>
        </c:spPr>
      </c:pivotFmt>
      <c:pivotFmt>
        <c:idx val="1297"/>
        <c:spPr>
          <a:solidFill>
            <a:schemeClr val="accent1"/>
          </a:solidFill>
          <a:ln w="19050">
            <a:solidFill>
              <a:schemeClr val="lt1"/>
            </a:solidFill>
          </a:ln>
          <a:effectLst/>
        </c:spPr>
      </c:pivotFmt>
      <c:pivotFmt>
        <c:idx val="1298"/>
        <c:spPr>
          <a:solidFill>
            <a:schemeClr val="accent1"/>
          </a:solidFill>
          <a:ln w="19050">
            <a:solidFill>
              <a:schemeClr val="lt1"/>
            </a:solidFill>
          </a:ln>
          <a:effectLst/>
        </c:spPr>
      </c:pivotFmt>
      <c:pivotFmt>
        <c:idx val="1299"/>
        <c:spPr>
          <a:solidFill>
            <a:schemeClr val="accent1"/>
          </a:solidFill>
          <a:ln w="19050">
            <a:solidFill>
              <a:schemeClr val="lt1"/>
            </a:solidFill>
          </a:ln>
          <a:effectLst/>
        </c:spPr>
      </c:pivotFmt>
      <c:pivotFmt>
        <c:idx val="1300"/>
        <c:spPr>
          <a:solidFill>
            <a:schemeClr val="accent1"/>
          </a:solidFill>
          <a:ln w="19050">
            <a:solidFill>
              <a:schemeClr val="lt1"/>
            </a:solidFill>
          </a:ln>
          <a:effectLst/>
        </c:spPr>
      </c:pivotFmt>
      <c:pivotFmt>
        <c:idx val="1301"/>
        <c:spPr>
          <a:solidFill>
            <a:schemeClr val="accent1"/>
          </a:solidFill>
          <a:ln w="19050">
            <a:solidFill>
              <a:schemeClr val="lt1"/>
            </a:solidFill>
          </a:ln>
          <a:effectLst/>
        </c:spPr>
      </c:pivotFmt>
      <c:pivotFmt>
        <c:idx val="1302"/>
        <c:spPr>
          <a:solidFill>
            <a:schemeClr val="accent1"/>
          </a:solidFill>
          <a:ln w="19050">
            <a:solidFill>
              <a:schemeClr val="lt1"/>
            </a:solidFill>
          </a:ln>
          <a:effectLst/>
        </c:spPr>
      </c:pivotFmt>
      <c:pivotFmt>
        <c:idx val="1303"/>
        <c:spPr>
          <a:solidFill>
            <a:schemeClr val="accent1"/>
          </a:solidFill>
          <a:ln w="19050">
            <a:solidFill>
              <a:schemeClr val="lt1"/>
            </a:solidFill>
          </a:ln>
          <a:effectLst/>
        </c:spPr>
      </c:pivotFmt>
      <c:pivotFmt>
        <c:idx val="1304"/>
        <c:spPr>
          <a:solidFill>
            <a:schemeClr val="accent1"/>
          </a:solidFill>
          <a:ln w="19050">
            <a:solidFill>
              <a:schemeClr val="lt1"/>
            </a:solidFill>
          </a:ln>
          <a:effectLst/>
        </c:spPr>
      </c:pivotFmt>
      <c:pivotFmt>
        <c:idx val="1305"/>
        <c:spPr>
          <a:solidFill>
            <a:schemeClr val="accent1"/>
          </a:solidFill>
          <a:ln w="19050">
            <a:solidFill>
              <a:schemeClr val="lt1"/>
            </a:solidFill>
          </a:ln>
          <a:effectLst/>
        </c:spPr>
      </c:pivotFmt>
      <c:pivotFmt>
        <c:idx val="1306"/>
        <c:spPr>
          <a:solidFill>
            <a:schemeClr val="accent1"/>
          </a:solidFill>
          <a:ln w="19050">
            <a:solidFill>
              <a:schemeClr val="lt1"/>
            </a:solidFill>
          </a:ln>
          <a:effectLst/>
        </c:spPr>
      </c:pivotFmt>
      <c:pivotFmt>
        <c:idx val="1307"/>
        <c:spPr>
          <a:solidFill>
            <a:schemeClr val="accent1"/>
          </a:solidFill>
          <a:ln w="19050">
            <a:solidFill>
              <a:schemeClr val="lt1"/>
            </a:solidFill>
          </a:ln>
          <a:effectLst/>
        </c:spPr>
      </c:pivotFmt>
      <c:pivotFmt>
        <c:idx val="1308"/>
        <c:spPr>
          <a:solidFill>
            <a:schemeClr val="accent1"/>
          </a:solidFill>
          <a:ln w="19050">
            <a:solidFill>
              <a:schemeClr val="lt1"/>
            </a:solidFill>
          </a:ln>
          <a:effectLst/>
        </c:spPr>
      </c:pivotFmt>
      <c:pivotFmt>
        <c:idx val="1309"/>
        <c:spPr>
          <a:solidFill>
            <a:schemeClr val="accent1"/>
          </a:solidFill>
          <a:ln w="19050">
            <a:solidFill>
              <a:schemeClr val="lt1"/>
            </a:solidFill>
          </a:ln>
          <a:effectLst/>
        </c:spPr>
      </c:pivotFmt>
      <c:pivotFmt>
        <c:idx val="1310"/>
        <c:spPr>
          <a:solidFill>
            <a:schemeClr val="accent1"/>
          </a:solidFill>
          <a:ln w="19050">
            <a:solidFill>
              <a:schemeClr val="lt1"/>
            </a:solidFill>
          </a:ln>
          <a:effectLst/>
        </c:spPr>
      </c:pivotFmt>
      <c:pivotFmt>
        <c:idx val="1311"/>
        <c:spPr>
          <a:solidFill>
            <a:schemeClr val="accent1"/>
          </a:solidFill>
          <a:ln w="19050">
            <a:solidFill>
              <a:schemeClr val="lt1"/>
            </a:solidFill>
          </a:ln>
          <a:effectLst/>
        </c:spPr>
      </c:pivotFmt>
      <c:pivotFmt>
        <c:idx val="1312"/>
        <c:spPr>
          <a:solidFill>
            <a:schemeClr val="accent1"/>
          </a:solidFill>
          <a:ln w="19050">
            <a:solidFill>
              <a:schemeClr val="lt1"/>
            </a:solidFill>
          </a:ln>
          <a:effectLst/>
        </c:spPr>
      </c:pivotFmt>
      <c:pivotFmt>
        <c:idx val="1313"/>
        <c:spPr>
          <a:solidFill>
            <a:schemeClr val="accent1"/>
          </a:solidFill>
          <a:ln w="19050">
            <a:solidFill>
              <a:schemeClr val="lt1"/>
            </a:solidFill>
          </a:ln>
          <a:effectLst/>
        </c:spPr>
      </c:pivotFmt>
      <c:pivotFmt>
        <c:idx val="1314"/>
        <c:spPr>
          <a:solidFill>
            <a:schemeClr val="accent1"/>
          </a:solidFill>
          <a:ln w="19050">
            <a:solidFill>
              <a:schemeClr val="lt1"/>
            </a:solidFill>
          </a:ln>
          <a:effectLst/>
        </c:spPr>
      </c:pivotFmt>
      <c:pivotFmt>
        <c:idx val="1315"/>
        <c:spPr>
          <a:solidFill>
            <a:schemeClr val="accent1"/>
          </a:solidFill>
          <a:ln w="19050">
            <a:solidFill>
              <a:schemeClr val="lt1"/>
            </a:solidFill>
          </a:ln>
          <a:effectLst/>
        </c:spPr>
      </c:pivotFmt>
      <c:pivotFmt>
        <c:idx val="1316"/>
        <c:spPr>
          <a:solidFill>
            <a:schemeClr val="accent1"/>
          </a:solidFill>
          <a:ln w="19050">
            <a:solidFill>
              <a:schemeClr val="lt1"/>
            </a:solidFill>
          </a:ln>
          <a:effectLst/>
        </c:spPr>
      </c:pivotFmt>
      <c:pivotFmt>
        <c:idx val="1317"/>
        <c:spPr>
          <a:solidFill>
            <a:schemeClr val="accent1"/>
          </a:solidFill>
          <a:ln w="19050">
            <a:solidFill>
              <a:schemeClr val="lt1"/>
            </a:solidFill>
          </a:ln>
          <a:effectLst/>
        </c:spPr>
      </c:pivotFmt>
      <c:pivotFmt>
        <c:idx val="1318"/>
        <c:spPr>
          <a:solidFill>
            <a:schemeClr val="accent1"/>
          </a:solidFill>
          <a:ln w="19050">
            <a:solidFill>
              <a:schemeClr val="lt1"/>
            </a:solidFill>
          </a:ln>
          <a:effectLst/>
        </c:spPr>
      </c:pivotFmt>
      <c:pivotFmt>
        <c:idx val="1319"/>
        <c:spPr>
          <a:solidFill>
            <a:schemeClr val="accent1"/>
          </a:solidFill>
          <a:ln w="19050">
            <a:solidFill>
              <a:schemeClr val="lt1"/>
            </a:solidFill>
          </a:ln>
          <a:effectLst/>
        </c:spPr>
      </c:pivotFmt>
      <c:pivotFmt>
        <c:idx val="1320"/>
        <c:spPr>
          <a:solidFill>
            <a:schemeClr val="accent1"/>
          </a:solidFill>
          <a:ln w="19050">
            <a:solidFill>
              <a:schemeClr val="lt1"/>
            </a:solidFill>
          </a:ln>
          <a:effectLst/>
        </c:spPr>
      </c:pivotFmt>
      <c:pivotFmt>
        <c:idx val="1321"/>
        <c:spPr>
          <a:solidFill>
            <a:schemeClr val="accent1"/>
          </a:solidFill>
          <a:ln w="19050">
            <a:solidFill>
              <a:schemeClr val="lt1"/>
            </a:solidFill>
          </a:ln>
          <a:effectLst/>
        </c:spPr>
      </c:pivotFmt>
      <c:pivotFmt>
        <c:idx val="1322"/>
        <c:spPr>
          <a:solidFill>
            <a:schemeClr val="accent1"/>
          </a:solidFill>
          <a:ln w="19050">
            <a:solidFill>
              <a:schemeClr val="lt1"/>
            </a:solidFill>
          </a:ln>
          <a:effectLst/>
        </c:spPr>
      </c:pivotFmt>
      <c:pivotFmt>
        <c:idx val="1323"/>
        <c:spPr>
          <a:solidFill>
            <a:schemeClr val="accent1"/>
          </a:solidFill>
          <a:ln w="19050">
            <a:solidFill>
              <a:schemeClr val="lt1"/>
            </a:solidFill>
          </a:ln>
          <a:effectLst/>
        </c:spPr>
      </c:pivotFmt>
      <c:pivotFmt>
        <c:idx val="1324"/>
        <c:spPr>
          <a:solidFill>
            <a:schemeClr val="accent1"/>
          </a:solidFill>
          <a:ln w="19050">
            <a:solidFill>
              <a:schemeClr val="lt1"/>
            </a:solidFill>
          </a:ln>
          <a:effectLst/>
        </c:spPr>
      </c:pivotFmt>
      <c:pivotFmt>
        <c:idx val="1325"/>
        <c:spPr>
          <a:solidFill>
            <a:schemeClr val="accent1"/>
          </a:solidFill>
          <a:ln w="19050">
            <a:solidFill>
              <a:schemeClr val="lt1"/>
            </a:solidFill>
          </a:ln>
          <a:effectLst/>
        </c:spPr>
      </c:pivotFmt>
      <c:pivotFmt>
        <c:idx val="1326"/>
        <c:spPr>
          <a:solidFill>
            <a:schemeClr val="accent1"/>
          </a:solidFill>
          <a:ln w="19050">
            <a:solidFill>
              <a:schemeClr val="lt1"/>
            </a:solidFill>
          </a:ln>
          <a:effectLst/>
        </c:spPr>
      </c:pivotFmt>
      <c:pivotFmt>
        <c:idx val="1327"/>
        <c:spPr>
          <a:solidFill>
            <a:schemeClr val="accent1"/>
          </a:solidFill>
          <a:ln w="19050">
            <a:solidFill>
              <a:schemeClr val="lt1"/>
            </a:solidFill>
          </a:ln>
          <a:effectLst/>
        </c:spPr>
      </c:pivotFmt>
      <c:pivotFmt>
        <c:idx val="1328"/>
        <c:spPr>
          <a:solidFill>
            <a:schemeClr val="accent1"/>
          </a:solidFill>
          <a:ln w="19050">
            <a:solidFill>
              <a:schemeClr val="lt1"/>
            </a:solidFill>
          </a:ln>
          <a:effectLst/>
        </c:spPr>
      </c:pivotFmt>
      <c:pivotFmt>
        <c:idx val="1329"/>
        <c:spPr>
          <a:solidFill>
            <a:schemeClr val="accent1"/>
          </a:solidFill>
          <a:ln w="19050">
            <a:solidFill>
              <a:schemeClr val="lt1"/>
            </a:solidFill>
          </a:ln>
          <a:effectLst/>
        </c:spPr>
      </c:pivotFmt>
      <c:pivotFmt>
        <c:idx val="1330"/>
        <c:spPr>
          <a:solidFill>
            <a:schemeClr val="accent1"/>
          </a:solidFill>
          <a:ln w="19050">
            <a:solidFill>
              <a:schemeClr val="lt1"/>
            </a:solidFill>
          </a:ln>
          <a:effectLst/>
        </c:spPr>
      </c:pivotFmt>
      <c:pivotFmt>
        <c:idx val="1331"/>
        <c:spPr>
          <a:solidFill>
            <a:schemeClr val="accent1"/>
          </a:solidFill>
          <a:ln w="19050">
            <a:solidFill>
              <a:schemeClr val="lt1"/>
            </a:solidFill>
          </a:ln>
          <a:effectLst/>
        </c:spPr>
      </c:pivotFmt>
      <c:pivotFmt>
        <c:idx val="1332"/>
        <c:spPr>
          <a:solidFill>
            <a:schemeClr val="accent1"/>
          </a:solidFill>
          <a:ln w="19050">
            <a:solidFill>
              <a:schemeClr val="lt1"/>
            </a:solidFill>
          </a:ln>
          <a:effectLst/>
        </c:spPr>
      </c:pivotFmt>
      <c:pivotFmt>
        <c:idx val="1333"/>
        <c:spPr>
          <a:solidFill>
            <a:schemeClr val="accent1"/>
          </a:solidFill>
          <a:ln w="19050">
            <a:solidFill>
              <a:schemeClr val="lt1"/>
            </a:solidFill>
          </a:ln>
          <a:effectLst/>
        </c:spPr>
      </c:pivotFmt>
      <c:pivotFmt>
        <c:idx val="1334"/>
        <c:spPr>
          <a:solidFill>
            <a:schemeClr val="accent1"/>
          </a:solidFill>
          <a:ln w="19050">
            <a:solidFill>
              <a:schemeClr val="lt1"/>
            </a:solidFill>
          </a:ln>
          <a:effectLst/>
        </c:spPr>
      </c:pivotFmt>
      <c:pivotFmt>
        <c:idx val="1335"/>
        <c:spPr>
          <a:solidFill>
            <a:schemeClr val="accent1"/>
          </a:solidFill>
          <a:ln w="19050">
            <a:solidFill>
              <a:schemeClr val="lt1"/>
            </a:solidFill>
          </a:ln>
          <a:effectLst/>
        </c:spPr>
      </c:pivotFmt>
      <c:pivotFmt>
        <c:idx val="1336"/>
        <c:spPr>
          <a:solidFill>
            <a:schemeClr val="accent1"/>
          </a:solidFill>
          <a:ln w="19050">
            <a:solidFill>
              <a:schemeClr val="lt1"/>
            </a:solidFill>
          </a:ln>
          <a:effectLst/>
        </c:spPr>
      </c:pivotFmt>
      <c:pivotFmt>
        <c:idx val="1337"/>
        <c:spPr>
          <a:solidFill>
            <a:schemeClr val="accent1"/>
          </a:solidFill>
          <a:ln w="19050">
            <a:solidFill>
              <a:schemeClr val="lt1"/>
            </a:solidFill>
          </a:ln>
          <a:effectLst/>
        </c:spPr>
      </c:pivotFmt>
      <c:pivotFmt>
        <c:idx val="1338"/>
        <c:spPr>
          <a:solidFill>
            <a:schemeClr val="accent1"/>
          </a:solidFill>
          <a:ln w="19050">
            <a:solidFill>
              <a:schemeClr val="lt1"/>
            </a:solidFill>
          </a:ln>
          <a:effectLst/>
        </c:spPr>
      </c:pivotFmt>
      <c:pivotFmt>
        <c:idx val="1339"/>
        <c:spPr>
          <a:solidFill>
            <a:schemeClr val="accent1"/>
          </a:solidFill>
          <a:ln w="19050">
            <a:solidFill>
              <a:schemeClr val="lt1"/>
            </a:solidFill>
          </a:ln>
          <a:effectLst/>
        </c:spPr>
      </c:pivotFmt>
      <c:pivotFmt>
        <c:idx val="1340"/>
        <c:spPr>
          <a:solidFill>
            <a:schemeClr val="accent1"/>
          </a:solidFill>
          <a:ln w="19050">
            <a:solidFill>
              <a:schemeClr val="lt1"/>
            </a:solidFill>
          </a:ln>
          <a:effectLst/>
        </c:spPr>
      </c:pivotFmt>
      <c:pivotFmt>
        <c:idx val="1341"/>
        <c:spPr>
          <a:solidFill>
            <a:schemeClr val="accent1"/>
          </a:solidFill>
          <a:ln w="19050">
            <a:solidFill>
              <a:schemeClr val="lt1"/>
            </a:solidFill>
          </a:ln>
          <a:effectLst/>
        </c:spPr>
      </c:pivotFmt>
      <c:pivotFmt>
        <c:idx val="1342"/>
        <c:spPr>
          <a:solidFill>
            <a:schemeClr val="accent1"/>
          </a:solidFill>
          <a:ln w="19050">
            <a:solidFill>
              <a:schemeClr val="lt1"/>
            </a:solidFill>
          </a:ln>
          <a:effectLst/>
        </c:spPr>
      </c:pivotFmt>
      <c:pivotFmt>
        <c:idx val="1343"/>
        <c:spPr>
          <a:solidFill>
            <a:schemeClr val="accent1"/>
          </a:solidFill>
          <a:ln w="19050">
            <a:solidFill>
              <a:schemeClr val="lt1"/>
            </a:solidFill>
          </a:ln>
          <a:effectLst/>
        </c:spPr>
      </c:pivotFmt>
      <c:pivotFmt>
        <c:idx val="1344"/>
        <c:spPr>
          <a:solidFill>
            <a:schemeClr val="accent1"/>
          </a:solidFill>
          <a:ln w="19050">
            <a:solidFill>
              <a:schemeClr val="lt1"/>
            </a:solidFill>
          </a:ln>
          <a:effectLst/>
        </c:spPr>
      </c:pivotFmt>
      <c:pivotFmt>
        <c:idx val="1345"/>
        <c:spPr>
          <a:solidFill>
            <a:schemeClr val="accent1"/>
          </a:solidFill>
          <a:ln w="19050">
            <a:solidFill>
              <a:schemeClr val="lt1"/>
            </a:solidFill>
          </a:ln>
          <a:effectLst/>
        </c:spPr>
      </c:pivotFmt>
      <c:pivotFmt>
        <c:idx val="1346"/>
        <c:spPr>
          <a:solidFill>
            <a:schemeClr val="accent1"/>
          </a:solidFill>
          <a:ln w="19050">
            <a:solidFill>
              <a:schemeClr val="lt1"/>
            </a:solidFill>
          </a:ln>
          <a:effectLst/>
        </c:spPr>
      </c:pivotFmt>
      <c:pivotFmt>
        <c:idx val="1347"/>
        <c:spPr>
          <a:solidFill>
            <a:schemeClr val="accent1"/>
          </a:solidFill>
          <a:ln w="19050">
            <a:solidFill>
              <a:schemeClr val="lt1"/>
            </a:solidFill>
          </a:ln>
          <a:effectLst/>
        </c:spPr>
      </c:pivotFmt>
      <c:pivotFmt>
        <c:idx val="1348"/>
        <c:spPr>
          <a:solidFill>
            <a:schemeClr val="accent1"/>
          </a:solidFill>
          <a:ln w="19050">
            <a:solidFill>
              <a:schemeClr val="lt1"/>
            </a:solidFill>
          </a:ln>
          <a:effectLst/>
        </c:spPr>
      </c:pivotFmt>
      <c:pivotFmt>
        <c:idx val="1349"/>
        <c:spPr>
          <a:solidFill>
            <a:schemeClr val="accent1"/>
          </a:solidFill>
          <a:ln w="19050">
            <a:solidFill>
              <a:schemeClr val="lt1"/>
            </a:solidFill>
          </a:ln>
          <a:effectLst/>
        </c:spPr>
      </c:pivotFmt>
      <c:pivotFmt>
        <c:idx val="1350"/>
        <c:spPr>
          <a:solidFill>
            <a:schemeClr val="accent1"/>
          </a:solidFill>
          <a:ln w="19050">
            <a:solidFill>
              <a:schemeClr val="lt1"/>
            </a:solidFill>
          </a:ln>
          <a:effectLst/>
        </c:spPr>
      </c:pivotFmt>
      <c:pivotFmt>
        <c:idx val="1351"/>
        <c:spPr>
          <a:solidFill>
            <a:schemeClr val="accent1"/>
          </a:solidFill>
          <a:ln w="19050">
            <a:solidFill>
              <a:schemeClr val="lt1"/>
            </a:solidFill>
          </a:ln>
          <a:effectLst/>
        </c:spPr>
      </c:pivotFmt>
      <c:pivotFmt>
        <c:idx val="1352"/>
        <c:spPr>
          <a:solidFill>
            <a:schemeClr val="accent1"/>
          </a:solidFill>
          <a:ln w="19050">
            <a:solidFill>
              <a:schemeClr val="lt1"/>
            </a:solidFill>
          </a:ln>
          <a:effectLst/>
        </c:spPr>
      </c:pivotFmt>
      <c:pivotFmt>
        <c:idx val="1353"/>
        <c:spPr>
          <a:solidFill>
            <a:schemeClr val="accent1"/>
          </a:solidFill>
          <a:ln w="19050">
            <a:solidFill>
              <a:schemeClr val="lt1"/>
            </a:solidFill>
          </a:ln>
          <a:effectLst/>
        </c:spPr>
      </c:pivotFmt>
      <c:pivotFmt>
        <c:idx val="1354"/>
        <c:spPr>
          <a:solidFill>
            <a:schemeClr val="accent1"/>
          </a:solidFill>
          <a:ln w="19050">
            <a:solidFill>
              <a:schemeClr val="lt1"/>
            </a:solidFill>
          </a:ln>
          <a:effectLst/>
        </c:spPr>
      </c:pivotFmt>
      <c:pivotFmt>
        <c:idx val="1355"/>
        <c:spPr>
          <a:solidFill>
            <a:schemeClr val="accent1"/>
          </a:solidFill>
          <a:ln w="19050">
            <a:solidFill>
              <a:schemeClr val="lt1"/>
            </a:solidFill>
          </a:ln>
          <a:effectLst/>
        </c:spPr>
      </c:pivotFmt>
      <c:pivotFmt>
        <c:idx val="1356"/>
        <c:spPr>
          <a:solidFill>
            <a:schemeClr val="accent1"/>
          </a:solidFill>
          <a:ln w="19050">
            <a:solidFill>
              <a:schemeClr val="lt1"/>
            </a:solidFill>
          </a:ln>
          <a:effectLst/>
        </c:spPr>
      </c:pivotFmt>
      <c:pivotFmt>
        <c:idx val="1357"/>
        <c:spPr>
          <a:solidFill>
            <a:schemeClr val="accent1"/>
          </a:solidFill>
          <a:ln w="19050">
            <a:solidFill>
              <a:schemeClr val="lt1"/>
            </a:solidFill>
          </a:ln>
          <a:effectLst/>
        </c:spPr>
      </c:pivotFmt>
      <c:pivotFmt>
        <c:idx val="1358"/>
        <c:spPr>
          <a:solidFill>
            <a:schemeClr val="accent1"/>
          </a:solidFill>
          <a:ln w="19050">
            <a:solidFill>
              <a:schemeClr val="lt1"/>
            </a:solidFill>
          </a:ln>
          <a:effectLst/>
        </c:spPr>
      </c:pivotFmt>
      <c:pivotFmt>
        <c:idx val="1359"/>
        <c:spPr>
          <a:solidFill>
            <a:schemeClr val="accent1"/>
          </a:solidFill>
          <a:ln w="19050">
            <a:solidFill>
              <a:schemeClr val="lt1"/>
            </a:solidFill>
          </a:ln>
          <a:effectLst/>
        </c:spPr>
      </c:pivotFmt>
      <c:pivotFmt>
        <c:idx val="1360"/>
        <c:spPr>
          <a:solidFill>
            <a:schemeClr val="accent1"/>
          </a:solidFill>
          <a:ln w="19050">
            <a:solidFill>
              <a:schemeClr val="lt1"/>
            </a:solidFill>
          </a:ln>
          <a:effectLst/>
        </c:spPr>
      </c:pivotFmt>
      <c:pivotFmt>
        <c:idx val="1361"/>
        <c:spPr>
          <a:solidFill>
            <a:schemeClr val="accent1"/>
          </a:solidFill>
          <a:ln w="19050">
            <a:solidFill>
              <a:schemeClr val="lt1"/>
            </a:solidFill>
          </a:ln>
          <a:effectLst/>
        </c:spPr>
      </c:pivotFmt>
      <c:pivotFmt>
        <c:idx val="1362"/>
        <c:spPr>
          <a:solidFill>
            <a:schemeClr val="accent1"/>
          </a:solidFill>
          <a:ln w="19050">
            <a:solidFill>
              <a:schemeClr val="lt1"/>
            </a:solidFill>
          </a:ln>
          <a:effectLst/>
        </c:spPr>
      </c:pivotFmt>
      <c:pivotFmt>
        <c:idx val="1363"/>
        <c:spPr>
          <a:solidFill>
            <a:schemeClr val="accent1"/>
          </a:solidFill>
          <a:ln w="19050">
            <a:solidFill>
              <a:schemeClr val="lt1"/>
            </a:solidFill>
          </a:ln>
          <a:effectLst/>
        </c:spPr>
      </c:pivotFmt>
      <c:pivotFmt>
        <c:idx val="1364"/>
        <c:spPr>
          <a:solidFill>
            <a:schemeClr val="accent1"/>
          </a:solidFill>
          <a:ln w="19050">
            <a:solidFill>
              <a:schemeClr val="lt1"/>
            </a:solidFill>
          </a:ln>
          <a:effectLst/>
        </c:spPr>
      </c:pivotFmt>
      <c:pivotFmt>
        <c:idx val="1365"/>
        <c:spPr>
          <a:solidFill>
            <a:schemeClr val="accent1"/>
          </a:solidFill>
          <a:ln w="19050">
            <a:solidFill>
              <a:schemeClr val="lt1"/>
            </a:solidFill>
          </a:ln>
          <a:effectLst/>
        </c:spPr>
      </c:pivotFmt>
      <c:pivotFmt>
        <c:idx val="1366"/>
        <c:spPr>
          <a:solidFill>
            <a:schemeClr val="accent1"/>
          </a:solidFill>
          <a:ln w="19050">
            <a:solidFill>
              <a:schemeClr val="lt1"/>
            </a:solidFill>
          </a:ln>
          <a:effectLst/>
        </c:spPr>
      </c:pivotFmt>
      <c:pivotFmt>
        <c:idx val="1367"/>
        <c:spPr>
          <a:solidFill>
            <a:schemeClr val="accent1"/>
          </a:solidFill>
          <a:ln w="19050">
            <a:solidFill>
              <a:schemeClr val="lt1"/>
            </a:solidFill>
          </a:ln>
          <a:effectLst/>
        </c:spPr>
      </c:pivotFmt>
      <c:pivotFmt>
        <c:idx val="1368"/>
        <c:spPr>
          <a:solidFill>
            <a:schemeClr val="accent1"/>
          </a:solidFill>
          <a:ln w="19050">
            <a:solidFill>
              <a:schemeClr val="lt1"/>
            </a:solidFill>
          </a:ln>
          <a:effectLst/>
        </c:spPr>
      </c:pivotFmt>
      <c:pivotFmt>
        <c:idx val="1369"/>
        <c:spPr>
          <a:solidFill>
            <a:schemeClr val="accent1"/>
          </a:solidFill>
          <a:ln w="19050">
            <a:solidFill>
              <a:schemeClr val="lt1"/>
            </a:solidFill>
          </a:ln>
          <a:effectLst/>
        </c:spPr>
      </c:pivotFmt>
      <c:pivotFmt>
        <c:idx val="1370"/>
        <c:spPr>
          <a:solidFill>
            <a:schemeClr val="accent1"/>
          </a:solidFill>
          <a:ln w="19050">
            <a:solidFill>
              <a:schemeClr val="lt1"/>
            </a:solidFill>
          </a:ln>
          <a:effectLst/>
        </c:spPr>
      </c:pivotFmt>
      <c:pivotFmt>
        <c:idx val="1371"/>
        <c:spPr>
          <a:solidFill>
            <a:schemeClr val="accent1"/>
          </a:solidFill>
          <a:ln w="19050">
            <a:solidFill>
              <a:schemeClr val="lt1"/>
            </a:solidFill>
          </a:ln>
          <a:effectLst/>
        </c:spPr>
      </c:pivotFmt>
      <c:pivotFmt>
        <c:idx val="1372"/>
        <c:spPr>
          <a:solidFill>
            <a:schemeClr val="accent1"/>
          </a:solidFill>
          <a:ln w="19050">
            <a:solidFill>
              <a:schemeClr val="lt1"/>
            </a:solidFill>
          </a:ln>
          <a:effectLst/>
        </c:spPr>
      </c:pivotFmt>
      <c:pivotFmt>
        <c:idx val="1373"/>
        <c:spPr>
          <a:solidFill>
            <a:schemeClr val="accent1"/>
          </a:solidFill>
          <a:ln w="19050">
            <a:solidFill>
              <a:schemeClr val="lt1"/>
            </a:solidFill>
          </a:ln>
          <a:effectLst/>
        </c:spPr>
      </c:pivotFmt>
      <c:pivotFmt>
        <c:idx val="1374"/>
        <c:spPr>
          <a:solidFill>
            <a:schemeClr val="accent1"/>
          </a:solidFill>
          <a:ln w="19050">
            <a:solidFill>
              <a:schemeClr val="lt1"/>
            </a:solidFill>
          </a:ln>
          <a:effectLst/>
        </c:spPr>
      </c:pivotFmt>
      <c:pivotFmt>
        <c:idx val="1375"/>
        <c:spPr>
          <a:solidFill>
            <a:schemeClr val="accent1"/>
          </a:solidFill>
          <a:ln w="19050">
            <a:solidFill>
              <a:schemeClr val="lt1"/>
            </a:solidFill>
          </a:ln>
          <a:effectLst/>
        </c:spPr>
      </c:pivotFmt>
      <c:pivotFmt>
        <c:idx val="1376"/>
        <c:spPr>
          <a:solidFill>
            <a:schemeClr val="accent1"/>
          </a:solidFill>
          <a:ln w="19050">
            <a:solidFill>
              <a:schemeClr val="lt1"/>
            </a:solidFill>
          </a:ln>
          <a:effectLst/>
        </c:spPr>
      </c:pivotFmt>
      <c:pivotFmt>
        <c:idx val="1377"/>
        <c:spPr>
          <a:solidFill>
            <a:schemeClr val="accent1"/>
          </a:solidFill>
          <a:ln w="19050">
            <a:solidFill>
              <a:schemeClr val="lt1"/>
            </a:solidFill>
          </a:ln>
          <a:effectLst/>
        </c:spPr>
      </c:pivotFmt>
      <c:pivotFmt>
        <c:idx val="1378"/>
        <c:spPr>
          <a:solidFill>
            <a:schemeClr val="accent1"/>
          </a:solidFill>
          <a:ln w="19050">
            <a:solidFill>
              <a:schemeClr val="lt1"/>
            </a:solidFill>
          </a:ln>
          <a:effectLst/>
        </c:spPr>
      </c:pivotFmt>
      <c:pivotFmt>
        <c:idx val="1379"/>
        <c:spPr>
          <a:solidFill>
            <a:schemeClr val="accent1"/>
          </a:solidFill>
          <a:ln w="19050">
            <a:solidFill>
              <a:schemeClr val="lt1"/>
            </a:solidFill>
          </a:ln>
          <a:effectLst/>
        </c:spPr>
      </c:pivotFmt>
      <c:pivotFmt>
        <c:idx val="1380"/>
        <c:spPr>
          <a:solidFill>
            <a:schemeClr val="accent1"/>
          </a:solidFill>
          <a:ln w="19050">
            <a:solidFill>
              <a:schemeClr val="lt1"/>
            </a:solidFill>
          </a:ln>
          <a:effectLst/>
        </c:spPr>
      </c:pivotFmt>
      <c:pivotFmt>
        <c:idx val="1381"/>
        <c:spPr>
          <a:solidFill>
            <a:schemeClr val="accent1"/>
          </a:solidFill>
          <a:ln w="19050">
            <a:solidFill>
              <a:schemeClr val="lt1"/>
            </a:solidFill>
          </a:ln>
          <a:effectLst/>
        </c:spPr>
      </c:pivotFmt>
      <c:pivotFmt>
        <c:idx val="1382"/>
        <c:spPr>
          <a:solidFill>
            <a:schemeClr val="accent1"/>
          </a:solidFill>
          <a:ln w="19050">
            <a:solidFill>
              <a:schemeClr val="lt1"/>
            </a:solidFill>
          </a:ln>
          <a:effectLst/>
        </c:spPr>
      </c:pivotFmt>
      <c:pivotFmt>
        <c:idx val="1383"/>
        <c:spPr>
          <a:solidFill>
            <a:schemeClr val="accent1"/>
          </a:solidFill>
          <a:ln w="19050">
            <a:solidFill>
              <a:schemeClr val="lt1"/>
            </a:solidFill>
          </a:ln>
          <a:effectLst/>
        </c:spPr>
      </c:pivotFmt>
      <c:pivotFmt>
        <c:idx val="1384"/>
        <c:spPr>
          <a:solidFill>
            <a:schemeClr val="accent1"/>
          </a:solidFill>
          <a:ln w="19050">
            <a:solidFill>
              <a:schemeClr val="lt1"/>
            </a:solidFill>
          </a:ln>
          <a:effectLst/>
        </c:spPr>
      </c:pivotFmt>
      <c:pivotFmt>
        <c:idx val="1385"/>
        <c:spPr>
          <a:solidFill>
            <a:schemeClr val="accent1"/>
          </a:solidFill>
          <a:ln w="19050">
            <a:solidFill>
              <a:schemeClr val="lt1"/>
            </a:solidFill>
          </a:ln>
          <a:effectLst/>
        </c:spPr>
      </c:pivotFmt>
      <c:pivotFmt>
        <c:idx val="1386"/>
        <c:spPr>
          <a:solidFill>
            <a:schemeClr val="accent1"/>
          </a:solidFill>
          <a:ln w="19050">
            <a:solidFill>
              <a:schemeClr val="lt1"/>
            </a:solidFill>
          </a:ln>
          <a:effectLst/>
        </c:spPr>
      </c:pivotFmt>
      <c:pivotFmt>
        <c:idx val="1387"/>
        <c:spPr>
          <a:solidFill>
            <a:schemeClr val="accent1"/>
          </a:solidFill>
          <a:ln w="19050">
            <a:solidFill>
              <a:schemeClr val="lt1"/>
            </a:solidFill>
          </a:ln>
          <a:effectLst/>
        </c:spPr>
      </c:pivotFmt>
      <c:pivotFmt>
        <c:idx val="1388"/>
        <c:spPr>
          <a:solidFill>
            <a:schemeClr val="accent1"/>
          </a:solidFill>
          <a:ln w="19050">
            <a:solidFill>
              <a:schemeClr val="lt1"/>
            </a:solidFill>
          </a:ln>
          <a:effectLst/>
        </c:spPr>
      </c:pivotFmt>
      <c:pivotFmt>
        <c:idx val="1389"/>
        <c:spPr>
          <a:solidFill>
            <a:schemeClr val="accent1"/>
          </a:solidFill>
          <a:ln w="19050">
            <a:solidFill>
              <a:schemeClr val="lt1"/>
            </a:solidFill>
          </a:ln>
          <a:effectLst/>
        </c:spPr>
      </c:pivotFmt>
      <c:pivotFmt>
        <c:idx val="1390"/>
        <c:spPr>
          <a:solidFill>
            <a:schemeClr val="accent1"/>
          </a:solidFill>
          <a:ln w="19050">
            <a:solidFill>
              <a:schemeClr val="lt1"/>
            </a:solidFill>
          </a:ln>
          <a:effectLst/>
        </c:spPr>
      </c:pivotFmt>
      <c:pivotFmt>
        <c:idx val="1391"/>
        <c:spPr>
          <a:solidFill>
            <a:schemeClr val="accent1"/>
          </a:solidFill>
          <a:ln w="19050">
            <a:solidFill>
              <a:schemeClr val="lt1"/>
            </a:solidFill>
          </a:ln>
          <a:effectLst/>
        </c:spPr>
      </c:pivotFmt>
      <c:pivotFmt>
        <c:idx val="1392"/>
        <c:spPr>
          <a:solidFill>
            <a:schemeClr val="accent1"/>
          </a:solidFill>
          <a:ln w="19050">
            <a:solidFill>
              <a:schemeClr val="lt1"/>
            </a:solidFill>
          </a:ln>
          <a:effectLst/>
        </c:spPr>
      </c:pivotFmt>
      <c:pivotFmt>
        <c:idx val="1393"/>
        <c:spPr>
          <a:solidFill>
            <a:schemeClr val="accent1"/>
          </a:solidFill>
          <a:ln w="19050">
            <a:solidFill>
              <a:schemeClr val="lt1"/>
            </a:solidFill>
          </a:ln>
          <a:effectLst/>
        </c:spPr>
      </c:pivotFmt>
      <c:pivotFmt>
        <c:idx val="1394"/>
        <c:spPr>
          <a:solidFill>
            <a:schemeClr val="accent1"/>
          </a:solidFill>
          <a:ln w="19050">
            <a:solidFill>
              <a:schemeClr val="lt1"/>
            </a:solidFill>
          </a:ln>
          <a:effectLst/>
        </c:spPr>
      </c:pivotFmt>
      <c:pivotFmt>
        <c:idx val="1395"/>
        <c:spPr>
          <a:solidFill>
            <a:schemeClr val="accent1"/>
          </a:solidFill>
          <a:ln w="19050">
            <a:solidFill>
              <a:schemeClr val="lt1"/>
            </a:solidFill>
          </a:ln>
          <a:effectLst/>
        </c:spPr>
      </c:pivotFmt>
      <c:pivotFmt>
        <c:idx val="1396"/>
        <c:spPr>
          <a:solidFill>
            <a:schemeClr val="accent1"/>
          </a:solidFill>
          <a:ln w="19050">
            <a:solidFill>
              <a:schemeClr val="lt1"/>
            </a:solidFill>
          </a:ln>
          <a:effectLst/>
        </c:spPr>
      </c:pivotFmt>
      <c:pivotFmt>
        <c:idx val="1397"/>
        <c:spPr>
          <a:solidFill>
            <a:schemeClr val="accent1"/>
          </a:solidFill>
          <a:ln w="19050">
            <a:solidFill>
              <a:schemeClr val="lt1"/>
            </a:solidFill>
          </a:ln>
          <a:effectLst/>
        </c:spPr>
      </c:pivotFmt>
      <c:pivotFmt>
        <c:idx val="1398"/>
        <c:spPr>
          <a:solidFill>
            <a:schemeClr val="accent1"/>
          </a:solidFill>
          <a:ln w="19050">
            <a:solidFill>
              <a:schemeClr val="lt1"/>
            </a:solidFill>
          </a:ln>
          <a:effectLst/>
        </c:spPr>
      </c:pivotFmt>
      <c:pivotFmt>
        <c:idx val="1399"/>
        <c:spPr>
          <a:solidFill>
            <a:schemeClr val="accent1"/>
          </a:solidFill>
          <a:ln w="19050">
            <a:solidFill>
              <a:schemeClr val="lt1"/>
            </a:solidFill>
          </a:ln>
          <a:effectLst/>
        </c:spPr>
      </c:pivotFmt>
      <c:pivotFmt>
        <c:idx val="1400"/>
        <c:spPr>
          <a:solidFill>
            <a:schemeClr val="accent1"/>
          </a:solidFill>
          <a:ln w="19050">
            <a:solidFill>
              <a:schemeClr val="lt1"/>
            </a:solidFill>
          </a:ln>
          <a:effectLst/>
        </c:spPr>
      </c:pivotFmt>
      <c:pivotFmt>
        <c:idx val="1401"/>
        <c:spPr>
          <a:solidFill>
            <a:schemeClr val="accent1"/>
          </a:solidFill>
          <a:ln w="19050">
            <a:solidFill>
              <a:schemeClr val="lt1"/>
            </a:solidFill>
          </a:ln>
          <a:effectLst/>
        </c:spPr>
      </c:pivotFmt>
      <c:pivotFmt>
        <c:idx val="1402"/>
        <c:spPr>
          <a:solidFill>
            <a:schemeClr val="accent1"/>
          </a:solidFill>
          <a:ln w="19050">
            <a:solidFill>
              <a:schemeClr val="lt1"/>
            </a:solidFill>
          </a:ln>
          <a:effectLst/>
        </c:spPr>
      </c:pivotFmt>
      <c:pivotFmt>
        <c:idx val="1403"/>
        <c:spPr>
          <a:solidFill>
            <a:schemeClr val="accent1"/>
          </a:solidFill>
          <a:ln w="19050">
            <a:solidFill>
              <a:schemeClr val="lt1"/>
            </a:solidFill>
          </a:ln>
          <a:effectLst/>
        </c:spPr>
      </c:pivotFmt>
      <c:pivotFmt>
        <c:idx val="1404"/>
        <c:spPr>
          <a:solidFill>
            <a:schemeClr val="accent1"/>
          </a:solidFill>
          <a:ln w="19050">
            <a:solidFill>
              <a:schemeClr val="lt1"/>
            </a:solidFill>
          </a:ln>
          <a:effectLst/>
        </c:spPr>
      </c:pivotFmt>
      <c:pivotFmt>
        <c:idx val="1405"/>
        <c:spPr>
          <a:solidFill>
            <a:schemeClr val="accent1"/>
          </a:solidFill>
          <a:ln w="19050">
            <a:solidFill>
              <a:schemeClr val="lt1"/>
            </a:solidFill>
          </a:ln>
          <a:effectLst/>
        </c:spPr>
      </c:pivotFmt>
      <c:pivotFmt>
        <c:idx val="1406"/>
        <c:spPr>
          <a:solidFill>
            <a:schemeClr val="accent1"/>
          </a:solidFill>
          <a:ln w="19050">
            <a:solidFill>
              <a:schemeClr val="lt1"/>
            </a:solidFill>
          </a:ln>
          <a:effectLst/>
        </c:spPr>
      </c:pivotFmt>
      <c:pivotFmt>
        <c:idx val="1407"/>
        <c:spPr>
          <a:solidFill>
            <a:schemeClr val="accent1"/>
          </a:solidFill>
          <a:ln w="19050">
            <a:solidFill>
              <a:schemeClr val="lt1"/>
            </a:solidFill>
          </a:ln>
          <a:effectLst/>
        </c:spPr>
      </c:pivotFmt>
      <c:pivotFmt>
        <c:idx val="1408"/>
        <c:spPr>
          <a:solidFill>
            <a:schemeClr val="accent1"/>
          </a:solidFill>
          <a:ln w="19050">
            <a:solidFill>
              <a:schemeClr val="lt1"/>
            </a:solidFill>
          </a:ln>
          <a:effectLst/>
        </c:spPr>
      </c:pivotFmt>
      <c:pivotFmt>
        <c:idx val="1409"/>
        <c:spPr>
          <a:solidFill>
            <a:schemeClr val="accent1"/>
          </a:solidFill>
          <a:ln w="19050">
            <a:solidFill>
              <a:schemeClr val="lt1"/>
            </a:solidFill>
          </a:ln>
          <a:effectLst/>
        </c:spPr>
      </c:pivotFmt>
      <c:pivotFmt>
        <c:idx val="1410"/>
        <c:spPr>
          <a:solidFill>
            <a:schemeClr val="accent1"/>
          </a:solidFill>
          <a:ln w="19050">
            <a:solidFill>
              <a:schemeClr val="lt1"/>
            </a:solidFill>
          </a:ln>
          <a:effectLst/>
        </c:spPr>
      </c:pivotFmt>
      <c:pivotFmt>
        <c:idx val="1411"/>
        <c:spPr>
          <a:solidFill>
            <a:schemeClr val="accent1"/>
          </a:solidFill>
          <a:ln w="19050">
            <a:solidFill>
              <a:schemeClr val="lt1"/>
            </a:solidFill>
          </a:ln>
          <a:effectLst/>
        </c:spPr>
      </c:pivotFmt>
      <c:pivotFmt>
        <c:idx val="1412"/>
        <c:spPr>
          <a:solidFill>
            <a:schemeClr val="accent1"/>
          </a:solidFill>
          <a:ln w="19050">
            <a:solidFill>
              <a:schemeClr val="lt1"/>
            </a:solidFill>
          </a:ln>
          <a:effectLst/>
        </c:spPr>
      </c:pivotFmt>
      <c:pivotFmt>
        <c:idx val="1413"/>
        <c:spPr>
          <a:solidFill>
            <a:schemeClr val="accent1"/>
          </a:solidFill>
          <a:ln w="19050">
            <a:solidFill>
              <a:schemeClr val="lt1"/>
            </a:solidFill>
          </a:ln>
          <a:effectLst/>
        </c:spPr>
      </c:pivotFmt>
      <c:pivotFmt>
        <c:idx val="1414"/>
        <c:spPr>
          <a:solidFill>
            <a:schemeClr val="accent1"/>
          </a:solidFill>
          <a:ln w="19050">
            <a:solidFill>
              <a:schemeClr val="lt1"/>
            </a:solidFill>
          </a:ln>
          <a:effectLst/>
        </c:spPr>
      </c:pivotFmt>
      <c:pivotFmt>
        <c:idx val="1415"/>
        <c:spPr>
          <a:solidFill>
            <a:schemeClr val="accent1"/>
          </a:solidFill>
          <a:ln w="19050">
            <a:solidFill>
              <a:schemeClr val="lt1"/>
            </a:solidFill>
          </a:ln>
          <a:effectLst/>
        </c:spPr>
      </c:pivotFmt>
      <c:pivotFmt>
        <c:idx val="1416"/>
        <c:spPr>
          <a:solidFill>
            <a:schemeClr val="accent1"/>
          </a:solidFill>
          <a:ln w="19050">
            <a:solidFill>
              <a:schemeClr val="lt1"/>
            </a:solidFill>
          </a:ln>
          <a:effectLst/>
        </c:spPr>
      </c:pivotFmt>
      <c:pivotFmt>
        <c:idx val="1417"/>
        <c:spPr>
          <a:solidFill>
            <a:schemeClr val="accent1"/>
          </a:solidFill>
          <a:ln w="19050">
            <a:solidFill>
              <a:schemeClr val="lt1"/>
            </a:solidFill>
          </a:ln>
          <a:effectLst/>
        </c:spPr>
      </c:pivotFmt>
      <c:pivotFmt>
        <c:idx val="1418"/>
        <c:spPr>
          <a:solidFill>
            <a:schemeClr val="accent1"/>
          </a:solidFill>
          <a:ln w="19050">
            <a:solidFill>
              <a:schemeClr val="lt1"/>
            </a:solidFill>
          </a:ln>
          <a:effectLst/>
        </c:spPr>
      </c:pivotFmt>
      <c:pivotFmt>
        <c:idx val="1419"/>
        <c:spPr>
          <a:solidFill>
            <a:schemeClr val="accent1"/>
          </a:solidFill>
          <a:ln w="19050">
            <a:solidFill>
              <a:schemeClr val="lt1"/>
            </a:solidFill>
          </a:ln>
          <a:effectLst/>
        </c:spPr>
      </c:pivotFmt>
      <c:pivotFmt>
        <c:idx val="1420"/>
        <c:spPr>
          <a:solidFill>
            <a:schemeClr val="accent1"/>
          </a:solidFill>
          <a:ln w="19050">
            <a:solidFill>
              <a:schemeClr val="lt1"/>
            </a:solidFill>
          </a:ln>
          <a:effectLst/>
        </c:spPr>
      </c:pivotFmt>
      <c:pivotFmt>
        <c:idx val="1421"/>
        <c:spPr>
          <a:solidFill>
            <a:schemeClr val="accent1"/>
          </a:solidFill>
          <a:ln w="19050">
            <a:solidFill>
              <a:schemeClr val="lt1"/>
            </a:solidFill>
          </a:ln>
          <a:effectLst/>
        </c:spPr>
      </c:pivotFmt>
      <c:pivotFmt>
        <c:idx val="1422"/>
        <c:spPr>
          <a:solidFill>
            <a:schemeClr val="accent1"/>
          </a:solidFill>
          <a:ln w="19050">
            <a:solidFill>
              <a:schemeClr val="lt1"/>
            </a:solidFill>
          </a:ln>
          <a:effectLst/>
        </c:spPr>
      </c:pivotFmt>
      <c:pivotFmt>
        <c:idx val="1423"/>
        <c:spPr>
          <a:solidFill>
            <a:schemeClr val="accent1"/>
          </a:solidFill>
          <a:ln w="19050">
            <a:solidFill>
              <a:schemeClr val="lt1"/>
            </a:solidFill>
          </a:ln>
          <a:effectLst/>
        </c:spPr>
      </c:pivotFmt>
      <c:pivotFmt>
        <c:idx val="1424"/>
        <c:spPr>
          <a:solidFill>
            <a:schemeClr val="accent1"/>
          </a:solidFill>
          <a:ln w="19050">
            <a:solidFill>
              <a:schemeClr val="lt1"/>
            </a:solidFill>
          </a:ln>
          <a:effectLst/>
        </c:spPr>
      </c:pivotFmt>
      <c:pivotFmt>
        <c:idx val="1425"/>
        <c:spPr>
          <a:solidFill>
            <a:schemeClr val="accent1"/>
          </a:solidFill>
          <a:ln w="19050">
            <a:solidFill>
              <a:schemeClr val="lt1"/>
            </a:solidFill>
          </a:ln>
          <a:effectLst/>
        </c:spPr>
      </c:pivotFmt>
      <c:pivotFmt>
        <c:idx val="1426"/>
        <c:spPr>
          <a:solidFill>
            <a:schemeClr val="accent1"/>
          </a:solidFill>
          <a:ln w="19050">
            <a:solidFill>
              <a:schemeClr val="lt1"/>
            </a:solidFill>
          </a:ln>
          <a:effectLst/>
        </c:spPr>
      </c:pivotFmt>
      <c:pivotFmt>
        <c:idx val="1427"/>
        <c:spPr>
          <a:solidFill>
            <a:schemeClr val="accent1"/>
          </a:solidFill>
          <a:ln w="19050">
            <a:solidFill>
              <a:schemeClr val="lt1"/>
            </a:solidFill>
          </a:ln>
          <a:effectLst/>
        </c:spPr>
      </c:pivotFmt>
      <c:pivotFmt>
        <c:idx val="1428"/>
        <c:spPr>
          <a:solidFill>
            <a:schemeClr val="accent1"/>
          </a:solidFill>
          <a:ln w="19050">
            <a:solidFill>
              <a:schemeClr val="lt1"/>
            </a:solidFill>
          </a:ln>
          <a:effectLst/>
        </c:spPr>
      </c:pivotFmt>
      <c:pivotFmt>
        <c:idx val="1429"/>
        <c:spPr>
          <a:solidFill>
            <a:schemeClr val="accent1"/>
          </a:solidFill>
          <a:ln w="19050">
            <a:solidFill>
              <a:schemeClr val="lt1"/>
            </a:solidFill>
          </a:ln>
          <a:effectLst/>
        </c:spPr>
      </c:pivotFmt>
      <c:pivotFmt>
        <c:idx val="1430"/>
        <c:spPr>
          <a:solidFill>
            <a:schemeClr val="accent1"/>
          </a:solidFill>
          <a:ln w="19050">
            <a:solidFill>
              <a:schemeClr val="lt1"/>
            </a:solidFill>
          </a:ln>
          <a:effectLst/>
        </c:spPr>
      </c:pivotFmt>
      <c:pivotFmt>
        <c:idx val="1431"/>
        <c:spPr>
          <a:solidFill>
            <a:schemeClr val="accent1"/>
          </a:solidFill>
          <a:ln w="19050">
            <a:solidFill>
              <a:schemeClr val="lt1"/>
            </a:solidFill>
          </a:ln>
          <a:effectLst/>
        </c:spPr>
      </c:pivotFmt>
      <c:pivotFmt>
        <c:idx val="1432"/>
        <c:spPr>
          <a:solidFill>
            <a:schemeClr val="accent1"/>
          </a:solidFill>
          <a:ln w="19050">
            <a:solidFill>
              <a:schemeClr val="lt1"/>
            </a:solidFill>
          </a:ln>
          <a:effectLst/>
        </c:spPr>
      </c:pivotFmt>
      <c:pivotFmt>
        <c:idx val="1433"/>
        <c:spPr>
          <a:solidFill>
            <a:schemeClr val="accent1"/>
          </a:solidFill>
          <a:ln w="19050">
            <a:solidFill>
              <a:schemeClr val="lt1"/>
            </a:solidFill>
          </a:ln>
          <a:effectLst/>
        </c:spPr>
      </c:pivotFmt>
      <c:pivotFmt>
        <c:idx val="1434"/>
        <c:spPr>
          <a:solidFill>
            <a:schemeClr val="accent1"/>
          </a:solidFill>
          <a:ln w="19050">
            <a:solidFill>
              <a:schemeClr val="lt1"/>
            </a:solidFill>
          </a:ln>
          <a:effectLst/>
        </c:spPr>
      </c:pivotFmt>
      <c:pivotFmt>
        <c:idx val="1435"/>
        <c:spPr>
          <a:solidFill>
            <a:schemeClr val="accent1"/>
          </a:solidFill>
          <a:ln w="19050">
            <a:solidFill>
              <a:schemeClr val="lt1"/>
            </a:solidFill>
          </a:ln>
          <a:effectLst/>
        </c:spPr>
      </c:pivotFmt>
      <c:pivotFmt>
        <c:idx val="1436"/>
        <c:spPr>
          <a:solidFill>
            <a:schemeClr val="accent1"/>
          </a:solidFill>
          <a:ln w="19050">
            <a:solidFill>
              <a:schemeClr val="lt1"/>
            </a:solidFill>
          </a:ln>
          <a:effectLst/>
        </c:spPr>
      </c:pivotFmt>
      <c:pivotFmt>
        <c:idx val="1437"/>
        <c:spPr>
          <a:solidFill>
            <a:schemeClr val="accent1"/>
          </a:solidFill>
          <a:ln w="19050">
            <a:solidFill>
              <a:schemeClr val="lt1"/>
            </a:solidFill>
          </a:ln>
          <a:effectLst/>
        </c:spPr>
      </c:pivotFmt>
      <c:pivotFmt>
        <c:idx val="1438"/>
        <c:spPr>
          <a:solidFill>
            <a:schemeClr val="accent1"/>
          </a:solidFill>
          <a:ln w="19050">
            <a:solidFill>
              <a:schemeClr val="lt1"/>
            </a:solidFill>
          </a:ln>
          <a:effectLst/>
        </c:spPr>
      </c:pivotFmt>
      <c:pivotFmt>
        <c:idx val="1439"/>
        <c:spPr>
          <a:solidFill>
            <a:schemeClr val="accent1"/>
          </a:solidFill>
          <a:ln w="19050">
            <a:solidFill>
              <a:schemeClr val="lt1"/>
            </a:solidFill>
          </a:ln>
          <a:effectLst/>
        </c:spPr>
      </c:pivotFmt>
      <c:pivotFmt>
        <c:idx val="1440"/>
        <c:spPr>
          <a:solidFill>
            <a:schemeClr val="accent1"/>
          </a:solidFill>
          <a:ln w="19050">
            <a:solidFill>
              <a:schemeClr val="lt1"/>
            </a:solidFill>
          </a:ln>
          <a:effectLst/>
        </c:spPr>
      </c:pivotFmt>
      <c:pivotFmt>
        <c:idx val="1441"/>
        <c:spPr>
          <a:solidFill>
            <a:schemeClr val="accent1"/>
          </a:solidFill>
          <a:ln w="19050">
            <a:solidFill>
              <a:schemeClr val="lt1"/>
            </a:solidFill>
          </a:ln>
          <a:effectLst/>
        </c:spPr>
      </c:pivotFmt>
      <c:pivotFmt>
        <c:idx val="1442"/>
        <c:spPr>
          <a:solidFill>
            <a:schemeClr val="accent1"/>
          </a:solidFill>
          <a:ln w="19050">
            <a:solidFill>
              <a:schemeClr val="lt1"/>
            </a:solidFill>
          </a:ln>
          <a:effectLst/>
        </c:spPr>
      </c:pivotFmt>
      <c:pivotFmt>
        <c:idx val="1443"/>
        <c:spPr>
          <a:solidFill>
            <a:schemeClr val="accent1"/>
          </a:solidFill>
          <a:ln w="19050">
            <a:solidFill>
              <a:schemeClr val="lt1"/>
            </a:solidFill>
          </a:ln>
          <a:effectLst/>
        </c:spPr>
      </c:pivotFmt>
      <c:pivotFmt>
        <c:idx val="1444"/>
        <c:spPr>
          <a:solidFill>
            <a:schemeClr val="accent1"/>
          </a:solidFill>
          <a:ln w="19050">
            <a:solidFill>
              <a:schemeClr val="lt1"/>
            </a:solidFill>
          </a:ln>
          <a:effectLst/>
        </c:spPr>
      </c:pivotFmt>
      <c:pivotFmt>
        <c:idx val="1445"/>
        <c:spPr>
          <a:solidFill>
            <a:schemeClr val="accent1"/>
          </a:solidFill>
          <a:ln w="19050">
            <a:solidFill>
              <a:schemeClr val="lt1"/>
            </a:solidFill>
          </a:ln>
          <a:effectLst/>
        </c:spPr>
      </c:pivotFmt>
      <c:pivotFmt>
        <c:idx val="1446"/>
        <c:spPr>
          <a:solidFill>
            <a:schemeClr val="accent1"/>
          </a:solidFill>
          <a:ln w="19050">
            <a:solidFill>
              <a:schemeClr val="lt1"/>
            </a:solidFill>
          </a:ln>
          <a:effectLst/>
        </c:spPr>
      </c:pivotFmt>
      <c:pivotFmt>
        <c:idx val="1447"/>
        <c:spPr>
          <a:solidFill>
            <a:schemeClr val="accent1"/>
          </a:solidFill>
          <a:ln w="19050">
            <a:solidFill>
              <a:schemeClr val="lt1"/>
            </a:solidFill>
          </a:ln>
          <a:effectLst/>
        </c:spPr>
      </c:pivotFmt>
      <c:pivotFmt>
        <c:idx val="1448"/>
        <c:spPr>
          <a:solidFill>
            <a:schemeClr val="accent1"/>
          </a:solidFill>
          <a:ln w="19050">
            <a:solidFill>
              <a:schemeClr val="lt1"/>
            </a:solidFill>
          </a:ln>
          <a:effectLst/>
        </c:spPr>
      </c:pivotFmt>
      <c:pivotFmt>
        <c:idx val="1449"/>
        <c:spPr>
          <a:solidFill>
            <a:schemeClr val="accent1"/>
          </a:solidFill>
          <a:ln w="19050">
            <a:solidFill>
              <a:schemeClr val="lt1"/>
            </a:solidFill>
          </a:ln>
          <a:effectLst/>
        </c:spPr>
      </c:pivotFmt>
      <c:pivotFmt>
        <c:idx val="1450"/>
        <c:spPr>
          <a:solidFill>
            <a:schemeClr val="accent1"/>
          </a:solidFill>
          <a:ln w="19050">
            <a:solidFill>
              <a:schemeClr val="lt1"/>
            </a:solidFill>
          </a:ln>
          <a:effectLst/>
        </c:spPr>
      </c:pivotFmt>
      <c:pivotFmt>
        <c:idx val="1451"/>
        <c:spPr>
          <a:solidFill>
            <a:schemeClr val="accent1"/>
          </a:solidFill>
          <a:ln w="19050">
            <a:solidFill>
              <a:schemeClr val="lt1"/>
            </a:solidFill>
          </a:ln>
          <a:effectLst/>
        </c:spPr>
      </c:pivotFmt>
      <c:pivotFmt>
        <c:idx val="1452"/>
        <c:spPr>
          <a:solidFill>
            <a:schemeClr val="accent1"/>
          </a:solidFill>
          <a:ln w="19050">
            <a:solidFill>
              <a:schemeClr val="lt1"/>
            </a:solidFill>
          </a:ln>
          <a:effectLst/>
        </c:spPr>
      </c:pivotFmt>
      <c:pivotFmt>
        <c:idx val="1453"/>
        <c:spPr>
          <a:solidFill>
            <a:schemeClr val="accent1"/>
          </a:solidFill>
          <a:ln w="19050">
            <a:solidFill>
              <a:schemeClr val="lt1"/>
            </a:solidFill>
          </a:ln>
          <a:effectLst/>
        </c:spPr>
      </c:pivotFmt>
      <c:pivotFmt>
        <c:idx val="1454"/>
        <c:spPr>
          <a:solidFill>
            <a:schemeClr val="accent1"/>
          </a:solidFill>
          <a:ln w="19050">
            <a:solidFill>
              <a:schemeClr val="lt1"/>
            </a:solidFill>
          </a:ln>
          <a:effectLst/>
        </c:spPr>
      </c:pivotFmt>
      <c:pivotFmt>
        <c:idx val="1455"/>
        <c:spPr>
          <a:solidFill>
            <a:schemeClr val="accent1"/>
          </a:solidFill>
          <a:ln w="19050">
            <a:solidFill>
              <a:schemeClr val="lt1"/>
            </a:solidFill>
          </a:ln>
          <a:effectLst/>
        </c:spPr>
      </c:pivotFmt>
      <c:pivotFmt>
        <c:idx val="1456"/>
        <c:spPr>
          <a:solidFill>
            <a:schemeClr val="accent1"/>
          </a:solidFill>
          <a:ln w="19050">
            <a:solidFill>
              <a:schemeClr val="lt1"/>
            </a:solidFill>
          </a:ln>
          <a:effectLst/>
        </c:spPr>
      </c:pivotFmt>
      <c:pivotFmt>
        <c:idx val="1457"/>
        <c:spPr>
          <a:solidFill>
            <a:schemeClr val="accent1"/>
          </a:solidFill>
          <a:ln w="19050">
            <a:solidFill>
              <a:schemeClr val="lt1"/>
            </a:solidFill>
          </a:ln>
          <a:effectLst/>
        </c:spPr>
      </c:pivotFmt>
      <c:pivotFmt>
        <c:idx val="1458"/>
        <c:spPr>
          <a:solidFill>
            <a:schemeClr val="accent1"/>
          </a:solidFill>
          <a:ln w="19050">
            <a:solidFill>
              <a:schemeClr val="lt1"/>
            </a:solidFill>
          </a:ln>
          <a:effectLst/>
        </c:spPr>
      </c:pivotFmt>
      <c:pivotFmt>
        <c:idx val="1459"/>
        <c:spPr>
          <a:solidFill>
            <a:schemeClr val="accent1"/>
          </a:solidFill>
          <a:ln w="19050">
            <a:solidFill>
              <a:schemeClr val="lt1"/>
            </a:solidFill>
          </a:ln>
          <a:effectLst/>
        </c:spPr>
      </c:pivotFmt>
      <c:pivotFmt>
        <c:idx val="1460"/>
        <c:spPr>
          <a:solidFill>
            <a:schemeClr val="accent1"/>
          </a:solidFill>
          <a:ln w="19050">
            <a:solidFill>
              <a:schemeClr val="lt1"/>
            </a:solidFill>
          </a:ln>
          <a:effectLst/>
        </c:spPr>
      </c:pivotFmt>
      <c:pivotFmt>
        <c:idx val="1461"/>
        <c:spPr>
          <a:solidFill>
            <a:schemeClr val="accent1"/>
          </a:solidFill>
          <a:ln w="19050">
            <a:solidFill>
              <a:schemeClr val="lt1"/>
            </a:solidFill>
          </a:ln>
          <a:effectLst/>
        </c:spPr>
      </c:pivotFmt>
      <c:pivotFmt>
        <c:idx val="1462"/>
        <c:spPr>
          <a:solidFill>
            <a:schemeClr val="accent1"/>
          </a:solidFill>
          <a:ln w="19050">
            <a:solidFill>
              <a:schemeClr val="lt1"/>
            </a:solidFill>
          </a:ln>
          <a:effectLst/>
        </c:spPr>
      </c:pivotFmt>
      <c:pivotFmt>
        <c:idx val="1463"/>
        <c:spPr>
          <a:solidFill>
            <a:schemeClr val="accent1"/>
          </a:solidFill>
          <a:ln w="19050">
            <a:solidFill>
              <a:schemeClr val="lt1"/>
            </a:solidFill>
          </a:ln>
          <a:effectLst/>
        </c:spPr>
      </c:pivotFmt>
      <c:pivotFmt>
        <c:idx val="1464"/>
        <c:spPr>
          <a:solidFill>
            <a:schemeClr val="accent1"/>
          </a:solidFill>
          <a:ln w="19050">
            <a:solidFill>
              <a:schemeClr val="lt1"/>
            </a:solidFill>
          </a:ln>
          <a:effectLst/>
        </c:spPr>
      </c:pivotFmt>
      <c:pivotFmt>
        <c:idx val="1465"/>
        <c:spPr>
          <a:solidFill>
            <a:schemeClr val="accent1"/>
          </a:solidFill>
          <a:ln w="19050">
            <a:solidFill>
              <a:schemeClr val="lt1"/>
            </a:solidFill>
          </a:ln>
          <a:effectLst/>
        </c:spPr>
      </c:pivotFmt>
      <c:pivotFmt>
        <c:idx val="1466"/>
        <c:spPr>
          <a:solidFill>
            <a:schemeClr val="accent1"/>
          </a:solidFill>
          <a:ln w="19050">
            <a:solidFill>
              <a:schemeClr val="lt1"/>
            </a:solidFill>
          </a:ln>
          <a:effectLst/>
        </c:spPr>
      </c:pivotFmt>
      <c:pivotFmt>
        <c:idx val="1467"/>
        <c:spPr>
          <a:solidFill>
            <a:schemeClr val="accent1"/>
          </a:solidFill>
          <a:ln w="19050">
            <a:solidFill>
              <a:schemeClr val="lt1"/>
            </a:solidFill>
          </a:ln>
          <a:effectLst/>
        </c:spPr>
      </c:pivotFmt>
      <c:pivotFmt>
        <c:idx val="1468"/>
        <c:spPr>
          <a:solidFill>
            <a:schemeClr val="accent1"/>
          </a:solidFill>
          <a:ln w="19050">
            <a:solidFill>
              <a:schemeClr val="lt1"/>
            </a:solidFill>
          </a:ln>
          <a:effectLst/>
        </c:spPr>
      </c:pivotFmt>
      <c:pivotFmt>
        <c:idx val="1469"/>
        <c:spPr>
          <a:solidFill>
            <a:schemeClr val="accent1"/>
          </a:solidFill>
          <a:ln w="19050">
            <a:solidFill>
              <a:schemeClr val="lt1"/>
            </a:solidFill>
          </a:ln>
          <a:effectLst/>
        </c:spPr>
      </c:pivotFmt>
      <c:pivotFmt>
        <c:idx val="1470"/>
        <c:spPr>
          <a:solidFill>
            <a:schemeClr val="accent1"/>
          </a:solidFill>
          <a:ln w="19050">
            <a:solidFill>
              <a:schemeClr val="lt1"/>
            </a:solidFill>
          </a:ln>
          <a:effectLst/>
        </c:spPr>
      </c:pivotFmt>
      <c:pivotFmt>
        <c:idx val="1471"/>
        <c:spPr>
          <a:solidFill>
            <a:schemeClr val="accent1"/>
          </a:solidFill>
          <a:ln w="19050">
            <a:solidFill>
              <a:schemeClr val="lt1"/>
            </a:solidFill>
          </a:ln>
          <a:effectLst/>
        </c:spPr>
      </c:pivotFmt>
      <c:pivotFmt>
        <c:idx val="1472"/>
        <c:spPr>
          <a:solidFill>
            <a:schemeClr val="accent1"/>
          </a:solidFill>
          <a:ln w="19050">
            <a:solidFill>
              <a:schemeClr val="lt1"/>
            </a:solidFill>
          </a:ln>
          <a:effectLst/>
        </c:spPr>
      </c:pivotFmt>
      <c:pivotFmt>
        <c:idx val="1473"/>
        <c:spPr>
          <a:solidFill>
            <a:schemeClr val="accent1"/>
          </a:solidFill>
          <a:ln w="19050">
            <a:solidFill>
              <a:schemeClr val="lt1"/>
            </a:solidFill>
          </a:ln>
          <a:effectLst/>
        </c:spPr>
      </c:pivotFmt>
      <c:pivotFmt>
        <c:idx val="1474"/>
        <c:spPr>
          <a:solidFill>
            <a:schemeClr val="accent1"/>
          </a:solidFill>
          <a:ln w="19050">
            <a:solidFill>
              <a:schemeClr val="lt1"/>
            </a:solidFill>
          </a:ln>
          <a:effectLst/>
        </c:spPr>
      </c:pivotFmt>
      <c:pivotFmt>
        <c:idx val="1475"/>
        <c:spPr>
          <a:solidFill>
            <a:schemeClr val="accent1"/>
          </a:solidFill>
          <a:ln w="19050">
            <a:solidFill>
              <a:schemeClr val="lt1"/>
            </a:solidFill>
          </a:ln>
          <a:effectLst/>
        </c:spPr>
      </c:pivotFmt>
      <c:pivotFmt>
        <c:idx val="1476"/>
        <c:spPr>
          <a:solidFill>
            <a:schemeClr val="accent1"/>
          </a:solidFill>
          <a:ln w="19050">
            <a:solidFill>
              <a:schemeClr val="lt1"/>
            </a:solidFill>
          </a:ln>
          <a:effectLst/>
        </c:spPr>
      </c:pivotFmt>
      <c:pivotFmt>
        <c:idx val="1477"/>
        <c:spPr>
          <a:solidFill>
            <a:schemeClr val="accent1"/>
          </a:solidFill>
          <a:ln w="19050">
            <a:solidFill>
              <a:schemeClr val="lt1"/>
            </a:solidFill>
          </a:ln>
          <a:effectLst/>
        </c:spPr>
      </c:pivotFmt>
      <c:pivotFmt>
        <c:idx val="1478"/>
        <c:spPr>
          <a:solidFill>
            <a:schemeClr val="accent1"/>
          </a:solidFill>
          <a:ln w="19050">
            <a:solidFill>
              <a:schemeClr val="lt1"/>
            </a:solidFill>
          </a:ln>
          <a:effectLst/>
        </c:spPr>
      </c:pivotFmt>
      <c:pivotFmt>
        <c:idx val="1479"/>
        <c:spPr>
          <a:solidFill>
            <a:schemeClr val="accent1"/>
          </a:solidFill>
          <a:ln w="19050">
            <a:solidFill>
              <a:schemeClr val="lt1"/>
            </a:solidFill>
          </a:ln>
          <a:effectLst/>
        </c:spPr>
      </c:pivotFmt>
      <c:pivotFmt>
        <c:idx val="1480"/>
        <c:spPr>
          <a:solidFill>
            <a:schemeClr val="accent1"/>
          </a:solidFill>
          <a:ln w="19050">
            <a:solidFill>
              <a:schemeClr val="lt1"/>
            </a:solidFill>
          </a:ln>
          <a:effectLst/>
        </c:spPr>
      </c:pivotFmt>
      <c:pivotFmt>
        <c:idx val="1481"/>
        <c:spPr>
          <a:solidFill>
            <a:schemeClr val="accent1"/>
          </a:solidFill>
          <a:ln w="19050">
            <a:solidFill>
              <a:schemeClr val="lt1"/>
            </a:solidFill>
          </a:ln>
          <a:effectLst/>
        </c:spPr>
      </c:pivotFmt>
      <c:pivotFmt>
        <c:idx val="1482"/>
        <c:spPr>
          <a:solidFill>
            <a:schemeClr val="accent1"/>
          </a:solidFill>
          <a:ln w="19050">
            <a:solidFill>
              <a:schemeClr val="lt1"/>
            </a:solidFill>
          </a:ln>
          <a:effectLst/>
        </c:spPr>
      </c:pivotFmt>
      <c:pivotFmt>
        <c:idx val="1483"/>
        <c:spPr>
          <a:solidFill>
            <a:schemeClr val="accent1"/>
          </a:solidFill>
          <a:ln w="19050">
            <a:solidFill>
              <a:schemeClr val="lt1"/>
            </a:solidFill>
          </a:ln>
          <a:effectLst/>
        </c:spPr>
      </c:pivotFmt>
      <c:pivotFmt>
        <c:idx val="1484"/>
        <c:spPr>
          <a:solidFill>
            <a:schemeClr val="accent1"/>
          </a:solidFill>
          <a:ln w="19050">
            <a:solidFill>
              <a:schemeClr val="lt1"/>
            </a:solidFill>
          </a:ln>
          <a:effectLst/>
        </c:spPr>
      </c:pivotFmt>
      <c:pivotFmt>
        <c:idx val="1485"/>
        <c:spPr>
          <a:solidFill>
            <a:schemeClr val="accent1"/>
          </a:solidFill>
          <a:ln w="19050">
            <a:solidFill>
              <a:schemeClr val="lt1"/>
            </a:solidFill>
          </a:ln>
          <a:effectLst/>
        </c:spPr>
      </c:pivotFmt>
      <c:pivotFmt>
        <c:idx val="1486"/>
        <c:spPr>
          <a:solidFill>
            <a:schemeClr val="accent1"/>
          </a:solidFill>
          <a:ln w="19050">
            <a:solidFill>
              <a:schemeClr val="lt1"/>
            </a:solidFill>
          </a:ln>
          <a:effectLst/>
        </c:spPr>
      </c:pivotFmt>
      <c:pivotFmt>
        <c:idx val="1487"/>
        <c:spPr>
          <a:solidFill>
            <a:schemeClr val="accent1"/>
          </a:solidFill>
          <a:ln w="19050">
            <a:solidFill>
              <a:schemeClr val="lt1"/>
            </a:solidFill>
          </a:ln>
          <a:effectLst/>
        </c:spPr>
      </c:pivotFmt>
      <c:pivotFmt>
        <c:idx val="1488"/>
        <c:spPr>
          <a:solidFill>
            <a:schemeClr val="accent1"/>
          </a:solidFill>
          <a:ln w="19050">
            <a:solidFill>
              <a:schemeClr val="lt1"/>
            </a:solidFill>
          </a:ln>
          <a:effectLst/>
        </c:spPr>
      </c:pivotFmt>
      <c:pivotFmt>
        <c:idx val="1489"/>
        <c:spPr>
          <a:solidFill>
            <a:schemeClr val="accent1"/>
          </a:solidFill>
          <a:ln w="19050">
            <a:solidFill>
              <a:schemeClr val="lt1"/>
            </a:solidFill>
          </a:ln>
          <a:effectLst/>
        </c:spPr>
      </c:pivotFmt>
      <c:pivotFmt>
        <c:idx val="1490"/>
        <c:spPr>
          <a:solidFill>
            <a:schemeClr val="accent1"/>
          </a:solidFill>
          <a:ln w="19050">
            <a:solidFill>
              <a:schemeClr val="lt1"/>
            </a:solidFill>
          </a:ln>
          <a:effectLst/>
        </c:spPr>
      </c:pivotFmt>
      <c:pivotFmt>
        <c:idx val="1491"/>
        <c:spPr>
          <a:solidFill>
            <a:schemeClr val="accent1"/>
          </a:solidFill>
          <a:ln w="19050">
            <a:solidFill>
              <a:schemeClr val="lt1"/>
            </a:solidFill>
          </a:ln>
          <a:effectLst/>
        </c:spPr>
      </c:pivotFmt>
      <c:pivotFmt>
        <c:idx val="1492"/>
        <c:spPr>
          <a:solidFill>
            <a:schemeClr val="accent1"/>
          </a:solidFill>
          <a:ln w="19050">
            <a:solidFill>
              <a:schemeClr val="lt1"/>
            </a:solidFill>
          </a:ln>
          <a:effectLst/>
        </c:spPr>
      </c:pivotFmt>
      <c:pivotFmt>
        <c:idx val="1493"/>
        <c:spPr>
          <a:solidFill>
            <a:schemeClr val="accent1"/>
          </a:solidFill>
          <a:ln w="19050">
            <a:solidFill>
              <a:schemeClr val="lt1"/>
            </a:solidFill>
          </a:ln>
          <a:effectLst/>
        </c:spPr>
      </c:pivotFmt>
      <c:pivotFmt>
        <c:idx val="1494"/>
        <c:spPr>
          <a:solidFill>
            <a:schemeClr val="accent1"/>
          </a:solidFill>
          <a:ln w="19050">
            <a:solidFill>
              <a:schemeClr val="lt1"/>
            </a:solidFill>
          </a:ln>
          <a:effectLst/>
        </c:spPr>
      </c:pivotFmt>
    </c:pivotFmts>
    <c:plotArea>
      <c:layout>
        <c:manualLayout>
          <c:layoutTarget val="inner"/>
          <c:xMode val="edge"/>
          <c:yMode val="edge"/>
          <c:x val="0.112743179829794"/>
          <c:y val="0.18482771953145366"/>
          <c:w val="0.67564534231200901"/>
          <c:h val="0.75746525289268352"/>
        </c:manualLayout>
      </c:layout>
      <c:doughnutChart>
        <c:varyColors val="1"/>
        <c:ser>
          <c:idx val="0"/>
          <c:order val="0"/>
          <c:tx>
            <c:strRef>
              <c:f>'% Vote Share by Party'!$E$7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978-429B-95B7-9551CEEDED7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978-429B-95B7-9551CEEDED7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978-429B-95B7-9551CEEDED7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978-429B-95B7-9551CEEDED74}"/>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3978-429B-95B7-9551CEEDED74}"/>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3978-429B-95B7-9551CEEDED74}"/>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3978-429B-95B7-9551CEEDED74}"/>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3978-429B-95B7-9551CEEDED74}"/>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3978-429B-95B7-9551CEEDED74}"/>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3978-429B-95B7-9551CEEDED74}"/>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3978-429B-95B7-9551CEEDED74}"/>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3978-429B-95B7-9551CEEDED74}"/>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3978-429B-95B7-9551CEEDED74}"/>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3978-429B-95B7-9551CEEDED74}"/>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3978-429B-95B7-9551CEEDED74}"/>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F-3978-429B-95B7-9551CEEDED74}"/>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21-3978-429B-95B7-9551CEEDED74}"/>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23-3978-429B-95B7-9551CEEDED74}"/>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25-3978-429B-95B7-9551CEEDED74}"/>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27-3978-429B-95B7-9551CEEDED74}"/>
              </c:ext>
            </c:extLst>
          </c:dPt>
          <c:dPt>
            <c:idx val="2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029-3978-429B-95B7-9551CEEDED74}"/>
              </c:ext>
            </c:extLst>
          </c:dPt>
          <c:dPt>
            <c:idx val="21"/>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02B-3978-429B-95B7-9551CEEDED74}"/>
              </c:ext>
            </c:extLst>
          </c:dPt>
          <c:dPt>
            <c:idx val="22"/>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02D-3978-429B-95B7-9551CEEDED74}"/>
              </c:ext>
            </c:extLst>
          </c:dPt>
          <c:dPt>
            <c:idx val="23"/>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02F-3978-429B-95B7-9551CEEDED74}"/>
              </c:ext>
            </c:extLst>
          </c:dPt>
          <c:dPt>
            <c:idx val="24"/>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31-3978-429B-95B7-9551CEEDED74}"/>
              </c:ext>
            </c:extLst>
          </c:dPt>
          <c:dPt>
            <c:idx val="25"/>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33-3978-429B-95B7-9551CEEDED74}"/>
              </c:ext>
            </c:extLst>
          </c:dPt>
          <c:dPt>
            <c:idx val="26"/>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035-3978-429B-95B7-9551CEEDED74}"/>
              </c:ext>
            </c:extLst>
          </c:dPt>
          <c:dPt>
            <c:idx val="27"/>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37-3978-429B-95B7-9551CEEDED74}"/>
              </c:ext>
            </c:extLst>
          </c:dPt>
          <c:dPt>
            <c:idx val="28"/>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39-3978-429B-95B7-9551CEEDED74}"/>
              </c:ext>
            </c:extLst>
          </c:dPt>
          <c:dPt>
            <c:idx val="29"/>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3B-3978-429B-95B7-9551CEEDED74}"/>
              </c:ext>
            </c:extLst>
          </c:dPt>
          <c:dPt>
            <c:idx val="30"/>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03D-3978-429B-95B7-9551CEEDED74}"/>
              </c:ext>
            </c:extLst>
          </c:dPt>
          <c:dPt>
            <c:idx val="31"/>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03F-3978-429B-95B7-9551CEEDED74}"/>
              </c:ext>
            </c:extLst>
          </c:dPt>
          <c:dPt>
            <c:idx val="32"/>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041-3978-429B-95B7-9551CEEDED74}"/>
              </c:ext>
            </c:extLst>
          </c:dPt>
          <c:dPt>
            <c:idx val="33"/>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043-3978-429B-95B7-9551CEEDED74}"/>
              </c:ext>
            </c:extLst>
          </c:dPt>
          <c:dPt>
            <c:idx val="34"/>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045-3978-429B-95B7-9551CEEDED74}"/>
              </c:ext>
            </c:extLst>
          </c:dPt>
          <c:dPt>
            <c:idx val="35"/>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47-3978-429B-95B7-9551CEEDED74}"/>
              </c:ext>
            </c:extLst>
          </c:dPt>
          <c:dPt>
            <c:idx val="36"/>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049-3978-429B-95B7-9551CEEDED74}"/>
              </c:ext>
            </c:extLst>
          </c:dPt>
          <c:dPt>
            <c:idx val="37"/>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04B-3978-429B-95B7-9551CEEDED74}"/>
              </c:ext>
            </c:extLst>
          </c:dPt>
          <c:dPt>
            <c:idx val="38"/>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04D-3978-429B-95B7-9551CEEDED74}"/>
              </c:ext>
            </c:extLst>
          </c:dPt>
          <c:dPt>
            <c:idx val="39"/>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04F-3978-429B-95B7-9551CEEDED74}"/>
              </c:ext>
            </c:extLst>
          </c:dPt>
          <c:dPt>
            <c:idx val="40"/>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051-3978-429B-95B7-9551CEEDED74}"/>
              </c:ext>
            </c:extLst>
          </c:dPt>
          <c:dPt>
            <c:idx val="41"/>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053-3978-429B-95B7-9551CEEDED74}"/>
              </c:ext>
            </c:extLst>
          </c:dPt>
          <c:dPt>
            <c:idx val="42"/>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055-3978-429B-95B7-9551CEEDED74}"/>
              </c:ext>
            </c:extLst>
          </c:dPt>
          <c:dPt>
            <c:idx val="43"/>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057-3978-429B-95B7-9551CEEDED74}"/>
              </c:ext>
            </c:extLst>
          </c:dPt>
          <c:dPt>
            <c:idx val="44"/>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059-3978-429B-95B7-9551CEEDED74}"/>
              </c:ext>
            </c:extLst>
          </c:dPt>
          <c:dPt>
            <c:idx val="45"/>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05B-3978-429B-95B7-9551CEEDED74}"/>
              </c:ext>
            </c:extLst>
          </c:dPt>
          <c:dPt>
            <c:idx val="46"/>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05D-3978-429B-95B7-9551CEEDED74}"/>
              </c:ext>
            </c:extLst>
          </c:dPt>
          <c:dPt>
            <c:idx val="47"/>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05F-3978-429B-95B7-9551CEEDED74}"/>
              </c:ext>
            </c:extLst>
          </c:dPt>
          <c:dPt>
            <c:idx val="48"/>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061-3978-429B-95B7-9551CEEDED74}"/>
              </c:ext>
            </c:extLst>
          </c:dPt>
          <c:dPt>
            <c:idx val="49"/>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0063-3978-429B-95B7-9551CEEDED74}"/>
              </c:ext>
            </c:extLst>
          </c:dPt>
          <c:dPt>
            <c:idx val="50"/>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065-3978-429B-95B7-9551CEEDED74}"/>
              </c:ext>
            </c:extLst>
          </c:dPt>
          <c:dPt>
            <c:idx val="51"/>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0067-3978-429B-95B7-9551CEEDED74}"/>
              </c:ext>
            </c:extLst>
          </c:dPt>
          <c:dPt>
            <c:idx val="52"/>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069-3978-429B-95B7-9551CEEDED74}"/>
              </c:ext>
            </c:extLst>
          </c:dPt>
          <c:dPt>
            <c:idx val="53"/>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006B-3978-429B-95B7-9551CEEDED74}"/>
              </c:ext>
            </c:extLst>
          </c:dPt>
          <c:dPt>
            <c:idx val="54"/>
            <c:bubble3D val="0"/>
            <c:spPr>
              <a:solidFill>
                <a:schemeClr val="accent1"/>
              </a:solidFill>
              <a:ln w="19050">
                <a:solidFill>
                  <a:schemeClr val="lt1"/>
                </a:solidFill>
              </a:ln>
              <a:effectLst/>
            </c:spPr>
            <c:extLst>
              <c:ext xmlns:c16="http://schemas.microsoft.com/office/drawing/2014/chart" uri="{C3380CC4-5D6E-409C-BE32-E72D297353CC}">
                <c16:uniqueId val="{0000006D-3978-429B-95B7-9551CEEDED74}"/>
              </c:ext>
            </c:extLst>
          </c:dPt>
          <c:dPt>
            <c:idx val="55"/>
            <c:bubble3D val="0"/>
            <c:spPr>
              <a:solidFill>
                <a:schemeClr val="accent2"/>
              </a:solidFill>
              <a:ln w="19050">
                <a:solidFill>
                  <a:schemeClr val="lt1"/>
                </a:solidFill>
              </a:ln>
              <a:effectLst/>
            </c:spPr>
            <c:extLst>
              <c:ext xmlns:c16="http://schemas.microsoft.com/office/drawing/2014/chart" uri="{C3380CC4-5D6E-409C-BE32-E72D297353CC}">
                <c16:uniqueId val="{0000006F-3978-429B-95B7-9551CEEDED74}"/>
              </c:ext>
            </c:extLst>
          </c:dPt>
          <c:dPt>
            <c:idx val="56"/>
            <c:bubble3D val="0"/>
            <c:spPr>
              <a:solidFill>
                <a:schemeClr val="accent3"/>
              </a:solidFill>
              <a:ln w="19050">
                <a:solidFill>
                  <a:schemeClr val="lt1"/>
                </a:solidFill>
              </a:ln>
              <a:effectLst/>
            </c:spPr>
            <c:extLst>
              <c:ext xmlns:c16="http://schemas.microsoft.com/office/drawing/2014/chart" uri="{C3380CC4-5D6E-409C-BE32-E72D297353CC}">
                <c16:uniqueId val="{00000071-3978-429B-95B7-9551CEEDED74}"/>
              </c:ext>
            </c:extLst>
          </c:dPt>
          <c:dPt>
            <c:idx val="57"/>
            <c:bubble3D val="0"/>
            <c:spPr>
              <a:solidFill>
                <a:schemeClr val="accent4"/>
              </a:solidFill>
              <a:ln w="19050">
                <a:solidFill>
                  <a:schemeClr val="lt1"/>
                </a:solidFill>
              </a:ln>
              <a:effectLst/>
            </c:spPr>
            <c:extLst>
              <c:ext xmlns:c16="http://schemas.microsoft.com/office/drawing/2014/chart" uri="{C3380CC4-5D6E-409C-BE32-E72D297353CC}">
                <c16:uniqueId val="{00000073-3978-429B-95B7-9551CEEDED74}"/>
              </c:ext>
            </c:extLst>
          </c:dPt>
          <c:dPt>
            <c:idx val="58"/>
            <c:bubble3D val="0"/>
            <c:spPr>
              <a:solidFill>
                <a:schemeClr val="accent5"/>
              </a:solidFill>
              <a:ln w="19050">
                <a:solidFill>
                  <a:schemeClr val="lt1"/>
                </a:solidFill>
              </a:ln>
              <a:effectLst/>
            </c:spPr>
            <c:extLst>
              <c:ext xmlns:c16="http://schemas.microsoft.com/office/drawing/2014/chart" uri="{C3380CC4-5D6E-409C-BE32-E72D297353CC}">
                <c16:uniqueId val="{00000075-3978-429B-95B7-9551CEEDED74}"/>
              </c:ext>
            </c:extLst>
          </c:dPt>
          <c:dPt>
            <c:idx val="59"/>
            <c:bubble3D val="0"/>
            <c:spPr>
              <a:solidFill>
                <a:schemeClr val="accent6"/>
              </a:solidFill>
              <a:ln w="19050">
                <a:solidFill>
                  <a:schemeClr val="lt1"/>
                </a:solidFill>
              </a:ln>
              <a:effectLst/>
            </c:spPr>
            <c:extLst>
              <c:ext xmlns:c16="http://schemas.microsoft.com/office/drawing/2014/chart" uri="{C3380CC4-5D6E-409C-BE32-E72D297353CC}">
                <c16:uniqueId val="{00000077-3978-429B-95B7-9551CEEDED74}"/>
              </c:ext>
            </c:extLst>
          </c:dPt>
          <c:dPt>
            <c:idx val="60"/>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79-3978-429B-95B7-9551CEEDED74}"/>
              </c:ext>
            </c:extLst>
          </c:dPt>
          <c:dPt>
            <c:idx val="61"/>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7B-3978-429B-95B7-9551CEEDED74}"/>
              </c:ext>
            </c:extLst>
          </c:dPt>
          <c:dPt>
            <c:idx val="62"/>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7D-3978-429B-95B7-9551CEEDED74}"/>
              </c:ext>
            </c:extLst>
          </c:dPt>
          <c:dPt>
            <c:idx val="63"/>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7F-3978-429B-95B7-9551CEEDED74}"/>
              </c:ext>
            </c:extLst>
          </c:dPt>
          <c:dPt>
            <c:idx val="64"/>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81-3978-429B-95B7-9551CEEDED74}"/>
              </c:ext>
            </c:extLst>
          </c:dPt>
          <c:dPt>
            <c:idx val="65"/>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83-3978-429B-95B7-9551CEEDED74}"/>
              </c:ext>
            </c:extLst>
          </c:dPt>
          <c:dPt>
            <c:idx val="66"/>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85-3978-429B-95B7-9551CEEDED74}"/>
              </c:ext>
            </c:extLst>
          </c:dPt>
          <c:dPt>
            <c:idx val="67"/>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87-3978-429B-95B7-9551CEEDED74}"/>
              </c:ext>
            </c:extLst>
          </c:dPt>
          <c:dPt>
            <c:idx val="68"/>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89-3978-429B-95B7-9551CEEDED74}"/>
              </c:ext>
            </c:extLst>
          </c:dPt>
          <c:dPt>
            <c:idx val="69"/>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8B-3978-429B-95B7-9551CEEDED74}"/>
              </c:ext>
            </c:extLst>
          </c:dPt>
          <c:dPt>
            <c:idx val="70"/>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8D-3978-429B-95B7-9551CEEDED74}"/>
              </c:ext>
            </c:extLst>
          </c:dPt>
          <c:dPt>
            <c:idx val="71"/>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8F-3978-429B-95B7-9551CEEDED74}"/>
              </c:ext>
            </c:extLst>
          </c:dPt>
          <c:dPt>
            <c:idx val="72"/>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91-3978-429B-95B7-9551CEEDED74}"/>
              </c:ext>
            </c:extLst>
          </c:dPt>
          <c:dPt>
            <c:idx val="73"/>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93-3978-429B-95B7-9551CEEDED74}"/>
              </c:ext>
            </c:extLst>
          </c:dPt>
          <c:dPt>
            <c:idx val="74"/>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095-3978-429B-95B7-9551CEEDED74}"/>
              </c:ext>
            </c:extLst>
          </c:dPt>
          <c:dPt>
            <c:idx val="75"/>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097-3978-429B-95B7-9551CEEDED74}"/>
              </c:ext>
            </c:extLst>
          </c:dPt>
          <c:dPt>
            <c:idx val="76"/>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099-3978-429B-95B7-9551CEEDED74}"/>
              </c:ext>
            </c:extLst>
          </c:dPt>
          <c:dPt>
            <c:idx val="77"/>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09B-3978-429B-95B7-9551CEEDED74}"/>
              </c:ext>
            </c:extLst>
          </c:dPt>
          <c:dPt>
            <c:idx val="78"/>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9D-3978-429B-95B7-9551CEEDED74}"/>
              </c:ext>
            </c:extLst>
          </c:dPt>
          <c:dPt>
            <c:idx val="79"/>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9F-3978-429B-95B7-9551CEEDED74}"/>
              </c:ext>
            </c:extLst>
          </c:dPt>
          <c:dPt>
            <c:idx val="80"/>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0A1-3978-429B-95B7-9551CEEDED74}"/>
              </c:ext>
            </c:extLst>
          </c:dPt>
          <c:dPt>
            <c:idx val="81"/>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A3-3978-429B-95B7-9551CEEDED74}"/>
              </c:ext>
            </c:extLst>
          </c:dPt>
          <c:dPt>
            <c:idx val="82"/>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A5-3978-429B-95B7-9551CEEDED74}"/>
              </c:ext>
            </c:extLst>
          </c:dPt>
          <c:dPt>
            <c:idx val="83"/>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A7-3978-429B-95B7-9551CEEDED74}"/>
              </c:ext>
            </c:extLst>
          </c:dPt>
          <c:dPt>
            <c:idx val="84"/>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0A9-3978-429B-95B7-9551CEEDED74}"/>
              </c:ext>
            </c:extLst>
          </c:dPt>
          <c:dPt>
            <c:idx val="85"/>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0AB-3978-429B-95B7-9551CEEDED74}"/>
              </c:ext>
            </c:extLst>
          </c:dPt>
          <c:dPt>
            <c:idx val="86"/>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0AD-3978-429B-95B7-9551CEEDED74}"/>
              </c:ext>
            </c:extLst>
          </c:dPt>
          <c:dPt>
            <c:idx val="87"/>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0AF-3978-429B-95B7-9551CEEDED74}"/>
              </c:ext>
            </c:extLst>
          </c:dPt>
          <c:dPt>
            <c:idx val="88"/>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0B1-3978-429B-95B7-9551CEEDED74}"/>
              </c:ext>
            </c:extLst>
          </c:dPt>
          <c:dPt>
            <c:idx val="89"/>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B3-3978-429B-95B7-9551CEEDED74}"/>
              </c:ext>
            </c:extLst>
          </c:dPt>
          <c:dPt>
            <c:idx val="90"/>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0B5-3978-429B-95B7-9551CEEDED74}"/>
              </c:ext>
            </c:extLst>
          </c:dPt>
          <c:dPt>
            <c:idx val="91"/>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0B7-3978-429B-95B7-9551CEEDED74}"/>
              </c:ext>
            </c:extLst>
          </c:dPt>
          <c:dPt>
            <c:idx val="92"/>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0B9-3978-429B-95B7-9551CEEDED74}"/>
              </c:ext>
            </c:extLst>
          </c:dPt>
          <c:dPt>
            <c:idx val="93"/>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0BB-3978-429B-95B7-9551CEEDED74}"/>
              </c:ext>
            </c:extLst>
          </c:dPt>
          <c:dPt>
            <c:idx val="94"/>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0BD-3978-429B-95B7-9551CEEDED74}"/>
              </c:ext>
            </c:extLst>
          </c:dPt>
          <c:dPt>
            <c:idx val="95"/>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0BF-3978-429B-95B7-9551CEEDED74}"/>
              </c:ext>
            </c:extLst>
          </c:dPt>
          <c:dPt>
            <c:idx val="96"/>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0C1-3978-429B-95B7-9551CEEDED74}"/>
              </c:ext>
            </c:extLst>
          </c:dPt>
          <c:dPt>
            <c:idx val="97"/>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0C3-3978-429B-95B7-9551CEEDED74}"/>
              </c:ext>
            </c:extLst>
          </c:dPt>
          <c:dPt>
            <c:idx val="98"/>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0C5-3978-429B-95B7-9551CEEDED74}"/>
              </c:ext>
            </c:extLst>
          </c:dPt>
          <c:dPt>
            <c:idx val="99"/>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0C7-3978-429B-95B7-9551CEEDED74}"/>
              </c:ext>
            </c:extLst>
          </c:dPt>
          <c:dPt>
            <c:idx val="100"/>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0C9-3978-429B-95B7-9551CEEDED74}"/>
              </c:ext>
            </c:extLst>
          </c:dPt>
          <c:dPt>
            <c:idx val="101"/>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0CB-3978-429B-95B7-9551CEEDED74}"/>
              </c:ext>
            </c:extLst>
          </c:dPt>
          <c:dPt>
            <c:idx val="102"/>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0CD-3978-429B-95B7-9551CEEDED74}"/>
              </c:ext>
            </c:extLst>
          </c:dPt>
          <c:dPt>
            <c:idx val="103"/>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00CF-3978-429B-95B7-9551CEEDED74}"/>
              </c:ext>
            </c:extLst>
          </c:dPt>
          <c:dPt>
            <c:idx val="104"/>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0D1-3978-429B-95B7-9551CEEDED74}"/>
              </c:ext>
            </c:extLst>
          </c:dPt>
          <c:dPt>
            <c:idx val="105"/>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00D3-3978-429B-95B7-9551CEEDED74}"/>
              </c:ext>
            </c:extLst>
          </c:dPt>
          <c:dPt>
            <c:idx val="106"/>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0D5-3978-429B-95B7-9551CEEDED74}"/>
              </c:ext>
            </c:extLst>
          </c:dPt>
          <c:dPt>
            <c:idx val="107"/>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00D7-3978-429B-95B7-9551CEEDED74}"/>
              </c:ext>
            </c:extLst>
          </c:dPt>
          <c:dPt>
            <c:idx val="108"/>
            <c:bubble3D val="0"/>
            <c:spPr>
              <a:solidFill>
                <a:schemeClr val="accent1"/>
              </a:solidFill>
              <a:ln w="19050">
                <a:solidFill>
                  <a:schemeClr val="lt1"/>
                </a:solidFill>
              </a:ln>
              <a:effectLst/>
            </c:spPr>
            <c:extLst>
              <c:ext xmlns:c16="http://schemas.microsoft.com/office/drawing/2014/chart" uri="{C3380CC4-5D6E-409C-BE32-E72D297353CC}">
                <c16:uniqueId val="{000000D9-3978-429B-95B7-9551CEEDED74}"/>
              </c:ext>
            </c:extLst>
          </c:dPt>
          <c:dPt>
            <c:idx val="109"/>
            <c:bubble3D val="0"/>
            <c:spPr>
              <a:solidFill>
                <a:schemeClr val="accent2"/>
              </a:solidFill>
              <a:ln w="19050">
                <a:solidFill>
                  <a:schemeClr val="lt1"/>
                </a:solidFill>
              </a:ln>
              <a:effectLst/>
            </c:spPr>
            <c:extLst>
              <c:ext xmlns:c16="http://schemas.microsoft.com/office/drawing/2014/chart" uri="{C3380CC4-5D6E-409C-BE32-E72D297353CC}">
                <c16:uniqueId val="{000000DB-3978-429B-95B7-9551CEEDED74}"/>
              </c:ext>
            </c:extLst>
          </c:dPt>
          <c:dPt>
            <c:idx val="110"/>
            <c:bubble3D val="0"/>
            <c:spPr>
              <a:solidFill>
                <a:schemeClr val="accent3"/>
              </a:solidFill>
              <a:ln w="19050">
                <a:solidFill>
                  <a:schemeClr val="lt1"/>
                </a:solidFill>
              </a:ln>
              <a:effectLst/>
            </c:spPr>
            <c:extLst>
              <c:ext xmlns:c16="http://schemas.microsoft.com/office/drawing/2014/chart" uri="{C3380CC4-5D6E-409C-BE32-E72D297353CC}">
                <c16:uniqueId val="{000000DD-3978-429B-95B7-9551CEEDED74}"/>
              </c:ext>
            </c:extLst>
          </c:dPt>
          <c:dPt>
            <c:idx val="111"/>
            <c:bubble3D val="0"/>
            <c:spPr>
              <a:solidFill>
                <a:schemeClr val="accent4"/>
              </a:solidFill>
              <a:ln w="19050">
                <a:solidFill>
                  <a:schemeClr val="lt1"/>
                </a:solidFill>
              </a:ln>
              <a:effectLst/>
            </c:spPr>
            <c:extLst>
              <c:ext xmlns:c16="http://schemas.microsoft.com/office/drawing/2014/chart" uri="{C3380CC4-5D6E-409C-BE32-E72D297353CC}">
                <c16:uniqueId val="{000000DF-3978-429B-95B7-9551CEEDED74}"/>
              </c:ext>
            </c:extLst>
          </c:dPt>
          <c:dPt>
            <c:idx val="112"/>
            <c:bubble3D val="0"/>
            <c:spPr>
              <a:solidFill>
                <a:schemeClr val="accent5"/>
              </a:solidFill>
              <a:ln w="19050">
                <a:solidFill>
                  <a:schemeClr val="lt1"/>
                </a:solidFill>
              </a:ln>
              <a:effectLst/>
            </c:spPr>
            <c:extLst>
              <c:ext xmlns:c16="http://schemas.microsoft.com/office/drawing/2014/chart" uri="{C3380CC4-5D6E-409C-BE32-E72D297353CC}">
                <c16:uniqueId val="{000000E1-3978-429B-95B7-9551CEEDED74}"/>
              </c:ext>
            </c:extLst>
          </c:dPt>
          <c:dPt>
            <c:idx val="113"/>
            <c:bubble3D val="0"/>
            <c:spPr>
              <a:solidFill>
                <a:schemeClr val="accent6"/>
              </a:solidFill>
              <a:ln w="19050">
                <a:solidFill>
                  <a:schemeClr val="lt1"/>
                </a:solidFill>
              </a:ln>
              <a:effectLst/>
            </c:spPr>
            <c:extLst>
              <c:ext xmlns:c16="http://schemas.microsoft.com/office/drawing/2014/chart" uri="{C3380CC4-5D6E-409C-BE32-E72D297353CC}">
                <c16:uniqueId val="{000000E3-3978-429B-95B7-9551CEEDED74}"/>
              </c:ext>
            </c:extLst>
          </c:dPt>
          <c:dPt>
            <c:idx val="114"/>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E5-3978-429B-95B7-9551CEEDED74}"/>
              </c:ext>
            </c:extLst>
          </c:dPt>
          <c:dPt>
            <c:idx val="115"/>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E7-3978-429B-95B7-9551CEEDED74}"/>
              </c:ext>
            </c:extLst>
          </c:dPt>
          <c:dPt>
            <c:idx val="116"/>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E9-3978-429B-95B7-9551CEEDED74}"/>
              </c:ext>
            </c:extLst>
          </c:dPt>
          <c:dPt>
            <c:idx val="117"/>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EB-3978-429B-95B7-9551CEEDED74}"/>
              </c:ext>
            </c:extLst>
          </c:dPt>
          <c:dPt>
            <c:idx val="118"/>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ED-3978-429B-95B7-9551CEEDED74}"/>
              </c:ext>
            </c:extLst>
          </c:dPt>
          <c:dPt>
            <c:idx val="119"/>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EF-3978-429B-95B7-9551CEEDED74}"/>
              </c:ext>
            </c:extLst>
          </c:dPt>
          <c:dPt>
            <c:idx val="120"/>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F1-3978-429B-95B7-9551CEEDED74}"/>
              </c:ext>
            </c:extLst>
          </c:dPt>
          <c:dPt>
            <c:idx val="121"/>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F3-3978-429B-95B7-9551CEEDED74}"/>
              </c:ext>
            </c:extLst>
          </c:dPt>
          <c:dPt>
            <c:idx val="122"/>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F5-3978-429B-95B7-9551CEEDED74}"/>
              </c:ext>
            </c:extLst>
          </c:dPt>
          <c:dPt>
            <c:idx val="123"/>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F7-3978-429B-95B7-9551CEEDED74}"/>
              </c:ext>
            </c:extLst>
          </c:dPt>
          <c:dPt>
            <c:idx val="124"/>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F9-3978-429B-95B7-9551CEEDED74}"/>
              </c:ext>
            </c:extLst>
          </c:dPt>
          <c:dPt>
            <c:idx val="125"/>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FB-3978-429B-95B7-9551CEEDED74}"/>
              </c:ext>
            </c:extLst>
          </c:dPt>
          <c:dPt>
            <c:idx val="126"/>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FD-3978-429B-95B7-9551CEEDED74}"/>
              </c:ext>
            </c:extLst>
          </c:dPt>
          <c:dPt>
            <c:idx val="127"/>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FF-3978-429B-95B7-9551CEEDED74}"/>
              </c:ext>
            </c:extLst>
          </c:dPt>
          <c:dPt>
            <c:idx val="128"/>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101-3978-429B-95B7-9551CEEDED74}"/>
              </c:ext>
            </c:extLst>
          </c:dPt>
          <c:dPt>
            <c:idx val="129"/>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103-3978-429B-95B7-9551CEEDED74}"/>
              </c:ext>
            </c:extLst>
          </c:dPt>
          <c:dPt>
            <c:idx val="130"/>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105-3978-429B-95B7-9551CEEDED74}"/>
              </c:ext>
            </c:extLst>
          </c:dPt>
          <c:dPt>
            <c:idx val="131"/>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107-3978-429B-95B7-9551CEEDED74}"/>
              </c:ext>
            </c:extLst>
          </c:dPt>
          <c:dPt>
            <c:idx val="132"/>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109-3978-429B-95B7-9551CEEDED74}"/>
              </c:ext>
            </c:extLst>
          </c:dPt>
          <c:dPt>
            <c:idx val="133"/>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10B-3978-429B-95B7-9551CEEDED74}"/>
              </c:ext>
            </c:extLst>
          </c:dPt>
          <c:dPt>
            <c:idx val="134"/>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10D-3978-429B-95B7-9551CEEDED74}"/>
              </c:ext>
            </c:extLst>
          </c:dPt>
          <c:dPt>
            <c:idx val="135"/>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10F-3978-429B-95B7-9551CEEDED74}"/>
              </c:ext>
            </c:extLst>
          </c:dPt>
          <c:dPt>
            <c:idx val="136"/>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111-3978-429B-95B7-9551CEEDED74}"/>
              </c:ext>
            </c:extLst>
          </c:dPt>
          <c:dPt>
            <c:idx val="137"/>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113-3978-429B-95B7-9551CEEDED74}"/>
              </c:ext>
            </c:extLst>
          </c:dPt>
          <c:dPt>
            <c:idx val="138"/>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115-3978-429B-95B7-9551CEEDED74}"/>
              </c:ext>
            </c:extLst>
          </c:dPt>
          <c:dPt>
            <c:idx val="139"/>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117-3978-429B-95B7-9551CEEDED74}"/>
              </c:ext>
            </c:extLst>
          </c:dPt>
          <c:dPt>
            <c:idx val="140"/>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119-3978-429B-95B7-9551CEEDED74}"/>
              </c:ext>
            </c:extLst>
          </c:dPt>
          <c:dPt>
            <c:idx val="141"/>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11B-3978-429B-95B7-9551CEEDED74}"/>
              </c:ext>
            </c:extLst>
          </c:dPt>
          <c:dPt>
            <c:idx val="142"/>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11D-3978-429B-95B7-9551CEEDED74}"/>
              </c:ext>
            </c:extLst>
          </c:dPt>
          <c:dPt>
            <c:idx val="143"/>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11F-3978-429B-95B7-9551CEEDED74}"/>
              </c:ext>
            </c:extLst>
          </c:dPt>
          <c:dPt>
            <c:idx val="144"/>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121-3978-429B-95B7-9551CEEDED74}"/>
              </c:ext>
            </c:extLst>
          </c:dPt>
          <c:dPt>
            <c:idx val="145"/>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123-3978-429B-95B7-9551CEEDED74}"/>
              </c:ext>
            </c:extLst>
          </c:dPt>
          <c:dPt>
            <c:idx val="146"/>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125-3978-429B-95B7-9551CEEDED74}"/>
              </c:ext>
            </c:extLst>
          </c:dPt>
          <c:dPt>
            <c:idx val="147"/>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127-3978-429B-95B7-9551CEEDED74}"/>
              </c:ext>
            </c:extLst>
          </c:dPt>
          <c:dPt>
            <c:idx val="148"/>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129-3978-429B-95B7-9551CEEDED74}"/>
              </c:ext>
            </c:extLst>
          </c:dPt>
          <c:dPt>
            <c:idx val="149"/>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12B-3978-429B-95B7-9551CEEDED74}"/>
              </c:ext>
            </c:extLst>
          </c:dPt>
          <c:dPt>
            <c:idx val="150"/>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12D-3978-429B-95B7-9551CEEDED74}"/>
              </c:ext>
            </c:extLst>
          </c:dPt>
          <c:dPt>
            <c:idx val="151"/>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12F-3978-429B-95B7-9551CEEDED74}"/>
              </c:ext>
            </c:extLst>
          </c:dPt>
          <c:dPt>
            <c:idx val="152"/>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131-3978-429B-95B7-9551CEEDED74}"/>
              </c:ext>
            </c:extLst>
          </c:dPt>
          <c:dPt>
            <c:idx val="153"/>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133-3978-429B-95B7-9551CEEDED74}"/>
              </c:ext>
            </c:extLst>
          </c:dPt>
          <c:dPt>
            <c:idx val="154"/>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135-3978-429B-95B7-9551CEEDED74}"/>
              </c:ext>
            </c:extLst>
          </c:dPt>
          <c:dPt>
            <c:idx val="155"/>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137-3978-429B-95B7-9551CEEDED74}"/>
              </c:ext>
            </c:extLst>
          </c:dPt>
          <c:dPt>
            <c:idx val="156"/>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139-3978-429B-95B7-9551CEEDED74}"/>
              </c:ext>
            </c:extLst>
          </c:dPt>
          <c:dPt>
            <c:idx val="157"/>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013B-3978-429B-95B7-9551CEEDED74}"/>
              </c:ext>
            </c:extLst>
          </c:dPt>
          <c:dPt>
            <c:idx val="158"/>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13D-3978-429B-95B7-9551CEEDED74}"/>
              </c:ext>
            </c:extLst>
          </c:dPt>
          <c:dPt>
            <c:idx val="159"/>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013F-3978-429B-95B7-9551CEEDED74}"/>
              </c:ext>
            </c:extLst>
          </c:dPt>
          <c:dPt>
            <c:idx val="160"/>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141-3978-429B-95B7-9551CEEDED74}"/>
              </c:ext>
            </c:extLst>
          </c:dPt>
          <c:dPt>
            <c:idx val="161"/>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0143-3978-429B-95B7-9551CEEDED74}"/>
              </c:ext>
            </c:extLst>
          </c:dPt>
          <c:dPt>
            <c:idx val="162"/>
            <c:bubble3D val="0"/>
            <c:spPr>
              <a:solidFill>
                <a:schemeClr val="accent1"/>
              </a:solidFill>
              <a:ln w="19050">
                <a:solidFill>
                  <a:schemeClr val="lt1"/>
                </a:solidFill>
              </a:ln>
              <a:effectLst/>
            </c:spPr>
            <c:extLst>
              <c:ext xmlns:c16="http://schemas.microsoft.com/office/drawing/2014/chart" uri="{C3380CC4-5D6E-409C-BE32-E72D297353CC}">
                <c16:uniqueId val="{00000145-3978-429B-95B7-9551CEEDED74}"/>
              </c:ext>
            </c:extLst>
          </c:dPt>
          <c:dPt>
            <c:idx val="163"/>
            <c:bubble3D val="0"/>
            <c:spPr>
              <a:solidFill>
                <a:schemeClr val="accent2"/>
              </a:solidFill>
              <a:ln w="19050">
                <a:solidFill>
                  <a:schemeClr val="lt1"/>
                </a:solidFill>
              </a:ln>
              <a:effectLst/>
            </c:spPr>
            <c:extLst>
              <c:ext xmlns:c16="http://schemas.microsoft.com/office/drawing/2014/chart" uri="{C3380CC4-5D6E-409C-BE32-E72D297353CC}">
                <c16:uniqueId val="{00000147-3978-429B-95B7-9551CEEDED74}"/>
              </c:ext>
            </c:extLst>
          </c:dPt>
          <c:dPt>
            <c:idx val="164"/>
            <c:bubble3D val="0"/>
            <c:spPr>
              <a:solidFill>
                <a:schemeClr val="accent3"/>
              </a:solidFill>
              <a:ln w="19050">
                <a:solidFill>
                  <a:schemeClr val="lt1"/>
                </a:solidFill>
              </a:ln>
              <a:effectLst/>
            </c:spPr>
            <c:extLst>
              <c:ext xmlns:c16="http://schemas.microsoft.com/office/drawing/2014/chart" uri="{C3380CC4-5D6E-409C-BE32-E72D297353CC}">
                <c16:uniqueId val="{00000149-3978-429B-95B7-9551CEEDED74}"/>
              </c:ext>
            </c:extLst>
          </c:dPt>
          <c:dPt>
            <c:idx val="165"/>
            <c:bubble3D val="0"/>
            <c:spPr>
              <a:solidFill>
                <a:schemeClr val="accent4"/>
              </a:solidFill>
              <a:ln w="19050">
                <a:solidFill>
                  <a:schemeClr val="lt1"/>
                </a:solidFill>
              </a:ln>
              <a:effectLst/>
            </c:spPr>
            <c:extLst>
              <c:ext xmlns:c16="http://schemas.microsoft.com/office/drawing/2014/chart" uri="{C3380CC4-5D6E-409C-BE32-E72D297353CC}">
                <c16:uniqueId val="{0000014B-3978-429B-95B7-9551CEEDED74}"/>
              </c:ext>
            </c:extLst>
          </c:dPt>
          <c:dPt>
            <c:idx val="166"/>
            <c:bubble3D val="0"/>
            <c:spPr>
              <a:solidFill>
                <a:schemeClr val="accent5"/>
              </a:solidFill>
              <a:ln w="19050">
                <a:solidFill>
                  <a:schemeClr val="lt1"/>
                </a:solidFill>
              </a:ln>
              <a:effectLst/>
            </c:spPr>
            <c:extLst>
              <c:ext xmlns:c16="http://schemas.microsoft.com/office/drawing/2014/chart" uri="{C3380CC4-5D6E-409C-BE32-E72D297353CC}">
                <c16:uniqueId val="{0000014D-3978-429B-95B7-9551CEEDED74}"/>
              </c:ext>
            </c:extLst>
          </c:dPt>
          <c:dPt>
            <c:idx val="167"/>
            <c:bubble3D val="0"/>
            <c:spPr>
              <a:solidFill>
                <a:schemeClr val="accent6"/>
              </a:solidFill>
              <a:ln w="19050">
                <a:solidFill>
                  <a:schemeClr val="lt1"/>
                </a:solidFill>
              </a:ln>
              <a:effectLst/>
            </c:spPr>
            <c:extLst>
              <c:ext xmlns:c16="http://schemas.microsoft.com/office/drawing/2014/chart" uri="{C3380CC4-5D6E-409C-BE32-E72D297353CC}">
                <c16:uniqueId val="{0000014F-3978-429B-95B7-9551CEEDED74}"/>
              </c:ext>
            </c:extLst>
          </c:dPt>
          <c:dPt>
            <c:idx val="168"/>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151-3978-429B-95B7-9551CEEDED74}"/>
              </c:ext>
            </c:extLst>
          </c:dPt>
          <c:dPt>
            <c:idx val="169"/>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153-3978-429B-95B7-9551CEEDED74}"/>
              </c:ext>
            </c:extLst>
          </c:dPt>
          <c:dPt>
            <c:idx val="170"/>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155-3978-429B-95B7-9551CEEDED74}"/>
              </c:ext>
            </c:extLst>
          </c:dPt>
          <c:dPt>
            <c:idx val="171"/>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157-3978-429B-95B7-9551CEEDED74}"/>
              </c:ext>
            </c:extLst>
          </c:dPt>
          <c:dPt>
            <c:idx val="172"/>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159-3978-429B-95B7-9551CEEDED74}"/>
              </c:ext>
            </c:extLst>
          </c:dPt>
          <c:dPt>
            <c:idx val="173"/>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15B-3978-429B-95B7-9551CEEDED74}"/>
              </c:ext>
            </c:extLst>
          </c:dPt>
          <c:dPt>
            <c:idx val="174"/>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15D-3978-429B-95B7-9551CEEDED74}"/>
              </c:ext>
            </c:extLst>
          </c:dPt>
          <c:dPt>
            <c:idx val="175"/>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15F-3978-429B-95B7-9551CEEDED74}"/>
              </c:ext>
            </c:extLst>
          </c:dPt>
          <c:dPt>
            <c:idx val="176"/>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161-3978-429B-95B7-9551CEEDED74}"/>
              </c:ext>
            </c:extLst>
          </c:dPt>
          <c:dPt>
            <c:idx val="177"/>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163-3978-429B-95B7-9551CEEDED74}"/>
              </c:ext>
            </c:extLst>
          </c:dPt>
          <c:dPt>
            <c:idx val="178"/>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165-3978-429B-95B7-9551CEEDED74}"/>
              </c:ext>
            </c:extLst>
          </c:dPt>
          <c:dPt>
            <c:idx val="179"/>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167-3978-429B-95B7-9551CEEDED74}"/>
              </c:ext>
            </c:extLst>
          </c:dPt>
          <c:dPt>
            <c:idx val="180"/>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169-3978-429B-95B7-9551CEEDED74}"/>
              </c:ext>
            </c:extLst>
          </c:dPt>
          <c:dPt>
            <c:idx val="181"/>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16B-3978-429B-95B7-9551CEEDED74}"/>
              </c:ext>
            </c:extLst>
          </c:dPt>
          <c:dPt>
            <c:idx val="182"/>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16D-3978-429B-95B7-9551CEEDED74}"/>
              </c:ext>
            </c:extLst>
          </c:dPt>
          <c:dPt>
            <c:idx val="183"/>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16F-3978-429B-95B7-9551CEEDED74}"/>
              </c:ext>
            </c:extLst>
          </c:dPt>
          <c:dPt>
            <c:idx val="184"/>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171-3978-429B-95B7-9551CEEDED74}"/>
              </c:ext>
            </c:extLst>
          </c:dPt>
          <c:dPt>
            <c:idx val="185"/>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173-3978-429B-95B7-9551CEEDED74}"/>
              </c:ext>
            </c:extLst>
          </c:dPt>
          <c:dPt>
            <c:idx val="186"/>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175-3978-429B-95B7-9551CEEDED74}"/>
              </c:ext>
            </c:extLst>
          </c:dPt>
          <c:dPt>
            <c:idx val="187"/>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177-3978-429B-95B7-9551CEEDED74}"/>
              </c:ext>
            </c:extLst>
          </c:dPt>
          <c:dPt>
            <c:idx val="188"/>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179-3978-429B-95B7-9551CEEDED74}"/>
              </c:ext>
            </c:extLst>
          </c:dPt>
          <c:dPt>
            <c:idx val="189"/>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17B-3978-429B-95B7-9551CEEDED74}"/>
              </c:ext>
            </c:extLst>
          </c:dPt>
          <c:dPt>
            <c:idx val="190"/>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17D-3978-429B-95B7-9551CEEDED74}"/>
              </c:ext>
            </c:extLst>
          </c:dPt>
          <c:dPt>
            <c:idx val="191"/>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17F-3978-429B-95B7-9551CEEDED74}"/>
              </c:ext>
            </c:extLst>
          </c:dPt>
          <c:dPt>
            <c:idx val="192"/>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181-3978-429B-95B7-9551CEEDED74}"/>
              </c:ext>
            </c:extLst>
          </c:dPt>
          <c:dPt>
            <c:idx val="193"/>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183-3978-429B-95B7-9551CEEDED74}"/>
              </c:ext>
            </c:extLst>
          </c:dPt>
          <c:dPt>
            <c:idx val="194"/>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185-3978-429B-95B7-9551CEEDED74}"/>
              </c:ext>
            </c:extLst>
          </c:dPt>
          <c:dPt>
            <c:idx val="195"/>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187-3978-429B-95B7-9551CEEDED74}"/>
              </c:ext>
            </c:extLst>
          </c:dPt>
          <c:dPt>
            <c:idx val="196"/>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189-3978-429B-95B7-9551CEEDED74}"/>
              </c:ext>
            </c:extLst>
          </c:dPt>
          <c:dPt>
            <c:idx val="197"/>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18B-3978-429B-95B7-9551CEEDED74}"/>
              </c:ext>
            </c:extLst>
          </c:dPt>
          <c:dPt>
            <c:idx val="198"/>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18D-3978-429B-95B7-9551CEEDED74}"/>
              </c:ext>
            </c:extLst>
          </c:dPt>
          <c:dPt>
            <c:idx val="199"/>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18F-3978-429B-95B7-9551CEEDED74}"/>
              </c:ext>
            </c:extLst>
          </c:dPt>
          <c:dPt>
            <c:idx val="200"/>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191-3978-429B-95B7-9551CEEDED74}"/>
              </c:ext>
            </c:extLst>
          </c:dPt>
          <c:dPt>
            <c:idx val="201"/>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193-3978-429B-95B7-9551CEEDED74}"/>
              </c:ext>
            </c:extLst>
          </c:dPt>
          <c:dPt>
            <c:idx val="202"/>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195-3978-429B-95B7-9551CEEDED74}"/>
              </c:ext>
            </c:extLst>
          </c:dPt>
          <c:dPt>
            <c:idx val="203"/>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197-3978-429B-95B7-9551CEEDED74}"/>
              </c:ext>
            </c:extLst>
          </c:dPt>
          <c:dPt>
            <c:idx val="204"/>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199-3978-429B-95B7-9551CEEDED74}"/>
              </c:ext>
            </c:extLst>
          </c:dPt>
          <c:dPt>
            <c:idx val="205"/>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19B-3978-429B-95B7-9551CEEDED74}"/>
              </c:ext>
            </c:extLst>
          </c:dPt>
          <c:dPt>
            <c:idx val="206"/>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19D-3978-429B-95B7-9551CEEDED74}"/>
              </c:ext>
            </c:extLst>
          </c:dPt>
          <c:dPt>
            <c:idx val="207"/>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19F-3978-429B-95B7-9551CEEDED74}"/>
              </c:ext>
            </c:extLst>
          </c:dPt>
          <c:dPt>
            <c:idx val="208"/>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1A1-3978-429B-95B7-9551CEEDED74}"/>
              </c:ext>
            </c:extLst>
          </c:dPt>
          <c:dPt>
            <c:idx val="209"/>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1A3-3978-429B-95B7-9551CEEDED74}"/>
              </c:ext>
            </c:extLst>
          </c:dPt>
          <c:dPt>
            <c:idx val="210"/>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1A5-3978-429B-95B7-9551CEEDED74}"/>
              </c:ext>
            </c:extLst>
          </c:dPt>
          <c:dPt>
            <c:idx val="211"/>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01A7-3978-429B-95B7-9551CEEDED74}"/>
              </c:ext>
            </c:extLst>
          </c:dPt>
          <c:dPt>
            <c:idx val="212"/>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1A9-3978-429B-95B7-9551CEEDED74}"/>
              </c:ext>
            </c:extLst>
          </c:dPt>
          <c:dPt>
            <c:idx val="213"/>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01AB-3978-429B-95B7-9551CEEDED74}"/>
              </c:ext>
            </c:extLst>
          </c:dPt>
          <c:dPt>
            <c:idx val="214"/>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1AD-3978-429B-95B7-9551CEEDED74}"/>
              </c:ext>
            </c:extLst>
          </c:dPt>
          <c:dPt>
            <c:idx val="215"/>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01AF-3978-429B-95B7-9551CEEDED74}"/>
              </c:ext>
            </c:extLst>
          </c:dPt>
          <c:dPt>
            <c:idx val="216"/>
            <c:bubble3D val="0"/>
            <c:spPr>
              <a:solidFill>
                <a:schemeClr val="accent1"/>
              </a:solidFill>
              <a:ln w="19050">
                <a:solidFill>
                  <a:schemeClr val="lt1"/>
                </a:solidFill>
              </a:ln>
              <a:effectLst/>
            </c:spPr>
            <c:extLst>
              <c:ext xmlns:c16="http://schemas.microsoft.com/office/drawing/2014/chart" uri="{C3380CC4-5D6E-409C-BE32-E72D297353CC}">
                <c16:uniqueId val="{000001B1-3978-429B-95B7-9551CEEDED74}"/>
              </c:ext>
            </c:extLst>
          </c:dPt>
          <c:dPt>
            <c:idx val="217"/>
            <c:bubble3D val="0"/>
            <c:spPr>
              <a:solidFill>
                <a:schemeClr val="accent2"/>
              </a:solidFill>
              <a:ln w="19050">
                <a:solidFill>
                  <a:schemeClr val="lt1"/>
                </a:solidFill>
              </a:ln>
              <a:effectLst/>
            </c:spPr>
            <c:extLst>
              <c:ext xmlns:c16="http://schemas.microsoft.com/office/drawing/2014/chart" uri="{C3380CC4-5D6E-409C-BE32-E72D297353CC}">
                <c16:uniqueId val="{000001B3-3978-429B-95B7-9551CEEDED74}"/>
              </c:ext>
            </c:extLst>
          </c:dPt>
          <c:dPt>
            <c:idx val="218"/>
            <c:bubble3D val="0"/>
            <c:spPr>
              <a:solidFill>
                <a:schemeClr val="accent3"/>
              </a:solidFill>
              <a:ln w="19050">
                <a:solidFill>
                  <a:schemeClr val="lt1"/>
                </a:solidFill>
              </a:ln>
              <a:effectLst/>
            </c:spPr>
            <c:extLst>
              <c:ext xmlns:c16="http://schemas.microsoft.com/office/drawing/2014/chart" uri="{C3380CC4-5D6E-409C-BE32-E72D297353CC}">
                <c16:uniqueId val="{000001B5-3978-429B-95B7-9551CEEDED74}"/>
              </c:ext>
            </c:extLst>
          </c:dPt>
          <c:dPt>
            <c:idx val="219"/>
            <c:bubble3D val="0"/>
            <c:spPr>
              <a:solidFill>
                <a:schemeClr val="accent4"/>
              </a:solidFill>
              <a:ln w="19050">
                <a:solidFill>
                  <a:schemeClr val="lt1"/>
                </a:solidFill>
              </a:ln>
              <a:effectLst/>
            </c:spPr>
            <c:extLst>
              <c:ext xmlns:c16="http://schemas.microsoft.com/office/drawing/2014/chart" uri="{C3380CC4-5D6E-409C-BE32-E72D297353CC}">
                <c16:uniqueId val="{000001B7-3978-429B-95B7-9551CEEDED74}"/>
              </c:ext>
            </c:extLst>
          </c:dPt>
          <c:dPt>
            <c:idx val="220"/>
            <c:bubble3D val="0"/>
            <c:spPr>
              <a:solidFill>
                <a:schemeClr val="accent5"/>
              </a:solidFill>
              <a:ln w="19050">
                <a:solidFill>
                  <a:schemeClr val="lt1"/>
                </a:solidFill>
              </a:ln>
              <a:effectLst/>
            </c:spPr>
            <c:extLst>
              <c:ext xmlns:c16="http://schemas.microsoft.com/office/drawing/2014/chart" uri="{C3380CC4-5D6E-409C-BE32-E72D297353CC}">
                <c16:uniqueId val="{000001B9-3978-429B-95B7-9551CEEDED74}"/>
              </c:ext>
            </c:extLst>
          </c:dPt>
          <c:dPt>
            <c:idx val="221"/>
            <c:bubble3D val="0"/>
            <c:spPr>
              <a:solidFill>
                <a:schemeClr val="accent6"/>
              </a:solidFill>
              <a:ln w="19050">
                <a:solidFill>
                  <a:schemeClr val="lt1"/>
                </a:solidFill>
              </a:ln>
              <a:effectLst/>
            </c:spPr>
            <c:extLst>
              <c:ext xmlns:c16="http://schemas.microsoft.com/office/drawing/2014/chart" uri="{C3380CC4-5D6E-409C-BE32-E72D297353CC}">
                <c16:uniqueId val="{000001BB-3978-429B-95B7-9551CEEDED74}"/>
              </c:ext>
            </c:extLst>
          </c:dPt>
          <c:dPt>
            <c:idx val="222"/>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1BD-3978-429B-95B7-9551CEEDED74}"/>
              </c:ext>
            </c:extLst>
          </c:dPt>
          <c:dPt>
            <c:idx val="223"/>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1BF-3978-429B-95B7-9551CEEDED74}"/>
              </c:ext>
            </c:extLst>
          </c:dPt>
          <c:dPt>
            <c:idx val="224"/>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1C1-3978-429B-95B7-9551CEEDED74}"/>
              </c:ext>
            </c:extLst>
          </c:dPt>
          <c:dPt>
            <c:idx val="225"/>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1C3-3978-429B-95B7-9551CEEDED74}"/>
              </c:ext>
            </c:extLst>
          </c:dPt>
          <c:dPt>
            <c:idx val="226"/>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1C5-3978-429B-95B7-9551CEEDED74}"/>
              </c:ext>
            </c:extLst>
          </c:dPt>
          <c:dPt>
            <c:idx val="227"/>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1C7-3978-429B-95B7-9551CEEDED74}"/>
              </c:ext>
            </c:extLst>
          </c:dPt>
          <c:dPt>
            <c:idx val="228"/>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1C9-3978-429B-95B7-9551CEEDED74}"/>
              </c:ext>
            </c:extLst>
          </c:dPt>
          <c:dPt>
            <c:idx val="229"/>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1CB-3978-429B-95B7-9551CEEDED74}"/>
              </c:ext>
            </c:extLst>
          </c:dPt>
          <c:dPt>
            <c:idx val="230"/>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1CD-3978-429B-95B7-9551CEEDED74}"/>
              </c:ext>
            </c:extLst>
          </c:dPt>
          <c:dPt>
            <c:idx val="231"/>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1CF-3978-429B-95B7-9551CEEDED74}"/>
              </c:ext>
            </c:extLst>
          </c:dPt>
          <c:dPt>
            <c:idx val="232"/>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1D1-3978-429B-95B7-9551CEEDED74}"/>
              </c:ext>
            </c:extLst>
          </c:dPt>
          <c:dPt>
            <c:idx val="233"/>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1D3-3978-429B-95B7-9551CEEDED74}"/>
              </c:ext>
            </c:extLst>
          </c:dPt>
          <c:dPt>
            <c:idx val="234"/>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1D5-3978-429B-95B7-9551CEEDED74}"/>
              </c:ext>
            </c:extLst>
          </c:dPt>
          <c:dPt>
            <c:idx val="235"/>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1D7-3978-429B-95B7-9551CEEDED74}"/>
              </c:ext>
            </c:extLst>
          </c:dPt>
          <c:dPt>
            <c:idx val="236"/>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1D9-3978-429B-95B7-9551CEEDED74}"/>
              </c:ext>
            </c:extLst>
          </c:dPt>
          <c:dPt>
            <c:idx val="237"/>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1DB-3978-429B-95B7-9551CEEDED74}"/>
              </c:ext>
            </c:extLst>
          </c:dPt>
          <c:dPt>
            <c:idx val="238"/>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1DD-3978-429B-95B7-9551CEEDED74}"/>
              </c:ext>
            </c:extLst>
          </c:dPt>
          <c:dPt>
            <c:idx val="239"/>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1DF-3978-429B-95B7-9551CEEDED74}"/>
              </c:ext>
            </c:extLst>
          </c:dPt>
          <c:dPt>
            <c:idx val="240"/>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1E1-3978-429B-95B7-9551CEEDED74}"/>
              </c:ext>
            </c:extLst>
          </c:dPt>
          <c:dPt>
            <c:idx val="241"/>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1E3-3978-429B-95B7-9551CEEDED74}"/>
              </c:ext>
            </c:extLst>
          </c:dPt>
          <c:dPt>
            <c:idx val="242"/>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1E5-3978-429B-95B7-9551CEEDED74}"/>
              </c:ext>
            </c:extLst>
          </c:dPt>
          <c:dPt>
            <c:idx val="243"/>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1E7-3978-429B-95B7-9551CEEDED74}"/>
              </c:ext>
            </c:extLst>
          </c:dPt>
          <c:dPt>
            <c:idx val="244"/>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1E9-3978-429B-95B7-9551CEEDED74}"/>
              </c:ext>
            </c:extLst>
          </c:dPt>
          <c:dPt>
            <c:idx val="245"/>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1EB-3978-429B-95B7-9551CEEDED74}"/>
              </c:ext>
            </c:extLst>
          </c:dPt>
          <c:dPt>
            <c:idx val="246"/>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1ED-3978-429B-95B7-9551CEEDED74}"/>
              </c:ext>
            </c:extLst>
          </c:dPt>
          <c:dPt>
            <c:idx val="247"/>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1EF-3978-429B-95B7-9551CEEDED74}"/>
              </c:ext>
            </c:extLst>
          </c:dPt>
          <c:dPt>
            <c:idx val="248"/>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1F1-3978-429B-95B7-9551CEEDED74}"/>
              </c:ext>
            </c:extLst>
          </c:dPt>
          <c:dPt>
            <c:idx val="249"/>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1F3-3978-429B-95B7-9551CEEDED74}"/>
              </c:ext>
            </c:extLst>
          </c:dPt>
          <c:dPt>
            <c:idx val="250"/>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1F5-3978-429B-95B7-9551CEEDED74}"/>
              </c:ext>
            </c:extLst>
          </c:dPt>
          <c:dPt>
            <c:idx val="251"/>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1F7-3978-429B-95B7-9551CEEDED74}"/>
              </c:ext>
            </c:extLst>
          </c:dPt>
          <c:dPt>
            <c:idx val="252"/>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1F9-3978-429B-95B7-9551CEEDED74}"/>
              </c:ext>
            </c:extLst>
          </c:dPt>
          <c:dPt>
            <c:idx val="253"/>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1FB-3978-429B-95B7-9551CEEDED74}"/>
              </c:ext>
            </c:extLst>
          </c:dPt>
          <c:dPt>
            <c:idx val="254"/>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1FD-3978-429B-95B7-9551CEEDED74}"/>
              </c:ext>
            </c:extLst>
          </c:dPt>
          <c:dPt>
            <c:idx val="255"/>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1FF-3978-429B-95B7-9551CEEDED74}"/>
              </c:ext>
            </c:extLst>
          </c:dPt>
          <c:dPt>
            <c:idx val="256"/>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201-3978-429B-95B7-9551CEEDED74}"/>
              </c:ext>
            </c:extLst>
          </c:dPt>
          <c:dPt>
            <c:idx val="257"/>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203-3978-429B-95B7-9551CEEDED74}"/>
              </c:ext>
            </c:extLst>
          </c:dPt>
          <c:dPt>
            <c:idx val="258"/>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205-3978-429B-95B7-9551CEEDED74}"/>
              </c:ext>
            </c:extLst>
          </c:dPt>
          <c:dPt>
            <c:idx val="259"/>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207-3978-429B-95B7-9551CEEDED74}"/>
              </c:ext>
            </c:extLst>
          </c:dPt>
          <c:dPt>
            <c:idx val="260"/>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209-3978-429B-95B7-9551CEEDED74}"/>
              </c:ext>
            </c:extLst>
          </c:dPt>
          <c:dPt>
            <c:idx val="261"/>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20B-3978-429B-95B7-9551CEEDED74}"/>
              </c:ext>
            </c:extLst>
          </c:dPt>
          <c:dPt>
            <c:idx val="262"/>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20D-3978-429B-95B7-9551CEEDED74}"/>
              </c:ext>
            </c:extLst>
          </c:dPt>
          <c:dPt>
            <c:idx val="263"/>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20F-3978-429B-95B7-9551CEEDED74}"/>
              </c:ext>
            </c:extLst>
          </c:dPt>
          <c:dPt>
            <c:idx val="264"/>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211-3978-429B-95B7-9551CEEDED74}"/>
              </c:ext>
            </c:extLst>
          </c:dPt>
          <c:dPt>
            <c:idx val="265"/>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0213-3978-429B-95B7-9551CEEDED74}"/>
              </c:ext>
            </c:extLst>
          </c:dPt>
          <c:dPt>
            <c:idx val="266"/>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215-3978-429B-95B7-9551CEEDED74}"/>
              </c:ext>
            </c:extLst>
          </c:dPt>
          <c:dPt>
            <c:idx val="267"/>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0217-3978-429B-95B7-9551CEEDED74}"/>
              </c:ext>
            </c:extLst>
          </c:dPt>
          <c:dPt>
            <c:idx val="268"/>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219-3978-429B-95B7-9551CEEDED74}"/>
              </c:ext>
            </c:extLst>
          </c:dPt>
          <c:dPt>
            <c:idx val="269"/>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021B-3978-429B-95B7-9551CEEDED74}"/>
              </c:ext>
            </c:extLst>
          </c:dPt>
          <c:dPt>
            <c:idx val="270"/>
            <c:bubble3D val="0"/>
            <c:spPr>
              <a:solidFill>
                <a:schemeClr val="accent1"/>
              </a:solidFill>
              <a:ln w="19050">
                <a:solidFill>
                  <a:schemeClr val="lt1"/>
                </a:solidFill>
              </a:ln>
              <a:effectLst/>
            </c:spPr>
            <c:extLst>
              <c:ext xmlns:c16="http://schemas.microsoft.com/office/drawing/2014/chart" uri="{C3380CC4-5D6E-409C-BE32-E72D297353CC}">
                <c16:uniqueId val="{0000021D-3978-429B-95B7-9551CEEDED74}"/>
              </c:ext>
            </c:extLst>
          </c:dPt>
          <c:dPt>
            <c:idx val="271"/>
            <c:bubble3D val="0"/>
            <c:spPr>
              <a:solidFill>
                <a:schemeClr val="accent2"/>
              </a:solidFill>
              <a:ln w="19050">
                <a:solidFill>
                  <a:schemeClr val="lt1"/>
                </a:solidFill>
              </a:ln>
              <a:effectLst/>
            </c:spPr>
            <c:extLst>
              <c:ext xmlns:c16="http://schemas.microsoft.com/office/drawing/2014/chart" uri="{C3380CC4-5D6E-409C-BE32-E72D297353CC}">
                <c16:uniqueId val="{0000021F-3978-429B-95B7-9551CEEDED74}"/>
              </c:ext>
            </c:extLst>
          </c:dPt>
          <c:dPt>
            <c:idx val="272"/>
            <c:bubble3D val="0"/>
            <c:spPr>
              <a:solidFill>
                <a:schemeClr val="accent3"/>
              </a:solidFill>
              <a:ln w="19050">
                <a:solidFill>
                  <a:schemeClr val="lt1"/>
                </a:solidFill>
              </a:ln>
              <a:effectLst/>
            </c:spPr>
            <c:extLst>
              <c:ext xmlns:c16="http://schemas.microsoft.com/office/drawing/2014/chart" uri="{C3380CC4-5D6E-409C-BE32-E72D297353CC}">
                <c16:uniqueId val="{00000221-3978-429B-95B7-9551CEEDED74}"/>
              </c:ext>
            </c:extLst>
          </c:dPt>
          <c:dPt>
            <c:idx val="273"/>
            <c:bubble3D val="0"/>
            <c:spPr>
              <a:solidFill>
                <a:schemeClr val="accent4"/>
              </a:solidFill>
              <a:ln w="19050">
                <a:solidFill>
                  <a:schemeClr val="lt1"/>
                </a:solidFill>
              </a:ln>
              <a:effectLst/>
            </c:spPr>
            <c:extLst>
              <c:ext xmlns:c16="http://schemas.microsoft.com/office/drawing/2014/chart" uri="{C3380CC4-5D6E-409C-BE32-E72D297353CC}">
                <c16:uniqueId val="{00000223-3978-429B-95B7-9551CEEDED74}"/>
              </c:ext>
            </c:extLst>
          </c:dPt>
          <c:dPt>
            <c:idx val="274"/>
            <c:bubble3D val="0"/>
            <c:spPr>
              <a:solidFill>
                <a:schemeClr val="accent5"/>
              </a:solidFill>
              <a:ln w="19050">
                <a:solidFill>
                  <a:schemeClr val="lt1"/>
                </a:solidFill>
              </a:ln>
              <a:effectLst/>
            </c:spPr>
            <c:extLst>
              <c:ext xmlns:c16="http://schemas.microsoft.com/office/drawing/2014/chart" uri="{C3380CC4-5D6E-409C-BE32-E72D297353CC}">
                <c16:uniqueId val="{00000225-3978-429B-95B7-9551CEEDED74}"/>
              </c:ext>
            </c:extLst>
          </c:dPt>
          <c:dPt>
            <c:idx val="275"/>
            <c:bubble3D val="0"/>
            <c:spPr>
              <a:solidFill>
                <a:schemeClr val="accent6"/>
              </a:solidFill>
              <a:ln w="19050">
                <a:solidFill>
                  <a:schemeClr val="lt1"/>
                </a:solidFill>
              </a:ln>
              <a:effectLst/>
            </c:spPr>
            <c:extLst>
              <c:ext xmlns:c16="http://schemas.microsoft.com/office/drawing/2014/chart" uri="{C3380CC4-5D6E-409C-BE32-E72D297353CC}">
                <c16:uniqueId val="{00000227-3978-429B-95B7-9551CEEDED74}"/>
              </c:ext>
            </c:extLst>
          </c:dPt>
          <c:dPt>
            <c:idx val="27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229-3978-429B-95B7-9551CEEDED74}"/>
              </c:ext>
            </c:extLst>
          </c:dPt>
          <c:dPt>
            <c:idx val="27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22B-3978-429B-95B7-9551CEEDED74}"/>
              </c:ext>
            </c:extLst>
          </c:dPt>
          <c:dPt>
            <c:idx val="27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22D-3978-429B-95B7-9551CEEDED74}"/>
              </c:ext>
            </c:extLst>
          </c:dPt>
          <c:dPt>
            <c:idx val="27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22F-3978-429B-95B7-9551CEEDED74}"/>
              </c:ext>
            </c:extLst>
          </c:dPt>
          <c:dPt>
            <c:idx val="28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231-3978-429B-95B7-9551CEEDED74}"/>
              </c:ext>
            </c:extLst>
          </c:dPt>
          <c:dPt>
            <c:idx val="28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233-3978-429B-95B7-9551CEEDED74}"/>
              </c:ext>
            </c:extLst>
          </c:dPt>
          <c:dPt>
            <c:idx val="28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235-3978-429B-95B7-9551CEEDED74}"/>
              </c:ext>
            </c:extLst>
          </c:dPt>
          <c:dPt>
            <c:idx val="28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237-3978-429B-95B7-9551CEEDED74}"/>
              </c:ext>
            </c:extLst>
          </c:dPt>
          <c:dPt>
            <c:idx val="28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239-3978-429B-95B7-9551CEEDED74}"/>
              </c:ext>
            </c:extLst>
          </c:dPt>
          <c:dPt>
            <c:idx val="28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23B-3978-429B-95B7-9551CEEDED74}"/>
              </c:ext>
            </c:extLst>
          </c:dPt>
          <c:dPt>
            <c:idx val="28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23D-3978-429B-95B7-9551CEEDED74}"/>
              </c:ext>
            </c:extLst>
          </c:dPt>
          <c:dPt>
            <c:idx val="28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23F-3978-429B-95B7-9551CEEDED74}"/>
              </c:ext>
            </c:extLst>
          </c:dPt>
          <c:dPt>
            <c:idx val="28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241-3978-429B-95B7-9551CEEDED74}"/>
              </c:ext>
            </c:extLst>
          </c:dPt>
          <c:dPt>
            <c:idx val="28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243-3978-429B-95B7-9551CEEDED74}"/>
              </c:ext>
            </c:extLst>
          </c:dPt>
          <c:dPt>
            <c:idx val="29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245-3978-429B-95B7-9551CEEDED74}"/>
              </c:ext>
            </c:extLst>
          </c:dPt>
          <c:dPt>
            <c:idx val="291"/>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247-3978-429B-95B7-9551CEEDED74}"/>
              </c:ext>
            </c:extLst>
          </c:dPt>
          <c:dPt>
            <c:idx val="292"/>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249-3978-429B-95B7-9551CEEDED74}"/>
              </c:ext>
            </c:extLst>
          </c:dPt>
          <c:dPt>
            <c:idx val="293"/>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24B-3978-429B-95B7-9551CEEDED74}"/>
              </c:ext>
            </c:extLst>
          </c:dPt>
          <c:dPt>
            <c:idx val="294"/>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24D-3978-429B-95B7-9551CEEDED74}"/>
              </c:ext>
            </c:extLst>
          </c:dPt>
          <c:dPt>
            <c:idx val="295"/>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24F-3978-429B-95B7-9551CEEDED74}"/>
              </c:ext>
            </c:extLst>
          </c:dPt>
          <c:dPt>
            <c:idx val="296"/>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251-3978-429B-95B7-9551CEEDED74}"/>
              </c:ext>
            </c:extLst>
          </c:dPt>
          <c:dPt>
            <c:idx val="297"/>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253-3978-429B-95B7-9551CEEDED74}"/>
              </c:ext>
            </c:extLst>
          </c:dPt>
          <c:dPt>
            <c:idx val="298"/>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255-3978-429B-95B7-9551CEEDED74}"/>
              </c:ext>
            </c:extLst>
          </c:dPt>
          <c:dPt>
            <c:idx val="299"/>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257-3978-429B-95B7-9551CEEDED74}"/>
              </c:ext>
            </c:extLst>
          </c:dPt>
          <c:dPt>
            <c:idx val="300"/>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259-3978-429B-95B7-9551CEEDED74}"/>
              </c:ext>
            </c:extLst>
          </c:dPt>
          <c:dPt>
            <c:idx val="301"/>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25B-3978-429B-95B7-9551CEEDED74}"/>
              </c:ext>
            </c:extLst>
          </c:dPt>
          <c:dPt>
            <c:idx val="302"/>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25D-3978-429B-95B7-9551CEEDED74}"/>
              </c:ext>
            </c:extLst>
          </c:dPt>
          <c:dPt>
            <c:idx val="303"/>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25F-3978-429B-95B7-9551CEEDED74}"/>
              </c:ext>
            </c:extLst>
          </c:dPt>
          <c:dPt>
            <c:idx val="304"/>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261-3978-429B-95B7-9551CEEDED74}"/>
              </c:ext>
            </c:extLst>
          </c:dPt>
          <c:dPt>
            <c:idx val="305"/>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263-3978-429B-95B7-9551CEEDED74}"/>
              </c:ext>
            </c:extLst>
          </c:dPt>
          <c:dPt>
            <c:idx val="306"/>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265-3978-429B-95B7-9551CEEDED74}"/>
              </c:ext>
            </c:extLst>
          </c:dPt>
          <c:dPt>
            <c:idx val="307"/>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267-3978-429B-95B7-9551CEEDED74}"/>
              </c:ext>
            </c:extLst>
          </c:dPt>
          <c:dPt>
            <c:idx val="308"/>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269-3978-429B-95B7-9551CEEDED74}"/>
              </c:ext>
            </c:extLst>
          </c:dPt>
          <c:dPt>
            <c:idx val="309"/>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26B-3978-429B-95B7-9551CEEDED74}"/>
              </c:ext>
            </c:extLst>
          </c:dPt>
          <c:dPt>
            <c:idx val="310"/>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26D-3978-429B-95B7-9551CEEDED74}"/>
              </c:ext>
            </c:extLst>
          </c:dPt>
          <c:dPt>
            <c:idx val="311"/>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26F-3978-429B-95B7-9551CEEDED74}"/>
              </c:ext>
            </c:extLst>
          </c:dPt>
          <c:dPt>
            <c:idx val="312"/>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271-3978-429B-95B7-9551CEEDED74}"/>
              </c:ext>
            </c:extLst>
          </c:dPt>
          <c:dPt>
            <c:idx val="313"/>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273-3978-429B-95B7-9551CEEDED74}"/>
              </c:ext>
            </c:extLst>
          </c:dPt>
          <c:dPt>
            <c:idx val="314"/>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275-3978-429B-95B7-9551CEEDED74}"/>
              </c:ext>
            </c:extLst>
          </c:dPt>
          <c:dPt>
            <c:idx val="315"/>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277-3978-429B-95B7-9551CEEDED74}"/>
              </c:ext>
            </c:extLst>
          </c:dPt>
          <c:dPt>
            <c:idx val="316"/>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279-3978-429B-95B7-9551CEEDED74}"/>
              </c:ext>
            </c:extLst>
          </c:dPt>
          <c:dPt>
            <c:idx val="317"/>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27B-3978-429B-95B7-9551CEEDED74}"/>
              </c:ext>
            </c:extLst>
          </c:dPt>
          <c:dPt>
            <c:idx val="318"/>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27D-3978-429B-95B7-9551CEEDED74}"/>
              </c:ext>
            </c:extLst>
          </c:dPt>
          <c:dPt>
            <c:idx val="319"/>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027F-3978-429B-95B7-9551CEEDED74}"/>
              </c:ext>
            </c:extLst>
          </c:dPt>
          <c:dPt>
            <c:idx val="320"/>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281-3978-429B-95B7-9551CEEDED74}"/>
              </c:ext>
            </c:extLst>
          </c:dPt>
          <c:dPt>
            <c:idx val="321"/>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0283-3978-429B-95B7-9551CEEDED74}"/>
              </c:ext>
            </c:extLst>
          </c:dPt>
          <c:dPt>
            <c:idx val="322"/>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285-3978-429B-95B7-9551CEEDED74}"/>
              </c:ext>
            </c:extLst>
          </c:dPt>
          <c:dPt>
            <c:idx val="323"/>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0287-3978-429B-95B7-9551CEEDED74}"/>
              </c:ext>
            </c:extLst>
          </c:dPt>
          <c:dPt>
            <c:idx val="324"/>
            <c:bubble3D val="0"/>
            <c:spPr>
              <a:solidFill>
                <a:schemeClr val="accent1"/>
              </a:solidFill>
              <a:ln w="19050">
                <a:solidFill>
                  <a:schemeClr val="lt1"/>
                </a:solidFill>
              </a:ln>
              <a:effectLst/>
            </c:spPr>
            <c:extLst>
              <c:ext xmlns:c16="http://schemas.microsoft.com/office/drawing/2014/chart" uri="{C3380CC4-5D6E-409C-BE32-E72D297353CC}">
                <c16:uniqueId val="{00000289-3978-429B-95B7-9551CEEDED74}"/>
              </c:ext>
            </c:extLst>
          </c:dPt>
          <c:dPt>
            <c:idx val="325"/>
            <c:bubble3D val="0"/>
            <c:spPr>
              <a:solidFill>
                <a:schemeClr val="accent2"/>
              </a:solidFill>
              <a:ln w="19050">
                <a:solidFill>
                  <a:schemeClr val="lt1"/>
                </a:solidFill>
              </a:ln>
              <a:effectLst/>
            </c:spPr>
            <c:extLst>
              <c:ext xmlns:c16="http://schemas.microsoft.com/office/drawing/2014/chart" uri="{C3380CC4-5D6E-409C-BE32-E72D297353CC}">
                <c16:uniqueId val="{0000028B-3978-429B-95B7-9551CEEDED74}"/>
              </c:ext>
            </c:extLst>
          </c:dPt>
          <c:dPt>
            <c:idx val="326"/>
            <c:bubble3D val="0"/>
            <c:spPr>
              <a:solidFill>
                <a:schemeClr val="accent3"/>
              </a:solidFill>
              <a:ln w="19050">
                <a:solidFill>
                  <a:schemeClr val="lt1"/>
                </a:solidFill>
              </a:ln>
              <a:effectLst/>
            </c:spPr>
            <c:extLst>
              <c:ext xmlns:c16="http://schemas.microsoft.com/office/drawing/2014/chart" uri="{C3380CC4-5D6E-409C-BE32-E72D297353CC}">
                <c16:uniqueId val="{0000028D-3978-429B-95B7-9551CEEDED74}"/>
              </c:ext>
            </c:extLst>
          </c:dPt>
          <c:dPt>
            <c:idx val="327"/>
            <c:bubble3D val="0"/>
            <c:spPr>
              <a:solidFill>
                <a:schemeClr val="accent4"/>
              </a:solidFill>
              <a:ln w="19050">
                <a:solidFill>
                  <a:schemeClr val="lt1"/>
                </a:solidFill>
              </a:ln>
              <a:effectLst/>
            </c:spPr>
            <c:extLst>
              <c:ext xmlns:c16="http://schemas.microsoft.com/office/drawing/2014/chart" uri="{C3380CC4-5D6E-409C-BE32-E72D297353CC}">
                <c16:uniqueId val="{0000028F-3978-429B-95B7-9551CEEDED74}"/>
              </c:ext>
            </c:extLst>
          </c:dPt>
          <c:dPt>
            <c:idx val="328"/>
            <c:bubble3D val="0"/>
            <c:spPr>
              <a:solidFill>
                <a:schemeClr val="accent5"/>
              </a:solidFill>
              <a:ln w="19050">
                <a:solidFill>
                  <a:schemeClr val="lt1"/>
                </a:solidFill>
              </a:ln>
              <a:effectLst/>
            </c:spPr>
            <c:extLst>
              <c:ext xmlns:c16="http://schemas.microsoft.com/office/drawing/2014/chart" uri="{C3380CC4-5D6E-409C-BE32-E72D297353CC}">
                <c16:uniqueId val="{00000291-3978-429B-95B7-9551CEEDED74}"/>
              </c:ext>
            </c:extLst>
          </c:dPt>
          <c:dPt>
            <c:idx val="329"/>
            <c:bubble3D val="0"/>
            <c:spPr>
              <a:solidFill>
                <a:schemeClr val="accent6"/>
              </a:solidFill>
              <a:ln w="19050">
                <a:solidFill>
                  <a:schemeClr val="lt1"/>
                </a:solidFill>
              </a:ln>
              <a:effectLst/>
            </c:spPr>
            <c:extLst>
              <c:ext xmlns:c16="http://schemas.microsoft.com/office/drawing/2014/chart" uri="{C3380CC4-5D6E-409C-BE32-E72D297353CC}">
                <c16:uniqueId val="{00000293-3978-429B-95B7-9551CEEDED74}"/>
              </c:ext>
            </c:extLst>
          </c:dPt>
          <c:dPt>
            <c:idx val="330"/>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295-3978-429B-95B7-9551CEEDED74}"/>
              </c:ext>
            </c:extLst>
          </c:dPt>
          <c:dPt>
            <c:idx val="331"/>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297-3978-429B-95B7-9551CEEDED74}"/>
              </c:ext>
            </c:extLst>
          </c:dPt>
          <c:dPt>
            <c:idx val="332"/>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299-3978-429B-95B7-9551CEEDED74}"/>
              </c:ext>
            </c:extLst>
          </c:dPt>
          <c:dPt>
            <c:idx val="333"/>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29B-3978-429B-95B7-9551CEEDED74}"/>
              </c:ext>
            </c:extLst>
          </c:dPt>
          <c:dPt>
            <c:idx val="334"/>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29D-3978-429B-95B7-9551CEEDED74}"/>
              </c:ext>
            </c:extLst>
          </c:dPt>
          <c:dPt>
            <c:idx val="335"/>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29F-3978-429B-95B7-9551CEEDED74}"/>
              </c:ext>
            </c:extLst>
          </c:dPt>
          <c:dPt>
            <c:idx val="336"/>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2A1-3978-429B-95B7-9551CEEDED74}"/>
              </c:ext>
            </c:extLst>
          </c:dPt>
          <c:dPt>
            <c:idx val="337"/>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2A3-3978-429B-95B7-9551CEEDED74}"/>
              </c:ext>
            </c:extLst>
          </c:dPt>
          <c:dPt>
            <c:idx val="338"/>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2A5-3978-429B-95B7-9551CEEDED74}"/>
              </c:ext>
            </c:extLst>
          </c:dPt>
          <c:dPt>
            <c:idx val="339"/>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2A7-3978-429B-95B7-9551CEEDED74}"/>
              </c:ext>
            </c:extLst>
          </c:dPt>
          <c:dPt>
            <c:idx val="340"/>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2A9-3978-429B-95B7-9551CEEDED74}"/>
              </c:ext>
            </c:extLst>
          </c:dPt>
          <c:dPt>
            <c:idx val="341"/>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2AB-3978-429B-95B7-9551CEEDED74}"/>
              </c:ext>
            </c:extLst>
          </c:dPt>
          <c:dPt>
            <c:idx val="342"/>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2AD-3978-429B-95B7-9551CEEDED74}"/>
              </c:ext>
            </c:extLst>
          </c:dPt>
          <c:dPt>
            <c:idx val="343"/>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2AF-3978-429B-95B7-9551CEEDED74}"/>
              </c:ext>
            </c:extLst>
          </c:dPt>
          <c:dPt>
            <c:idx val="344"/>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2B1-3978-429B-95B7-9551CEEDED74}"/>
              </c:ext>
            </c:extLst>
          </c:dPt>
          <c:dPt>
            <c:idx val="345"/>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2B3-3978-429B-95B7-9551CEEDED74}"/>
              </c:ext>
            </c:extLst>
          </c:dPt>
          <c:dPt>
            <c:idx val="346"/>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2B5-3978-429B-95B7-9551CEEDED74}"/>
              </c:ext>
            </c:extLst>
          </c:dPt>
          <c:dPt>
            <c:idx val="347"/>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2B7-3978-429B-95B7-9551CEEDED74}"/>
              </c:ext>
            </c:extLst>
          </c:dPt>
          <c:dPt>
            <c:idx val="348"/>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2B9-3978-429B-95B7-9551CEEDED74}"/>
              </c:ext>
            </c:extLst>
          </c:dPt>
          <c:dPt>
            <c:idx val="349"/>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2BB-3978-429B-95B7-9551CEEDED74}"/>
              </c:ext>
            </c:extLst>
          </c:dPt>
          <c:dPt>
            <c:idx val="350"/>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2BD-3978-429B-95B7-9551CEEDED74}"/>
              </c:ext>
            </c:extLst>
          </c:dPt>
          <c:dPt>
            <c:idx val="351"/>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2BF-3978-429B-95B7-9551CEEDED74}"/>
              </c:ext>
            </c:extLst>
          </c:dPt>
          <c:dPt>
            <c:idx val="352"/>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2C1-3978-429B-95B7-9551CEEDED74}"/>
              </c:ext>
            </c:extLst>
          </c:dPt>
          <c:dPt>
            <c:idx val="353"/>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2C3-3978-429B-95B7-9551CEEDED74}"/>
              </c:ext>
            </c:extLst>
          </c:dPt>
          <c:dPt>
            <c:idx val="354"/>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2C5-3978-429B-95B7-9551CEEDED74}"/>
              </c:ext>
            </c:extLst>
          </c:dPt>
          <c:dPt>
            <c:idx val="355"/>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2C7-3978-429B-95B7-9551CEEDED74}"/>
              </c:ext>
            </c:extLst>
          </c:dPt>
          <c:dPt>
            <c:idx val="356"/>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2C9-3978-429B-95B7-9551CEEDED74}"/>
              </c:ext>
            </c:extLst>
          </c:dPt>
          <c:dPt>
            <c:idx val="357"/>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2CB-3978-429B-95B7-9551CEEDED74}"/>
              </c:ext>
            </c:extLst>
          </c:dPt>
          <c:dPt>
            <c:idx val="358"/>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2CD-3978-429B-95B7-9551CEEDED74}"/>
              </c:ext>
            </c:extLst>
          </c:dPt>
          <c:dPt>
            <c:idx val="359"/>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2CF-3978-429B-95B7-9551CEEDED74}"/>
              </c:ext>
            </c:extLst>
          </c:dPt>
          <c:dPt>
            <c:idx val="360"/>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2D1-3978-429B-95B7-9551CEEDED74}"/>
              </c:ext>
            </c:extLst>
          </c:dPt>
          <c:dPt>
            <c:idx val="361"/>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2D3-3978-429B-95B7-9551CEEDED74}"/>
              </c:ext>
            </c:extLst>
          </c:dPt>
          <c:dPt>
            <c:idx val="362"/>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2D5-3978-429B-95B7-9551CEEDED74}"/>
              </c:ext>
            </c:extLst>
          </c:dPt>
          <c:dPt>
            <c:idx val="363"/>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2D7-3978-429B-95B7-9551CEEDED74}"/>
              </c:ext>
            </c:extLst>
          </c:dPt>
          <c:dPt>
            <c:idx val="364"/>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2D9-3978-429B-95B7-9551CEEDED74}"/>
              </c:ext>
            </c:extLst>
          </c:dPt>
          <c:dPt>
            <c:idx val="365"/>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2DB-3978-429B-95B7-9551CEEDED74}"/>
              </c:ext>
            </c:extLst>
          </c:dPt>
          <c:dPt>
            <c:idx val="366"/>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2DD-3978-429B-95B7-9551CEEDED74}"/>
              </c:ext>
            </c:extLst>
          </c:dPt>
          <c:dPt>
            <c:idx val="367"/>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2DF-3978-429B-95B7-9551CEEDED74}"/>
              </c:ext>
            </c:extLst>
          </c:dPt>
          <c:dPt>
            <c:idx val="368"/>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2E1-3978-429B-95B7-9551CEEDED74}"/>
              </c:ext>
            </c:extLst>
          </c:dPt>
          <c:dPt>
            <c:idx val="369"/>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2E3-3978-429B-95B7-9551CEEDED74}"/>
              </c:ext>
            </c:extLst>
          </c:dPt>
          <c:dPt>
            <c:idx val="370"/>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2E5-3978-429B-95B7-9551CEEDED74}"/>
              </c:ext>
            </c:extLst>
          </c:dPt>
          <c:dPt>
            <c:idx val="371"/>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2E7-3978-429B-95B7-9551CEEDED74}"/>
              </c:ext>
            </c:extLst>
          </c:dPt>
          <c:dPt>
            <c:idx val="372"/>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2E9-3978-429B-95B7-9551CEEDED74}"/>
              </c:ext>
            </c:extLst>
          </c:dPt>
          <c:dPt>
            <c:idx val="373"/>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02EB-3978-429B-95B7-9551CEEDED74}"/>
              </c:ext>
            </c:extLst>
          </c:dPt>
          <c:dPt>
            <c:idx val="374"/>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2ED-3978-429B-95B7-9551CEEDED74}"/>
              </c:ext>
            </c:extLst>
          </c:dPt>
          <c:dPt>
            <c:idx val="375"/>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02EF-3978-429B-95B7-9551CEEDED74}"/>
              </c:ext>
            </c:extLst>
          </c:dPt>
          <c:dPt>
            <c:idx val="376"/>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2F1-3978-429B-95B7-9551CEEDED74}"/>
              </c:ext>
            </c:extLst>
          </c:dPt>
          <c:dPt>
            <c:idx val="377"/>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02F3-3978-429B-95B7-9551CEEDED74}"/>
              </c:ext>
            </c:extLst>
          </c:dPt>
          <c:dPt>
            <c:idx val="378"/>
            <c:bubble3D val="0"/>
            <c:spPr>
              <a:solidFill>
                <a:schemeClr val="accent1"/>
              </a:solidFill>
              <a:ln w="19050">
                <a:solidFill>
                  <a:schemeClr val="lt1"/>
                </a:solidFill>
              </a:ln>
              <a:effectLst/>
            </c:spPr>
            <c:extLst>
              <c:ext xmlns:c16="http://schemas.microsoft.com/office/drawing/2014/chart" uri="{C3380CC4-5D6E-409C-BE32-E72D297353CC}">
                <c16:uniqueId val="{000002F5-3978-429B-95B7-9551CEEDED74}"/>
              </c:ext>
            </c:extLst>
          </c:dPt>
          <c:dPt>
            <c:idx val="379"/>
            <c:bubble3D val="0"/>
            <c:spPr>
              <a:solidFill>
                <a:schemeClr val="accent2"/>
              </a:solidFill>
              <a:ln w="19050">
                <a:solidFill>
                  <a:schemeClr val="lt1"/>
                </a:solidFill>
              </a:ln>
              <a:effectLst/>
            </c:spPr>
            <c:extLst>
              <c:ext xmlns:c16="http://schemas.microsoft.com/office/drawing/2014/chart" uri="{C3380CC4-5D6E-409C-BE32-E72D297353CC}">
                <c16:uniqueId val="{000002F7-3978-429B-95B7-9551CEEDED74}"/>
              </c:ext>
            </c:extLst>
          </c:dPt>
          <c:dPt>
            <c:idx val="380"/>
            <c:bubble3D val="0"/>
            <c:spPr>
              <a:solidFill>
                <a:schemeClr val="accent3"/>
              </a:solidFill>
              <a:ln w="19050">
                <a:solidFill>
                  <a:schemeClr val="lt1"/>
                </a:solidFill>
              </a:ln>
              <a:effectLst/>
            </c:spPr>
            <c:extLst>
              <c:ext xmlns:c16="http://schemas.microsoft.com/office/drawing/2014/chart" uri="{C3380CC4-5D6E-409C-BE32-E72D297353CC}">
                <c16:uniqueId val="{000002F9-3978-429B-95B7-9551CEEDED74}"/>
              </c:ext>
            </c:extLst>
          </c:dPt>
          <c:dPt>
            <c:idx val="381"/>
            <c:bubble3D val="0"/>
            <c:spPr>
              <a:solidFill>
                <a:schemeClr val="accent4"/>
              </a:solidFill>
              <a:ln w="19050">
                <a:solidFill>
                  <a:schemeClr val="lt1"/>
                </a:solidFill>
              </a:ln>
              <a:effectLst/>
            </c:spPr>
            <c:extLst>
              <c:ext xmlns:c16="http://schemas.microsoft.com/office/drawing/2014/chart" uri="{C3380CC4-5D6E-409C-BE32-E72D297353CC}">
                <c16:uniqueId val="{000002FB-3978-429B-95B7-9551CEEDED74}"/>
              </c:ext>
            </c:extLst>
          </c:dPt>
          <c:dPt>
            <c:idx val="382"/>
            <c:bubble3D val="0"/>
            <c:spPr>
              <a:solidFill>
                <a:schemeClr val="accent5"/>
              </a:solidFill>
              <a:ln w="19050">
                <a:solidFill>
                  <a:schemeClr val="lt1"/>
                </a:solidFill>
              </a:ln>
              <a:effectLst/>
            </c:spPr>
            <c:extLst>
              <c:ext xmlns:c16="http://schemas.microsoft.com/office/drawing/2014/chart" uri="{C3380CC4-5D6E-409C-BE32-E72D297353CC}">
                <c16:uniqueId val="{000002FD-3978-429B-95B7-9551CEEDED74}"/>
              </c:ext>
            </c:extLst>
          </c:dPt>
          <c:dPt>
            <c:idx val="383"/>
            <c:bubble3D val="0"/>
            <c:spPr>
              <a:solidFill>
                <a:schemeClr val="accent6"/>
              </a:solidFill>
              <a:ln w="19050">
                <a:solidFill>
                  <a:schemeClr val="lt1"/>
                </a:solidFill>
              </a:ln>
              <a:effectLst/>
            </c:spPr>
            <c:extLst>
              <c:ext xmlns:c16="http://schemas.microsoft.com/office/drawing/2014/chart" uri="{C3380CC4-5D6E-409C-BE32-E72D297353CC}">
                <c16:uniqueId val="{000002FF-3978-429B-95B7-9551CEEDED74}"/>
              </c:ext>
            </c:extLst>
          </c:dPt>
          <c:dPt>
            <c:idx val="384"/>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301-3978-429B-95B7-9551CEEDED74}"/>
              </c:ext>
            </c:extLst>
          </c:dPt>
          <c:dPt>
            <c:idx val="385"/>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303-3978-429B-95B7-9551CEEDED74}"/>
              </c:ext>
            </c:extLst>
          </c:dPt>
          <c:dPt>
            <c:idx val="386"/>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305-3978-429B-95B7-9551CEEDED74}"/>
              </c:ext>
            </c:extLst>
          </c:dPt>
          <c:dPt>
            <c:idx val="387"/>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307-3978-429B-95B7-9551CEEDED74}"/>
              </c:ext>
            </c:extLst>
          </c:dPt>
          <c:dPt>
            <c:idx val="388"/>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309-3978-429B-95B7-9551CEEDED74}"/>
              </c:ext>
            </c:extLst>
          </c:dPt>
          <c:dPt>
            <c:idx val="389"/>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30B-3978-429B-95B7-9551CEEDED74}"/>
              </c:ext>
            </c:extLst>
          </c:dPt>
          <c:dPt>
            <c:idx val="390"/>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30D-3978-429B-95B7-9551CEEDED74}"/>
              </c:ext>
            </c:extLst>
          </c:dPt>
          <c:dPt>
            <c:idx val="391"/>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30F-3978-429B-95B7-9551CEEDED74}"/>
              </c:ext>
            </c:extLst>
          </c:dPt>
          <c:dPt>
            <c:idx val="392"/>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311-3978-429B-95B7-9551CEEDED74}"/>
              </c:ext>
            </c:extLst>
          </c:dPt>
          <c:dPt>
            <c:idx val="393"/>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313-3978-429B-95B7-9551CEEDED74}"/>
              </c:ext>
            </c:extLst>
          </c:dPt>
          <c:dPt>
            <c:idx val="394"/>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315-3978-429B-95B7-9551CEEDED74}"/>
              </c:ext>
            </c:extLst>
          </c:dPt>
          <c:dPt>
            <c:idx val="395"/>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317-3978-429B-95B7-9551CEEDED74}"/>
              </c:ext>
            </c:extLst>
          </c:dPt>
          <c:dPt>
            <c:idx val="396"/>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319-3978-429B-95B7-9551CEEDED74}"/>
              </c:ext>
            </c:extLst>
          </c:dPt>
          <c:dPt>
            <c:idx val="397"/>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31B-3978-429B-95B7-9551CEEDED74}"/>
              </c:ext>
            </c:extLst>
          </c:dPt>
          <c:dPt>
            <c:idx val="398"/>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31D-3978-429B-95B7-9551CEEDED74}"/>
              </c:ext>
            </c:extLst>
          </c:dPt>
          <c:dPt>
            <c:idx val="399"/>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31F-3978-429B-95B7-9551CEEDED74}"/>
              </c:ext>
            </c:extLst>
          </c:dPt>
          <c:dPt>
            <c:idx val="400"/>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321-3978-429B-95B7-9551CEEDED74}"/>
              </c:ext>
            </c:extLst>
          </c:dPt>
          <c:dPt>
            <c:idx val="401"/>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323-3978-429B-95B7-9551CEEDED74}"/>
              </c:ext>
            </c:extLst>
          </c:dPt>
          <c:dPt>
            <c:idx val="402"/>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325-3978-429B-95B7-9551CEEDED74}"/>
              </c:ext>
            </c:extLst>
          </c:dPt>
          <c:dPt>
            <c:idx val="403"/>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327-3978-429B-95B7-9551CEEDED74}"/>
              </c:ext>
            </c:extLst>
          </c:dPt>
          <c:dPt>
            <c:idx val="404"/>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329-3978-429B-95B7-9551CEEDED74}"/>
              </c:ext>
            </c:extLst>
          </c:dPt>
          <c:dPt>
            <c:idx val="405"/>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32B-3978-429B-95B7-9551CEEDED74}"/>
              </c:ext>
            </c:extLst>
          </c:dPt>
          <c:dPt>
            <c:idx val="406"/>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32D-3978-429B-95B7-9551CEEDED74}"/>
              </c:ext>
            </c:extLst>
          </c:dPt>
          <c:dPt>
            <c:idx val="407"/>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32F-3978-429B-95B7-9551CEEDED74}"/>
              </c:ext>
            </c:extLst>
          </c:dPt>
          <c:dPt>
            <c:idx val="408"/>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331-3978-429B-95B7-9551CEEDED74}"/>
              </c:ext>
            </c:extLst>
          </c:dPt>
          <c:dPt>
            <c:idx val="409"/>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333-3978-429B-95B7-9551CEEDED74}"/>
              </c:ext>
            </c:extLst>
          </c:dPt>
          <c:dPt>
            <c:idx val="410"/>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335-3978-429B-95B7-9551CEEDED74}"/>
              </c:ext>
            </c:extLst>
          </c:dPt>
          <c:dPt>
            <c:idx val="411"/>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337-3978-429B-95B7-9551CEEDED74}"/>
              </c:ext>
            </c:extLst>
          </c:dPt>
          <c:dPt>
            <c:idx val="412"/>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339-3978-429B-95B7-9551CEEDED74}"/>
              </c:ext>
            </c:extLst>
          </c:dPt>
          <c:dPt>
            <c:idx val="413"/>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33B-3978-429B-95B7-9551CEEDED74}"/>
              </c:ext>
            </c:extLst>
          </c:dPt>
          <c:dPt>
            <c:idx val="414"/>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33D-3978-429B-95B7-9551CEEDED74}"/>
              </c:ext>
            </c:extLst>
          </c:dPt>
          <c:dPt>
            <c:idx val="415"/>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33F-3978-429B-95B7-9551CEEDED74}"/>
              </c:ext>
            </c:extLst>
          </c:dPt>
          <c:dPt>
            <c:idx val="416"/>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341-3978-429B-95B7-9551CEEDED74}"/>
              </c:ext>
            </c:extLst>
          </c:dPt>
          <c:dPt>
            <c:idx val="417"/>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343-3978-429B-95B7-9551CEEDED74}"/>
              </c:ext>
            </c:extLst>
          </c:dPt>
          <c:dPt>
            <c:idx val="418"/>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345-3978-429B-95B7-9551CEEDED74}"/>
              </c:ext>
            </c:extLst>
          </c:dPt>
          <c:dPt>
            <c:idx val="419"/>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347-3978-429B-95B7-9551CEEDED74}"/>
              </c:ext>
            </c:extLst>
          </c:dPt>
          <c:dPt>
            <c:idx val="420"/>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349-3978-429B-95B7-9551CEEDED74}"/>
              </c:ext>
            </c:extLst>
          </c:dPt>
          <c:dPt>
            <c:idx val="421"/>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34B-3978-429B-95B7-9551CEEDED74}"/>
              </c:ext>
            </c:extLst>
          </c:dPt>
          <c:dPt>
            <c:idx val="422"/>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34D-3978-429B-95B7-9551CEEDED74}"/>
              </c:ext>
            </c:extLst>
          </c:dPt>
          <c:dPt>
            <c:idx val="423"/>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34F-3978-429B-95B7-9551CEEDED74}"/>
              </c:ext>
            </c:extLst>
          </c:dPt>
          <c:dPt>
            <c:idx val="424"/>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351-3978-429B-95B7-9551CEEDED74}"/>
              </c:ext>
            </c:extLst>
          </c:dPt>
          <c:dPt>
            <c:idx val="425"/>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353-3978-429B-95B7-9551CEEDED74}"/>
              </c:ext>
            </c:extLst>
          </c:dPt>
          <c:dPt>
            <c:idx val="426"/>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355-3978-429B-95B7-9551CEEDED74}"/>
              </c:ext>
            </c:extLst>
          </c:dPt>
          <c:dPt>
            <c:idx val="427"/>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0357-3978-429B-95B7-9551CEEDED74}"/>
              </c:ext>
            </c:extLst>
          </c:dPt>
          <c:dPt>
            <c:idx val="428"/>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359-3978-429B-95B7-9551CEEDED74}"/>
              </c:ext>
            </c:extLst>
          </c:dPt>
          <c:dPt>
            <c:idx val="429"/>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035B-3978-429B-95B7-9551CEEDED74}"/>
              </c:ext>
            </c:extLst>
          </c:dPt>
          <c:dPt>
            <c:idx val="430"/>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35D-3978-429B-95B7-9551CEEDED74}"/>
              </c:ext>
            </c:extLst>
          </c:dPt>
          <c:dPt>
            <c:idx val="431"/>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035F-3978-429B-95B7-9551CEEDED74}"/>
              </c:ext>
            </c:extLst>
          </c:dPt>
          <c:dPt>
            <c:idx val="432"/>
            <c:bubble3D val="0"/>
            <c:spPr>
              <a:solidFill>
                <a:schemeClr val="accent1"/>
              </a:solidFill>
              <a:ln w="19050">
                <a:solidFill>
                  <a:schemeClr val="lt1"/>
                </a:solidFill>
              </a:ln>
              <a:effectLst/>
            </c:spPr>
            <c:extLst>
              <c:ext xmlns:c16="http://schemas.microsoft.com/office/drawing/2014/chart" uri="{C3380CC4-5D6E-409C-BE32-E72D297353CC}">
                <c16:uniqueId val="{00000361-3978-429B-95B7-9551CEEDED74}"/>
              </c:ext>
            </c:extLst>
          </c:dPt>
          <c:dPt>
            <c:idx val="433"/>
            <c:bubble3D val="0"/>
            <c:spPr>
              <a:solidFill>
                <a:schemeClr val="accent2"/>
              </a:solidFill>
              <a:ln w="19050">
                <a:solidFill>
                  <a:schemeClr val="lt1"/>
                </a:solidFill>
              </a:ln>
              <a:effectLst/>
            </c:spPr>
            <c:extLst>
              <c:ext xmlns:c16="http://schemas.microsoft.com/office/drawing/2014/chart" uri="{C3380CC4-5D6E-409C-BE32-E72D297353CC}">
                <c16:uniqueId val="{00000363-3978-429B-95B7-9551CEEDED74}"/>
              </c:ext>
            </c:extLst>
          </c:dPt>
          <c:dPt>
            <c:idx val="434"/>
            <c:bubble3D val="0"/>
            <c:spPr>
              <a:solidFill>
                <a:schemeClr val="accent3"/>
              </a:solidFill>
              <a:ln w="19050">
                <a:solidFill>
                  <a:schemeClr val="lt1"/>
                </a:solidFill>
              </a:ln>
              <a:effectLst/>
            </c:spPr>
            <c:extLst>
              <c:ext xmlns:c16="http://schemas.microsoft.com/office/drawing/2014/chart" uri="{C3380CC4-5D6E-409C-BE32-E72D297353CC}">
                <c16:uniqueId val="{00000365-3978-429B-95B7-9551CEEDED74}"/>
              </c:ext>
            </c:extLst>
          </c:dPt>
          <c:dPt>
            <c:idx val="435"/>
            <c:bubble3D val="0"/>
            <c:spPr>
              <a:solidFill>
                <a:schemeClr val="accent4"/>
              </a:solidFill>
              <a:ln w="19050">
                <a:solidFill>
                  <a:schemeClr val="lt1"/>
                </a:solidFill>
              </a:ln>
              <a:effectLst/>
            </c:spPr>
            <c:extLst>
              <c:ext xmlns:c16="http://schemas.microsoft.com/office/drawing/2014/chart" uri="{C3380CC4-5D6E-409C-BE32-E72D297353CC}">
                <c16:uniqueId val="{00000367-3978-429B-95B7-9551CEEDED74}"/>
              </c:ext>
            </c:extLst>
          </c:dPt>
          <c:dPt>
            <c:idx val="436"/>
            <c:bubble3D val="0"/>
            <c:spPr>
              <a:solidFill>
                <a:schemeClr val="accent5"/>
              </a:solidFill>
              <a:ln w="19050">
                <a:solidFill>
                  <a:schemeClr val="lt1"/>
                </a:solidFill>
              </a:ln>
              <a:effectLst/>
            </c:spPr>
            <c:extLst>
              <c:ext xmlns:c16="http://schemas.microsoft.com/office/drawing/2014/chart" uri="{C3380CC4-5D6E-409C-BE32-E72D297353CC}">
                <c16:uniqueId val="{00000369-3978-429B-95B7-9551CEEDED74}"/>
              </c:ext>
            </c:extLst>
          </c:dPt>
          <c:dPt>
            <c:idx val="437"/>
            <c:bubble3D val="0"/>
            <c:spPr>
              <a:solidFill>
                <a:schemeClr val="accent6"/>
              </a:solidFill>
              <a:ln w="19050">
                <a:solidFill>
                  <a:schemeClr val="lt1"/>
                </a:solidFill>
              </a:ln>
              <a:effectLst/>
            </c:spPr>
            <c:extLst>
              <c:ext xmlns:c16="http://schemas.microsoft.com/office/drawing/2014/chart" uri="{C3380CC4-5D6E-409C-BE32-E72D297353CC}">
                <c16:uniqueId val="{0000036B-3978-429B-95B7-9551CEEDED74}"/>
              </c:ext>
            </c:extLst>
          </c:dPt>
          <c:dPt>
            <c:idx val="438"/>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36D-3978-429B-95B7-9551CEEDED74}"/>
              </c:ext>
            </c:extLst>
          </c:dPt>
          <c:dPt>
            <c:idx val="439"/>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36F-3978-429B-95B7-9551CEEDED74}"/>
              </c:ext>
            </c:extLst>
          </c:dPt>
          <c:dPt>
            <c:idx val="440"/>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371-3978-429B-95B7-9551CEEDED74}"/>
              </c:ext>
            </c:extLst>
          </c:dPt>
          <c:dPt>
            <c:idx val="441"/>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373-3978-429B-95B7-9551CEEDED74}"/>
              </c:ext>
            </c:extLst>
          </c:dPt>
          <c:dPt>
            <c:idx val="442"/>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375-3978-429B-95B7-9551CEEDED74}"/>
              </c:ext>
            </c:extLst>
          </c:dPt>
          <c:dPt>
            <c:idx val="443"/>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377-3978-429B-95B7-9551CEEDED74}"/>
              </c:ext>
            </c:extLst>
          </c:dPt>
          <c:dPt>
            <c:idx val="444"/>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379-3978-429B-95B7-9551CEEDED74}"/>
              </c:ext>
            </c:extLst>
          </c:dPt>
          <c:dPt>
            <c:idx val="445"/>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37B-3978-429B-95B7-9551CEEDED74}"/>
              </c:ext>
            </c:extLst>
          </c:dPt>
          <c:dPt>
            <c:idx val="446"/>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37D-3978-429B-95B7-9551CEEDED74}"/>
              </c:ext>
            </c:extLst>
          </c:dPt>
          <c:dPt>
            <c:idx val="447"/>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37F-3978-429B-95B7-9551CEEDED74}"/>
              </c:ext>
            </c:extLst>
          </c:dPt>
          <c:dPt>
            <c:idx val="448"/>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381-3978-429B-95B7-9551CEEDED74}"/>
              </c:ext>
            </c:extLst>
          </c:dPt>
          <c:dPt>
            <c:idx val="449"/>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383-3978-429B-95B7-9551CEEDED74}"/>
              </c:ext>
            </c:extLst>
          </c:dPt>
          <c:dPt>
            <c:idx val="450"/>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385-3978-429B-95B7-9551CEEDED74}"/>
              </c:ext>
            </c:extLst>
          </c:dPt>
          <c:dPt>
            <c:idx val="451"/>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387-3978-429B-95B7-9551CEEDED74}"/>
              </c:ext>
            </c:extLst>
          </c:dPt>
          <c:dPt>
            <c:idx val="452"/>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389-3978-429B-95B7-9551CEEDED74}"/>
              </c:ext>
            </c:extLst>
          </c:dPt>
          <c:dPt>
            <c:idx val="453"/>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38B-3978-429B-95B7-9551CEEDED74}"/>
              </c:ext>
            </c:extLst>
          </c:dPt>
          <c:dPt>
            <c:idx val="454"/>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38D-3978-429B-95B7-9551CEEDED74}"/>
              </c:ext>
            </c:extLst>
          </c:dPt>
          <c:dPt>
            <c:idx val="455"/>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38F-3978-429B-95B7-9551CEEDED74}"/>
              </c:ext>
            </c:extLst>
          </c:dPt>
          <c:dPt>
            <c:idx val="456"/>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391-3978-429B-95B7-9551CEEDED74}"/>
              </c:ext>
            </c:extLst>
          </c:dPt>
          <c:dPt>
            <c:idx val="457"/>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393-3978-429B-95B7-9551CEEDED74}"/>
              </c:ext>
            </c:extLst>
          </c:dPt>
          <c:dPt>
            <c:idx val="458"/>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395-3978-429B-95B7-9551CEEDED74}"/>
              </c:ext>
            </c:extLst>
          </c:dPt>
          <c:dPt>
            <c:idx val="459"/>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397-3978-429B-95B7-9551CEEDED74}"/>
              </c:ext>
            </c:extLst>
          </c:dPt>
          <c:dPt>
            <c:idx val="460"/>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399-3978-429B-95B7-9551CEEDED74}"/>
              </c:ext>
            </c:extLst>
          </c:dPt>
          <c:dPt>
            <c:idx val="461"/>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39B-3978-429B-95B7-9551CEEDED74}"/>
              </c:ext>
            </c:extLst>
          </c:dPt>
          <c:dPt>
            <c:idx val="462"/>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39D-3978-429B-95B7-9551CEEDED74}"/>
              </c:ext>
            </c:extLst>
          </c:dPt>
          <c:dPt>
            <c:idx val="463"/>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39F-3978-429B-95B7-9551CEEDED74}"/>
              </c:ext>
            </c:extLst>
          </c:dPt>
          <c:dPt>
            <c:idx val="464"/>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3A1-3978-429B-95B7-9551CEEDED74}"/>
              </c:ext>
            </c:extLst>
          </c:dPt>
          <c:dPt>
            <c:idx val="465"/>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3A3-3978-429B-95B7-9551CEEDED74}"/>
              </c:ext>
            </c:extLst>
          </c:dPt>
          <c:dPt>
            <c:idx val="466"/>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3A5-3978-429B-95B7-9551CEEDED74}"/>
              </c:ext>
            </c:extLst>
          </c:dPt>
          <c:dPt>
            <c:idx val="467"/>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3A7-3978-429B-95B7-9551CEEDED74}"/>
              </c:ext>
            </c:extLst>
          </c:dPt>
          <c:dPt>
            <c:idx val="468"/>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3A9-3978-429B-95B7-9551CEEDED74}"/>
              </c:ext>
            </c:extLst>
          </c:dPt>
          <c:dPt>
            <c:idx val="469"/>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3AB-3978-429B-95B7-9551CEEDED74}"/>
              </c:ext>
            </c:extLst>
          </c:dPt>
          <c:dPt>
            <c:idx val="470"/>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3AD-3978-429B-95B7-9551CEEDED74}"/>
              </c:ext>
            </c:extLst>
          </c:dPt>
          <c:dPt>
            <c:idx val="471"/>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3AF-3978-429B-95B7-9551CEEDED74}"/>
              </c:ext>
            </c:extLst>
          </c:dPt>
          <c:dPt>
            <c:idx val="472"/>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3B1-3978-429B-95B7-9551CEEDED74}"/>
              </c:ext>
            </c:extLst>
          </c:dPt>
          <c:dPt>
            <c:idx val="473"/>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3B3-3978-429B-95B7-9551CEEDED74}"/>
              </c:ext>
            </c:extLst>
          </c:dPt>
          <c:dPt>
            <c:idx val="474"/>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3B5-3978-429B-95B7-9551CEEDED74}"/>
              </c:ext>
            </c:extLst>
          </c:dPt>
          <c:dPt>
            <c:idx val="475"/>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3B7-3978-429B-95B7-9551CEEDED74}"/>
              </c:ext>
            </c:extLst>
          </c:dPt>
          <c:dPt>
            <c:idx val="476"/>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3B9-3978-429B-95B7-9551CEEDED74}"/>
              </c:ext>
            </c:extLst>
          </c:dPt>
          <c:dPt>
            <c:idx val="477"/>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3BB-3978-429B-95B7-9551CEEDED74}"/>
              </c:ext>
            </c:extLst>
          </c:dPt>
          <c:dPt>
            <c:idx val="478"/>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3BD-3978-429B-95B7-9551CEEDED74}"/>
              </c:ext>
            </c:extLst>
          </c:dPt>
          <c:dPt>
            <c:idx val="479"/>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3BF-3978-429B-95B7-9551CEEDED74}"/>
              </c:ext>
            </c:extLst>
          </c:dPt>
          <c:dPt>
            <c:idx val="480"/>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3C1-3978-429B-95B7-9551CEEDED74}"/>
              </c:ext>
            </c:extLst>
          </c:dPt>
          <c:dPt>
            <c:idx val="481"/>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03C3-3978-429B-95B7-9551CEEDED74}"/>
              </c:ext>
            </c:extLst>
          </c:dPt>
          <c:dPt>
            <c:idx val="482"/>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3C5-3978-429B-95B7-9551CEEDED74}"/>
              </c:ext>
            </c:extLst>
          </c:dPt>
          <c:dPt>
            <c:idx val="483"/>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03C7-3978-429B-95B7-9551CEEDED74}"/>
              </c:ext>
            </c:extLst>
          </c:dPt>
          <c:dPt>
            <c:idx val="484"/>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3C9-3978-429B-95B7-9551CEEDED74}"/>
              </c:ext>
            </c:extLst>
          </c:dPt>
          <c:dPt>
            <c:idx val="485"/>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03CB-3978-429B-95B7-9551CEEDED74}"/>
              </c:ext>
            </c:extLst>
          </c:dPt>
          <c:dPt>
            <c:idx val="486"/>
            <c:bubble3D val="0"/>
            <c:spPr>
              <a:solidFill>
                <a:schemeClr val="accent1"/>
              </a:solidFill>
              <a:ln w="19050">
                <a:solidFill>
                  <a:schemeClr val="lt1"/>
                </a:solidFill>
              </a:ln>
              <a:effectLst/>
            </c:spPr>
            <c:extLst>
              <c:ext xmlns:c16="http://schemas.microsoft.com/office/drawing/2014/chart" uri="{C3380CC4-5D6E-409C-BE32-E72D297353CC}">
                <c16:uniqueId val="{000003CD-3978-429B-95B7-9551CEEDED74}"/>
              </c:ext>
            </c:extLst>
          </c:dPt>
          <c:dPt>
            <c:idx val="487"/>
            <c:bubble3D val="0"/>
            <c:spPr>
              <a:solidFill>
                <a:schemeClr val="accent2"/>
              </a:solidFill>
              <a:ln w="19050">
                <a:solidFill>
                  <a:schemeClr val="lt1"/>
                </a:solidFill>
              </a:ln>
              <a:effectLst/>
            </c:spPr>
            <c:extLst>
              <c:ext xmlns:c16="http://schemas.microsoft.com/office/drawing/2014/chart" uri="{C3380CC4-5D6E-409C-BE32-E72D297353CC}">
                <c16:uniqueId val="{000003CF-3978-429B-95B7-9551CEEDED74}"/>
              </c:ext>
            </c:extLst>
          </c:dPt>
          <c:dPt>
            <c:idx val="488"/>
            <c:bubble3D val="0"/>
            <c:spPr>
              <a:solidFill>
                <a:schemeClr val="accent3"/>
              </a:solidFill>
              <a:ln w="19050">
                <a:solidFill>
                  <a:schemeClr val="lt1"/>
                </a:solidFill>
              </a:ln>
              <a:effectLst/>
            </c:spPr>
            <c:extLst>
              <c:ext xmlns:c16="http://schemas.microsoft.com/office/drawing/2014/chart" uri="{C3380CC4-5D6E-409C-BE32-E72D297353CC}">
                <c16:uniqueId val="{000003D1-3978-429B-95B7-9551CEEDED74}"/>
              </c:ext>
            </c:extLst>
          </c:dPt>
          <c:dPt>
            <c:idx val="489"/>
            <c:bubble3D val="0"/>
            <c:spPr>
              <a:solidFill>
                <a:schemeClr val="accent4"/>
              </a:solidFill>
              <a:ln w="19050">
                <a:solidFill>
                  <a:schemeClr val="lt1"/>
                </a:solidFill>
              </a:ln>
              <a:effectLst/>
            </c:spPr>
            <c:extLst>
              <c:ext xmlns:c16="http://schemas.microsoft.com/office/drawing/2014/chart" uri="{C3380CC4-5D6E-409C-BE32-E72D297353CC}">
                <c16:uniqueId val="{000003D3-3978-429B-95B7-9551CEEDED74}"/>
              </c:ext>
            </c:extLst>
          </c:dPt>
          <c:dPt>
            <c:idx val="490"/>
            <c:bubble3D val="0"/>
            <c:spPr>
              <a:solidFill>
                <a:schemeClr val="accent5"/>
              </a:solidFill>
              <a:ln w="19050">
                <a:solidFill>
                  <a:schemeClr val="lt1"/>
                </a:solidFill>
              </a:ln>
              <a:effectLst/>
            </c:spPr>
            <c:extLst>
              <c:ext xmlns:c16="http://schemas.microsoft.com/office/drawing/2014/chart" uri="{C3380CC4-5D6E-409C-BE32-E72D297353CC}">
                <c16:uniqueId val="{000003D5-3978-429B-95B7-9551CEEDED74}"/>
              </c:ext>
            </c:extLst>
          </c:dPt>
          <c:dPt>
            <c:idx val="491"/>
            <c:bubble3D val="0"/>
            <c:spPr>
              <a:solidFill>
                <a:schemeClr val="accent6"/>
              </a:solidFill>
              <a:ln w="19050">
                <a:solidFill>
                  <a:schemeClr val="lt1"/>
                </a:solidFill>
              </a:ln>
              <a:effectLst/>
            </c:spPr>
            <c:extLst>
              <c:ext xmlns:c16="http://schemas.microsoft.com/office/drawing/2014/chart" uri="{C3380CC4-5D6E-409C-BE32-E72D297353CC}">
                <c16:uniqueId val="{000003D7-3978-429B-95B7-9551CEEDED74}"/>
              </c:ext>
            </c:extLst>
          </c:dPt>
          <c:dPt>
            <c:idx val="492"/>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3D9-3978-429B-95B7-9551CEEDED74}"/>
              </c:ext>
            </c:extLst>
          </c:dPt>
          <c:dPt>
            <c:idx val="493"/>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3DB-3978-429B-95B7-9551CEEDED74}"/>
              </c:ext>
            </c:extLst>
          </c:dPt>
          <c:dPt>
            <c:idx val="494"/>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3DD-3978-429B-95B7-9551CEEDED74}"/>
              </c:ext>
            </c:extLst>
          </c:dPt>
          <c:dPt>
            <c:idx val="495"/>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3DF-3978-429B-95B7-9551CEEDED74}"/>
              </c:ext>
            </c:extLst>
          </c:dPt>
          <c:dPt>
            <c:idx val="496"/>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3E1-3978-429B-95B7-9551CEEDED74}"/>
              </c:ext>
            </c:extLst>
          </c:dPt>
          <c:dPt>
            <c:idx val="497"/>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3E3-3978-429B-95B7-9551CEEDED74}"/>
              </c:ext>
            </c:extLst>
          </c:dPt>
          <c:dPt>
            <c:idx val="498"/>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3E5-3978-429B-95B7-9551CEEDED74}"/>
              </c:ext>
            </c:extLst>
          </c:dPt>
          <c:dPt>
            <c:idx val="499"/>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3E7-3978-429B-95B7-9551CEEDED74}"/>
              </c:ext>
            </c:extLst>
          </c:dPt>
          <c:dPt>
            <c:idx val="500"/>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3E9-3978-429B-95B7-9551CEEDED74}"/>
              </c:ext>
            </c:extLst>
          </c:dPt>
          <c:dPt>
            <c:idx val="501"/>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3EB-3978-429B-95B7-9551CEEDED74}"/>
              </c:ext>
            </c:extLst>
          </c:dPt>
          <c:dPt>
            <c:idx val="502"/>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3ED-3978-429B-95B7-9551CEEDED74}"/>
              </c:ext>
            </c:extLst>
          </c:dPt>
          <c:dPt>
            <c:idx val="503"/>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3EF-3978-429B-95B7-9551CEEDED74}"/>
              </c:ext>
            </c:extLst>
          </c:dPt>
          <c:dPt>
            <c:idx val="504"/>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3F1-3978-429B-95B7-9551CEEDED74}"/>
              </c:ext>
            </c:extLst>
          </c:dPt>
          <c:dPt>
            <c:idx val="505"/>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3F3-3978-429B-95B7-9551CEEDED74}"/>
              </c:ext>
            </c:extLst>
          </c:dPt>
          <c:dPt>
            <c:idx val="506"/>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3F5-3978-429B-95B7-9551CEEDED74}"/>
              </c:ext>
            </c:extLst>
          </c:dPt>
          <c:dPt>
            <c:idx val="507"/>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3F7-3978-429B-95B7-9551CEEDED74}"/>
              </c:ext>
            </c:extLst>
          </c:dPt>
          <c:dPt>
            <c:idx val="508"/>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3F9-3978-429B-95B7-9551CEEDED74}"/>
              </c:ext>
            </c:extLst>
          </c:dPt>
          <c:dPt>
            <c:idx val="509"/>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3FB-3978-429B-95B7-9551CEEDED74}"/>
              </c:ext>
            </c:extLst>
          </c:dPt>
          <c:dPt>
            <c:idx val="510"/>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3FD-3978-429B-95B7-9551CEEDED74}"/>
              </c:ext>
            </c:extLst>
          </c:dPt>
          <c:dPt>
            <c:idx val="511"/>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3FF-3978-429B-95B7-9551CEEDED74}"/>
              </c:ext>
            </c:extLst>
          </c:dPt>
          <c:dPt>
            <c:idx val="512"/>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401-3978-429B-95B7-9551CEEDED74}"/>
              </c:ext>
            </c:extLst>
          </c:dPt>
          <c:dPt>
            <c:idx val="513"/>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403-3978-429B-95B7-9551CEEDED74}"/>
              </c:ext>
            </c:extLst>
          </c:dPt>
          <c:dPt>
            <c:idx val="514"/>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405-3978-429B-95B7-9551CEEDED74}"/>
              </c:ext>
            </c:extLst>
          </c:dPt>
          <c:dPt>
            <c:idx val="515"/>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407-3978-429B-95B7-9551CEEDED74}"/>
              </c:ext>
            </c:extLst>
          </c:dPt>
          <c:dPt>
            <c:idx val="516"/>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409-3978-429B-95B7-9551CEEDED74}"/>
              </c:ext>
            </c:extLst>
          </c:dPt>
          <c:dPt>
            <c:idx val="517"/>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40B-3978-429B-95B7-9551CEEDED74}"/>
              </c:ext>
            </c:extLst>
          </c:dPt>
          <c:dPt>
            <c:idx val="518"/>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40D-3978-429B-95B7-9551CEEDED74}"/>
              </c:ext>
            </c:extLst>
          </c:dPt>
          <c:dPt>
            <c:idx val="519"/>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40F-3978-429B-95B7-9551CEEDED74}"/>
              </c:ext>
            </c:extLst>
          </c:dPt>
          <c:dPt>
            <c:idx val="520"/>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411-3978-429B-95B7-9551CEEDED74}"/>
              </c:ext>
            </c:extLst>
          </c:dPt>
          <c:dPt>
            <c:idx val="521"/>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413-3978-429B-95B7-9551CEEDED74}"/>
              </c:ext>
            </c:extLst>
          </c:dPt>
          <c:dPt>
            <c:idx val="522"/>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415-3978-429B-95B7-9551CEEDED74}"/>
              </c:ext>
            </c:extLst>
          </c:dPt>
          <c:dPt>
            <c:idx val="523"/>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417-3978-429B-95B7-9551CEEDED74}"/>
              </c:ext>
            </c:extLst>
          </c:dPt>
          <c:dPt>
            <c:idx val="524"/>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419-3978-429B-95B7-9551CEEDED74}"/>
              </c:ext>
            </c:extLst>
          </c:dPt>
          <c:dPt>
            <c:idx val="525"/>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41B-3978-429B-95B7-9551CEEDED74}"/>
              </c:ext>
            </c:extLst>
          </c:dPt>
          <c:dPt>
            <c:idx val="526"/>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41D-3978-429B-95B7-9551CEEDED74}"/>
              </c:ext>
            </c:extLst>
          </c:dPt>
          <c:dPt>
            <c:idx val="527"/>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41F-3978-429B-95B7-9551CEEDED74}"/>
              </c:ext>
            </c:extLst>
          </c:dPt>
          <c:dPt>
            <c:idx val="528"/>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421-3978-429B-95B7-9551CEEDED74}"/>
              </c:ext>
            </c:extLst>
          </c:dPt>
          <c:dPt>
            <c:idx val="529"/>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423-3978-429B-95B7-9551CEEDED74}"/>
              </c:ext>
            </c:extLst>
          </c:dPt>
          <c:dPt>
            <c:idx val="530"/>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425-3978-429B-95B7-9551CEEDED74}"/>
              </c:ext>
            </c:extLst>
          </c:dPt>
          <c:dPt>
            <c:idx val="531"/>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427-3978-429B-95B7-9551CEEDED74}"/>
              </c:ext>
            </c:extLst>
          </c:dPt>
          <c:dPt>
            <c:idx val="532"/>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429-3978-429B-95B7-9551CEEDED74}"/>
              </c:ext>
            </c:extLst>
          </c:dPt>
          <c:dPt>
            <c:idx val="533"/>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42B-3978-429B-95B7-9551CEEDED74}"/>
              </c:ext>
            </c:extLst>
          </c:dPt>
          <c:dPt>
            <c:idx val="534"/>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42D-3978-429B-95B7-9551CEEDED74}"/>
              </c:ext>
            </c:extLst>
          </c:dPt>
          <c:dPt>
            <c:idx val="535"/>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042F-3978-429B-95B7-9551CEEDED74}"/>
              </c:ext>
            </c:extLst>
          </c:dPt>
          <c:dPt>
            <c:idx val="536"/>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431-3978-429B-95B7-9551CEEDED74}"/>
              </c:ext>
            </c:extLst>
          </c:dPt>
          <c:dPt>
            <c:idx val="537"/>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0433-3978-429B-95B7-9551CEEDED74}"/>
              </c:ext>
            </c:extLst>
          </c:dPt>
          <c:dPt>
            <c:idx val="538"/>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435-3978-429B-95B7-9551CEEDED74}"/>
              </c:ext>
            </c:extLst>
          </c:dPt>
          <c:dPt>
            <c:idx val="539"/>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0437-3978-429B-95B7-9551CEEDED74}"/>
              </c:ext>
            </c:extLst>
          </c:dPt>
          <c:dPt>
            <c:idx val="540"/>
            <c:bubble3D val="0"/>
            <c:spPr>
              <a:solidFill>
                <a:schemeClr val="accent1"/>
              </a:solidFill>
              <a:ln w="19050">
                <a:solidFill>
                  <a:schemeClr val="lt1"/>
                </a:solidFill>
              </a:ln>
              <a:effectLst/>
            </c:spPr>
            <c:extLst>
              <c:ext xmlns:c16="http://schemas.microsoft.com/office/drawing/2014/chart" uri="{C3380CC4-5D6E-409C-BE32-E72D297353CC}">
                <c16:uniqueId val="{00000439-3978-429B-95B7-9551CEEDED74}"/>
              </c:ext>
            </c:extLst>
          </c:dPt>
          <c:dPt>
            <c:idx val="541"/>
            <c:bubble3D val="0"/>
            <c:spPr>
              <a:solidFill>
                <a:schemeClr val="accent2"/>
              </a:solidFill>
              <a:ln w="19050">
                <a:solidFill>
                  <a:schemeClr val="lt1"/>
                </a:solidFill>
              </a:ln>
              <a:effectLst/>
            </c:spPr>
            <c:extLst>
              <c:ext xmlns:c16="http://schemas.microsoft.com/office/drawing/2014/chart" uri="{C3380CC4-5D6E-409C-BE32-E72D297353CC}">
                <c16:uniqueId val="{0000043B-3978-429B-95B7-9551CEEDED74}"/>
              </c:ext>
            </c:extLst>
          </c:dPt>
          <c:dPt>
            <c:idx val="542"/>
            <c:bubble3D val="0"/>
            <c:spPr>
              <a:solidFill>
                <a:schemeClr val="accent3"/>
              </a:solidFill>
              <a:ln w="19050">
                <a:solidFill>
                  <a:schemeClr val="lt1"/>
                </a:solidFill>
              </a:ln>
              <a:effectLst/>
            </c:spPr>
            <c:extLst>
              <c:ext xmlns:c16="http://schemas.microsoft.com/office/drawing/2014/chart" uri="{C3380CC4-5D6E-409C-BE32-E72D297353CC}">
                <c16:uniqueId val="{0000043D-3978-429B-95B7-9551CEEDED74}"/>
              </c:ext>
            </c:extLst>
          </c:dPt>
          <c:dPt>
            <c:idx val="543"/>
            <c:bubble3D val="0"/>
            <c:spPr>
              <a:solidFill>
                <a:schemeClr val="accent4"/>
              </a:solidFill>
              <a:ln w="19050">
                <a:solidFill>
                  <a:schemeClr val="lt1"/>
                </a:solidFill>
              </a:ln>
              <a:effectLst/>
            </c:spPr>
            <c:extLst>
              <c:ext xmlns:c16="http://schemas.microsoft.com/office/drawing/2014/chart" uri="{C3380CC4-5D6E-409C-BE32-E72D297353CC}">
                <c16:uniqueId val="{0000043F-3978-429B-95B7-9551CEEDED74}"/>
              </c:ext>
            </c:extLst>
          </c:dPt>
          <c:dPt>
            <c:idx val="544"/>
            <c:bubble3D val="0"/>
            <c:spPr>
              <a:solidFill>
                <a:schemeClr val="accent5"/>
              </a:solidFill>
              <a:ln w="19050">
                <a:solidFill>
                  <a:schemeClr val="lt1"/>
                </a:solidFill>
              </a:ln>
              <a:effectLst/>
            </c:spPr>
            <c:extLst>
              <c:ext xmlns:c16="http://schemas.microsoft.com/office/drawing/2014/chart" uri="{C3380CC4-5D6E-409C-BE32-E72D297353CC}">
                <c16:uniqueId val="{00000441-3978-429B-95B7-9551CEEDED74}"/>
              </c:ext>
            </c:extLst>
          </c:dPt>
          <c:dPt>
            <c:idx val="545"/>
            <c:bubble3D val="0"/>
            <c:spPr>
              <a:solidFill>
                <a:schemeClr val="accent6"/>
              </a:solidFill>
              <a:ln w="19050">
                <a:solidFill>
                  <a:schemeClr val="lt1"/>
                </a:solidFill>
              </a:ln>
              <a:effectLst/>
            </c:spPr>
            <c:extLst>
              <c:ext xmlns:c16="http://schemas.microsoft.com/office/drawing/2014/chart" uri="{C3380CC4-5D6E-409C-BE32-E72D297353CC}">
                <c16:uniqueId val="{00000443-3978-429B-95B7-9551CEEDED74}"/>
              </c:ext>
            </c:extLst>
          </c:dPt>
          <c:dPt>
            <c:idx val="54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445-3978-429B-95B7-9551CEEDED74}"/>
              </c:ext>
            </c:extLst>
          </c:dPt>
          <c:dPt>
            <c:idx val="54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447-3978-429B-95B7-9551CEEDED74}"/>
              </c:ext>
            </c:extLst>
          </c:dPt>
          <c:dPt>
            <c:idx val="54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449-3978-429B-95B7-9551CEEDED74}"/>
              </c:ext>
            </c:extLst>
          </c:dPt>
          <c:dPt>
            <c:idx val="54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44B-3978-429B-95B7-9551CEEDED74}"/>
              </c:ext>
            </c:extLst>
          </c:dPt>
          <c:dPt>
            <c:idx val="55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44D-3978-429B-95B7-9551CEEDED74}"/>
              </c:ext>
            </c:extLst>
          </c:dPt>
          <c:dPt>
            <c:idx val="55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44F-3978-429B-95B7-9551CEEDED74}"/>
              </c:ext>
            </c:extLst>
          </c:dPt>
          <c:dPt>
            <c:idx val="55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451-3978-429B-95B7-9551CEEDED74}"/>
              </c:ext>
            </c:extLst>
          </c:dPt>
          <c:dPt>
            <c:idx val="55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453-3978-429B-95B7-9551CEEDED74}"/>
              </c:ext>
            </c:extLst>
          </c:dPt>
          <c:dPt>
            <c:idx val="55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455-3978-429B-95B7-9551CEEDED74}"/>
              </c:ext>
            </c:extLst>
          </c:dPt>
          <c:dPt>
            <c:idx val="55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457-3978-429B-95B7-9551CEEDED74}"/>
              </c:ext>
            </c:extLst>
          </c:dPt>
          <c:dPt>
            <c:idx val="55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459-3978-429B-95B7-9551CEEDED74}"/>
              </c:ext>
            </c:extLst>
          </c:dPt>
          <c:dPt>
            <c:idx val="55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45B-3978-429B-95B7-9551CEEDED74}"/>
              </c:ext>
            </c:extLst>
          </c:dPt>
          <c:dPt>
            <c:idx val="55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45D-3978-429B-95B7-9551CEEDED74}"/>
              </c:ext>
            </c:extLst>
          </c:dPt>
          <c:dPt>
            <c:idx val="55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45F-3978-429B-95B7-9551CEEDED74}"/>
              </c:ext>
            </c:extLst>
          </c:dPt>
          <c:dPt>
            <c:idx val="56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461-3978-429B-95B7-9551CEEDED74}"/>
              </c:ext>
            </c:extLst>
          </c:dPt>
          <c:dPt>
            <c:idx val="561"/>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463-3978-429B-95B7-9551CEEDED74}"/>
              </c:ext>
            </c:extLst>
          </c:dPt>
          <c:dPt>
            <c:idx val="562"/>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465-3978-429B-95B7-9551CEEDED74}"/>
              </c:ext>
            </c:extLst>
          </c:dPt>
          <c:dPt>
            <c:idx val="563"/>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467-3978-429B-95B7-9551CEEDED74}"/>
              </c:ext>
            </c:extLst>
          </c:dPt>
          <c:dPt>
            <c:idx val="564"/>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469-3978-429B-95B7-9551CEEDED74}"/>
              </c:ext>
            </c:extLst>
          </c:dPt>
          <c:dPt>
            <c:idx val="565"/>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46B-3978-429B-95B7-9551CEEDED74}"/>
              </c:ext>
            </c:extLst>
          </c:dPt>
          <c:dPt>
            <c:idx val="566"/>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46D-3978-429B-95B7-9551CEEDED74}"/>
              </c:ext>
            </c:extLst>
          </c:dPt>
          <c:dPt>
            <c:idx val="567"/>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46F-3978-429B-95B7-9551CEEDED74}"/>
              </c:ext>
            </c:extLst>
          </c:dPt>
          <c:dPt>
            <c:idx val="568"/>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471-3978-429B-95B7-9551CEEDED74}"/>
              </c:ext>
            </c:extLst>
          </c:dPt>
          <c:dPt>
            <c:idx val="569"/>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473-3978-429B-95B7-9551CEEDED74}"/>
              </c:ext>
            </c:extLst>
          </c:dPt>
          <c:dPt>
            <c:idx val="570"/>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475-3978-429B-95B7-9551CEEDED74}"/>
              </c:ext>
            </c:extLst>
          </c:dPt>
          <c:dPt>
            <c:idx val="571"/>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477-3978-429B-95B7-9551CEEDED74}"/>
              </c:ext>
            </c:extLst>
          </c:dPt>
          <c:dPt>
            <c:idx val="572"/>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479-3978-429B-95B7-9551CEEDED74}"/>
              </c:ext>
            </c:extLst>
          </c:dPt>
          <c:dPt>
            <c:idx val="573"/>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47B-3978-429B-95B7-9551CEEDED74}"/>
              </c:ext>
            </c:extLst>
          </c:dPt>
          <c:dPt>
            <c:idx val="574"/>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47D-3978-429B-95B7-9551CEEDED74}"/>
              </c:ext>
            </c:extLst>
          </c:dPt>
          <c:dPt>
            <c:idx val="575"/>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47F-3978-429B-95B7-9551CEEDED74}"/>
              </c:ext>
            </c:extLst>
          </c:dPt>
          <c:dPt>
            <c:idx val="576"/>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481-3978-429B-95B7-9551CEEDED74}"/>
              </c:ext>
            </c:extLst>
          </c:dPt>
          <c:dPt>
            <c:idx val="577"/>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483-3978-429B-95B7-9551CEEDED74}"/>
              </c:ext>
            </c:extLst>
          </c:dPt>
          <c:dPt>
            <c:idx val="578"/>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485-3978-429B-95B7-9551CEEDED74}"/>
              </c:ext>
            </c:extLst>
          </c:dPt>
          <c:dPt>
            <c:idx val="579"/>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487-3978-429B-95B7-9551CEEDED74}"/>
              </c:ext>
            </c:extLst>
          </c:dPt>
          <c:dPt>
            <c:idx val="580"/>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489-3978-429B-95B7-9551CEEDED74}"/>
              </c:ext>
            </c:extLst>
          </c:dPt>
          <c:dPt>
            <c:idx val="581"/>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48B-3978-429B-95B7-9551CEEDED74}"/>
              </c:ext>
            </c:extLst>
          </c:dPt>
          <c:dPt>
            <c:idx val="582"/>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48D-3978-429B-95B7-9551CEEDED74}"/>
              </c:ext>
            </c:extLst>
          </c:dPt>
          <c:dPt>
            <c:idx val="583"/>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48F-3978-429B-95B7-9551CEEDED74}"/>
              </c:ext>
            </c:extLst>
          </c:dPt>
          <c:dPt>
            <c:idx val="584"/>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491-3978-429B-95B7-9551CEEDED74}"/>
              </c:ext>
            </c:extLst>
          </c:dPt>
          <c:dPt>
            <c:idx val="585"/>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493-3978-429B-95B7-9551CEEDED74}"/>
              </c:ext>
            </c:extLst>
          </c:dPt>
          <c:dPt>
            <c:idx val="586"/>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495-3978-429B-95B7-9551CEEDED74}"/>
              </c:ext>
            </c:extLst>
          </c:dPt>
          <c:dPt>
            <c:idx val="587"/>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497-3978-429B-95B7-9551CEEDED74}"/>
              </c:ext>
            </c:extLst>
          </c:dPt>
          <c:dPt>
            <c:idx val="588"/>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499-3978-429B-95B7-9551CEEDED74}"/>
              </c:ext>
            </c:extLst>
          </c:dPt>
          <c:dPt>
            <c:idx val="589"/>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049B-3978-429B-95B7-9551CEEDED74}"/>
              </c:ext>
            </c:extLst>
          </c:dPt>
          <c:dPt>
            <c:idx val="590"/>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49D-3978-429B-95B7-9551CEEDED74}"/>
              </c:ext>
            </c:extLst>
          </c:dPt>
          <c:dPt>
            <c:idx val="591"/>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049F-3978-429B-95B7-9551CEEDED74}"/>
              </c:ext>
            </c:extLst>
          </c:dPt>
          <c:dPt>
            <c:idx val="592"/>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4A1-3978-429B-95B7-9551CEEDED74}"/>
              </c:ext>
            </c:extLst>
          </c:dPt>
          <c:dPt>
            <c:idx val="593"/>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04A3-3978-429B-95B7-9551CEEDED74}"/>
              </c:ext>
            </c:extLst>
          </c:dPt>
          <c:dPt>
            <c:idx val="594"/>
            <c:bubble3D val="0"/>
            <c:spPr>
              <a:solidFill>
                <a:schemeClr val="accent1"/>
              </a:solidFill>
              <a:ln w="19050">
                <a:solidFill>
                  <a:schemeClr val="lt1"/>
                </a:solidFill>
              </a:ln>
              <a:effectLst/>
            </c:spPr>
            <c:extLst>
              <c:ext xmlns:c16="http://schemas.microsoft.com/office/drawing/2014/chart" uri="{C3380CC4-5D6E-409C-BE32-E72D297353CC}">
                <c16:uniqueId val="{000004A5-3978-429B-95B7-9551CEEDED74}"/>
              </c:ext>
            </c:extLst>
          </c:dPt>
          <c:dPt>
            <c:idx val="595"/>
            <c:bubble3D val="0"/>
            <c:spPr>
              <a:solidFill>
                <a:schemeClr val="accent2"/>
              </a:solidFill>
              <a:ln w="19050">
                <a:solidFill>
                  <a:schemeClr val="lt1"/>
                </a:solidFill>
              </a:ln>
              <a:effectLst/>
            </c:spPr>
            <c:extLst>
              <c:ext xmlns:c16="http://schemas.microsoft.com/office/drawing/2014/chart" uri="{C3380CC4-5D6E-409C-BE32-E72D297353CC}">
                <c16:uniqueId val="{000004A7-3978-429B-95B7-9551CEEDED74}"/>
              </c:ext>
            </c:extLst>
          </c:dPt>
          <c:dPt>
            <c:idx val="596"/>
            <c:bubble3D val="0"/>
            <c:spPr>
              <a:solidFill>
                <a:schemeClr val="accent3"/>
              </a:solidFill>
              <a:ln w="19050">
                <a:solidFill>
                  <a:schemeClr val="lt1"/>
                </a:solidFill>
              </a:ln>
              <a:effectLst/>
            </c:spPr>
            <c:extLst>
              <c:ext xmlns:c16="http://schemas.microsoft.com/office/drawing/2014/chart" uri="{C3380CC4-5D6E-409C-BE32-E72D297353CC}">
                <c16:uniqueId val="{000004A9-3978-429B-95B7-9551CEEDED74}"/>
              </c:ext>
            </c:extLst>
          </c:dPt>
          <c:dPt>
            <c:idx val="597"/>
            <c:bubble3D val="0"/>
            <c:spPr>
              <a:solidFill>
                <a:schemeClr val="accent4"/>
              </a:solidFill>
              <a:ln w="19050">
                <a:solidFill>
                  <a:schemeClr val="lt1"/>
                </a:solidFill>
              </a:ln>
              <a:effectLst/>
            </c:spPr>
            <c:extLst>
              <c:ext xmlns:c16="http://schemas.microsoft.com/office/drawing/2014/chart" uri="{C3380CC4-5D6E-409C-BE32-E72D297353CC}">
                <c16:uniqueId val="{000004AB-3978-429B-95B7-9551CEEDED74}"/>
              </c:ext>
            </c:extLst>
          </c:dPt>
          <c:dPt>
            <c:idx val="598"/>
            <c:bubble3D val="0"/>
            <c:spPr>
              <a:solidFill>
                <a:schemeClr val="accent5"/>
              </a:solidFill>
              <a:ln w="19050">
                <a:solidFill>
                  <a:schemeClr val="lt1"/>
                </a:solidFill>
              </a:ln>
              <a:effectLst/>
            </c:spPr>
            <c:extLst>
              <c:ext xmlns:c16="http://schemas.microsoft.com/office/drawing/2014/chart" uri="{C3380CC4-5D6E-409C-BE32-E72D297353CC}">
                <c16:uniqueId val="{000004AD-3978-429B-95B7-9551CEEDED74}"/>
              </c:ext>
            </c:extLst>
          </c:dPt>
          <c:dPt>
            <c:idx val="599"/>
            <c:bubble3D val="0"/>
            <c:spPr>
              <a:solidFill>
                <a:schemeClr val="accent6"/>
              </a:solidFill>
              <a:ln w="19050">
                <a:solidFill>
                  <a:schemeClr val="lt1"/>
                </a:solidFill>
              </a:ln>
              <a:effectLst/>
            </c:spPr>
            <c:extLst>
              <c:ext xmlns:c16="http://schemas.microsoft.com/office/drawing/2014/chart" uri="{C3380CC4-5D6E-409C-BE32-E72D297353CC}">
                <c16:uniqueId val="{000004AF-3978-429B-95B7-9551CEEDED74}"/>
              </c:ext>
            </c:extLst>
          </c:dPt>
          <c:dPt>
            <c:idx val="600"/>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4B1-3978-429B-95B7-9551CEEDED74}"/>
              </c:ext>
            </c:extLst>
          </c:dPt>
          <c:dPt>
            <c:idx val="601"/>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4B3-3978-429B-95B7-9551CEEDED74}"/>
              </c:ext>
            </c:extLst>
          </c:dPt>
          <c:dPt>
            <c:idx val="602"/>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4B5-3978-429B-95B7-9551CEEDED74}"/>
              </c:ext>
            </c:extLst>
          </c:dPt>
          <c:dPt>
            <c:idx val="603"/>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4B7-3978-429B-95B7-9551CEEDED74}"/>
              </c:ext>
            </c:extLst>
          </c:dPt>
          <c:dPt>
            <c:idx val="604"/>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4B9-3978-429B-95B7-9551CEEDED74}"/>
              </c:ext>
            </c:extLst>
          </c:dPt>
          <c:dPt>
            <c:idx val="605"/>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4BB-3978-429B-95B7-9551CEEDED74}"/>
              </c:ext>
            </c:extLst>
          </c:dPt>
          <c:dPt>
            <c:idx val="606"/>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4BD-3978-429B-95B7-9551CEEDED74}"/>
              </c:ext>
            </c:extLst>
          </c:dPt>
          <c:dPt>
            <c:idx val="607"/>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4BF-3978-429B-95B7-9551CEEDED74}"/>
              </c:ext>
            </c:extLst>
          </c:dPt>
          <c:dPt>
            <c:idx val="608"/>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4C1-3978-429B-95B7-9551CEEDED74}"/>
              </c:ext>
            </c:extLst>
          </c:dPt>
          <c:dPt>
            <c:idx val="609"/>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4C3-3978-429B-95B7-9551CEEDED74}"/>
              </c:ext>
            </c:extLst>
          </c:dPt>
          <c:dPt>
            <c:idx val="610"/>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4C5-3978-429B-95B7-9551CEEDED74}"/>
              </c:ext>
            </c:extLst>
          </c:dPt>
          <c:dPt>
            <c:idx val="611"/>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4C7-3978-429B-95B7-9551CEEDED74}"/>
              </c:ext>
            </c:extLst>
          </c:dPt>
          <c:dPt>
            <c:idx val="612"/>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4C9-3978-429B-95B7-9551CEEDED74}"/>
              </c:ext>
            </c:extLst>
          </c:dPt>
          <c:dPt>
            <c:idx val="613"/>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4CB-3978-429B-95B7-9551CEEDED74}"/>
              </c:ext>
            </c:extLst>
          </c:dPt>
          <c:dPt>
            <c:idx val="614"/>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4CD-3978-429B-95B7-9551CEEDED74}"/>
              </c:ext>
            </c:extLst>
          </c:dPt>
          <c:dPt>
            <c:idx val="615"/>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4CF-3978-429B-95B7-9551CEEDED74}"/>
              </c:ext>
            </c:extLst>
          </c:dPt>
          <c:dPt>
            <c:idx val="616"/>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4D1-3978-429B-95B7-9551CEEDED74}"/>
              </c:ext>
            </c:extLst>
          </c:dPt>
          <c:dPt>
            <c:idx val="617"/>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4D3-3978-429B-95B7-9551CEEDED74}"/>
              </c:ext>
            </c:extLst>
          </c:dPt>
          <c:dPt>
            <c:idx val="618"/>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4D5-3978-429B-95B7-9551CEEDED74}"/>
              </c:ext>
            </c:extLst>
          </c:dPt>
          <c:dPt>
            <c:idx val="619"/>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4D7-3978-429B-95B7-9551CEEDED74}"/>
              </c:ext>
            </c:extLst>
          </c:dPt>
          <c:dPt>
            <c:idx val="620"/>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4D9-3978-429B-95B7-9551CEEDED74}"/>
              </c:ext>
            </c:extLst>
          </c:dPt>
          <c:dPt>
            <c:idx val="621"/>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4DB-3978-429B-95B7-9551CEEDED74}"/>
              </c:ext>
            </c:extLst>
          </c:dPt>
          <c:dPt>
            <c:idx val="622"/>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4DD-3978-429B-95B7-9551CEEDED74}"/>
              </c:ext>
            </c:extLst>
          </c:dPt>
          <c:dPt>
            <c:idx val="623"/>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4DF-3978-429B-95B7-9551CEEDED74}"/>
              </c:ext>
            </c:extLst>
          </c:dPt>
          <c:dPt>
            <c:idx val="624"/>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4E1-3978-429B-95B7-9551CEEDED74}"/>
              </c:ext>
            </c:extLst>
          </c:dPt>
          <c:dPt>
            <c:idx val="625"/>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4E3-3978-429B-95B7-9551CEEDED74}"/>
              </c:ext>
            </c:extLst>
          </c:dPt>
          <c:dPt>
            <c:idx val="626"/>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4E5-3978-429B-95B7-9551CEEDED74}"/>
              </c:ext>
            </c:extLst>
          </c:dPt>
          <c:dPt>
            <c:idx val="627"/>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4E7-3978-429B-95B7-9551CEEDED74}"/>
              </c:ext>
            </c:extLst>
          </c:dPt>
          <c:dPt>
            <c:idx val="628"/>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4E9-3978-429B-95B7-9551CEEDED74}"/>
              </c:ext>
            </c:extLst>
          </c:dPt>
          <c:dPt>
            <c:idx val="629"/>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4EB-3978-429B-95B7-9551CEEDED74}"/>
              </c:ext>
            </c:extLst>
          </c:dPt>
          <c:dPt>
            <c:idx val="630"/>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4ED-3978-429B-95B7-9551CEEDED74}"/>
              </c:ext>
            </c:extLst>
          </c:dPt>
          <c:dPt>
            <c:idx val="631"/>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4EF-3978-429B-95B7-9551CEEDED74}"/>
              </c:ext>
            </c:extLst>
          </c:dPt>
          <c:dPt>
            <c:idx val="632"/>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4F1-3978-429B-95B7-9551CEEDED74}"/>
              </c:ext>
            </c:extLst>
          </c:dPt>
          <c:dPt>
            <c:idx val="633"/>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4F3-3978-429B-95B7-9551CEEDED74}"/>
              </c:ext>
            </c:extLst>
          </c:dPt>
          <c:dPt>
            <c:idx val="634"/>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4F5-3978-429B-95B7-9551CEEDED74}"/>
              </c:ext>
            </c:extLst>
          </c:dPt>
          <c:dPt>
            <c:idx val="635"/>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4F7-3978-429B-95B7-9551CEEDED74}"/>
              </c:ext>
            </c:extLst>
          </c:dPt>
          <c:dPt>
            <c:idx val="636"/>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4F9-3978-429B-95B7-9551CEEDED74}"/>
              </c:ext>
            </c:extLst>
          </c:dPt>
          <c:dPt>
            <c:idx val="637"/>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4FB-3978-429B-95B7-9551CEEDED74}"/>
              </c:ext>
            </c:extLst>
          </c:dPt>
          <c:dPt>
            <c:idx val="638"/>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4FD-3978-429B-95B7-9551CEEDED74}"/>
              </c:ext>
            </c:extLst>
          </c:dPt>
          <c:dPt>
            <c:idx val="639"/>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4FF-3978-429B-95B7-9551CEEDED74}"/>
              </c:ext>
            </c:extLst>
          </c:dPt>
          <c:dPt>
            <c:idx val="640"/>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501-3978-429B-95B7-9551CEEDED74}"/>
              </c:ext>
            </c:extLst>
          </c:dPt>
          <c:dPt>
            <c:idx val="641"/>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503-3978-429B-95B7-9551CEEDED74}"/>
              </c:ext>
            </c:extLst>
          </c:dPt>
          <c:dPt>
            <c:idx val="642"/>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505-3978-429B-95B7-9551CEEDED74}"/>
              </c:ext>
            </c:extLst>
          </c:dPt>
          <c:dPt>
            <c:idx val="643"/>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0507-3978-429B-95B7-9551CEEDED74}"/>
              </c:ext>
            </c:extLst>
          </c:dPt>
          <c:dPt>
            <c:idx val="644"/>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509-3978-429B-95B7-9551CEEDED74}"/>
              </c:ext>
            </c:extLst>
          </c:dPt>
          <c:dPt>
            <c:idx val="645"/>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050B-3978-429B-95B7-9551CEEDED74}"/>
              </c:ext>
            </c:extLst>
          </c:dPt>
          <c:dPt>
            <c:idx val="646"/>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50D-3978-429B-95B7-9551CEEDED74}"/>
              </c:ext>
            </c:extLst>
          </c:dPt>
          <c:dPt>
            <c:idx val="647"/>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050F-3978-429B-95B7-9551CEEDED74}"/>
              </c:ext>
            </c:extLst>
          </c:dPt>
          <c:dPt>
            <c:idx val="648"/>
            <c:bubble3D val="0"/>
            <c:spPr>
              <a:solidFill>
                <a:schemeClr val="accent1"/>
              </a:solidFill>
              <a:ln w="19050">
                <a:solidFill>
                  <a:schemeClr val="lt1"/>
                </a:solidFill>
              </a:ln>
              <a:effectLst/>
            </c:spPr>
            <c:extLst>
              <c:ext xmlns:c16="http://schemas.microsoft.com/office/drawing/2014/chart" uri="{C3380CC4-5D6E-409C-BE32-E72D297353CC}">
                <c16:uniqueId val="{00000511-3978-429B-95B7-9551CEEDED74}"/>
              </c:ext>
            </c:extLst>
          </c:dPt>
          <c:dPt>
            <c:idx val="649"/>
            <c:bubble3D val="0"/>
            <c:spPr>
              <a:solidFill>
                <a:schemeClr val="accent2"/>
              </a:solidFill>
              <a:ln w="19050">
                <a:solidFill>
                  <a:schemeClr val="lt1"/>
                </a:solidFill>
              </a:ln>
              <a:effectLst/>
            </c:spPr>
            <c:extLst>
              <c:ext xmlns:c16="http://schemas.microsoft.com/office/drawing/2014/chart" uri="{C3380CC4-5D6E-409C-BE32-E72D297353CC}">
                <c16:uniqueId val="{00000513-3978-429B-95B7-9551CEEDED74}"/>
              </c:ext>
            </c:extLst>
          </c:dPt>
          <c:dPt>
            <c:idx val="650"/>
            <c:bubble3D val="0"/>
            <c:spPr>
              <a:solidFill>
                <a:schemeClr val="accent3"/>
              </a:solidFill>
              <a:ln w="19050">
                <a:solidFill>
                  <a:schemeClr val="lt1"/>
                </a:solidFill>
              </a:ln>
              <a:effectLst/>
            </c:spPr>
            <c:extLst>
              <c:ext xmlns:c16="http://schemas.microsoft.com/office/drawing/2014/chart" uri="{C3380CC4-5D6E-409C-BE32-E72D297353CC}">
                <c16:uniqueId val="{00000515-3978-429B-95B7-9551CEEDED74}"/>
              </c:ext>
            </c:extLst>
          </c:dPt>
          <c:dPt>
            <c:idx val="651"/>
            <c:bubble3D val="0"/>
            <c:spPr>
              <a:solidFill>
                <a:schemeClr val="accent4"/>
              </a:solidFill>
              <a:ln w="19050">
                <a:solidFill>
                  <a:schemeClr val="lt1"/>
                </a:solidFill>
              </a:ln>
              <a:effectLst/>
            </c:spPr>
            <c:extLst>
              <c:ext xmlns:c16="http://schemas.microsoft.com/office/drawing/2014/chart" uri="{C3380CC4-5D6E-409C-BE32-E72D297353CC}">
                <c16:uniqueId val="{00000517-3978-429B-95B7-9551CEEDED74}"/>
              </c:ext>
            </c:extLst>
          </c:dPt>
          <c:dPt>
            <c:idx val="652"/>
            <c:bubble3D val="0"/>
            <c:spPr>
              <a:solidFill>
                <a:schemeClr val="accent5"/>
              </a:solidFill>
              <a:ln w="19050">
                <a:solidFill>
                  <a:schemeClr val="lt1"/>
                </a:solidFill>
              </a:ln>
              <a:effectLst/>
            </c:spPr>
            <c:extLst>
              <c:ext xmlns:c16="http://schemas.microsoft.com/office/drawing/2014/chart" uri="{C3380CC4-5D6E-409C-BE32-E72D297353CC}">
                <c16:uniqueId val="{00000519-3978-429B-95B7-9551CEEDED74}"/>
              </c:ext>
            </c:extLst>
          </c:dPt>
          <c:dPt>
            <c:idx val="653"/>
            <c:bubble3D val="0"/>
            <c:spPr>
              <a:solidFill>
                <a:schemeClr val="accent6"/>
              </a:solidFill>
              <a:ln w="19050">
                <a:solidFill>
                  <a:schemeClr val="lt1"/>
                </a:solidFill>
              </a:ln>
              <a:effectLst/>
            </c:spPr>
            <c:extLst>
              <c:ext xmlns:c16="http://schemas.microsoft.com/office/drawing/2014/chart" uri="{C3380CC4-5D6E-409C-BE32-E72D297353CC}">
                <c16:uniqueId val="{0000051B-3978-429B-95B7-9551CEEDED74}"/>
              </c:ext>
            </c:extLst>
          </c:dPt>
          <c:dPt>
            <c:idx val="654"/>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51D-3978-429B-95B7-9551CEEDED74}"/>
              </c:ext>
            </c:extLst>
          </c:dPt>
          <c:dPt>
            <c:idx val="655"/>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51F-3978-429B-95B7-9551CEEDED74}"/>
              </c:ext>
            </c:extLst>
          </c:dPt>
          <c:dPt>
            <c:idx val="656"/>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521-3978-429B-95B7-9551CEEDED74}"/>
              </c:ext>
            </c:extLst>
          </c:dPt>
          <c:dPt>
            <c:idx val="657"/>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523-3978-429B-95B7-9551CEEDED74}"/>
              </c:ext>
            </c:extLst>
          </c:dPt>
          <c:dPt>
            <c:idx val="658"/>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525-3978-429B-95B7-9551CEEDED74}"/>
              </c:ext>
            </c:extLst>
          </c:dPt>
          <c:dPt>
            <c:idx val="659"/>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527-3978-429B-95B7-9551CEEDED74}"/>
              </c:ext>
            </c:extLst>
          </c:dPt>
          <c:dPt>
            <c:idx val="660"/>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529-3978-429B-95B7-9551CEEDED74}"/>
              </c:ext>
            </c:extLst>
          </c:dPt>
          <c:dPt>
            <c:idx val="661"/>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52B-3978-429B-95B7-9551CEEDED74}"/>
              </c:ext>
            </c:extLst>
          </c:dPt>
          <c:dPt>
            <c:idx val="662"/>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52D-3978-429B-95B7-9551CEEDED74}"/>
              </c:ext>
            </c:extLst>
          </c:dPt>
          <c:dPt>
            <c:idx val="663"/>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52F-3978-429B-95B7-9551CEEDED74}"/>
              </c:ext>
            </c:extLst>
          </c:dPt>
          <c:dPt>
            <c:idx val="664"/>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531-3978-429B-95B7-9551CEEDED74}"/>
              </c:ext>
            </c:extLst>
          </c:dPt>
          <c:dPt>
            <c:idx val="665"/>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533-3978-429B-95B7-9551CEEDED74}"/>
              </c:ext>
            </c:extLst>
          </c:dPt>
          <c:dPt>
            <c:idx val="666"/>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535-3978-429B-95B7-9551CEEDED74}"/>
              </c:ext>
            </c:extLst>
          </c:dPt>
          <c:dPt>
            <c:idx val="667"/>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537-3978-429B-95B7-9551CEEDED74}"/>
              </c:ext>
            </c:extLst>
          </c:dPt>
          <c:dPt>
            <c:idx val="668"/>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539-3978-429B-95B7-9551CEEDED74}"/>
              </c:ext>
            </c:extLst>
          </c:dPt>
          <c:dPt>
            <c:idx val="669"/>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53B-3978-429B-95B7-9551CEEDED74}"/>
              </c:ext>
            </c:extLst>
          </c:dPt>
          <c:dPt>
            <c:idx val="670"/>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53D-3978-429B-95B7-9551CEEDED74}"/>
              </c:ext>
            </c:extLst>
          </c:dPt>
          <c:dPt>
            <c:idx val="671"/>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53F-3978-429B-95B7-9551CEEDED74}"/>
              </c:ext>
            </c:extLst>
          </c:dPt>
          <c:dPt>
            <c:idx val="672"/>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541-3978-429B-95B7-9551CEEDED74}"/>
              </c:ext>
            </c:extLst>
          </c:dPt>
          <c:dPt>
            <c:idx val="673"/>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543-3978-429B-95B7-9551CEEDED74}"/>
              </c:ext>
            </c:extLst>
          </c:dPt>
          <c:dPt>
            <c:idx val="674"/>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545-3978-429B-95B7-9551CEEDED74}"/>
              </c:ext>
            </c:extLst>
          </c:dPt>
          <c:dPt>
            <c:idx val="675"/>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547-3978-429B-95B7-9551CEEDED74}"/>
              </c:ext>
            </c:extLst>
          </c:dPt>
          <c:dPt>
            <c:idx val="676"/>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549-3978-429B-95B7-9551CEEDED74}"/>
              </c:ext>
            </c:extLst>
          </c:dPt>
          <c:dPt>
            <c:idx val="677"/>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54B-3978-429B-95B7-9551CEEDED74}"/>
              </c:ext>
            </c:extLst>
          </c:dPt>
          <c:dPt>
            <c:idx val="678"/>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54D-3978-429B-95B7-9551CEEDED74}"/>
              </c:ext>
            </c:extLst>
          </c:dPt>
          <c:dPt>
            <c:idx val="679"/>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54F-3978-429B-95B7-9551CEEDED74}"/>
              </c:ext>
            </c:extLst>
          </c:dPt>
          <c:dPt>
            <c:idx val="680"/>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551-3978-429B-95B7-9551CEEDED74}"/>
              </c:ext>
            </c:extLst>
          </c:dPt>
          <c:dPt>
            <c:idx val="681"/>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553-3978-429B-95B7-9551CEEDED74}"/>
              </c:ext>
            </c:extLst>
          </c:dPt>
          <c:dPt>
            <c:idx val="682"/>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555-3978-429B-95B7-9551CEEDED74}"/>
              </c:ext>
            </c:extLst>
          </c:dPt>
          <c:dPt>
            <c:idx val="683"/>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557-3978-429B-95B7-9551CEEDED74}"/>
              </c:ext>
            </c:extLst>
          </c:dPt>
          <c:dPt>
            <c:idx val="684"/>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559-3978-429B-95B7-9551CEEDED74}"/>
              </c:ext>
            </c:extLst>
          </c:dPt>
          <c:dPt>
            <c:idx val="685"/>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55B-3978-429B-95B7-9551CEEDED74}"/>
              </c:ext>
            </c:extLst>
          </c:dPt>
          <c:dPt>
            <c:idx val="686"/>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55D-3978-429B-95B7-9551CEEDED74}"/>
              </c:ext>
            </c:extLst>
          </c:dPt>
          <c:dPt>
            <c:idx val="687"/>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55F-3978-429B-95B7-9551CEEDED74}"/>
              </c:ext>
            </c:extLst>
          </c:dPt>
          <c:dPt>
            <c:idx val="688"/>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561-3978-429B-95B7-9551CEEDED74}"/>
              </c:ext>
            </c:extLst>
          </c:dPt>
          <c:dPt>
            <c:idx val="689"/>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563-3978-429B-95B7-9551CEEDED74}"/>
              </c:ext>
            </c:extLst>
          </c:dPt>
          <c:dPt>
            <c:idx val="690"/>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565-3978-429B-95B7-9551CEEDED74}"/>
              </c:ext>
            </c:extLst>
          </c:dPt>
          <c:dPt>
            <c:idx val="691"/>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567-3978-429B-95B7-9551CEEDED74}"/>
              </c:ext>
            </c:extLst>
          </c:dPt>
          <c:dPt>
            <c:idx val="692"/>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569-3978-429B-95B7-9551CEEDED74}"/>
              </c:ext>
            </c:extLst>
          </c:dPt>
          <c:dPt>
            <c:idx val="693"/>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56B-3978-429B-95B7-9551CEEDED74}"/>
              </c:ext>
            </c:extLst>
          </c:dPt>
          <c:dPt>
            <c:idx val="694"/>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56D-3978-429B-95B7-9551CEEDED74}"/>
              </c:ext>
            </c:extLst>
          </c:dPt>
          <c:dPt>
            <c:idx val="695"/>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56F-3978-429B-95B7-9551CEEDED74}"/>
              </c:ext>
            </c:extLst>
          </c:dPt>
          <c:dPt>
            <c:idx val="696"/>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571-3978-429B-95B7-9551CEEDED74}"/>
              </c:ext>
            </c:extLst>
          </c:dPt>
          <c:dPt>
            <c:idx val="697"/>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0573-3978-429B-95B7-9551CEEDED74}"/>
              </c:ext>
            </c:extLst>
          </c:dPt>
          <c:dPt>
            <c:idx val="698"/>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575-3978-429B-95B7-9551CEEDED74}"/>
              </c:ext>
            </c:extLst>
          </c:dPt>
          <c:dPt>
            <c:idx val="699"/>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0577-3978-429B-95B7-9551CEEDED74}"/>
              </c:ext>
            </c:extLst>
          </c:dPt>
          <c:dPt>
            <c:idx val="700"/>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579-3978-429B-95B7-9551CEEDED74}"/>
              </c:ext>
            </c:extLst>
          </c:dPt>
          <c:dPt>
            <c:idx val="701"/>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057B-3978-429B-95B7-9551CEEDED74}"/>
              </c:ext>
            </c:extLst>
          </c:dPt>
          <c:dPt>
            <c:idx val="702"/>
            <c:bubble3D val="0"/>
            <c:spPr>
              <a:solidFill>
                <a:schemeClr val="accent1"/>
              </a:solidFill>
              <a:ln w="19050">
                <a:solidFill>
                  <a:schemeClr val="lt1"/>
                </a:solidFill>
              </a:ln>
              <a:effectLst/>
            </c:spPr>
            <c:extLst>
              <c:ext xmlns:c16="http://schemas.microsoft.com/office/drawing/2014/chart" uri="{C3380CC4-5D6E-409C-BE32-E72D297353CC}">
                <c16:uniqueId val="{0000057D-3978-429B-95B7-9551CEEDED74}"/>
              </c:ext>
            </c:extLst>
          </c:dPt>
          <c:dPt>
            <c:idx val="703"/>
            <c:bubble3D val="0"/>
            <c:spPr>
              <a:solidFill>
                <a:schemeClr val="accent2"/>
              </a:solidFill>
              <a:ln w="19050">
                <a:solidFill>
                  <a:schemeClr val="lt1"/>
                </a:solidFill>
              </a:ln>
              <a:effectLst/>
            </c:spPr>
            <c:extLst>
              <c:ext xmlns:c16="http://schemas.microsoft.com/office/drawing/2014/chart" uri="{C3380CC4-5D6E-409C-BE32-E72D297353CC}">
                <c16:uniqueId val="{0000057F-3978-429B-95B7-9551CEEDED74}"/>
              </c:ext>
            </c:extLst>
          </c:dPt>
          <c:dPt>
            <c:idx val="704"/>
            <c:bubble3D val="0"/>
            <c:spPr>
              <a:solidFill>
                <a:schemeClr val="accent3"/>
              </a:solidFill>
              <a:ln w="19050">
                <a:solidFill>
                  <a:schemeClr val="lt1"/>
                </a:solidFill>
              </a:ln>
              <a:effectLst/>
            </c:spPr>
            <c:extLst>
              <c:ext xmlns:c16="http://schemas.microsoft.com/office/drawing/2014/chart" uri="{C3380CC4-5D6E-409C-BE32-E72D297353CC}">
                <c16:uniqueId val="{00000581-3978-429B-95B7-9551CEEDED74}"/>
              </c:ext>
            </c:extLst>
          </c:dPt>
          <c:dPt>
            <c:idx val="705"/>
            <c:bubble3D val="0"/>
            <c:spPr>
              <a:solidFill>
                <a:schemeClr val="accent4"/>
              </a:solidFill>
              <a:ln w="19050">
                <a:solidFill>
                  <a:schemeClr val="lt1"/>
                </a:solidFill>
              </a:ln>
              <a:effectLst/>
            </c:spPr>
            <c:extLst>
              <c:ext xmlns:c16="http://schemas.microsoft.com/office/drawing/2014/chart" uri="{C3380CC4-5D6E-409C-BE32-E72D297353CC}">
                <c16:uniqueId val="{00000583-3978-429B-95B7-9551CEEDED74}"/>
              </c:ext>
            </c:extLst>
          </c:dPt>
          <c:dPt>
            <c:idx val="706"/>
            <c:bubble3D val="0"/>
            <c:spPr>
              <a:solidFill>
                <a:schemeClr val="accent5"/>
              </a:solidFill>
              <a:ln w="19050">
                <a:solidFill>
                  <a:schemeClr val="lt1"/>
                </a:solidFill>
              </a:ln>
              <a:effectLst/>
            </c:spPr>
            <c:extLst>
              <c:ext xmlns:c16="http://schemas.microsoft.com/office/drawing/2014/chart" uri="{C3380CC4-5D6E-409C-BE32-E72D297353CC}">
                <c16:uniqueId val="{00000585-3978-429B-95B7-9551CEEDED74}"/>
              </c:ext>
            </c:extLst>
          </c:dPt>
          <c:dPt>
            <c:idx val="707"/>
            <c:bubble3D val="0"/>
            <c:spPr>
              <a:solidFill>
                <a:schemeClr val="accent6"/>
              </a:solidFill>
              <a:ln w="19050">
                <a:solidFill>
                  <a:schemeClr val="lt1"/>
                </a:solidFill>
              </a:ln>
              <a:effectLst/>
            </c:spPr>
            <c:extLst>
              <c:ext xmlns:c16="http://schemas.microsoft.com/office/drawing/2014/chart" uri="{C3380CC4-5D6E-409C-BE32-E72D297353CC}">
                <c16:uniqueId val="{00000587-3978-429B-95B7-9551CEEDED74}"/>
              </c:ext>
            </c:extLst>
          </c:dPt>
          <c:dPt>
            <c:idx val="708"/>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589-3978-429B-95B7-9551CEEDED74}"/>
              </c:ext>
            </c:extLst>
          </c:dPt>
          <c:dPt>
            <c:idx val="709"/>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58B-3978-429B-95B7-9551CEEDED74}"/>
              </c:ext>
            </c:extLst>
          </c:dPt>
          <c:dPt>
            <c:idx val="710"/>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58D-3978-429B-95B7-9551CEEDED74}"/>
              </c:ext>
            </c:extLst>
          </c:dPt>
          <c:dPt>
            <c:idx val="711"/>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58F-3978-429B-95B7-9551CEEDED74}"/>
              </c:ext>
            </c:extLst>
          </c:dPt>
          <c:dPt>
            <c:idx val="712"/>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591-3978-429B-95B7-9551CEEDED74}"/>
              </c:ext>
            </c:extLst>
          </c:dPt>
          <c:dPt>
            <c:idx val="713"/>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593-3978-429B-95B7-9551CEEDED74}"/>
              </c:ext>
            </c:extLst>
          </c:dPt>
          <c:dPt>
            <c:idx val="714"/>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595-3978-429B-95B7-9551CEEDED74}"/>
              </c:ext>
            </c:extLst>
          </c:dPt>
          <c:dPt>
            <c:idx val="715"/>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597-3978-429B-95B7-9551CEEDED74}"/>
              </c:ext>
            </c:extLst>
          </c:dPt>
          <c:dPt>
            <c:idx val="716"/>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599-3978-429B-95B7-9551CEEDED74}"/>
              </c:ext>
            </c:extLst>
          </c:dPt>
          <c:dPt>
            <c:idx val="717"/>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59B-3978-429B-95B7-9551CEEDED74}"/>
              </c:ext>
            </c:extLst>
          </c:dPt>
          <c:dPt>
            <c:idx val="718"/>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59D-3978-429B-95B7-9551CEEDED74}"/>
              </c:ext>
            </c:extLst>
          </c:dPt>
          <c:dPt>
            <c:idx val="719"/>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59F-3978-429B-95B7-9551CEEDED74}"/>
              </c:ext>
            </c:extLst>
          </c:dPt>
          <c:dPt>
            <c:idx val="720"/>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5A1-3978-429B-95B7-9551CEEDED74}"/>
              </c:ext>
            </c:extLst>
          </c:dPt>
          <c:dPt>
            <c:idx val="721"/>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5A3-3978-429B-95B7-9551CEEDED74}"/>
              </c:ext>
            </c:extLst>
          </c:dPt>
          <c:dPt>
            <c:idx val="722"/>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5A5-3978-429B-95B7-9551CEEDED74}"/>
              </c:ext>
            </c:extLst>
          </c:dPt>
          <c:dPt>
            <c:idx val="723"/>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5A7-3978-429B-95B7-9551CEEDED74}"/>
              </c:ext>
            </c:extLst>
          </c:dPt>
          <c:dPt>
            <c:idx val="724"/>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5A9-3978-429B-95B7-9551CEEDED74}"/>
              </c:ext>
            </c:extLst>
          </c:dPt>
          <c:dPt>
            <c:idx val="725"/>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5AB-3978-429B-95B7-9551CEEDED74}"/>
              </c:ext>
            </c:extLst>
          </c:dPt>
          <c:dPt>
            <c:idx val="726"/>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5AD-3978-429B-95B7-9551CEEDED74}"/>
              </c:ext>
            </c:extLst>
          </c:dPt>
          <c:dPt>
            <c:idx val="727"/>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5AF-3978-429B-95B7-9551CEEDED74}"/>
              </c:ext>
            </c:extLst>
          </c:dPt>
          <c:dPt>
            <c:idx val="728"/>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5B1-3978-429B-95B7-9551CEEDED74}"/>
              </c:ext>
            </c:extLst>
          </c:dPt>
          <c:dPt>
            <c:idx val="729"/>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5B3-3978-429B-95B7-9551CEEDED74}"/>
              </c:ext>
            </c:extLst>
          </c:dPt>
          <c:dPt>
            <c:idx val="730"/>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5B5-3978-429B-95B7-9551CEEDED74}"/>
              </c:ext>
            </c:extLst>
          </c:dPt>
          <c:dPt>
            <c:idx val="731"/>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5B7-3978-429B-95B7-9551CEEDED74}"/>
              </c:ext>
            </c:extLst>
          </c:dPt>
          <c:dPt>
            <c:idx val="732"/>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5B9-3978-429B-95B7-9551CEEDED74}"/>
              </c:ext>
            </c:extLst>
          </c:dPt>
          <c:dPt>
            <c:idx val="733"/>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5BB-3978-429B-95B7-9551CEEDED74}"/>
              </c:ext>
            </c:extLst>
          </c:dPt>
          <c:dPt>
            <c:idx val="734"/>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5BD-3978-429B-95B7-9551CEEDED74}"/>
              </c:ext>
            </c:extLst>
          </c:dPt>
          <c:dPt>
            <c:idx val="735"/>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5BF-3978-429B-95B7-9551CEEDED74}"/>
              </c:ext>
            </c:extLst>
          </c:dPt>
          <c:dPt>
            <c:idx val="736"/>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5C1-3978-429B-95B7-9551CEEDED74}"/>
              </c:ext>
            </c:extLst>
          </c:dPt>
          <c:dPt>
            <c:idx val="737"/>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5C3-3978-429B-95B7-9551CEEDED74}"/>
              </c:ext>
            </c:extLst>
          </c:dPt>
          <c:dPt>
            <c:idx val="738"/>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5C5-3978-429B-95B7-9551CEEDED74}"/>
              </c:ext>
            </c:extLst>
          </c:dPt>
          <c:dPt>
            <c:idx val="739"/>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5C7-3978-429B-95B7-9551CEEDED74}"/>
              </c:ext>
            </c:extLst>
          </c:dPt>
          <c:dPt>
            <c:idx val="740"/>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5C9-3978-429B-95B7-9551CEEDED74}"/>
              </c:ext>
            </c:extLst>
          </c:dPt>
          <c:dPt>
            <c:idx val="741"/>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5CB-3978-429B-95B7-9551CEEDED74}"/>
              </c:ext>
            </c:extLst>
          </c:dPt>
          <c:dPt>
            <c:idx val="742"/>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5CD-3978-429B-95B7-9551CEEDED74}"/>
              </c:ext>
            </c:extLst>
          </c:dPt>
          <c:dPt>
            <c:idx val="743"/>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5CF-3978-429B-95B7-9551CEEDED74}"/>
              </c:ext>
            </c:extLst>
          </c:dPt>
          <c:dPt>
            <c:idx val="744"/>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5D1-3978-429B-95B7-9551CEEDED74}"/>
              </c:ext>
            </c:extLst>
          </c:dPt>
          <c:dPt>
            <c:idx val="745"/>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5D3-3978-429B-95B7-9551CEEDED74}"/>
              </c:ext>
            </c:extLst>
          </c:dPt>
          <c:cat>
            <c:strRef>
              <c:f>'% Vote Share by Party'!$D$8:$D$9</c:f>
              <c:strCache>
                <c:ptCount val="1"/>
                <c:pt idx="0">
                  <c:v>Indian National Yuva Jana Party</c:v>
                </c:pt>
              </c:strCache>
            </c:strRef>
          </c:cat>
          <c:val>
            <c:numRef>
              <c:f>'% Vote Share by Party'!$E$8:$E$9</c:f>
              <c:numCache>
                <c:formatCode>0.00%</c:formatCode>
                <c:ptCount val="1"/>
                <c:pt idx="0">
                  <c:v>1</c:v>
                </c:pt>
              </c:numCache>
            </c:numRef>
          </c:val>
          <c:extLst>
            <c:ext xmlns:c16="http://schemas.microsoft.com/office/drawing/2014/chart" uri="{C3380CC4-5D6E-409C-BE32-E72D297353CC}">
              <c16:uniqueId val="{000005D4-3978-429B-95B7-9551CEEDED74}"/>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76094276094276092"/>
          <c:y val="0.2661384497752648"/>
          <c:w val="0.21212121212121213"/>
          <c:h val="0.49051716980282528"/>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9050" cap="flat" cmpd="sng" algn="ctr">
      <a:solidFill>
        <a:schemeClr val="tx1">
          <a:lumMod val="95000"/>
          <a:lumOff val="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[GE_2024_Results.xlsx]Seats won Count by State!PivotTable7</c:name>
    <c:fmtId val="3"/>
  </c:pivotSource>
  <c:chart>
    <c:title>
      <c:tx>
        <c:rich>
          <a:bodyPr rot="0" spcFirstLastPara="1" vertOverflow="ellipsis" vert="horz" wrap="square" anchor="ctr" anchorCtr="1"/>
          <a:lstStyle/>
          <a:p>
            <a:pPr>
              <a:defRPr sz="1400" b="0" i="0" u="none" strike="noStrike" kern="1200" spc="0" baseline="0">
                <a:solidFill>
                  <a:srgbClr val="FF0000"/>
                </a:solidFill>
                <a:latin typeface="+mn-lt"/>
                <a:ea typeface="+mn-ea"/>
                <a:cs typeface="+mn-cs"/>
              </a:defRPr>
            </a:pPr>
            <a:r>
              <a:rPr lang="en-US" sz="900" b="1">
                <a:solidFill>
                  <a:srgbClr val="FF0000"/>
                </a:solidFill>
                <a:latin typeface="Arial" panose="020B0604020202020204" pitchFamily="34" charset="0"/>
                <a:cs typeface="Arial" panose="020B0604020202020204" pitchFamily="34" charset="0"/>
              </a:rPr>
              <a:t>Seats Won Count By State</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FF0000"/>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pivotFmt>
      <c:pivotFmt>
        <c:idx val="15"/>
        <c:spPr>
          <a:solidFill>
            <a:schemeClr val="accent1"/>
          </a:solidFill>
          <a:ln w="25400">
            <a:solidFill>
              <a:schemeClr val="lt1"/>
            </a:solidFill>
          </a:ln>
          <a:effectLst/>
          <a:sp3d contourW="25400">
            <a:contourClr>
              <a:schemeClr val="lt1"/>
            </a:contourClr>
          </a:sp3d>
        </c:spPr>
      </c:pivotFmt>
      <c:pivotFmt>
        <c:idx val="16"/>
        <c:spPr>
          <a:solidFill>
            <a:schemeClr val="accent1"/>
          </a:solidFill>
          <a:ln w="25400">
            <a:solidFill>
              <a:schemeClr val="lt1"/>
            </a:solidFill>
          </a:ln>
          <a:effectLst/>
          <a:sp3d contourW="25400">
            <a:contourClr>
              <a:schemeClr val="lt1"/>
            </a:contourClr>
          </a:sp3d>
        </c:spPr>
      </c:pivotFmt>
      <c:pivotFmt>
        <c:idx val="17"/>
        <c:spPr>
          <a:solidFill>
            <a:schemeClr val="accent1"/>
          </a:solidFill>
          <a:ln w="25400">
            <a:solidFill>
              <a:schemeClr val="lt1"/>
            </a:solidFill>
          </a:ln>
          <a:effectLst/>
          <a:sp3d contourW="25400">
            <a:contourClr>
              <a:schemeClr val="lt1"/>
            </a:contourClr>
          </a:sp3d>
        </c:spPr>
      </c:pivotFmt>
      <c:pivotFmt>
        <c:idx val="18"/>
        <c:spPr>
          <a:solidFill>
            <a:schemeClr val="accent1"/>
          </a:solidFill>
          <a:ln w="25400">
            <a:solidFill>
              <a:schemeClr val="lt1"/>
            </a:solidFill>
          </a:ln>
          <a:effectLst/>
          <a:sp3d contourW="25400">
            <a:contourClr>
              <a:schemeClr val="lt1"/>
            </a:contourClr>
          </a:sp3d>
        </c:spPr>
      </c:pivotFmt>
      <c:pivotFmt>
        <c:idx val="19"/>
        <c:spPr>
          <a:solidFill>
            <a:schemeClr val="accent1"/>
          </a:solidFill>
          <a:ln w="25400">
            <a:solidFill>
              <a:schemeClr val="lt1"/>
            </a:solidFill>
          </a:ln>
          <a:effectLst/>
          <a:sp3d contourW="25400">
            <a:contourClr>
              <a:schemeClr val="lt1"/>
            </a:contourClr>
          </a:sp3d>
        </c:spPr>
      </c:pivotFmt>
      <c:pivotFmt>
        <c:idx val="20"/>
        <c:spPr>
          <a:solidFill>
            <a:schemeClr val="accent1"/>
          </a:solidFill>
          <a:ln w="25400">
            <a:solidFill>
              <a:schemeClr val="lt1"/>
            </a:solidFill>
          </a:ln>
          <a:effectLst/>
          <a:sp3d contourW="25400">
            <a:contourClr>
              <a:schemeClr val="lt1"/>
            </a:contourClr>
          </a:sp3d>
        </c:spPr>
      </c:pivotFmt>
      <c:pivotFmt>
        <c:idx val="21"/>
        <c:spPr>
          <a:solidFill>
            <a:schemeClr val="accent1"/>
          </a:solidFill>
          <a:ln w="25400">
            <a:solidFill>
              <a:schemeClr val="lt1"/>
            </a:solidFill>
          </a:ln>
          <a:effectLst/>
          <a:sp3d contourW="25400">
            <a:contourClr>
              <a:schemeClr val="lt1"/>
            </a:contourClr>
          </a:sp3d>
        </c:spPr>
      </c:pivotFmt>
      <c:pivotFmt>
        <c:idx val="22"/>
        <c:spPr>
          <a:solidFill>
            <a:schemeClr val="accent1"/>
          </a:solidFill>
          <a:ln w="25400">
            <a:solidFill>
              <a:schemeClr val="lt1"/>
            </a:solidFill>
          </a:ln>
          <a:effectLst/>
          <a:sp3d contourW="25400">
            <a:contourClr>
              <a:schemeClr val="lt1"/>
            </a:contourClr>
          </a:sp3d>
        </c:spPr>
      </c:pivotFmt>
      <c:pivotFmt>
        <c:idx val="23"/>
        <c:spPr>
          <a:solidFill>
            <a:schemeClr val="accent1"/>
          </a:solidFill>
          <a:ln w="25400">
            <a:solidFill>
              <a:schemeClr val="lt1"/>
            </a:solidFill>
          </a:ln>
          <a:effectLst/>
          <a:sp3d contourW="25400">
            <a:contourClr>
              <a:schemeClr val="lt1"/>
            </a:contourClr>
          </a:sp3d>
        </c:spPr>
      </c:pivotFmt>
      <c:pivotFmt>
        <c:idx val="24"/>
        <c:spPr>
          <a:solidFill>
            <a:schemeClr val="accent1"/>
          </a:solidFill>
          <a:ln w="25400">
            <a:solidFill>
              <a:schemeClr val="lt1"/>
            </a:solidFill>
          </a:ln>
          <a:effectLst/>
          <a:sp3d contourW="25400">
            <a:contourClr>
              <a:schemeClr val="lt1"/>
            </a:contourClr>
          </a:sp3d>
        </c:spPr>
      </c:pivotFmt>
      <c:pivotFmt>
        <c:idx val="25"/>
        <c:spPr>
          <a:solidFill>
            <a:schemeClr val="accent1"/>
          </a:solidFill>
          <a:ln w="25400">
            <a:solidFill>
              <a:schemeClr val="lt1"/>
            </a:solidFill>
          </a:ln>
          <a:effectLst/>
          <a:sp3d contourW="25400">
            <a:contourClr>
              <a:schemeClr val="lt1"/>
            </a:contourClr>
          </a:sp3d>
        </c:spPr>
      </c:pivotFmt>
      <c:pivotFmt>
        <c:idx val="26"/>
        <c:spPr>
          <a:solidFill>
            <a:schemeClr val="accent1"/>
          </a:solidFill>
          <a:ln w="25400">
            <a:solidFill>
              <a:schemeClr val="lt1"/>
            </a:solidFill>
          </a:ln>
          <a:effectLst/>
          <a:sp3d contourW="25400">
            <a:contourClr>
              <a:schemeClr val="lt1"/>
            </a:contourClr>
          </a:sp3d>
        </c:spPr>
      </c:pivotFmt>
      <c:pivotFmt>
        <c:idx val="27"/>
        <c:spPr>
          <a:solidFill>
            <a:schemeClr val="accent1"/>
          </a:solidFill>
          <a:ln w="25400">
            <a:solidFill>
              <a:schemeClr val="lt1"/>
            </a:solidFill>
          </a:ln>
          <a:effectLst/>
          <a:sp3d contourW="25400">
            <a:contourClr>
              <a:schemeClr val="lt1"/>
            </a:contourClr>
          </a:sp3d>
        </c:spPr>
      </c:pivotFmt>
      <c:pivotFmt>
        <c:idx val="28"/>
        <c:spPr>
          <a:solidFill>
            <a:schemeClr val="accent1"/>
          </a:solidFill>
          <a:ln w="25400">
            <a:solidFill>
              <a:schemeClr val="lt1"/>
            </a:solidFill>
          </a:ln>
          <a:effectLst/>
          <a:sp3d contourW="25400">
            <a:contourClr>
              <a:schemeClr val="lt1"/>
            </a:contourClr>
          </a:sp3d>
        </c:spPr>
      </c:pivotFmt>
      <c:pivotFmt>
        <c:idx val="29"/>
        <c:spPr>
          <a:solidFill>
            <a:schemeClr val="accent1"/>
          </a:solidFill>
          <a:ln w="25400">
            <a:solidFill>
              <a:schemeClr val="lt1"/>
            </a:solidFill>
          </a:ln>
          <a:effectLst/>
          <a:sp3d contourW="25400">
            <a:contourClr>
              <a:schemeClr val="lt1"/>
            </a:contourClr>
          </a:sp3d>
        </c:spPr>
      </c:pivotFmt>
      <c:pivotFmt>
        <c:idx val="30"/>
        <c:spPr>
          <a:solidFill>
            <a:schemeClr val="accent1"/>
          </a:solidFill>
          <a:ln w="25400">
            <a:solidFill>
              <a:schemeClr val="lt1"/>
            </a:solidFill>
          </a:ln>
          <a:effectLst/>
          <a:sp3d contourW="25400">
            <a:contourClr>
              <a:schemeClr val="lt1"/>
            </a:contourClr>
          </a:sp3d>
        </c:spPr>
      </c:pivotFmt>
      <c:pivotFmt>
        <c:idx val="31"/>
        <c:spPr>
          <a:solidFill>
            <a:schemeClr val="accent1"/>
          </a:solidFill>
          <a:ln w="25400">
            <a:solidFill>
              <a:schemeClr val="lt1"/>
            </a:solidFill>
          </a:ln>
          <a:effectLst/>
          <a:sp3d contourW="25400">
            <a:contourClr>
              <a:schemeClr val="lt1"/>
            </a:contourClr>
          </a:sp3d>
        </c:spPr>
      </c:pivotFmt>
      <c:pivotFmt>
        <c:idx val="32"/>
        <c:spPr>
          <a:solidFill>
            <a:schemeClr val="accent1"/>
          </a:solidFill>
          <a:ln w="25400">
            <a:solidFill>
              <a:schemeClr val="lt1"/>
            </a:solidFill>
          </a:ln>
          <a:effectLst/>
          <a:sp3d contourW="25400">
            <a:contourClr>
              <a:schemeClr val="lt1"/>
            </a:contourClr>
          </a:sp3d>
        </c:spPr>
      </c:pivotFmt>
      <c:pivotFmt>
        <c:idx val="33"/>
        <c:spPr>
          <a:solidFill>
            <a:schemeClr val="accent1"/>
          </a:solidFill>
          <a:ln w="25400">
            <a:solidFill>
              <a:schemeClr val="lt1"/>
            </a:solidFill>
          </a:ln>
          <a:effectLst/>
          <a:sp3d contourW="25400">
            <a:contourClr>
              <a:schemeClr val="lt1"/>
            </a:contourClr>
          </a:sp3d>
        </c:spPr>
      </c:pivotFmt>
      <c:pivotFmt>
        <c:idx val="34"/>
        <c:spPr>
          <a:solidFill>
            <a:schemeClr val="accent1"/>
          </a:solidFill>
          <a:ln w="25400">
            <a:solidFill>
              <a:schemeClr val="lt1"/>
            </a:solidFill>
          </a:ln>
          <a:effectLst/>
          <a:sp3d contourW="25400">
            <a:contourClr>
              <a:schemeClr val="lt1"/>
            </a:contourClr>
          </a:sp3d>
        </c:spPr>
      </c:pivotFmt>
      <c:pivotFmt>
        <c:idx val="35"/>
        <c:spPr>
          <a:solidFill>
            <a:schemeClr val="accent1"/>
          </a:solidFill>
          <a:ln w="25400">
            <a:solidFill>
              <a:schemeClr val="lt1"/>
            </a:solidFill>
          </a:ln>
          <a:effectLst/>
          <a:sp3d contourW="25400">
            <a:contourClr>
              <a:schemeClr val="lt1"/>
            </a:contourClr>
          </a:sp3d>
        </c:spPr>
      </c:pivotFmt>
      <c:pivotFmt>
        <c:idx val="36"/>
        <c:spPr>
          <a:solidFill>
            <a:schemeClr val="accent1"/>
          </a:solidFill>
          <a:ln w="25400">
            <a:solidFill>
              <a:schemeClr val="lt1"/>
            </a:solidFill>
          </a:ln>
          <a:effectLst/>
          <a:sp3d contourW="25400">
            <a:contourClr>
              <a:schemeClr val="lt1"/>
            </a:contourClr>
          </a:sp3d>
        </c:spPr>
      </c:pivotFmt>
      <c:pivotFmt>
        <c:idx val="37"/>
        <c:spPr>
          <a:solidFill>
            <a:schemeClr val="accent1"/>
          </a:solidFill>
          <a:ln w="25400">
            <a:solidFill>
              <a:schemeClr val="lt1"/>
            </a:solidFill>
          </a:ln>
          <a:effectLst/>
          <a:sp3d contourW="25400">
            <a:contourClr>
              <a:schemeClr val="lt1"/>
            </a:contourClr>
          </a:sp3d>
        </c:spPr>
      </c:pivotFmt>
      <c:pivotFmt>
        <c:idx val="38"/>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99FFCC"/>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1"/>
          </a:solidFill>
          <a:ln w="25400">
            <a:solidFill>
              <a:schemeClr val="lt1"/>
            </a:solidFill>
          </a:ln>
          <a:effectLst/>
          <a:sp3d contourW="25400">
            <a:contourClr>
              <a:schemeClr val="lt1"/>
            </a:contourClr>
          </a:sp3d>
        </c:spPr>
      </c:pivotFmt>
      <c:pivotFmt>
        <c:idx val="40"/>
        <c:spPr>
          <a:solidFill>
            <a:schemeClr val="accent1"/>
          </a:solidFill>
          <a:ln w="25400">
            <a:solidFill>
              <a:schemeClr val="lt1"/>
            </a:solidFill>
          </a:ln>
          <a:effectLst/>
          <a:sp3d contourW="25400">
            <a:contourClr>
              <a:schemeClr val="lt1"/>
            </a:contourClr>
          </a:sp3d>
        </c:spPr>
      </c:pivotFmt>
      <c:pivotFmt>
        <c:idx val="41"/>
        <c:spPr>
          <a:solidFill>
            <a:schemeClr val="accent1"/>
          </a:solidFill>
          <a:ln w="25400">
            <a:solidFill>
              <a:schemeClr val="lt1"/>
            </a:solidFill>
          </a:ln>
          <a:effectLst/>
          <a:sp3d contourW="25400">
            <a:contourClr>
              <a:schemeClr val="lt1"/>
            </a:contourClr>
          </a:sp3d>
        </c:spPr>
      </c:pivotFmt>
      <c:pivotFmt>
        <c:idx val="42"/>
        <c:spPr>
          <a:solidFill>
            <a:schemeClr val="accent1"/>
          </a:solidFill>
          <a:ln w="25400">
            <a:solidFill>
              <a:schemeClr val="lt1"/>
            </a:solidFill>
          </a:ln>
          <a:effectLst/>
          <a:sp3d contourW="25400">
            <a:contourClr>
              <a:schemeClr val="lt1"/>
            </a:contourClr>
          </a:sp3d>
        </c:spPr>
      </c:pivotFmt>
      <c:pivotFmt>
        <c:idx val="43"/>
        <c:spPr>
          <a:solidFill>
            <a:schemeClr val="accent1"/>
          </a:solidFill>
          <a:ln w="25400">
            <a:solidFill>
              <a:schemeClr val="lt1"/>
            </a:solidFill>
          </a:ln>
          <a:effectLst/>
          <a:sp3d contourW="25400">
            <a:contourClr>
              <a:schemeClr val="lt1"/>
            </a:contourClr>
          </a:sp3d>
        </c:spPr>
      </c:pivotFmt>
      <c:pivotFmt>
        <c:idx val="44"/>
        <c:spPr>
          <a:solidFill>
            <a:schemeClr val="accent1"/>
          </a:solidFill>
          <a:ln w="25400">
            <a:solidFill>
              <a:schemeClr val="lt1"/>
            </a:solidFill>
          </a:ln>
          <a:effectLst/>
          <a:sp3d contourW="25400">
            <a:contourClr>
              <a:schemeClr val="lt1"/>
            </a:contourClr>
          </a:sp3d>
        </c:spPr>
      </c:pivotFmt>
      <c:pivotFmt>
        <c:idx val="45"/>
        <c:spPr>
          <a:solidFill>
            <a:schemeClr val="accent1"/>
          </a:solidFill>
          <a:ln w="25400">
            <a:solidFill>
              <a:schemeClr val="lt1"/>
            </a:solidFill>
          </a:ln>
          <a:effectLst/>
          <a:sp3d contourW="25400">
            <a:contourClr>
              <a:schemeClr val="lt1"/>
            </a:contourClr>
          </a:sp3d>
        </c:spPr>
      </c:pivotFmt>
      <c:pivotFmt>
        <c:idx val="46"/>
        <c:spPr>
          <a:solidFill>
            <a:schemeClr val="accent1"/>
          </a:solidFill>
          <a:ln w="25400">
            <a:solidFill>
              <a:schemeClr val="lt1"/>
            </a:solidFill>
          </a:ln>
          <a:effectLst/>
          <a:sp3d contourW="25400">
            <a:contourClr>
              <a:schemeClr val="lt1"/>
            </a:contourClr>
          </a:sp3d>
        </c:spPr>
      </c:pivotFmt>
      <c:pivotFmt>
        <c:idx val="47"/>
        <c:spPr>
          <a:solidFill>
            <a:schemeClr val="accent1"/>
          </a:solidFill>
          <a:ln w="25400">
            <a:solidFill>
              <a:schemeClr val="lt1"/>
            </a:solidFill>
          </a:ln>
          <a:effectLst/>
          <a:sp3d contourW="25400">
            <a:contourClr>
              <a:schemeClr val="lt1"/>
            </a:contourClr>
          </a:sp3d>
        </c:spPr>
      </c:pivotFmt>
      <c:pivotFmt>
        <c:idx val="48"/>
        <c:spPr>
          <a:solidFill>
            <a:schemeClr val="accent1"/>
          </a:solidFill>
          <a:ln w="25400">
            <a:solidFill>
              <a:schemeClr val="lt1"/>
            </a:solidFill>
          </a:ln>
          <a:effectLst/>
          <a:sp3d contourW="25400">
            <a:contourClr>
              <a:schemeClr val="lt1"/>
            </a:contourClr>
          </a:sp3d>
        </c:spPr>
      </c:pivotFmt>
      <c:pivotFmt>
        <c:idx val="49"/>
        <c:spPr>
          <a:solidFill>
            <a:schemeClr val="accent1"/>
          </a:solidFill>
          <a:ln w="25400">
            <a:solidFill>
              <a:schemeClr val="lt1"/>
            </a:solidFill>
          </a:ln>
          <a:effectLst/>
          <a:sp3d contourW="25400">
            <a:contourClr>
              <a:schemeClr val="lt1"/>
            </a:contourClr>
          </a:sp3d>
        </c:spPr>
      </c:pivotFmt>
      <c:pivotFmt>
        <c:idx val="50"/>
        <c:spPr>
          <a:solidFill>
            <a:schemeClr val="accent1"/>
          </a:solidFill>
          <a:ln w="25400">
            <a:solidFill>
              <a:schemeClr val="lt1"/>
            </a:solidFill>
          </a:ln>
          <a:effectLst/>
          <a:sp3d contourW="25400">
            <a:contourClr>
              <a:schemeClr val="lt1"/>
            </a:contourClr>
          </a:sp3d>
        </c:spPr>
      </c:pivotFmt>
      <c:pivotFmt>
        <c:idx val="51"/>
        <c:spPr>
          <a:solidFill>
            <a:schemeClr val="accent1"/>
          </a:solidFill>
          <a:ln w="25400">
            <a:solidFill>
              <a:schemeClr val="lt1"/>
            </a:solidFill>
          </a:ln>
          <a:effectLst/>
          <a:sp3d contourW="25400">
            <a:contourClr>
              <a:schemeClr val="lt1"/>
            </a:contourClr>
          </a:sp3d>
        </c:spPr>
      </c:pivotFmt>
      <c:pivotFmt>
        <c:idx val="52"/>
        <c:spPr>
          <a:solidFill>
            <a:schemeClr val="accent1"/>
          </a:solidFill>
          <a:ln w="25400">
            <a:solidFill>
              <a:schemeClr val="lt1"/>
            </a:solidFill>
          </a:ln>
          <a:effectLst/>
          <a:sp3d contourW="25400">
            <a:contourClr>
              <a:schemeClr val="lt1"/>
            </a:contourClr>
          </a:sp3d>
        </c:spPr>
      </c:pivotFmt>
      <c:pivotFmt>
        <c:idx val="53"/>
        <c:spPr>
          <a:solidFill>
            <a:schemeClr val="accent1"/>
          </a:solidFill>
          <a:ln w="25400">
            <a:solidFill>
              <a:schemeClr val="lt1"/>
            </a:solidFill>
          </a:ln>
          <a:effectLst/>
          <a:sp3d contourW="25400">
            <a:contourClr>
              <a:schemeClr val="lt1"/>
            </a:contourClr>
          </a:sp3d>
        </c:spPr>
      </c:pivotFmt>
      <c:pivotFmt>
        <c:idx val="54"/>
        <c:spPr>
          <a:solidFill>
            <a:schemeClr val="accent1"/>
          </a:solidFill>
          <a:ln w="25400">
            <a:solidFill>
              <a:schemeClr val="lt1"/>
            </a:solidFill>
          </a:ln>
          <a:effectLst/>
          <a:sp3d contourW="25400">
            <a:contourClr>
              <a:schemeClr val="lt1"/>
            </a:contourClr>
          </a:sp3d>
        </c:spPr>
      </c:pivotFmt>
      <c:pivotFmt>
        <c:idx val="55"/>
        <c:spPr>
          <a:solidFill>
            <a:schemeClr val="accent1"/>
          </a:solidFill>
          <a:ln w="25400">
            <a:solidFill>
              <a:schemeClr val="lt1"/>
            </a:solidFill>
          </a:ln>
          <a:effectLst/>
          <a:sp3d contourW="25400">
            <a:contourClr>
              <a:schemeClr val="lt1"/>
            </a:contourClr>
          </a:sp3d>
        </c:spPr>
      </c:pivotFmt>
      <c:pivotFmt>
        <c:idx val="56"/>
        <c:spPr>
          <a:solidFill>
            <a:schemeClr val="accent1"/>
          </a:solidFill>
          <a:ln w="25400">
            <a:solidFill>
              <a:schemeClr val="lt1"/>
            </a:solidFill>
          </a:ln>
          <a:effectLst/>
          <a:sp3d contourW="25400">
            <a:contourClr>
              <a:schemeClr val="lt1"/>
            </a:contourClr>
          </a:sp3d>
        </c:spPr>
      </c:pivotFmt>
      <c:pivotFmt>
        <c:idx val="57"/>
        <c:spPr>
          <a:solidFill>
            <a:schemeClr val="accent1"/>
          </a:solidFill>
          <a:ln w="25400">
            <a:solidFill>
              <a:schemeClr val="lt1"/>
            </a:solidFill>
          </a:ln>
          <a:effectLst/>
          <a:sp3d contourW="25400">
            <a:contourClr>
              <a:schemeClr val="lt1"/>
            </a:contourClr>
          </a:sp3d>
        </c:spPr>
      </c:pivotFmt>
      <c:pivotFmt>
        <c:idx val="58"/>
        <c:spPr>
          <a:solidFill>
            <a:schemeClr val="accent1"/>
          </a:solidFill>
          <a:ln w="25400">
            <a:solidFill>
              <a:schemeClr val="lt1"/>
            </a:solidFill>
          </a:ln>
          <a:effectLst/>
          <a:sp3d contourW="25400">
            <a:contourClr>
              <a:schemeClr val="lt1"/>
            </a:contourClr>
          </a:sp3d>
        </c:spPr>
      </c:pivotFmt>
      <c:pivotFmt>
        <c:idx val="59"/>
        <c:spPr>
          <a:solidFill>
            <a:schemeClr val="accent1"/>
          </a:solidFill>
          <a:ln w="25400">
            <a:solidFill>
              <a:schemeClr val="lt1"/>
            </a:solidFill>
          </a:ln>
          <a:effectLst/>
          <a:sp3d contourW="25400">
            <a:contourClr>
              <a:schemeClr val="lt1"/>
            </a:contourClr>
          </a:sp3d>
        </c:spPr>
      </c:pivotFmt>
      <c:pivotFmt>
        <c:idx val="60"/>
        <c:spPr>
          <a:solidFill>
            <a:schemeClr val="accent1"/>
          </a:solidFill>
          <a:ln w="25400">
            <a:solidFill>
              <a:schemeClr val="lt1"/>
            </a:solidFill>
          </a:ln>
          <a:effectLst/>
          <a:sp3d contourW="25400">
            <a:contourClr>
              <a:schemeClr val="lt1"/>
            </a:contourClr>
          </a:sp3d>
        </c:spPr>
      </c:pivotFmt>
      <c:pivotFmt>
        <c:idx val="61"/>
        <c:spPr>
          <a:solidFill>
            <a:schemeClr val="accent1"/>
          </a:solidFill>
          <a:ln w="25400">
            <a:solidFill>
              <a:schemeClr val="lt1"/>
            </a:solidFill>
          </a:ln>
          <a:effectLst/>
          <a:sp3d contourW="25400">
            <a:contourClr>
              <a:schemeClr val="lt1"/>
            </a:contourClr>
          </a:sp3d>
        </c:spPr>
      </c:pivotFmt>
      <c:pivotFmt>
        <c:idx val="62"/>
        <c:spPr>
          <a:solidFill>
            <a:schemeClr val="accent1"/>
          </a:solidFill>
          <a:ln w="25400">
            <a:solidFill>
              <a:schemeClr val="lt1"/>
            </a:solidFill>
          </a:ln>
          <a:effectLst/>
          <a:sp3d contourW="25400">
            <a:contourClr>
              <a:schemeClr val="lt1"/>
            </a:contourClr>
          </a:sp3d>
        </c:spPr>
      </c:pivotFmt>
      <c:pivotFmt>
        <c:idx val="63"/>
        <c:spPr>
          <a:solidFill>
            <a:schemeClr val="accent1"/>
          </a:solidFill>
          <a:ln w="25400">
            <a:solidFill>
              <a:schemeClr val="lt1"/>
            </a:solidFill>
          </a:ln>
          <a:effectLst/>
          <a:sp3d contourW="25400">
            <a:contourClr>
              <a:schemeClr val="lt1"/>
            </a:contourClr>
          </a:sp3d>
        </c:spPr>
      </c:pivotFmt>
      <c:pivotFmt>
        <c:idx val="64"/>
        <c:spPr>
          <a:solidFill>
            <a:schemeClr val="accent1"/>
          </a:solidFill>
          <a:ln w="25400">
            <a:solidFill>
              <a:schemeClr val="lt1"/>
            </a:solidFill>
          </a:ln>
          <a:effectLst/>
          <a:sp3d contourW="25400">
            <a:contourClr>
              <a:schemeClr val="lt1"/>
            </a:contourClr>
          </a:sp3d>
        </c:spPr>
      </c:pivotFmt>
      <c:pivotFmt>
        <c:idx val="65"/>
        <c:spPr>
          <a:solidFill>
            <a:schemeClr val="accent1"/>
          </a:solidFill>
          <a:ln w="25400">
            <a:solidFill>
              <a:schemeClr val="lt1"/>
            </a:solidFill>
          </a:ln>
          <a:effectLst/>
          <a:sp3d contourW="25400">
            <a:contourClr>
              <a:schemeClr val="lt1"/>
            </a:contourClr>
          </a:sp3d>
        </c:spPr>
      </c:pivotFmt>
      <c:pivotFmt>
        <c:idx val="66"/>
        <c:spPr>
          <a:solidFill>
            <a:schemeClr val="accent1"/>
          </a:solidFill>
          <a:ln w="25400">
            <a:solidFill>
              <a:schemeClr val="lt1"/>
            </a:solidFill>
          </a:ln>
          <a:effectLst/>
          <a:sp3d contourW="25400">
            <a:contourClr>
              <a:schemeClr val="lt1"/>
            </a:contourClr>
          </a:sp3d>
        </c:spPr>
      </c:pivotFmt>
      <c:pivotFmt>
        <c:idx val="67"/>
        <c:spPr>
          <a:solidFill>
            <a:schemeClr val="accent1"/>
          </a:solidFill>
          <a:ln w="25400">
            <a:solidFill>
              <a:schemeClr val="lt1"/>
            </a:solidFill>
          </a:ln>
          <a:effectLst/>
          <a:sp3d contourW="25400">
            <a:contourClr>
              <a:schemeClr val="lt1"/>
            </a:contourClr>
          </a:sp3d>
        </c:spPr>
      </c:pivotFmt>
      <c:pivotFmt>
        <c:idx val="68"/>
        <c:spPr>
          <a:solidFill>
            <a:schemeClr val="accent1"/>
          </a:solidFill>
          <a:ln w="25400">
            <a:solidFill>
              <a:schemeClr val="lt1"/>
            </a:solidFill>
          </a:ln>
          <a:effectLst/>
          <a:sp3d contourW="25400">
            <a:contourClr>
              <a:schemeClr val="lt1"/>
            </a:contourClr>
          </a:sp3d>
        </c:spPr>
      </c:pivotFmt>
      <c:pivotFmt>
        <c:idx val="69"/>
        <c:spPr>
          <a:solidFill>
            <a:schemeClr val="accent1"/>
          </a:solidFill>
          <a:ln w="25400">
            <a:solidFill>
              <a:schemeClr val="lt1"/>
            </a:solidFill>
          </a:ln>
          <a:effectLst/>
          <a:sp3d contourW="25400">
            <a:contourClr>
              <a:schemeClr val="lt1"/>
            </a:contourClr>
          </a:sp3d>
        </c:spPr>
      </c:pivotFmt>
      <c:pivotFmt>
        <c:idx val="70"/>
        <c:spPr>
          <a:solidFill>
            <a:schemeClr val="accent1"/>
          </a:solidFill>
          <a:ln w="25400">
            <a:solidFill>
              <a:schemeClr val="lt1"/>
            </a:solidFill>
          </a:ln>
          <a:effectLst/>
          <a:sp3d contourW="25400">
            <a:contourClr>
              <a:schemeClr val="lt1"/>
            </a:contourClr>
          </a:sp3d>
        </c:spPr>
      </c:pivotFmt>
      <c:pivotFmt>
        <c:idx val="71"/>
        <c:spPr>
          <a:solidFill>
            <a:schemeClr val="accent1"/>
          </a:solidFill>
          <a:ln w="25400">
            <a:solidFill>
              <a:schemeClr val="lt1"/>
            </a:solidFill>
          </a:ln>
          <a:effectLst/>
          <a:sp3d contourW="25400">
            <a:contourClr>
              <a:schemeClr val="lt1"/>
            </a:contourClr>
          </a:sp3d>
        </c:spPr>
      </c:pivotFmt>
      <c:pivotFmt>
        <c:idx val="72"/>
        <c:spPr>
          <a:solidFill>
            <a:schemeClr val="accent1"/>
          </a:solidFill>
          <a:ln w="25400">
            <a:solidFill>
              <a:schemeClr val="lt1"/>
            </a:solidFill>
          </a:ln>
          <a:effectLst/>
          <a:sp3d contourW="25400">
            <a:contourClr>
              <a:schemeClr val="lt1"/>
            </a:contourClr>
          </a:sp3d>
        </c:spPr>
      </c:pivotFmt>
      <c:pivotFmt>
        <c:idx val="73"/>
        <c:spPr>
          <a:solidFill>
            <a:schemeClr val="accent1"/>
          </a:solidFill>
          <a:ln w="25400">
            <a:solidFill>
              <a:schemeClr val="lt1"/>
            </a:solidFill>
          </a:ln>
          <a:effectLst/>
          <a:sp3d contourW="25400">
            <a:contourClr>
              <a:schemeClr val="lt1"/>
            </a:contourClr>
          </a:sp3d>
        </c:spPr>
      </c:pivotFmt>
      <c:pivotFmt>
        <c:idx val="74"/>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6.3314711359404099E-2"/>
          <c:y val="0.18257655792505567"/>
          <c:w val="0.64059590316573556"/>
          <c:h val="0.8045410074773911"/>
        </c:manualLayout>
      </c:layout>
      <c:pie3DChart>
        <c:varyColors val="1"/>
        <c:ser>
          <c:idx val="0"/>
          <c:order val="0"/>
          <c:tx>
            <c:strRef>
              <c:f>'Seats won Count by State'!$E$7</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9F80-4467-BF2D-6083A00F3423}"/>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9F80-4467-BF2D-6083A00F3423}"/>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9F80-4467-BF2D-6083A00F3423}"/>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9F80-4467-BF2D-6083A00F3423}"/>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9F80-4467-BF2D-6083A00F3423}"/>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9F80-4467-BF2D-6083A00F3423}"/>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D-9F80-4467-BF2D-6083A00F3423}"/>
              </c:ext>
            </c:extLst>
          </c:dPt>
          <c:dPt>
            <c:idx val="7"/>
            <c:bubble3D val="0"/>
            <c:spPr>
              <a:solidFill>
                <a:schemeClr val="accent2">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F-9F80-4467-BF2D-6083A00F3423}"/>
              </c:ext>
            </c:extLst>
          </c:dPt>
          <c:dPt>
            <c:idx val="8"/>
            <c:bubble3D val="0"/>
            <c:spPr>
              <a:solidFill>
                <a:schemeClr val="accent3">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1-9F80-4467-BF2D-6083A00F3423}"/>
              </c:ext>
            </c:extLst>
          </c:dPt>
          <c:dPt>
            <c:idx val="9"/>
            <c:bubble3D val="0"/>
            <c:spPr>
              <a:solidFill>
                <a:schemeClr val="accent4">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3-9F80-4467-BF2D-6083A00F3423}"/>
              </c:ext>
            </c:extLst>
          </c:dPt>
          <c:dPt>
            <c:idx val="10"/>
            <c:bubble3D val="0"/>
            <c:spPr>
              <a:solidFill>
                <a:schemeClr val="accent5">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5-9F80-4467-BF2D-6083A00F3423}"/>
              </c:ext>
            </c:extLst>
          </c:dPt>
          <c:dPt>
            <c:idx val="11"/>
            <c:bubble3D val="0"/>
            <c:spPr>
              <a:solidFill>
                <a:schemeClr val="accent6">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7-9F80-4467-BF2D-6083A00F3423}"/>
              </c:ext>
            </c:extLst>
          </c:dPt>
          <c:dPt>
            <c:idx val="12"/>
            <c:bubble3D val="0"/>
            <c:spPr>
              <a:solidFill>
                <a:schemeClr val="accent1">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9-9F80-4467-BF2D-6083A00F3423}"/>
              </c:ext>
            </c:extLst>
          </c:dPt>
          <c:dPt>
            <c:idx val="13"/>
            <c:bubble3D val="0"/>
            <c:spPr>
              <a:solidFill>
                <a:schemeClr val="accent2">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B-9F80-4467-BF2D-6083A00F3423}"/>
              </c:ext>
            </c:extLst>
          </c:dPt>
          <c:dPt>
            <c:idx val="14"/>
            <c:bubble3D val="0"/>
            <c:spPr>
              <a:solidFill>
                <a:schemeClr val="accent3">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D-9F80-4467-BF2D-6083A00F3423}"/>
              </c:ext>
            </c:extLst>
          </c:dPt>
          <c:dPt>
            <c:idx val="15"/>
            <c:bubble3D val="0"/>
            <c:spPr>
              <a:solidFill>
                <a:schemeClr val="accent4">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F-9F80-4467-BF2D-6083A00F3423}"/>
              </c:ext>
            </c:extLst>
          </c:dPt>
          <c:dPt>
            <c:idx val="16"/>
            <c:bubble3D val="0"/>
            <c:spPr>
              <a:solidFill>
                <a:schemeClr val="accent5">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1-9F80-4467-BF2D-6083A00F3423}"/>
              </c:ext>
            </c:extLst>
          </c:dPt>
          <c:dPt>
            <c:idx val="17"/>
            <c:bubble3D val="0"/>
            <c:spPr>
              <a:solidFill>
                <a:schemeClr val="accent6">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3-9F80-4467-BF2D-6083A00F3423}"/>
              </c:ext>
            </c:extLst>
          </c:dPt>
          <c:dPt>
            <c:idx val="18"/>
            <c:bubble3D val="0"/>
            <c:spPr>
              <a:solidFill>
                <a:schemeClr val="accent1">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5-9F80-4467-BF2D-6083A00F3423}"/>
              </c:ext>
            </c:extLst>
          </c:dPt>
          <c:dPt>
            <c:idx val="19"/>
            <c:bubble3D val="0"/>
            <c:spPr>
              <a:solidFill>
                <a:schemeClr val="accent2">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7-9F80-4467-BF2D-6083A00F3423}"/>
              </c:ext>
            </c:extLst>
          </c:dPt>
          <c:dPt>
            <c:idx val="20"/>
            <c:bubble3D val="0"/>
            <c:spPr>
              <a:solidFill>
                <a:schemeClr val="accent3">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9-9F80-4467-BF2D-6083A00F3423}"/>
              </c:ext>
            </c:extLst>
          </c:dPt>
          <c:dPt>
            <c:idx val="21"/>
            <c:bubble3D val="0"/>
            <c:spPr>
              <a:solidFill>
                <a:schemeClr val="accent4">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B-9F80-4467-BF2D-6083A00F3423}"/>
              </c:ext>
            </c:extLst>
          </c:dPt>
          <c:dPt>
            <c:idx val="22"/>
            <c:bubble3D val="0"/>
            <c:spPr>
              <a:solidFill>
                <a:schemeClr val="accent5">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D-9F80-4467-BF2D-6083A00F3423}"/>
              </c:ext>
            </c:extLst>
          </c:dPt>
          <c:dPt>
            <c:idx val="23"/>
            <c:bubble3D val="0"/>
            <c:spPr>
              <a:solidFill>
                <a:schemeClr val="accent6">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F-9F80-4467-BF2D-6083A00F3423}"/>
              </c:ext>
            </c:extLst>
          </c:dPt>
          <c:dPt>
            <c:idx val="24"/>
            <c:bubble3D val="0"/>
            <c:spPr>
              <a:solidFill>
                <a:schemeClr val="accent1">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31-9F80-4467-BF2D-6083A00F3423}"/>
              </c:ext>
            </c:extLst>
          </c:dPt>
          <c:dPt>
            <c:idx val="25"/>
            <c:bubble3D val="0"/>
            <c:spPr>
              <a:solidFill>
                <a:schemeClr val="accent2">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33-9F80-4467-BF2D-6083A00F3423}"/>
              </c:ext>
            </c:extLst>
          </c:dPt>
          <c:dPt>
            <c:idx val="26"/>
            <c:bubble3D val="0"/>
            <c:spPr>
              <a:solidFill>
                <a:schemeClr val="accent3">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35-9F80-4467-BF2D-6083A00F3423}"/>
              </c:ext>
            </c:extLst>
          </c:dPt>
          <c:dPt>
            <c:idx val="27"/>
            <c:bubble3D val="0"/>
            <c:spPr>
              <a:solidFill>
                <a:schemeClr val="accent4">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37-9F80-4467-BF2D-6083A00F3423}"/>
              </c:ext>
            </c:extLst>
          </c:dPt>
          <c:dPt>
            <c:idx val="28"/>
            <c:bubble3D val="0"/>
            <c:spPr>
              <a:solidFill>
                <a:schemeClr val="accent5">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39-9F80-4467-BF2D-6083A00F3423}"/>
              </c:ext>
            </c:extLst>
          </c:dPt>
          <c:dPt>
            <c:idx val="29"/>
            <c:bubble3D val="0"/>
            <c:spPr>
              <a:solidFill>
                <a:schemeClr val="accent6">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3B-9F80-4467-BF2D-6083A00F3423}"/>
              </c:ext>
            </c:extLst>
          </c:dPt>
          <c:dPt>
            <c:idx val="30"/>
            <c:bubble3D val="0"/>
            <c:spPr>
              <a:solidFill>
                <a:schemeClr val="accent1">
                  <a:lumMod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3D-9F80-4467-BF2D-6083A00F3423}"/>
              </c:ext>
            </c:extLst>
          </c:dPt>
          <c:dPt>
            <c:idx val="31"/>
            <c:bubble3D val="0"/>
            <c:spPr>
              <a:solidFill>
                <a:schemeClr val="accent2">
                  <a:lumMod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3F-9F80-4467-BF2D-6083A00F3423}"/>
              </c:ext>
            </c:extLst>
          </c:dPt>
          <c:dPt>
            <c:idx val="32"/>
            <c:bubble3D val="0"/>
            <c:spPr>
              <a:solidFill>
                <a:schemeClr val="accent3">
                  <a:lumMod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41-9F80-4467-BF2D-6083A00F3423}"/>
              </c:ext>
            </c:extLst>
          </c:dPt>
          <c:dPt>
            <c:idx val="33"/>
            <c:bubble3D val="0"/>
            <c:spPr>
              <a:solidFill>
                <a:schemeClr val="accent4">
                  <a:lumMod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43-9F80-4467-BF2D-6083A00F3423}"/>
              </c:ext>
            </c:extLst>
          </c:dPt>
          <c:dPt>
            <c:idx val="34"/>
            <c:bubble3D val="0"/>
            <c:spPr>
              <a:solidFill>
                <a:schemeClr val="accent5">
                  <a:lumMod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45-9F80-4467-BF2D-6083A00F3423}"/>
              </c:ext>
            </c:extLst>
          </c:dPt>
          <c:dPt>
            <c:idx val="35"/>
            <c:bubble3D val="0"/>
            <c:spPr>
              <a:solidFill>
                <a:schemeClr val="accent6">
                  <a:lumMod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47-9F80-4467-BF2D-6083A00F342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99FFCC"/>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'Seats won Count by State'!$D$8:$D$9</c:f>
              <c:strCache>
                <c:ptCount val="1"/>
                <c:pt idx="0">
                  <c:v>Telangana</c:v>
                </c:pt>
              </c:strCache>
            </c:strRef>
          </c:cat>
          <c:val>
            <c:numRef>
              <c:f>'Seats won Count by State'!$E$8:$E$9</c:f>
              <c:numCache>
                <c:formatCode>General</c:formatCode>
                <c:ptCount val="1"/>
                <c:pt idx="0">
                  <c:v>2</c:v>
                </c:pt>
              </c:numCache>
            </c:numRef>
          </c:val>
          <c:extLst>
            <c:ext xmlns:c16="http://schemas.microsoft.com/office/drawing/2014/chart" uri="{C3380CC4-5D6E-409C-BE32-E72D297353CC}">
              <c16:uniqueId val="{00000048-9F80-4467-BF2D-6083A00F3423}"/>
            </c:ext>
          </c:extLst>
        </c:ser>
        <c:dLbls>
          <c:dLblPos val="inEnd"/>
          <c:showLegendKey val="0"/>
          <c:showVal val="1"/>
          <c:showCatName val="0"/>
          <c:showSerName val="0"/>
          <c:showPercent val="0"/>
          <c:showBubbleSize val="0"/>
          <c:showLeaderLines val="1"/>
        </c:dLbls>
      </c:pie3DChart>
      <c:spPr>
        <a:noFill/>
        <a:ln>
          <a:noFill/>
        </a:ln>
        <a:effectLst/>
      </c:spPr>
    </c:plotArea>
    <c:legend>
      <c:legendPos val="r"/>
      <c:layout>
        <c:manualLayout>
          <c:xMode val="edge"/>
          <c:yMode val="edge"/>
          <c:x val="0.71508379888268159"/>
          <c:y val="0.15086700306388931"/>
          <c:w val="0.28119180633147112"/>
          <c:h val="0.5909877733523289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905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[GE_2024_Results.xlsx]Votes Comparison (EVM vs Postal!PivotTable2</c:name>
    <c:fmtId val="6"/>
  </c:pivotSource>
  <c:chart>
    <c:title>
      <c:tx>
        <c:rich>
          <a:bodyPr rot="0" spcFirstLastPara="1" vertOverflow="ellipsis" vert="horz" wrap="square" anchor="ctr" anchorCtr="1"/>
          <a:lstStyle/>
          <a:p>
            <a:pPr>
              <a:defRPr sz="1400" b="0" i="0" u="none" strike="noStrike" kern="1200" spc="0" baseline="0">
                <a:solidFill>
                  <a:srgbClr val="FF0000"/>
                </a:solidFill>
                <a:latin typeface="+mn-lt"/>
                <a:ea typeface="+mn-ea"/>
                <a:cs typeface="+mn-cs"/>
              </a:defRPr>
            </a:pPr>
            <a:r>
              <a:rPr lang="en-IN" sz="900" b="1">
                <a:solidFill>
                  <a:srgbClr val="FF0000"/>
                </a:solidFill>
                <a:latin typeface="Arial" panose="020B0604020202020204" pitchFamily="34" charset="0"/>
                <a:cs typeface="Arial" panose="020B0604020202020204" pitchFamily="34" charset="0"/>
              </a:rPr>
              <a:t>Votes</a:t>
            </a:r>
            <a:r>
              <a:rPr lang="en-IN" b="1">
                <a:solidFill>
                  <a:srgbClr val="FF0000"/>
                </a:solidFill>
              </a:rPr>
              <a:t> </a:t>
            </a:r>
            <a:r>
              <a:rPr lang="en-IN" sz="900" b="1">
                <a:solidFill>
                  <a:srgbClr val="FF0000"/>
                </a:solidFill>
                <a:latin typeface="Arial" panose="020B0604020202020204" pitchFamily="34" charset="0"/>
                <a:cs typeface="Arial" panose="020B0604020202020204" pitchFamily="34" charset="0"/>
              </a:rPr>
              <a:t>Comparison</a:t>
            </a:r>
            <a:r>
              <a:rPr lang="en-IN" b="1">
                <a:solidFill>
                  <a:srgbClr val="FF0000"/>
                </a:solidFill>
                <a:latin typeface="Arial" panose="020B0604020202020204" pitchFamily="34" charset="0"/>
                <a:cs typeface="Arial" panose="020B0604020202020204" pitchFamily="34" charset="0"/>
              </a:rPr>
              <a:t> </a:t>
            </a:r>
            <a:r>
              <a:rPr lang="en-IN" sz="900" b="1">
                <a:solidFill>
                  <a:srgbClr val="FF0000"/>
                </a:solidFill>
                <a:latin typeface="Arial" panose="020B0604020202020204" pitchFamily="34" charset="0"/>
                <a:cs typeface="Arial" panose="020B0604020202020204" pitchFamily="34" charset="0"/>
              </a:rPr>
              <a:t>(EVM</a:t>
            </a:r>
            <a:r>
              <a:rPr lang="en-IN" b="1">
                <a:solidFill>
                  <a:srgbClr val="FF0000"/>
                </a:solidFill>
                <a:latin typeface="Arial" panose="020B0604020202020204" pitchFamily="34" charset="0"/>
                <a:cs typeface="Arial" panose="020B0604020202020204" pitchFamily="34" charset="0"/>
              </a:rPr>
              <a:t> </a:t>
            </a:r>
            <a:r>
              <a:rPr lang="en-IN" sz="900" b="1">
                <a:solidFill>
                  <a:srgbClr val="FF0000"/>
                </a:solidFill>
                <a:latin typeface="Arial" panose="020B0604020202020204" pitchFamily="34" charset="0"/>
                <a:cs typeface="Arial" panose="020B0604020202020204" pitchFamily="34" charset="0"/>
              </a:rPr>
              <a:t>vs Postal)</a:t>
            </a:r>
          </a:p>
        </c:rich>
      </c:tx>
      <c:layout>
        <c:manualLayout>
          <c:xMode val="edge"/>
          <c:yMode val="edge"/>
          <c:x val="0.27201737625302214"/>
          <c:y val="0"/>
        </c:manualLayout>
      </c:layout>
      <c:overlay val="0"/>
      <c:spPr>
        <a:noFill/>
        <a:ln>
          <a:solidFill>
            <a:schemeClr val="bg1"/>
          </a:solidFill>
        </a:ln>
        <a:effectLst/>
      </c:spPr>
      <c:txPr>
        <a:bodyPr rot="0" spcFirstLastPara="1" vertOverflow="ellipsis" vert="horz" wrap="square" anchor="ctr" anchorCtr="1"/>
        <a:lstStyle/>
        <a:p>
          <a:pPr>
            <a:defRPr sz="1400" b="0" i="0" u="none" strike="noStrike" kern="1200" spc="0" baseline="0">
              <a:solidFill>
                <a:srgbClr val="FF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'Votes Comparison (EVM vs Postal'!$E$9</c:f>
              <c:strCache>
                <c:ptCount val="1"/>
                <c:pt idx="0">
                  <c:v>Sum of EVM Votes</c:v>
                </c:pt>
              </c:strCache>
            </c:strRef>
          </c:tx>
          <c:spPr>
            <a:solidFill>
              <a:schemeClr val="accent1"/>
            </a:solidFill>
            <a:ln>
              <a:noFill/>
            </a:ln>
            <a:effectLst/>
          </c:spPr>
          <c:invertIfNegative val="0"/>
          <c:cat>
            <c:strRef>
              <c:f>'Votes Comparison (EVM vs Postal'!$D$10:$D$11</c:f>
              <c:strCache>
                <c:ptCount val="1"/>
                <c:pt idx="0">
                  <c:v>KRANTHI KUMAR BANDELA</c:v>
                </c:pt>
              </c:strCache>
            </c:strRef>
          </c:cat>
          <c:val>
            <c:numRef>
              <c:f>'Votes Comparison (EVM vs Postal'!$E$10:$E$11</c:f>
              <c:numCache>
                <c:formatCode>General</c:formatCode>
                <c:ptCount val="1"/>
                <c:pt idx="0">
                  <c:v>844</c:v>
                </c:pt>
              </c:numCache>
            </c:numRef>
          </c:val>
          <c:extLst>
            <c:ext xmlns:c16="http://schemas.microsoft.com/office/drawing/2014/chart" uri="{C3380CC4-5D6E-409C-BE32-E72D297353CC}">
              <c16:uniqueId val="{00000000-1AA8-4934-A19D-B613204E86D5}"/>
            </c:ext>
          </c:extLst>
        </c:ser>
        <c:ser>
          <c:idx val="1"/>
          <c:order val="1"/>
          <c:tx>
            <c:strRef>
              <c:f>'Votes Comparison (EVM vs Postal'!$F$9</c:f>
              <c:strCache>
                <c:ptCount val="1"/>
                <c:pt idx="0">
                  <c:v>Sum of Postal Votes</c:v>
                </c:pt>
              </c:strCache>
            </c:strRef>
          </c:tx>
          <c:spPr>
            <a:solidFill>
              <a:schemeClr val="accent2"/>
            </a:solidFill>
            <a:ln>
              <a:noFill/>
            </a:ln>
            <a:effectLst/>
          </c:spPr>
          <c:invertIfNegative val="0"/>
          <c:cat>
            <c:strRef>
              <c:f>'Votes Comparison (EVM vs Postal'!$D$10:$D$11</c:f>
              <c:strCache>
                <c:ptCount val="1"/>
                <c:pt idx="0">
                  <c:v>KRANTHI KUMAR BANDELA</c:v>
                </c:pt>
              </c:strCache>
            </c:strRef>
          </c:cat>
          <c:val>
            <c:numRef>
              <c:f>'Votes Comparison (EVM vs Postal'!$F$10:$F$11</c:f>
              <c:numCache>
                <c:formatCode>General</c:formatCode>
                <c:ptCount val="1"/>
                <c:pt idx="0">
                  <c:v>3</c:v>
                </c:pt>
              </c:numCache>
            </c:numRef>
          </c:val>
          <c:extLst>
            <c:ext xmlns:c16="http://schemas.microsoft.com/office/drawing/2014/chart" uri="{C3380CC4-5D6E-409C-BE32-E72D297353CC}">
              <c16:uniqueId val="{00000001-1AA8-4934-A19D-B613204E86D5}"/>
            </c:ext>
          </c:extLst>
        </c:ser>
        <c:dLbls>
          <c:showLegendKey val="0"/>
          <c:showVal val="0"/>
          <c:showCatName val="0"/>
          <c:showSerName val="0"/>
          <c:showPercent val="0"/>
          <c:showBubbleSize val="0"/>
        </c:dLbls>
        <c:gapWidth val="219"/>
        <c:axId val="767319839"/>
        <c:axId val="767318879"/>
      </c:barChart>
      <c:catAx>
        <c:axId val="7673198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767318879"/>
        <c:crosses val="autoZero"/>
        <c:auto val="1"/>
        <c:lblAlgn val="ctr"/>
        <c:lblOffset val="100"/>
        <c:noMultiLvlLbl val="0"/>
      </c:catAx>
      <c:valAx>
        <c:axId val="76731887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7673198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905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[GE_2024_Results.xlsx]Seats won Count by State!PivotTable7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pivotFmt>
      <c:pivotFmt>
        <c:idx val="15"/>
        <c:spPr>
          <a:solidFill>
            <a:schemeClr val="accent1"/>
          </a:solidFill>
          <a:ln w="25400">
            <a:solidFill>
              <a:schemeClr val="lt1"/>
            </a:solidFill>
          </a:ln>
          <a:effectLst/>
          <a:sp3d contourW="25400">
            <a:contourClr>
              <a:schemeClr val="lt1"/>
            </a:contourClr>
          </a:sp3d>
        </c:spPr>
      </c:pivotFmt>
      <c:pivotFmt>
        <c:idx val="16"/>
        <c:spPr>
          <a:solidFill>
            <a:schemeClr val="accent1"/>
          </a:solidFill>
          <a:ln w="25400">
            <a:solidFill>
              <a:schemeClr val="lt1"/>
            </a:solidFill>
          </a:ln>
          <a:effectLst/>
          <a:sp3d contourW="25400">
            <a:contourClr>
              <a:schemeClr val="lt1"/>
            </a:contourClr>
          </a:sp3d>
        </c:spPr>
      </c:pivotFmt>
      <c:pivotFmt>
        <c:idx val="17"/>
        <c:spPr>
          <a:solidFill>
            <a:schemeClr val="accent1"/>
          </a:solidFill>
          <a:ln w="25400">
            <a:solidFill>
              <a:schemeClr val="lt1"/>
            </a:solidFill>
          </a:ln>
          <a:effectLst/>
          <a:sp3d contourW="25400">
            <a:contourClr>
              <a:schemeClr val="lt1"/>
            </a:contourClr>
          </a:sp3d>
        </c:spPr>
      </c:pivotFmt>
      <c:pivotFmt>
        <c:idx val="18"/>
        <c:spPr>
          <a:solidFill>
            <a:schemeClr val="accent1"/>
          </a:solidFill>
          <a:ln w="25400">
            <a:solidFill>
              <a:schemeClr val="lt1"/>
            </a:solidFill>
          </a:ln>
          <a:effectLst/>
          <a:sp3d contourW="25400">
            <a:contourClr>
              <a:schemeClr val="lt1"/>
            </a:contourClr>
          </a:sp3d>
        </c:spPr>
      </c:pivotFmt>
      <c:pivotFmt>
        <c:idx val="19"/>
        <c:spPr>
          <a:solidFill>
            <a:schemeClr val="accent1"/>
          </a:solidFill>
          <a:ln w="25400">
            <a:solidFill>
              <a:schemeClr val="lt1"/>
            </a:solidFill>
          </a:ln>
          <a:effectLst/>
          <a:sp3d contourW="25400">
            <a:contourClr>
              <a:schemeClr val="lt1"/>
            </a:contourClr>
          </a:sp3d>
        </c:spPr>
      </c:pivotFmt>
      <c:pivotFmt>
        <c:idx val="20"/>
        <c:spPr>
          <a:solidFill>
            <a:schemeClr val="accent1"/>
          </a:solidFill>
          <a:ln w="25400">
            <a:solidFill>
              <a:schemeClr val="lt1"/>
            </a:solidFill>
          </a:ln>
          <a:effectLst/>
          <a:sp3d contourW="25400">
            <a:contourClr>
              <a:schemeClr val="lt1"/>
            </a:contourClr>
          </a:sp3d>
        </c:spPr>
      </c:pivotFmt>
      <c:pivotFmt>
        <c:idx val="21"/>
        <c:spPr>
          <a:solidFill>
            <a:schemeClr val="accent1"/>
          </a:solidFill>
          <a:ln w="25400">
            <a:solidFill>
              <a:schemeClr val="lt1"/>
            </a:solidFill>
          </a:ln>
          <a:effectLst/>
          <a:sp3d contourW="25400">
            <a:contourClr>
              <a:schemeClr val="lt1"/>
            </a:contourClr>
          </a:sp3d>
        </c:spPr>
      </c:pivotFmt>
      <c:pivotFmt>
        <c:idx val="22"/>
        <c:spPr>
          <a:solidFill>
            <a:schemeClr val="accent1"/>
          </a:solidFill>
          <a:ln w="25400">
            <a:solidFill>
              <a:schemeClr val="lt1"/>
            </a:solidFill>
          </a:ln>
          <a:effectLst/>
          <a:sp3d contourW="25400">
            <a:contourClr>
              <a:schemeClr val="lt1"/>
            </a:contourClr>
          </a:sp3d>
        </c:spPr>
      </c:pivotFmt>
      <c:pivotFmt>
        <c:idx val="23"/>
        <c:spPr>
          <a:solidFill>
            <a:schemeClr val="accent1"/>
          </a:solidFill>
          <a:ln w="25400">
            <a:solidFill>
              <a:schemeClr val="lt1"/>
            </a:solidFill>
          </a:ln>
          <a:effectLst/>
          <a:sp3d contourW="25400">
            <a:contourClr>
              <a:schemeClr val="lt1"/>
            </a:contourClr>
          </a:sp3d>
        </c:spPr>
      </c:pivotFmt>
      <c:pivotFmt>
        <c:idx val="24"/>
        <c:spPr>
          <a:solidFill>
            <a:schemeClr val="accent1"/>
          </a:solidFill>
          <a:ln w="25400">
            <a:solidFill>
              <a:schemeClr val="lt1"/>
            </a:solidFill>
          </a:ln>
          <a:effectLst/>
          <a:sp3d contourW="25400">
            <a:contourClr>
              <a:schemeClr val="lt1"/>
            </a:contourClr>
          </a:sp3d>
        </c:spPr>
      </c:pivotFmt>
      <c:pivotFmt>
        <c:idx val="25"/>
        <c:spPr>
          <a:solidFill>
            <a:schemeClr val="accent1"/>
          </a:solidFill>
          <a:ln w="25400">
            <a:solidFill>
              <a:schemeClr val="lt1"/>
            </a:solidFill>
          </a:ln>
          <a:effectLst/>
          <a:sp3d contourW="25400">
            <a:contourClr>
              <a:schemeClr val="lt1"/>
            </a:contourClr>
          </a:sp3d>
        </c:spPr>
      </c:pivotFmt>
      <c:pivotFmt>
        <c:idx val="26"/>
        <c:spPr>
          <a:solidFill>
            <a:schemeClr val="accent1"/>
          </a:solidFill>
          <a:ln w="25400">
            <a:solidFill>
              <a:schemeClr val="lt1"/>
            </a:solidFill>
          </a:ln>
          <a:effectLst/>
          <a:sp3d contourW="25400">
            <a:contourClr>
              <a:schemeClr val="lt1"/>
            </a:contourClr>
          </a:sp3d>
        </c:spPr>
      </c:pivotFmt>
      <c:pivotFmt>
        <c:idx val="27"/>
        <c:spPr>
          <a:solidFill>
            <a:schemeClr val="accent1"/>
          </a:solidFill>
          <a:ln w="25400">
            <a:solidFill>
              <a:schemeClr val="lt1"/>
            </a:solidFill>
          </a:ln>
          <a:effectLst/>
          <a:sp3d contourW="25400">
            <a:contourClr>
              <a:schemeClr val="lt1"/>
            </a:contourClr>
          </a:sp3d>
        </c:spPr>
      </c:pivotFmt>
      <c:pivotFmt>
        <c:idx val="28"/>
        <c:spPr>
          <a:solidFill>
            <a:schemeClr val="accent1"/>
          </a:solidFill>
          <a:ln w="25400">
            <a:solidFill>
              <a:schemeClr val="lt1"/>
            </a:solidFill>
          </a:ln>
          <a:effectLst/>
          <a:sp3d contourW="25400">
            <a:contourClr>
              <a:schemeClr val="lt1"/>
            </a:contourClr>
          </a:sp3d>
        </c:spPr>
      </c:pivotFmt>
      <c:pivotFmt>
        <c:idx val="29"/>
        <c:spPr>
          <a:solidFill>
            <a:schemeClr val="accent1"/>
          </a:solidFill>
          <a:ln w="25400">
            <a:solidFill>
              <a:schemeClr val="lt1"/>
            </a:solidFill>
          </a:ln>
          <a:effectLst/>
          <a:sp3d contourW="25400">
            <a:contourClr>
              <a:schemeClr val="lt1"/>
            </a:contourClr>
          </a:sp3d>
        </c:spPr>
      </c:pivotFmt>
      <c:pivotFmt>
        <c:idx val="30"/>
        <c:spPr>
          <a:solidFill>
            <a:schemeClr val="accent1"/>
          </a:solidFill>
          <a:ln w="25400">
            <a:solidFill>
              <a:schemeClr val="lt1"/>
            </a:solidFill>
          </a:ln>
          <a:effectLst/>
          <a:sp3d contourW="25400">
            <a:contourClr>
              <a:schemeClr val="lt1"/>
            </a:contourClr>
          </a:sp3d>
        </c:spPr>
      </c:pivotFmt>
      <c:pivotFmt>
        <c:idx val="31"/>
        <c:spPr>
          <a:solidFill>
            <a:schemeClr val="accent1"/>
          </a:solidFill>
          <a:ln w="25400">
            <a:solidFill>
              <a:schemeClr val="lt1"/>
            </a:solidFill>
          </a:ln>
          <a:effectLst/>
          <a:sp3d contourW="25400">
            <a:contourClr>
              <a:schemeClr val="lt1"/>
            </a:contourClr>
          </a:sp3d>
        </c:spPr>
      </c:pivotFmt>
      <c:pivotFmt>
        <c:idx val="32"/>
        <c:spPr>
          <a:solidFill>
            <a:schemeClr val="accent1"/>
          </a:solidFill>
          <a:ln w="25400">
            <a:solidFill>
              <a:schemeClr val="lt1"/>
            </a:solidFill>
          </a:ln>
          <a:effectLst/>
          <a:sp3d contourW="25400">
            <a:contourClr>
              <a:schemeClr val="lt1"/>
            </a:contourClr>
          </a:sp3d>
        </c:spPr>
      </c:pivotFmt>
      <c:pivotFmt>
        <c:idx val="33"/>
        <c:spPr>
          <a:solidFill>
            <a:schemeClr val="accent1"/>
          </a:solidFill>
          <a:ln w="25400">
            <a:solidFill>
              <a:schemeClr val="lt1"/>
            </a:solidFill>
          </a:ln>
          <a:effectLst/>
          <a:sp3d contourW="25400">
            <a:contourClr>
              <a:schemeClr val="lt1"/>
            </a:contourClr>
          </a:sp3d>
        </c:spPr>
      </c:pivotFmt>
      <c:pivotFmt>
        <c:idx val="34"/>
        <c:spPr>
          <a:solidFill>
            <a:schemeClr val="accent1"/>
          </a:solidFill>
          <a:ln w="25400">
            <a:solidFill>
              <a:schemeClr val="lt1"/>
            </a:solidFill>
          </a:ln>
          <a:effectLst/>
          <a:sp3d contourW="25400">
            <a:contourClr>
              <a:schemeClr val="lt1"/>
            </a:contourClr>
          </a:sp3d>
        </c:spPr>
      </c:pivotFmt>
      <c:pivotFmt>
        <c:idx val="35"/>
        <c:spPr>
          <a:solidFill>
            <a:schemeClr val="accent1"/>
          </a:solidFill>
          <a:ln w="25400">
            <a:solidFill>
              <a:schemeClr val="lt1"/>
            </a:solidFill>
          </a:ln>
          <a:effectLst/>
          <a:sp3d contourW="25400">
            <a:contourClr>
              <a:schemeClr val="lt1"/>
            </a:contourClr>
          </a:sp3d>
        </c:spPr>
      </c:pivotFmt>
      <c:pivotFmt>
        <c:idx val="36"/>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'Seats won Count by State'!$E$7</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353E-4BC1-857E-421C415498BF}"/>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353E-4BC1-857E-421C415498BF}"/>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353E-4BC1-857E-421C415498BF}"/>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353E-4BC1-857E-421C415498BF}"/>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353E-4BC1-857E-421C415498BF}"/>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353E-4BC1-857E-421C415498BF}"/>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D-353E-4BC1-857E-421C415498BF}"/>
              </c:ext>
            </c:extLst>
          </c:dPt>
          <c:dPt>
            <c:idx val="7"/>
            <c:bubble3D val="0"/>
            <c:spPr>
              <a:solidFill>
                <a:schemeClr val="accent2">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F-353E-4BC1-857E-421C415498BF}"/>
              </c:ext>
            </c:extLst>
          </c:dPt>
          <c:dPt>
            <c:idx val="8"/>
            <c:bubble3D val="0"/>
            <c:spPr>
              <a:solidFill>
                <a:schemeClr val="accent3">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1-353E-4BC1-857E-421C415498BF}"/>
              </c:ext>
            </c:extLst>
          </c:dPt>
          <c:dPt>
            <c:idx val="9"/>
            <c:bubble3D val="0"/>
            <c:spPr>
              <a:solidFill>
                <a:schemeClr val="accent4">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3-353E-4BC1-857E-421C415498BF}"/>
              </c:ext>
            </c:extLst>
          </c:dPt>
          <c:dPt>
            <c:idx val="10"/>
            <c:bubble3D val="0"/>
            <c:spPr>
              <a:solidFill>
                <a:schemeClr val="accent5">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5-353E-4BC1-857E-421C415498BF}"/>
              </c:ext>
            </c:extLst>
          </c:dPt>
          <c:dPt>
            <c:idx val="11"/>
            <c:bubble3D val="0"/>
            <c:spPr>
              <a:solidFill>
                <a:schemeClr val="accent6">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7-353E-4BC1-857E-421C415498BF}"/>
              </c:ext>
            </c:extLst>
          </c:dPt>
          <c:dPt>
            <c:idx val="12"/>
            <c:bubble3D val="0"/>
            <c:spPr>
              <a:solidFill>
                <a:schemeClr val="accent1">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9-353E-4BC1-857E-421C415498BF}"/>
              </c:ext>
            </c:extLst>
          </c:dPt>
          <c:dPt>
            <c:idx val="13"/>
            <c:bubble3D val="0"/>
            <c:spPr>
              <a:solidFill>
                <a:schemeClr val="accent2">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B-353E-4BC1-857E-421C415498BF}"/>
              </c:ext>
            </c:extLst>
          </c:dPt>
          <c:dPt>
            <c:idx val="14"/>
            <c:bubble3D val="0"/>
            <c:spPr>
              <a:solidFill>
                <a:schemeClr val="accent3">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D-353E-4BC1-857E-421C415498BF}"/>
              </c:ext>
            </c:extLst>
          </c:dPt>
          <c:dPt>
            <c:idx val="15"/>
            <c:bubble3D val="0"/>
            <c:spPr>
              <a:solidFill>
                <a:schemeClr val="accent4">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F-353E-4BC1-857E-421C415498BF}"/>
              </c:ext>
            </c:extLst>
          </c:dPt>
          <c:dPt>
            <c:idx val="16"/>
            <c:bubble3D val="0"/>
            <c:spPr>
              <a:solidFill>
                <a:schemeClr val="accent5">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1-353E-4BC1-857E-421C415498BF}"/>
              </c:ext>
            </c:extLst>
          </c:dPt>
          <c:dPt>
            <c:idx val="17"/>
            <c:bubble3D val="0"/>
            <c:spPr>
              <a:solidFill>
                <a:schemeClr val="accent6">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3-353E-4BC1-857E-421C415498BF}"/>
              </c:ext>
            </c:extLst>
          </c:dPt>
          <c:dPt>
            <c:idx val="18"/>
            <c:bubble3D val="0"/>
            <c:spPr>
              <a:solidFill>
                <a:schemeClr val="accent1">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5-353E-4BC1-857E-421C415498BF}"/>
              </c:ext>
            </c:extLst>
          </c:dPt>
          <c:dPt>
            <c:idx val="19"/>
            <c:bubble3D val="0"/>
            <c:spPr>
              <a:solidFill>
                <a:schemeClr val="accent2">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7-353E-4BC1-857E-421C415498BF}"/>
              </c:ext>
            </c:extLst>
          </c:dPt>
          <c:dPt>
            <c:idx val="20"/>
            <c:bubble3D val="0"/>
            <c:spPr>
              <a:solidFill>
                <a:schemeClr val="accent3">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9-353E-4BC1-857E-421C415498BF}"/>
              </c:ext>
            </c:extLst>
          </c:dPt>
          <c:dPt>
            <c:idx val="21"/>
            <c:bubble3D val="0"/>
            <c:spPr>
              <a:solidFill>
                <a:schemeClr val="accent4">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B-353E-4BC1-857E-421C415498BF}"/>
              </c:ext>
            </c:extLst>
          </c:dPt>
          <c:dPt>
            <c:idx val="22"/>
            <c:bubble3D val="0"/>
            <c:spPr>
              <a:solidFill>
                <a:schemeClr val="accent5">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D-353E-4BC1-857E-421C415498BF}"/>
              </c:ext>
            </c:extLst>
          </c:dPt>
          <c:dPt>
            <c:idx val="23"/>
            <c:bubble3D val="0"/>
            <c:spPr>
              <a:solidFill>
                <a:schemeClr val="accent6">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F-353E-4BC1-857E-421C415498BF}"/>
              </c:ext>
            </c:extLst>
          </c:dPt>
          <c:dPt>
            <c:idx val="24"/>
            <c:bubble3D val="0"/>
            <c:spPr>
              <a:solidFill>
                <a:schemeClr val="accent1">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31-353E-4BC1-857E-421C415498BF}"/>
              </c:ext>
            </c:extLst>
          </c:dPt>
          <c:dPt>
            <c:idx val="25"/>
            <c:bubble3D val="0"/>
            <c:spPr>
              <a:solidFill>
                <a:schemeClr val="accent2">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33-353E-4BC1-857E-421C415498BF}"/>
              </c:ext>
            </c:extLst>
          </c:dPt>
          <c:dPt>
            <c:idx val="26"/>
            <c:bubble3D val="0"/>
            <c:spPr>
              <a:solidFill>
                <a:schemeClr val="accent3">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35-353E-4BC1-857E-421C415498BF}"/>
              </c:ext>
            </c:extLst>
          </c:dPt>
          <c:dPt>
            <c:idx val="27"/>
            <c:bubble3D val="0"/>
            <c:spPr>
              <a:solidFill>
                <a:schemeClr val="accent4">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37-353E-4BC1-857E-421C415498BF}"/>
              </c:ext>
            </c:extLst>
          </c:dPt>
          <c:dPt>
            <c:idx val="28"/>
            <c:bubble3D val="0"/>
            <c:spPr>
              <a:solidFill>
                <a:schemeClr val="accent5">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39-353E-4BC1-857E-421C415498BF}"/>
              </c:ext>
            </c:extLst>
          </c:dPt>
          <c:dPt>
            <c:idx val="29"/>
            <c:bubble3D val="0"/>
            <c:spPr>
              <a:solidFill>
                <a:schemeClr val="accent6">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3B-353E-4BC1-857E-421C415498BF}"/>
              </c:ext>
            </c:extLst>
          </c:dPt>
          <c:dPt>
            <c:idx val="30"/>
            <c:bubble3D val="0"/>
            <c:spPr>
              <a:solidFill>
                <a:schemeClr val="accent1">
                  <a:lumMod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3D-353E-4BC1-857E-421C415498BF}"/>
              </c:ext>
            </c:extLst>
          </c:dPt>
          <c:dPt>
            <c:idx val="31"/>
            <c:bubble3D val="0"/>
            <c:spPr>
              <a:solidFill>
                <a:schemeClr val="accent2">
                  <a:lumMod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3F-353E-4BC1-857E-421C415498BF}"/>
              </c:ext>
            </c:extLst>
          </c:dPt>
          <c:dPt>
            <c:idx val="32"/>
            <c:bubble3D val="0"/>
            <c:spPr>
              <a:solidFill>
                <a:schemeClr val="accent3">
                  <a:lumMod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41-353E-4BC1-857E-421C415498BF}"/>
              </c:ext>
            </c:extLst>
          </c:dPt>
          <c:dPt>
            <c:idx val="33"/>
            <c:bubble3D val="0"/>
            <c:spPr>
              <a:solidFill>
                <a:schemeClr val="accent4">
                  <a:lumMod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43-353E-4BC1-857E-421C415498BF}"/>
              </c:ext>
            </c:extLst>
          </c:dPt>
          <c:dPt>
            <c:idx val="34"/>
            <c:bubble3D val="0"/>
            <c:spPr>
              <a:solidFill>
                <a:schemeClr val="accent5">
                  <a:lumMod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45-353E-4BC1-857E-421C415498BF}"/>
              </c:ext>
            </c:extLst>
          </c:dPt>
          <c:dPt>
            <c:idx val="35"/>
            <c:bubble3D val="0"/>
            <c:spPr>
              <a:solidFill>
                <a:schemeClr val="accent6">
                  <a:lumMod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47-353E-4BC1-857E-421C415498BF}"/>
              </c:ext>
            </c:extLst>
          </c:dPt>
          <c:cat>
            <c:strRef>
              <c:f>'Seats won Count by State'!$D$8:$D$9</c:f>
              <c:strCache>
                <c:ptCount val="1"/>
                <c:pt idx="0">
                  <c:v>Telangana</c:v>
                </c:pt>
              </c:strCache>
            </c:strRef>
          </c:cat>
          <c:val>
            <c:numRef>
              <c:f>'Seats won Count by State'!$E$8:$E$9</c:f>
              <c:numCache>
                <c:formatCode>General</c:formatCode>
                <c:ptCount val="1"/>
                <c:pt idx="0">
                  <c:v>2</c:v>
                </c:pt>
              </c:numCache>
            </c:numRef>
          </c:val>
          <c:extLst>
            <c:ext xmlns:c16="http://schemas.microsoft.com/office/drawing/2014/chart" uri="{C3380CC4-5D6E-409C-BE32-E72D297353CC}">
              <c16:uniqueId val="{00000000-0C9A-4658-9372-7A850FEF4F47}"/>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[GE_2024_Results.xlsx]Votes Comparison (EVM vs Postal!PivotTable2</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'Votes Comparison (EVM vs Postal'!$E$9</c:f>
              <c:strCache>
                <c:ptCount val="1"/>
                <c:pt idx="0">
                  <c:v>Sum of EVM Votes</c:v>
                </c:pt>
              </c:strCache>
            </c:strRef>
          </c:tx>
          <c:spPr>
            <a:solidFill>
              <a:schemeClr val="accent1"/>
            </a:solidFill>
            <a:ln>
              <a:noFill/>
            </a:ln>
            <a:effectLst/>
          </c:spPr>
          <c:invertIfNegative val="0"/>
          <c:cat>
            <c:strRef>
              <c:f>'Votes Comparison (EVM vs Postal'!$D$10:$D$11</c:f>
              <c:strCache>
                <c:ptCount val="1"/>
                <c:pt idx="0">
                  <c:v>KRANTHI KUMAR BANDELA</c:v>
                </c:pt>
              </c:strCache>
            </c:strRef>
          </c:cat>
          <c:val>
            <c:numRef>
              <c:f>'Votes Comparison (EVM vs Postal'!$E$10:$E$11</c:f>
              <c:numCache>
                <c:formatCode>General</c:formatCode>
                <c:ptCount val="1"/>
                <c:pt idx="0">
                  <c:v>844</c:v>
                </c:pt>
              </c:numCache>
            </c:numRef>
          </c:val>
          <c:extLst>
            <c:ext xmlns:c16="http://schemas.microsoft.com/office/drawing/2014/chart" uri="{C3380CC4-5D6E-409C-BE32-E72D297353CC}">
              <c16:uniqueId val="{00000000-C25B-44D3-8A68-8C181DBCBE31}"/>
            </c:ext>
          </c:extLst>
        </c:ser>
        <c:ser>
          <c:idx val="1"/>
          <c:order val="1"/>
          <c:tx>
            <c:strRef>
              <c:f>'Votes Comparison (EVM vs Postal'!$F$9</c:f>
              <c:strCache>
                <c:ptCount val="1"/>
                <c:pt idx="0">
                  <c:v>Sum of Postal Votes</c:v>
                </c:pt>
              </c:strCache>
            </c:strRef>
          </c:tx>
          <c:spPr>
            <a:solidFill>
              <a:schemeClr val="accent2"/>
            </a:solidFill>
            <a:ln>
              <a:noFill/>
            </a:ln>
            <a:effectLst/>
          </c:spPr>
          <c:invertIfNegative val="0"/>
          <c:cat>
            <c:strRef>
              <c:f>'Votes Comparison (EVM vs Postal'!$D$10:$D$11</c:f>
              <c:strCache>
                <c:ptCount val="1"/>
                <c:pt idx="0">
                  <c:v>KRANTHI KUMAR BANDELA</c:v>
                </c:pt>
              </c:strCache>
            </c:strRef>
          </c:cat>
          <c:val>
            <c:numRef>
              <c:f>'Votes Comparison (EVM vs Postal'!$F$10:$F$11</c:f>
              <c:numCache>
                <c:formatCode>General</c:formatCode>
                <c:ptCount val="1"/>
                <c:pt idx="0">
                  <c:v>3</c:v>
                </c:pt>
              </c:numCache>
            </c:numRef>
          </c:val>
          <c:extLst>
            <c:ext xmlns:c16="http://schemas.microsoft.com/office/drawing/2014/chart" uri="{C3380CC4-5D6E-409C-BE32-E72D297353CC}">
              <c16:uniqueId val="{00000001-C25B-44D3-8A68-8C181DBCBE31}"/>
            </c:ext>
          </c:extLst>
        </c:ser>
        <c:dLbls>
          <c:showLegendKey val="0"/>
          <c:showVal val="0"/>
          <c:showCatName val="0"/>
          <c:showSerName val="0"/>
          <c:showPercent val="0"/>
          <c:showBubbleSize val="0"/>
        </c:dLbls>
        <c:gapWidth val="219"/>
        <c:axId val="767319839"/>
        <c:axId val="767318879"/>
      </c:barChart>
      <c:catAx>
        <c:axId val="7673198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7318879"/>
        <c:crosses val="autoZero"/>
        <c:auto val="1"/>
        <c:lblAlgn val="ctr"/>
        <c:lblOffset val="100"/>
        <c:noMultiLvlLbl val="0"/>
      </c:catAx>
      <c:valAx>
        <c:axId val="7673188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73198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plotArea>
      <cx:plotAreaRegion>
        <cx:series layoutId="regionMap" uniqueId="{3649E016-A257-4530-8A18-4FE73D8163F2}">
          <cx:dataId val="0"/>
          <cx:layoutPr>
            <cx:geography cultureLanguage="en-US" cultureRegion="IN" attribution="Powered by Bing">
              <cx:geoCache provider="{E9337A44-BEBE-4D9F-B70C-5C5E7DAFC167}">
                <cx:binary>1H1rU9y41u5fSeXD+XTM6C55nz1v1cjdNLcAIeT6xdUDxPerLNvyr39XB8iAp0kyvdlVh65UJeCW
vKRH6/asZeffV+O/rvKbdftqLPLS/Otq/P113HX1v377zVzFN8Xa7BXJVVuZ6mu3d1UVv1VfvyZX
N79dt+shKaPfCMLst6t43XY34+v/+TfMFt1UJ9XVukuq8q29ad3FjbF5Z35wbeulV+vrIikXiena
5KrDv7++bJPatuvXr27KLuncpatvfn/96EuvX/02n+pvt32Vg2SdvYaxhO5JxpFPqP/6VV6V0d3v
fQy/J5IKRdC3D7+/5+m6gHG/IMg3MdbX1+2NMbCQb38/GPhIavj9xetXV5Utu81mRbBvv78+LK8T
WGpiquD2QlBtRD48/bbG3x5v8//8e/YLWPXsNw+QmG/Rzy79DYhV9YwgYL5HBQUIiPJvP4+wkGwP
cSJ8Qcjt1RkWP5FlOw7fBs0wWP3xojA4XUfrfF1e35/MZ9AGsYcEVnDm8TYgfLbHhMJSqludQPL+
1rdK8SsCbUfjr5EzSE5PXhQkf5TX62Jdvvo/66L+f69Ok6vqT7Cqh2YDk7nfrP8cJ0z2BEBAFGKP
NMUne4piIhRF3/G7tZS3AN2LB9L8E+G2Y/bDyWYw/gE26wVZN1ha3K5fnbfr6xsTPyNufE9yzrHy
/8LngdOR/p4vOMPcZ7fw0ftbf4fvF8V6ErFH4+cgnb8skFpbriHqyJ8fJyL3uE+p8jm+tXTksZqJ
PYwkleIeRTHD6Z9I9gRUf59ijtbLChgu10WSvzpdX9v7vXoGM4j3EBYAkVKP8JFqjyGJCOIzB/Vr
QmxH5OHYGRSXL8u6BXG87rrEROv2GW0bwXtECMV8fhcx40eYKLKHGCaSI9Clhz7pV6XZjsrj0TNc
gssXZdCCGPxy8ryoULQniU85U5uAAT6PUZFiD4I5jiWXtx4H4onH4PyKSE9B89fYOTAHLwqYNzcR
uJm1e8aUh/A9DqhgKun3SO1BJADpJ5FSKInE98sPcfklibbD8mDoDJU3LyvWPllnJl5fDzc39f2h
fRaXQqSA+GvuUiAHZcQHRGbJ5y9KsR2LR4NnaJwsXpSO/GHMung+HIjYA/WACAxi5dvPI2+ySXTA
l0AYfac+80j5Z9Jsx+NuETMk/nj3opB433WQcz577gKIAEvGBb4LiWeeRKE9LgTlRG1H5Jel2o7M
bPgMofcvK3PRCXClz6grfE9IX3HM6TYfr+Ay8oVg/izy+qkY26G4GzaDQL+sdGSxBvL6nqYBHq19
dbDub/LkFcQsrxYPOJxF8owJC0F77DY6vmPQZtHYhr7ZxGhqZs5uBfom2o/F2Y7YbPgMudnV/4ym
eUxKPyTa0R4mPmHYf0xZSQq5NLhWLu/ShlkEegvUZukbjvAeph8pz1N7sAH87/P8bTO2f+0/25UZ
Ef/fpeZP1tfr7BkTO0r3fAxnktyzUo8rJRK4ErA9jCF2a31mZ/fn4mwH7H7cDKCTP16UM17ZdN2u
ux+d139YsALq14dEG2pW2wIjiYG5kghyi7tayYwB+QV5tsPxfeAMj9XRi8LjYN26dfmciZy/h30F
Vg3yggcJHCTWlCECSnFn6WcU4S/IsR2H7wNnOBy8LP97dp1A8vaMagHhJ6aIMcq3qYWCyhVRkFAg
/9ZIzbK4n4uzHY37cTMwzl4WGAdJ8V8i0im+TRq+l9FnAY/cI1QQDGX2W1jmWvIPBNsO0N+XNoPq
4GWlDkfrorDfwpjjtYmLpH0+FQI/zyGP4Hx78VfyTdFDCHF/eYbVrWS3hc9fkG07XFsnmSF2dPyi
PM4R5HrZhtl9PqSgaUVAIk78+1z7cfkDEj4ugFqEOvCtLZyF1L8k0RP4/LWYOSovi9I9Xrflultn
z+iCMNuTGDIZdpfizQgSiAgwqBck6dsJkl+SaDsqD4bOUDn+40XpyvFNCzz78ykKhnwbqFwpJajA
4+iMIUVASe6qIuT+nreF9p/L8QQQd/LPUXhZxPqb9XXs/gvdD2C2OIX2Ic63sx9qjyjlC0rvmo9m
ieSvi7UdnPn4GUhvXlYg8GYNphhCgO45uyGxv8egfKsgiL6Nx2bh2qbvQfmU3LWn+LMo+hdlegqe
BwuaY/OynMubdblpU723Kf95VYqAa6FMQJPkfdb/yJz5dE8BASyhjvs9+XlULfy5PE9hcreQOR4v
q+HhTTJV7bNWp+geRbDdiD6OvL713wlEfLS9gesXBHkCiPsVzIH48qL8+8cb073SNyX0rT6jcsDp
3zTNIQlc1wMnr+SeL6FtmN1X2GfW6heF2Q7Io8EzUD7qFwXKxTpdmw4ylGeERAAnzKCjG8zS7ecR
MsD5K8gyCcQCW9mYX5JoOy4Phs5QuXhZROVpcPnqbP/V4iaPk2cERu0JBgkIgjT+22fm4OUexpxJ
4PNvYZvl+D+VZjsod8NmgCxeVlR8bq8tPAzTtu754MB4T/kEC0K39sxBPzD0ABEJNPJ3tB769V8T
aTsmD8fOgDn//KLs17kt0/WfzwcKtMwpRqAJmzz2J0CAQb6ogEG+M2qz/OTncjyFxK38cxRelhd5
l2RZ8pwNQFBWBO9AoYt3mwtR0OIrobMRmhpuVWNmqX4uznYw7sfNwHj3sjjHyxt44CR61joXlnuQ
tQsODVmPfbm/h5C/afu9C3nh8kMb9UuibMfiwdAZHJerF2WhvjUvQU3+WUlgMFNA8SIoBd+1iP4N
F+h/p8AR36nPLPr9RZm2I/No8Ayb9/9/q8r2Ro7bE3ubqD/6xj99nJRA2yKBHvf7x0bJXFkghxcS
UX5rtWbV+bsnPp+WZjscd8MeCf5ffnx01tHy4PnR70/bLoBfX357TPeXr35bHjw7PBt6Z1C28ii3
e3V4/ftrCKMw7Of3x383kzwyRQ9o8r+NuoEU6PfX8OAIhydNwcdDjwVVkKC8fjVAzgpXoP8Xavyg
UdCtBP0umy6msmq7GO4LrgjiZWhiUiCABKLm9StT2W+XoBtDEoil4QqDfwj1/fHo8yp3UVV+3627
n1+VtjivkrIzv7+GPpv69lub5UkmuFKScDhAPswEvbFw/Wp9AU9gw5fx/xWGe7Xs/G7JDT9wpTsT
YfYVq3K/77KFF3Zv+yr72rCuhcji+y5tua/asOWP7wxPfUJEhBU4AA5rgVP98M5RzOkkptwuRei3
NyGTSFvGWKsH3uPokKCJpTqBFVAtE2+6GE095od5H0+nCTb1V8Z9NwaZs6PQZabUp0q56jgljFS6
SRwrFlHE/VQj49Q5y5vRaIv6eJ/ykARxS6vVJHp55EWd2I+MX0+6dGGtYYeRHkV7NkS5WACxfJWi
qFzYTO2nPsVB58W9lk154Yqi0F2ElsIj6LiLR6TZ2KYXdMSi1+PY01Ncefg8j3B2Ko3XSm3HdDil
Kr2MfAX3C91oViMVxVvHq2VWpycpTc2brIatGP0JT0E4IjfqJEtg8OCSLCiqpr+iwmPvO2lGExiL
o7NE+u0JLwse4MSFmojEFromTgak46mmeRp9SAbsXwjej8twiutFlFcrPBD71lUNW4RVF3/qUESj
IGuZt++mjFYB7T11Nnim+xqOxB91WfltFERp51939WDI0g3C01Hro/cjmgz8k8AZW4Q1jS9M1YS5
LpnLyiAnUdrqInPDSiEVHxOKhuOBe+UJYXkbUI+L0zEp2BlKpiRekszx88bLZCCYQSeJGW1g67E8
H6MhssEUxV2pp0Z2R0IWpa/rOixXFbPjSZ+qbj/2wjJI29TfT5NuOi7Hvn7flEraoKmNFy0k5dUH
MnpmQTpPeVpmQ+2trOr96jwitEp1zLKigXNgu3DRl00RMFP7ne4ryw4gA07qoIrR9KHICcpaHcqo
6wLicDfqOlfuDL43NJoMJb7hHjy6tIxsXy573vnnsRgMDlDvRTywrUgDjr3u0JqeCa3KKu1XUY+q
TBtE6IrFcqwXVVTzD9z1clpOqRPhQvRlqMOxU0qL1qSprmTtDsPCSKOjitdvrI27L01J4CBlDfoU
oSq+CTtZX8HOJBcmK/0zmfEy043LXblMmI0/sbJIYp3YJNonaUmZhoJ9fy6IhbtMJMYHNMz8LnC5
ZF+GmpkjMaViDELW56FO+jQuFzHFbkmSkeynJnfvSDXRixKrrFkMmHTTIi0aVOjJ78erppAi0mk0
1G/7EPtfjKrij/CShlwtmWqrN36eZ3ih/Eh86DvstLQWj0tLk3FdVJ15P0R+TjQpW7FukrQpdS29
bIFxK3gg8rRFQYMbfOOZBL+Lu7r40PM0fCtGKj+VNie9jmkeegsyUHQZhalvNcN9Vi9tyYt3lWjY
0jgrBh01UV3oMBWZWRhqC7qfxKpLYd9zDy/EKImOYiGmZQy+e4Xj3rZBHE1Y951CB05Ofb+Ks7i9
aIe+GbUfofx4yrIR68qFYEUyWUSDLvLBO3O1M0WAM5V9SJ3nJxqhKkWBKGV1hVBbooXgtDiYGq82
GnupdGAJiTy0ZQLrEbaoQONTlZ57RR6fk05yG7Q+l1kwlXh4m1SKfgBIua5qUQgtVC2WIRPtu8jS
eMFqNiyh/a94m+MkXU61EULXYmw+UQM2HYwZcp8HxMQXMOaAqKpLL9ZG4pIHTBWeHzR9lGY6Guuu
1p4qxkmDknc06EaQ1Ku7IxsJV2qQ0PcC3JdgFvow5NUi86b+dOjE8CFHbToFE8tTo8PeJ/UBcOLk
c9KZngeR5bxeIuyVbDE4lL5JfWLPPa7q98qNvAhM2Eu1DIeSfRqKqb5uoqnNF0VswaQnyPeaoCNt
NAV1Hk9cR6p10SEOPSK1pDQ7LcoCxecVioZ4yYRPj6peRPHK5LTzj5xnTaSdxaBdbVUkYsGa1FsP
YTuGgYvC1ixLUob7pjR1ogcj2T6jTZovhnqKKh3S0mMBHJy2XzRVNkaaVV6RBdWA/EUTVo5r4biB
r2DOYz22yp60pi5giJqO/LSvg5qo8A2cpPaL7D38xsta+cGmbXHUF312PKUIDDEyIj8QsQMPmpXW
fSyAKbVBpJLhlHWZKpdFBpZ6KjPRapfFTaPhYRl5XZVCvBszQnXCkCj0UKOsBpWT7Vdn+/htK2gd
B0mZdsse+cOpKga8DwvtAxpVxceyitqjKFNVEqQS3E4k8ijTopyOC1KiwJPWHEtQvSUFyddTl57a
IQ61hXZTpycIv/6MQp6fstCaYWmHsIqDjCYyCUgNqfxBGDk06MyqcI0iJxttRZe5k0q4HGsl+vgj
oiMCoFWepIEaR2WDGsPaxjB2n+hExSWY3/p8bIlYRWh0nyvwzyeCRGMSqJzknws7+lRjM0mhIySm
KOhTmaCAWNz42rhsAjX0UPtlsLw7Z9LrT8MxJOdIGn5D3eAFKkym9xwU6coXXsiCDolkf6zyFWGJ
qwNVdWGi27xrr6ekj+qAN0bywPc9Hm1AI28T1th3VYXtoUUky0+avpefuY3jr1MWFnGA46aPNc4z
BRuXxlOb6G4cCTucRtY3QRWF6pPDtViDd0newsM28Qhmqy7wqIltp3xRdbXXId2YTJ6hEFx+wPqJ
jYe5LHkaeLRlC9NavhhpbkAJXKZH46XrhvjhadVXH/uijRdlG46LOMVVkBTGxfsQGDRTYDtP9scu
ZuKdmGg8BI3juQiKkKX7dTx69aKAncBF6NqlrT2a6oKoq4Z09LiMheJ6lDhqg7DyzUHjeeLEMvy5
EWHzPhsp+1NlxM8PJIJjtvSJSRqNCQQJmlnZfVXCSxvdWNnbJUu4ukBUROG+7alzWmVRaBbxaFPQ
TmpJpIeBtnBo+sLiJVJpFmtlR686tj1jH4eugRNV4LKEQChn4PQRuL02R6bUalLgLsHB469tFoYV
2Ok8+pS0ZT8FnmXjmUgSQxbIFf0yTlxUaBlLTE+ysXBHSZN4f4ZJa5VOOEsynbUKBTXPui+06Y3T
uU28L5EnKhFQ49L1OFCwAj4pqkHjycPvSlUzdhD1NcQmDE/D+yEbEDhjz1Bz6EJg5jUcgSEMsjR1
0RtHEb1AZT6p/XwQQ66TKW/awNKyOewEkddFSNpgZGGg/CxftE3tB7TDYp/3LP44jERp7k0QsbVh
jHVWmEr3yLUBCUfVB34ZTqnusHflcFR/RjwoO14GA/OITv1J6ahTxT5LPKdNmFBtpxpuVkfkzKYq
AvPA40VBe6Q97hZFMpYHkc/HVLtUsbdp7XnLoSjVPjFtvpR+yMDl9uG5CzmvwCipaV+1xZU/EfwR
TiL9OiQmXbZ9QkHDKumfS9u2J2k8Dh7MmMuLCbukWqLOj995DhdviB1g/0ApPoxsAHOVUzqVK2VS
9zFkylwayM7QIpn46BZWRAZr7Gr71Ydo8IrFfSl0paCFMqhoiExQQHbzlSrTt8HkxfElq10FLtYQ
9mYw1OmEeHEaRAROoc6SoYwX2Lrha+LJcVFPTfFumMCo6LoMa7vwCicTHZZRDEFl143kwDI6qoXL
RnfE4CBC0JsXPeQB4GlRFseV5szRGNxY2eSnBUTzxSKb0h4d8jZvlxEWybs6a7yLyk3RcpI00lMh
JxWgppXLgaghqPyUepo3dkA6L4V3lOVhD/7eJcUAh1j4l1XYT1TT0EEkCI4ybxZR2+dsUeEmRzqa
ROzppG4gQvKYg62VrHqPu6LYrxOUiaXNanQ8TmPcLztT+iaIuMk/Oqt8c1R4Nr7JZNTGupEhREWl
V0CICO1VUaejgVQfkKX55WCQuiZFVB0Mzo31oU1AR0vIjCsd0TZdp6yK0D6ksfxscJnDmnpl7msS
IXzsRz2Eh37puxZ2WSm66IeQgXGAtwqM4Iar5m2rhrQPugKOoW6TCQJs60GaY1iLzolMGnycq7br
913L0KUsW6oHL78pp3yUOhtVHOkWy1DovvDS6ICLCB+JduCnVddDCBl3g6+OkkKho7CFNB3MMs8O
u5S354ZGdaZZxgbAkUOa1491ukqgbnM4qIjXgVel10Ia1GoqE3wMWTJ/K9LyGKsJ6aGpDgtCptMx
zt7HkygWHSRfy4oOq9KwfJVUXrcgOCJ6IOLMgAKcJV6olk50dSBzhiBvgPCjrXoTaye7bGndBInF
lKSL2OZWj/2A9jPaJquyweXbgXXFeeHaatFhiBppoV0bwm0cy0+qEidLz0EuIt0IwcWYijPqc7Nf
VvmBBccWpBBfRiYbzkvRog+oLIgBA5v6i6I1H8uwt0GXEHHRC6WWfp26fV6OZzL2xmFBuBUHFRv9
w1CGLIT4hEQ9WCgfLfywSY4xzgZdtYmalqjNy9NYVf7R1LcDC6rQD4MJjPeNMnLVKGS+1i7OzqO+
73TXl/7nyuvVkYwJ/UQaEV0rcKCBhA2ybV7BV5hFja6TMOZLmDHzzidBpQxGWo8Q8camvizaDh2Q
JlS1HnyHL2kRe8d5WFrd+159IEXcv69lk30JLZqGgCDnfe2tLM0XmkEaBAFA0pP9MlRoWrVpNiiw
pGRcdAmL0GFi6/zaw1174nAMkWUf++DA0hEjiAZqlw37eQ/RZJYq/62PmUr3sWrsvuVDDzkOqqkf
2ARXIaSZECksso3PrFWdcE1rBYZKDXTIFhAjmaP6m9npQLTPnWBTvxhtEqLFOHpwKHpEJn7AC0gT
9quUlmNAKsOyoJaWWk1LLL50csA3NU9IuIAn3jO3UEb5h37vj/5B0QwmCmgZQxA90FzcqIjmiwSY
nGMzmOHUpeMkA4RiCEwtTsVVW7Cu0ixqkrdAC1QHnaX0gnWoL5aRQmASQyWGRRROkQvq2lRGJ4V0
fJUkISTnaV72RIueoBPb1vVB3vUQPXUqbt1+5Y3dVecm1UExAOisO0byjs+65dWuqtq1CbAMsx//
57Iq4M+3Md+/8418/OunN/dvPPzht1Y31aZl1My/tJHm+1xw9zvpNpzkox/+RpA+QYHevkDxiYuP
+NFHLPB9LeYbP4qhYPmd9/sbO/qIe/7+/Vte1JdQ+sRAt3DoQoMmZgHU4y0vKhQ8/gTsJ7xExIeO
WkSBMb3jRancg5YcqBgJeIkFhZbCv3hReOuIQNCXA3SmhJqqD08m3y/tEX5ABd/9/JAXfcxOehtq
lUFT6aYb8SEraSC2r7LEFwcxXvj8zPTQAfJ9/f9g3s39HvCsPkl6YcBnLDse57GeJuc+xkSM0BS3
y/SAysPpUyBA3DCWchm3TdteDGJC0WU0TtXXH88PFdD6L7r4r22ZkbV+MWXKZqGAIJyb6W2NCx8B
jZJyrOERzoJoSHi7cP/HN3sKA4D/4WIMYJ8OUSmWo6GKaoVo1AJlIhQ0rv1os4DI37oY9Hh+6Teo
Tn0H0Qmu2RuMBwaRGIIk+sSprhxXnpzAFBWuqS9+fMMnFjQn2WuF6l5ubtjnvhyPKmAlLLCKNk6W
P77BYzb/Ozyb94w83DGVTJARWMqXQ2bkcCQcBY67zgyJT3gWp+QNtpnNgsY0pZMa8hvc7KMy7tuD
H98fb7Zuy/lQm61+cLxrWZiMG8eXNoKQK4AqyEpS/LXOaDMA0xgNfaGtk95JNQAdvrSkqlSpvUiR
Ajp6fgTqU3u8ObkPJMgjyL5yPsAWKMID2lZfJR+Sn6zvqclnVqECTR2U6/jSOSM/ocoBq9Pb9Gw3
0Td3fSi6ShNhaMuXwHwkNwhemXtSeklmg92mn9mGyht43cScL/NO9h/w0DBgRya5m+VRM8vQ5kNa
16Thy67yJojBRq9vF6KuKrmj+DNrQMYIK5enYA2A5E8DJ8TIdNOAKi1+vD9P2Daopz3a/sLvB57a
SK6K3DThhSyKxn6gzeSjIyj2+PIt1NyoOPzxzZ46STPbQ4DdLSsDFYeyclKcG3iitftQdJ33daf5
5ayeZxSyaBi5Wk0VLpYuYl6rxyQz7U/Q2Jz4LYouZ5vlVxnLLXHhqvLUVOwPLa77ZT44nCyaJGb+
jreZ2RPKqlBBXUauus6S7qAUVYmWQGXn47JOumHcTa/lzGg0Vd+EdCzUqibZdJm1Lj4r4U1Olz/G
4qm9mlmNAdJDPECMsyLemCxz00p6EjGg3z5mXGXjT7bqiRP1rc76wHrECtJIJWu1anMGXHsxoTM/
wm2uf7yIp6anj7WjChMHpOQkVlY2kDOjdGSfxVTVy92mn5kP28tKQlFBrPocEOjyqFgy68l6R+ln
xsMmtIQqV6pWzPQZYODU6EF5zSXTjjeY6XMGLG7jj7D7Pi6a8rDGvByWbSqn4XynDdpEyQ+dgySO
GuyNYuWbOPkglTHnYxI1bjf5xUzRpGuhsRfeebmqKeuSg26io6/jrBjQbiomZio2Jq4RUHqRq8xE
NTs0BemVTi1rf+abN5Zni0USMy1zURqhYgCIm9DV7SKNIEU/L6CsJI6iLiyy5RgRV37KC0W/2DIa
yp9Y8qdiHrHRmAeKl49RKKtpAFOYq7w+ij0TSojsMx/COtUNKet02aVTHySxqIv9bJwiuRBsoNW7
HnXC7rjBMwV1ofCkyrxwVUjPLmgyyJWSOf3J+cAbTdm2veTxKnnfjUlDGn9F0dRWywmHPTSLhNOU
H9Q+le4sMkX1tfbYUBww4Fr46UgpKd8QqVT6Cfh7zn8iyhOWSMx0WZUpr6shYatahoYGYvJv6nEc
mt3sqJhpct5SgYG6kqvWq4dV1GGWA8Goouud9JjP9NhCdVqlacRWUT2qzxy826lBXrGbGeUb5Xhw
FhsalannSX/Fc8hkAotVMWmbtM785JQ9oWWbl+A+vAFUXhwnUJpcdW4IyaFibYv+HGsMGheTGFW6
BLaq0GQSdXRVF5Mhu8HCZ/aDDmUOh6gVK6HCwuq6IQa4R8u8HS04n9mPiU1ZYwUw4rbheClcHy0m
UXmL3WCfGQnobUJl2ozTytioW02l3LQP1OlPbNATKsFnug+vMQaOFELVVUqSArp9cLqA8h7Z8VDN
VB+ynkrhpJpWBPJGDfWwj2XEfhZIPiX6TJuxqEs25tG0iqTr3lhXInDPTYzTHc/NTJ3j1HY1bd20
8sLCPyT9mC1CqthqJ1jZTJtp3fMaCtHTqgsJCwYKzTemwMlusrOZNquSTKqXAKvXkU093EKLRybZ
bnaUzVQ5RV6LhtBMqwYn+b7xSyh5czbt/3hnNmqzxV+wmb6WIY+nCXvDavD4DaSdWb8P7Qd1ueoG
qLD/+B5PnJ3Na5IeGiPay75Ms3BYUVDcC7+r0iVmVbZbOs5mKtuVEAoNkxigqYyLQ3ifu12krtzR
3LCZykJtLA/VlNpVZHJ2nOSFfAN9jTuKPtNYcNRhlmHarZoqDXHQcqizyHjM4sVuGz9TWh5CEceb
gOapy2Q8yrqoO7EhlIF2m32mssCPej22abff2mgw7+iAVH7GWyXi3c7N5r/neXhuMpz0TdSTEUJC
OwVZzT8735U/OfhPHMrNU7wPJ+eplzGlwn7Z5FA3p8YS3fjQW7bT3tCZ0tI6ZSRMVQ87731uCcR3
pT+Gu8FKZzqb1VPreUbcic5IQzTvxa6iz7WVq9CqGPdLfwDSmGxmN7tvzExbM9TXYW5g9jH148Cq
zGohSLrjts+0NWZcVYggmJ2RmyZh+X6URDsyW3SmrdAekqskgsn9yRarHLp4IfMS426xwaaI8vA8
jh2VYe6yfsm7cNAjhqIYrsNuNxdFZ7paxDUpK4rsEppgSj3EyY1NofNxp8NOZnpqprarq3iw0LIW
Qy8q45+93pAdJ5/pKQp5S13sdUvZoHJhxmRt7GR2nHympo3xxxQiYbtMhR9rkSa5ti00Ge62LzM9
lTT1osSDZn3pW/wG+r/pObQf57uVqMhMT0fLCLRV+HY1Yfhv2/RUKsEXHjRJm93ODJmpKmlGv7B1
1K+gOb9stUdrvqoH0l3ttjszXcUJ9DVVYwGeNTQ59E0avDBZ6pa7zU4eq5Ntoa89ctyuOp9+wSl5
axh9u9vUc02Frq/COa9bJbF3CubxsyNyR/qOzPTUT6A0jkvZrdIhVgsb88sqgw62nQTHMz0t/5ez
a+uyE9XWv8gxFBD1Vdda1r2SVOX64kjS3aKA4gUVf/351n5KudM7Z/DaGc2ygDmZTL6LBKshS60t
g2ZuCtUmDwkZQr/NfqUI/pq/8Cy8mmlLg3Ontr8aF30msQZNzOOt6Mrw+XVoQGLrAOe1A3wlmmYg
3CfBcwdAjl/qjQ5xutQAb0o2ziVodOEXNiMP5FOzR36VRnQIVDuAeaCq3pa6H/dTvyU/RGMqz2k/
BGmVNkOyAK5Yxm50hdbAnUzyTy+v10F+czm4ggd+nfis46wxgZ5LsKCyx3Sqo0cVVOaz37IeQpTM
ZB5h+ojtKCqRU71+SdLGc0kPMbozQOUqIW05xgvgwun2VQ3pO7/vPsQoW9m2NhRjB+30yqx7jNn0
6DV0eIjQfq2qeqb1fA6rICiCtnpo9tCzPxAeIjSKjEn2gARnSMU/A734Fah65Zdarq6Av+6UQKBO
H3vMiRLd+77uLwBC+2Xy8BCdzKyObuipn/t9uRlXcs9ivxM0PASmcfHMe4O7Hdf1Q9pvJTDTfs+s
V4++X+ejUfMmQIMJzkZ/3IGXa5NPfjvkEJIqa0ezSywiE/LHuGXv05375amrSdOv32yHBdDVlc+l
m9rodXczKVtLp5Pfhx8iknbV1rVNNpdTACgB6eRNVmVf/MY+RKRUzRRDlzE4xw2q2yDk31lG/Q42
MNzfTgs29gDsLI5k0fAtB/EjOGVZsngFDoQK344OMHIys3gJzgN/AVozRRfbZ05YdohIUYuBDcLN
V64caCJgBuXRwF/9Bj/E5Ir3d+e6ajoD6HizKrztD7SdvXYKVAXeTslobSgDhcFTFb+j1vxsGPDA
fh9+iEvQe104AM18HjV9F2PszS6+Yx9CM1obcJO2CG1jQgFmTOv2bmAb95yVQ3SKCeQ91LPYKPHO
8z1sPyouvAoslh1ic8ssW2WGyN+om9siZBXvTwQVUOOVWlh2CFCzalbhrWYua2a+B+vyGY8PH71W
9AjWWigNwXnCvFhbx6fByiYHqzvxqiPQEDrsRbEk6Edv+PBte2f78G5bBs8IPYKwWp2ELBF0KlNJ
HxUAh2eomBK/GU8PEWrrEZhLu8xlaNR7FihwbIVXkcLSY3yCCuyAKJ9KQmJSrDoai4i1//gt5yFA
HV4UplTPEwAG/Gs9bXdNEr/4DX2Iz22cK5mSYCxdpNZc9clw6XTrh4yADsDbndLHa5ctgO+UeELa
T93ePyXgB/mlrasmwZuj2ZBJimgdS9DhtMonOwb3AWg+H/xm5hCea0CRFZnFii7urwkV3DalP7yG
PgKcZhw8wvB+KiWvP2zG3IZa++3DI7ZpqVLJW8XGcl8GcV7WmpwC1f30++7D8dnsrJrGTU5lJkwh
mXvS6Z/Kzmuc/Petih1RTGuAfvBikrEUeoltPia8fRy42fK1JdYVft9/CNJYdlsn+3gsVUO/KcE+
B0a++g19CNENiEfFk2pE/C/TzTKB5BCBk1f6jX6IUrCv4makBB/Oos96CbqcBeaT39iHGBXbYOQY
iqmMSQOKy06tY3mXKiH9DunkEKdM1HVqU4UtuQUgQ5DXZvC7i0Ne420KUE084MKMoSuXvZ/D5rmi
3OsZCnzpw9Cpq/SwuLGklSZlkJL5fVSvjRfSF+bxb0cnyRLGS4OdWIW7Aw1pKCnzBIyxIx5Kb1Uw
b5MYy24xYR4uyWVYa7/uMFgPb798Hpm1LMOUIz3eL47cq3jzi6EjCiqDWolth3osk6ru8mR399kI
nqzXNj8inTLsknAjciyjfnlHo+FhDGfP7z5E59jgdYKvwVBOPP3cRON7JQevSxzjh+CsNqZlbdqx
5JiZPAMIHZIXOvXLh0c00kzbIWj7bMC7jRiKkcj3Nsj8StAjFCkMcc/q4nAo64bqNl/RqDjbMOB+
E3OEIrVtBlRa6xA3mYPKgOX8g2rC3W9Fj1CkpY15BazdUO7ZSIpoYk84Sf1ez9kRhmSDDsS1rcd2
6TMWSuRaB0PXPM0W6dXDwQv/2xgFPDfM6q3D3NdiTYoOzbOyqtjg947AjnAjJ60FhbkyZRpMciiW
1eh/bJasnpfGmL39/kiTkK3gHpajcNNJ17zNMUPxxSsTHAFHSQKFhXAJTWkVJ0XIgSuHppRnfowP
ETsrIPAm2plyYlDVAfudyO/SbV3tl8fiw2m6NSOoudAkKHvR9nkz64+bivzOvPh4nJJ+1VC7wLyD
r3/jpnC6rKoXN17zfsQbLRSaBkatpmyreP8c9lV9A8Vd8If9hj8cqRR5MiYOywp6/zBdQLSHBlBc
QQvH8wcO1S8e42TfmQUzT6f1dhzTj2JQfr15doQcJVKDvTuPpkzY/NLU0/tVzi9+E3OoeuvKgbGq
6qFMuuxb168R1KHYn7C115D8Td1+BBoNaJmngdWmBI09/ZbgUeHGSr14bpnDyTqHweZ2iF2ViNQs
54C+5IELkrPfxBxCdXQB3ugVRo8XZ/M4Mney+xOK6T8l6O8m5hCnQ7MBXpeSvlw4VDxyvBa3SDZJ
s8mi1lktb7Rx64vVk7qlEw14OQsxxK+guCXDO/T/pvElSzS/kXiX7G9a2UFfK1ENmvH1Bhr4mkNa
bhg/rgMJbBG6oZPfeyGgEQSBtIacohi99nNi7GZPKkKXrOB4pd5u7RCkbUmSTbDbqm9XV0Qhuglf
AiB73SWCdltyosmGMVcF7bFLPWRiAtuO7PYCrv62n6ZF0+7bljBWvZsZ5Et+TFE8DGW6k2wpxw1/
78nMe3xuwyVOiw7yf7LgLqntTR31dfbAoUSCTx528kLSbM0Xwsdb00zjXoZ9lrrLqtXCTsvI6vi8
JJDlOMdKLKyoldE96tksc0U6NjTJdd+M0f3aQQDrVtFoZuWO2V6LmMrldt8D/QSBk5CdWLgse95W
Y7W/qKjtE78qhB0Spt6Y5dJChg+SID26PgEkGyBl4rU9j0gvyiqHQlKZUnANbUH5UiWN33cfcV4L
XmI2BaG4MrZVOWXqroojv+bgEeQVL0CmROgglfDh3PIqyGSeqaj3nJNDZTNC349LPNqVNYFUwyaH
f3g7+hV99JAnW9Bbly4J+9I6a55A0Gpuejprv1R2FcP8tVsleBPajvCprEfJHhjqVyD/7fzVb68c
EuWooQexmKUvZVrbT2M67Gjmd+nsOe2HTDl0zQyaSNaXGZrKeUzaB7HXfuQvdgR5hQjhmKWmL11v
Kn3qw7UttyFsPG85R5hX1DWQIKLYkbzW8XYmU2f3PAliiMB5Tf4R6jVDHKIKxNyXeKj6B9KCd3Ew
+TE64NX5dtsYu47L4JK+FGEGHNk8JZsqaNaSf/y+/VDULPGw08USU6rhqnyU9APFG3tKiB8Wg5FD
xK6mU1G41SgQwohBM21tz03TeBYIR7yXSdaq3Wsc4XijGQsgynhhgjX0a7sdwV5rCKp03HQ9iK5K
3XEKAcycD1fRS7/JP0Tt1HY1gEw90nBnkzvR0fAb7rTOrxVMDkGbbHrY9YR6Fa2s7Ra6M7ZMwjnx
3PSH+oZQZbPmejq1jYbU0DrUuYVmkl/COUK+ojHa7IZ7chm4jv4tgDb/e9dW+yE/4b3+NqpiQrtW
tNKUMP5cgluZdZA0rdY1/sPb4b/w6tgR+AW6aVVxlXblriI6vhrZLH1RJR0xp3Xqg1cQzp6CIFPt
CVWczIo6w2UUuq+QCPNb/SM+DDxdHtoW9efqBpEWgW4hQKFFZ5TfNfoIEOMh3XFnuWamao6qe93U
4J25wc2hX3QcIWJ7aEcwXklXwhgPmnPb2q4sbyVbPAus6HAk82nXY0fwA84SwJZ3+xno/Z9eoX1E
ialZuzmz0GUzYzcVW03/2efY98MPkV0PezRBB1GXqG0visg7Qia/FsB/KJS/kPB0EEA/FAoi5cyW
qZABw1PDun/wm5RDuTwLNdbRunRlZcf0bAUEDXXceB6VR5zYmjR912FFy2bcgh+6XenPMcBx4/Xt
R6DY1LKuZ12kS9RaT8my36uh/oOWy3W//eaqeMSJ1RveGfnYd+W0EXEXqREKhE2/+h1iR6jYKnmT
LpLqkkLhFJLFaTrcicR2wi9Mj4Axlm095V2oyyTu2mLI0hvJIud3DhwhYyM0veoqa7oyY2J9mKCq
BW2zdnn/v9f0Wtn/buIP52+2SresEc53tbMBJX841dlZhVHfnzludZ1XjQXVuLenDdQ/qsrMoyr3
MfmBi/qjTsTn//0X/H7r0KuU1K+3CgZZMxGDjgWGYF+1UEe1y98rHfykB2h2mKAGtXInqk6VmUkr
dHem9Fbz2HqFFIXY1ZuP70lrt33Ex1e1wB0/IgaKp5tfOqBH/E7Gd+ipTWh2ROscuVPX4PG3aLuu
XfxuukdoYAol85RDQLiExCMko7EO7TVjhll/8llcdvVN/nVxddBMw5I1SDkxebFz+KGOKq+ph43W
26GhGQJ57xHfjqZpfGpGvNDsNuq8ohY2g29H75BjAgmw5zlKxurD4gLz0onYj6QGsbS3o6umi6Ax
PKnr0Zq+N5rG5QzlXK9Jp0eIoEHTKKz0dcsLNJv6IX0fsLrxnJjDZci6uXPWNQrADyhzFeCUDl93
lfWL5/iHZU2hDGpQ2UKsWHDoF9Zh+K4Hn++Dz37Em8jbiXe8QYdrHYJTHdVbf9eGUfhEoHFt/xBQ
/+m0/Hc+pkdgGRz6yMa5RTbjNtbPQxR19qaRyzBecBGz5AItPT6dhlht/UPgcCt4MEk76K8kouxi
OdlvExZAizzbKwt1BRdI+ay7eCOFHgbXXI0Xqv1HX7nGXjqDM7ewcbv9pJqx+8W0852DVO+FVnbF
ENDAEHmoG7a/igj8lvfyqlPx2jWpmU64sLEd/zquhQiB/HxqjQh2qAGzqXmkpOoXr0ISxpFvJx24
xgG67LE411XUPi2ZzB5IQ2q/A5YeIXF9IOMe3VFZki38m5MBIpz1O7/tcjj2cNd0OuCrLOkOnK2C
1jckN/8kpHGNmN9tlcPBZ22g633aZDkYaHXcjtOu1lPmgHo4rbgh1Lc840p89ftLDscgRNRjzpZY
loEJ+JnJVV12o+qPfqOTtyssXGVxR6SyXHom4Fezf55b8qd5uk727+bpcIZEYd1YOVpZcmh0vwBV
zZ6h97t939oo+ENn899+4pB0wipLagL55PO0UclPYh7GAUKvI5rtt80KRtsfLtX/suRH1BzgCZDB
hzT/uW5mKSERu0VAhwXq3Og9JQUQ3X5dJXoE0dVwLdHVqDBpHQkAdOOfkYg8a6rkENABBEfQCOhk
GeE5bqbrZabRHxL0v6zEEUSXwOEk3cHBPcka3jK3mZriS59mePfn9aJCL3QBTa6//ssVMcbYEItP
Ash0QEgQXPf6SzbAR8QrGo5SYJPLhqZxY1smSTxfgLlOc2i4+11WaHKI5KVBK5LaSJQNS9nFLE7D
o6XxusfR5BDIITeRUomqTtHS3IUVhTg395zzQxhDD19N/Yyh952dq2y46IZ43Q/pEUPnIITWTJms
TrIh90kc3A9w0PBayyOGDrDCqxBuU51Muw537TTNZRDTF7/BD2VgFSdicTTAZo/q6WzMyHKXKXbx
G/0QpWEmxyoOg6ZMmsncA/X6eaidnzgsPWLoap7UwUJsUypH1MVmc3cTDsoPikqPMLrAbXhP0RA9
b9p2OBmRPgQJ7F385uVw7m5tONiJ9tlp1qzZLoSsH80opV9TEZ6Ab3OL6DN4WLAuO3XL8CRh8NWO
vd8hfoTSObFtta5RSKnZNnln4eyyq/gPmff65//mmD0i6Rag83cw/BBE09LDIWos4FHkmRKPULod
Ij3TMpsGrCXtiq42/ZBDiT/zA6RBkPrtpGfagXMh4wxEq34neaqq8b7fZOPHg6RHNJ3lXdUlA4VS
/rrjzfY9UAB/SDD/adX+Zt6PWDrGdxgQQve9jFxAl/uw0TEIRjW0PF+hlNSXTZzB+iEZFh2fObpr
8HaZZbxAIdNwdxlsFg6wioLFwHedxGQpqxTGPV4deHpU+FHZDO+eNJ7OTbKNl7iaoSkcSL93NXoE
3tCV0F3JeTrTFfY6YMe/glK5/WFe/2U7HwGEWzBEkAyZrze9ca5vGxqm9iwmOXUnrzRyRBB2TTPD
WlEkp20UHLnVtbYrRMwj+tPvBw55apyl3RdYkpxtL8xZp2w9mYx5NcnpEUGIajOmhmp7jq6SZWs8
gGTOEi9oOFxT30ajSRY2VTMGXyxkp9XEhrxXxA+eSI/wQSYsiPy2s2fSRqagMmph16J++E364SbQ
w8ESztUVXLaI0HkaBOCebSz0O5KP+MEaMNmQBXQ+9wAF5b0c6yeV0PmT17cf9crYagyN+DCfgwwP
NkzCbqZxsd/EHOXKmnGNerwhz2fIa5J3nd7kDx7uiV8Fd8QO7rFYh9ku8IjquCogug0xG1b5CbbQ
o9iXXQdIZiVuOrsk2nMJv8gikZ61Cjts9lhaHlwtpM67hlzLOrt/wlH4cQkpOxTNwW40HDypPddg
z5yyVYgCSc3v8Z4esV87aBBVs6CwSgz5MWn6ogXxo1fD/eptDhAavcfeMHtuwhE+qoZU56oCjO5/
b/V/uSYe0V8qkgORPU0vvFLx8k5Y3eiL40SNFzYanIL/+2f+5RA5IsGqhVYsavFHxCQNTguJ66Lb
rB8SjB71voyokhk2L1jcumtOKWBgRda7v/w+/XDFlS1iCnjG8Ww24+AVN7SnSVd+p8cRCZYZFs46
jsfzIu1y0SIlOQSMd7/jgx4qaKdx3djHdTzPYleXaJIf96iNPZf0EK670Gzv0es5m1QkhVZbWwCS
6gf7x6v+213fJfBwStLKnAMdjEW7mw4mP85PuQkM6LejVwxGvXDmMedmHkSxx1oVKZTr/QqaIwbM
RnCesmMNg+W221/30Gyf2rD7k5T8v4TSEQVW0XWNLMDK53iMwEe5ntoGvtS5124nh7suHG7QrnZZ
dmEBWudL8LNX3avf0Nde3i+9Ign37Ar+GckFOl8wU152oBNhMz198Rv+EKeR6mm/h2N2iY3uAMBt
Ny4eeKS61C9WjwgwM6UWpbDJLhls9ODXeqdCz3KGHAIVQlzD7AiG1gzH3xUP0fkBEukR+QV/Bvh9
JUN22a/SR3KNWMFEunpul0OYtqES8+56+OfJ6qYbzbuQ+6kJ0iPsK4wBKqJasxMH/KHtggfWNe+9
tsp/Qb4gIwTDdFjvEjgNRyUzCrxrsWr70W/8QzuqMxHccm2fXFgfbZBQZxO7u1L1/qQneA3G39x0
j3iuJpCGpWvFL9oE081cLYt+mpKwrs/gqSbVba33VTzOe/X/uFz/5773ux89hG/iSNUt7aBw99tW
eKZFqlHEnKVE1KmLqDap8qHXsKvJOzrgbN9aN3bJba8MF/BPjOCoDIPKXS7uVlQuqL5T2LWZsgsB
aZU5bd2+rvA2Hs3wIHmUmsdlqtaI324Bg+NcDuPXOoCRNM0aOD+OcABHIdRzLF0eZ0NffzejgBUq
HAiTRt/SXULu+eRwoU/qkxuWdSyko+32Agm5dWnyGE6gEjLfrtlgiRplNuAszxyk4eVNZCSH9L1G
z3LWOXgFyuIDp6TvPhqicRtokzb9RxuN/zzagS0nDrgvzEExQ7JYlpU05e7sBtclGdKp+96jaZvA
g3CMwgj2iCm8mL92DZPZT11bGP2AyLn3o86h9tW6L1eQ3o3ZNTwUO4hGTcUKW9BInhIQJ6vzjicb
cg5gXzoVVYqdlhVwZnSxPpFlj0PYKS48uzSx3TV4YUPvbuAS0BUJNwt/bEPbpKewoSstRMIHVGGp
Tk+phgBuvg01HzrgN9te1PBfxKU5KdAh2WD6PI9DNyZ5SjhMuoelKSuWoGxELuHa3mG1egHL0hSV
XZ5FgdInqzvybZg1h7/1viU/bbM7ejFjH8unfSQp/yQGkiRPdIbj68NeidTWJ7WDo8Iu2WojKCLs
PLHqEQyNFOtlGthydkUd7lltLyFUjVGN6bDf5Y3jdFt/DKlu+rroFzSDbxMwkLLXaEu2yRWqY3AS
q9PgKgOprOrgphoquMjWUNBJLNx2Hday729JjEYaueWyS0UuucwuXIqu6Pm2alihx7CohWNs75bp
PrSTPK8jctQT72vbvsLAuO5SbIee2EtL42mDkbFgBCqxwqkT7jUi/ZrOtOvvMxiIjhcRhxbukquZ
0czPszROCCqoeaaUFllMafse9ukjv0BgRW73HVkjdLXDGdpqO56Z56UGdyt0E5+B5OQQWQuV/UFU
AM7MuCTMvCSxjtKTqKa4/YG7T6oQNHAfXE5TG/fTk7RhzV8Bzxr0pYVTKzllfdjHd3scEPkQiVXu
fzWd6i0YM2PQs6cBQSvOnRGO3MKLuR0+iwA+oATpTcIGN080y8xTOM8y+sHaqkpdXtWZrssV9o3x
XTg2rP/SrtzFBTTvQ7DR65VGGaSdY65+VvNaS3g/DjL9EVM+mM9gl++iwOsSzi7wPHr3CFTflOJ/
7gP2s4f7+A7HUOPcKyyto6gwApH0s2XY5je1hJPonIX1JSRD2j6no004TJIbIz4MUmz7uxUEDxLg
JRq6ATBghBIxv53Wuev+kXi5EfctH6gr+75VVQnf6Gi8t0OWEDh/Uka+ppyw7K9oldUTKOTBHZ6R
9p+gtui8XeP6VEMgKDhtzZ6ud/CQWPYbiAfRLyprWHYyCkzH94kTMPeM6qqJbte+se4cDKLdbuDs
GvISDuMy/BzySlYfxJDBZNu4OYAmYhtmE0g0msPIb9mneHycwn0Ob6nhRn2EcUfVP9s4S8QlFLJP
TvPWLsida5yOcLh2XTQ+DtnCfypoAnRFhb7b+iy2cEQqEf22nnncz2N9CvFatdzLFgLHl6q2BvQa
2GLXryKdMnarjTE8n6tg5D+EyFpT1N0k5zZPu6gK4T0En9/bSelpPs0rCYMTrHIJ7HDVvpqvMKDH
F5zisI4gZ7jhK5qgnkbYgAZTd+6ukjywBEb6fhpWENPOsRnXb/AZXTns1eoOupywguCPKJfqvyuE
cAKDTEF0wfUa95/dAH9GCBxpDcmznMp9b27XGSzZVwd/urHKxTAnG/L9bta+z9sZx/Sao+O9TD9X
u9D4Eyw4RhwIEmo12QeFUa4LaWY7nmHiiJfOc7cSHefgfnZxqbIok+dlgQGoy+sI/vb36zbV6Fps
cJbKbmBOjhoRTDYhbie4rAU5zM6b4IXHciQnmIzb4DSFS5SdErfv7acx3Gl7s8z7mpVW90F1GlZS
uQcK8653YTS1zQu6yMTJvFFqzi5Qja/nu0ziBvPk0FdKL0w2OO/mqooH4LyZ2B50Hbay6Pcxmgtm
xiQAb2GEl/UK9tw+RR/mUGqQMTo2z++aLUzITY8n4/aph9Id/MkXx2CgA13xfFjHLLqNaDbNz/E0
BN130mypeuCKTthjndBK/EVVumMnaEi2Tee+Ths4De/71p5jLdn0kctFVHdT3bT0FiRarh7tSOC5
dUY6UvwEqyRa/b1DKhma5pNo45upb+oa2GYwsLBHUugo3Yl2dubGtJoCM0yAIQ7Pk4HrYb7MriMv
+M300xKJefumIBoPTnpGRM+KAfKLdREgP1XFVpntpSV8pjdpZsB1ibsOYFW9jGlQOGNnWMqN/bqB
QLIkUYEHhVS8w+fG8fO2urq5CTrC8HLUVDKwr1rvfXcH6K7YURV1+/YTp8YEi/WpCcPo/fWlhoYF
FUOyP+5hxvSETLy76jZtsfQQmuUwHHtYkZCHZ7hfTONtOItsvtlmnsGLHMlAQBOgxjROUz5niHL4
JdN6t3UxNDCRfk+zDQ7RMDJL+SVhGvktl3Rtx+dwhoPu932cDGtzGMdu8a1jNNyeGHa/+NJOGyxo
8EfSvnqWaIetH1KJSbzbSTtuJ9jMx/MNzv/A1JhcAjv4dU+StUbxNPc7FnOsl8uyykB/TCIHQ+UF
c7bcDS3wg8/t0oimYK3opy+bSUj8VZPEpRpOzBCqNpgpquq/Omimhu+gWs+y7z2UV+S3QQ3y6r0O
QURa6Ja0yY1O5gmO7VKEKe/zIbAwr84VjOWv1R4kY3kQL8lpgkhDDy9smQQ/oCrvWBHiUG9vdzvI
18Rif59luCpeNNuO9xeddOxzTICLKKhLq7bAXZQlcETsE1sSlcR8yekW6uHJiEGAchxBvvNislb1
j1QbuGbnHAys720/zNsljhq2PEddOEJ/F++s2StLu1VcFgWnnHcDEfRLOsHl5TSxCq2AtAlm/uQ6
UyWXcGxX8oz3J9p9UDKZ9vuo7YYeCZMhNgCLB1AtLSVEVMfHSqsMZs0pY/U7B+RLUGy80cuHaV8H
EKLBeyVrARnDShZJFjXmWU7oMeVC12o4UwderbqAohad04p23WkMK4KVaISKHpk1VydXPl2LnxRo
X1EXWbrE5KTtEEZwfN8397lNFVSTYLwO1uKrAbmNfqon3j/ADBwVVyHqNiiiFqpwrkB2X/Jk5XT+
TCxkD25qvhqc98kWokynIPCaOXeUBfNtg08I39u+m5OCxHw4SSdsV8oNof41Dsd1uZBEqgjOJCMk
zyLW0PREFXCk+USj/ZLhMFrnfIyrdnqygE5lXaG5TtSDnCr3nLqrAeo+7vR+SlMZnlM42Gw4RlFy
nMadIe2vagnqW8m7eH61qoqWD91oowIPDQP55lS1LkW1CnaDcg2umRIsmh6vbvm4teJGzAbCGgy8
ahy2FA7dc2byHmZI/DSPIbmpUQ98XnVC72tIKemcZ+0wFSIivIZmqyF537OW36Vr7f5iYP+0jwSh
o8u9nfbscQjI+C5cIfGKKxCdH2qekh21U8TGd0tggCSft6TgoJE/4lEEZG2Yl1KokYOG/OjGlHzs
16A+S9JymWu9zfeLVNlzvUJB/ySxjYt4s3DyFlVzwxjLHiyv3V0dbeqbq5f2JaNqLJqQv1fxqD/G
Lczn8zo0E2AnVkk55FvYZOuU16h23cXBPc7dwKy6/sSjzdzNrUuzE7YzL/Ru9+3SjW185wBfZB/X
IE1earUCtXAic5cEN5VOllXlFXZuCpq8E+FfzVy5+WMcc+7ypdFbCihntKzu1Fz1AG6V23bIpqRj
5AycdYdhIrjHNLRvTzVfouBuiRjY2KCVruHdKKIqe5qCbZovC3j+4aedK8KLzLFlvrfMxPU3VK56
OMczCciNaUzDHtptUTB7rbtF5WtkxvQTtcqEzwO11Jwh0+A6SBJMXNzCfT1TXwMBL+G2iF0TN6dw
asWc27hBKZrNNmmKUaFGWfOKBpSq3MXONj+3NKbDw7L1y/4DplQryiExpzF2t0JsxSZvQRhqz1DR
qUg5pqpp328R7v7nvmNUX+YEeeeEG02d3A5X+N15SDShzyDVtPE98LM0OkXZFme3EWhT2z8N+AH6
2U5zasLCZfUi7qZhoiHPISiS4o1xb4ly73E1TghuwYBs7vfTpCbkBdEla/RoNELyRf4fe1/WI7eR
ZvtXGn6e0GWQsV6MGxiSuVVm7aVSSS9ESVUK7muQQfLX35Oye1G5bU0b8zLARRsNy6Uik0wy4vvO
dxY0q+5jwQt9YA3mTMFQOfmRDkFBPlWYUqJNnhuOEESA0GmEpwPFUpiME1b3oR/neKpMrz4IaPrt
o3JY25+GodN+HnPZEexXSc3JdC/cmiMUnvi+DEJrk76KdBKU/tWwqnn5yiD3L1/6DGq2jcqRJHi3
lOmsYTjAm/4GGc+8mDf1BHfXnc6I39wIvGVYEb2g7xSWp3SWAAvTGrLmfR54qdsHRVp4VczWHiVA
WAohDGzgG/QfqPjyLlqm9lyLIMbFutvc9r1xO12Yon8sB9JMSJQnVh+GQY8c39iqXR93fjlPnwrN
oUUSaaGHT9YV3bRtjVeRSBcjPWadSUTUYZpsT0ueM4OvRGYQAw5A2aO+nToUpZ2AnczjuMIlFwLp
Ljk1xu92LpnVXRf4i0V1wNe1vV7Ksgx7xHUi6p6ZMUC+mMqb7eIUXyKDhNPxsAYDGrRUjzIcrGtI
G9rRuuFWUifTrxOiTdRmLRBiHwt33ldDMyBjYp+gzD5lsObCUxfQKrhIckSmHluzNB+0wk2IA2sZ
LUMvA2/gcSjXnKBKXTyym1c81zvUAVReWGwB+bNzQbZDC0D1xwYW5zKNuDZedtdOPE1hCU0rkY0h
HjIeRAqr6oJujkA4t8qUZlcqd94a9Xjh3xeUV5syyUSNVy0ZLxoPCMYl8IqA36h6FsWFm3r9GUjM
E0oP6wtEqghQwBtkxPh3tW+ST/CzyLPYVFgUs7wvLq31UJmtMBhxh1KqNGrXBYEj4P97+0z2QXnZ
2WAoL/tkHI5j2zb5MwKi7SvpimGI55Hga2SzfCxGdh7uFAp7+8zco0AtYWOzdqjVwWuyc1g6WW0h
VtYizFtnUBtgVDkh7E7NwGuxEg7Ad2x+5SBHQAKjOiM9EH73jwWKsdDnYKAfAKXr4RR0qiM3gQSJ
D6QgWZvpMAljbIkvZVy8AYruJM82sxeoXG5yJbJb0yEbfkMhc+i+zpNfTBFJgVx9glcDAmp7rga2
qVN/8fFoZv59n6Ef2S11PoR+jgW0DaexR4qd8cf0i+LV4D8GbkynaKkGim5HsnKaw3xSJfmYZTT5
rM6lyV7NUJm/X0T7aovSMpS7uqMoZitWjHuNTBAVadFXrw3HKxsqRHZEiAXx2KbUTH0D/4pgxU1Y
1Ab+lglDK4NQ9e3sSyefWkM09MeZToAMEl3BGWloYVEQoyip3AUXTfOlLOeAYp1jaV4/wqlN55Hf
py7Y55YtL2idzXrsSz95rdJy1Rz538vkn6rUse49STzBXykiM/gLWssUyEhu+Ek3fYG1w0uXyDe0
cze9TmQLqRFmS8wI491kRAig2Sg9vCN3MBTd6qkXfjzb1Qs2k5iGKSyrcb6HJzJlH9peT7eEsOGD
SiR9DwKFXXdNArXInjRojOeymqeNYAqGvms+tR9wz4tjTQvQ2kSOAG54nLDm0KRadxFv68qFLUmK
Jyh157DjUPm0LXPi2M8tuZHCzZdCr6naNgmsFzYlX+Zdh1iJHW1L78AQk4w1rw6Gx1Qbvly3poF6
eJrg9xPybkzsvRth8foJBiJozobFsfQJ0HAgQzEtuA++y3MsCzqgQYOKQ0J/rDz7Pp0FisQAUIIx
qDJyTmAPK1cS96DB8w1XBriJQ7w6ckpkv2Y7v/XaR9iv58WdrxqIwGckMNxl+CBhkE20HSMs24t1
YQ9sLLhui1SyKGjxcd43TeKabd4leRr5TLbu85nremjqsqqOs5RriXMUZLgrKHPldWCkQ8G2ZMFW
qZY0e1AopbsFFF1vsEzU9bbnPB9iP51KCrocgmE3jfOwiMAf4wLfBeCIpOVNi3bbgbQ8LYu9G0ia
T1HNR1peEDJV6w72Y+sL4YhNCktEQx7N2sx4fRKF21E4b1NoNkZdZ91F0FAUnGlWH5c25XdgL3dQ
CMDfETgHjBoCJpMnsoJOvlVQyCzvgTPNEzaiwaMvVvXGl8jAKVbAA0M5tvWhxoQi+5Su3VBF+KYg
eFdFisocK2Y5VVHaJS38y2FepC9hkaZkpJ1ox8PcsE7tJGK5EY2aTEJlIeGwPdw6HZxfQpJPxiBd
sUPHhMWniPN10O5gIcrQod/MtsRrjHnX64i9Mzm0vfVMPMFR2wMTs/IZfWwYKrR4crpPI8kmAa2P
FUvxmAnY1MQe/OazpxKABgurekzT9968YvUwhAh6ISSteFRpv/TjBmjYFDX1BGgrhAhqNnEOFZp3
zdquV7cIBMmmcIELdLsZl4Q34eKvDBWMbqn9QnqkKoQcUg99iyybSe7SpXXyi8BFuQ8DClRx4gMt
ZcRKWfg3pXEeTJNbNAVpNlTV3QIBf7H188GrlpBDbD8BwEzr1aBRt4Ac8FDPKAoRm550yLrWQ3KZ
Nl62Hijz5vpSt8BpQ9EGDn7pbdq/ejzI0it/TWqQexKvqPejmoh/A4GdFHin+mB1mP/US7tFfqPr
t6CLtVWEqQofP9euGggCElerDqQEnPLkldX5GxJofGLa6zaHahENWHU1Aj8sIugr7DCG8GKh/tET
PkdzyS2p9xl4FtNn5y96iBMhErtzWK9d3PO2LTZlEKgu9pFIY4uw66sl3aIbLPUxYbBfA/myPMeD
IS2tifM00/NFYj2pIuhEjOYxnBg8vFBZUmGejVFoYy7ENAcrahbbsj1AggbT+g61XQgclhYhlIVr
Hnd4DMotm0favcqMFyVB70CZDZB3CxOTr21RldBzFZiQWWymFepEFpGy1zvht/4yHwqqAvUIz+jK
nhxa+7nFhWcsZ6hB5qC55jIr5w8EV6NJmFIbNOP27GaNhnRS68SuxnMHfUxIU8wovsCXhcHUkhhz
vVR0QLPSj4HAC84KYFYywqyFo1v1hkrXX7IF3TUIcousvNfeTqRDMSA5GqbGQm47Ia2m6S8G3Yzq
mmPxMCgVVb6+FCmmEZ/y3DXFlhlWE4e72wY1sphFn90ylPt4l30tGd+2KI2617Rl3KnQUg23ZifZ
qB4o8LkM8S/A/+1n3bOxeGzJ2JCbxmDgczudG1U4Fiyq9CM5dfA1hmyu7ctDWmHuhYeEtcG2l2h8
xAY5imN3hALQcBetmCE16HSzXmYy9riw6uhaTJJOqK6VOKEsYsN9XeZFfyFN4JoDGZGV/inwvMSL
xLlm245NRcawlL4jp8aDO9UtGYcxwxoHG/pIozKuN8tYqf4qGyyELhX35PSwluAFRsobMOTJgrKG
xUxviP2ixNAmD4EbsPjXyDfIp/WCrIjvRskKX8Py4FoTLKinEHEdUTnbcb80tQ72PVB2tysLsXqP
QBU5v8gKTAKj1qtAANhAeOr1KsazuQLbOiNqZNv1vj9GgahyEuKduxTtsDDMGjnsMbYeBbW622aE
Yt4jaox4lrBExJoKl25uedynkrO9nUe97ls2E6+GpZvvRg1MzyArrRk1zU+c9sPwyAe4qr9Kw8bq
hMI2k9uSp6O+dw6jmbg0KjdQJ4KQdpPVdSmOiSnr4t4p3Jjj4qtiuPBGROpcTvisPhLNl5Xf5KOs
zMWc97p4j0YvS6bIG1Etd3HeqAqwNYNHW+ZFI17mlkTw/hBLG2MOKJXeFqADni2M5Uc4GHoDjbSG
AWa1qTAKGsYDCrAeN9bKvO1vsE/XAJ5BxsEoDbWbXu4D3HaIqzRPi/U9pifJvJ3wJm/1usoTmmhB
jj5JNAo74cG9zj+P8ZS/83Ih2l2Ry46f1rKBRJf6S2M/umzUMK0oRliHbK1p5yUNqRNcYsbpg3Tl
dYOaIgFgY/hUTbCsv2lguzD427PVKwWmMXOEu6t+1VMe6cq5Il6q/pwoZwdxxfuE1QcGcbnbd3U7
BrGZlrY++QN8agCRepi3Nksvx20GEJ+GZKCUbDGjtFlcKqPRdrbd0KJCCqoseJ4lUuSPyWry+Q6W
DMwCe0+Tfn0Jah6Yz23ReOXBCyB1PHhAfbtLyMt7+1DCkhq1Tc3ZfKKMDMvXpeN5e1oWQwYAfLOv
olWjHAmBL4+YrWTDALJfZ9nl6FWDi+yC4NBDj4+Qx+Pq+0UEbrzAzJyxM0d1UlsNevBVOSEZ+L3n
CjNc9nal9YVE7N16/rZlAq2DtguS4QfJ8s+A+UgQ51yRdoBZK/qZaKjxtFcbVNYFNkgspOc23/Wt
u9akn4JoIYT2eFlU10Mu0fLzHdQt4CpUEj3X14OcSgJdeiazl/G8P77IETp72Btwc+gavdDQw3pX
3gd971u8e4ZXnQ1bNUDoD4gJQVEy9TIvDnxOQK8JTJdc+am0botlFF6IU1ln06vN53Y+Naus+Id+
HgVD89Ll48WyyHX+oGTVTtdnD8dgP1RjElYwu+lCVKPmDJa384Q9FwPMG7UsWl4MKZQGVxiUVPBg
QG28AtrqCqBWHMGVjNtnCFc7FUJY5LvNLNoCqF3fpXegSVBURBNCme9yMBuxLyJjA96NelKJfpSt
p0HXrj3Ms6ZdnfRdY8MMej8WNgo8giDC7LsfXwEkGYC3AGw8+wy0Ys1IKCzK1zzkWGUtMMSygdoj
hEk9+s7tDHkowoHqmYn0IxTWy9iHo0OITberJsuzPHId/MNRh3pi5jTugxRUjvg/ht7CnpdwtcOk
KrCRB0bQEBJluySCUXLwPsBvk+PkUtMedHrGfg3a77k9r5ksuW78od8ALVhHMJVJQg7/kYyzNy8D
K/cw6p7n2BN5M4brkvJrDKzqMRYJxN9/jsH01llILKyumnooN55+ytmDmP4cQ/2toRAvgwnjGhw3
yO4UQIuM/0kJzVs7oQZujTrJpNxim/QAIunJuxywWg8/0PD+jmEVRgbfE/UAhfkWjDRMJgjevy5t
MnusHGnggTj0LQAnf8oRCyB159/MA6BbNFg58aKGzPie/phCdWYV/Su20RtimcGIZs5IL7cN0kzL
OIMy5BLkwS5CvYbxI2Zx6vDHZ/o9MtUbLmjfDXjUwCnewhCgk/d2aZIxbg3q3NhhZ4I7KRxJSlSl
81L/4A7/DoXzrTtRDn4YdhOfb4VCJoeF7cymA9b8gwv6vaO/YZ+1SPQbZKo5mCPV56Knj061yQ/o
4r937Df0UJTpXdWahG8XxH6Eab8csrEM/uTB3zDMLKW2bkbBt8CgNxikZmFCgTz+8df8e5/8DT00
mafMcp2JrfHIgD19SkKaYvf/c0c/n/WfuK1+0QZgB+G++GsFb16rkTK5Nvd/fPDfeUK94PuDi55W
rp1zPC6p1P7LAEzJRZ5YfOQKKb9qw3YEG3sPpRBv/1Q8X/DWzyZVxknYCPEt4lD5B9b1w1VOAa/+
8QV9W1z/xdv91s1G5ksAWMiwbaV0CgRa14vDcAX/e12oFY8MlTf+S81oLXZZmz/ka/ZA8aTxfTJk
Y4pexaQbpDO+zFOA6ObQSpRkv3y6//Nl/r/mtbn55XMMf/1P/PlL06LZN6l988e/PjQV/vnP8+/8
/e98/xt/3b02V8/V6/D2L333Ozjur+eNn+3zd3/YoC63y+342i93r8NY2m/Hxyc8/83/7g//8vrt
KA9L+/rzT88vVVbHaHr67Iv96dcfHV5+/smnZ7XR3xNlzyf49afnK/j5p/8ahufqt7/w+jzYn3/S
4p1HA18DSWVCSH1WcLvX80+Ufie5xrEFYx7zv/2kRuJpijPKd1pITrUU+GW00Xinh2b89iP2jvqa
ayXQzvJAUvrT3678u+/mH9/VX+qxummy2g4//yS+7Ur/eJYUMtM8jTNRfe5pca43L3iTotBJMY/e
J+kKTo83k5RuRpoEOaykR0gKVbOWNwps6BRdSaDqaDKLlWFicxSoqZUTBqxoIft4bSzd1spbOYhE
fGz2sMBOsl2zMAK6SD9tfErZ+UHFHI/UMrtgHKzC0IwKUK+esoOoMfvi9XDDstq/BV1cXBl/wQjU
J/Vp9nV2GEwyX44+u1esHSLcwWXntbSPm8a3l/Dd3qJqjnMGxzouggtZVRHsu8cYYo4VVjYT8iEt
1nQwxZutXIo1BnDubwIUbVHT6cvEEHo1kcHsQKH7VNMsQ7dXqjhHnx6t3qC3DQ9eWu3zyIH4VFcF
+AVtBmxg4Gs4zslyyNvG3q5au4si89IX3YkpKpEufFFT+wxPcLX3pNdv87HFNglG16XKxGsCssyV
7eaXFSDSFjVcGbKcXIlOhk2+ftZdeiAmgFw8+TB3wRHy7hOTeWyX8aJiFHHRXp0CxSBfWKPcNpmD
l7I8hyc0yHwA7D2WSxP5LngwOp1Ay83XDS/gKFAZULk6mn8AIWDeWCmfRO6d8p6id5Pw2AT1Nxvn
bqNNB6rrSKYjPY9Y/Y5eVFWz7JaM7WYishAv503Rt+BcgGpTbZipfAz82ecFZI+46oV3uwbCv15G
xLqVQEs+YeABcA9cOfPFTwTYZfmMI4wB2dXUsS99P5JdOXbquqqMPAazWL722mK4AwJDF6LZXI9F
i4lanxbXHm2zr6x3DXjKmGVTQ0D9GDBE4VlpX1qYwcOLl9yhdLgo4K4aUUPBuF5JH1z7iUv2S6lu
QPnTsRPrnUqbW+BdO4J1/GatMnfgU5kBOkKga+gViX+jp6aLM758KeF6tFWk/FQF43Q5SHEgfrl6
sGIfijspMcWUbZcfZw/j0k6oLdyT3aY+o3LwQFyOtpDXGIvxO2uGgZ6kxEAWPUBNu7iG9gAUHqBe
4xa+dGMG0A1J1Uh7LxHEkE+42Lhs4S0Z5mLULhIjhiUbtiaVtysy8BUiQnL/rldKl2GOQL0pBlpV
F3EJLAYABHhEGGJ46HM2g1SLgSFGmolI0iaRcQLOBgRhOWgSIWJWUnCpTT+ZE2FZZfcjQF4bpX4x
ALMpMEL4QIoc1Dy8z8qucYEwszKE/7eK/EnV0xWQN7vsYVbfL8ekS0u3VTMv0cnUfa/u4X3Km0PB
S9IAbMxWjfPmKMC8AdBnZHySI447Sb6hHZiSbjBzb6rITJhR71LAJ2CA8M6JjfW9LEUyMCLqXxp/
SquooYiCiUF+bdKwhvXQJw92Tx9qhzdG2zy56TFCX2LQ3DDxA8CdNvvEd6WHno5UdSTy+TyeaUoE
P4I+g5uF+UbYT2wz4mO8L3IPbwhGAyGiLEF4zuvqfsiNfXVJB0lHljoHjC/PaHEjmrzKt+vIarWp
7DSYq7So8e0zjCJ2Zpp9u/GToi9Rlqg1iIE9tPmuGlNJD6Lrbfml68mYbbUEwTfyK5UMIZvo+lxr
UCK6eUzvdL168PYXOOHYFrGl1YQLbeFOeYBlcc/DDpNEoP4XAlSAT4XIMODVzD47lIwggyG67HJE
r1CHEOvlh2oW67PiILcgFzRErstDbuUDOIFPqs7neKi75aPirttCJlDeBjnUrGNmUBzWtb1nUjYY
bQ3qI8brPZK3LVs/UW99cWJMAKmM9SMGVtCQ1zEZ8gk6AdBHBI7bo8H2KIcQYHZTdbI9vDZ3miS4
o0gPA0fVoIsKS0W666Uv6YakczLuDDhFGFbIoncbHzCdO2LVfpzA9EaLB77qPYIwy+AOZNcp2ZZS
KoyXB3Ec/BokiQXjk/mOlxnQwpJ1wA28skjvS0nTFyJK4Oguq6BsUz3LHuAraqdPplltf7GCHL9u
0ykbRNgZ4GJZsewLN3+e0zxRocCzjFGQERrjzHbd0mTIMVobphtrl+yakdpEUzDPlyoYbxEChASJ
VOS3CrjcFlP/+j1ZPXmCq/H88UwyvG3hhQgjKCjLHmDPtdwuIHKUN5Nums81KLsIClndIZkqSUIH
wuSzADH6lgy6D6Vv9fVsK9DbLM3VZ+Or8UOZFfAz6WueCQgmR9DdEhuor6pcu1O7jO5rkk5ujDLd
yPJhIB0QP0lAIfQDkaYbCYJA+TVTojdRTlLvqpgmcdc0VHxAn5vvAIr7cguYXJQnWnczVgVQ30mt
+4fGdC0srkEPfvWlar5Okrgn1/ljG3cs1bHgFVgjNLeYyoJn2F2jbQ4uDagh1WUJ2c4DyYOuOtXt
rIo9WO1MwMKKTPlGe6l6ko2BpiIf9LzL26TxLwQt2EsDiOxWFL568DCsPMGAP6NHhHXK91Ax8k/r
eOZkLFhVQ1kt5klMxLv1Z4rctHIpZ2CQwRQrX4p9ghHdhhpOj6nx7WFiGPiHhpk65qMDT1ti1FBs
Vd9XXbSCQOljfr4O78HQIFdJDc5qOJuhG0NhyrW/hCflGZYxVQ36GFJfF8xcwbsbvXWBSKi0zQWA
NRj1rUEw8Ns+n8qnajB46BpjgmlTTVMSxD7GvfmFrjG9OqhktMkBcBjp9x7zsP91Ron6FhxEslwj
hiv1bwnGuks4N7mdtgQcRgUCoAT+3Ka49Ni50oDlRgoXhJmihUPCgubmlNVELNFUu+mW+klmLlgL
qcwJM+kVoCTgKxW1Q3OnGxBVMUwny3iXdBlvHxMME+cKJNy8xIDMx4RzUxd45UHo1hHESdNlIana
Odvph2SuxC0wcmeiKsG6L+YORGG2BnvN1Ry3sOrbYz+rrmHWUe2VHNRuYmkK0dHUlDEB2e80JAw5
DTUyYI4Z6FRd1JZd6/BATD1IYhDnhPMCg8gx8K4wYs9g1pnceXjhQYPJko0VHqJPy3Z6UhSjmCrP
zPt86GxUYBiC8L9WmAfGTWrArcbusJJmPqyL6tpT3zQK3nwMpM69mNHzgcNqwbrBqJzZG98vvWs1
SITwkjR4z5ydEROXEZdAGlNgWa5A8ULQS55XBwJi6fsFplf4moGamo1exvF+DnLXHuiiiovUX80L
tjkslknv+BwCGAzMHoFtyYai/3huaaWPC/PKm5U1N52k8w4tHw1BfAWpqV75qelbhbEGP3YrDza1
bx+MyAoaZnVydISvz9gw8nsj/fKlHdtp1xUd7TAUJcWB2j4B+x+CsheICVCCNRxyudJze4y8sUG1
cyrhcp31Od14A4wku0B64CAF2Ah2Z2p/cslTqxHX5sAIdvO8XoPW3sNJZmm+YMrzxXakCCJLs0pH
sE3hmOYFpYYNWFkhpOSfmrNfe6B/7nm+hzJ+2/G8wUuCGb5FTQPwmjUlwG5ojvqLGjD5w79/GsUC
LTDYQb7y2ySwaYWcFjQDd4B1javD3BhYOy8d+5GpxBmX+r6BO3+/FFibh44Q/dz3MAfVxLdKw0F0
hSfJc37e4YVd0REYzB/TaCZF9lpOQDpCZitf/eBm+t8jjee7SSnyxyXIcxLd7dvLzKA/Im0f2APr
s3abngsBX1Viy87FweSG8lZ1QbctGrZ8LJZmBs9jfpo8/bCiumDfygzA9uW58Kih60DC6c0sISoT
AcZ6Fx5mz994nEj2JC4rrwcQB4uwkWsStuDI9xAx/kD1/9sLQifsSbTsGCn64q3V0hqwVEK/1R5W
jHzgB11kBnytJgOpZBSTxh5vShX8AHT87UkDT3iQiStUpkK+dRjvk8SwCQxHnNSsp0AGqKXtR9gL
I6d66Z7/+Mk8t/TfPzE4GfU0LhBHYm8dQ4wOfFBmKntwGG5AD++/zAXZVt5sf3BVv33TAjyWnEOE
B5AjeBtC6IPNBqOtrAbaWfn2mtE2wcZZUz7+ABGm/+L+YXaBLhJlou/x39hNFqAd8JWXB7AoxTEd
UVJgHJKaE9CPYIwxPfMRuYw5GIRkqRuuCzcG7EZRHmEjSl+gokH119IJGqB+TNY9Qr1RH/bfasU/
vvm/uSeU+ni0NIAd3Bb+1jnEgApp+0ZlhyJNPXlo1Whv5mZGs/Rvnwf2wpxzfUaSfmNrLrp06IwZ
00MNHfsY99KHx4dJEMLy7Tz/03DfZfalb4bmq32L930HEf4vAgWlxoTex2L7+7jgrsGL+QvCeIYR
//4bvwCDkr0D5sexfEIB9x0wKIN3gkMPKanPPB+vEJb8X4FByt9BrCW0phKrFMz9AGr/CgxS9k5h
IkZhD8UoVmJYP/87wOB3a4Rk5w8GfhLWd+S3UGwt3+8qoIRONS+d22Dfgibdpes2yS2MM2jahEhC
mX/gyvn9mvS38+GEnDO8HG99LksTDIVAQbGB6h8Da2a+Tiv0k4CQfmTI5n+zKfnH+vftXFx5wPyx
YuAVfJtDgVGJHwRpiraReucoQc7bCL0cPeS+314WiZkuRwgKdyVmdLHpev0iSiQeD/VcHCrwCito
qQp6AXFlS84sCVaEhTb9B1aC6YgCWvArsN/pxdliHSDYypNooDIBUXmGcXBYreUsMYNvXgkstkOh
CvoAOg4q80BmHT1a1oP1elYCREO2JrHNJXsFY7bZDMqBBqnAQ/w6Aqd9Rf0GCkGN3aJJyvUGg0UB
sn+3mF03jXkEvGu6zcUKP1JPe9O+A1EJtI5U46OMYB98gNfYmoV+2oERnZlSmhDETcmgGCVy164B
WjJQwBCICJjJzOEAYVUTBnLqv4KiAwbSIA7S4HmgiL/aEFmf6kU8oLks2rjIg+RiNWQ9ZpCH3yAr
7zSngDtY4k2RydonUqU5+Eb+bc4Q8VJzeVpmjM4zqA7Dru07JHSR/gS5LxynxhEyIqARYUl1CX9n
xB+GGSQKG0rm4oIsw1MG+U+ILEEwTbqsCYUkCoI5eWXrPAe7AAqrtIBXG53thhO9mZJ62RXGv6U9
Jk4+uYPTQQyG/RBCfpPuFOqsuKz0AVjnFGFIhdP3fR561Hyt80yHfMzxL+kCrMs1+wGa0mgqUQE3
6eDFguHkvqi8eFLerRvBiBmbcwZybZ6Nj+gKRFbFEDF9dgAHQjoAYQYPbYcC4xaObLCcxx0tgvMO
xtJ79O4mAhvlBUSuEy2gVIG2OoJkGsA3hAoov9rIH4LbJCignK/oSy6qLfjUEOqNdhd4+VfPF8Wm
SPonjj9MibqCRv5robNTZc2FaQsaFRPoGFPa3ZtewF0WY75lOqZJsbMBOSFwJtu0aLYiNZ8VVF3S
deaUB8x5QNqT4bqz/CojzRNcLloIzcD9CFx59PT8KqCAjosZYvwCymuIvhTEY0bXEEU6DTIJEolW
BcZKprsc2K668pfUXAXJ/Bny+w+z8QV8rxy4MEGRRSIh8KM0UHlIuI4i2TFsyJBEvoRbRYHmZBbm
aJICOZK9/1R4GhcAPAbO2mjnXfY54ezshmKhTAlkBKpxyFqwXCsPp0asJ4HO2E4xSGsuwhd7i7ZY
R0njlpCU5RAmFV5UWH6tDxZeBmEyyAfn4UprWZ0meEGEzGs/A51sNv9/c/3vTNwoNh8qBPa9399d
/6sf6+cv6XP5l5v++eV1SP95r/3HAX6dwsl3jHLUXQpMJQofCOxnv0zhNH2HpolpjRkYMIezFfff
hnD6HcPWjL/t+5AXSx9DwL8N4QR2aA+7LQ4nRSDgU/1v7LW/UEP+aUfCbFBjCIc5YOBjBzzP9L6b
g3cGSbYZGPEHYOkm34/rUFxLkIlsjCAFC+BmHst8X5Wgy4UShi1gLql67IB+pj6wA5ZvMPjrD2ta
c3GJTW0ew2nO8P9DMGQf16zVHZb2eenhC4aeYm1gdVKj8IdWxXmBuWo4r86gy9J+/H/Undly3Ei2
ZX/l/gDKAMf8CiBGksFRIqkXGCmJmOfJga/vhVCWpchUSzfful+qKk1ZiggM7n7O2XttNuG4DCot
KbF+llpkeVlUdM6GLFL7czcxfNZ6RoaeU48bdkDBku0Yr9h8smwTNgbvuUK7NA+wBzkLglZ3Ig9h
SJO9rEBP+EKiytw36CR3NMZG3VPGcnRuaBSgLDBqtGv+bGrRVckp55YAUeANWL7Yk/Dg1SAwlKaD
U+AU6lucQDHZ0Opy+8AwFOOOmB2DzJGwiJ4aIxfDjtiO+atuKf1NDY8i6CSCZ99hDjN4emuMLzGy
0wPFC8byoraSZ0Oxuj3qRAcgaaWqt3KyiEIohHVYJRYe5CMChJ2UCFJP16YQh56Yn7QpWntPiwh7
T6iIfYRjs/fqS5tZ6KlTqLn12gMShTZdTZLNWC9ye9csRrKc9AT0zj2wGizZrTE30RYYiO4+jn3Z
HGaO8Bqif3DR/lKuljWw1EqVezkVRHJAYmzSX1qvS7YhgpLxZJrbsfPQxTMNLVwCeAGtun5ieyBY
YB7XixUfGDKXPhiYacNfY1xQODR7J3OK+VqTRKzj745H7TqynWj0FIR+fjrRMtZCuj7GQE3UJ+pb
OsPDL9Ek+lMnQgyc7M9gNoDwNZrYYu2iaTiHy8m1VxyQnpjevBj9lmbTXHqRKUFNYGo2Ah0f3f3o
SkTECto8pBPuUckHRohpyEjFYTPIx0dR65xlrPKy5fnwqXm+aUVxKMf2MMmo3Ck5wVlm5wpfsjdv
9KUvryLSCdHA28ZdodfKAbNM5rNlcekaTBiFUWieW9XHwWouYyoyH/sme1HoXBma2l0hNMZFPhbN
ZR5PeMVUI/7GuC0nnLQsHtHDlKdRz2i+j0iREaSySbgx6dfMd64zp7Y3OniMO7s1KrKTwQ0Zmbls
FpoO8EBiNfwU5fI+6+vGw4oeHWi7s6vadnusrXjdDEFg21JHjF+lr5WW6veY2jNGLNGInUuEK3LS
2BglZFvNcDVvDF0/0frhqmG+h4EthseczubwkMf1zVi3u1Gqy4TDD/hli632OozzzjeXNe3TTPRg
tTRVptiNTetH83hHiBI+RFu5L8v6+zAkN8DPelLgNWwKfd+zPXb2dd/zloEGGoKYP/EamZVPBsNB
FiP9wUD2qxNc4plF+C0nKUAbSvdGWRaU+ozFvLaqL2ogRauoGD2/y3CnzeSbXeImLmLVb3Ben/Ra
L0BxZIuCnInJco4IFwVVu8PFupqWensLQa27TGPFpvWLXazAGeJPtp3QvzeXJ7rZGijBcKGpbjQk
IKbTlRNnQgUhjQvXrO6tPkyPuVlg0VFzrPJTa28cQxqbTJflLb1hfDw2/B845MsJhDhMn7mQ5h4/
NKeBURmRVKaUH75hlAh/80YZOXCI+XOS9rhi9HA6uW5Wbyzk3Rs3Nk3anO1b3eh6oA5EyEkr1Lex
xlmox5rv0xMubkx3tjz8FuIocz17rWp8SaqZcnCJJs7Rxur6wYji7HkSWAl7Re025tw4j5MrIsbd
4/SnoCVKz/e1oAMzTl3bN0gTMHi5H2mbVYW8No3V+OAIIOpBqE2rRT+p5uuuLPRPU9UbrHFVkgUI
i5fCK9uxfCgbZd4AotW+DVHjppdzNWnaJsNpu1eEFapeu959v3KIKfXwANk1ZK3QaTaCcbaKYVOL
DyY2hela4qFrgRUvE55DPbubbbXEAw4baDQvamhBV8syZDexE7NENTUzUjXVUdT2ou9eFV0oFj4i
6xGZfsUsA5qZZ9uYjDy14W/H8GlNV26YdYdpsucdjt/ygrpFbvM4B9KEHHWP7849cgKe4DuQe4zv
AduUG/af3VSpMfqisG5JcuU7jpj+e84hOF7NdGtL9q3eIX6jMpbatyZ3YRhugYUqvBEAS76jA4B+
QmJm22O8M4tL20icjdta6LeHUflOy3U+dh25P3lUNdh2Ge/cZRkETln15nWBV++m0+PovpnmDfVa
tgX3hU66XCiHxlSrrguXUQziDVwwvWU+lkqtByNmI79nRLKN+xK5vjr3mxr98VaPnPvYROLTmV9w
H1+Mbv+CqGc3xJTiwKeMU52+jmN75yqac1lpseabykLJkqbdXawSwoplbJtz3vDLYT1ZV0iT9yXw
tBetMcWmyDkzD/Z4xBF1hzcjOcVhwSSHTssN2JO9bYTmgW0l89Xeyj+3dl2FXmfqzWGxBwvbf92N
G3SUCgyKtnxKZ9kFqqhfaU+YfttC3DEXt9xrPJvXjd1o90lkfrXxxd1BdGvf8NgOp643u2gLmKZT
cEebBOw4g4ZvvBypTL7ls1E/5YbFhA4gimsQmjiap3qpR8GibJry0V2khqa8UOuXmcrquQ8But6b
oSJKvp8NxxymRPOs6VF8cupePyVxab1OKNK9DAe5DklZV17HOOsSWBsj5YbWm0y7cUDasT0y5U+t
e13HeoNbH/OKcIt7AfSX8WuULTszR3yZN4N5Zcu4ZXY/uBSnSRl9MQsnulMNDAq0ITgRNBP7/DBF
1KMy2ViW4jw0cMuY0ujWC6fazGY7kZG2nwjOOCYTvhDupharzMKU7G4qm2nysXDqyUZtUTP5WV5A
foZHPAGy5umhqS+Ro0esWLUnW3gxPtSQ6ERd6XI5gSh46P+XjVYqzd2MEuKRrcX4PlTWsOfo1QuW
SABDet3gNc6Y8PEiDOW+noHJHSU4IrmheC4/W2aaXWVzpp8qA2ZLlLruEwEa2kNSGKtpKIzuFiXj
yKOrbXl/xtZoy8LdbRK2psUgtcdyJiraxjAx/DGRu4yzfCz91m2INAirbiNa8YwHJSHVU5uo8+cs
fc7xBT3N4fQ21gMqbU0bx72mllsB34EVy4QInIFn+dLqM2KHUA5N7AGBKV46NR7vsf8aT6EEH8gd
haIPCAB7H4YDqGZEXehflqzBVqGnyjO8qPQOl7f7Ah5EPmiGLC9TOn/k9ZaIidZTuLk3UnVE5KPm
wJvORJ1EX6yvWC3SPdazHkqNXITcmEM2sK9Cf5p8Q/bzF9VpldOkEvHnlWGqYyUtw+wCTkQDucae
AnUR4zcy2JaEd65zHn+geMC0KvpFlYmISkOo0ZMYpjnEpimB9ddK28IxY7N4Xmfe9+bkZAfsUDqG
7SaiPfU3rwcwAb6VaXS7I4teNwTqPMqcblWzmjvlJL70dj1neyz+8eucViJcZ8DjVQ25w2tEWLTe
D7SPwxkbpVcWXUAuYc6EvdP+hjBVu8SjN8C2Em22Y6azfO7bGLym1mvd3oyk8qnszPimxzD2Wkmt
v1+9zp5cH8lVOkIQfAvIY/KLCqQ/IBSeEb+NSutyGWuN0AYNvEAmC9hNfR8VuXcmCCGIphEAquF6
TiWLva3GBqv4kitvPVKf1OsKgaoAB7F5WtBOUy5ga7hqlnJ4XmJdf8ViNHdbHvnm+9xHjFfP5CHw
A9FTCYsDP1hsR4eBeuNN4NEOfnCIip7YxqBJbLkJlREJQptmzWetSJfJV0oJykFRHcyioTNt3MzB
tEWzQmZBFi898Tupe51ihLnj+pSnqdc4dVpd+/wPrJFMmvq5gK7YeIUDwM0PlcRE/jDJQ2so004H
YjhhUzK11E/tiucxrWV1bRh1cj0kIto3CpAMTCnYfVosm51PoBPTbj3N6B/HCQDMoMT88hmlOuQ/
s7I/aYo2v1LH6KDlZGIYXkMjEUxlmLSndpaz5ie9K2/mdnoSqno/Kn3zgLClSTYknEPuw1BY3YyZ
jPfjIswXOp42fzTn/SmJhDw05pSBIRfd09Do3ZuMVKcIlKly7itVFveLkUaf5ylnJ8pGIJhFW4Bi
WKBXXDCrKrMtB2HlKqrQfW6HWikPP2hNiR5/anFZHzFdIQwi60VNd/BQEdygLptOpRu312eYU06D
9Q7eFL5o2+gOtjU6z7amyvuW45YMNKmEB0olK9pim80PpCoW7ZY2bhEsA0+nL3Dl2UQ55jMvEJ0T
HzYiwtdm0l/GuWwPOGGrk6pl0ptce2bO2xp4xqmWOIHFXdtFntso8kZppwIAnjl9tfWo/xbVuTJ7
4KeKNkiGcT2xsk68UM6ilPgbKTWWiqABYU42x6J0/hxNKQI+LjG6JBf/M7X0OlELijHj+NvwYsNK
GRGzKbbTHNJl6BFP5KkWGKGEI6rmehntIoXOGmrg5spRDLnLG/rWgzPIp7oigO26gAHFM4zZAJF+
os46EkXWo6ZHz3RTZy2nACBFVbKTjTFzvrCrBZ0DpyJkdaLCOlRjrFZz0n3qpo++/l8IVkXrtBdd
mjcqHctwno8/YFaOjYF+AwNi/lK7HNtArhSfZOM2381scg4qiI9HLOrxZ7ccB+hKQp12k6pohwrv
9A6HFsq7EtDVopTDW6ZNMxWxbqQpDPwyl/7qnQxmdGHbHs/rji2pCdwMI94IXjaA9UaZH9FMgV9m
m18NO8JObrm1+bC4Wo5qgyIycq2jnYzGFmANQo7OXe5HOasnVKKwmRXwvG7YSaD7Mq3uOssNv55x
WYnZNvc58mL27K4bMAr3CvVij9NqoSm17WScPxquMp7yzJAPVW2XB0rHtUetVOp1Yk9O4IJeu+py
1TyOvPAPc8/Rv1XyeR/ZMvGBApdvlWOX16ZozQcee07CqXHUkk4/SC3sn6J+NC4KS1subJR0+9jU
h8MQxSVaGL3ciQxboG3ecyZvbydbNhdMn4zLmCDpPdJF61mFPfaKND3yqYFw6iRGG4SLll3WQ5nc
dNDTaFPBbesQDns4hWjuhyJ6c8BYhFLJ94ZJkE2b6zvOdhMoMghfs262l33dP7sjcwgwNGCJYrfd
xFWTkYngcjxdnEeXBeuqjGsEwV3yVUOuu3Yrso3eom/qdeSCphiOZxqYBTnmInRSHEolJL9oRYKl
+lReLUazkjwoEdgdOnCRRr/vgWMESu+kW35Pt7UTg1mOu3OrP3LvP9jSbKo4IC+qaliGhs5A+5gL
prD8IoCt7INApsexcz2lOXoVneqpNCYfXiFvrs0wEF+MXm+zebAPU0E33v+pS/sL+Y22mhd+0h+s
38SGxMJk2uIVZwL+QbHCgL2RBV7xw8y8IR27/jV29Wm5rUfD7a4dcKjWDSEptr7Jl2K6G+eK+s9y
0l7bwJOpNrExfp6kMOmTYeaJtgXUQ8h4Md7VF8tcbNC7nWI+Nr3Ib1w35Mpbev7kNMpCW2JtyBXT
qL3ahFmXvqBqfKT9oWxl3+v3YpyUr20ccvAekPraqg7pKW6i5KlPdMNjiTOuXDWhKeCM6iN0EB4U
RFm3TWWlTkAn1t3MkNUujLjHID9XIJpHPbqeKnJyUQz3KMOL+UKRUr/CuM92yJB1q8v8SeiVetuL
6AgoDPX02rQkx2H+Wp87mSNMS1qlSibiDS1X864+tz2jcwvUNoX6Vp8bo8Jo7G+2Yzk3ElTq3RIt
2qOlq02DjIVTvpevB3bZm4MIIoCfe1xo8pMb6zyn+fl0r51P+u751C/PFUAyZvNXs2yh/6mjc52e
6wStrzCMSHa0fmWP7fRzOUE3yXpJliTHxe0CzAjFpwhQ26FGag5yhQufLbh4lRR5qaesNct4Ll9g
WSGLXGsaa61u4GEtuzCWfbxxFvbntJpdLyWCnJBhaiNnrZKY3iZBWxfmDoUZPcq1IwppmsoKHR9F
llzrrXStvBCs6yexVmOzQnu7gbAykxo9UK7VLqq6e8vssmeAlvWLaS/qgPy+1+UjUnsuEhpw89Qv
1Je7ybDohdNIr5/asLbKbwr46GQTA2546/Wham5+/5pgfvn4mqBCYiohTMF8AikS05CfzXFDaaW4
tNhOEs5aVzWm0stqgifQEXR7KAvVOTROi6UtHKpwA3Tt2smr8DKWFQNQQoPl0eqjhm7aokSrfaOs
4cRk0x1VT1UGBn3Sp7YYawQ5mCrujQl4Vi1gd0RzAtDYltdFHl5P+QQRqZi08VJDMdQzUJDhV+Zo
+tZKauuA0Dq7xa4kaelb6VG3tPtaj69LEd6gYdYuIzDIdIDDLSm697zj+kktlisKM3SeioEN105U
U4Hntwxs2Y1j7eOkMUevtzigsneo+7G28xsLZ8qNXmlI8CukmA+abZXo51McA3JA8EqGxUTvbc7A
WDKfvHHaTm47TjI9dvkaxgfrqjtuTJlnxwVuCBNtrSXoqbDq1RLfYXLJnIGDpNnfCHfsPi/RFAaV
zrTdMPHRuo0cCw9qTfgcM1V4luaMEnQqqnYb9hlRqAWKAHZdw2Zmkfbb1J6jfemYvHKGNeFiMFtL
enORjt+K0HXZvgY13FEJo8mRnTunQSzaovTsYURJqrbhbTi68WuhGeGut6OE6KJSuZN0RugUYDiS
iTke89RBQawm2onW4sJTyaEzT115kbmx8sUtc/g8dHB8TYGihjGEhAGgiM0ndQ55A1BMI8/r6Zkx
yYm31jCwpS0m3GG76Z9HoSUPSgyYrEmLch+qixrDiG9YmuSU3i5dDwG0MPQLpFihj/IfwAazhs1E
8O8NnLn0E0b7jFU0diFLOlyZY6KrRo4LwgovsV6pO6ICVN5rN9Uv66K6xzNVg32lQQG7hp1oiTvj
1gJwdTUtMLto76igA1K97J2bMluFE3g72512nidpKKYXPzzPmdR15NTS1YV/U6+TqLCDM+m5yZxm
G9KIX7Xz1MplfiXOk6yOdLrtICb7MygVJl0EFismPing9V7C6l0GrG71c0R3L9lj8tOi01LXGnJA
9rFvxjDJlupbOAjt12lbWiGh9+pW8p9UBrp1lUxDe2hh+m2mydQOjWj6JhgbhGAetBJaTb2bZuke
shwa7ZkGBjSTRKsu9EGHLtqce7pybe9mpvbUOLWJ4yx6YIT/lLTrCyJSJkP46ZpwWQ5ydO1trVXD
+q07ALuqdiFjRkRQFs19TQ7my+8Xqg/KHYQ0GgcLFilDtXQN2dL7ZUqlM5/RErUPAM5OkXvdZO1l
Pd6eP+Rfqcz+dxKyX1tP/x90lRL4aP7WVnqfZFnyzlf61//lx0jbcf7jCscVhmlxtLPOk+u/jKUO
llPEW+o/JtoO3lH+RWyaTMNN0J9/T7Tt/6yKKObj9n81Z/9ion2Ogvl7oA1fGy2magoNm6qhOob5
YaAd6ngSp1KIvTHGynFpJ3RWVXJlwE0+2pKhGrXBSr/pqg0AIfkpAZBypNh2vQaId6CBv/EKPGRf
U2agQdjX9l0J449RY91fFbQ+/yBjXvfS333fdQTykxHdVGa6cM6s7d0kn/azQWOiFirirDIMyFzA
w9C46hVd33D3+7dHP2cu/u6jV8HoTx9dW0ZRt7U+75OIgc4iYVbCB3a2SyOrTTooVbC4TLzYsAq6
wZDUx1Z6FiSEwLXZSdLabPfzUrJiKdT3lYtr1G7ja+GK4SBqrp6ly+tcD6OrsMfomiCu9rK2VPfd
sjJD002bgwJNVZMclQYpt1dzCHvKEmVeEFNNzU1Fkt4uJk7zftRVSFSYBr0sp6cMta04Qu2trkzG
H1eYDKbneJj6QFPq6jLRckFCyNJs27rfqOXXeYzVQ071r/QAnmiPjAE4ZhVjBIYKG5fJDrQ5UeUy
SthAh6+glLqeOa0YnurEVHdxqeClq0oOdvA3mS1hA6xE+gmHy/UwT7cNdKRDNwVTrjwZXele9Hla
HOfUfewWoexMt75oMUgEc2yJy3SJroqiICAlQj7nzClKctKk9Qm3xOjYL30xLrD0YAkLl3PNyMxB
jPO1VGNzC6ym37CB61A/9f4In0sy9A4F5snkVIULND/W5TaqHph3HMNlDoOorYOR7A6hELWSNhiU
QhPMGjBLbJSYXNh4tgmt2F2VOsZGTAyHSzlnAbnC1YYfRms5qfsDxwj1yxTh3MQT18eeqWGvjIsE
lZmrH3lrvEQZLkIC4CGxCSAnsXyQozLeclTvA1kYKsPMYRsZU73H9f2glYRXAPqiW8Qsy4uh21+7
QwRWE8rypbvmSGRYOjrHgrpfWuquT+LwQOXvwPas4g1lT+2niWX67lAnwQqde1Bkc2yyaAPUd/Qx
Y8LMbfUgj5Oc2DieZskpfcuhrKLj405AGIf5gmOD6ksMWjt1LF4Nu3zos57WrDB3DOyxDeHhUt2g
swaiC3KupTkZUP6ycW/pSBSyBk1XaQvdzzE4aGAag8kNPU4/Jhx+xwaKF+4s83NJ3oZPv97xYrMG
7wqQl7pEcfwwTwPKnZY5vJPumny6ow+uXigR8ypO0lMgc3bzqu7ti7mqs/tU15Rgtu2dnIx7wO4y
yByp+ACaVArH9GQ5kulGbNMDwNXv96kqg1kRO2Vqd9SayoZi4m4QCMdMXDuRmR2YRd4lDtkIzSwf
YLhcmHXi9318Ghut3sODDiZ7xID0ecmba0ZbnY/B5i6Oa+eTwKKwRRG8YdD2QgJ9iGGyvWozwbS6
xMXXboR0t01cfFUhpvQLc1p8jqPfCKBumHVODHCY0S8jzODmNpnQYLTatbSjYxqW4qqwmAx59Mfs
LazlsloP290rqXRo55tSvZfdvO3gRt4pHbRuAjIY3rqj/ArMXHpq2VqFJ6TuvsR5wj/zsw6SBBZu
FUZBn4mc7oUNTFSLTrifx0Pu43Ev922NbUBkZM3UQ7eeNTPz1gkFM4gxW8hjaoZ9rkTxGiHTBpmh
fiqSRPisftPFrE7DQ+vSU1l6A6lApKi7KWYekOd2MntTaauXdB/Ug9sM7V2Dtu8GN0C9TypQn+GU
8i/CQfbpYcZMSVv10mrCawJzjq3Q541pZQ+QfOEi0jnjETQ+D/MCVAOPME5/0oUwDXQbRdTtSTQO
GBwnjIPeyDNPtIyWUrJVPLfrkgMdM+zZSru6zZNkY6sIoNyqM5+KUjna4cJ6RzVWLE66LycnDRjZ
Lft2shdP0ao3OyLwHkLGDtCB8BkHZPvOTZ51pUUbkoS3No5vX4tD+hrkjtHYjkmhUFKNFJq0JEnK
vPvDPrYe8z5sYyAp2PepWHWQEh+qVacqp7TsFm3PG8wsH+AFbFUqK7LQbVpcra0EiJuz+x6L3D5j
/nLC8gJfdHTVCzUNmwt36pmgd9WTBUn6NpsQwGZxy8oXaWV5ojYP95nGlBRDZLRPwr7cCym7TbvM
LAwlmPoGVYRdo9BF/espfVf5dPJv+R7Khpbcvzr1ng84734uVI+fd+3UyHNRcR7fo5cN77pWAmOb
HdrgDl2m31/a9+2yvz7KxhyE/sIwHGv9858OCNpE66TPpEa3xn7r7RzdkGl80Z2JIAqzfvr9h50T
Qv9xH3/6NI6oP38asYcFRP1U7M1kvFkGU3/Ui3g4pFP0TUuQZTdW1t8MyLKPTi+Wfa9I3Kig8DyH
xueVmw77lDsZdDya9FDkNu2G/jiEvPCU6kWQJNzCzEQ8HPcpAQbAIm9UGjUebX3p0zLgb2MWR59B
QTDORt2sWzaquIvf/873VcuPi0rkD5puXbM59H7oQYJewJ2bddq+cqvbKimsPXM0zOyx+YcP+tB3
/ecnfTgKZ70sY/AD+n6MBua4oftdW9AQ56qo/DKzXi2BG1eaFL7IQ8KgJq4u+P1vXW/Zh1vKiV8D
0CiA2vLmvb+lWTFZKmMpbW+B/UNJByoUoGrG0c1SbhJguLk3NLhhf/+pv/rh7z72w5la9Biw1WrS
0ZWCwXVa85udaezMbUgOU6sqx3KWp1Dp2pt8PeXYsG//8MN/+RW4yZhhsNXRfP2wKOWqJru6SLS9
ntB279gSmUde4cALMb7TdyJj8RqrCOdN3frCqt9sf38NfvHqoh7++/M/rBLD5HYVsn+4pPnwheaA
xJAQ6seisXiJlegPzsX31rLzk8YvVU3uMV1D/vv9faYlqrR95ah7U+/SS2LW6HtBt/qhSX+Hd/rZ
PvuLN+fdp3z4TZ2u6mNuVsa+6KXmTfxAZA/GhsjC+g+371eftP4UdXUFmeIfC1/tDuWyWOp+CSc4
V45GV9Y98N7+4Rf98jH5+YM+rHnUHzjoIdPwdtb2dyDM16mw0f4MxKkAGtbviQtDp4W+P75Gy0Yp
UPf11e8flV+UzIaq2ui/Mb2s1swP6wQN74noilDfD3Za75epHR9qsN6HJJH6vtblJzJ0M1ipEV6d
ETsGYt7GtyFDgy9QXph4M+OuFHYHThflBaLtR4u8hRstEZ/TFnzN77/uWfT3flFBrbNyqGhK8I3N
D4+Boo1ZWCwtXy0aLsoZDDjSIWhPSw6IWFmupGvJTT2o+6EDIhNNSe1RhAJylbiDyGjJN2PB1oFU
8MAxNdyklRaQbEShgxjAo4h4q8FrHhDpcYTTjQvNHhsvAenhjbNjIUJJEK0tFWerenWv5N9FomqM
sJvCV63RuAQi+eOI8696UL/uLr3zMP7v2lT/XzkdGRcarN6/8WKU316Kl/J/Xspv/3NKvlavL+3/
EFXIP3Y/uzLIzvrxN/1lytD/4yItZQzImoHgwWVB+8uUIf4j6CZauMoxz9ND5mX4rwMScyQTLVyt
hmGgMVqBZX+5Mix4akjwMaIjscTebP0rNNo5DvjvJ5wpGX56lW+m8c1YTPnb3p2Euq4hRSiR7S5m
DOqlZvFa1g4jX9vuPAjD9ZZn/Y11oQYUjFJX61ZRuaL5zah6c1KtioYS2LucTDKwks8jAaj/bos9
f0VHx0yMR5Mrgvnz/VekLYGNM4vanVOE4FYWclNZFQiuid1L9DEvhi5PFrKrLhLYqCwUmT/d5Zsf
F+PnveDDyvnfL8DwRHCpmFZ9WDkFG7ozoc/dhZDZPH2Ro08OqI4+O9zETS38IQwpxF2OgDEElFTj
e/z+K7zfJH58A4tFiEkyDnoG8u8vQWckos2LnCyAIZoJ0bUfhhhDWlP+aXNd/6IPjwODU4uPQQPt
Cv3DT7WWsOtJuWt2ZTVW+z4iR9Lu66eqKYg2n0m9mZEScjymczlOk+vboVpeKlLcmvQ1L0mmUDaE
V4Uv5BNMm1YK9U7PqMLX92LHAA0ZTwlUjaFKtlFqKqMsI1bPZKiCuHjsoYlFWHAHcdMo5GTGIRdy
bqznLuwO5JBiIUya8BiVWA+pPecdRDpyzMJPy2TwtBbLA0gsc0sKrjzJLnvTSArddGP+Wp6J5214
Whz3O92aO32xH39/h9Zjx/sLxytBkgyOLjiHhrPewZ/qF3sp1TxCVLYz9dDZwIN9JuaW5I+290Mh
yDqM6T/Zzej+4fAl1qf//QejLsBa7SD8Oy8j7z+4qF277ugD7ByAYhuHduDBdpZ+L4gvCDAcd0Fi
LyRdtMK8KGZe6LJLcaE4JTc0Jyw6j6Pt4GAeNW3eKVxdWUA4DWpu1NY7QjJ7zCgC48hMrOUfjiRC
/PO7W7jRyC9WiTCyP7JuVQjsBMDE+Jk0UQYNevWL6GxhHYlXJTNmk9k9wSthX5zwgR5GnTxcWugD
gRi4Fa3DjwXIkCALLy2b4SOyTNjgCj8aoASNi1xPfNp1X//tvTYsWAo4qFmQ8NWxa/x8r3uRKGo7
8rUnAHsenGo+WOXYcr7QrVW7fjNgllVQNfzp/fzFBRMrRZMYIU0lq/f9Jw+iAFzntvkuhMvtj5Da
GPn13R+OpO+P2OtqY9BPYazhqPw4Fpz3n8JMtdCVJs9JNbHLnd022bEN49c/XERj/Ws+PLmW4XIY
hAFA1SI+LGpV0eKcotFBfzt/C+2wXUMzcbJGJAmRDsVL7ipo7sKx7zeltlDKmfmbFhloaJgymsS7
sO/gYNWM0fULKp0NSU7qPodDjex0Ej7lV+KDgXpQLIV8MMs+CdyBByaVDo7d1Tyg5e5WQWa7Qdco
Nk5l7lTJ+mZqUvhkSxOil/CvdbGpXTJYgm+DCpPXg/+/0TiEMiyK9MTC/2qkVPZnigAoJ2yHKBEI
UKuNrRDdZ9k7ZGLVNMbgib4WS/JqpvptUS/hMaxTwlnxKrcClmgH0gOrULlXpAvD0FLdbV4lb20U
EglTsebSAsbbjpnMczSe7xK9tT/W+as18gwStf2JgdPCgNl9iHk4fKXP+N76bZm4yn6KRzCgon/S
ENP507p6z2gJHmuJGdpQyKnAGif8zODDcjc1XjR1ZlkmWzNYvcVdJInVbBrhR1be+Bjev5Ttag2D
enI3UgF7abKwES8WEMc8fQOg3Hlj1DtBUfB9o76/a0X23crYPSf67tE00Tl3WLingSyhjA0kSOXS
089SnmxCJNFStq6PbscJTEcP/cHo4i2vGNGfZvLKCKr0zMaCG9mxA+foWWiAF5dmXt+nmvtAcFHB
a9j2QRY68Y7Dj87GMhp+rnNryq5FqwrIsqiHaw4YOxLRXlu1Y7QyEACo2Hm3cddo+2JmsWyb1PKd
3No2Tf4G6E0wmRoRao4XS5G9YYl3d/SHuyAy+KHdVCCU069CnScQPKQTCNU+ZQDbfI0gG3ze+PcF
atYgrHnOq3XLnCvOV5nGR81j9gaYgCeWOwsi683UKv5IbczP45qiXUZQAYRRECMXRm/VOkEsY1Zr
Uh9QZsXVpbSRMhIjiNZpKV71qsivB3AaPuA3554O9nZJ41fUUtUeA2V7YYX2g9rn/EaOp5dWCuLg
fGM4GZw6qyUVl5a5f35254nHRgUMi9wwJz4hTl6dkDOjGem3upO7u37OX5FPwWPlCdfomXnnB7dd
+N5hKXEKEcpCbt+OdJGH2uUg83+YO5PduJGuTd9Ko/f8wTFILnrRmUwyU7NsSZa9ISzb4hAcgzOv
vh9mfQ3YUsHCv2n0ogquspRkkhEnzvAOaavLf7ZAyQpDAeoe3eIucEaST+Yv63U187IGgJW7UePz
6rLByDNlBYFZx95VZ7s0Q83EyRzTK/Cp2gHKarZvPBZt3Wcv5xvndsliqLLDHERuRFmqLk1n6L4g
+OCHQ68TrxuGB/BKm+saR7RDNvLu3AX77rV1T4aAgeOgz7sDoA0cfB6BKMGOymWcA6iDll8SwLRu
C1gueg0r34OlK/95waXu3JtF+4xxGqpKc/7aCu46bvOXc7gYXPnaz+TRHkCfXZWjn4V+PWaNm9xC
IxZYV0aPtsLEQ6QYIB9ayafIkt3dSGOW7l9+VSDQFsiWqESgAv6xNs+OWV+dTyd87hF1TXgCDjib
C1Pkr4sex3cmno8lSdI+Eyvo1q5qQmfGb27xf1YFwcRiLh3gXtOB8M8eu459bGt87kislaLmgcxO
pNzipSe/2sIZZhCEvELcnIPS4BBe0r57Rg2Eg3EQN2ZNZ78tnHvqnSrK8Bzd0I4vyMCikAHClJkH
L/dcTaRbwiIySztsx46o3ZvzN5wW+bptCcT37rejwBXmPZhW4tb2DhrTv8lKUFA6BlhYtF95Se4g
R7EtGwgru9jEB7I21LOe28aVo5CHaJKCzjpLReksxnOk82yCicMkrl6Qn7NBgB+IJtMthpj9YdbY
v7jnmQwZVn7Lg/dVYCJ80W9vB4B7BuO0vloTHFdxIeB/Net8cY7E2bwlYohqBROUH3Ywadayeg9u
0bQrOomV4E484FybfITX8QKGbGgwhBnWUJMlE1dfB6nrNBw/HRGBNczHb+eKJbmpbkuepXCQ+ogP
SyqXyIo3YeSFB7mtsHnlJ9OGNJ1IE474hO2mmkWnfAIP/UG44ZuwBXDPKrJ8Eort7Xa5es7gPmKE
StSnCgI5nPCB7UhVcI6/xRYdkbxF2kQaQDdR7Dy2kJ4O2xmnfC6QpKxqZ2ADuau8EoK7NrEGYqBv
yOCcDg9ZXhyGSclrLS6WR5CL9dHF/AqoK8mVPsuX81qp+vIl99JXHNQfYj1fODAUHZGRR72dNrFP
XJQ9WyBWvbyGkiQDoQkdJVkIjnav5M4xIb/gbdeG0JMwWsOo6GbCRw9JlC0/Bxuet216LJqaA2/p
25sNU3qZAXI92RMCHp2Dev8MVjEYjBX2yjB5h7pGvi9ve+xVsPKCZ5k6zMSbNXlJ3U3oxYLyGo4G
+MPey9DmclNSjTl7rdv6OVZVH85UVj80X66fLUQkL/VKoh3XIOtatUlEnZMhgmkYz8xNQE2US0VG
bGVBinQ5tKpVPyZFGzorZdJYJ1tq0Iz1STnA04wB/8NpxZzTnhjry6WtT95WwEncMnbtqm4sI7VD
157R+PGTl0Er5iB3TTzQJDN/c1rh7mCierkqthOssRdvK/NqF/1dHFb5l4dXkONMKaac+KBjYSKZ
LucZqgIF+jN2qe8xoUFVqUhschSAl2mJME+18MRGU/3KVxK2fnSandFWxVGPwU/Qjzz1fvtc+KW7
Y9iOtp4FcXW00LWUntVFjaGgGKDIwuVzPqznw2xj4LOhHe0ywxhCNTgXCBl9SzDd+yUhSh3L1ouD
aY4x9zLFD0YPyD0tPwakLBkyMpRJoRdD0R2xjGv7Ys9qUEwwcZhAXg4ZFLuGTR2bmUAJmTZ/jqKP
1aGTN8JDIHm+04D90JImTUTeNsFK4OAlvNMkvWYQfomlEyos4/Ro6NMFaExv52UlLla+9qsRLD53
MiWja8M8yEH77vRE3bw1LCwR7fsE8tQuZzarNEsGVULI1PMB46bM0I4tiugBag/s2q3yWSXsVX0l
LGVD9mrMtR+mKfmTERNp6ipdHlEqxqbLNdf9VHAC2ZWIX6dcQzXd8Iqnqh1stIX159EkVGhG91zF
tDhK2aofyQrdgJN4OKzC7SNZkwSjqbyGkyRj0qnhJDNenEPPcdzW5NUmydMmBAcUj/uDNoL2HxrF
b20VPRgVwoHFNsX9qeOQMe6t2YMEV2UAF0rWbb0tUQrmyJ6mF38cUKCvxvsUzeZD7ANY1KqRoMlR
sN3npj9k0H2IOmFQFnJa75C/fhmM9AX++7MOCno/Ovp9t875DkdBVmi6+cRvGl+Zjmpc4yZ3KCuj
DWx8o4BsQ3104MzopnocNPk150xLesQssDW8mFCx2OFXKq/zibvxyKp2nd+TXW/hdO3B/YKpl8Ho
9VgtOt4D+j8vzVJekWDMdysqmWSB1nWjyGs0w78ywJVQN3rAIExI7QVIcB/Hp9FEigxk/wbOVOIG
rf/0TldG8zXTefYVafJhk0kqbFZYU7Aa4D6j9j/zTMtiGzvarvdUW5W6TLRsegC4q6OVwXIzt+ZV
loBJkDLdLx5xLcbo9CDbdL7R4JFvPJwtSJdUK+OIlqrT9UARJnJME7pgVGWoRQL0PxaJEcX60J0M
H5koLX2Fz/+sFOdQVwGRtLjP84nezxRhW7oDHaLBiNNkHGaDOErICSiuzUNuLdpB44bxA+DMrJYa
S/WtallnGkSucGQwJOq5RkhlD+h0uk3wl90xGuJlV30VgfeKLxY6k1Csi/lWil5+aocR4rGOinaC
EteM401YUNGjK8yaZHxUXYF5JY2yFy+AZACEu+EyhckanlNrRe7eTX8q3E33dC0A6+PXvcdlMdkP
GqvJR6/9O5hxPkWVr6CG9ZcyHqsrOOEv59VPvYnVQJ5dUKy+0oTgWxXiE57NkfDN+4oRC4YsnFx5
o/3aGlWOvbbHIfHHa6fljSxyOwM3hayhNsd9Rw5FUEiae+VXm8Cpj4qAoWFLrIP3zwhjNCPloXSx
q5dOf6EN8FzHpsHXAWKy3XJ59P/JV20SrEwzbws1YlpvI+OmpZMRgFHzQ1Y7R9zAKxor+/589voz
+zS144e/F/5bj+Jt2S/A07oWxH6sP950ygZz0Ju0nmSEEo0Gg7t4tXu+tNshW6Yc+z5LWH9/v6Tz
bx0N2pqARQGQoPPwZmg45qM7wuuTkVZR5+IVhc9Z3z+3DX3IHLB+uGoGGmsDCwsvWqTPTWwJJtk8
Oe0Xr20edC8zCBvU1ltmM7i6BnnAfZBjcqebM4wbtMmPYLZQCpnwZGym8U6UWOyZXk/O3SeP597p
uSxDDeFn1pfpq5j7ce/04t6QaxVMGjRfE5n+C9HM5dWsGeSQ45YHu5RdPaJ5lGho0Wi9Q7qnMQU6
132DYXmfBu9nrsXqsoKmAj15SzzTTR+OMjtwEi8+ScP4kOD0b90bH0gB+FpBI2LTaPy9CZYXGYRd
NmcUd5SxnjvFFx16fUdhkucBZHrKzrGe0QESfexwJIT8D17r+56r7fnMTyB7WQxd3rYPLc9rncyU
Q5S7nb3rzDU9dvgxhqloNxZTrvapGHVE6+Ac/n1BvTGUObfI6BgwbUf51UaX+E3vimBiDJnE7dGD
NLHDfdINclw7P2WTKAN0MJpvA3ifA5QCoGROfleP5fjZb/BHt2bj+e83875njwKOCauW8YQONv3N
vUAW0Ck3MQvoYss7FC3O523Cn4yifpg7Ne5AJ09BNakC9O1YHv9+9X/ZWswJuAGGpOdR1p/roOQb
Wj1cmaiFAAFC0O72cHu7D4ZA/xI06DKbjnA8+p7vxlScpjCIyCWi1cjs/YBOTaDy+RuqiDe4in9d
+iL74IrGv30xa0OR0982mPtszevfOvptpRLSkrKPkizvLoFi+WGGauWJ/UkrZ/IeUo5PLEbonm06
h+VcLKgQGahEJGhZFWP2cy2e/v6s/0Ra/LPqmCOiyrbhPN6FzgZf4szXGxa8zL/VjbP8+if5lTk5
XjG3H6jrnm2R/gzVyBq7rk3X3/O3QeSfj2AwXU3ElewiL3Nv8K31g0pzqkMdI+SjkzWjiSm+Iwj6
iN/tqdDdR5UJbTdm0/Vgyp+9h6nl6mTrByCCbSr75gSBVmniC8Xg1DKQQ/7ztixvbpYEznBU+iN9
moLkWbTs+0EHuDmY5gmi2lVKk+yL1TdN2NW8Ii0taemi4GiomcYUeRy4GNPcZXWFwKWwbtB/UjuY
qj+QR3PQRQ5WmxSkd09WZ0H+yl9h8DbwlYf8oPXJIXXp1LjYAiIzhpvuNnWUQge4qxfIh2waIh0M
7T2kfXNXxBXz+lhDEGdrZW1ju/Mpk6+6Ov19hZjvn802SYYqYaGfC4zuzbPxjXHuKQybKIkpFxYH
rQq3R+WsmEr6YrCe9ktqoePQl6j2jKN+/pq0VnEqb2sSQpdWbcyxs+ZKXjT6gHQ2wpyHccub8UNZ
ww6T2WtaEnIHs9zcJeWHp/U7TiDZAXgkc1NjEgyl33ra0csg6CqSTZJS/H98TwvoqWH55qrnwQSE
kYryCok0dTByt0W8MgsVrP4PTpf3M1c4JD7Ly2Ryr2Mb9ucqAylnNaObtFGzqAuIU3RtWAlZNYoP
LmS+jzSMDsFuAdEDG4OM/p9XYgoStyYGIFFc0RXMSUIMyGNh6/bVa7Eituq6dKWyrbuMHQ5e0aAI
d+bgL3tgjBhbNOmLSQmfTcyb3JJ6T1ICnhVR661mrCje6W9fgQmncYp+2hEzwg/hRe/nkHwJDODg
PevgmN5OjjGP8UxjTZsIXroRmAViIejCNfuyI+sEmY94yzT83Oqls5IpQjKvS+l9ELHeB0gXWATz
RMu07PfHBHqIndsYRhPpdv3L8pd2z2Ogg1ygTDstH13NfJ8DuRuyEsFNABS66709eWuj96AoNcwv
McmVTb0E21hy7cxk7xuJQwOXhBqANkeEZye35Vo/13Mtr0VJcm/rODd7xnKNcht6ORTeO2lDJ7SR
hwOx343XMOpv/x4f3p+j3DFSn2Sngoj+FkigUPkqu5mtheMNOKau6QP41hKiB/UTbVTkfPXig6Hl
v2TfXI0VAWAaDBUgzz/XNwpP3lS3Zh3FOY3NtkYoYtfP0FMQrYLY0dNPTfABN+Rw6mhPXSLdf3/u
GdJv1w4o3ulBVtFCiBkUBb0cOxqhlnFBa8UIW1LLxqLETJGYDiynfzZXqolzT6QyKJzwDvfC3t2i
WebQr93GLzbya/eSigpJHCs92rDpo0RCFACZ9liggIsYBEO9xhDebmXoEKbullljkROhwQiDlSpu
nuiTnGcbdQHjhJnbj60SFlnP5WadCUX8zYIDj2N1N4Ug/D4yyPzXsCEsAGo8XGiJ9ptCqvHWLFU2
YQOrwvQOACxNAWqJ0HTsfkdjueYMpMhFbPqFtjndbIcXXU343E2DicqGUBM+3fSIzrG+NCdGo0sG
f8fusJrve/PrebRpN4YP5qdUFyXj7ps05yX8fVG+T2DhV5JdgGYCBqmfpfl+y7RUYjOCVW4XVS6H
Mf5YVVC625aw0/EyUX659721/Gp7WLchzC0/ODPt9/HXM23XgZpLcWgYb/E9vjdLf0JjJ9ILpmi1
qeY7Q9Lv9wo64Vbr209V45R7tHDkCa0uHSoGJyRSGw1BmT85smqDQXfLIFlZppxdTJRcBkAYSH/T
jeECS5Bn/Kqy/Xn+QGvD0OjzYURzSOMUzepmmwY4NNlzmpKRXm49vnlr565Ndq/ayX7SCydodP9K
jTCNHbFisrthXsrEf+Ufhh7IIv1CVL6IKg+AjXQZN/79Jf1LZuGZZN+egbgIp7LYnuJvbwlDPVnl
U1pHLUOK84CgtLeRsMFEqMnYhmtfTDtkDdBTkfrZjh3NtieGB7j7bGMYdAcATikfE/JJvy+2+NaK
Bxv7VubizdeKiX6QLMwiXL1cor/f/fu455mCjIJ9r1Mzvq2Rhh67eSTJ6wj1isiImS9uoUIutCPP
3agiLj+Ieu+SZ5c1RX5KUYYaCQf7dku/PS+4OPGiJH0OWtsNqnnYiWbb5P48i+nOr3dgKDQSX0By
ABoZtjHg2EMFs8DqHlSr5MEBzLIDqvFR8Hh7UJ5vDoUSi/22oYa2v//t5sSCmqEmK4mvJjiCXnEP
yAoxBeA9FdtT+fvj/5fLbVscpJJlUEy8O3agTsCbqmU0OduqRVB80Uio7I61Q+34Ub/He5sFu8Q4
IsqmvMJohMrxz6+XqpFpo8rSKE1T58pHRohYqNxgtv2QURN6N5MkI0GdgzODNPSYObhkGoZW3di1
7X6Z7NK/y8cB5t1w20F0O7SiR+l4GtvDxB4NaHV0l4XXVJE/oWXa9FV2VVk5cvZjyXQTed6wy/jw
bERFjtn1PbJn+SkfKiOs864NtNosgxzhwSM1jJ3u0XmaAjtx8r1uoZA9x1NIR7I9qKS1oxJixQVY
Do2JirztFt1G4M+1IriAPEPU/SFvaXkQ5zK5raiTwxU2ZFBUnhcMKX+RmtqLsaHtjKnFkI9ELUT2
IkeKkUot3hiMkoyOjiDa1buMOXVQyRJnWUD/4MCknweibKuwauzsYsgVEqGljdMmlB0LUZTWg0/M
PaCNjGKo9rnp7dskzcxAozt86QGTphezGt/gCVjoPEjng41mvU3UIXyQhEH1pSAWOvX6ny8bIUrl
awWnPAgKJGO3ugcpOr5EpzPZJpdCdVG/bdq2iuJmQotxXWCfNtsLRJ4I98NeML8YyOtdheNsVqQ/
CjO3Qg/oIQKsKFvAErIPiwY/zSNAYmSgqpAhgr3fuhKhZ63aA8qv9pW/fXxe97d9aj44LmiTaRYg
SRzEWgakL45m3nkfdH/eHl7A/thQ7GDyGAKN/mapEzkNx2qlF6ZqjRRuDbSIPti9b4Pn+RIuCEPH
12G/vbUSoQpzaAQkHoCBvAnqkV7oiH1lIBukr7reank26M/+PWS8TQq4KLHTJrmhniBsvIlQieaJ
XKTKDdvabQ8Mv9S+WVF9HhPMHDyLkZ5mOd2pVjrSHL3sPmhrGW9zexe1ehJkkwSe5iYdlz9X1dKW
xZiXtRsOotGYy+cdb9tagzzfLhg7/qnxey8i2j3QdpAReqrj498fwRkB93v/5XwP9KuRP/AA/W4A
8d+jNNsGRyOliRC/Wy0Yl7Y7IkeiKMT1bt2pMUMUu9S77wiYxTc8SPumnkGdVr3pfdakuwbp6MII
muw8HOBYPuudyaNsO7K7tAlLmIefpmXpYFy7fJ0+da9axO2v3GZqn8wEVALinEYWTX5/Z7kYhKWj
VnyQfDlbcfvHdySBtYVA6hNCJWZOWyj/7SRasl7YLUdoOLCrriZLzaHeJMbeH+vx4vwlfIh4d/qU
uFddyl8weIz3/qqvQWGAHVlJwQKLXsTeSuPk6CepF7h1rrGv9Q4WrvnagMU44m4NhMyD754l1r00
S+vQqGy8wBYYKmwr1KaB40Vidkem2nBbHcTsnFW0hwKjORA+yPqNdYWDWGOugdqI7fDOQ6na7mbm
N8NGjEAs0uTTomEtK+KpuFvW5mlVuUUQGi6cCcH81UbBNWnT8drM3P4ZE4Gff18y72THELYw6IiD
qXRpBWOS9OfjbJACQ5wKgEYiFb2TQVN7Nx+vkEr9XEIQh61qG1CGDXuXiQVnETpe+9xpvKOEwope
Fd0ryXwZ4jLbLK/G9BKau/69xZGE8bK/XvIp4mpE04qJsF0daSQNOx66iKQ+/ljzxr+kytPRWQWy
5/QdLolmWwHqM9VeE/UTPt1DOM7aA86gcJpX9d/ObLaCyHBtOrds4HeZzTJnKYM2HgD8rVcg897d
9sIVLi37ycD06O/P230Xfm0d5RxgVrQjMat6i8gtBxou+oBO+wAmCLPlzn8GHZVeNmtl7PW1nENL
j/ObVPTppekpdq0ihzAmYw3msSUN9XDKZD71ZfTjqykR1/GKRJ4BVGUWF0uS10G7sDjHHNwmP7tv
SGwCzefhKoROA3NiSZJ7vtZdu96bNYg0o13HX0Zdd0fMZwxmUZvSbqeLg0ysJEzBdT+iyq0+MbXG
etJMx/smy9a9bQI2kLZBnwaF/QPqreM1iCT/xFjxvofkcUTAkeW/+gNs+cq9UlAEried2NI1UoY4
GcQBM7jNlKEcHx1snoNuJFZqKVLAe8d087Bue5ZSr+U3pl7rNg0i/ZsVuwU4D4OZbJrWWuirkt7p
mCB6zIPcoVUsDikNDdIommTrB6fMu8TU3kxPaChsoOot1P+5XTohClkmQDs9BbIkd3h+Cq2R/Vrb
deA6df5BFWW/O0thONMLoanpIKNLM//PC+ZZvwi+hxMaI6mlB4PmmzlPjGjZVjhoDZ55GGqvj/pp
1kJLK1FgWNv0EtNgD8WWrAnyNEZsrKjLRzR0AR9lHAoSrQG581DQD82pIWwKHr4Cuhnoigi29HwP
I/Ny/Hc95AXVEM0LsuaGaX+eRuvZ1gxkx333c5xmP6nEEXZilHlZ9pp7TIAUXSdV5t31VDu4DCBe
748FzSKEIoNymlEDpXMV2QykQ8bmhOGRS84+op1/32rvXxUjPhDppFgU6s7bKl3ICmTwWjthUZYk
IA3XAzbnn8Acecd0ddoPrme8Tywp2860VgpeRtX+mxTEA97WmmhzhuCYrEOG4AgNFk9cZSWDKCzJ
08vZt7ND0omwqQd1VB0vRKDTcahLHq87VYwCJlQ0MY7IEQ/hoEJdEK2d2laAEow+alq+SiZq9ans
CNdOtR3uToxnBQKDd05Vf1+2F5VUuKthfcynG8V38IuYXwhQoXmdaUFCb/IBQiy2msK7LhBdD5ky
vLZwvoN1cl6lW3w3U+5d0/s5XLx4vaSvZR6MYaaxUis8twkThkbkPx+tjSTVUhh0PYMosw4+yu/3
BiBfMCIEIh+h0Chl917WaaFfTj1ysLXYTtNSAgZvyEuwqeSoLTER0Lcwt5iEXlUOy0u1soLkSIhY
WxaoVKo7gorn7JEs7E427VOWYdLJc0MVU3FDDW7rAR2XNfC1lCnAAtf+n78tCBWwVrUQzQWq+U2O
LEDerN3PzPlxPucT8tTsTnYmXeIMkTYzJvKBfl55iHN3Snvdu0aw36c7zH/6feIdO5fgVqX8iJ6Q
QVQxrjtdDfgbzHcfqaRTN5kBiqjq45qdx9fUEIi+GXH9CJrR6A7DUosIjhKmamXGsyscLypW8SgW
90cJXhd5eds8EdjGKzg11oHgzyp2Ftye24KUJdtsHLZI6QseH0hTrqCxzxqfTCctef6IiPYU7byO
8+76f8b7/P9Qe8xgevRbiAm+99//Y1R587389b/+5/+ufqbq+//4N2Ot82/+R4HM/i8wRgC34bij
AXf2qfyHv+lCxaTkRO6RvJXW4dZE+b/8Tf+/Nmcvl27if+y2/sPeNMz/Ivr7G42RDhr8zf+Opdbb
GoW0GRao8OnIYbfoMRz/8zAReBiMyAH2gB6TqfucDp73sLqIYKLp6YtbG6OkLkBIpQ0rfa5DW+9z
7G0SJ/jtsd39k6z/TpAkuXzTcKHVAgMNcyxyIUaPROg/70R3RoGWFtsbHFb3hC77EMRoMp/GpDQf
Bpn5VzMn+NYEL2MMbAiXRygDoELQlj/yv7IQAA5KVzItvzkpPWhUhZcWH7ssC0occe70folPAF3R
+/H9gS408JNd3gK3t1HuuU87BTy/NauTl5Zkmsjg9oSCIj5o9OCYC7h4OeF9sU/1YXrm4HPNEKuQ
6pADir0Ug3SgVZqbgRI/j3zOMBsnFYv5ew3tbT/k9g37WcPXJHeIXtS835lbFteOVcRMjduC3TqD
Fp4xeyGvnl8sq19/GlI5D7S8/aheLPxA5NRheSkBZuepBKCTTPVL73rdaRCjusVNHShubZiBSL0h
ZHzT3yXCAuBamcsBtxdgrc1xzjBiKQeRPC62Dw8+txdmt7khno0BvdFa6OZjOvlaODTSOuWVFe/W
0UJhBAuokB/RoxmTzqCeUnXsSI6uEvhPp9FzjEAtRVghyx20djtcLr2W3QyZnRyoBpuDO7Q4lgzA
08LFnZxD3NsLLh+if3BavQl8EpmAYWn6uagm59ldvfiglg7NSKXrx6azVr5ae7fKZdmVQpuuE46L
h4Ek58s0tWOYOyo+buqL+CaZGZJbnBm4i40/2zL3DuCJqnu79Bhcx0IbrqeGaQRpvR0wvqU2n67t
FIOvSrvE3ECEOCKIkIn1rWtt9pW6pGpcoe2bZWXuNEc5B1fC2ZHWgtRrh6KDnS7FUXDAVPEqwduV
BygYd8UA5rdgNrtDPBWEVqlQxqRZFzS9am/IefvnDE3eqOr6er8mCaP1StNe3LWdAYZWy03p+GPg
T6ynjGUV2kOHeoHVldufxM9E9X6E91vyBeE2hHoRG1iuE6DmXLM27vXZMu4GZGpu9Qa1nRYBtmBi
HrADG3+bFYUCTz2sUZP0/X1ROCIqCg5qG7enA2K4oB8tgROQWLM7uWTVLX2KBPYXJgfVkItT2po0
EdF8DsjBwcdC8j3WU9PgV4Bxk58xVq9wiz5UfomjTJpQsfjlA9Kv046RkRvwGfUetrM4jrO/ImIz
26faoR9S4eF2sEB5g3sqXZzWNN+ni6l7+3mOmwBMTXZUveZRjSz6HJFiAyOR6KaEg+WMLiFCsNc6
KQKtmV3YTeVSHqHdWRcojUGytmZxm3Wa9Wmcp71eUXw36xrRLHCuPdzXo7yoxsAehXGdeMi8EWQO
jF5v9aFEd2ua94leDZejYWU/ENxOGZ7Mw94vemSk/BXNVmPSb1fXap8Tov7RGgpxoYDBXleT3Z/W
anRCjVnnbcdtwy5z4k9JZVvfzcbLLkTeO8cera8fCizFJyKzdyrcWn0zWyp/w83pWiQMfhmWDAPc
NTsR8oSq5H5m8SNR7w7DEjlrW04B3gtYh3RNO4RxKqeQoaPX3FSjzmRsUEl+PUxNEqSKFDhPRgtD
Iq+rdtirpxBelNsHZqtbBY5Io9XvQE6IYMziJ8vW4lu7zGoMCh0UB6FwFbxnPzN752tpeMO9Bkmn
AMLSqaeubVYoaXFyK6jnLjj8Riht6ULHw4F4vQzVxbSU6dfGqOgfe4liX9Me6mFI+DJckVtPAJb7
s3WFLKtzwWwgtg9W4/9apMAPDscvOulDX114BWpgdub3xzWvAaUA/gDpwRwnqmx3RkbM85vXrJZL
c4hX1b+6HXPXeETYuTT84diI+rZKtS/tPHXHasNFAulAp6nKSowRsNItd4tAH5h+kf21cKXwdyJN
6mcbhfyTny9cQJ/cE9oF3n4pS3wvTFo3gWbGeNr1bYy2SIqQegTx1p5PIl9GHyVffOJ+CUSxhk9G
XtqfExwd5rBvtOY7/gLz9zg2q6e6SLXrNhEVvjk1B/TBUFyt9NfpscltpXFIxfZTMiJDWfra5eI5
c3yp24vaCzGtguYJdkTYJUzWXmzrP2mU9Qkb1hIwMBp/KAku4tVYTOcTR2HnnSY3L/L7vuvqU+8a
2eeB1tTnlCxfMKNrTedmLP32FQ1GS0fO3RVfqna2fiyTt5xASTnRko3iUjAd+AX7gv5QjAvDUfMM
5yrObbRItXZqP5sp3pvVzFOVEoPH0QBpaXdaKz7JWLRfKWLbTzbR+vNStu0RL9oxTNBlcMJGpp7Y
+bY3X1sr+i+2kyUHuIp9ONmomPcjysRdqhfebcd4Lr8Y5SfNH73LnJY5XECkFnVZxxCHcIrUv9S+
yr7iTjTgxog5GiMlfB4p0erB+SagEFW3+Yrh0gEzmRViRuHpB1DyVFir6RuwBfBg0QwtuU8nZ3pG
atF4tLTJ+owNWHnhG50TMlmpb2PE9x4pMVNcL6hO0GzmI8i1pjwAWs+EZc6mqK3NHt0W26M08rR7
ZwHnYLQDKMhprX+52cyAgAEQpg1JPD4qXHmwC87bakR2Vc43iywxjF4h6kAfSEd8zJKyno8owQ/B
lCSnuKtxCnYBcNZqSb8kZtld42yCa2BKYVjRDt7jyGju15Hzs8zbvebDlE/Leb0d+kIEqvVhilt6
qZGLedE850W6SaSXXbeHlNrPlw2q23YJQGwwj243r9MFJU96QTqD6bBp5OkDaQNzWsjJ895rON8j
P3eNO9nSjWH4xVLAarXb58pSn/it0MmBlijG+JjbOFWA16qL9mWHTUu9JCVjGdU9N7FYd3HuLCcj
N/swlirhOLJgTrcoVtU4EkZxvSa3I1r6YW+zRu1UeVdCw38KgDgeU/ausX+htTrjkSbQhIwdJFMt
eWG6z0yokAssRhol9qx1gPPrOuwNp5mhTizjFy1d2juglPnBkjG0JVr33k1Nh3iNFn0QOaWoH3ma
zINE+kWUY6u8cbtF5OiZRzkqxvYG86l07zmDsYNphVNdrBvLXTejd3ZR1ysi/3453qVOqik4TEV+
CVhYPoxDnCLtqesRNprFKe9ABo9panWHHOzQr9HENBUJ4Sn/4m3MJsCWeRb4WFFa+xz7OJynDRi9
dBc8XLBm5lt5vHNGoIz16ODp43XYk+T4wnT7GIPYI95T9mmtocOLlt565Q76DUyO1iS/lU9znVrm
xZiMWpBPOLcf/ThuCwS68+oKnf4BYtaKsijMYsjDUEwgTBgvyFRad/Zk0iBXDCI/E21Sh4U7oEaa
zlkcqD6GZRGPF9ASrxRjKcuVxYGkZ0MkVsnVRHMd7FqhfV+nuO+iUfTaBcPo762l+bfw21OE8lez
+DVULkajREVOf3w4d2q2NyQXsu6bEmZ17RYZ2Zs26k+Nnvl3HHDtZa1P9iXUqj5EH24I7Rmty3yu
41enEAVUZsu9xZbVJIF2B8AYk8s0IWu0J02sxJCF2cm895tKjyTEJFjsTvtpnQQu3HNvWjcQ4Zi3
YI333cFp934hikcmupvYuuDBUhpVsR+K7heWRCXipHpL/9BoODmTmKRzNeAZTjexIinIJuvS4g3h
YCrdwyj0+rFhFHYQHDSgUtv8UGaxe73Zwj8Zg7ppTdGHnay7qKjNDoo5xc2VchJ5KaRyCSRmMRxr
aoyARrwJIctZ7u3ZKcB0Vsw4i0dhlr+02LsFo4csspHKPV6meohp33RCaZ+TielWvUn+CKNfb/GP
LX+MtAlva7KvXU8WcJUC/jwKLwEyZLyAasAqrLdDTMv3ejIvRwupQWqpdUJ4eClDgwMpgf2/QJbL
kuQoMkSZY3PCO/6ErP9Fugj6x8klTHFxDZTXuKz+D3XnsSs5kp3hFxIHdEGzTe+vd7UhqupW0QS9
jYin15czgiAI0EILLYQGetFlO5OMOOe3Ea47ieBNrk0rWrid2WJkrL6jpSNvdJiX15aXaUcJabMO
Io21jERYbICzfEo1E22CjOhMlZf/RK51dJptou9HB0Y+xEW5T3jbz5MOFb7SpncYQWtc41QhYPPm
0bBUT2EbBQ9JGcBk9PkpkuPezpaNcw8PIJS2mvFM0WOyYerITwn1YGvSD9S5x4i00QF3E0qxZjo6
YUUhq1VgffVF368r2fsUO6kD0TUHeC51NP4cAYejc0mDojwmpuL8m2e+6oRoM1AepDQwCNY5o1L0
0xatj7BfOx89IqZ13KXlqVVm2lAnll5LS5BevMTzwcyF+wNa1PsIQtM+MwEXxzHJ53dZJ83Ro9zr
2Zkn8SxNJzkrRZThAOyzC8bF7JpVndnaDG2/ibZihXYoI8Zn1Hx7WUeViT9eVFechyoRG8zjv2zF
3efRXmBJsZ5y67WDZzq7Gga9JQzwYOkyPCoEqtclWOKXKClG3ItdgfyJAXa+o4qDB48uwvZCDzfg
Y95sAjtZZTBaG9Q/z8WsJHNC3f90gtrfVEQKrX1W/OPguQdFXe7JplV6WzvLeBvxK59QWz0L8mwF
Ac64q/tb4350trpO0t4aL9q5Y/Als+WhXmznIDP1EsUAb1b1rKv+kEjnfi3RR5o4DWUYVf9BWvQn
uRUbaoR+9gAb67KXHVaxOnsuSPg8xGPAwb549cWXi8tz3DfHOJLnSGTVKVW+OQd9RhCGiMpDJYHH
tWzWsshKWibq/LiMZbr35unF9vCZRromY4H6uA3CjU7ycDTB0RYsVyar5G8Pr/5FEphn1vlSB5sC
UQdDunXImsLbiLG092lcJbtGhslZUfW7teIUusZh01/VXRHC/pEpHKlwY4aI+vVSlvucXIMJXqFy
D8arum3r5OKtbcPxAvjuveGxbTlzcXpvhau5GCU54qghEk3ab1RMYmfI6n63lrjcRB4rigkQKkEO
teesseeXNqwepbBXhRb8/PlO4RSnser+1EpQgwOTVNHVbtdbDviTjc2w651qB8TUHotIJuvOU5gV
Za+vxnXmTRC69m+P/z/iCSdCs6k18j/xPHbHGRHNo5pqsUvs2dnUIe6olFKQuVP2LpjHNfUSxAE4
zacXWPbznBQDG46K9RPBDKG7iqyAGjoRufsFjelqWWw+eqqM1+FMZfFiWSnVyL24VPQUboI2WC6h
TqILluRrmtuIuZw/sLDZajDhKY5fkL5t8sx71Hl5pMrw15JOf3TaBzjZYe42ntuRhyyCtDsMTt/s
uDat9SLu1mvXsreNVS23SVKbuwqtnDL5exqwODjhsFn8ebPYkVyxhx+iiHbBNKy23LZ/gsW9WbWI
90NoDnSbngUsNynnetfN8xeYeArZQNHmseM6eOlJdbl5SfY10SO57hvr3ctj8VAVavxpCQKi+XEE
5owtIQvE0evYxhhRrBcVe9fG6zZtgbg1bNrg0rk9XSXChSfgQwruGSUevYnEkASasHnnvUKDvCkC
qHnTZztm6HXfyrVuxj8TSgSqexUlbmGfkiaO/VdXAVyFS9tOfqykWmdL9Uq+C+OlWAjjmdMVvuhw
VxGbArixL2v9abWRz9tjyW2+JDb2Wb8cX1iyhx3y82uRzDnK7PER5xOjnpdnj9ngvRUNwnm6x+eN
UxI/4jogRpjyqPgb8p3qcrIAcrcEynP8m0K+s4moUYWsKJKNIKbBHext0FMXTUrQfPLlxSLbuV3y
nNexfqFGj0T2+pTEQ3zIh4k8nFj1yMWmeDM1TvWado36jOvxVBhaT0sWjlXVKkJrS7Uf29ytt6XS
zZFQp4ngh8A5YlF3D2T4zo/wuukP1C9IFULvJyv/q9eX6+XRbelN6L5DcK7XJWf9cxh9jxnI0LYm
q8QKkGXWQWB2tgqjg+/Cq9TL9JBWwC3T1LTvnlOYgyw0ufM51eZbp8VLjqC/33Stbi9uCGLG2pDs
5tAELyZbMPTaRl0b40OGFG7QHekumja9pfJNHauLFVb1Kl4KxRdlp/vWTYj+dglUWXU07b7NQvk3
nrOtO+kLgXLDpUh8s2oKG9TraAo32vJrh89h8K0j2ph823g20nrbhL8JTRoOc7y8xEnxgioj2yP2
aPd93Mp3iw7LTSf6x8mjn7QghPnOWSEUSqxpm3LPMyfPFuAr5Ztu2T4H9jyvDHOCRgBOGbXV1UfT
ynZNKfCXaGb8M5zixyBPqRu20eimOOmAiLFqUD2Q8p0dFuVFF6QxmFLAhdqQ3A9+XuIBQmV1BkLV
3QOBSRcZ0Jo+Unalnooh7Rzyp8DDY5swggRWTrpu+iGNkJeBjPFT7QWq3Q55keQrjAC1JJleFftF
ZvJHXyyww9ITu4ZJk4FKThuEuPOGOCOsOD1WEXJTyOJxriQZzullDvS5hhp+p5bEUGPK6kFNjuO8
xjRuaYwJUg4r+OTiogZGsjBpncO8OPZZEb/O01lXJlspTXoWTtD8nKRDB2E3eFvbzccLu7z7nkN0
HZ0x6P4OWcvomPjDZelZmGrLs5/cWqQPaD88/Dw9xQMDoUhrJ+icbZpP3LxzW4mLTYvVvUCFYB+X
+AVQikvcC/eFdKn0hCLVfeXgrx+mwMv2c9qN9cruu27vFpXX7ZRduWJFW7Nas/y3XH30Imm/m+8R
URNIWKPd7GcUcF6sUHrKNyIPrlOMCz3US/1Y0PCwdpT/J8Hz+Qs6lcBVNIfJN1UX1StjyFcRw6/T
+fOEweTVjeW8me+A12SWw2g0cWPMzmelbB5XAfAVBfV8UJapf7YiDw9R60NlpgmZEQ3GxRR4EKGz
NI8IotUaHmGEfg8jYDPpEhdo+wB01K6t7uqzJi/aWyS9ad12KtyP2fg266ziw+8/cqfr1j2Nm3sq
U4KbGdMc9dHQ/fDTyMpWdhJSZCsmnyIw38tWLfUiMk1esyyOj8RDM+5gJgqi6azyouDAU8VJu+Hf
nPGfItuK6CwgKE4CJe4K5Sh+dcqKy2QwhJRMI3mPxEU+TqF5pDQufsqogV07c0lk6Oj+phyUh5Gy
vKuqmI173FTUkGrr5xyk6TZp4h/x6ESHoM3mFVOST/JVyRAWe60FRUSIoaKd68Cty2rsnnKmpjcq
WcXNdXj86tAiBVBF1oHFbqEWrnwa785DBTG1w+N2cRjUh2ic954BldzOrhmOcqit26zx9PN9vGZY
c+4yV+iVXpKYZQUz/HEBhE8DjYeyf3S8B8t09xYF26yiRBQnJ0ID50gZgwwF8jzW6tmhknlFkgt1
NMvinNwkftFq9M9ZXb/AftsrWyy7fqa3Qo3la1MWNz0aG7MKKWPKLXKquyVFm2sxEeYS0Bi8c5lw
OAuBRombJvuCis9QNmfCdMYMFKD3eZixy/ACcSA7cd++6dgKvhsRglo2WbxmsKDuPb5rI3kMNzpq
m4yVWra7lmPxOmZD8tgbY056RC8QxUSekB3yJtLgKRgKXJR+/DMonHNJFV8E2r33BeW6vfaeYuai
c55NBKLlm7zq3/VUfIqZXtp2aLM1Qs2VJZ8wLmUbA8Hy0guvWrtWUz6TN9afu6EZN3MaZO+EVgUH
2S+MNGpoNiOefEocw02Xtf42jFprX40xCRFPCq7pmi5ZcSp4135WKskTmpZbxm5kKs5qErwBqCMu
zuTCi3Wkzmzpoz+ls08slNMfUTo0Nc4Xk+8jDSU4YVRA7Bvqu1MLX+baFr4N5EjTnkfGKV9jVLnv
dodanAGoFcdIlfUvB6yB92ciVIvftDjVkX4bIyCq0nJ3DefbNdZlEdJQoazfRjKYcR8utIyY+Ug9
m8xWVKvanyLvrVf2fvoyeZTfVV3iIgFjzzDsZcMD5wJNEunklz8CFc+/s3BkrwM0iGdIISmFOROt
QQJ2lvvTO9q6/GG2FK+xlnwJcExLdkvMgvzBjDljZtl68WvpBGgdVGM4rnp7/lrwXr5NGbk3+5Im
vGudCooSS+X7DdOgWz6kIrJqbIIq7smlqijQDqPcb9GHhfnbVGISgo5ijKsnN9+xUfuHcKpyxAoN
wshV6FbEashl/izC+ndGjuR61ONv1vJ7b3LeFBu7c3+XDHwQboRSkedbAIkMCJPOszvmnBQN/2zI
aRquOmgyRkpbfNYFrRgrftgerpYXDL+8EgHlGn1Es2unWXwXDOTI3v3gGCWI6GBZ1Q3VDs3bM5xw
HyzjrqUV+mlCQc3bHqY8KF3ItzdlgXewSE+Af8r0usD+cke6SAUavPkPn860q/GqkWBb5Adb9c+B
8qEhy8SpCdRA6VkkRXkdrUC9gKxlqJWrtTH0fawjq6vGVSIDQtW1KTBqhoHKNiGlSL8alHDz1i/t
7jRYZfXmjjGeSVDZA30p3kO50NpAtm60QEVT+OMhRJ9mH0GhRzC63at8B6O47xYe4NREP+leSHdR
lxSPPPjd1ljxdGzcxn2w5+xnPNyjkiiOoQBhmb/8dpzWg592W1xMdFzM5cZtK1QwtpnIr3L1OiDF
BtUhfVQbOdjdynObG4xgcy9QcN7Sllo/Lft9nEfmHYGovSEosd9OBeWWSjm0y5T9yasR0anQ9Ae2
wGxH0UXyPLXEKYVT8EMlY6a3RY2UzI7n/lpEgF8KCOzZl4mkL6YW/itkEzkcWZE8LfWSY6mz1Fcy
On9KA+gg6Vp8qPu+ekeZxokoIwLi4zh/mu4mg1kE9y7FuMvwSnExmHVhkvicA0uydciieM0me3wO
XQifLUId2scRcdJGFOt7ME3kOwTncicLGa4pulIvlFRRTCKmee+rmAWtubNq+VH7uKx4WMLt/aam
pyzYhjGVmS2CAMyDnf2uSD1aqYnGQ3+cyzsxS8hlvsxbOipf2cyYUkafYOum9cjYKeZdpct8o6X7
A/4tOTOIkO7HNLmuOhYaTYPHWbQctXNBaJqG+7uWRSY+Qstsq9RedkXu6cMwjuFBtm2PCNXJCSob
7Odscec9JAMw59guLdiNbrs9XcnJSzYrAo54LfldIQXDrvbPUNPOI5+qz3zg6/bqJATgwK7VhOmZ
0EVGgfvwQhZb+Ffruir3sC/sgLBuiogkjG6Rb3h6wFJfU+NPD97UPlqp2dSgedeOnt+jX4YkwxFz
29A/nwLGdbZARQWtMu3u4XAovJu/3RI4JNUFUCph403fJdKB3WiVycEj3otG1IFEDYdB4ezb6lBW
evwpZ2Q8KBQt6vdSUefvfL8/tNsVewWIwNUFr45p3WFtU8jpioFstSLbZ+jE8tXiZKJf3eXogDvw
d3Sy+J41rYw3BdtFBlCKvTOftVHkgXb19DVqTz8Wmvux7UJMrRmLQe8157AWw7BqA8FlA2fO/N/p
LH/G20UPe1UM3oOXckKPjf0I17AjvJP/LPSbUwr5bawqfx3iPvyGgYsvYsLqOhUe9Xw9MWSrCKNm
zVnolOteEWhgQcg+NA69XqKuUXcWtHbZ0mt/LHExUmqfzNKlSzUACmZm+A0Gyubhdt5D6toUq9v0
p/PFVQ8Q/+rYZHXcrgbl2+e0ynm1ixGCyUJcWY/WV9Kr/kecMW+skbDZZ9Bnbpu5EMXvBLCSNcFf
gr23OAU2HBHzBU3dB8DQV56ZX/imSq7xoH/z3Kw85p0wcsV1mn867J8fo7ahdSbb1oelZ05n1yCG
sEAvLykDpUUPF9dWSlU/RfTtrZM6Ch7Gqgpx8lBmaGo5mzVI37hzhrTxMSstaDKWVZEsbKKjtdal
t/7ngiOBJXYm7J9gvCiyyhsHFCMd1CGy3Bgqw4r2VqeIuqO59xJaMK8j59EzIg8LK7fINwzt6rEU
FJ6445h+ZqQXvVGWJ9E6oFqB7bERc1j+vMetBT5uyd65Fe4C7mT3VQThNQ5rTGibhsrjchXSFo8R
TQO0z7mkf3dJN6PluBd7KmvCJcgOXdUGk/mGznmcWF1Qb6Nw+Fs4+UjxWkLg/FAgZ+hlabbEZbyG
YPtraiLifcBpuoXfrS5W6T6KmQRUwv7FyqU+/Kb7rmHfV+rXXHqk8w3REj35kN9EjgkT36jcrZ4h
aeMX1/LVIwR28Ise8fpMiyS8Wm3Pp6IPNf2zaTmtvSaLXnwNy6i98XMAhyYfYurN1aMKY4eSpt9z
laJ3QbP5QIz1M+I9eVHMXDQpDd7GX6L3ruqzzVAQbLfuIlW8deh1HpdZEcRpT37xjjoVjsCKDOKm
fG7XrWcogFM1BUPJ7BHVGx6HTO6zaslOosqBI5MoOhVC3NpEVpvJq6ID6fP1ESyDgIu8rXgj1HLC
Gmee8ECDb/ZhWK2TSNufSd2j+sC08mEF3nPUJ2/EYS2PWZ/SlEsdMoAQjW3VIrINrqinDJ4wRw11
wIHK+xPH+kw2JshrqeqbbOZ+Xffy6DHOPtVhDm7AEnWJdUVyHsuTd23DuDmA+/2OhvbVt/U5TSGM
IkucakrzSHCNUjqnEmV/Zn0X7oayuvuM/erNId4zX41w0gih65PTBBPKXIkmxKewL3fc7r2UfFBk
io4r1mTcpT1EtQ35MNyPdOtedrWUuxR/4sGlr/y03HPOKrsjv06OAABq0i4JkCm8bIZ95Yljeqbx
2Zdqy83R7OAk7fPkzn/a3gHrGVJxoB8PaK+EirxxbhGDMHj6hJ7Ah51O1es8puoW1clyoHzGPCOx
LLcmT4CkYqd+7hgunpdR31seqvZLY8PKVtmk5rPC64QA1on+BspL3udBUq1mWEpBpJNO8uab7gF6
Kf6o81Jv2rwBNcBTsJE1zndRi4yGL9EcKzoLn5w8yG9ePQCUm4zepHjxxkewAcx/C3wyPsgaqyBA
JHIHJzjjS/Y/HbkozjMzgBoqcZ5oZevXWqoS3VZ+F/L68W/Ev/6JQSX9DUjIDFHcoSgCx55ylvCK
RYB8ymj8vENBH3aCKgtvvT1+mSRw30E38i/0aeYBbMPbou/HVU1p5Z/M8p1nrQKYg6QpX3HYZFto
Adb72tIrL27DF2E7tIdSq7x2oyB7nlPo83XrT+VpzAr5t3G8+aXmeoWY0clDF3dCoJ0oqwNZNf7W
oq3gNFWet+sG7hqW59p+LEu9fAGzBFcoK7oFmmiirHPxhwcYA/+lmljArUZLyiGtX8XQR7ug5/6c
yuSUpSS3ZJ7oH9JOOT9FPQMryrslqW5GEgbC3EIY1FdIbIxL6gN1Q8Az87Mhjhd8fpl6/KthuzM9
QAYZ6RhfYtf562IyOaPQaQlesqaevTaZsseA4WAHGZecqob3cOm7iseWVZ/VGbQANsp9Xhoa7Io4
brYpQoDXOslfuF2ZeQS7NNevd+irkCqKJZPnQZbqLVgyc9D07qx9ixyAlctYu2FGlh9x0WrAaCvJ
Pmc/BHOLy2IBdgDfNuhqOKJyS+5Cmz6fwQ3Mz7rNg32Uwd4NY+UR3Svg8YqO6wqu7wU0bDzgdrir
++7Ye4tr9i/iGr2OmlS8mM4xx1nfGyNdTQ60m8enVi4BmAZMDK8qhdx+tQCfDCG4gg4sh1htQteI
dt+GlbrN+fhUGbwGRTnOuylOoh1qMmbONLf2NdTNyzCrlo15EAfb71y2qshZBEuljv4aKxDcFKZ+
k4Q5MwsO3i4vg+aI3j659cXUP/jJIE+Zw98/NQgFVzL0caqUzh8OHOs6J5o44KC0ImslypIz6N/Q
ihVF4ZZ6l80Lkvgyav6Irkm2SiTlVznqu20ayfBbUMJ/CNRXj3OdFD9kPMw34UG6gNMihpWYETmR
ivrp/0QJ//+o24jiGlyX/3Ox0SrPfvb/tcLoX7/gP/Tv0T88zEqCZCL7nwJ4HHD/0r9H3j9YvrF/
3f1MnuDG/k/9uxv+g3Ii6B0HuJbchRhl+n8o4F3/H/yKAKMnUUH/LET630jgo+C/K89dmrm8e+MS
wTIxv+XdX/pf/KMddhJqkCGE2sTxXwsSNzeTzuqTApLdQDFNWCuqr0xWJC9QS/aVh1WF+UJMvDj8
y9/XCAavWePLjyLLclSWJrgSuBAmmEfHDDrRxb55j2ENPlyzMLMuhHleEgn7SuI0lIGkWnafQrp9
EFbY/DVNOH5kpNOCO3nu+EBRp3rk/i7pLLOttd81cgeT555UP7vP07B0Z4qcm5N2BkYHqKFjOjOk
Y82z7sOHcf1zOw7FuShjDxdL5NevMk+MfcRnY9Eqyh+0Fn4xs5QFc7DORJW80W3Z7SthiXMQk4Xc
Uat8r2GNZL7uQp2/Jyqy3xKh7/n3XsrvTeIEkTVlAYmblsb9jtOkpI6DUuxTP6h0h75f3oxb9P6q
GKb8YldF6AMYUcTC7luR9R54/RON2OQXVYBsT3GOMZCS1PpaR76cEWFPGe2ws6i45kc9/QVTs54T
9PMETuTJ8hMbe8XRZbGuIHDR3S1Td1F+Z0fk7yShz86RZog9BqP1MeAaB3yC0oPgZv5BkOIBBIXN
BU+4OBaOw7JJEbS3q1gzD+4kgGmV9zcb74rXIIMOQd/s94fCIjd/Rbj6hEB5tPl2syl25cpErI0D
FydLfh3ioLPJkQsdrtnGDnez5/Xf98zBnE+D4MUJvcfvVjrLlzPOwYk1ID0Lat+fEKq4bwtCi6uk
Y1pwPtuhtROtXVhbBU8Iuemze2DRDcSJCVuTJ69ibv+63eJtgEqgg5B67xm/pU/6ykmMo/1kRBue
PcoMtk6A4BGEu8ROK8YX0gGy5UBduP2UGwsFF4ku5M8VAtQC72P2QOQ0mEgoo/Eq+si7iA7C1XYs
V6MeRr0yUSJereqFjzTqA+Aox4qZXNJp8UhCmNUlwWZC5GPyI+5rAlOl73+FDM5n4qTKQ+r27j1u
z4lvTDmNvRJhjVi3nTtBC+gQtSi944ILHWNnaHZOsoCzRYPxjgMaRuYYDE/Y7Ob+2cLlSv5CsbUX
HG6i7X60iG6xlDTVBuTMeu98ilRJmD/ZCg9YOOHHEtp/GCWwOlaeXRUD2Ca9/4GlcVtN7rBrmpAo
DhNmF9+OFqCE7jeK0O6Gqeql69u/MS2S64Qc3TKeaLdoUf8af3mokMiHaHDWThHMQGEBjEwwVQ+J
QB5COCvb9G5xXUl9EZonZIlKs9YPZq9sHY5EGjPu4cFcL7YHiEu0FyItMxJfF/rBltdwfqtjv75a
Nn1XPeo+cgTGaXoaA9TcK1KUexKobGJ6V6mloh8T4gh2/2i0QI7HNPsNzG7bG04TBIGNbcb4FBmV
ZXtv4sOBWCkttQN04S/JL0KP0XjpiJyNKDYLKR7p6Mw+ofymR3naTQ7+0bvDhcdiVHunEv7enn17
C1joHJ0eTm1e0C5WKSLyVWqS5C3ko11PyMpWC3EluwgdCqZuwKacRCIgRiqkp50uCnNlcbZfoqI3
PyKnQw5ByPp8rlwXbVKYyMfEjZKdjZ/xbwuVP8IjCPBKM9p6R+2D2mK+WUgQckNeeG+evlqw00Mn
gwWVmZH5QSd5t5samaLtG0L32tOgRDVCnB9QTPWfvtsLHgcNo52Q1Fa1zbgt/Xp+sUun/7TKSZ7C
qtPdxi0gPIapA7iF6Hwk7IHMIo8x+lcKXM/MHR9MKs6Msvoy2rL87N10YFlTh8lI62VqSacC2JTP
msCXh2CwzYNLWOI+qmvvkdzHNh+P1Txr/Ew4m/BZzW9x7M1YqBd8RoUKuyNMjXWzKXtuzx5P08PS
9uUFzrogpoUql5O/lF9JHI9foSXle5dPzZWPWT5V0vg/RiQKEjGNTfJehwyAJBY49mzWRK6R6DAg
HkInvSAvXQ+IXlB+mZrW9WTKt348nUtt/HVmZkGq4mzOPTFVOeMtX51ZZLmjUsa8JGbEy4++VH5E
6Pu3ulXjQ5X53iksKwNQXZp2PQRF8d1JOpVRnfElVZbIX0o/5Sm7/9lhnnuPZOa4O3xA+uA6bfDb
WTK9D5KUow8ORlPcVJLpz4Y+EnLDnnMJAXbuvHu5R3i1B9/sdg7Gpx3c1vKcxYNIV6NFxFMURfJI
zXC6T/yMiK4kKT8Irzdv6IjdiyESSa4cVLCn1gc9WdcZtWKp7X2jZ5Ubm0bZXxSAdPS4ICx4UzCa
lEUwetSbuOvDi2qj4kpGvib4nbMVvddPb0DShc61uKHrTx881l24VZOkgBJLLH8snKfEKmQ2jSY6
rZsnRmRnPC5dTmMduTbAc001neyhD/BdyPlNFc53P6Ej3ufJYAERwQmE8ZD+Cacx3dUBkNNKuwCZ
evDRMvhLrJixPZcO1HB5ZfNYfiYqzDl03Znchkjatb8KiXl4C3VR/ik9epAnr0HMmBHn3laj85UV
rhsc+gJccOxaOFUOUUUIy70UqzgZELjPOEl/3YVlvFrRuUNARzQfSqPZSg9157zYhu9ZF81y0l1y
g5jtVnaB6C+aFgM20Wr3Rfa8JIcpzsWZqojgZQa5WVnD5O6LOh6x7hUMHcCCw6+2qG4IWvmitNsf
3dYS+w6rnrvqML1sSjpDNrVwlyeySgfmPZurtUI93nKnvDUkyO8cFHnULzn0LtNx8UZUjYU1OxYr
WdYUqw4lRGMjrFdUcVvla8IqKeh9Wij5uPWItla5lxcfjtbuce4rwrjmuv2u+4IEK3jkbcq4dSDC
i7AHr9IPlA403/PgYk4eIOBWSxDol/6u+MScyWDiDgc/tbNL1kwYaOas+xHTIn9WoDV/QziBdZuI
h9bt83OFFP9Uu53zS9f6n6RehAdYzQP8vZ6t/FxWNMozSUr1N0ns5WJgAfKNqqzghliFgwTk5Vc1
9/eOmiE6pwnJzAvtSo+BZo5ySEfahaOD1KAI2yuOQXZAOl6oifCDVTeo7yowmBTb7jZF3ogYjLA/
7ViMA2MuUUsA2qG9oA1wWi4MnRTVx7X/UM4uwsaWY72xLR+emdCzML8QS/iLiP3v1okfkIgNu6oZ
m4U3OA+fm7ZFx9W1trPLOuvMmUiOCNKkjLICztVVo1VNyDChKYwRcWfOYTAuOxx71nNka8/+WloT
hac5GTCRBcSeYMEv/b8MWc20h3d23rmkur1aoIxCsaTdyVQds18fyfgbMYNDCkrPbTT4M1qiUoSk
dk/mag/WlRgp8cwwqU9FDPTk2QOyHIKXmebu8q6oKnK9JntySFYLFPdrKZ30UA3sx3WJan8Zi7Mn
2uDGiUARSpdWlyB1556wPi//REvoXdyK4Oo1c6a59WMEBtjaXfhVMlm/0NPYX3hfxcTsNepd3+n5
SVpdviARga8nqwH8pA1q424TJtwNmIzTw3XX5YvBDYmSE2/YF5xzdfEGidYAiae4eQ0TipTEGawY
Vit3laVB84jcRATroRqSYDWIhRQQ2fWp2abGbizEnm32YcvMOfdtS0ZbZvvWKQ0ZMfAvHhtZVreZ
RK5yMw7V1Z2D8ClKbZ+w19CDmy0QDn1HOnd+pe0U4YeQ4Re883QkbxtKBVYURWxF3WMGlp9MCrE6
LbCbelI1OgbYM+xehGwPus/GVY8SdKuiEH5+bKKd34l9jDVjA+kMkG6BCa51kfR7Tq2fAB4jXt6p
QRzuZ3tC2ipU/uM+c9NHtxN/O2dOD0ndWEdFXMtagllTSHA3JN1Ms8SrOWirTYmx88VeeguCpEc+
LkqyzW2KcUqfEoH7igFSfOCDoE2l2dUNsyF/E8T+9V8boRkhQ/QBBAofs2TgZkWmDR6/8yZuso+4
X5DtZenrmMHKO2X6ZjF2rFgHkYoU4wPbeY05Ibp6LklxFUJfL0cjxjLyi8S1ixTFps5FRCFvzt1g
pz/Gxj2nKENWYujdzTiFAcEPnV7Jhu6iUFaQg4tDSn2QmE2SVx7uJYSxEmyQfDqcZEG8NJTC9Luq
dDd0aPys5g7JYnagiyfbNH79YECZHxevarZBZhv8t8bft14Sg9vH1KMvuqe6izDEU1EP6XNCg/Ce
lnG8TN08bTt7mqDB8jsy1uIfNtg7GUotPe+VIzBSJMJJ6NeT2gMfniL8tuXYXwLUJTmOCj7fqMdr
JpWFPdTz54Nvhcn75LjT51DUUC5ZVrKwFFQNnNWgw3Zj3Pnf2TuzHbmRNEu/ymDuKdC4c9DTF/Q9
3MNj33RDhCJCxp007uTT98csVZWkzFRNXjTQ3RggUajMUMgj3Emj2fnP+U5/k+lJHm0cWfmPmZWP
r0wow2PjgMTY12EVsKGxn+VQEcxrNdsnoTlzwMFXLuJbp5IjHg7TnPfVqFNUlvr6kyya7K7VZUVt
Rm05+k5Ls+YCbkjLHtRr6iUmUD1ZVntnTlyKeuvdt21qH1lg0iCPQSyNmXolwUuNo4OA144wQUh2
Yr3W+w9j6iKD3anunWVnenvOWEXLLVcBt/c8Z1H/QIyXddh/5s6KV7FdxSrI82iXO6MDz4VHtU3+
7WBEvsRcaoz7FtSHTl2e8DfUB1dHIVnzWYX04VHaafZSZn68i522K+gOadwHj42LxVwgz0aiWRiG
/1N0tf9xzeKC0hHSO4C4/lyBW/+jWBxp83sl7p/f/Dc1zjU++cLgvwK4gj3xG8D5G41C/wTzEYYR
Uhhnx996xr/RKAz9E18Bk4jsZghQ/vwsf1fj9E8m1zE8ClZqYUPN/itqnL+Ibd/B3CwwdaZlOIJ/
LKqW9Z/pYzUhUasQFlyH+Cvr0Bnr8K5y/PskrFK2g2KTIW2xZQzvySTcVLODfCB3nf85GroM6rI8
htH8mHbODlrzVlDomJwYzV209IuPbrYhQ3kZDfqjMsxdyl64mu1dgstEr1ZlFOKo4TInQNsxihj4
Xk5cWVLvLZUdUse8YTxxth1zNyhSQqGA9cnSLL+MMtpOlb/xMnXnadXdPNLc4Zh0NpPZyHVc2l/m
7G7iPJvk887mMO1aw6VbeYeOhzvjw3NhjY+VCQ+yLa5pb9hUE93JzBMT+kcnI7yfKeBZe6F1T8hk
Xw/JVR5amE8jcrSNXe9nlBBm0LgYpbvnLiQ0Zfef29qneKZ+TizeMp6sdPo5B4XZ3cvbN601cWfn
JwsjyHdX3h/QPH7G7//tQ3R1qFhcTFw1C/LsO0V1gtVGElezNuTA1iCWfuO1ykFd2dN05dZIhBEJ
snR2NxqukJ5P5tc/wM+MLGvBTCIe64TKwdlRAvDjD0Dxrlf6BuXqlGRRpRKfvK7G45uJoJ9se5NG
BlOH1Nl14Yx3d37sixgpS9jaIWeAFrjBB0PomkhK7dBmZ8bY+wnbkSc9jVm971SakiCTPPZbFmb4
+ivLxnu6KwYM6gzrabMZss0APp7yOicoy5CJpm8e1cisBwiBvukag+B0iDlrnG86yBKEYYBSGuLJ
VMYxdMdLIjLHQkXqolSVPP71hfT/bZX80z/1X5HW87dlEnn/z5fJVfRavMfytY7+YI3kO7+tkc4n
j/qIhevGIJvsLkDYb2skxB7hGToH1KXZxWUq8W2JNFkiqcFlHbQ8lkPQbP9YIvnSgtnxGT2wcjo6
JNJ//7e38f/Ij/Lb3dT89O//q+jy6zIu2ub//m/Bi/+wRC41Afj6uca5yC26g368uPEbujnqOVIH
c8qHHNPss3KJ8nHOY6Ob+PX40mr6FzJp9YdXm8XnAfsYCdwo6jZWM5Qbt8dt59qa/4wXqbzoc1AQ
wouzdzuT3dNfv9Tuy5x//u2HS+a3X/itpPmCmHP77396nfE2/fNP/TeamAmeX8Qpdeh9v7oao9e2
jZvfXY///OZvIzTrk6XrFr1FnsmnD//v7xekp38ybFpGHFeHC8gEja/8/aFtfRIM3Lgk6aaG1C34
Wb49tIX7CYWIi9uBbY3EDI3ppyvwV1ck1/lPl6Tj2ZRHManzjAWa+TPfFz4lnZ9ELnmslZGxHUVT
r4YmwXg6+ZwzA7Oam2QDT7DwyPSGdBK7btXNa/LVoxa0Tgvn2HeMUzGIFMtXyXS+C3N1sl03u0vj
Qbtngx8d5FgutWhFdGTUjmG1tt1814ypv3FNdgdN0UTvvenN0Qo3tRfBqKWbIRyd7BESLSaPEKL1
UYqCJFxkOERIWIFvHKQzIBDzHbvmJZGKCxBfAoOm3N7gOqqPkQf1aWSvYmynkoPIKhxB5tAaNGnD
roAYd47LCXoKsqV+F9px9myOo7zDPgu6QDfoLfQmeTll8ICDCVH0iyx9+/NIwyIR6K5+HbDjUfaR
Hkj++MhIZuasykSkqLn4y6/HpsmuqjlNNgWEq6AwRo5qbUUPdkSli1kbW4FSvrI6CHhgFMQXL/ZG
RjBlFxoI/TF6S+SkXwaH3HmQ0uP8LkuoFPQ4m8QBXHywQYyPGceqQUoNiX/Y+CZTEPKxY0CXjHGB
31Rb4Vm1Vq2TYKIp8e3HBZhg1xjpcZ2bYlxlSaHDMBpVsYmsOeWEqDvuZecMyWtcWPmHbpB939X9
RDoDdAWQP92fmtPs87AE7a4hdOYzqrC/WHtWTiFb5hUIjGyvBnlJEZR/MfpF9UL2oKHhHQisHjhj
jJxrMl9e1QQXnvMsJ4SFOhvtzYbXERPHVGxWg0fjtGTQSpsRmXEa02sfixOc2z0Oze69qosh2mJS
RoOPNX/notxggmGYhjWwwwJOEWFaEasTDQqwaVwjxlqn0OmaeyJa5SvSb5QETlso/8j+y6xWBFmq
N4Uf86XxQTGtyfAgfvlJXX0W5DI4O4KYSXdJUtR31Bz61xb0y3BNfto/JcT0r/NIKYWpMhLGChxH
fUMgaHwkzZbXQciB/gMarW2vEaEYTXBA/4KrD916ZOsVIAgP9w3jAgKybU4b9JLQxhPJ6INqLQ0D
XpuAIqHrZ9hp7UhgIBqGR98Zqlu7LeeDCd2E+zZVe9eLGBNZFeOqADugvlbSHhX5IiP9Irm5lm8N
2VRZdZapvR7T97yxesc79HbsXBMtJ6NrWNnI0VfhiCPSYMIhU6jSfpjzAXpdyU9tkuANPFPRfdXo
9SAwEHtyPzcRk+TQ+QgzY34Z5LgRYYmdajDfyt6n7lRPk/oLrpccSoGwxpexTxihLYgRqTXD/Th0
1Skig4V/3DIusBgzPbNly5exz23UNDZPc+MC45JNC82dghlID215QVjHaQNzApZRTFWxRVQgaT96
4R6S5o6fe96USwF1P4wAkOi53HWwMZbJUvjokyZbFa3p+otU7Kw0wUYvmNq6Yn4nc7WmZZg5CtZm
XazygWDTxghTi4xLpOKPpKuiB+aL0VFPBbwa1ZqMsDTLGJ41bhSqagwTtGqqVPeSAyaruUUweoLL
BA8QzLmtrisc3tMWQBfWgnwGVyK0qg1aNhM4YzunOyu1ANSmooTxA8HludGhixIAe09pNu1wT7NO
91nmHCMf3W7jdRpc/9lXD3prJOB86cYJ/Gjsn6xQ1idiwNGL6OEGBYWNSkSGxkaWHENPW+XsUjAL
KCKXTUFYQ3Lm0NUSBPEKdh08Sux0JZNMvVuahAqm1R2OpqIdhkvwVrDQfFtO9roRCWgJJH4vAoWa
lB42Z+W4zACyiAFKIoWJruY3H5NFOmg1jC4G84qnjEVRYZ3X6iJ0oJflvFM6ljxyPBjQMtgMRmM2
0b6kPGiLstTqewZZPhAaacoYTc1hgpWS/MO77etWs+bSVF9HKqAudNSytWiapgsYlbI4+aSiySly
EpvjeFxng1KYRBrwxJXveTTM18bj5MIeChyVYsuNSuPBr3v1TPDUA12SMeYhqgO506ukeVXBSr5y
QEU/qAnMHMuGw+XjNrhsOWQKjKhN3F8yGyaWYI2WfPRFp+frsXTFV13pwjvyEzIldnqb5vLIm7yX
FrcGxXaZ0Vxy39r5PrQMTLH1YDv3rE31CbJTcsYZaGxBM9JyEYJpop+GlFeQYUaLVhmBo62myviU
TKH7NCX6QORzzK9SeEqrzFAYT4YyvuYwiI1kFoJzFYA38gfqsZN6+lARzFuLicGr7pr3bdVb11jU
jHUHsmOv7Fy/V0jGH5AKxpBBo0GrslmahwR7CkgLSKn3uS7da7eM70tmBNdhOSGoTgWKfI+wea0l
Bphbqyo7erqwMtBCDJl9E+sFjUAtbxtlxW4CpijMPFTVuMrM6jXGQ0qDeidtkskpqRb02z1yl3to
JVuHPhvmt4yy8jU5vgQHbldGVwDOmlNekdmoBif+HLf1CxtoxvWdP+7CuCtWrpPHr2E3WRiuh/TW
A+OLIdwmW99HxVZpA2qc5xGy/a1KCdmOeIbR4BK6dPEEfMZbPGeBJ4zR2+iMBmAq1rp1yCQjLToB
PevQRXF7r+ahhFdWR5d+qtebFt2Se04meFlKij70xjJ3aP1Y/EhU3ds8Wm7wIZpy1TBNhJSReg4D
/6F5nUUy4O414f6xIkSHvgwj4hy9cadbpC5E5ye0z0vbPemyd+5MG/jRomKL3dCYDN680TtPsy5b
6mOXDL2PE+HSSYAGV1S1v3RTmt62HI++1iozXZ7KbCXQWiobQyeu94H/UmvVypZdkV3HI8UggW3y
EQcip1KlblpITa1VTpinbD+o4LhdpxWdL2DDXBUTuhfmq0Neylm3iYwesRhG9XZAAdDg6tfR0ZLJ
vGY4EYY7MyJXDuCom4aDT4dPuW8hvzz1lKk8FHnc3wKgJNSS5uJqMCJDrVq7we3QaSwPDjihHdJm
+0LytrypwZND95BdfNEpXR2dKOVeJe+WwHcwpxOWjaFfaYQ/btjADipQfh89R3REyiAb+mUknUbm
vZ6M6gkjbnXtN0m6GZ16PnudQ98ijy1rXNuq5hOt63gGQ5e776UFHIiYiDGdtT4sLvwFNkRl7div
akIKANFc522evVZQX2BNr8R9yerQXKRtiOH0X7BNJt4WH9jSThz5oJHm4aZPW9H97bdUlkv8iODz
i9+792bSgnpC8AaFQuka+buiuvaG3MUhmj8gAd9mUc7wMJPNyWeCzz1LsyeWpJ6pIPBKudImCuIK
mjpIdcFzfarIlgIarAaJhGIRrSHw55mPiROqkw9z/tYvS+e2z53qksNLdsLVkz1rS3h25WCPeUun
OdoxA17CYXSanEfPIYLfZO342Ysnfboo4TJM+9QXPabSwoBLTlx42rcYFN/CTNZUJOrk+AttYHMp
K7dCwas9/1woOe8FT64PKuGdDynDutv0SQr9jWStV68dmjtJg/VmbOyM0gdC4DfGlmxq8jxrGiZ0
CCrmtp9Kn2db1D8KSoJu3cnIMAR28/Ucm+2H+dvDtwYhQrHCDF1zkOEtvKPmywiN4dIFP3BPqPUo
FLAw8JyUo0ZlDA10sLzI3Ogh/QEku6cOz4phXnmpO6x1IG/Y24Hd8jlntt8FzOrTdN91CUVavWpY
NMgUJkHWGfazLoUaA+wpTR3ocT1gj9OrN0tTLQX0dXxZknm8ifNBPdW42t8b8Nb7rEjFY4+1eF6N
0ygPZIobUjLMiYGEFq08aL41a4e0UPqejOdIqsecRGBPUfs54pCcMZlquxNUExheqeO11BSKJjlx
JIj3Tj0Yy4xEAYQKE38jgPfe2hM4I4x0RVWtzSqfFSFJAFgrvG98dJi/LvI8YeTY41EgfQh05xqS
8byHcrjsbswugbTWJHvPLgj1DoRhbiVX5n4gpvvFK+f883LKZjpCpCNbY6vX7vSu7q5zzDxP9DpN
B1BfRORhQk4r2wznVQXTj6/0OlsMIJfHRodrUfoSFh6tbmW4KrMyec3LrI72pFDllVHm/AppWrk0
SVtJctMBQq1btHRulxyLeZZca3Uc43jIOpKzs20fZYRZhPYsTb+nSMC/Jd9N/bqHgXNF6QWB8UT1
bEjK3mwuGgZ4gH5ny5oC2TgVoT1FUzWBNY2jaZQsD+U4Z1LVNnw0bOP1nEhJbw9I4TyRXuOUqc+q
wB6Cm4vxA7NnmHnWOmrbsCfgw7xwZhBNbLhxSNjXiYtTQ0+dDaUdEbZ0+E41ian33MNAM49jDreY
ge3C+Y1qb0W8PT4wYW0+RplCuqlTVhIN88CNEq7+kNvLmaL1SNljSJtIUXsCJzhl5KfcaQER6tgj
+tRtDgVeXAWnPx8fmRsYmMcAxx401YfI216sVrMzZ5dY4JRxMJnHyye3G1s2gO5AaPL/i1lFG7fT
/VSBM399z+NiHTdtHb+13+uj2K+XCt0/F7KuuyJ5/fIH3/IPPRVZiC4Eg/GSICCNHv9NTzVRWm3k
Uhbzn2ZOpvHJFpALKLVdnOHGdwZw/9NSma7zjchadMcbf0W9QtH9Sb1CS3UYXOGTsmz+sRbB9btx
hZQy5YhgFLuu65t9TYvoaxE7FTleM7w2M605Dgp6TKZZ5RHySBTYFAEe6tFLjpi6xKoDhvboFZP9
7td6seIRiqFU6NbaAEJzpCQv2sy4j4PatsMLTCXYMsf51ems6xL/i9nhnXXG/Khp3H7sW7AolIAn
CcGeTQDYq34mg1pa76FFSg7780XakLyF9ChmxI503CqsJqvJ8OJNnLjiIbNh8ARY57ILc8YZyo5p
vuLmzt/YeOkMLhznyxQjkvB6w1Xl08licARTeEI4THDn2cgppOOsqYvX1MKnn7FcZ4QzeFXQAxLL
cZxV771u9ge86PLJyhsogMXC73ZAbakipxAmLV9THgAXiZjyw1B74xW0LW8H7BHXGdBHgRhFSeF1
lI3jHk5RcSzl0N1OeWMv+o/B8t8mxsME3khSuH0XJ6Y8N5E1kKPpaWHM3WsD/+VD6+vyQ2Vx/Rw7
gwWTi4NJSYPjdewp8pp1WW1yh6wOVVzGwTemRxYyBVczFndmqmyavsPu2OZhfOojr3gcSMjtYl3H
hNJgi+LSWJGkSl4HVcXnKPLw0aqYzEIA+7G/s3xcZm4VfYRWiJ0iXo4QnaOenZhmJI0N1xuAk69T
Mnnz2vXHp8ioYMdh1O6Ik8WVEDc91roNxSrpdeIO/rMFtuckpso6mnltHrpuzt6tlNR7ky4sgoas
9nkqTO1czBXGaN3y7beKEMKu8mR+AB2MZyOqh4tct8LzkBVoOFgXQJF4+G8LzbjkSPkR1kdhPJsJ
r4yq4981Gib9jLzxGsuAS7oTIWIzy0ku8O2qmAM+hBySfJme/Whudr42Tw8GB8KrIutqDl2lehK4
6s8Z+33aRHr9RF6awC15zJXp9sO6w6tfB5iL/MucZBb922XV7PUoNNcdThLOmM7Xjj3OGetJu1GG
8rdOqyB4lcYIW7jMzg7HYSJyau2ndruNY5cQEhjxe59H25YQWvYKfR1jfoPtbmU7Wgg3QYpNUqPd
KAz/25mkItsXHrXaBFnT6UpsyTMtSZKdE31EJSZS1bm7LKGJPp/dq2KsdznYQ+gVc3UZMnslTAx3
saXlbxqr3cwevcrxg4HlnnoeYYNR4vucdsLK4iNCGfW/nZ7eVITutpWGvSNFC7JEam0dUTs7kFbF
kVGT95LGMGWZzxY9mUI13DronJaT03YiN/bcnJrCfcMu6FzPYertK7wjW1h3IYvP8jfm2PBXg8AR
VM23Q2PdeiIG1ZExOFYqnO6IPSNnDRxOcO7QbhLn76ZdnjlRYPlsMQqJztFuS6fqnqJyMBD6UmoA
qaK/Qp5oYcUUgoyIbC/KxrQ2XVu5Hy2Ava1TkjqtO5ObSXfFJoxd/w4tlnd1tAwWD39cNX2vVqVd
zluuY0LHAlZSkCBLPUmStRhek2iTpU2zJQlUkrcBOu+mPUjXMmEHBk1TBugszqGZOV+Hy7DWkxTX
IrEC8F5AFrBcSY3VfNoQTGA3ouBgAYjaXeormJyhWwbV1AFZ7WyPzKBjYgsVkeJPl7iv60WE09vx
YgFDP4Hex55eptWp9Yf+gr0fGC3qfOmX9osvg120xyEyoHJw3L7lJq/Y+S1AeeQewnKjMZgPTly6
BrgS6IFpQTqDZtjIOzeYYD2QK565TXqUsjF05DsA7AcToYhBf7zTMjBavBH7zCpd6rQL+7kvtBuS
Pecp5jcPcSj1cbFCPseiPOOwf67lYsrKaGRKprYlm5BQB1xnTJwT5kWUJqCeNn7H/d+iZTNcjmE1
2Pp1gwUiJRiOfc9faQVbvcR3T10CZBF8iVylZA6Tmdosy/fuirkfj3bJsxsyALYkGEeoZ93wnpLO
5rxAwjhc7BRFfJOYjgWVmrDA7JFVjlG/tlg1Z3IEYQVDihXcJqS/GkPKHqkS7D982d7QLviAugWq
p+cvWIm0AhqSsGyg/OaJvadyj8zjTE2O3urrhqqMXbsUF856OH3GDmffcpbrj/zthAD7fdjLF8Bm
qzGL703TPRu5hIjYDCvg3jQyLAogNjzkpLGBW6rpyQVV6taB7AyiNr/5k5375ktjJsM6VljAeUrs
aeqp7mSm1btJdaENn4pDG6T6onoeiWgdlTO1V24+VcdSc9uP3LegT9vQ1FSBJ5huMHpcbSiG7tz4
t40Drymnmpd88HNn9OcwyY8kr+ezyOUldQIGj1lC+2GJDhr44G50SllZVEehX2hKgXIym5M5wsUe
DXbpUYv4npg7DqG7mvIrikQWzAN5gXQt5vZQ50Mwjh4EPguaLn/qQzSTb28Bh/MuZkhOdya+jFPl
fbhEOr7GoCnPpP9JY4S2cSTe4RV45WlYXJfl0L5CHKw/Eo7Da05sgO3TqOpB3JGrX9MROJMh8tp7
1FgTn+LCJccTGCv6YnVMLBXYTkyr0dpuc7IUsTHpsIlhZcMpGXeNKppgMKZhpxuFWM8edpduoFFt
gq5IFWU0HnL4S/nOkRO4IzNqFpovD2nlXRFyJ6mUexpjKSImVckWRerVR1aN432VuxnyMcQGsEg8
vU0z92/AkjzS03hdFj0M2CI6t3G9xfNTBa3ZPaPRPNR4DAOzSM0bQdPBtvCLactjz78sQizvm0nP
3OfEhsjA8PCAGe6NfMXOLJe5RXxsQbYNFDmsB7xMcj1bObj11AS8LXsWDCT2Epcxczu1L+3umvPe
bapHbzzQHgcaSxpiM5w8oQ5IydFHWMSEEhpt7GkWPHfZhRHeJqbhgsacp0s8d/oqbHJrbUKsO4d2
tM1smhxAYxFg9COrQ82DjuhWiuGK1tDAmti6ec/y652mmTAe8HzMOmzhi4MQ7Dqt6KyXaXzUxkbD
4Dkg0GJyuWEXN92VSTZvcSTa18IDjpQn75ZkA5uPVnfsluMxVTaof015oUVYgJuFUGE3RrPWK9Mn
wg9zQphi3JuAt1dlrb0mTFr2k8qyE6AJHtGhwtlI6wVmcmdclzP1y80QCsZJlrrw3B61oBzkBawi
vO6jeunIvDxCZfXWoHYjUmaMZTH5tt5trbzqyg8FQmVSvnoZYTkb3NmGSQxnXnexQuHDblT7TC/Z
q6IBZE2ThYXOpnZOmyYXINm1JzvOvecixwwWq0h7KKx6jTqFwd+e4m5FJFr7GDXcQewonRvKUCV1
HIVuBwSZmgsE/2zfUmTA0cLZU1Lv8Kbm8hRKrbp2PR5SkhCF2RbdUxW1DLxjr34pIYqsU1sxLEdF
1Fh4mNQaxAYIvKmaaweEGYzskJESNT2Om/pUvlnY5KDDPxQcl290aQDEjVR4a9aVeYY/WdE7nw23
8LkK0MR1s0zSrECz7enW0HCo4XnO3stcuDsF6OWrX1Uh1ndSax5NOpsK5fxEthddetaK/DU24uhk
93NiB2LwDLDpU3wHcCKDNumo+LHRMx4ZGdZ/owvlWSzAemnm+lm4E/d1z8DDiZpmQVeLve4W8nNh
zYLCCNegFHrI3y3V+WcNbMvjJIQWdC0dyo7ZNS9+o+RtqpLsrmT+djF4HjZlSCY9bz1z4IqTAPl8
aIlNszxci+imSSyM+jaqoaRYqouQgTQKf2BR9uHKGRSF3TjvjwvMd0Mi7QNYVA1Ur4qcbZFNbN0g
RWzT2fFexFibsIZy85Z2jQYen1BH2SR09zEtIulv2585skLPyqX/UbWhQXVPMh6iySuvHBnH515E
8d62WjbkVoGzywT8Wmo0io+F8sTKoGlHG4pNJ9mZezFJrVgTNrMBZjPGXF/lesREf7TpkXXbnJwe
dMWgMvylrQP72lCnX/lFsb1Dczim7kKgy+C7BEM2fbXD+a0lKRV4OkUJ1eBh+aFKIuBV4sDqJetn
VoR4J+W5T8l/KeFfGtWUrrF+9KsmteMneqMmEAPYfkkqA2VP3MuqY8xozwntYDmJBqMZjouxNKLb
8UMN1c72cibtrT9twjry1xUO5McoIpYcuKOgf4Z7bp31jFsdFVFM09XiZLEFWynDKB4kG/iQs1z/
KLGektnX75JJhlsr3NJ6txOpSsGo9zcJ7TSuxCAQTmzJdX2rSTGdp3BW21YaVHlP41ViNV+4PDE0
jHly7kpafO2pboiCKpczt2OhoQsTsUsvmESYXKhZiD5VJ85Vl0Uvc6SfJevnBoirvuwN4m2psJb2
lWZsOOeFey9BSEytuL7pKwBcegQ2om/8eUMDA4QauwH+2GNrUX3uXXX0h+/gPasVYNPL3gVxy2vp
8iIeO8jNGW3d6yglT7UW5aLP0Xr4ZABbHukIwYmaBD1MfrkqK1iybHzhBp9SzxuCTvbDKWcppMpT
G/s72iGKlxxqPknGSIRvdVjMGog2EHEBmFMC23qf3OS10G5Hy87b/FBbJDG9NkIbnfngzyVNLOek
TcRnnoD1udIyjrkAZFbw9ADB0Ps4yhUR3+eOTpZHQ3TWRkEJ4teJJ86nOW0ZB7g1gsGJ3+7cSjq3
dTGmCzmyO9hTad+agAN3XW/Ub07NKHHtRF38UpZ++zbiCAmaquJm7Fk8eWtoBlaCwTU/5N43QNv1
jgWpqGygQhq19cxZenjsuzi/a3ERn2FBl7tIFOAlHb2mwIrOBSM3+GGYjzxKY/iossTYcBKKLyK9
F1eT4P91Iy1olmlC7GcGnOEq0sQVT1uxyS2S5ew+mMRM2klL9JQsmCUxPaEC+0JpQUZdEDHJGOpR
MJP9OeuV79652aht/NwY2HCX+aUOOdCoZ2+lS7IzVS8RwSemFX5t4n9py/vRSV/raricJ+IZyRC/
pwjIB1eBPe9rc6VPI9NWc3xqOPx43MOuKSZgtNPnUhXaRQyE4OY/Rff8b2TPcxE0Ufx+pWnuuuS1
fv1BB/3Hd32TNXHluQ7CpmObpkGug7/vb7Km430SGOIRPAUeQDzxmEH/6cpzhYHkudjpfxM2/+HK
w2WP4Ll4pi3DQEMSf8lKz0v8aBPlFRhiYMvB7w9Y4KdCRezPPfWOhBNbmxqQgIKgCf3JGc/fvSnf
7Knf21EXK/X3hn19MRHyXEaAoTOcpfFH8bTBhJ1Ak3U23Ir9517XvC0sHAn+rk37nWRQvvv1C/7e
/8orOvgNPV3nJCG8n8zdfj6nRNZCUIliqZGqcj2LVp0WcdYpXLNgd5bHdx5tB/s29G67QfexnPFd
n4vJFDtd+ckFIw3zQqje2Bhzl1zgFhwucznPJzGm1b8o+BYI1b97h/jIwYtg2cUVv3xQ38nL+BfS
aRhhQNCWlL8PoC9XgCD439QvoNtTqxJQTe8MkDnK95oM/ns3esMj1d08QLvS+ioxHT4U5QiVdoRp
+Ou30/j9deI57oJhESxqXJNcxN//eK6vdPBIk7PpyCFcxrOAnB/bi5jbDBEMshERpRBVecxac9zo
mi73y2OVXbSLNjJa7pNBKdPVNEZHIaqDHmk3I4QkjBY9nh2e7H36YlqOtwPqTZYWW+SXTop0l0+q
uv3172ItZds/X4xk+EzPME2LMMtPSr4Xz4Pedqa9qXhqn3D7eRiCRkOux8qL4EpCBVqA8vZGK5vh
vXAGdkdZXvjYKqng2Y+Oj+oyju2LY/UmBgQI1Tmz5ueRvGvT2JduHRs0RMQ9IzZNAjzs+gNem4h+
wuSlspdqqdB+9u3WPLcawfBiuiLA2O8rSq4OaZ05nPMLdaJGD4uSESEq8bAQ4TbKCUkQCHQ33UQh
gZENSGuVHr17DmlKCqLM6mg7CggCtHIJFsvQscDqPAFpfaBiuJzH5PnX7+VvN+5P7yU5b9uCsGMK
kzHLj9cF/Rvs+prJxndn5lelnhbbMhn0pdlpxxPnq5YMaPpTTMtdPtKZuu/qbPgK0r7+YlWqpbhu
6LH/wYM6MGrP1i7JHicoCiqTCCFW13DV4PCD7cDPWuXTu98NAvxBCKma5yVd9ak8Ee9BhM4qkE2T
1MeTl3bJtu0c/V9cOKysv7twuDOXR4JnMVT67evf3aOVp2PoWW6CJlX9WeYcW5a31jpULOvXAAv9
rRLCoN4lm284V8qjWeGUDegap/BitrwHqDHTB8Fv/e3Xn8MfrK8eLaqewSfg6J6zrC7f/WSZnPI+
s+lL5Zxlr8y6/AqL4WC1ENTdsb/49Yv9wdvgWeACiBbg82JJ//HF8G47HMJbezNNjfusk4Nf7uLk
6tev8gcL4g+v8tNdimgZO41JJQTJmvhDL5vyRBukVgVWi8ry69f6gxUBnzvPaJ6oS7Lsp7ePSzKp
KkK7m8I2jaOp5fP7jFf2ZNWmfmuMDctuQWa3ZJKmF9d+EdbrX/8Af/CWkiOxlinmwpeyfn5LtQH4
TIQkm7UuphCCYwjA0DN//SrG8td8f7fanmDjwKCRJZyZgftTKMRgyfUgiEN1s+vbqjEWACNdppyL
R8IZfnw1Yuo1x+F9cTR0UaZdgT1EBZlLyiDNYVr7HY2DbWSBHAIlsgMq2gb2eNsYlVoxyCORFgOg
0rvoUOHaX5CBM0LIoD6gB6x+/cv8fH2QcsDbxLOScMKyr2L0/P0lP+MfV1Be3Y3isbOCLOIFbJDR
0RxIjL9+qd+9bdjClgcfoydQYzRg//hS0RwamdtpBAgyR3KABC6B/7c/yrrItiZkpv0S7PkXL8pW
8Oe7muQl6w3bJVZW12Z79uPrDsTmjZz4AV7bAQdmWm5M6UHEDsfh2cSt4wQ0zN9qMj7Ucnhx/SLZ
uggcr9jxRdDq0ZG9z9L44AZE+q45JOlrFje1i+tqRxctANEwfgmN5qWkefQ/qDuzHceVLMv+UFuD
k3F46QdRs1zyQT6/EB7h7pwnI43T19fSraxGVwHVQD82UEhUZt68NzxCIs3O2Xut1CDbDNKEjQCX
wVXLUGDljdNB5oMDsLQzHm7h7/DWTwjSGQKfgPqzSo3ZYM8U3bS40W3LYtw1lii23jRy24kssSKZ
86hbAGdkp7iQGE/EVUMe+ofc8Vk71fp+cb+cZvmujKW7rwgog9yQ8XtXC30v2szajqhM1tGSMRRv
mSaqzst2BfMnWMZccz/mG+160mlFoWPqhm+rCNTOSdi6YsyznY8ptciyGeVz0wwPyt9pfk6Eyubf
KJVqIyMcMqmICftICV++L6TaSrp7myoN8GDjuQqtWZUXp2X9ak4uS3cra3uqp0xLTaWtn87O/TOI
4G6bmrdlR5qPOHjNIdosIy2sdcRb6hOcx7hJKUGw25pDZkFXmtU4CVob6WClGTuHS5vMJ2UnzmOU
sBLzUlgESFQDGgfwkpedVdh7DJn6dr+cnDXo0uB3Hmnqj/qZAvxPxunyNbXgvuESKTeBP7zREDh2
5dRtO90P58hqzdc2y2yyfEr6q7nh5k6yiKplsASrwG4f8ca+TrH2z8RqnD2hZPzPOiZPlfsEgUBF
DPdqWqA2LYV86Ae//IYw0t1rRUOOmUH86w/opoE2sbhlsPrYFb75XrVN8Tam9g6AUM1eNpv8h7ou
m0eq7RpwOcwSCRq9ncHyDvNLES/9ox3NGl1hFoStUPOzSFgQNbXIL6JpmZ9PSjzlHLQuOmtvvgoG
LmZbevyT3QY7ASKefJxoUELA+RIRhgY6BFg9iNivE/70kACXLJZ08UcN3vwnu/2EoyHFjuL7gxE7
u6V+pgFN2RLsCvvRcyS8bkfMeDzUCOT/RpGZPNcUjVetrVMO4D5JyjY3j8IrlnXft/16CZiD1lMs
H70WY0JOoYHp9myyK1XVr29001YMznwswZPeV9L/wYH3URmk91adWTcYCqx0evM6rwbqMmKrnAP2
cTa5CN0lmDdGUldImt9U0701AQCTVS9N9aeoTaYWfu7u0fCWu8Ce6w3qVQtwzdjdKZYqpDWUu6dl
UmyV8FkeE8MLTcOtXh1ViXPKr2oN4Ia/OK9YYapp35btiHfHdjf8VfHO8sY77Bs/tozRPk4wPbIA
Z2Zl2BOp2YS/QMTJdZgCfzNMg9jmtu/fR12Tb8xa+Fdbz386X9ZPhRrde6l5KvAdpOZlp8OhKOXD
0hj2o05K/kzAa1TrpBv10THZ0AVmn2yTYBxDHbDAs+rmjo0SAToo3qt/LJBMMJOXnqwd/1mznAyj
5Qes2y4EuZ9tpdPNvCDwzkgzyb46Xem7IZbjJV2iAqduPQIQE4jtGvbiCesy6aQfLdrjLQ7Fak0y
GpqjAXpswLg+CYaE8E7AI4nJ+muPmV6NfsuqKoDonuZx+8DQPADRxNXO3dql82pHreQZGNOASRhl
ml5+T2hYP1F2Q5E3sFzt4HJlzxEpYX7iJn+0jQl0KUGcb0xYxVMzZJz0/REuRtZZHqP/Bc/vpNx7
ZbFarRpgsu1kX00MoyxjrZXWLG89T++IguhNoKw/1dCeElNio83/VCk4nrQanN3YuNaOZeeV1fa6
o7pxruQQ3Y0awuNKgud575nCr1kOVdFnzPVsWCVR6W1JrfTcrhd16s0eFXdpb6Yujy8aBWDYW6OJ
X81e8FrUU85wVrFAToMKSGtXkXAInJseNTpy7Kh3dZblp5qNz4Mg4LC9ZfIhGdXNUbpd/eS47WOS
swEHJyG+UkfVX4sy8h0WZziTwB8BXTjpXRop+51fdb2Bii4J1abFjmrUsktQAH0FpsiOrQ922XN5
cypgF3wvGlQclElo1WdcBwt2DxDAykNjy5RHv2wph+XGuYDhsWVziryD+a0yf/OEOcLKZVv57Pfk
oTszaR4sxuhPbpz7J3Bq88lbvOwErGYGGdBHb9USzO+6QP0VWIX5NN1y5EDfeRcmVrZzVJ9+wsFi
Oel07XZofe+9iQ3jkCYQCDM75nWbgHRz82Q95XbMaijoN7CL6jvQ//LUDx0SbVvLTRINxrMFg/ER
o4x9UN3o3zlBrDdGkDFKLn3+vy4YLsgEvkmnIKqgWhGmwKP2fEQ3re7++CUbwqrgvLjy1O3pEiQJ
xcKi4dy/eO58oDmwsYU6NvoeeS+lALe6vy1yiUtPfh+CWqNYr33vbFPxeOqXVH7LtC3f0TrIEG79
6xw5cl2jFOFkgEJJjoMKVv3SZzsCS6DtCbcc+7x1eYY5CFk9Ya9Tg5aPJ1R7FRJiIAfTIhi2XgNx
u7XBOBuz46wKE6M021Q++FFPZ2A9Va5zQGIBHsw33nyn9x5YBg8rPQnxWAVZcV7S9tvtEDoYhJI5
AReKro7SF9HZe69zfitfHeN8iR8kfa01ORzsWtiCDkg5jGeaYjJs7XlcMY46dzFSyDgKOahFWxWV
Iyonc042g4BONaKSv+/7Ln7hiumagJxScwuX0U1WNHfUxbGD6NVTnvlUlr1xtvqxOSK8mM7TNHVs
fFMDen+bJM8j0/MHYTjyx56M4K+fQqLNU0zTLPsNNBq+WCs0T2xuOPRtycXbaHEme/6ygs67K4du
FlAf62qjAq96aioPIX2bDT8FCEcNR1w0xIx91AIYQ8g2man5AjGVgHWSBz4GW97XA+OfekVqztg5
rAB5Veo2enYaqouhWQBs7cYyvm0lWe12rGubVZtg7kk7q3itZTC9A3os4rUila9WTZJE0SYjXAIe
rM6CCwq6YWux6FqTf3Hgr0dCfsQtryCviYoP1yKEFUgBlTxnbbsaxzI4BwUZx1VmwErjPJPZt8VL
i3OuFcs9aQWej73qmvtmTrozGZsnGGR/HC9706WjUcDM1lHFUcwSdnnXC5GnDpRXOCc5LAd7oYNX
3jCit9eNYXkAIgO1tLcREbbv0kVYWfj6juodoDFg4VvPzuCEC7aWK1VG02FIxi25yDUboIANbUd7
DM4RYb25ytj2IjmtpuWko+/F8Z780XpW/vBltti25/hT5t17YjnOvoxF+dgOhr/vjMoLHaP07grS
gf26qNNyXRt0qmm24VUojUZBFA2WfVkIbTKKsjgnEXVH16f6q+jY35m1T0bKaSx9ySvsg6vOlfJr
GpEkh/wS9EMbyfixCKZrNJX2HkJT9TEtxlLTCYNkzmhp/BmyqL8updfu5qmmrNQ0Hn2jOfZXSEnm
b639WwCOFV3suMTtKrvZ8U32Kc2oGpBXNu4Hw4w/wLUjyTC1v3HrmKZwHOD2yZtHN2fgssKFjA0I
E+zBk9X4aqiUl47vD3RL0xhrnFsv3FkNMsw0wt30l/8NgktFtxHBEMq1kGNM4iBM6sQxH/2MCGzc
3XuAiRKqqHO+UVZQ3g1OIoicuEh2AMR5OxZNPY9cp7YxB1tiWwE0v4rpJp30GBq+gNWqAYl7xokR
Rb1T1N75cmOfELGA5Rgtj3SmwgFVzzcN62U72b3xxXfY2sw2naVc+8sD+Qa9mbyg4BhM5PFgA6w6
Gwk1qxUWqPxcsJ6/Vxw+NjLJwXWZRQ2PxMeLZjvmqYz9l2IwjlbZ1X8WHac7FnbJlWJNfV0kUizd
9DNFDR6nXRm4j0FgGZ+JLIInjQrybHnIkPlbxn9vj8LPMq6Tqx5LXMwccsGxZbQ6m0wEL97S988k
CHLson36lwdLcYGqPr2MrPSzdYo5bmsiXPykVIfMtUryfRJj7inoOFzMJW4fBzVhrM8a+0Aoor+k
ZolNXmCjTBsdwSREd0HXzjqNrg+dkAPbWxmkNh4cGpw7zjwNoOLBETBppmDfDt6AZYKC2z2TQdzT
DpPBSczlsQ5Yp8L9HbtHo0s8ximLmvdIW4KTW/Tuz2gSG2XpRhaN0Gbz2PrZXCUrMVrWQXrcj5OC
2yTOuFsfsEoRVoCDrPYIzLO3rivVR5s5hrmxDRYHq7pdDNBk8Zi9aPI/awsZ7cYpBfYB4N9cbEjb
GvTqh+QiXBzEpqyb/RCpYSVss+EamKgHXpPZVtlLYfMtaWMSG/78KsyqeqFQWUAr8yXRpyXiclj1
7CqnR3RdHh/+Idf7hh9BrBq/qX75t44bjg4Yog1EfZqyAV4wcl2xL59EQkgZgwCnkMjKnbAFr/li
9iYDU8PgfMd/3f4tCFhthmWw7s2hpH4mOPDgkRfDl0yi7KOSolKbyJT9ENaVM6ZPdkKEsiB1YlB8
nHV7qunWrlQ8I11Bohk2CmrDaIBM56U+7yYKj/vcFob9WkZR9ztYGbAFYtq6OlpO6TohFwM5noI5
dSkTR4RA1sWcq3HNSVqIe7b7vX8yod7dqKHyXZdTuQfOaD8Vi40EV6RkPErMlyyc3TYDMwC/2t9w
zxxBjY4tj4Jl0SDH8jRItuycG7Q2A4dbb/GbDRH62bpjvBeRfcewskHoly0rObbw++BKn3M76F7S
gYbZKGD+ju3NAC386XdpAlp33L3H4yLq8o80mxtnt+AVOfOGxfc6DvRVvHJ5syqn+02YA52NRYpv
fnSCSdHYUWyPsAnyKuQxwJ+Ng69al766SD+eL13tEjnzCcduB0lqmmlYzPN8oKu+xgKUQnOrm/uU
buOlNmT2ydWS66I3tv6fLFM503Ue3G+tSSR149vjKesTHw7fKKqWNq7bfHRtQMACSu07KyW+VwPp
GIOU6rUaIv8uUjLOt/h6/xQWA6ixo2HdOyxPmGfuiPMd85wKI2VCj/PMIuKndPaK54l6zdY2gBI1
iW/egyUHspQprXABwwLczhXBQyJU1qYRqepBvNbqzYZ9vc94fb2S6oDO7PuJCwRkNLujWrL8q+a4
tBnHut/zVY1hw2rzAYqVoBKNQsanoYSCN+ynHl/dNM0RYicv4S05Dcs5M00uBtyG/1iy9Q9MV+OT
NUw/nTn8qE68GFwBbioZ82CbUPF9ioxbZ+QRWstKvypCdkc/aAAvgBX9GbyS+vdSp/OFyRZvhpKD
NWkKy9PIIU3GoCrF0jE14qcLxlul27N/O0uO3d/bPwJAN6ZAmluJk8iNaw1kBJYh5Wrvss6cgWrM
tMLNATRYxA9Hh5kr+PIqlRpuQKzxT0rgPg8HHyLyFHkPQ9LLc88zWPJjReu0n7CCBbmtTwPek4Ma
nX7Ft+PD4O+Ck0tIh6CplxNfm8l48IiY1mqGmK2Zw8W7oLzB1v3xHlio/d7xox99XsMr5ov9gR1X
vWG6ZL/ydgodkbS4fqNZXoQ5YQepMop0RU6szFxI/JbtKYAWG0Z923zPxcS4rdRiFzXcdcWUNRgH
xx4cekUrGesL3wOiTBQUDG7NDS+rkSATr+Q+t6YdnVexq40OmrCi24fA0mounSWqreEo70CmOkbZ
kcTmtfGV+5dRRhasR3rHRijIVy1m91SSL3owLeaCgSCU6bnaPkeRDvuMz+HszjVKXZ+IP3/iPVov
i7oGd20+sQn5pCF4H4XtvSaL6x7zWTVh7i8mo9mS/i3v3qPOiLr7g3bXPseV98F0yR5S1Q45HDQb
axrQiw9tTWY6GM/T6ENP6Q0xk6hM2NZV3K8evZlbMbHJ4aS8IP0bK6g4DXnm0Jas0fI0rl6Im+TP
cayXJ5zx3iv7+porURoRVnQ0Mh/YqDW9ugzggVP1NI5EWjCDLaxrP1fUQmdigVyBmoO5EKlvbNun
EkyC9gaErkKHAPcqcKYy3Y2cJXe8pgHjpp5BKiWXRGoJisYct+bhk8co+HKX5FKwDagELKCo054y
Cr8t4dwBjdt2qaefaJUYEFTg/vM09VvyR5NF8CWQo3hMizm7tJDPjj4Sy11Sq4I0rHTv6He3+xES
ELrJJVvLoeMO1BXumlZsQ/2bJmdp2y80cVeVsj7T2v0KCHqvZA3uhXTh0EIQJZwLqsINidqfXVLZ
eyqwxlNTS4DAle0fy3kszmmXP1dJYK2wmSdAWy3z6inHeaYFFR3Ah5PNaocr6SjSUpE7PgE5NvYa
f95l4k0KoavadHGmnyKxxFd3KUEN9crdWiVTZga69nmsHEjBxNe3usMRyzLkAw29cTKIi++mqDwM
hfJ2GnToOkv6357byjdFeWjwYgr1THVmwqMGkqWhUdWUB8OqAZOgRdh5ScdsKAJVyyfcjjeLvSTP
vdbbhX2sjdvhYLLr2hhz99fpyuUUjyNtYN2Tq1a5Y5AA50laMX8ComrobZ0bdGOaHi26Je9b+Bmr
ts8bKuOSHngG8JTEHqvlZmO0xcnHirQ0JJayCvePgDUSyG9MTfFOi8k8zBViBNy1Ltw6Fdade2ct
/V6Ql1zVfYz5sU3umf3Wt44Kda/ssRbS+JM0y8ijieuwNZYT4/xhPjEAe8kDgKEgIUIWDwQgU4Z9
g25oclKhqTKIQ2oqvu0+SslPq89lie+IuZs06NIa+RzyKzxNDUVY6Qm5bdDoykWmB8+aO8zmQVuS
6K7YZHH08E5S4LVTCxdkF4gkJgN566TQjI5u1wlpBtNnhdUalHROlrp2ubTraQsyhvCyF6PsLlLE
qxilr24bVwjhEwsGC3Vgd+vMWb8v5pnALLcK7HGCfu0OiLT8UANQyq+I/4Cvp2pc7r2B+WwjsOKu
NTBty2e0hHxvm/AWfV58f8bnSITzwVfp/BgJJ7q2jQ1QXAc1cCKfGpu017EPf76VFljnahjHeT94
C9QJL+Kt6GV8pFRq1tmzSJeMlaNpJ8FXjCGNwK60vRA/sYhObsr9JKT9iHckCLL8MYg9aR9YZ2dF
OGv2Iyxo8YeS9A1Rdk/hCIGGvD+xUx3zPnQNVgg8TwNI7blKn7JxyK8aVkMc8txAiJxR3KFKgDdt
5aau99FQGPuaa0t+I4LG7+cEulyNsFDoqtCgsuqp2C5Lb5E6ns2e2CSv+8Lgj5rL4MBtMSLz/+gL
9c6gWG1QIipWmL139FzJDB+6L/BcNA0LfTGjhrDQtPd2Zh26svlKjJuizR3vJe/3uK7ubVChXdaL
q2OOsIicuIofJQeSM5+45CNqs5Ybcbsau9iA6ABOX04a6ToNvmJoU7ZLM/TcLNiBTvkc4uFJttM7
KquJNhv8xjW68vYwQRWO/bjfOZVCgQs3MHQVH/QyZdgY00klZGPqJ97dFW/InClZVjTlhmsAN9Ue
ayKsiGUofxZQLqFy7C7k2HOgsGDD9EHt5juE6CtyLBF2s268BvRGXmLdLOg6KWZZhWwvGQEGMCLn
m0F3Y06euTb9hCFFV0fRO/cF0oik0tq1h+QP9ofdf6ZmBjRAufN0WvrOiGmV5xkH35S1cNvz0i11
zCMvCX3mBXMWB/vZMDVqM655PH/K+mIUlby2kJ05aDE/TQ0I9VgAPqhCmbt54InLbHU6p7VUtPen
5X32uLWVIassJhtEvdN7V5Xv42jaj3i9o3jb9fb82RgpXANOx2cn6N33uV2oy7es9TgSLRJo2hwY
56kQRrvyPH4byIOJbFd2cXRvMxr6y92UW8iSRZd0iCsGFfz+8Tspklt/TZrFC1e4dN0pqnoz3ZXS
NE5OINgXdEP+UvbtXulm3MpyfO07mn9dHb+wQN41pu/tC3ZJG72QrDdmiONrJHzMuDNxb8esFHmu
pC997aE99BtuJgMftFVBKvW3WtJL03o3vPW88yy1rsYCSHY+8spmkB8ufsoEPmk2iWUP646kDe5M
q4m3uB8t7vikYdy1I9M/FniHhlBjM+5L7p/vRhUwW3Wd9saVa7/BiBvkoCw+IGOqonRVAiS5FhLM
TNiafb5H9cmtAX3enZf45Ys1uVQWUS4NQWg4N/PueEPtVG78mLT5pfc0J4uhSY9sTlg5UEfeTyqA
gqoMfZNs4P1+Wqa0It5vjvQAAEHsyeeiZ4BMxzoBp8t7xlPx72IqM6wI11zdJhqYE08NImUK0w0X
uOGhz1mbDVbERa62xKlIrYYrU1s7B2UNsIZcjIuXkXPMcZgjqHG6w+wCX3bCdbcUNV/23rDoVff8
lofC0q80nxLuH4u/Sd1B7UbfzDjWWQfXa3gNjoncyY4TFLDz3jpzg6OsqtgqUuhql0ccDl2Wip8a
lnioPBw4+e3EOy5W+kRer77YwDHCugTukC2Lu+erZD9AJF9encTyNoDrgbYNS8V9D0QRMmUrlNSg
QwARPLeQTN6Rc7oB+egmRFE70jznzwdblL/VPKV3ro2xcq7VbTPWRuZbwbjhGLEFWjfgRqC62+6T
BuuOgqCWfwEZUVBkqsfLI88myrb4xlfJKLKwSJBtM0OyiarDfmly0b+rNJFXk8/nY9KYfJRiG9iF
s9RPkqgW5HD6Fbx5MMDwkGVANTgHA9MC05R8Ttd+LstrWjb5Tndu/9ZGPOtqg47RbqxItq1mI+Mn
LgW+8LCoaHU3sdcjGKyTvw452g+JKOZ+tuDVs04UoUVQcVVntgx9LxhCy4hdfqeKOswqez6h2OWV
E9cDfzpj3fpfYhQflT//xINnn2VgP/CBYlrPNInuX589JMIs9VpnRMzXo5NgNQwWVtcg6MdO72oe
nkmYqG7Y87FuOT7ajEzH0k9w7abxi9caEFR5EQ3Gug6KeYIy73lEBpbgrhpMHINeqf5ayIJtZu6R
Z/f3rShJvhuTF+a5oBDZj9CZqbSn0WPMsOjKpyt9y6vGfEfPjobA6+JNLGS8jepouXerughbj+rk
KprpKvSFabyTuuxf8sViMOWXOMeyxfQPiYJSRGwspk+5UMuLjHwTuMt8xc/Z3FUQOba8LYqN69FG
qiYDTOYC2on1i/nPLVmHk121J5Fx+7LiojjKOTYPog+QUfAOscOl8Odt5wzLhUFLf1iSXHzl0Gle
7Y6DdsUlad+JpGMO6yW7Kc3Srdm7m8Ka9LcIYHKkI3gWID+jW4SQtO5wMkwPfCILjtQOXSd3yP7a
AYYclcTL1fOsYVzN3Hea9cz6mATDmqnxinwj/4qae3imAhLokOWGP1Ff6LurOZXdxcnrVl4M0HLH
fjYB30sx6o3krrVHB8wGfcmNh9lOqAELtzT3gZkUm8btyaiYWMW8IPOecQBbl6SpOYiYHkMbAIl8
n/nqNXHHEtNfipdElURIBBGqpavPohYvXiXA+ij8aY1on2pNO0XUU3o71dawE9P01RBquJ91DE5p
yocnrAX1Osto00H2spxMv+e12z1I057eMYL2G1hI+mTXqR9qL9LvPFbe3bywz7O4nQ/GMr+A57RO
VdEZuyJOaOZjVgkjOeTfAzaTbTvSUlblkHJVMXg6ELDaczdM47BtrD4JiX/IQ+F17W5Q/vJRxq2a
V/28WH9LaFXsLRrYWwXn5FOWynhdOS5zWacCO+fSrowbhF0ttNEdd2mfRxPVsrJxmfu4/U7Znj42
cOSw+ZnmuwyKmmctv6oSakJpPjJsTU/DgtGGmW3G39WbtnVj5IcYcs9D47XdpgwCEx8HoFZtMtLI
qt+ReY078c4okHzsOEYHCsSP06IYSG7Fx6zaty5TY4jcH36SfJNS+vGZtoYxW+w0MreTR0StRSi1
a9r6J3fzehW4N22NKlY3fzKADLg35XAXq/hu9KiGQiX3afdC6mExJMyZ7nGcbPjKhtp01kPqmYdi
aK5zZ+5JDIWeMST7OauKUI7prRQZcQocJxZZvmbcU3bIki2xX4z2WNgOSp/5zmmZfs+my0aIv+W+
Q1e9dfqYPHKzpFwmoTd9etCTtwKk29kHH3pFyuc+y4obY72kjMLL2tz9jwXWBZPUKtrgiom/RJI4
Z67ABjXsON9VXdq9/JOYu8GZ/yuP+u9/4Jn/HQb8v//t/4LmzP/9X4HO/x91QUxb3joE/z3dZv+l
5q/q6//E2/zrf/OvHgiu0sAzDM+TJgeqf9Df/94D8WiIuLZrAGb2yRf+A775Vw8EKDinCtelpUFg
nZQ10cP/UCp4/5NWCdxmRhI0HPhv/h/gzDzS/ks0lKMTNYlA8k+Be0LI+T9nDXMTkl2eJxUjXeHf
E0scvS2sS14MC2ewmGfgh/Sb4lAxfwdS2xIRlBMRAIMo9F4N9AszQjPXAF5dtR6wYb7W2rffrbHy
LstiOC+pjLozDx2bsa+d/alTYV/IL02wm1S8d0uikKFvEC28HTSd73xaLJTzLcsilz7dM9dVsgWp
KKtfLtDWWflu8UyIYuRYZkBuxa720LV2vtZYLGE6E6WPG+rsHBez19KXjJABxL0aTZKds6zcprg2
GTdyamBKiblkID+aZfADeEPFK5n7VmhnGNvqwo+gDkrKVCDF4gtbqWqXdkT3nCmnlNvqfGODUr6C
eGRKM2X9RTNqXyNAXvsJaR/WGcadA5DvzMJEHKcC5oHEpXlxOJnegJL5deiN/sxYZNlknltdWsvp
DnHRmXD62uGpqJL+QKqO22dBciXX8hKRor+47TTsWoCSHyaXvpDK7YA2yUKybbX5fVHYai9vYia4
snAjdL98MdllFphmzRYOmea0fXukL7AeItWjj6Sj9BLlzW9V9Q0hzF61ECvKfPyAfhG/9kM8vs9J
1D0HQDZ+iLPzjAE7Rrc/bSkshDNr8fQAs4C4FLQz4zYRAvPn4LHiLL5402c2U7jb5sD/HiqfdFHK
Nu8UiGTaUGTzZ9RY3GPWtQ6C9Ux6hikJZEQfRE7B2BQSeHXHeLX8NecJU8Jgoos3ahN4GXO1O+JV
AtGlbK8sjYq10xJoYf74O9OzflwSkL1icu1zXsTxuhRV/zZlbrzp/EC/eUOWvoKSjNddK55AXjen
bBitX7byclVi76YQqlsN+Teep0fLyr5B/Hzi0o7OjVroME1edCKcKdd6pKq56rOa5GAEJACVGeGU
80A6/impyQimSzcfASF496SOdsQZX6akMrlQePFwN7RW9aU6jQ+cbdI+Tn34E3NzQ34XGyueoj2Y
Cibj9mK7jzd05T34gJlXqjsd2ziRH4mtXH+TL4N4J5OSvsZNkR+qfBw/Wf4aX2M0EKRAYLeuO98/
jXbbrdOA/ZorH9PJbJ/sYSrDQBfDV2a37auc7GSnam1/NEMTHxY92DdsXsSip2YyenZKxLjkwtvm
EncycFeO7VB5SDjRLJ5q7uWU4njzm+YtYueFzqM0NPgci4uFwRVgm0UFxQFjzrA8OuYT0QYTtAhP
h3tE0HiFpoTpTGKU4GsGyxxfaWx5R6JdMyNCUZ8ZfILyAf90ny5+d24qbW4AWapjN3gkX3xEhGno
No17zllwDpuowNEWId748aFx/GhXtmeOcJNas/IGGyitodgMwBXbddV1eF9H1xhfUpVU7c5kMVPQ
w9W5B7OCrHcJEZSzhZ3JU2vf9FUQiuTZqjy9qQterDq6dZVrrzfkunEq36cLy/W8tz1OXIsn/EuP
oJT9No/iD6j5S7oCQT8jT5PEFlbzEkP6JvbNbUiltKtZgI3JXc/k+x3wAqAIJir6cRJD9c1o153Y
ocTWp8P4Sa6qpks+JrIdoDjtnIiMx92K0HBBaOaDDQPQkIQIxgteAEku1RzfWwNi8zENJpvNpqjn
gyAMW+360rcBl+H/gkZP2pKEaeO9a8Ji/iYofCZGN+WaXc+3hzaUfB6M2EvTUPTVtNXWMOudbxlw
dCsrEB9uMkEa5h4ruJya3TSdXdLRxj7lss6Gg+EzLCrSvBuqVXTIyLCDkuzEmAFVQXWKENuS9ZXr
OOf2kaESkdhIdX8MuKbQNxlwJCf2s1Z/bbDKnDzYHFtdNj0SC51g/QUYM1+NOEfk5Vi5/khV7JI6
Trl4rkawUukm7xi65Vq47EA7GeVAgM2MmJRNVswCsXtEaukeTLPnKtDBvf9Vwq3eGGJ3HPu7uQjJ
X0N9gQxZPKW5F73pMejOReD8EkJRJD+CJ2eaQCwvMnYQsRU1uBGAi0ct9fQ5k5xm8AMB4tPRBunJ
m7L0YLgxl/OU4sEuNgfvCbbT4j/EecQ6dXZKk5Eq8bxtkBGl3CiPjXxeBL3DwnF2R/i7ZfbCbmA6
ddTeXw0nZeerC0DVjWlQTBpdNf6wn9EUNcapZ/NNhSOhcXYWEJY8gLq3PFFfanmAO8f3XvFFeG+Q
bj7Tzc5PMF5J+JdmxQewphUy72AjDLuIGPyL7nRyzktJgz8HopNuKrfK3hnW8Gv2Cr88ug6L7vWy
cOlYdXhVj/S/2jewRaVzSL1sZtLtlVh/uFwVXaiMjqR7xR+csAs2qMLo+AXKIS6+WzFQXZ1aADmV
GPjG9BSw3jho6xPPUPPLMPv5bTR8/1BUzsx82Fsynr3Vv7F3JsuVI2l2fpVaaYc0wAF3AKbdne/l
PATJ4AYWJCPgmGc4gKfvD5FZpqy2Vku90EbSrsoyGcmLuHD/h3O+Q5CS4Y9mTQBi7nvIzz90I2lz
UI9DhphSWt8btntXYg5gUYL4+emMk4TeXIYv8TKxM67D/MFzp7iDoiKJi+jd4saFkIAGK+LJcuj2
d2nkMX8k4bF/GUdvRhieuNW7lVU1oDkYFLyjtfskE+R2G05F6wM15IzGl7EfAke0sh4iiYBSIRz6
/EfCiqQ+WuOIziPt4e9v0qRqm2NKF/cGModkx9Iuf4J1CIpXrCOMidrZ+I+pm2o86IY8yHZMl4Gd
apXdh9phzNVHSnRbDx30VdQXLhq3VD+YXrM06GAo7FqT7KAy5R/8XREmt0xB/WK6nltgZMbvec7y
mLV63U+51QplatZeGfhy9WD5GUmQorHslzplH71dBs8HobcoFjIMpDCJJm04XPuxIHgxG1Tc7yIt
e1bP4JC5FUWHBDfT0VukpvxcsBDCPJnzVFFY1S9DN6mH3iQh6oWEv/e0Lbt7h3Tgm2WyOVHtwOse
IZrUjyZgHMCMj3QO1ToBb3ycFOhqZ3WNysttth43HN8MOfsnKx2cg1M5A+vpMUv26QKYaPQdrRG6
t+kd+WbMKuKgFD8Whz7QQj5RgK3r7FvVTjyRMM+aa9ueeEK1VyfwguPgBzRE9xOCKr9WHKY9OPbJ
8Hz1rHe+58efsC/zk8qH8CVhlXHUS2Nx+PXiNlvc9CafJe4aHDfLMTUgr7hpmaEVygGNXKREgKOe
7sLrCKnz1eT1TNVIGuhRZiW6e2chjx4+Lzv3V16Hxc9oSN2LjKz4gyXKzIqhY0JFzO8tQQj2eWZA
//+RqP/4+b+DRPVIgfpPm8abHxp8QEdV8i+N418/92fjSHgPHUxo2yqEP2f7ATawvxpH8YeSbDL/
g8ZRiD8YWNuEUuHoCn1P8UP/jPWRf/AVXdOAXCGU6xC89l/oHB1brq3h312Fv5tZ/L/MlxVUAn+1
sf3NfCpwI0+9sKb93NdiPCGfAvY9Mt/dLBpfetYziesLP4RpHI7Uy0E8krLixLZD8Q/Oj01WGmyy
kin6WzEjj7gdB3v9N0ryz1CPO7gpFvfsT8hdN60fTc4m92P2z5HFIuxBwkd+tVhuxE/ov031QBmd
U9mmSZ9tkT4ZuMSlgrPj5aZtWbKTt0Dbo6go1IgDDgYT23qiXAtCgylvM7QosozvYVY7v5y08vbp
pAQ+JGLRz022tgiZtsTtQKFd7BxtPLq8BEj9naGNuWY5XhCCmtsdH6A1l54SMNi1shqj26iYWegi
r7UB/mfiDfnUDHfKsif2pL4gvdtEiji4RAPCxOPkpZBuXKfblkGnEctlU9zuqrGDXNTEqX72AqtQ
h7YFxUL+H4JqjHVpkt51CNn2cTKJb6rh2kRzN8cHHBljfsLxY7JLO9UD21aQ0BWlwqoFmLswZ5ib
Bt6DILgZixpc/xX9REBSSh9N2q9AMYsL12kD/QCYB+GYY30iJgZ+3k0ZDWUWkoZEymvXb6pBBQhJ
8uSVP00d4jFu7yNpBdUZ4JMBEFXmC+GJWK0eMccs8U0ZR+wnOQC9cDOhu4fpjLGPpGuMW+zesUou
Nyj32zUaGNEkkc0sf04tiaqvzCfNcBzqNbQxaqc53MoEmfkOCbO8L6fJQXgTRB3dI5EX2WYM8T5y
d9XOSfYh3NNuTrLwbDO5qK8ypC8oPaBIjcDTTHkSSOJWGBmWF/KKBf+7pw2aKQB1Eh1ILRjzs40G
Z97rgvt8r/0a+aKHCeK5o9/PT2xUvA/MEM23Qq9g3bhtv6oucqYL3zquf7uI5nY/tn0/oS6oqD7Y
ja3tP3mvNIpLu4WWgUee6YW6pKkNnZIoj+nEQiYo9prig6UTGc/zdm7j6gI9bO3ISQkGXZnohzbx
7/0yU9+6jsjjbR8haIwHR18CY3wbq1lRvwZl6jyyc+ne8aeoq1Bmp7ESdFcoQgLxhGKV1Tziu148
UzX72E5hYTbbATvbU1K64L01d+4o7ZaSk/QL565lkN0QN58JsxdYj0bGmnFxQ5nKlmzyqqzZ2elY
EEG3NHdM1WGttmE91zvyn8h9sKTrPTezrgmYEojrGdQQE77HFSWvsX9reqoYrQYSWihOV4PLmbDp
4sIDhwBcaGd0NTPoSIvkvQ+Bw+792ePb7sSwO50aBvKuQtnA8MKOXqwlj44L7RF8gqr8ymtCo8Gz
J4c48qZX0hgKhsJp4B+dpi2+z2Tf6Q2LICoQ1tJbzyugPdv5+NzhENObHKrnmsA8XRLPc+/bUE4t
gi83PQ0jYL8yoTrBoTCK4tTYjffNKbLuqpvNKvEXOtyjswY/lE0JAl7f1WN0DJmZ0EvF+mNidUAb
w4p0ZDvjDHw98uaZ6ZJ7Zgq9Tlpy0qY3WhkX8bmv8i98Me3FpT9ySSNjuzg4cfkJTWsMD8TETPER
LWpQ74rMj/EHmBEtfGxudUNmdeSt7PYR7px5qg2uqq2Wq+lU58RybduwaJyLYt96GVWdD+QCu3AP
ugVIyA5EpmIjHfFd3UobJfeIduiuHEXFPiax3gmH98tvQdpZNmUzLwp7eZBOkVWRVcUAVQWfhTW7
m5xD/yhbw9dTvy4JYYX9kBM2JKp07yVZS0GscXN2gbI4wtephpPwn0Sf2ZzoLSTvKJZ/jn1SvS4N
9snymTqfot/BbbwfPbh3BVDFZ4I6eKJKGH/E/+8kZp+vJH57iHxvM9iCkjPwpWddeYtIyRCJqpHZ
jD1kN97K/A9ijpwtertiX4vEVptlaId7TMDxsxNwzO3GeHL6tWFEZevIhm9i+GfgQByab+G8kGcE
FTCJKAZJztkvtace8qmxBL4/ZpNbwmIIOMDbzi8i1tyD5PcIhbOhYh1ZJ2BJtUUFcU6CNUUhLBK1
LznNwq3zO2ahT+wTX2ayF4bSic/TVNUJYo0w7E4C7W106BviG0qEqV9qCptX5rFU7pT21OhNsnxm
2B5paDCoS+6HIah2/Ceg0zHUWs7E5JEi0WEpYHsMIxnmqEI4yep8fQglI1zbZEV6T0T8TIGAu+oH
ij4uumBNsZjpm28quzYeSVgT1nNvjb5gE+6yzffj4nZSFULzNSjDrJEZ2RyH7sFegzTSwoZlFgdD
N95k4TI/j4tN/ob5ncURZ22Dd1sNEEuNN5/AoTi3EVv71XQAZ4TdSGaaTWnipWLTjo/SSSYd3SHQ
muaThzwivJ9/Z4ZYxtc3ltuG35Wc5QO0D+Y9KZl3fl88DngUruiMer2LSti5LofcLopH65TSpCDZ
nj7SOh+3Sc2ZKewuc9+Z7gT5NhZL8NonA6LgGtan9iY46Nbi6G0FCOdsT+uIfb0AbAB6TzPrv21u
hjRmLFqk2xEB5aPVlD5wIt8Wx9Fdw3NjpXc58v9N7cTrJiuaNZkkMaZhD+PV1m9kBs4yWiDELjSo
wB/Vo5dbRfaunT6+VmNmEHbiH50Y05Gggzdmo2vDAAjpTHFMY6Li17yh/tjr2FxZ2sTe1kbHvAd1
M/v44RP/dsSs/TmCO/vyjNLfdTc/Ww4XK5Z5uNyI1lH8JVPt7QqtbIBrjEfZ6XIWrcs64tTPXtmr
j8bStX10ylxYlzFNz443y6Noo+CBQRmbsyxxnnPl1u+4eDvUFARe/CJbtTTUBpko7lSvEZLq1Fjq
IMWSoSMJEEzZjqkcXEzZ9BGLOPwCu5qML1VkyuSoKqf6aqRrtw8GwKS/F6njhxePOKn+GvwhjzGO
w2HeeGNUf7kx6i7KG6HHcwTFEu4g5RxTdqdinFOW7vjU2AFqkCSziiemQGRUYZQulke3bR5HtAvV
RbbNuAIyzPwwYyRF8LnoG6efklMiZ8KC9dSyKtVcWX3eF6QFenqqtqKJeE0oxPv7ZGk1uNuY/Xpq
JUQHo+60PU8bsAfkt/bTNIAIrvN9SPIjdzk1yBeLgumbLH29H3wjdn4VQ6uxquDFgvJMzvBsB/05
KHNV/kDBGdZHDtrwGY+P9zWMDCpwcbXl3RB2zcswkUCZYnt0Lm42k8EjEC5t8yZ2XoXtOS9oCazb
rpcIynNy1naMBlRxlBg98r1Nt7mZ5hpqiJvV3icXZL7jygqyrRVY7msfdT9E20R6OxEzt7AXZS1R
Z03z6hBID3Ip1OR9SdYg6JKTuXxp4iF+NlW2GiUUPCmbevHJNPkE5aBGYPC2GK/Zhs2Sm8/ew8Dl
EdOwc6JkjwJ3/oFGQ6G11U9pJtA1CJeTH4QmKNrGRet5spGQLdeZk2fzAQLmkBLmiQwAcqeFD8jy
Bjc5ibpTIMzdhNwjm7tEb22nDOJD0gz1ofMbhnDDEvTPHT4puU0ILyOtICM1THhc5XrO6sd27mLM
OvWCkGgRDsyFVTFXLsPAGD3xtmEH4cnOO/cgwCQdktz76al1dlOXLeFwbZAink+ZYr4WgMdHTMZ1
pBkqtVSEi2s7NzXrqnvPMEko0hrD2ZDsG8ayF4aQWDts1W3HDmX3YPBfD92CFlXnPnoCV0sJ8Tns
Hw1QqmMsRPJW82wRGa42ABdSdIUDJ7TULitQM2Af0S72gNGyvuteDdYFrSnUdYJ0/G/GHZW9Q7br
uNuiHatPOw98fDlctLextzZnld+xfe9CjIfJPEX5oUpC8pOMXL6zcTDvgt9C7VKjQbMHPO9657l1
d/TcdnpvRMxiLwGgfwfn136mwOWETZeRYn1o9SVyq+lnETXzQeFTOYMuWZLTGFbeDU1DEF2atBYf
KbbXHZRGWCQUGYtPVl2IEHtVt75PYkZwg5UHfn0iIvDqTYKfm7+xfoM6kgRWXmZmnGbJxg9eX3Xd
ZTlRM9qxud0Ro8Un8hDzejfq/GBWjwVzbFncCZtiaB81duJcyAON1IGO2EbCC1GVror2RhEgDuid
Fat4lz0X2HbpB/pXbNskms4DaTo0SqGav7VRh1yA7PYwPcAcIe+2aSUW1MH5Xkwl/nYt21NWc8wT
ENWSV/VblpH11b4t+2xX4DsCUFnQpm/niZjITSFU907+U3QX+6M8KqfVL22y4rfjudbZIWIy/rC0
PZlLTUVi064Lo9XuuSL/Aix7DOhNjDdkFDF1jdTldBfUQai3cZ+EXwnymScXV7QOQ9QWMlUkZwDB
5Ku7+AfXT+wjosDggpLCbAKvKc81htl7f2zsXd0qha1klnm+B7WMqT+CX00CJvaxpEy6T+xOqj+E
IuxbMPcE/NKy9191v4x3BK1XQGWEjbBSVmuYlphm+wcLEnuHjsv55WXe8si4Ei07wJlrj1Tth7SO
PcjukbmBD3sV+3DcNjliLVYgxXjKPPXZDRQ8GYN78OUl4jxNlyQa+9ilORXvqNxXMge/+LpNPGNW
jINKvvKReWQHQw35eMDzTqmQJwdxOdkal0J2/EJjRaoa1/CBTXP8Tk2BhZLDTz152Q82OXJPnIik
0C/xyUO72DteJYnbsusnzGXEv63EfQ5OGO2de3SS0v8acryOkd16Z7fOTksZMKxVRC3CbSfSNCVb
5KnFvA7FILA/wtYrr9QozI+hraOdF2VFcQj72Z5OOdqkeM8haT6XQQ1ozTOn2XaRDFYDP0VXI/js
29FYzQ9JtNe8x6EnwXmxokbM7ewz5WK3XUWpdTTT7o91dm8Cd75V0kO3K4EqXJtppCoMTL/8nNMu
SxkYrRRerwieZ6kUYSJsdhRYCXpi+LOmzuydoJL/mVtTe2x7MDFcJmiZuwFWbCWHm05xiBJWXKXb
muC36FgQ1XXqnfnY5AGymF5PSOJXEUGGfeMb5W7DgALPwHb63XNMJKI3ncx+Bejmz7Ktlkczp8t3
DLXqsaxmzIa2BljAPh+ZaWnjwk4kxyWTm6Os8rMRcX3UuQM9OPPYNGUTgahCViXFjlV4B5fUGXJo
e3k95vSng+81bwbnCFhI0g9t6ctHlks93rB2ekBWwODI1kWwZUvyRoii/RaxZt3hsmhvjWuwppaz
wP2wjs86s6tLPPtUNPIe8IxCBJckl9oG/OTOw8md/NuAMg+QsO9dzVI4FFLhsoNV1exLgXw+b8fk
ukWqvR+5jA9kQ1Heqbi45qBK97wywWtpEYdDLk8DCNgVyUY48fOcI9SENTVOz6ytu4MhjpXvRzjI
uyD2A7WJUzXfmNwiX3pAnlC5ILbmPm4uuDpqcTU5ad3vmaadQex23600sJ9hHuLTZqvefVvGkGov
ztzXZkrto19kRIFVi32qFX//xDr3aCryFDD8ZChDjMZCCZGNOmfJ/A+Wlz+UxQeZKnbyCuLJz3H2
oyPnQ/VIkqahHIqs29xtApy05pWEZCgSaB92JLzV1ZHl60gc98SuP/dva9BSYLhoB3CWaNqbTWRk
QmpvW559uw1+2r17b0WU3d1kkYrrR/O98qALTlY/b50OutY6OEkni3UAupKzmsgOQte7qBclCvkd
T+UWlzM3CZmDV37T18eZfmNvzRS2t2gh5o+FrcO3LJvsX6YdIKQvobwfluSYKrn0gJrnzNzoEUUz
f5Ym2zb/bNB6d3vL7aYTpff8S8Osvs86KU7NiKuqtQsc5TbRoN4wI1AOeqz9cABJO5hYawrKYRCO
2ywFsol72QwPtluwT5CoHHS++T+iMrtJPtnBVr/6/2u0aB7Q4P9Ui5YUPz71j/wf9+2Pr5+d/hdR
2p8//JcoLfzDXhPS/DXWDESXQhb2125BIldDpcZ2wfVoddZ/8k9RmvsH14nj2r7CR8QOgYH/X7sF
9GquT50eusqR/u9/9F/YLRD89u9WC9DvIBzbEsafYILkscX4l9UCNC2UQX1wJEieUDq/w07ThRZq
IGtuPll0sQW1dfhiGhkcFZkAm8KL+p1v0ugsVAM1CUDSiV222DHQvKNhL45e0afveZv5B96kWmAN
yprPpmcGTlvT0WjP8a2FReeR+sQ6VENJcKbDnfsF9xEbu+78x9qSjIm0TesS5VXhbZC/6sNoFYc5
HG7olvIraJ0OeiDVn5slPiuF1hfFsX1I6vDOHhhR1fB43lTchF+ZpQbKdz1HR0KKhoNbQnHc5hwk
XzGRxu8Djc5l6VL8a2rqj2iKNfkA4XychV0eu6nBcSTyG9xrwZ2bR2Y/k48MMs52dg2BkBvTeKgs
qOfvDeigfZhOmqrHVfMxyktM7kuU1N/Gpap+JsQ63GBKdYEkDc9LZ4fE6XbBvevjamb4NCY81Spi
RZxUWOcgt8Bf5BxmXz0X6XgMZlTvfSWyt26Y7Qu6uP5SZgKkfMFoHkAN8Z6IgBM/6J5yjBRnout8
QK8LSRhx5icf2p+sVxHFwVWTdN51HHTRRz2xmyXDRVq/RurUmwKlxFvFwvuGv3A+J0SCTUSlGkvb
uzWoDMudD15sO6Mn2Ed28GvysnKHPIQIk3wci0uT1fk6dPjEywl8D+36gGBNEB/kK48HZZVPXiHS
Q75E4U4Hg/02xg17ekV8fSjRZddD5qxqvu7ExK/ZGewcxyAWzKNjbsYR/TmNsnFTvITRS4ByZ8eA
r3j27Lzf0Px3bJ+0+53+F5+SwIs/en5xlzC88bfsVgxrKUY/rTDFzo+6vcnIuxBINfYgmX4KHgmC
kLKWt44zpucBwD5/6WAXe7u4NtUSfsnai79No4P5zrjFyzyJ/BLQUEANInyVqJ+wQUgHedhw3z8g
miSOkN6NGVzltcXGw7/01XndXei11pY5c30Y6lTcLu5cHFKjplsKrHV7JPjWJnaYf+NOF81u4sI8
WAXPLExZ2VltObwvmEKuCLaqmZURN7EkdXCYjd1u3Cn9aryOoTz+oXr2/ZesnoC2FWhtWjx3sp3T
nZEZbgH0Ft/AUIW3mk/Xb6U1LmTcGm7oRqfxbV/Z8b27oLjutetq3rIFjRzxHBTcLrs/GdkI8ecU
ZEIhy0/yMLoQh4rVnCy5ZqRNVrCnib1fhuqzYytDalm6tWyzE9BfDi1IuGJ061PQkIgRoq3WjbWL
nVIA/U2Zcwut/le4UXc91f6+UOXUY0TCOe1gJ+UQXrW6f1uoRn7qGzZKEaDOmIhD/CuLvalrHH18
Hcv6GuXQajwTe7cr3/Ipd/W+aqjySEdJXEKxSrIKl9H8IoSI8YEu86sQBX5Bu2pl11Xslm8VAGaG
EjAZ98rVXrHv+xYWDMKT7DH8/T5nv99tEpRc71zyXqhzt54LRs7DzJbRhVExeFb2/rdr6v7Pz/h3
Trzv/XsSruOK0OPmga/M0prV9r9+9tnq0SdnMeM/GT/hFAOlkrlPgDbebc9ON05FeqIkgPvap8WL
yWxyzSEYJ0qYpoVjtbFi2ToE4lGCoaIjM4qkM7Nr03z8iQAlftYFYRN+Y04egpLGXZppK4b2PSCr
uNIIaWTZXUQuqKKz5LNpGLnx3SruJzzbZ3TYDUySfLiETqcvoikKgscyyiIIce65JHeBxWRm93ue
o9hGhlZqVCMmiHAq7pm4he9VkJXvRF2NB6wu5Yco3OFWxnNzS+g0aEOzuqF7479VVhudVUG06Lwm
jvN//UO7DMkbiwZ9gSWw7MKwD0iRUfJo8HIeK/Y+1yIw8xlyF/Ww8foIW7KIn7DHpCPziLijqtQG
XXOmD5kXOsfWSMYMXLL73M0Gko45I/dtF7UvvZDOLnbD+gXlULhrUE79IrMlBi6RZVeEkbErrmV6
hRaMucQA2+LF6qW4C5fAopU3gpUDXiPyQezqJzSW6UVZlXqRflXea/KJ7nGCEZ8HU/DkOp6+Zu7R
nhBEnwkqZMOqA2aTLTFRwWqV9QcH3a0x5mEyGFtGUw5Aa3Im7tpD7E3qMU7auWmfBtivW7SMFMyV
IyCMu9FzFXlVuI1w5fSpcbf9Ig2UV9he7/hezM3iiv6ayYUGndRNV2UcqOsiyNwDepzk2mcU26I5
IJWvddIZihV2r63djoAncbDcIU+EUYVWvjmyEYccUah8By0dsBrQvD1yh+x+YB15Q+2+OkRLNF6x
W19IJQ8fCB0RZxyhlCv+2cL51GI4noV+WpcpjSH/2Yrnm6nDhcIC0mxTrgmWvNk9/UKwjxWnFyv1
5sRyQz8UxIv/AtpXfo7rWZe3GOtMyyZ6JNix7HJ5XH4fjMPvQ5KTwtsN68nZrmcoZn7OGVyTCweB
Jp4LlFFIOA4n77Sewa3wpkvJ9Jzdp2jmNxIBgwPRKpzoTsVA22+qq3Ul+S7RzO5ofnw0f604IPrg
YkjXO8JfbwsnB+C5ydY7pImzBIwyutNkCwSXK8gOa5T3oTX3SJLZbDzPdiXvIOl4JNut9xpSXBco
DGwqeexY9lyssWa0ut6TQ5suu/T3DVrWcfBh6lRyVfCdhqkikvqK8M+RM7QvCFOj5TpG9DXk1v6+
0heb9Jx4tkidK2UyHpyi8ZFfdPwV+b+rhnktICwqiWUtKeBSU1xkyqTbcvDlTq91h035GIWaAUGh
URdEOWGOkTVMVwTw0oOH1nSOJNFifQkhoqb02cHOTc/pMAjcqIH2ds4YwpOYKqYGCMiyG8nM5OzC
y71J40K86kp5t30ng8dydnBKtZ0mEVO34c9mqcX9hFSYxcsw3ifIGb5ZQ9o/RWhUu11sD/65j7W1
s6A5TbsCFSgatpBtDuowYr8sdzi1VpNhtOZHOTeEarHioZ0gr1BfamgtJK6OISlSxm8/pnZ8sxUb
yTCwVr2sa8sDOZ3OMUCc9+zHfPCUruEMeRGrowbp8xyHQTdv6k5CjGSbeC8X9iEQOL2nIq3UPaBY
BuI+Vxdytuq5xvmbbCq7zc+ulaT9roBuWG70GKRcvDWrsHBKuxtVl/FejSY8UVjaH1O4DJ/wlmqe
8QIphYI0dg/GLNLeKGZxGEEdHiP6G3nMUp74NidyFSZAjYy1DaxL2Ix4otNpuqQ+ul6c1i1ZVA1O
5iS27O8OzOIFysMzcMiCAYGVH5MyIhIIsMzEQwvUAwTB7D11VbRbbFu6DCGL/iNGovpeD5hYbRKA
gDln0ZF/5cNm87rnN5L7nliHK1GHfPktv8+5yu3kwWK3vyndfLXUYjQg9XBW3n3Cx4iytNxKxQa1
qoFppMtPW1hIqnsC4VhAJaQq1nZaHYKkb2D7Cvut6jIP33M33EgXVWXsIFI3WH35YX+BgsFsYgPz
r4EOFWDFoAfY5KG6hLb3qzDhB1w/F4ZqgbIhJHLy7IOO5m1HELQpU3LWMBTMR04eCusos1/SKWGZ
WxUvrNnFm9c4w2kc8vrVSJm+Rp3d/sx433chZtLT2JO3EtovrspVjv1GqrP0qhvyBe4IHGVF1LHD
GqZJ7VmFsPmLcvZ9e4ZHKBrgXCjyLVBYntmGce9GmbwgFXZPS1+ne6eV83c4STXEAXyQk7FwP2sV
fYo28Y6xCkDz+dVa1i+EsK4+PJKzNGsust8YsTdE5jkQwZK2SK6QjMTzFeED1aOyRvGs6V+IPyFr
5eeY4S9iidUF1yWENhfJhJs+lbXB77AYIENpkRUHgvFqnBQ4REJWyyNvoiQj1YfDzJ86Jj/yBMZ6
5NftRSSQu9Og47OPeXQ2A/HhpWP6bcAHneGWW/mq0mjuMtXpU4nka28Qbh3raJlonFx304BdPE/A
k47Jmjw5rRmUxe84ymghmRIW4HyQtVsdXGfw33WTOEciEZFYBVY2kO8289a2sw2wuNRpv6mr7pzm
ROpFw83i279WWeQeN7Pzox8t/w4jGNdj/dzhF0Xpq/vuUcTtXBxNkixfKVYVlkfBS9GXFNVQwneA
NR2G4K05BmhDNjNE66M9EPCZ4Ix66WNga7iZOYqbdmw5ksZ+F3uifqj9qBCAvkO+3/kaIMp4YnlW
9QARhd3AsHV8eW3/jhqt+Mz3aGHETUrLvrGiWN24Xiwe2GuRUer1a15p6IfWE1kM7r3rlIZJ/0fU
rfiCemILEC9a3Vlq9k5tklEWWeVNgWjYsxsIRB3kDsit6VElQ8MpgnhETkRgFvJrVnj6oSGtuazW
TESrCSFpsOK/xtm9oEDIrnox3kp7eAuyd+bFcPRxDSAUbkqR/kplfJutWbAQYOwHX0bNd75fXF74
Ve7MmiObaxJl7XENl02QKgHS5Z49hrzR3xfZmW8EqLnfcXfLV5WiC+ntzjujs0nJjCPMVq2xtoGG
Wj5EOWqkNfQ2TeMzCXaoIH0EVcM06IckrdXjvIbnojZZWG0TGt6u8bpLCqUPMZnMT+g75MJ96k9v
qIkJKCsr1nmVLfQp9mRxztGC7Blqg4SxWOORlEJMkVUtRwbAHl7bKj2xnqCR1VSycw4VY0zI+6SG
hIXm/Q4TJnsjupc5GCNyHiHsIA3cs57V32DWJMeRITQ6JLKLA68NT5jSNZbXZAZ5u8KM+B3Erlnj
j0ewzm+s2ldj1kROTJkUj3HJIQqZw1oO43rhBkrj8XGyb7k115fMw+2fRTUFWaZZ6fopPT+WzucQ
ffl+GWpgzJwZ4GhQe5HoWa1xzkys1ZYwHN5Adi4c2Avcnq0aeLP4VaptHxb8xNgX/XaGgvoys5vC
2bb4n3VcuiedcUKw/ul2Xa9mXpWkOJWCfUxflmSiB1nKErPiNDOmMcB45G4m3epKOFF0U2KHAB/2
IRnMpJl9jolFdXR0BXc226AZdfdo8jAHBN5W+8be53KZL0z4IKu34SN9+VaEQBVRTjCjJhS9uNGZ
6LeFGX3EMYymk0lq2iR4E5s2yPIrHUifRxA5Z9NWztcyjFD6RFf+Yis2bZQJkjPLG2vbQN4Hdx5h
viuJAiSZocq+wxxnx9dkInr0rJGoXArte3qV/spL5ICWUjFZwi7mvqSWN277OKm/F8pF/Vrn1VVq
6ZT+r05PNY6Ok+0m+dEb2+a6dMvu1CVmW6NytKcUiIrwwgWvVeocecPcbz3t2n1vodIrR7/dJwWz
D42r0rFj8C4re1zIy9Sd5oDnOZTh964ZtviRgkdRjiG6ez99UYg90AATQ+snXQARw5LnyKT3savM
8Od0+18s1H/vhcV/1ApLzwswodmAWcN/l4AD4F9EkecGR4sB+156KVS7eIR030hIMfCH6X/dfIqf
Y1WyEGpxrVQ7rWvrAYvu/IEPv27RsknNYhQMxJp27H0y03FhsIXrNsrRi2dtyt8TTlsNLOqCiQHh
DHDyAt3ZIyCEDtH6M7jl/2VvOEoQ4mf+597wyw94r//4bz+K+r//4+oHUu2k/ZeR/J8//9dIXv3h
B8zcqW8czyP7Bbn9XyN59w8M35LIslW+QhgaX4h/juTlH44bShBCjN/ZZa/T+n+O5MUfwlcCmb8D
IkUpZuj/hZG89ztK6n8MpywsSfhRbASP/zqYQcoXOwND5CMURfAY1rpm1zYZKMwMxtvay1S1D6HR
ALa2jF5A7HjZHlNfczVPY3Rmvd4cZu3LW1VOekc8pb8DL8PyGNPQ3uoj5lM1at7qMEhn3FEoYviL
wFM3VT+fC0E1mOOWeZ3WasenSd13ja1PqIqaO2cQ2WvcRiwD0EQeicwBSQNm/yqMw/BcLoYiZK2r
ihI9LOMUstOcMPkRrPWXn+BaJj59LcuQaQHeWWs1otGLwziPKAV/l3JmreoIzqTAw58RXMN7xMWK
P7X/ydaSYpCppHju1wqxn5tkvmqaMbmaQUIThzNZh4h0nONMeekB/NmqQFFyYkKmBP836s5jSXIj
zdavcl8ANMAhfXMXIRAqIzNSV9YGllWVCa3coZ9+viB7uskihz1zF2N2NzSjsVihAMcvzvlOLlgA
RqJxdvW1OgUsOOCJo2IFxw66XlfLG168jO1aZ++ta41LZu8MnhDWwEnHSAbW8requC+xR1gY6c+V
QrqfiKK/qh2jk5v5zTcHtwJjj8bYBDGcrezXGvxajddZlb8y52he41T2e/Natfu0BODf0Gkc02t1
D2YfqnvTpep7b/fR0e4tT+wog3OT1aZ2D6Mx4GsUQI+eDKP0p/PisM7cLX1BRI21LPsCO/+1ZjHU
CdF/8240ae5yQsONMsqu26Ym2ggyfvhb0iZp4jXagG6rmc7uK0Y0LJQ98t4Lb94k1z9pewIkR5z2
4oExdPnZjvwKG6Hs5iVPMeavAtk28TPDwQC2zyBw2i4eeYrgeUosak4exHclUNYDQubk4gpKS6tR
iKVqYsNBChmqRs/RJ/Mliq/acuaHW4e/UlwUb/GdNHHMxq4BLqCaWxQKvtFN1FNjHZLahcuVLl8d
EsdALkak7ufceLwnENwuDmMLYuza4lJJttHYigff09E753EOMj0y+MdkCeZ6qZttEjlLCvGWhMEo
7a6AwVrd10Kgx11kY6VhvyB6ELiHH1KniD+hFKByQPTHCijFQOnWkKRZ1auOR9W40FXIoOj7fRYY
5g9mR/P7Qv/6bPOyRDEYlv1pMhfgloY+BHAdgOZVhh5AerFTTSRNM5Bkzjy8CpBHUbEgCAUKXOP2
cR1WIyitUKb5gXNJ0qVJNzyYY1DG2Geus/qeBERMw+6jDS8cCFJjlPTqBIGIbWa1Ac/rqTc/xrmt
IQullonvdMHuAkTRv9o9I/dozX6Mq6aQ8qGYpu/CZF44WyCsnGop9ibrlYcJHPzNRDb2ZrFa58KX
wlQFWtX0MhlZ/M7TND2UnsoPzRwhr2QoVUJY6+QddHPBTkqXfNYFitq1/OF3Qn3WXSW+PFndWaUD
XEPZEw7PLHbPepARtWggKQyN/FCCydRm6gzMfX6afIOpOH6Lo2wIPcS4twvjkEtaQaDvZre8ZPLK
9oqVgenIsWbnKylHNl28b6NOLBezvin4kbCm1/FX/hLSoRPTvOjMwrTqyK9oPJottbF3swz0GUFP
UF46BMVNN9vu18CJ0SVW1zmKrzN2Yx35aNvG5+zBQJoPa/DueLYHikAUpHZ9xMnfFJuAiiHddL6I
brLMn/azlwbbRDEn3YLPjG5AnhWsqCDnUcApXzdXTz1I+8aRz57do7DVWj7US3E/VxVV6jQ1q8EJ
qhDjz1ytJrdvnjx3kKeyKaZ17Djp91okDv7nZaar782dfZ3KD5kNOVGDNiJ2Id+LFBxa4Sbj1m3b
ccOtTrr99UyvZtz4becYRy+enLci1gUdcuIoskRwQCJKTW8Nzr1zaXrWndSGYlYXDRuzVvrB5Zy/
tPEQgYitgUQNfd7uvDFxLl7v5E8WuKoPy6esBuCRD9seuP9pKadsb6J02feVO+4qJzaOzG2wY46i
grrLuIIciLHMzjH4P+KO7HH5FhsI7bO8TB9KatcDNut7ucAH23BaXuX6mRRvPLchDKucft1Fi3eP
j4L4dh0j8WulSYh7R0zEHZvtifFKnXySlBM/0HdFT6KBQsLdwZwmHjU9tlbOrRUL9T6WpfdK+6E2
eGGDtUzncu844D5WsrJAVmP7olcaRv++nGxSJNTibQp7GW8GZTi3yGV8hseZFR3jGAHgYsYjfuUU
X0yCF68zhhhKitV1oY8J78H1dblN04jF8tIk6oPxV5rcCn9Y3nHuWGw88wVtEbYhF83wNN0kJDCs
4znCxI9L92YJyuFNANIN2fJgE+YptiM4AbfWlYKBpSaK8rVlORXLW7u5XQirbTgCW/FhD3WFcZXj
N9dYBKCcLcuq7QP9PVoQ0llLJcIBivtxCZb+o2RmGdaWHh5VzGNoBeQq39kMLY8xA+l3kbLzpJcS
8V0MCZFpe6HSsHUhBsfKs4EbO2SR6MbvT1DJrdNQsieUBgTdBlPAbnZqTjrcEumBJDhWbW00XTIg
5hDw6cG1F7R8m137jORcrdHoinVcAffOp1o/jK5ifRpE/pPO5HBJhpFJFgaVTcDI5RQY3i0L/eqg
B8OhGNAss/3M828kz9Vv/7uymmsn8E8MFFSof3QGm/fu/Q//sv3VQnvff6j54UP3Rfefden1T/53
/+N/z4hreRZ9FJqLv63S8eLmyXv14w+1+b/+z3/Ycf1fcEUhSPGlvCpmrlX4b/V5QH1us7d1IEL8
CmT6z+pcuL+IgJhFdrl2gD/W/ZdgRli/SGbpEvAS5l50iv8jM65v/SyY8ZDKkh0UUKAHjgtV6o9V
ugmuJo6MmSrdcrAOFr0JJgyJDSti3bs994cbea86ns0ChKnHLK/ROTVSjHnQ2mgtHJYXDcTrkSOF
Ytft3JDZRnkOpr4LrTHpHmpCPsh6rpkduSWxgQ3n7D4hqO3EGyo3pVOP+1H23nie3WCcbjxG+acG
mG5K2Fsf07iyck6vXhU/gXPua57/bGsfsH6484pLHks6oQwUfVMLnnRX+5w4zKohdaz62OXCB1BA
6y9JKEPaE2UPQ++2exgbPpE2U/XFJQVbrvvI6n/w4Sw47RrSjBfb/ZNPws24JiaAVNORVJrd6DY+
p+ZIyDMz8NIO6buGmESO1kdoi2ughqYapbdpZ8HLyJPWKTex3yxkruSRfZX0IR9aZYgG/H2GR9rc
O6SLVBCVnNS/koQhY7C+ML7WfSRRNRPldlNHdfbeln2KZ4LjbqXq2k9PE2ksyyYo5q5al7avkNIr
BeIC33DwJR7r/q2gVYDs0Xf1h1gM+zNxfMMAttI08BJTNoUjjwwqKmRMdF8SJ5XL02FvGWK8GIsx
3GdsJL7bZULrkoODQDDdjsYX3TqcMlClwRc6APAuhnCjBltCXIBU1MMSYyMZiqfaLjCsmJ3Z4XtE
OVWvr+GOn17Dem9NT1G8LX5nR2EPEIEZ7hWykaYqtfGoKQjMmX/tQPrIkCeLVKrQaqqBil23l2Y2
Gs47pfasu9qHBE0nZoMUCGlGTOPIs9+FauSCZzZ1N92a1Af9GquZWNeNnx8N1Ylrrjwi/KlhfpYG
yG+WuZp3ndPWYe1ac5jEOVmKM0GOZlxJ/Gq5fpmaOn11GMjjp1kC1IoQQpiUd8ujVU/TpYoZ4Tvd
NKxzlmV3GTO4bZGDFIIXnZ+hSsiw5+/a+Tz2ifgEZK11FwBPrcxNrHlL46JIFQCtfTb6GONZpKIj
8Jh6L8pEhhWmiZ2LXvdFsSgh/cCmhHJKnCvgprQkLWs4DYLb4Grom1dqHFFmDHC304RPOvZmsMET
ok8t3fgm6tL5mTkiSUh9Px3tjlDCxF+GdYunY155M9tgq3T4/hm7xRdkJ8u9LYZgQ2DDdMe1bu+I
2sRHkeB8/wyQDtwzsBWbjF78cYnH5cXAvbMvfNbC4Zi1DAJtJOIvjKPFq1NndF0ghj/7RGUvPgkO
jAD7vQNM9i4zI2ZyOu+8yyzK9q0lqui+Avf0PsqIPWorfPko0h5AdVKk5jqDNcMsmjMFtxrSgy2R
HQtCBE+8jwvAEyZu2nkWoo3vnKHINwxZy29TnPl3AeKLr1liaIzYbhQjvNAD1kE/2s8NqR5pWRc/
fB1JNMXgjiC+G+58l/l0DitpZs0nSi7r5XohPNm4rj+ZlI4NFnKzeF5a07+fy+niA60bVlMCZ2Xt
u9bI5yQcAKxxYL3ZNitWMP5TxZKnKKJb+0q5nDkjHqIpjT9KWmq89sM0v+ayQgimOZr3tpfTFlPI
2Z85+nGM9NJuk5XOBTmv1GlijUeHGXrhxg+qjKt3lv7c/WTmAK4Hx3cx4SEJsN4MiZUVTDcu9hdr
HS/XuKmmAwJLWiCrTKJ9RIDsavG4BpSa25ClitnhE3bUEfUdIFVVKFrsygI/RgSii8x7TvpLYNnF
yJSCm6RBjE8uWCf0A3JDUoRrAF0rYlP0Y5bBOvc8WOZmBhqfdV70EBeO8xaRU3Ak2Df6aoz60WzK
6QZuFbV7A/brnvlLXu7rEf75oBfBfs+O+0M+kcvIEGkWsJZm+8bLg+5ctHnCZMmTCVkyk7yVwqWe
zBYDfnddOMs9C7d4pFfo2HubafGUkOv5VWToyIch9k/QzE3g4dmIMVt6N4VAB5jmfYmCqIfLhURa
3pXVPGN8nxixZMpQ3GQDG/vCHFNj2zGWN9iptmT9jZ5sz9wK4tljHXmPNhBIbjd4x1lG5fukW/lu
FHa/o3TnPY+2rX5QKPvhVKfiabDoqRanAvPMaBmYqGq+kzo3vssmWyh3bbdDe2SQbU0kzKj2HrNb
Qsi6gtWvVX1GmjZhda029j3+nhBTnjEjy2cG00VTfZONSFdq6DmrYaYEX/mjW4cdKSGHJBlygDyO
4cFSCsoGH2bO8zbAHncrE46XVWu5CNaTcRjfYSwx9khghz8k3dx/2gPBLXdWDumb687JkROVfnWO
UicLq54AAgUQ7TqS1uq+qv1SrnVNBCCxCb6zzilWISD3JAx4g5ffaj2BIkrK+piwocSfCn3/B6gn
liagt0dorbadQiGYRxkKMZjPnl+kLzyz83St0gZKli/r4SuJVO6pKIJmJz1XPsuEqA8LVRjdcA0H
eJ2L/koCR1x6SAddPUEwvo4TO52dgOuYzimpZvsVsKw3bSZXHVLteWwedFUfBz22p469zsNkBuLo
IN8PmUgytgngMy90n5el0nwhkkP3urXvXl3Z1ojlh+XVHJW3KzpcSnoJChD/QfUgo9ZBsWYL9Pue
9l47oRJ4RKNNOQQMzI0OmWq8c5ok6W0RtflrLS3vTMHWOju0rcidWvgcN3LugzcJhQlEiPfFdAoU
/xinN8JwuJxjB1EYC/EniF/5IWEXiZQEYxzyZF/7zxkMz2rbEHq3S4Bkv1WxOb4Ijk6iyIRqTsCg
5DahUzFX8KMnyBdFciQGqj/MM3ojeBDeLoqMENty0q6MLCO7NR2Hr7OYWaOnOJ/Whe3nbwH5xuxM
ezvYK+S3t/hJEnZxljl8RK6W2x6GlKIw2prNVfJh6/cKWegeqUa+6rvcPVld8OTAdtuNcni0/KF5
VU6hdoOjkMX6A8KfJQM2sQMTwvCkLuICf9VgYvkwJzrFYdmnzCNL2m8rfRCLHKZjb7gyW9egzOMt
XhTnC+7q+VuDvD3FUJHi0BgLyamelZHu9wuzLqxpUHvWpLT4es3PTFgCuRiA3/qmeEtbb+RLlAPz
IMHjcxdlwlovSZ9fyJPjTpVkNm3q2TAuGNifCjP2L1cp91NqIi5Z1zb6l94Ze7BaNRE2jVkbH41b
mk9dntn7rJh59NaxCmOT1ELEAfbT6Byg3WQha9grKtg969I0b2g/ne2ITwtQGMNfv0rKQ2mhpfLn
Kb7ooGs2hmfd+mVq3XqUykxtzPE+AjNwky+FFeZGaiRrlmMIuLE9E1mGMtLfgDgQIVr57NaaJnUT
t9dhBvIot9yXwBTOBF9SGynamReXzAmxWro6sTdirgzvhJK+e+lpl4ONPTnxC1BouDRE0jw0WI6z
jd1TJYZWWxXItg1Y9yucRVyditDKcZ6TS+x3hF4hipxRU8zTcgzU0H7RnuU9kyczs8X2MWA61eC9
gK9x7znsLBx5bAPeuIHNEEtyRQltMNnjnqke/WWKz03uKk5UtOkbuTQBOgsj+ZTeUKLKG1EHbXLq
zUOFHhyR+FJJeGg+qRb7puxEaGtb444pGrvi1JwtY9PDBwTXXAi8TYtZ8it1cUxcV6/9dIta0BVE
yDjGOzm3+hG0zYLwkJp904Bav2NC3L/VvgfuhL10dSYkF1Y2IpY1WWaUOLMzmHeB9oo3nU90aAk4
ivIOG6dJ9ndLksXGTRzAbtKIgILBpAOcY1YodfdTYzlUmlzK8FGFfI38nkZn8CNZwgnkUl2XfatB
oRZId3GAzajWvMV61dpw4l3nmQHxe+NIjLeI0+faIP38vqzVzD4dDtIns6W43jX4zeYwMjsfPoFP
bsmmiLk47jr7CtcrihqoTQBYjodeIUeeVfMD9wzpuGy3cQckpOgoTn/iKgAHk590mgLbeeVYch88
9HVoXCJ5qoa5e5zmXOdUU8sr4lUfykeCjIHjN+vWijUAMs7Wg/79vzv9+P3w4//+fwS4xrFjQZf+
r5eYrx+6+z+rjyp+L34/IPnH//fbcESav5jgwOhafZ+JC+OOfw5H3F8YkdqgShk2YDmS7A//sbwU
/i8CtQ6DU9+VwodA/c/lJeMR1zEt6hmuJFQFjvifLC//PBwBHCIYkeBXxKXk/bRQp/aJcXZ6AViF
Pg9balXkWgix3JTdS1fNh999PX8hZrfYAf9Bx+9J5kS4lnwWug6wYzxbv9fxZ2Ii38KUsINyHeOa
z7MPx3ba+8GqmKiTcLMpo+XarPOnuK7nga1+lrj9y6KiApG9wLtH9z9s/s37+tlfcH1flPuBA8tN
MHliw/z79yW1pm6by2A3iuJrRzDUxhpZPPmLuxedc5TMp3dQbFUYpcW0SeYzZ6d5/Ps3wW/6p+8G
f4MwTeGh+Xd/eg950HrRlSaza9Kp3QG1IAPOQv3596/yF784PvzAZS/OvM6WP43DfL7kLFmyYGfX
LjTs8ZXxXLof0U4hsMYE+/ev9hefCUIIn8bxXex0P19fSigL5UkgdxLHRDgFhCtmPW30378KN+XP
3xzM90AC8GOdD0D3j7+eiBBHY3Pyd25S8jHyGb910T8MZfr971/oL748Caoe8x+fJ/C8n17INQBH
/Xr5Rik1YWlkn2OKBTq3qwsWgtv/hxfzfp2cOq7pmj+92NQ7TMG0A8jSdsw1gyUHxa+ARbAgjJ8y
b//3Lyeu9/q/ZAx4SyRgfSuwEVoIj3Pqp7MgRS+xIKDxdy0rohUYCkmoQ2Q+FFbiHWq6dR6PrRcm
HVYGnjjkGwNq++YVdsWccGofsjxQO9Koho2de/BArz302rMp+F13WS6daPBeB0kl20NP3PDaLkuy
VVWzJMOqvmq4IBBgEIR1MKzMzKOBKtX9339G6y/uc+lKD2+nyVn8p+sRro0YXThpu7hKxCFjC3eY
KZzB8LjPBu7dJovA7Kn407fpgaEiiyegPsG/+ar/6nqVnNwYSnz2Ps5P3zSxw07lRoXcFSj4DpOT
3lasu5BdJd5vyqL/UjH151eSJg8e5t92wOz75980aRI9sk8Ldn6UotHug4DZavlVJ0Ru/5uv9rdJ
+h8vIJhapmUKm4G//6dJe1tatoHozd85chDbfADBozjxL4J+EpkwF4Jouyfmjuh5+27ONx2C13Xk
oQ2+QrDHvcTasMP5htmD0bz3iIzGfXeHllbIy7qCbNR+fqRPcW66bqhPOaqiXaWSmVAkCwFCWATS
RaMAacEsfYRzcg72TeJ4ITLFeWe0hCQpRbCp7Spp8QfNwqKqRnS5GzvigGLG3+c+ydw7oGe0ZPgJ
vG0MWwrWLSFLsAOydxq78oBGY9yaBUnyM7Y55tGtf8jbzv9COKZzN8IQo2FyEDNCQlq5zHSOgSmi
M3aZjcw7e1tgIDgkbqrWurSoTie2wA4N5xfBFOudvNJgFSfoX2HgtNG6qkfynij/woox2T41u+zR
MJv2LjDLAKQgthsG4xMY0Wm0Wyg0Q3RWQxK9JPTFu6Fsg+/eqBm1kWjzlhvZKxQp/IA57iOSj9Wd
LZVNQ4S+mDWu7RjILAcgD5wAsXiwrADBvZ14wcl0bH23DGT+sbDzdrpV+Y6P06yDAZpJBPRloxcC
io5DnUI455SabyTJBdcQrf6aIiWi3l8zC0/JyB6HD0omvpPRrm4SNLzU6L1123YRiwk0+v2BqDL9
auEPekH/lbWIiRvtrZjtyhfKtpmkokp29D+wsfveJEushQ+smMjdtINXbhlpMj1J46CJ1i2eK3Cq
2B0YuhfOlcs5BPCJYpLeqoDfWzDTJ7XA0O575OUj8ALoNSuTydTWaVxiBBoB8wPD+BuNvjmsAmTV
d2jOMekSO87rBL0Jn5zDA1GLcmbl4dsc5QsxaF3xYgPAXg3kin9v3YzP4EcuV7wcMiy/DoUQ6K+R
nDpKnGOp2VChN/tcYnuGhNmnVbyBihBlcOMZh6Fm7ecbkZfQH5D415sUcza3UEyiJLT8nWByKRCo
iPKbZ6MrAOQdGRvpqPagJBgmOyYkfYjM6ewRTJ2uyG5mnYTql74eegmb1eg276d479o1cL2psni/
yahs0tyCzkvXYG8SidYtXW7EqMJ+sNpjIl11ivHxPNoVOrM8nZm0+skTAs6JFTg5r5r3tgejT/pe
28l94Jolv+/E4gi+HnRJwEBQPoveC+FvWS8DQ+qTPbcfZFm027RXKfVp236VkfSsq5+gPRiWUihz
M8FQa2ABZmFi2xmB52DMy/n2cUyeAySrQMPm5JBUiiwTB8GzrQEFmCrObjNMBPvAVtEPAhzRXecZ
brohM/Em8RM/kkZmAq3DXDDOQ7IzsHw4lKKw3NyyuxdSz3tYV+VO6T7YgliyQiSMkN+FDHH9sHrC
T3YiJBedmg//RfWZsxqaY+ymwUnXQYuaeBnZouo4WEdZ9BzPg3NqlRXf4VYQJwRK8j2FuvosFrfb
ktFhk1Eb0bF3lYr2wnTrfVJ2MCZc3GwuKbMMb1EJeg3FMR6a5BQ3wxc06foY1Ga+5qkHzKxH6aSi
pTp3hYtBoHGQmrOFJHTLQ8+FZqsgCgC60WYqKbxtd7nVDN+3A66YR9H6+txgJPo2IZxYmYYALhOh
O2/bfLrooR4PGWvELw0yghUkYAQwrbNgJGaVRpr1co4hVvXAmHa1vibZVpFex94F2f2DaeagzJPS
w91x3SBiEo2XYdgVpOeGte2NH3BnO5ISmpwkiKA3rC84tonbKPR5xGy/CRq0E9OIrRmwjHVT0HjD
7QnASamCFahb1GNYO6yQtNXRUFhMNRelhodIN1UaKscnVLIjWTqrjM+JQU45+u4TRdKy61sme27N
rYw1d2dZnnuNW7fOrGbvm1Td2FlFmoRlNGsUioppYPVu1TVsUD65zVw6jVl0tSzNVtrXG0RgSBUE
Mnibkf9tO/bRA9L4cutH2GmywDk7NfZNfGQM12wP1u/Yt18jknOYX1n12puXi0dYO6ZzwktX3jR6
X0DXTVsAO3Po4zayWdrFpP46SO8oq+aqeaYuwytKxOEeQiBAhXQs1haHzW2KjGlltYZ8TPi8b0pi
QtnkU6GuEZslM2C9tBnAHwC2/gZDY2RClVJIf5gxQeXVcvEvhUv8EU+rRb0OidLfhAHrat1i5IHY
m80TRGPC9Na4Sz8R4FWIV9i+jH7/DlkF8vGsGFkEUG8yR6FKY2S8wULwwNm/MTl8brkJ292S6WgN
0zt/IyupPQqWAyuWMsvKmkfGVGS5hWlKniJJDNzGozopXM6QmZ2XQaSsHqXxzMoGdj0P+Qum2yDU
sFjJjU8s7NFEWHPlIjQiosVpH4VnPqJkxxTZsGWQDH/3HWylI7mYzr5s+/7Qk5/GKd8TggKL3NwN
rRA7sLDejiOFxB1FbNnYiOJm7kpxYdCTbiozqd7YEuht67i4IGcsTIrTYtKy/uSBBFKf+NL94pnD
c0xOM9Gvkzt+qGJxHXx/ZMhlSiPYXCTRdYU7hwbc6H0AaOMwpvoT/WN9ZOZlPZJn1YbKnC+pGvLj
vLiku0obaa1lGcPLkOcoIpdcbRN+m7s2mM2D77Yk75F5+rBgXA51CRJRtv0tcsw4LFJZHTGGAdnB
IZjvp8GcdmOGEpQ0lwyfnnnfknq81nYiSE4bpnCJWInBRIyrIynE5FdNwgwtGyf1JLIlJOEvPzlz
CjySDA32oFNODjI4j/q7AMpwukZ5dmGFc28rvazYRZW0Dk5SwyxMvFPu9F9mNdXnqZ5usfzrH6zA
+xtSnht8kAjo6A1ve7vWyK61freRNuxKsx0OpTvv8tp4AVcC4xyJaLxtq6g61lEJmamZ4k3ce+Uz
arXuVkIa2Jk8BJkdxsdqLtWz0yTBqgIzvCH7Vf1oq3HhyU1RsBJpzcy/j4FHCc7mK/Xr1seGeW8R
m7PWJn7EoIQxsLLNAieC2w+XKVGvDShJJLX9TULCzprU9W3NomSzdFcJI9ZtVU8B+yrMQYPsyP3E
UKWXxj8LjPe8ZpreU9gjso2zaIOl/+o7tAOxgmT3wsA0DRu/2g65+b3yEOaNVnco+hlJbqLF3q79
mPTugacww2jSJtxlVxCd0ks/1BgrCU+a8bw2jREcZT1lG4E4dW8XT8NklBuyvawNLdSmaiF1Ucrn
2yCWuE6TLNolOGLJrjYI6C7d713rRl/8EuZ9Y3I3j2CclmzZd037PHc6WOlhPnZG/xJk4qrtYlEz
qDfZGTyjE+M7OJUXYefnKvUe44EnFDGId8Xkf8T5h0LCvGvTFJJuGj8BU4To2DbHxvVvUtc6G2LB
Eev3GgWfcaO4gm6QQeW7aLSD7/XkZ2EsyjVPqXUVNAPW07Z8XewfjOKKMBAtJpAxK8F2gkTpXULP
g1KnT32NOanT1bNaghevxffStu84Hb9ONXnFKD0c4XYnXTpq3ReKFWCZPCdCYn8vn8Yge6tEe2g6
h6RDXd2y4+a9i4HtdzOM236YEalkbG4ELuWNw5pvlbQClOTYhkARHjLuqkORJd8YO7BhnzdGgCcQ
YwLj3gHWeZZEe88Sw10lY/dubnz90RWFZGgG7i4yyiOTZC8cohER1Bh9y22fxpx2/6lrYS9fm3xu
WcP1viN9bsJSO+s4Kt1QSbM4Eh1mErcyJtdSysPBZs/AHwHEoAKqSAC2SJWUVXUWDvlQupqoVZpI
0tyPDmZ9WgSNsZau3qCG4QNnIkPGgPkNauE166bm96ZvRWpk+I/Esd459khGlVBfh3IJWUlh1feo
Pkt2l4jBOfOB2q9bWz4ggTrbWfTazdVt6UWs9CZ+99hoTIQ1hWK7u5Dq5lTPZudMRLzYqKmzBloE
1jXLB/aZ1t98w3klS69bL4pn9txofjSVvzTC7i9zMZQvE8PQ1exi71NjbKFkgnnPJgzRBQj093To
O4ALScmRUmdHv0JPMPvQUFgPXUVR6ivigWHneB6f1MzA0GbDnWvBLMchXG8Xu+g/ffyedwgHqO48
G7CbadYh/sBuM+fmuaJnCTP6nyNJlRRHXr12hbqojgbDbYL2S4LdalclUb9jxPLYoqoJ0aqtcVgD
qyu7O90a/Xbi7ECrH3nnGio+Rf9E35xaqr1dwCWtFGvvEFVMS/WvXu08g7xG7EkoUkVkQtTJtY9m
60kYMJX9qqGWVKMZxrVff5/4UEdf+QTxTvykgoSYvUiMfsfz1iSeO7la7/LqCGOA7IJsSz6vOJtz
W2xj3WfnHG3gi7Zq7yWY3A9SLKD64CyDAGibrwXK+n1lZcZj0wzq28i1fcGn6p3n1G6QzNrGrmFh
spvKKVmzq9S3bo/kFocBtKME66PZAothi4lkjrqPda9ZA9PtY3ZtJlx03AfM+FjQsjdcoXjoibsH
UY1T9m1uKRVjJl7foziptshg5jVCHrTotMg7meHan2ZkxHlGfJvXom/JKs87Nqqb3/oFQwb7bqTo
1Ria2uohx2f2lowaoCtlPF1S0yUyCHXW0feTgWQ1fPIMotYDaL4zhmS5F4NL+iqzFHR05DjUZP6c
nUmpQ2YW24pcqlByo9NLleqECnDYZqmirmSddJYjCFOCnhJQDyRBDkuUHJplIJF8Et6OTGcXiW4+
b/sUiMXiEk4C+yE4RoGEtt5jcbBTqnkasMdRCxtRPeQMEFs/8JePX6w8/srqsji3oMFfodH/oB1X
D3JsSZtCuN8TT9jr0MrVcCKNClGS+8rLEqCsJNt33Ko6oRzWbMXWKmLkJiadan4ohTLaNJgNVUrb
27I3mQWVBlGTkNvX5Apx+dR1E4JOItKeps95ZZ1qESZXN7D0eUxHqK1WQYWftE1qeiuy6Mg4ZJX4
3BijxBWbNO8wXuwHUi3NCztKe0vO0IQQbEnVJRfyW1uUeChoQdeNAVOjdFDzjdhvsKliQFg1vX+T
60rdVEhJtp6c8sMwVYxE28jbtkYNmYTw3XWjg2pl+1Z6nJMZ/C0ITB9E+FUZWi1fRw12LF7i+UtS
q2lVZJliwuF986caZ4sr57VjW0QwlnZzV9ikAecD4kjkTKANAEIfuPzupeM1pI5VcbufYju5iYcq
20IqS09iGFKE7zkT1VMx9QVZlL093M+Z6fwYMnw1R2PJ5x36dlhqtrf4XyyCrfOtM/qTu1V9kn7W
XGT+2m7mrLlJ4m5+Wkrp+1iEYO9sA2PqHLIDVPFl9Nx+a4CtghXWLU+miJ0dThiejnPukEXoPmZe
z5kpVf4dsnASZoE1bYIJnK9ZwVTOdeMSrFmd8m64DUpLHfFAu4iqeHZwrxYLhq1S4l0LbD6Fj7Z7
lVSowDq/qF94IfUMc7r+kl/PTgDjt9jLCU+sGv/GTaQVkoGKzCgLuuqtgVt87PAbozDyyUl0UKDv
LTwPz2M7L495NLRPaW47Z4DP5nY0EJ+aFQGBs5ExZddFU+ytRgJj7/y038CJZ7vazRZnYmny/DUI
Qy2R3ZNl/x/snceOJcmZpd+F6/GCa7Hg5uobOkNHbhwhMl2YaxMunr4/T3J6ikU2CQKNxmAwmwIK
hQpxw93sF+d8J4tGa19ELZoef9WTVpCID32UMUufe5HuiOpw9CbSmlgwMmiqA37B7j3EZIOwf4zE
Y8T5c6PrGHU4Qh6kXzSTR81HHV9xf6O3KdzhHr0Ip5e4BzhYH8niwGe3msa7xM6ux0Df+ZkTQJzm
55GpIXnBWDcM3OHupmgOTcrByx7hYAUj6jjR9cfIZLuuKLutxsieWJbcWYigMKkkSDqDrISS3svn
qC9KSFvCs2gQuvA9pJU6JSZmpz+kaj8m0Jwj0Mv3tJQp739dHtHUhsiVO34qlb9CgaW6CfS0t5wV
QLqMXwvK6nMzmWWDeOgZ1PipH9V4ZFLr4MlKcfa4eMs9FOfYdiyB6CPyTw244u2cix6SXnEfqoZw
SWMuUt+erC1PiwNoI6/3THX0NT4f92NCSJzu6rJGx+WtqWBQvQxaXLvDXY006hhFmPA5vOz4Kywx
NevZ7V4Yf3TfSBhS9xmsxdc4ictbPnn6YkZ3B8cM0S21HOkAfRYfat6+nW3cH6QADKdkcabbYMmW
dIMKOP1gBkuFz7y8u2y8TEEJ5cyzUfcRb3zQorHEfsx6PGuiTZT6KXzbmeDyo9HahePE2hGAEaJC
OOfJE3epDjbE0jPNgjpGGyzQ0C5nlcxdS9Fts1KNEYMt6M2uVSDKJ0E4x97J4/6KNJaRLJl145IS
OQJpfjtVBf6zvOWr6xH/z4jlsu4c+5axSMSXlgnjC8lEL4iiiSE6tSyZT1PvVred4JjOXXRR7Cy3
zdDssDyZ27SqdqjJYLOgU6UDSreQ1n/qZXhq1JQ8NdOIKxupfRltskYC83OW17qZXhaJMM9Xwj3k
pthZkniEGGHSlhzN4iJrmQmx0CEBqLCe5WgVu6RYeTimF9siX4D0IvqokZwcVEvX1WdBeYohcx2k
8cHAyHzwzlSwRJLDLoFIbytuxQ2Jr0g4g3ZMmu0QYzz15Qh2PrZyvaB/ta0bqNBzS7ZGzRyHiUb+
4EVeQKKmbs9uibdXFXn3EJoZ6nSkQiw9yJDYUjPwAPS9gDG6kx5IYQ4wL3zEW9OfBpHRRA50K+3O
W4WmlrdqTme8vwc0+cOmR/24svLDV36v5aDmWq6LiqBFh2uUt3Ys1V1qZy2Dm6X3vmZ8nHprdRZg
nl/iWCaL3RPWMg5LYdYRsliVtP4vUe0Yx3CzfkltiXSaX4JJRK8KB/IVG6n2ukIicM/iMzqHruc9
2UGWEbISrHiBzPJHHEuVTN7MHLcUMqROAyZYlM2zbReM00KGdhq/Y7CBDdH0O8vxnR9+43tPmlf4
OV0FxeKXtlglsr4Fu4jieOhLMi96+O1EVgb2OZ3m6WSzGXkofimWSRWT3Dtt+H3Ggn0bdGX1UUVL
ysQ0y2711Pqv2vLQnEmd1e9lkCwXXe3z781I+uemsmiYCGweAP93bfCQtIT7bKGTOu+S8K7TOChi
pCR2pDvxS5Ud9zLDGEA+ygo6dfO0eLZlon62jds+s0RKX+qsbt+IXx5Rf/HJl3yc4hxSSZ7AVywv
sLrzV3JneTXnIlVvLoGo70yB/e+VnMkS6BYkBB4sJl9Swi+eifYNj8hFZ/lwRGpyfGqEaj8JQxm3
FnObLbE1/kbKmFCumXz6ZyuoYYRO9nyN/j15Kx1XbO1Itht7jouLkDFzyB5DdYeuHdL3hSELL0Bb
9W94ptIL2GQhRfWCdlBQAOJ+rmVOFFnwyOXV/DCNbu/CBk4kywbLw3k3ZHvKvBJ3pPWdhBu8yOzh
Vx+qTRavk1VHk4nyBh0HhC+O/X7vtV19x7oMC8iUMe8KioqipHHr7mGWI8EJeBDBh88AzAmdleW1
q8bq7I9zfJ7SXKFFbruvkiKt37aOIoaS0BFkTW6MgFkmo23vlKjbaw4MYpp82Kl3bjcP7ZE2eXKx
b/ar/rEOyjVZqhLU2WHkfjrlMH5jYD3e2XbaPwQman8Eva6uCQYVF4tOw58QGOPrdDWOZP7qIXEd
4/0MVmPJakf3N5bBbtKsxpPylwcFXSd+FNTPiGvn0UeDOONfOPGoAkhlQfoogx6AedwGxFv6KGXv
MWX4z1lU119NNjyTpNBsG0lFYuYOlXtUZc7ExL1fsZvj/F4TeICxlNmppp4ikw6HjVhOUjHWQ2Up
Ac3/8tnozlBgWGGH/6bMVy9O/suXM6wWnXlSAS5dtq6cEVkTH1Dkq8u85P7aCeYVh3FB+7apG1MT
1UuA8NGVgkV0h8/22vQo9zc8Eu4NvDQGdmh6sSGFUfYLdy922SBf8emSb1VHfX429dDe5/yh4oMf
S/9JsiDEwwo57ovSyCfwtajnT2TII8OVCo/RqYtqTKlsjOf5wNNcSmJyuTM3aiDFdBslTfhdtwn+
wY6S/zJLPWg+ar3ZErSm2WIxtbcaJyHiZv4YBrFs2BxDW6G15j2hRuI3YJnguCEZQly5zLEn9jjR
W1Yt1deQjSkjS5A5eTgjFXGcq0AxwuQu8FEre9BtyCFlgu1uQNSz8PD4D4+OMgbj+Ow76IYzD1au
JvBU7f28YHQmnfIzlX51jgC3EFaVKYDD5HcVRGKk/ecwRzjQJx8jNypLkAhCWBWxfSp8/SUfZYlB
81aDBhanoRLeV4mXGGSC39DgrrGIs6mboycMsmKMH4eQkAWWeXFzHjP8XvuIZdpdmDDOZAepuU1k
Kj+XkvQjppPW8IK7rAY0RTXR5t1PzzgJOF4/uShRW92Ni2eREOfTrc1o1q/nWcPH6wt6/Fkc/BDH
u8W270hv0xKr5MnuZx8b6LIJMVl38G9uiWMoji6uUYiiuKe3rrSmU1k7uTmwt88PjfTfg9ae762w
9D9hSSnk+zYpBeQM6cArn7wor+wTxvKE4S9kf6hRzZWVtc5N1bXWPTkZ/0qI8feSF5BtqKC4uF0f
sMwqn/gdVjYXdgR4sI/Xnp7lKR3zXUTi0y3pJAX3NqXqrXGs8sk2hqv0nwsm/L8XE/HN45AtqIvf
0Yn/oO9ZXCuMCRiPjzMhv7dJ2A0nM0i2CAT1Hr1xQvVPT8Zi3C7N17hwpQxa14fOiJVWJT9xoATb
OK4ZdnYQ+isk7btmCkH8Ucazb3YdHFujx1hm5TowQA2W0xD67QUZi8u1ksWNRCO+gUIHUAGlVrXV
o1g4V6iAuesrVNlauEcQSLgtUAftQjx1Gz1oIgjH4JEUFDZj4+zcgcf7LJvW31qRIXvB4sAv2yZq
NzRjCMERs/6Lj879exkhxlEb76jnuUwH/5ivWvMo8fH5VOtoKOkb7DtcyHO71eV8bhwkS+OMNsND
68yOSM+XhdTzIYE12PEw9QiYdmmRJdG2zgE3bHQd7svEM2e7leSNTdblZGv63UpQAHtleYLUFP0L
Yc4qJP2D2gqHKwstP+af6HNW5dzvHr2Cu6QzyZAc7aEraXEAo1bbeJnyy8VS985kwp3hct6uSQIX
UIH1DzZe+jzYq1qPgVvgNKCW5UioWoNu4188m//oh8PIy3MZgZr8o0gQxDIiechpR+EwqGIVmSVX
dtoM/+LbOCu2+Q+KIf6QKB55BTjaf3l3f/chwNBGDZ52yZH15yy4viML18Ogd9NUhR8uDTxnJOa+
xoF1n2oT3mP7kRNQuh5GpXKTW4xZAtkML0sHTBTFtbbnjUgXa+8X9mOncDX+84/G+aOkkfPadoLA
RjoJh5qD42//cFAoMcNJnj0Q+hwK0PvwCNgMB8tUdGBOcv85EbctkdVv1cL0jP0P0WXksV/MRFns
EDPMX0GZTFe/fq7/bobU/3vJD6G/Cqf/a5H25Y/hvXr/vT7b+cv/8le4VARCykE76mBmBZKwPqPI
LtSf/xT5v8XI5mKb4AYqNi/iFf6rPttxf4vs2FlloOvpkwQcULLVKv/zn+LfuElsIOUOjzRG9jD8
d/TZbJf/8IpgkWeLHCCsw1nvebjh/+acSDSGPSEcsQcatw/TlvpWt4CYtxjt9FVTVsMWup97GUIG
Odm1pxiaDoKjpE46qHWWevFH34bwBuXwlTtmDLa23bTnKnWoKpNYxBEzU9UcssDEtzbZZPHZhOFI
lE3Qt5/+EuhL2bDPv9B2SOIXizBt8Eqm5ND7QCHFXhG1yYS96EqY07grd3ldZV/g+AP0RAYJyy72
KMC5UlaX1GymqbkcLcE8fobasScGBZPmYqeXCL8HDZffDl/6ZXTxarjxo8yt8RbKPThzs0hrEzZ2
dmGcOFxlZUSdwtvRyYXrCLQqqESYqhJXQ6gArae5cAEYMdVDNwMRZc7dB7sZdXAQIikqkiCoulZV
WFJyCdpRw2wzn9LbPJJ62Qf5QmlPr4i8QYKeHm+xxkTyClWIkizEQPZtu1b4EUBfTusN6PXB3hZl
TV00YjvEaldAuC3m4aplBBuQPgE4Hj0s+dEbfyznhxF/p4fYxS3yg1JTpQAxKsjiI/gMtB3ENX2i
0Vs6gD6a5fEsBd/Ah9P6aheyvBVWim27ifxHOy7NaU4h6qTtnNwhL2G7TD7cMO2ltNsnunkUUhjH
p/RI2LJgUTGx/YRFND3bnYi+CUzRnzb3dLEnrCogMkRPfDRxFkOYHRmE7vF5uS+9LvRLnAU+qPbK
R++GABE0CROD/hKXcvPAJqxXzF173G+dAnp29ieVo09j7QGnn++wC5SND01rz7sv4SKcgqwvvrE2
JfLIOOD8Vg0sY5DcZcvIaHS8AVOfQy3zKlb0TshEIcfRny50ptvUJBMfQbokKDItxJV9QPzcDqr8
Onlwwu99pD0ArqFN8t7IkBaBAHN9/zACRKdhJ2OItk1Dx9wx/SSbUhsdvfWkmzCD8SiEJfex2Pkd
Xdymj7si2NjdoH+GzkLuL1+C+VZhd/QwdSdQ27hxrw8pJhCYLV6TfqsNlTjtqRgPYuIX27BEHRwa
RezXBDiq4aonoO5LF8TVnePawvGdBnrYhRXlEyElfh4LuhlVPyRJQURdpIFebkyFoIBkYR9neYdD
jE03oC09jJHa2FT/l7bbkysYYU6fSX052dIunxt3tI8+O7h9VPjLVZbI6nJGTX7oJzclUFeMEXCK
pFHON2dg9T6M8IgN/iknMKPeJh4AYUyfdfOQ5eg+GGaYY5k6cjlDmwuR3JfBta1jMtoV5cjINyBD
YWOnVtF9sGBDLGiQHGxFx3NygURIzKuqE8EmKcSGLYI3T6E4GBS5zL8GU4LWrkukZqnV5/ejbsIP
UY1YsskepdUcAckut4Wo2Ms5vDKa2WQHZn2Ms4nZPTEAXnwOwV8vt9inZ3ADllU+s0sm1a73VKAP
evLnEQ5p7uoIxOrMMb9JZR5ba+gKpGggfe/txMhWxiUkNiBWc9uzsvc86gzNqCYI+G03/yvoktnW
nSbvoJ46RtZGHZ2uE4f/f7n/Qt08zt2PP//p/asuyCqSaig+1e9vahojn6v1v77c79/Ld6kg1PyD
/+uv9zsXMqlMCZL0/82g+cv1Hia/+ayP3JDbmmYeucF/Xu9kNmFSAmaDU8D/JWf/z+vd9X5j4kYU
dADYJnbsIPh3rne6vT9c7w5cReCVKwkHUGX8R0cJSc+T1ViKpU6NO/lopZNMr90q4MBGGxaeyUvl
mpaToTFMylUj0ockBOxqS9Q3ckiQT9Qu4UCuweU+ehNwgD7BFQ6ongsqGlkGbpcxaBik6drVVxyC
B/C9HtyLPhrVkfxpLhvDYHKfZYGFFgtT7jWnyTDsCjDs5xxR/sCBXdfdMZxL8YbXesIe5a3LvBgt
2MCmoCYB3W7S7GqKTfjh9b3eZ8xijpNJYMTTRFz3pNjuCa8UBOwJNBQIie6N2/WfhsUvybpTVT/Z
VRp+1IwSKeizDD2Gq0vuooBwUAoOmX0ZOypfWLgpzN/IZ4IVvy/wNph6epC0SEdSHgf3yo56/TbP
RDJ2RGy/ITKYRiwqdndTzBI2SI2qgHjzBvIX6mE3J0lSWd6yC0vMcIxm4NBvzOCwHYBD3N3Wg9Oz
w3N0wjbR8bJ3u8FOj3xkXnc3YAmInfeH4QbOaPBG+hscZTXmDjPepLEupPTWjKPa6GVnkfTnXcaA
50GjsNFmwe2AvfJZY71orVDgukpJfgFRQZq1p6E+9GVTfnhKi6ul9Lu7ikX/V+4401OiA9SbekbN
C6q9by46sUAl87pxgkE3ds+1bBjPQvwCwhxQnQCH60mAsRcdPOeoIJ77vhPENS5JkYB899t7J2Tf
t+cnmJ7NqKq7BgHHN+HIkpn1jGw7L5Q8evaUvZbZBO2DhR65VWSK6okaL9LLi1ZINS5CZ3SsLVEL
lgP6hgyAE9ji8j2QRtf4wEXmXTqI5EixHEjrAlBt0E3TdT3K3pTDPo3xAW8cv+wNFZZkZcb5TOWJ
m0M+6xCILxKrcXrDvR9flUWSoLJNWPjtjUrrjgd2JriKOeaIo2YoGu84YtjFUDeWXrcHeQwJEXc5
shwujitKD/eblmP8JEoZbBJ4RmZrsZuqtwkKpLu0VF4FQ7FvUchxH+Jz9+6gBKtLtJD5cKyILoYx
6sQNEi8tLqPIQnDvtEP42Sk72jkNgLXDoD1G2ymBBVt78tDHBQ1pjk0bviUZGJ1N7RSYVlptsXHp
jE5IpEFACiXRHeBGT6o8tBg0D3ZrAx0dIR3NRJmo7J4pCPJ5Qp+SV5gc/Qv6kPgjNLEPjM0wkrct
vng50loDEH/Rhnzabesxzp6V479HQRHat2g125AB5VgRNTJV+rYHDzvvhNb+xQBhYI0DAynFiKjT
rwFV7Af5KCy9q2iOq+PAOVAeXLFo74RufSa1LLTXuA/bUHphpoBoBXeUrqMtVh18TjNmthN1CljO
QGf2nu27rDd9QfLMTF2FvBAppdomsbMu6fB6svG01Yx/AxEfWe48sO+tbxXEw3cWSvgkr75mTD+H
kirxquENZxBsy/xzCMP2Joq64DjZ9oIbRqPlIhDA/8RjXd7GcxT6l9MSFsNNpqFnWAuMoLLBt0Mu
cXIVO2X2xBOFyr1OeCqbYWkPXCbzGxaMirSW2B7hhvR0AL3I3CPovybZB5H5LAd/OsLl7NlUzywi
8gkghS4dLS9r5ZjwKqvC5YHDJqgfBavu97i04hvcKA3fIOqHC5l14rWYvVRvYhVHSJmq2nrp7Unf
YJSwf5Kfs+A5KTs2lb3qUXrwfl/Zttt+sTIBUib6wmWJ43A6PvtgPglUoTW0sGtIVuB+M/CajbSx
SBpXluz1EM3qFKVt8BinJNLsnFHPNAG8KT4Ip2Yvyza/9ILiOyidGjFo4W6w8+l3ZCbdgx6NzyQK
X1AwBdaDz3FWQ+TsIzw5YqHkypLK3VOGmXdSn1iSFBN+yURYLpYbLL5nB8zZOWKu8grTBZQocpl4
7xDI0GBWUH7xYPs1+ji0TMVzT6T4KteKK2q+xAON49YsOf0FUQw1rvMFpSm6xYXkfbcgXty5yOYP
Xj/p5ypDU3tHFg0mIDKggpBty9h8L6t6OhHvPpGfMXbFV6jDfJsXQxvvraVPwGCaaoweM4bfPyfQ
yPWONXj/naA0EnGUlEO+LiPpgqy6Vci208BguonqfWV6PLUB+1JCR5b0Tg9msSm/08zsYhVxavmW
E75IAHhc3CI92XBGDm4NOgyt3vgAzni6pNInN0oTI9PWyFw7JzboD+MAwZPSb6wUxzWAqbVoKX0U
9WBKNLLyuIqaq8AM3i1GrXuUQNMOletLi1aIAOrWomVVZIoXQXpZeAjZ0aH7X1NesmLPk3jrBh1B
CaZDLTMXSMBUQZpg9COYig+V+RZJybSjK56aJBJZsOUKgI2+KFEQAtvCDEasA9VEbtzWH70zPG1c
CbPfl9159FPC/AKrZVjsWYBPcVrNLPky+A/gmYYYVdSUx19t27f5xnWU85yzjCJWwUaofBpFFU83
C4/PVxqGCwItQ6nj5xXMCrKq2itflfMBkXx5Ellp7V0De1vnlbnUEyCyiBdCsrooynOrKnufg3S9
F4FTHQKUMTvaSdRKceH+jNfVbRV7cjcts/yweg8p1hL6xW4kR0ZvoNOENywKQsa2Y0NYc8Okb2ND
dgqv5rK1rCf2QaTVoDko2m0sdN/s3L4wy00f40Dd1zww2a7uynxeBZaeswcLPJ27wsIT4piFYT4j
13bfOtp7dUFPl+dk8eSPuE8ReYew7Dc+QoBzzZbQ23IiGDLBJzu+XZaKZNkFud31uHTMbJWL1E45
Ov+oO+ldBMOAFj01ufroXEWkjwLL8t12I1XuZrJDYQRaMbI1DZ8jOjYh6UMbZTNvOmdhhXh4DlBa
CD7laweQN+wNpMRrRHh4IVhbbTu3jVm/hq58pohiWSCYkn3Kfh5edavyi6oOYhKl3JUxw6U03WRD
QqZ5lQyAhKCkYRqWnlPe6oho3I0XBmrXhVa+7ByB4vXKZEV9DoB6kZ3OYXdgUrzefkvUs0UD6crp
XtXLdVDxmm6JUIp3dUAI+4h5/9kLPYRsAbLyc2xF0St6OM1g38l7PF+gGHekVbKu1AVf8or8irm4
HZw0uyZXadBbj031exAm/Te3q0NsQwS8bFI3VEjwzYJXstYuz4kJ6FsFql77YGS5G+KRLbnKSRiy
KEy/BVkwXrJsduUWLOyyzgOW4FmMVMUcGfnckQLdCEKHcj+uX1CxwDUbare4F2rmuMjGtToqCSAh
F0Or6p1CIb1nnjZnV3HX4TpB+Qi2ho4jq+lHCyDR2FVdooyMPyuI7rl6FqnvQJnhjr7VEHkukUya
Pa/A8APMnHM/CoOdCsVb9S1fJuvJ7bFbumYif9skyQ/0hPYT6KPxMg4C641EFJKNcYIAG2tL/cb5
S7ng98r1t3UsEYE1KwBlrO34bDfZ/EIaCct8OJTVS+gjwWLi5hM/n1V2KUj5KyLkUYlXYQxj4FBR
KdvCP9tWRRUjyZYasLzE9UUY4Trc4E8E/SfdsIJbAYVwF+bcbmjv8p4YVy/PiotFheKSdn3Gce4T
qwlIpUKdrRMY7Ial96cc4pjAGgYM7p4Q3ewZCESeb8N8nAbnaOdwkJhQDACZC0RXuLassisPAcY9
5ORO0ybWO+Tk6DSXbhW3cHSqoMRsWC5q2i6GdmelzbXxK9naTnwftNQlx4QnrfOJNicumJ2Bfg8Y
Wso5C8vDqNAGMgmM9pnrt9ZxIkT37PE+8WAuoGeu8lB101Z7vvFWejYFK3aOeANc5NHmvlkuRDqn
30RCTXCHnXZpUIiR/eleVX5oYdCoyQDY13Gm9zip7NBDpm+QcWyqhhV3gcWl7/vrfGkpj0BBaoZc
DnqaG1UyzroIgATnt/EY6fA2BD88nkpZqJV03nxjstJbV1Anyo5Ac8Zrx6SfA+8gpyUvzoFTFuVr
kXVDfQqGlHV/J+JZfq+X2X5PkGKHrNQxAX0XYUY8UTRlTkSRhO014+8+kk+FXk5SZg5TX2wdF2lN
vstm1/7uhUaCvlEDQ6p+5TOmRTAnZFS15FmK2NEX/oy8dA8OzjmRxSOOisQyMPtpOD3kjarr81yE
pX3Ih44RUOPrrLxu/WiMtgQxsthHkyYPvZUba6eyMTzOSBag/WPQ0cACYu4ujIxRetGw4u6RCiiX
/RM3Qw0eigBD+Tat6pGun+b6uvJYt22ZaAWMVcNRxR0gwGYmri1OsBSooI7yZy6pUK5z04Yyxx6B
T48eLBU2sNLUT2gV/PIDaZWBsqfVvGvCDulc3sMl2dgyNHdlnyALorjzN8OsuogIBz/ydy1rp+Xk
ZHFkLnNCdgjtS4HLbFBRAKx21yHeEg/WZVGLt6Qk8Qb2XZfdQdbkTvTT7jtqJMjflb3clTK7L01v
691QQHHh+B5X4JVnyqOYQnL8ilT34P9AZPFEWelPMtotyIVRSWfEiAFfsary+XPOBs87y9HJKFht
Iy/63ugH3PukZ4Km5f4P5vpsvN7ymYVW9zrDkL8DRCUus4k3lqolJWs4jecAkbiVmQ8ZxRpvo81K
h1toqKPNTCuMZV4ORHJiOMqeZeZl/D3ipQxId8yc2xnXhXvNBgMhLP83Thg4WjYWjrJNGqRE+eRs
1YDtbYK6/9Vz9OO57V35JB1Q+tjiuuG9Jh3vbBFPv63CKCUHs5J6C6vfITaO8NVqt9SBd4u9zrvv
i9Y/siqpMcvO9vLhOXwc4RiuBupJPfLJJyc/IaFwC2zPaUGmynNnN9N7Ju3sGWeWepn7TJVHB+nX
hfGc6IzLeXa2OsaElAmDtUcMdQzSooXPgdwj6Ihk6Eurukm0Jtt18VgNHSx+sWcA38llHC6oWyax
bpaamPyFXUezv5NDGvY7FRQMw5eitM1u1DFB4n6fhH9BR/yPrS7Xb/TZIvMqkC/930HXjnzHA+PD
XpvCwnaZC0f/bIx59f71LvLfzzD/4Rf4y0QzJlHeZW3GBn5VQPziRv11Y+n+FnjOisBBrkZMzv9Z
WHrRb2BA8NV7PltLxo38p78uLD0XRjcJFI7teXCgAj/6tyaawd9qajCdcZzApuLL/M2i0q9Uy5pS
5SfapfrAriYJN2U3ZglBfXUPHjdplsvIauKj9nCl24rErNaNgT6aUJU3VEEwBxteZmTBeJCfSQrX
NzKJ52feljUItIib7jCQQwMQbeyTe+pn+S0SNu6uqOSJx3extEW/6bIMVGlHIt9eEpjG9LTEn/9h
YmN1Z0PrcS3dwLuoJmd8N+ncfHS5COR+8Mvu2NYYDzZLUCTZtjIytE/4FsPv2BrwrXhtMhExD+/Z
ptLkvj2Tl0Z+XE+MDeLXzin7izIOi2/QD4JsWy5D/xhEun4AZzchTNcm3U6wId7cWZCfPDkEgk0Q
fdCclUtVHaBG5mtXmttvfTkLOMeeNRRbGBvR/dQUuOcCBrefUGumi4Tt2QVJ5Nk9zM9m39O2PLhB
qV/sdAjuyFWo74mJDo+ER3OgVKQhGwzVWI/XA8qAitnNLZIxDwDDzg1hXbF8GWrNWkrnn6u0MD9Z
pAsl+8oNUbzVYlwuOyv0fo6pmR7sPlt+FOQpUEqia35bXOHfJnounX0uyxSSv8/wJPIrM20YHau7
HIPCDeteBrEgqZeADoMNkuAERjeRmfEJrrv13CdFDpZ8jOynWDtciUnYz2IPhMG+I5DO/SidsT/i
wOwpApTIMGtl8o4pNQr+tmvqiAkzpDxYn+qqJNmIMbE3NKeo7Auu1LrHqigYNnyvfUHyRYBG7kdW
p9MjCfbjyEZN0YDECitWlOr4mlYWqwqU9lXUjorlKPpSJrdBoiumpDOBd1uUmBgoZ6tqCxquaGJr
xZDV35emsbwDeOnoRwPK2N/lFW7YbYdFZdkz1asc4uVJeuXOH7rvi1/lr7aLhD+si6m5rZmjwBjp
6pk0eEKPx1PQRAz++GBRBBc+QTgbVpX8nB7faNpR8uT3Aa0Mvm4ZZq+19NKfeDqi+WKo3PSHSBH9
glDRzmdXGaiY+RA65uiBWuORmgLVHqLBy9s7gwT8Sic5NRhK/vgMA1d+Mg/BtcHwr9nZRc2/S4R9
V45VtGJvtE6+++2ylHdY8VjJ+8w/zgwc66eeUcHXjPr1bcpECnYoIc1zR9TgekG3waG0LeFv0VGO
5y6P0CTmZDfYm8JiHrJzG6h0W/x6kJtNkunDnNjMhPNljn9gEw7dHZH1zj6OqLc3ZlLRNwRbEt2C
kWZTsb1+sDAEfiRDIF9KYmJu/GlZDvgDVQtsZQqxkw+J+bayKF/GIcB7GYzkNS9OfzAV65r9RCEb
kgWSmj1EDwYgZBP5e7drKj4LAmjWdbrpXpDnC8JIBYFypEsSJlQSrX1uyOx0N07qLZg0m3pcgcmM
M3LIoBtQGuEerrz5pFmYABiXaGu3tG3quhLVfM/WMo8P8PC7lFTCeTr2GHNZKVY49VkyNxuXPyOo
BrF8KQtPx95VaMHtWlnXOsqz6wSQO5UTNd/9WHfFgzEWQ/fKhM7ZHsPlhNxquC/i0dzKjP6VmVlj
7bJWN69tm0d7s4w5tJY0fVSaI4f+IFsOpRiJkQmSriCVzEYVsbDi/t4UY3uL/CTYyx5mL4qmCTTC
sHzp2WtjRp8Ejh+FaHFw4ZHgb69Fl3tIH7KOPUon3iJCWUbyaR2mK8HENI0zXD3x10FNYc+UZniI
kczDDZ4vrGDCgDDG0gNXEwMowcOiUb5Lb6QRZ1/+UQWYLJSPfoHdkE5c2uW+/O60fvca9CO7gL4f
WH+42ie/wQ8XF6WfKAUjkIhJxdHt7A7vvFOKezduiaQkNYhDJ7N9LJFWY7vIpmeiTQwf/7pEVxhL
wo7m++RWo+ejy5uld9v13XANajxlvkFVJnZR5iY3Qx9VH1Oe5T9zUrR2dOrFI9MGom0SkIJAaiuW
WGVPf45kuI326cwKmRwUlH5+YzMpstp+uvANrksW5Wl1wcQ1XDD5VrXcVq1qb2w89LTtmQTyHpOw
MnY9+yyLBdXR1JhwHdKOgFjpyscN4QTTofe88sobHPJS3ZYYNVQM+dFMt4OelmyTtxKDyQAUiXFW
1+1Z/jVoH3ofkEwf1uVH1IsGAJZ3OU4FKY8l07ts0/ITfutA1r14VTzi7afiIEVDoXeR1Pcku412
sctURLiSFEH7gg8VoQhymlMEgVLJCm/dTBVLJFZyqSCQQDvCG4L1L6kuco9Ggddl6AWb5DRg2rEs
DedQYB0H556c5m8IiRPQTGb5qrgNuKgL9Vg1VXyZLe20nf+DvPPokRzJtvRfacx6WKAw0sjFbFyL
0OEhN0SIDGqtjPz189Gr8F5m1JssNPA2MwM00GhkZzrdSZpdu/ec7xDJDRYFT1eOkvBLsPlsMWRZ
B4R+b7IenNVEYwD5sRXAfGyaB0vZ1s5NbMmrm0JhbXHO/agiz++XRdp7N51hWBtkCR01teQsZ/ht
tgZO3u18D3MOAWERQ9QhitXFZFXtRR4UOqIKP7lMbRbyNQyXijmXCsBpCNfQQPs4xNmhFdSMbROP
yJKmqEr2U9QUd2Ys0oPiUbtw8SodGdqJYxd28L+ismueOeNTshOC+eGMvpkz3BTVtchS9y7PdHI4
2jY3iGnwEQMrzfykQ8pRuTHy2yqms1SlUyTWgIzFTrfb8kFHUbodOm5/4VXhM0ZoiQ6IIQ9ArRk1
xVFOXuWJh1wnam19DTkGNk3dlq9tDYFtasG8cURqPjjIlzdwqhR+znh0mQfEwVVjNxKfiAy3qK6w
/2pQhFtqLlPSELBiRltdqh7othI8ZIMf/uGHVXid+Zp1ATtS4h7IeAsXAwojNtCi615ob8m1hBN3
rwk6VCwAfvAiYXQRcR716lVzQu016QR9hLiN1WPpxc42dBkUeDRBDp4aki+ut75haDPi2OvIDZ/K
saE8i2qa+D3+sBMY4KxaxM1ACp0VROA2HJhKt25QuxuJn+Vxwue/kVWevc3EVSZVTTLAdWj8oQVb
BrZpaVZWsOVWDRcGoUesDpFf30Y1vXnKFwxU5LSnrFQmIYrpuiQ7IjrIWOuKbdfis9zjL9c5pHqK
lhdQRuOqKUvxZMqhR2ZEOuS4iZgzGwv66BypcYu6xyiQU7Ys8By2q37wGFa4kw56uTMrx1v641C/
DG1U06uMQr1YRlPqX0bYv3CNtE645wnxpmVhRu1bEEo2tcF2jTsOmfz+hL0KotOzuNuZKksfhQir
u7JKG9g4nIfugBx6eIR68gRMXSLBtt1rQ5Fnx6iTaDueAppu7LsECkiTge4CfKR9P6YdpsQIUxrt
0brBfR9EcwSboc0hei4GM3/DmVbs5DlmL0lQZ7G9zfF7JLK0/aUZzbF83AWCjZVXyK1jtC7GbrQG
q+kc5UfSmPiKM82DYuJpxgMIvxHUFvl/LlrCjvSFORYwqeu2o1gluobwrEqVeC5i6CyoUZbhnCxo
BkV01044N8dz8CA1Jm0d4Ubrac4k7Ny8gepcs0QhInI24zm+UMA4WHuhi2zxHG/oOHPSId7sO1zH
xB9S9RKxh/eZWERVzhGJfpBqX2kHDEPWXc0cgC+OrZcYF83P1bqWFq+JmHMXebKJYMRRV7xZ52DG
uCfQBhewWlQlGMZCT8txmZcFcY7o2Jiu8lSZiPOqEAoXjVZrzoBMdLCbM5J/jobETzUt6nNkpDzH
RxLQxjUZtVU+or1wm1Xl+elXwUDwrrbSMaHUSQhN86tupcXatEKbxk2uyaxs5/RKx7cIsvR1KsAF
7R/YTDlJl92k8yye4y/tOQkznDMxEzXHY6o5KVNrDTIzz/GZwEykAqRIqmav9fwrLhycfXCO3TQ5
c5pbFOD+gVZy/TGeIzonYQR37NwwcizCzI6uX+SQWHS02gqm21bX6NX0FVQYNGBqHdRmtXZMokkW
OdSzvYjDeKHpslt7aAbQWzTdJRctDgLn5jN1QLX2SC/ZkB5IDLvdpji1wAb44P2YSsQyiFYKZt9d
ITpMGZkFtIhhGrMhDJDRLflGKZNOLyQ5DnblUc9Myik78dem479Tp2IP4J1cIz1uIHh4wSsDgfZ9
1HXbWmiR4c9d0OQ1aAp5G0xGA+xfZPFhKLR0OxEmuRzpKp2U8m9GbGEvhp6GtzYjjlVvKqYDvmOr
g1v1w06UaXCEFZ/wuzsRGtzUYz4vI3tbJDrKz5ohCwPDwpkrdDKhQkxNJA8IURJYGcRUs0mkv6MV
9HYRZek64cWBzQaFl4fI4nBcY10CbxPFhNdbU7ovgCZFCz2LilMRUPFSwjk3jqPEvZiIApBOo90U
DaCNwSno6gdAYU+VhpBgwcpr7p3AddcS0N6pNCL/JUQTxdLmdwBmvYBWaNPBIqKtrWdXqC3Dg+Xj
FOyFOWtLXZdWt+Xo+Ns1q0PVElpXkTkpFIB5HF/XaRWMK1vPNIJVO7lHvDoSZ9TF7f1optFDl3b9
DbMC+4N310ALUns/KjqTm9qLaZvSrA+xSg3CeDLbgqreYHpnV058KXUdDJze08vIWtarqMMivOjc
LN6neReuOiJSt75bAab3NLU3S6dc+alQRy3lyyaAusBfanlFyTorNmwCVZ5qtjry9YYq3ei6wb+p
t+m9zzDi1IaY5lG3lia+5HBwNmg0y2VomeoS3qNBBhiVi414N8xPRmbEGweNzk0hzC/JYZBduUoa
5p9EqlyMQsnHefuEKZW4OUmjYngkHz7kXk4VOLWuL9rPBAfO8n9yOIfhkFvpzhptKpq0VmqlO/PU
dBpD+3piS+lWqRejPTh3zP67u4j/F/Hnz52637cNkyZ8+xx+/Ch/7h3+9ff+0j+KPwyTWY4nHQu4
86/dQp4J3dGxILkWAPT/FEAaBv4GRI5k9gkLFeRMKP6rXYic0jEQR1rgTlFn0uL8d9qF1q9AZsDz
6B4NKXXDcUwX2wRqz59tUNjvfez5uQB2AKYqYzw2uOlFkNWvGNSGBZ3GFUqufBHXHe8GOgtb6o8h
88uLoumfrSF+6Uqkd/U0blXYdztKzxs8pnLJt4hWKKqiVVUCtKrt9Ll1OXIhInomAYhCfJwrf4KJ
O4f0sBLL7xBf/3Q3bv40Mv0r77KbIsrb5n/9j18dfucvB04b8wYJhBKe1rcvhxqL8JgRlqHK4pWB
7Djxv/K6vNGdf7KTff8kwZ20HWBbBv8RwvvWfKXhaaCCzMQKmhLQhhzcjAZ/ENJVGax+/6Wsv5m2
xByEimQWrwL/NXeZf75lROAOGSsOVE+n/5AoQzCu509guFBuQ+vz+4LeqdOjsqtYwWTfoQ1lcVnI
oApx+A7tburKLWGAL/y/TnmeXWq2OQEJr58DbTgWjnwzw5WwS2dlO8V7rbJxyfEUImZesRYFxJHa
0YCNXiekt2v2JJGgY+oTtYZEMKxCf3xz+umlqqJXgmhofiS6/eda83/Eav89xwBznGfrNvYeG3uO
OT/WPxnXGJ2FpElBXShcdxui+DQyVS3LsMV372+94hmZwJuGm9ikoanmfoDos8+UBN3f34zzB/3i
oBOSY6ZpsXlA9XeNbxcCw0gFWUD/CdwMFNyqIsNYk89u0JBya6QfKZpEhtrkjKfHuptOhT3eouaT
W6vE7pt55q3V1fexokyxq60I5NsUB6/ZaGyYZd/9w8X+zcvEZIJFiG2WYcQcCPrrr5bHACiSVoVr
9Hjxkr7jQerDiWyX+0pzLss2OoGg2pOXtptgGUeV/qiFoHc6QXafClf1FHOgQN3XGhYBcNThjnMa
ylr8g730b3eXIAzPdpmxkFyK0FvOb8BPdxdPinSiSGorgEr3JZ3TDa1ulNeDuh5mOxQnZ+wJWC+F
0zLJr6dXZu/3kCLXHfPQ3/9o82/y8w3+di3uN5ewDu0pTWXqr/wcHjNwOzQ1GCtopLkm+Yr/9HHn
Nen75zmIbQWoKfyf+rcHSlp+4k6p9FZWy3GmC+hKu2296rKBp0Lcw3wwNy7Ik1WP6mxZZTK6ccJx
j8XsVY4WHVAg2OtgyIA+ePkzAVHLoPE2WdycAOEkRzMEq0Twp9r4dnTrZUyRMXAskF9fuC2E1Rie
zKI00KvXvUmUVGGAx+mO+PfIJEVquxaiukDEESBJJvO9JLljB0Z+XDPNoN0KQWNh1oG1bq3p5vc3
4tcllnkWDwVmbUIfiM6VuI9/fShoB6YNsjF/NcHwnUSwicsroi2ALV3+/oPOcRW/3gJazMiRiCPh
g6zZXPjL4zcxIcAJFK6tmHNzn/zIbeOs+GqW5E90K68Jn5ik3IsK9E833lmj+eJDqUQk4b/WdLly
u4G5MC1yfQYJmKe2rUGmptvfX+d5ove766R++Pk6dd+jvUn05xoo1sVoDJsmITlWj7Nnnw0aES5s
yrDso0WohaCTVH5ZK06gblk9BxP4Cw7aGqr5RlsrVVk78qL7S9ADwG7NIWHm4frboHIEpHOYjN0g
imVZtVfMavqFoOmFxYzxkjaLaXKPD3b0HvTeNKYcsIRJUQxgAIABKHiz7YgmL54QUr/5YYlyoBzG
V+rTR3Ny6ftROXxlYMXItidiDPVCcMydYtokYfr4+9/s7w8R1Y4tqHrYpi12kF9/sqT1KDes3FsF
tn/FwJRFsF9GFi750tz8/qPO5ulvt2euOWAS4V418JD++lkq1quuYWbJYW+yDh3y/CkqrWNZI4MI
B9JE0qqiUTheNsFXIGHxFkAdFkQD1IuhLeoVxAmHm2LXN4Y3/sPFzZ/97dqYXPPWerxU1KvfHvE0
7g20gFDR4gzEKNmHtkYE4cM//ALfKxV8P3CeWMQkn4Ef99svUJsJ0lknDdaxAVBKSbUbCTZa+Xa7
naJwtlR2d4wjyjemcw9MrW5t6IP0T/B3Cchi1TSnyWAhWMtG3dCdCi9SraW95RPh+PtL/a+u1CFp
hygoGge4h3+9Vwis/BSSu79y0ayrOMo2fZxhT8P1GuiESDih5IDnH11OjL//5F/H9SxrqAJMhywb
abMr298Xmx43zVSQEoAcVT76s+7JY3zrwafKzbt+ZN5I1/P3H2n8V5/pGCZWWWxZLHDf7ouXjVA5
EttbeZW/xc2IdDsq1aEUksi8iNI+6z7CpH+oQvEWR86bOU9rfO0d/1iwDFEPX7kq/4qltTcKief2
9PvrO6dQ/fJ0uibFNCRFFmG0Eufr/2n/V1ploBVrtRU9zlUUg3W3/Y0f87owHnMA503pUfAQDcr8
iu3w0E3OKymkatM6/ktdTcRHOuIOH+5XjHUpU9BSe+yDWhLdDE6y5TjOVlXMob7Fh8N+u5ZdsOkD
zdsX/PFUiuEQJ1YFz7lZjaqrNugTfoyZfupG8WIw5GmIqulrsCyBT5rrzJn//S8gfz2W8VS4sy8O
WQhZWI5BLNCvz2MeRfjAjRD1WC9PZmbf4iPakUGiAYZW6TL12po+VXhZqoB5LtCzlJhkBGdps26D
5q6thzv8qWwGMFtwlzJ2Mms2eAa8bkbbrHKQP3vNsDAswhSbtl14I4t3NZAzPjjGAunCBeTEASkZ
7gibwHYaPve95b0YZnSJYAzqu7mvY3YD0iVXg05fB7fnJ2gj5oxmdVV30arnQpFAXaepulBxfJGQ
Vb1Qlf3Wt+1KI50Ys8ewbVvnsmBOVnEGWSsvkeg6YcQJMjEh+FfrQtMNeCfMntpMrUYjUZsQi4il
HLo8unFALP8x1MF1kT7LyVtH7Y9/uBXfV0rC6x0O6ZKjHeqd7ytD58Apl5VFPWaSY7KzJXm8uwr1
afFX6ff/cwNlVjr99HOv3tq3f/04G0+v3jKMp5dvn+H49q+b+u3zRxP+0kP586/+pbgy/6BFwrHX
AMMACcDldfgPRgRttblcdjkv/Ky4Mp0/zjQJlhFqRbY4LuSvFgoRfuxI+EtZdNkEab38Oy0Uei/f
zwhETziowcDpcjLXLXuuOn5aryIDYDR0sGaDfSuEtV4H4Ra5c3iN7Zluid0aTy5+pZQETpleRMSB
GgfEVO3eZTp5nwsTsXtFnA0nnFF8skV6pylvPWTmBSKBCz/vuvCRIAt/JPmlcB85QJoY201zpTRL
XzQ6iQ3CUg8SFumSxmN/Xeb64wSAgPUiH06RXWanYMpzOE/Suq4JUtqZDG4OzjSF+xojyU1G7gQ5
Q9JWBdTVNiuXVahNy9YcIWzbY4M3HqvSkRYSach15463Xuf344LtIS0OZl3dgT7Kprvea2gfO+GU
3Ze6i6cfNHJ/j5Q38w6TGAw0RTpiaOjjZtjvzQAV18ICxfNJogKeJxh75A9ZkDTbCwQQnnfofVPK
NYg3s76FUVN+CvLGo20AAbiHMhZ4n8yh1ftkkAqyM4lOyNathDcQxIPmbHAnIv/UwC9m10Ty5cNh
0uz+q/UlU3sFLuE1ZWxxQuI9A8Z899YUo03CAipyYCAaXMCw1EkedJ135I+i31uIDuhh+3WF8DZ0
oCeGqqR71tfkscUBceQACFCAYEs/iaaIXpj5B59dpdWAvBp5xXmNWWlD/swaK04glnZWDkeKp3ZL
KOuAy86usy2/ikD2aoN1TjFlIp6IStaePhmWgdEGF1aqZcnrxMNxRxCrhhGKkfFBq+EVMHowl+2E
52tR+mNIqBnD0mXZMVRKA4cutwXawBb4bonLGORBg3p2IfLko8t4Wmjx4EmNsqJbTlEQ34NgRQI+
YpDQU743ClRnyVzJIItYqOJNn7OCG+KXv4I0c58Ewtd5zW8S6zUscaZE6J2WzKCQ2Rb6wgt6bRcr
O1iByoy2OjL9cNVmXnR02uyu5PzB0KcOL2x7tG/nBsZLXafRZUDEBjjvcQq3VSvdDywZDrhWbAnP
EDS6jiOIrdqFg5YtoHA08cx0hM9CrI1ThYopTOPy0OTwyqU7VWoxpkFzgYwughqe37n0EdZRYQi6
L3FrLsBJnMiJ719qIfOlXvY87/RE7XDZ903iblwskeg1/Gx6AwXZhU+dXoQRxrNQcuQO0bIzNNOG
Ya9LJFmLoUPvC8ZEj/K9AZwv4Mjch89A+REfZUaA9guFTq8uqpH6A8TvHMSn4+0JNyJxCEUDv2Jc
I3o25KJ0aufFmmSN9sUNMLpu/awTT3OAp3ZlCzirmwi9cLdhyAmFWMyApCXdW8veDKMa9VWsuNEL
U8/thHfdDHJ1JSAkd5d+j5N8aTC7zO5Boon8LnSxogDTp1/41PJ0YXJAJkPXICD5ZBkNoQ4VakRD
tSgBxu0w2bQnPU7tvWt7QXWfQFZ0EQ62XvxjgLB40TN448WmqYgpZjLSRwbenYktNk5+pEOLwdPy
/bpclPgYGEvaEhOKoU/5POfWcNLnneETrDSlX4x5qmXmWEOw9uMyafY8mQomYGRSOni1uK37KL/K
c9v+dDSVm8i5pRcdOmHX7xDJarzO8ItXfmijc4r4IxYJZT7kjjAeKkx8AKgTEM0MZEnh0suKihel
AsSJCO/DZHg2yg2bIIFFEk4hAi6oFg3gs64qlnzFbGVEpa/xh9bsrFIJXdk4r4eXnhn5ZZ/Y+VMB
1RA5hz2MVx2iDuDslqcWNYXdmnUo0Fak0gzkSbTDJRRo74ZIanBDbhx6m1hz1K2tOgQrIceDrM/J
eR5am/SlBHnL3q8IxlqUSGv3pBxEx7YlOdnW0MEauWk9Za0zbBgezxY1z9l30RBAWmeLzNZK0/V3
FXAGtzRyGpj6awFIAnfqtvrYeRdl0WrLXGtAAYMbwGEo8vJaQ/3xpuNAfo04zz42oQGLtevBr9S9
f8duGbnbCs/fqTBi9V61kfg0PWM4DXU2bLCt3HssS9ijKuk167Av7uNOqJiolbDEjJCw8uIYDHZG
VlmrrOnhdOc5Ge+2aHtrCcMLcI+bzslxTeq8BBLv1qpr8uaYOKP75UEMXeTI/Zc0SogSa9vsVcpM
C1YFtKdhp5sdSYB96q5SMy12aGkLJuXxcGU3+A0XVQFJYDMafGFUH8YP/DjaBdFDVrg0c2Q1FzhR
yI3G7Vw8VJgcCDJSGXtX3pdiX4quh5wGwh1GvivsBaLl6NVG73jbI8+7jKvEu85r0KZzaNIHW3N9
gU+oeSFFHtj9oBRxKioJjpkxq1SrkYXKtlR9l0XmrFoVvXfNtaCkHTz9EUSAA5VqKKY7U4JnQY+K
tct3AGLK+AeZPOkDpv14PfhZ1F5x9/IXvK4THecWHnHdMmQ2EVBHkF97SVIouYXuFZULYbFenj0j
CauXladF4R7IICQro6sZMBc975uEPGDokXOrlzNgJ+u88dbotKm8z7FjHHBR1a+mkfOABaLDIOgX
Veauhrroh4XrNO27U/XitXHL/lalnmPt7TBPnoshAC+MIZI8CD0W+XsxNO2Hb6EzAcVRAJNqGh/2
20hecszBrZf3ngDqwPqSykOJhDhc+PbsymXkiUyXf43FTMd32BPtE+WEeGApAlPX2rciNpE/Dg0r
MzfXeFRak2M7aqGxoqFEDF9SmCFqx327Haeh/SJ6i7Nk0vO/dSvsvuyh7ffpYJcXuEjkwQa5c4uZ
A656IxGUE37Wxw8pY+NtWGXNMQp9fas7vnPwamD1MyIhfYrpMYdLzwEnuISmC81DEt8JcQsb6xMY
TuAPdZzhwCpHa3qrvDwW60pZyGZGzf8AGCGJdmj6POCNFaCnTUL3khu0efWRG4/Iz+SvQ+bOyjxe
QNHKryu6zHcUpuFKRYGZLkTkwj5A+YU2nH8z2JpeXLx6SZfxvhEruFHaBJLTT3occnZVvuRF6wRL
8Fr5WzLa9lEgWn2zuq5Z96Tk1RR4mn8MisqAEmLYyV5ySeuANXNcxq5ePLVuUH1MekEYC1o0+ypC
nkveF17Xu7AY1UVNNNyp8Dqura4L+6pwiY5gToiSPK9IZ1ybIihuWPXHFZkJRIFS7CCapEkTPOBv
nNcdkhlFY3r9DBAwMtpGFE3I7mPs8ZYaq1cXW80qcDVvugYJbotV2anurW0Ley3DuCmWWZUk1xZC
LoGoJDOQBo4MAgHZooFpawMOUePq00Mwtd4JeU7iLjkJTFBOQp3ADJX3K3pe4ln37D68T1Tn3VQC
ejyCXcv9bKktSeUC7+pvGnZmYKGjfQhTYt5ghbYuSVGWRpqjDEEqBfxmOz3y+q3dtgJsulHLW8DQ
GukW+WDeM2yFXOEE3SNojOiejrR7M4wBdVtoV81tarZ2v9G9CQYIST+AwxnYOeOCiFHnvne86Dru
IYhjZEzGa9uq8JwFyrpDTYv4nfifIER2YqN56G3tkxUPsU7aOBgm3PgHvOwST35oP0ADK4xNo2vO
nd4NzmsxxRL7RAiLlo46TRI6wt4hdAr5ksh+usn0Wnsv0F/c6yNau6PZtNmRnFX5BbE8Ki8mdDWA
3Bs7+7Qw5D1Ogxp3sIP7I1CJJFqhndBpccg+zjdOWI8jKBRWoV1VZc4Oaav24ASkCKEZK5stfpf2
mCEWWeIt1onIs0trDZwUd3GOmeRA/OYQLnFMjE8TPisCwWJ65XKUlQSoF8GHN4rygpYxeYYkd8Jv
yIPoqLCF7Y2se1Z6S2IEkrTVFI00rcibevULJH1sTeVBhQCxorpk5RGBuI0G2a7t0QyCRTQOsMNZ
vBaWFj5CwHUXosYyzFMI0Kzxvgopdo1j1XtF7B4+kzbdCKZyW3cIi60fjf4PXyuba2EWrH+jp8WL
WnE6xHeCmaZF40mJgKBf9c5V4BXFjcrtcA8LgJiYUct3RjMkxyqQ3cdAlOyt1EbmF1hMkPErWZwE
e9/GcYdmR8JP8Eo50ywLL7yLcpbmpuNCxwnTMDhQENp94R9Lu4+2pQcDRAVdc9GZATu1RrrYEA0f
nB5aWoYuDiJ2YuwLxJV+JhXAMsS4+B2I2HJfMQsBTCbpuj0MPCBLTRtJFKzMlmKRHEDsh/0bDpTP
qdSorVLhz9spp7ES28TeGev6MJJAtuUIRE8vDDnVQvLQL4nwyNehtK1llSMkqwPgaxGxqLew1FHG
VkrVR6fCuKKXIcg/rawI1wKQQ5YEXqKUOJILq/BPPPa3jgiOveqIBBjEDY1UxIR2OsFoR9PWGAhI
uZ0Q70EgzGCfOLwMtRZYbDx26WNhqfBJDxB/cvpEK+/l1QNmcPUWleT+IIvHmq/jx4LF4sidYw5i
X/iMcrc6jAiWt1hNL0zJroEP19cJNL2t37S7jj4eFWCHVhJVeAczAhpAntj2czMW/Xs5NZcZFphj
k8ZkyCFDm1hirODd9Hz9PaDcWLrA/DegerHdtNp07AvynED/dfdZyGdb5J3hEje7TZUGiOdErdn7
bMrMK9QCw6mV1OZjk7QQCejQv1QzIaM1zH6dz9QMpPzNO+AF8gxnpoY90zX8wAYa4Lb6ZhAuu9tM
4bBmHgdhQyiic0xk/ao/IzuoRm7oIcpqje4YNXDRGdm60io8OuRx5O0SVy8ZGYNR4Rzn1MZpWLOQ
QhM5Ao195oYwvm3lSQIgURiX8pyTSUtHu515I7WpDRZiLCgk8RTlryqoaU90lplihMZuHtxkcUl+
AvYvym98Y0Vsma8mgN5rM06NzybWCgMASgoGpeQ+7DtONxsHaD4TuElFjwnmc8Li3NKM7suyyfMd
NCMXejlechjHUFf6sIS/QgdorzD3cF6Y+SwGHVaHiOS0fwtsDULFGeUieuVggz8jXtq81e6NmfvS
DhBg2F/K+zCV7RsqORaABlIMgKjX+syOOWNk0pkoow/0WTjXgZkBZ2qfqpk905wxNIEaDVqrZzyN
2ZggKNoztsY6I2zcIcvdR7xcoG1Kdk0Lvnk6l4zBxTCUm2ioY36I1gOKA28frXo8s3LKmZrjTsJ/
0lUGSic8Y3Ww1GFIz6P6QAcH7A4zfrBMJr3tgwYdjcw+v53uwSFC6yFfrG2OxZniM81An2iAkzbS
lUBsKl+8rCKqiDmlsbVozuE5niLIQMiCpksOnfWrdyYHDQOurSRoBmJHLe1Uur57oTlTs6SERN4w
A4h45WARseTDJapmRBEWIvGRxp37RGdGX2jsR1TSJYlvBCVdYcipPuAzBbxMM/pIYU3ZGDMOKT6T
kSpyOz3aDzXUJGOy0DcmXlbbVHw0DACFmVCWnHKwDcTfwJeYOMBhQt8wM5nSChm3q0oCn1jX4TaV
Z4aThdBUP6bhzAiNiAegHIZhMsfpZJhImjMLigALuFC97PVVnditXAq8Y8+WX82lMlMS9pwmTU8J
7UB76dOxvM7P7Kkoq1ncw4wHEzyVlzgH+EjiLdAanOxdGKhlAjOECoctamReWIJ6yNRh8MoZDmmU
T05muM+Tk4NTCOoQ+agLDGXZCNIIloPVjMgWyKbZRCkyairxdNNPJaBcf+wajnfocRHwxC1ycjt0
g1dRwePIoQFdpX7uAjg6g7xa2ckVEc6IP8+gL7gPydERKT6iiJrnOW60pt4aDgb4eCaFZQxZduBp
igUQJkBiuZZWu8G3KhKCa84eS8atBPYYtYNOPMYQBWt2BpRlFsL2df8nuMzMNBT+w5luFp9JZx2C
zS0yfKEwP/nqpXdmKpp/BqSdWWlOpzy+tXSmYGkmqNQX0htpoBFW7r91aWicXOmG/Vq0rkOdMCPZ
nDOeLbAhtZkAcOlbnAFuGLGAs2S9aOuDNzPe4jPujcfTQfvwJweO9KXgmZFRA/DDdA40RGS0QZKf
b+nWpp95lZmX2KEwtKTJmcjayNq5js4QOs+On6pB74llHckxXwxnYl2iSVS/keiIwgUilR/aM+iu
rVErL7o+8E4AZjjNK5PlZ3SM+B0vQ0sfxDQr84J1Ag1woBslD2hiZ8beVVWdE47k9XiWziw+bDny
owa3+pAi9+YwBh8f5a1JSw+KgxyXAbCN2Qo1U/6SrkZYArAP+h+qaHlknEWvNPJi9wrtFKRARLMV
C/aZIIgZD/dVkoN1XdlnymD6J3Ew7CodTVFfXjH2nq2wMHBeHNK/V8iruxfeJOiFtQ7IMADu0V2U
+gw5HDTJ+EezACD65BaGG3XmIpIOBnyFbYl1RZ35iZiDEUt4xYS+v4P8tBzYJokucSAxCodoWc1s
bDi7pT5ejLmGXoxTpBaQ0aSqYE0ecxqvTSKqb02CpMutS2VUc2TyUPmjZISvN6MhB0Vu2bJuSYms
9Bh25AD5lORb3UMKxapq4VyFMalh9uouxjN5UpuZ6cv0TKSMap1mUiOdmSsHbOqqmVqq+3TGWZLm
wjDPP1MuXSslhaM40y/1IaBZNBZccKABfbhsupyBbJoZX32iuXc1I1w6j7HjYIQoWvTGYcyY3g5J
b5vdRTUAM5ZNgkbbSrtFrU6EqxlNsJecPuIAE8OTdAcohBuO9SL6Iph0fE0pyOx1HIHfoYsrYGTl
dkWyowTHk7rjjgkqwRb4BORjGXXlEZBZ8BhnIZU0IU3xTVqlz6Vm+Wu4dzLZx2wia38WfAdV2wMp
ViSFM9DRPouoHE8xXgX05gXpk+BPynY8pmyF9UK5KZhPk5QIUg7mXjb8tw+Kufpdj93sYYIRSf5w
OTRrDmvhQTMYNkGOmL8Rlj8LmftMGwpT8cPQKgQ6/mhtFA2FIy0dsYwtEuMaHc7mClOrZSwmOUw7
1LjBXVsN5Z0/ATAOY7wNZNoE5n1dQTukuY8bKnFNQx3Dqis3E/2VYDMNsg+XGRQM2jIllLaNT/xg
tHN5fGNeo96a4SzhEF/RbMCqhNkWf1k5q493DU47xjNh68I5SUxjTyjVPWE25JwoY3wjmmltaQLn
pI7S0q0wSX0wkAGY6FXmMzWZstnb4tC5TziaLPoicUl3rZ3gVBO7caIWDaal7oVSW+qMojTKtqp6
wm1cfBG+Ry1q1fQBlm6jZz/MJnaTJcDyFHmrotkP9LpaTqZCcJex0FNR1k72p5Lqv3vy+v8eu19H
BAL29vcj2hwHY/3LbPY//tqf41lP/IFMTucUIGzwE2ch+5/jWc/8gymr9NDoCnOe6KI0+Qvhb9p/
OJ4u6fcK9PE2Iqn/nM9af7j4P2z+RWapnmX9ewh/95u4B9qMzcdI0/aIjTAYJP86nqUBkpeanni7
uI6yHc0ZpoORdxDtZKFhC8xgCUCPNyrOt6JPEUyC3nrIGqprxlRPdeBVl1pFu4xQZnWUyEruml7c
QhalDcgobGEMIsKDV+gbO2uY4oa1/4hYOLtsE20Px8Vbis7tjmnS3Gl5YvgU+OG7rRGYxGafL4kg
v4ldtLkEkmaco5s5mUdUHTGRMvKmVWkj06Z6cJHHAWOdhrG8rGOBINeuRvLf5gBB8P0xWJtE7oiS
F/bOazx1j2stfI7K8kcyabnE+TuXPSqKX2kivw+eqe8iIa5ipHaMK6ijBrRIKyD5QH7E+KVrxN6L
Lq+ulD04iwYm0V3M4e/SS+wdI4EUrhgtsTqy8d/WA6CAOeQpCaPnXsVYhwkaZ/XPCfZrmqGisLX2
4Mnix/h/s3deO3YjaZd9IhYY9AQGc3G8N+kzbwhJKdEGvQs+/b+YXYVRNXq68d/3ZUN9KqWTZMRn
9l4bpYXkgkRqYkjBVWTQ7w1snB/0Ifkc7MZaacwSl2aEmoUdEB50ToYPKRDx03EQT4wqNSSQ1Qof
e9YbrTloj33nZvc+c7Qtk1iySkor0O/2gC14YYVDlC2nXPT6UswKGYwGQDqQDae4DLNIz3dx26p7
gDN3QyC3JDU2r4HRaxQmu6yMQm1fgwc50pwAgg1gbcRLDJ0pgQlJ0HIH0QvRMDfda0veQb1vKqeJ
tr6K+0PFqNRYME+vSJOxFT5T7BNQSJKmzIgpJbrvh1OZ4ws1c8697Tcux5z7JSKXsvXXSiNPALYX
gC5ZobxfArOm7R0GGIvE2ibxW9s49XliJjhjOxM2vaEIrGsU5lKs2gFlVz0P0WOsq1SgOenXltmI
u0pbtng+1TIDA8sFeIZfCuEvePxheEhqN4h2zPW66sATZjL+8OhyVo1bGRdNG/JfRRnLI37IMATE
Udbltneqht+5it1D22AaXwyitsnnHPx704d7L4UIZdgzLNMmsIJZGT55lAvov8K1ZV483XrLGvc2
Jhkw6Fg3lk1c76KWbQMjmDP4FOztZvHQm/33oLQeu9xZK2GpS+ybO1umZ8Bq1SkJg5WZFqgPzo5k
Tk1qBgHB3D0tQ/+lZQw222aQVqGemjeGQtpPHmccBDlmQf1mtDGWitG763pFcPkcZMYRtfGlgYmC
1AFzusu2R5LGZ4Qo36RmJHeo1/vSiQBT1jVTrQhhIjeYsypS7dNCb/3ow8hdOFoDP0UhG6M6qVAr
8TB44S6zWZ92ZvQkzT4C1cA9PWS431nJpgvHkWgliMHF2lA0SzUBL03bQvuGADtZVC5wOvyqkwk1
qi9ZkuUeISBVYa5cwM3Qxn08xAGIvLMeJ86Hr8JH4IzxCvdetx3o23llkg1jC28lTMYnXRe4PyZr
gsMj1Fp4I0kbRkIiXgCGJM+CfW+7jxx95zCxcXJWyjikJM210l6rBHaOpQxnC+BlK0uvo9rVPzPM
3IvRUT/Bj1zNCId6j0N7Q27Fkzb14if8tfQ73IJfv91O/8Lzg3byb4otj3GRgy0GfSPNvkeK6/zn
v6lx8nLEmhoLfwfNWSfpnWkoe+pcrMKxtK9R4fCWaFC4yzVpf80ZDUP8Fibz2H3se6dfSGeIOCdb
h7fOKQL/lhhl56/DMa1pZ+PYMxe1SBnPIg1XL0Wdix89VAiLLnIYgiX0MbcCgjKRT0jNXM9q57o/
pAKxwDYKHa3e13iRXtu8DI7EmvX9xv46TbSvk6X6OmWa+cCZk9W1fQd929jxXiLmrmuSRTrd0jYe
UNKHNtGUi4xYd/d1VXFMDU74wwiwDBhtuCkjpztlQbNhR2huuhh1Bbyak25Fw9HW86NBIPfRpNxf
J4aku4fkvJISXpTBcnjRd+YDCD7iRDjOTqjg7G2FLB7fFpF9ooib1RxnYua5cTA7t/0pvIL46R5q
amVGwF1TGmko66kg9I9EUr9bEvWttqSF8LY4elLzdCPqKpYW3Kb0ETK8GI4M7cELJMzL2M6j//Od
eqlXmlxhvc1fosqfbmzOCOTEVxoXdXKkO7ZunZVPKCKCMH/nUADJUbnAZoqhWLnFBHNAOlVy7cvO
+wzJnljHeXKvs8I4OIgyVgUOenHWLZFeUKKAaW/rlq0CEqgpPklkmseIJPgrK0z0I31kMcTuQfBq
Wcti3ggWhRuGPwJk7gqfUdWhauf0gnVlEFjc6fcY/fOqEOK7ReDPjiGuXDdYJQAGyPqWRYSkklS4
zWShtqISB267moxqrT+yHvNWzlhX6yFq6mVjrGLIqwsIo6eytd+icBrXfHOvEEuKhZUiXS5CX601
pgrM0cST9Fugud24Qy4FoDkrt7CfP+nJh41TaT8qE0ATvEWBGrY9mC755yI5wR86NjJ4DVB4emyS
WdN+j4UDHdW/4CbI8LMS3zNO3ScUH3FJK/NnYYX+Oe3QQAlXrzfeqHm7QrTfbK9pDpEHbLwhEvpT
+f5w6B2vucvCUPumsSfoZDHodQl8BWnND4pFG+eE+dlb2czHq50lWiQYsiKOsVBp71MkQxC4urgw
Ij4nWA6XZtoZBLhqaoX/D850WwZLRPfEZtr1xHCt61Y5kgafX3ZK5s8a5OOKKmFTlE17nkpRr9Sk
1Na1ymYpRxqsMBhxDIt4b0iD7EOhHIoPwepkdMUd8UZzs1mymn4f77UWrVM4YPjFt+zGByxNxrAw
NHo95qL9Gl0Zibt9SGuUOsWG9Tfso8Y2ULcxGDdiZFCAspItribkG1lnqPfRdnuQU6MyXl3VtTP4
ArUump72pWot3PZ5nCS/SMXFmS+DMCJTImxRcxljU261eUi3LqpaHoP5jq7n2zr9urjLr0vc+brQ
TTcL6Qq/Lvr+69InmJ0CoAzxNoMhnAsDNOMUCc5cL0Rz5fB1Qv+32/oPYSriH20T3cn/P0/l/DOM
SEtT3/5Fv8UH/+y3SD/jFIG/LGZrseXwJ//otzz/Dw8fKpef77l//slf/ZbzB7bW2fhCyglUaJ9W
7C89rP3HrKtFZk6f9g+p7P/9P3/zYgJ1/Nv//t10a3zZCH+T79NvIcc1bZ2Gz0J3O5uXf7+AO3KE
PVsSgFQjxwLmU6UgMDxzGpmDo9n5HFP2rUBpxnIPNKp7tITywrUziGTahH5gPleIGqF4OQ7lm8OM
bCFjjZsVpcVYbWHrmc9zpXwOhkG/Sk2z25tp5465dIFOw0CzSJbYNQV7RrRLXlWedK0Y96pBAWHb
IS8J+93wqbFdrvyeg5ziR2hPvmBo7HVu91ZaKF8wS/prNmUQl3LvQeceWfUmDD32aaRUlFAA0qav
fzBaKwcGOY3EMWeFpAAkBFYvaktMJzuizF8RIwWAqcu8LdRXuSNJQ14rIzZ2ge2NKN0mc6diRQNp
VT4KK4WIUWbKuQ8RSkSv8L3tINLhXHqZzwoR4h8USX1t1rJckLxG+xg5tJCWUb700L+7h4DcJCIR
YBYJXyth/pQxOxNIj6ZOSUfu5mHIh/5ecQ4yZEXRE54qcs8G7N09VOVxyKg+WUuO2BzoCcpVqJnI
/9BN0OuEgr0LvBe4LfeJdE11rUPPye/C0knCmXSEsbs00YDlwI0X077TWyc5BP3gw4chsKpfd51j
TxsKXtSbmVHZd0/WrbERE+mAKGoNi1TNzkhRhUwMxDcBY/Gt2+rRp16UIYmhJamYed2JFzuAp7MK
dda8RdL88v3x2GGLvhm5Z5yKWpXpwtS1nUYkzhvjznER6cFtGFG/OhXZHXCepX8262EFMjC+izjV
Nw45D4siC6h7K1sftg24qk8Qze6uMLQo3kKQj8UqK/QKU3zpAZcEqcsypKC2R1rlPWZCU0hL44kG
MbbnxKXssYWyheqWfhkhD2V+aBYHwu7kSmv8cK3H3qGrFa3eJKanII/FBraMfXCceSuVaNtZ0nAN
vW6ZFk3zCH2Y5EHhNFeNRm8zQDgCAGJ2NJMZkExG5BGO6wpcZLgttCE72WT4EaxjctPJTJ5qdMVo
zhIrfuJp7Y6FDu99SXCFGhAPAOZXYQrRrQBXJjsu/qwMuz18yPRKTkb/3vK7pYcrSB5bhoiMwoVi
eaxDMR7IpK+jnOvcfRnjWN4rVWyLIcnWlU/4B3rJ+NNm1bpmWFw+Em3RbN2oS/jeE7Wdg3/eXQbY
+4zCHCOy+glWCrRJqQy59hh77FItAZFRu1rKVHdwHocCK8hSQMb6AJcrSPpjOrhnRKttxnFEgGEg
73A0o0OzQiqcXpFAM/kuk/ORxbNE1rfJcOixHAuzXeZrBzZoDieMHM8Yc7q3QG8GFpxhdgt9szo0
oCPphSP/GppV8M0a+qD9hwXtv9fif74W5zEgnol/cy3GUwHG+Z8uxT8/9uelaP5hkSZm2wiMsSn8
dSMygQST4Zn47FycPDzO/28CafEJx8M8opvcfu5M0v3rRhR/4D7jMiSTVPBZ5381gRSzW+v3C9Fm
x6n7pmPgYIFGIf7JdTqS08fcT/a7vLcgfqZ5CXqtklsW5hezbvx9zLuVFGIkyaP7CRs9OIc22ZS/
fWX/ojMmPu1f/D0M3Ji2y7zWwsDw94vZ9EO0CkXQ75y0yXYtWxuL96CgUu5OUXS0ql3l3BCJXlAG
o660cbcbYXBOIuT1VW0+dZXLMmQ3NS9TfDFpIc0ELldMiPsiIN9jcNxjCfBiMVDF4s+7oyfZiqBh
6lWSDqh3z0OTnEC1rVm+rNEz3gjmuQ5pcDDMEhm/swka+WrJ8IruQi4SO33qYhOjG1s/ZDbFCgzU
zKToR4QwYV2uR37QqvMmZcFGemua8okcQyAfapeE5m0gL4piADMGX2xjmu1b5IBED4tJ32CcXhSj
c+qZk23sKFwqAxca8T8VeR7eK7PZhzBJHml9D00IY9J0D3kE1QPmre5Wj+M4J42xaVFjesGARNER
9vZytApke3aMZFNeam86OKP9k2X/ztM/tEZ/nuc68BfPtV0/OIHYAihai1FbDWxNF+SMhEvHN5aq
Y0Smsu9ADj/jirweLARiRbbJL8Ofgj0tRIT2xpS7imATFIbTsRXDGftMA+4S3MUgjKWpnEdSYMFi
PjTAWBzdxGZtDY/c6jehI7UZ6L6eTCavWa7WsbNCGX6oEvNZEsiAUtZaOM1jlY+/euntx0Z/n1AB
qFL3F9FQvuHI2ODkPcLTs7FX4iUMClw3/vOXFMbe4K7nQhKuXI1tv1Z6fwm14C0o0RU55gNqTRoN
t3sGPMok7bOQrNh0MmKYGzMpR589TsNCtMCnaiNfpkTD+GP7kZgofZjZL9Alv7k8msCan2OJHjPQ
80/6HrJEI4lcAuOuoRN2l7Q/9Dm2NtADQEyKihMjsRjgdkaviRRPlnx163q6gldNX/tJHpvUugfM
gLaeQsTF/or8VMOBoEKsGJZxp8rxOaRvTgfSVytQaF1L+7nBMgD3Q5vVK/rdgK6J833al2HyOsN1
d7CZVn0S3abAPfVjtQodG+m7ebXUvfZKoFT+EqeYvSgsRX6O3+woRsMV0N9bOwbZOkzaHe5yVrvE
JiArtNOdF936UJzyQi5rf4+xhbLWKYkS9m9x3CULetjXcoLykjrfSYxHWpcTTKSJ+lz5gmTVENFF
7JhrNTLt9+LvduYBp7oBKKdWFHcp8TAUGCC4tnVP7vpZgdsSGzRNzqsWByQtoa7NR5c1ryGJx6D4
6AXAfEh3F7RZh8hgXGJMz3Fv2Kuqc99j1BHLNLbXzmSTp84sSo5X12i2hjEu88lzjwgB19Bpfji9
dRNBMr9OBmxIdC9M0K+oa/Zj6n+g79/Hnf0J53yfVNMdFzNpJ0YhoYDm8ArIPYVMQVabS9Atq4aH
GVe/nALqJ9ONCTq+1WBb9Ubnm2eGGuranlDZM9mYA1Ioc2AR3zPIjGuOIvtGUMZdZgmJyXn5BPt8
20eBtYztiJCcpvxeYJ8mT/wFkRnvSlOuGKdtMthxOIYL1Er1szvV1yBv3zsly11EBtCydD1ErOrR
HYZwNfrn0W2PRUjYoayfdM2/gil9bzP7w6Ag7orghPPivVLpa6pcuW1L/h2YXpWGT6FXUA5j40FZ
2gOBJnuosuTWuOg0OixoXUoMTWUVrB7cOmFVPuwH3duByd9OdfnLTOU275JvHqRcNLnBPi8j44xo
b6bikW8iKu8ne8OX0caMQcTyGlviBgss+DILg7E043QBRmznkQRHrU6x3Pg8f62+zZxIXxoJuTWF
eRqJx1rzhl1aJV7RrH9XLho+C/vBUpfNtyR1eTGkWEQt7hg/uOUak+HBO+l9e5kMvUfb5DIwrNMz
+579FAJ/hcVMzFOYYbJpTtABdmyKzmk/gKUnW84CaLFQNYlxGC08BD6hTbkXrE09PfLq7VvR5evO
0m51SaOjojBdi0Q7W7qdL+MQKWBRbhm8PjDSafiaw3uTddvK5XmoPb7JdF077rkj9KyYrMPQDOuM
rMVolmh78a6Ano+U++DY752ZPgeyQWRYb1PVoR1Hel9wCOlFsGmjYFsyGi6Lj6jJmTm6r2Rd7nE/
rNrMOmJ02A19CV0pXwmf2RWZ6XudWDMW7O0idR+rYFgxDKJnvGBRgYANp5OIDZ8n3cvEW5e1V8b0
uzl2ho3PNm6DdGU3wW6ac5zGvn5ygvZbnXYBFp4xPTj1q0cbZWfdAqMYIA8DpW93Iv9lnFBlwTpn
h1fftck8q5GTqxydhY9NZ6HZ7s0eo5+lOuK/WKNLu0bjL0nGlm47mySBW6mbGC0LIPcdAMJMHKnf
lv0Q/4qN/DMKravptBfTqXdxGj7paljrDLDY9/hv3pxk3v1qbbGk5r7NrJLGri92NfISFm+8Ii+k
2xzc7KP3Ujwz+UeoJasmTU6d3l3dxFmahc3xEkRnm0MLpcO9boAdDeOlg2OjSjpwW37IUMtWSrO+
+2516TtjV4zqDDFSgsQx2aCInTQRcYnuWzd1b4Q8QgSfdqlIfkx1/l2aiiSXswftNIfMikveBhNR
nhug9TKjQUq8xRA/GvJgcihEw8riWCaENGrl0mq7Nf3ndjDPU+LtByO76n78k7Hx2mQ8t7IC7s+i
3RIOgEOJjXKqn4sQoXXmV6fQSu91jrpoch462S+jkFWEbN+jc56djOY5sdKVWWmbskkuRDSwOmjI
TujjF4RTCFEnJqYAu4bk5k6rvHO3KKF2hWw+LTroKE53Y8UXiBDKkoZgGJnt/SpehwRW481aOa7z
Uo/1d7/qgnVrWTPbPHqxK61Z2ujclmMin0fhWHdWlGLpRI2HA5Wwc6fAtIsIZTlo9SFNsmXaGswz
LfvGmuI9TBR7i+616YngZVAD2bJ+qdNyRwfJwrhe2/My0ei3zGHZIzz1GDVRAePggcFvy4cKzPsy
aLZKYN3oQcmF536w/eVAtL3v86gHbDuHX1kkyde9t5V/GCTGuhbfQ3PQYkXkt7scHwhL2hTNJnLw
xwRFsyIhkbi1KOL+AL2udw8dV9G81FkwLpn859A1XpkAP8SdznngbePwKY2JODLtHTG+BO96G/LK
T6Mu7724kVyEFYEtWPyh4ZUaKzrxosNuwzIeKJszGCf2tCHMnPGAelAsh8r55bP24N1UBWMbGAhJ
XUC3ppEoq03cnmJBCw5s0gHc4FntNzTuC133u5UdEKTjUT90mvuKLhvca/WCbWY9sSbqjKPvaXA7
OLIsStIRMxKWiUchn3p7DQ7bIob4a4sbMEfksJbPoY54J++TGA2iPHUuN3KtN9PBDfKU0ZQjf2g2
YRU5pO99EJgkP+i1377ZQ1owup56SNo2mNesVb8gzno3+JPemQV8/9kP5BhYqa9vbRu19WJy4HsT
/7A0PBtDJIqOH04ONtUzpXMk94LtI4e93PlGmb4Uru+tMyH9h6k3Z+NSG31IquFdhgmTdC/NFuuW
dLlD4rP3XKL8ANRm5rywWbwXrgp3bm3pP/mR3g8U29N3jbD6nbQxvQd6Ih4JMTI3WBDbqxep+qDn
iTxiI6sf6feojynMRmb0eXNn4mI+efyNl5oPHEIlEQZg0ZTHorfCfacpY+OyXLjlkzau4Mt7+7DS
cP/JPvO3XVFW55ztPVz7uiSW1Z/2ml82ZyMn2Sqru+bgd+h5KeJovcba53svnPLcWjCCc0OdC88A
7x5ih3ssgHy86LWufpRFjgi2dYJNiAr1SgJD8T6aBNYTJobnoDJ5f7wmlN+9xOnetMy0SYbso+Rq
seF7sv0kemDQqO4NCt+LGGr7obcSCPXYP47KeumRPTZeX2/9qR0ZOgrrWbMs1bOjAIdlexqWsQpw
tDWNGZZct7sM8eSeFBfmR0Ru8Q6PuXfEFzp+Z5WT3yBQtzdbtM2V4LRkL2PyJiyyPnCNzwFbhddh
WMnDLes6vN4m6RApliX204aAr53ILRDfcotOllMlZaC6iMLAYO+FMEWYkf1qduxLyMqVH4mdGZdy
7MydlbjiqE0skpw5qk1m8a0YP8aoWybY0ZZ9m6mrYShuUrJA+seGJ1OhxWuU3KJFzVddNf2ws4TJ
59B09qoM+icCXp69fLpiJXl34mxn2XIfFRidJ5KxrDbe4eA9VjGh9uWAn4qVl6Z74crSfAxB3L+6
+zZo1Z69sL7shPXpZFxmRvLNqtM1I9hlH6Yb8l3XOZXbbMSwx3xRshG/eKGlb4noex2N4snIrX2s
e5fM6lZMopdRYvI37rZ9ejH0+kUItCWl1ryBf8AjGcZUlNJ56q3+OdDEtVQOyp1ZKB6lJzVq+9BT
V6zr/b4UlbWyNSPbyRzAZDoZV8XE3TMsco2TfA2t/lzFQ8NElqKcXfmiMyxIOe0mbzRjVa4RyXQR
DsKiOfrRLOD1NmGW/yrz5vnfDzvMeQny29DFsxyb5CcUGo5pQ+/X/X8aujheQsVkO/jXslfa/Pg4
jd14HQfwY5rI1EF3ZmlTEU53zqfoYYgd+0kkDQDioMJO2zh5/+alvfzufr0q6fzW4L70L/b8JkXz
O5XOb1c1v2fi642b371iCtPHAcckpTOvZje/o2SAl2c1v7fMN5uX4OtlHkOzOXRZqh3CgHddzW+9
N7//ZHKGaymn6gyix98OHem0WMsQYiRBSuKcqIMbijpjU85ni5hPGUxGwz4MOHn0NhiXlTWYTy7U
jnslGurzMIraR5JTm0e9aCQQK6c+lFPdXsOJbowwAvFozFCuYD79CBqdvtvziaiFhfhpzKdkrdqY
iX4BMamK8P7Oh2k3n6sa5tG1/DpsO3Lodir1oo+8pM5A5Ow/WEnqr2Eepy+9GdEwDAPHtw4NGf3r
EN0t/II/AmDLa7KBlmaZcMl/XQJFl4rtMN8MoCT6z2C+LYr53sBRgTJtvkvq+VZhnlO8iPmm0b4u
HX6bBVGp3ETVfCd58+3UzPdU4GbRHt74qZjvsGi+zQTXGmBQVqne1EyfDAmPngsuZIH/rHnBoq6/
eV9LWBVnxquy59UsMaPqffBHFNPK9LDjhgygUp7NdecQDzVJCjgjJvzEHPOL22T5JYqieG2URnQp
e548M6vw8FraztEiDAIWSqtvFvHwxa7ASUpzg+t804DAqVeI4OefSNShBPDqNS73tAaSAp0FEZms
t7JbkSfON68yjKPElJRsnQEfzQJ1DJUCIvh8WGBlSb+bennvzcwPEPAadrWJApO6hG5hCZeEbOBe
EsiTtC5TNRsIQV9VDxHd5m7QrPc6Z5TT6T2dxERdOfH4EhEguWzGta8FT0lSPWVtJNfakICsQzN4
GXQM1B4N+0+amFfN0+2z2fn+uimt5z6m9Ow1w2Re36ecsBF4qirMHrzBIb8yHtM1Fz24bz2Nn1y9
JZsPzwieUeeJoOMnr4ojjB1+ustdyuxO6ofQFO067+GTbpwR1iFjuZRNnfMRC+iLnoh/KRwEaEKm
iKo4JXlTqBMMCR35Iv/3gQdjmbj9m92J4pBjF9mgO8ZNVRfGtgJxuRK9L0ESWFsvgoqS5QPxzXpl
bximMlbR62/Ezd6pCxH9OzA9qD6ey2J8KQyZPw5aSTvmZdHW6rreW4RdWpwil4zGjECzbatUuUak
h3MpccqNh/ke33TfbPo5jKrwmGsGMGQwHiHzCcfmY8h7d8/iI36Lp/yD2FgqCLust5nrtVvpm5DS
JpDvVh2jM5OIemrRkCBcEjSEf6Na6iXzxTbBlBCFvqS0KHXa+Rs6Ug8sPBUTPFvE4jD6X4qg5Tes
6FqDuR9o/P6Jz8H6x2PPtQvy8JlYhfxYtHawN0oICyXX7rkI3E9RNgSrG9rEU8CBosn8ky7mV2I6
T3gexXIUqP4NLbQuZUF8A4Isg8Ym+mzwaKKBRUiYVo0EN5sLFHDxd6WMtyF71+3k3GLDclojXqrc
vU2iMFYqzX85zfRAzjjrKo8wbTa6GXR+4Kprmo7w0tRGvzIxmNGJ0HjA4eCyKqz6sUdC9gx7DfG+
K36g3zVRhCXPbp3tRM3BpZneQGdc1gsnFNEpdM2jcgeWuSbv11hzSQByj1cMpC99YKMF6tyiQkza
F/uIfeEuHMLpLfHmJjM0UdxDLOJzqCinJbvU6SOIU7kyfSsCkUN2pWUz9CIJuvyGp8vch5qjH6PB
h07fWs01KNz2BmA0v9mBNmK3MamejMrdjXNF1c+1VTVXWazZs/vwVXnNNZihte5eI5BgFXxVZ5y4
1jMR0yOuDYq3jm/86+L97xrrP6+xZi39v11jXb6FiDvyz3/aY/35uT/3WPYf2E4QzVust4AAOuji
/xTTmwRFzsxGNB++7eq/r7KcPxBvWIx4HcNCGWIhcf9rlWX/IUjR8T1SYxy2vcb/Kl7S8Gex/O+7
LB1gmulBZzQI8HbcfyYTTl7DaE6hz1BwzNa5+w10qU86bi0vkaWCE/Y+cl00+UzEGMuatNO2FRP7
b6Nlu+cEMRVvAGlbNhygqBxuuckZb+Xec2hJf5XVGIQXXQw2QKURzjOrv/c1vrDBYIM9lF322ESp
xmymrpmDW8x+kHM3zllhY2IEE+PwTjjw+uDezQFhueSiSRF7m0nwPEaBt6nR44E3tE+Mb4idiiFF
9LzqTWFw6ng+llFszcsWPfoiy0CM9AxQSPobNkODothIvM1EtUnT3UlzBU8jgfbkrrqw1laFP9wh
Zu74DX4OwIiGUp5Yoq9VYzzE0j4WNdkrRsd4tjB+2SIeD1oUzHMyUBxbI6ofY77bawF8C2ekVm4x
uj2PDAocbTh1Nl+m35ZEMCn+ybGZXqy83VZaIPBKV2eMRMz/9EJu47H9URpqugQvhNPH+BlR0+ET
Olgiyi50yC+OrVZZ1a0za6UqiY1HePmv1sKj75OBLdg1jZ6zyFXyVNHmR6U0yNFhYN2XFAiUFitt
Snaa6u5wt3oGQ8343MWTvTdduS4ZB6/itFirkk0E5riQPi+MHnHtPESzeNueb7LGytjSY2hICmnB
m6gxJs5aaBWQu6aY5W291gqWGbvePTsv9WTK4sFMgWcArKSlmW1ej3qGlJRRfFtuWy0Jr6Nz9qX9
bOoJdNnEyW9DrWlgLpAs6yjiGSmiw3sNM3WBB6aWbTda22QAf1k3ew19uT6Fr0M41McxXitbxfyq
mktdt7/S/FHHd77q3VlsjryXKDOFllCsrbFf6vifFpVvanhpJ31RAr9UvX5KbSjJiowXZC0bICfz
Eo2h8IuRlfC1I8JNRmf+2cm+0rVFnZX6sxHjJfMUjsMRgkuzYeHIJBFj3LZCqASD+psVaLQxhPFk
CdIV/COWLhnBVDez9bjXEmTnxkM9ReK9r3U+Exfx2up879F38k0eBDMZRtFymrLWrlNk2jcxTC38
KxFtcxNTbWlV3bGt07hdNqQ6Y6IzS7JbGnVMrNr7ZtdY7P0uD48aArQ9nUgHsyGAX2OGYFbYQMan
yCDvLkrCeqeYeDw1uOlWPKrEBBS6elcpWBVVDcUtcsweG3CefaQqcB8nC9EM4UUpqs0cza1T+MfS
j52NcIZh0woxT1Gm8UyDL59AnIxPXim7Q6KX8lnWiozwHu74ogY98a0NehfKQdRfrMG3z75tlacU
wtmd+b95scXUHVq9Fu+C3Ly1GxbjZix8WpLMSfd15BOSgkP7J8gRxtyNVPVnKYGDLGgd/PPUDfE5
Kf3hZAdZe8wCIgGWRY9/wPNG/WEw++oimEmcZFpEz4h6fLZudn3iUXFPpjboJ8lgF0YXRDfq19Ld
CvBTF59/IJNhbCjJlyPlPzTD+t8VCLMm3jcYr3MLeKga3C/i/m+a+BS/PXTpCSdGGGaX0qqLfp80
fXOpUHCvukAfV6Ugg1UZolsJHL+rATLx2saeike5e3b6Rttg5654C0idX7TkXKzsMEYzNfcx6JjD
dwyPWEjiIrRvTq4nR9gBF3dWa8ezbrt0RL6wAi87q5Dcbp6kZzsYC5Ryvo0BsZfLXjTovpX9hJAo
WnTdIK9OF3rJalBd8FQOg6FtfVtRPTXuVOWrKOc/vDCGiMUU9lK1zaco6FDogy/Z6jKMElBEVvGu
kcxKCsksTbfxSj6bbuS9N0Z4aLJ22gDIfehcbZvHbb5UrMnLXNnLqnVzwnwyUhAkOmAyy3dqFsN3
nflQju0JWexjULvesiz0dtGP9kHLYnxQOVZJ7JpIz7RuWrpDotAosVmerP4Y1MXJhbPMZanYpDTh
ZshjAw1vrdZ4n8F8zfL9qLeHQ94PuL/CRMPD4sA+UgkhgT5cCXeW/ZcT+N6yC+WlmwZ36wfYqLrJ
5amakGaehtJmztYlzSm2Nf/c2Xr0HOmhcQpjp7qAfdYf/oe9M1mO3EiT8KvMC0CGJbBdc09mcieL
LF5gZJGFfQ0EAsDTz4eSZE2VuqXuu2wOM2YjVpKZiVj8d/+8tjyTbnkH7SxMh/7EZz2eq8ajRdfs
w0vLc/i+Q5iR736MZ4WcjpN8lEVdrccuGnfd8qRMyzMTLE8PHAy1VcsTVQBsvkii0bnKjWq8bdq0
PQuzYn9O5HDVaLbKyuvka0txa7xSoZC7fHmCw+VZBpE2PkR+Xj0My5OOXzU+MqjTO2qJIXkuKwIA
Lu/UwIEhbFYt3wMqB5l6Fi/Ms4fjvKwr87LCiGWtIfotj/2y/szLSpQuaxKOSPOYcyukDdJjyRr7
rnzCqaGOWV6Gx6bX8YkmD2CP8Jdfs8KeTtD8GsSi3L9JCAj065D/+sQBxANBECR7sm49Y7HUu+G/
Nq5VS9O9hYS+TVMSrpg5pmXeGXUBHpQ55IRCfwR/dhDCTCAS5Wd6Rw0hkxUmr165hq3cTYdSJOVw
VfkZ+Eq3dQuCwaGcN+SQ3ZB5ThhlF9Us4+YJVi0FprabN9QTV/QuH+qYEMbZLkyanWuZUk6n+mBQ
zJUqPH4d/ZmMCGIDR0GQJBMozmkJn5ezO7Nfu+4M3VV4cLIghdV7MKXOtWMM9mUQj+4tQQgLhotD
SCgT1p2cOzdfO3NUmvvWo6NzaxBR0Osoq0Pmxk305gxeq6kEK0i+df6cGFSZUjC4HrJFDvVZNp8J
uqS0iSSVxdpCQzVgnI4kxLlzevsu71vel6q99SOQVXOWMSSUUwOWtjpINzB3md8/9sPZY3K+jSPz
0g/C5lLQpUgCxojWnFEhC3SYFrAOlVQCT+GqCeNxU5LZXmH80iuKUV+aPNS7KdPfrMohh9w5pAsn
+yYyW31FlZ299mT3lvpvuAvCiwkPLevNZG+Gnm3AqVuxynwTO2ONoGXdZQwlNmMRYGTQ0SHBB72O
y87cqlb4tKqO3gHEV7lOU+ciCow7EDbseanlnA32/605N9/ouTCWz4hxz9QQNkr0Ddv542w16XdX
aGohFdqXLur5lOW9xrJb91+swJw2mdVO37ni8R1Ucd04WEt+hFl+BFv+uef9IFP/V/c8gZr8n+2K
m48iSf98yVt+6NdLnu9zlQvdpTIK69Xyv3+/5Plgqy3xo5WLe97CtP6XXzH4JcDVz93QYokwvaX4
6fdLXvDLcu0Ll7pUy+JftP8XovUSBfh8xxPwZXFkCsE6L5Zb5U/SOS6jpiQt0O7TDl4f+1LbPwD9
0M/J0A/XzqgflNEZd9zdoNQkRdIwEGJI4jYW6BQX0+/XMu+G166t02OUh2pbFR61tDPTHEv0HDiL
lMXEM8c7/nnO8Jlubhi7Fx8gJN60kt6G6bFBlSYdrV4twPyFOnpo7RjmOor2k1OL8rUOiAcYNhMn
GeX5zVS7dzmWuVNhOaxkjqe/IKqZWyjDOJYTZqIh8cn7ug6foRmJtaXjZVLUjriEDb03K9IJI/St
DV4e1sypvQd9lGwTeJOwevqQbd/INwquxz25XWMr4wyopZZM/iFoHtIob/e9GeonG5/EQdrUcoZR
U50HJ07eEKNBXEzwLlUVyIdM2eU+o6SFIhUPtogY8CdxqxnJ67YYA1+AKTCTEoTVzDYIz9oaYRna
s0IKlm0/vjhllmL/52Sb4vMZzK81AHRaiRqmDkEMYAiyn3vp9kPGUNTPgy+IUBJahIWTwgnmhnls
WOOu+mdJ+G+WBJs5JFba/7weXL+n9AR+XhB++5FfV4PA/0V4Jo1PLAYBgJBFvfktz2PxXPM/rmUu
j+GPpM/veR77F6aDdARyisCa92MJ+W01sHzWEJsjHNtNKBxWjP9lNfC9P14efOEFtAovRAZq9Fh3
LBSpz3keIoxtwKVl3jVF3RrArN2CrgmIwZfYyxIqcCmYUo0Vbbl/MwkgZxydLYb2OzpV2lOeZdY2
wgMRIcunGMUiMgUrG6ckg8NI+93erlz6kaw08YlIoDrHTHoYbAMUu4Ba1D7jHSg2yq6LY+oUyQFG
QnfA+NJvB6kW2mNcXafCF3iU434INy4SARUqoISSFQcxvua2IDh7RIcXp5QyuHClGiGhwTjGJVOL
vIX4TLMJbWyj8RFJxYmKW3f4loYd5y9TM3tymRrVKlwQt/lcnwNyS0+SZXQkIoSNa5U30ExWXdox
D7IZNeNsq3Cu9MVXPZvpJTv7Q9TNdMbH5XCElNO9et6M49pukzu6qb17bxbFEtW296SXSTP4DL3T
qUqYBBsG5XXmsQeDvYvrat6GvHVbK6au3mhxvcI613ddBSCRwdxlUI/FyY57SAAyf7fjxl0pj6Zk
kHwZN/amYOg8TC/MML1zwnFv5tJgVIsjNCffmSH+XeR1mnG4Nh3sgVI1CQdJpJiT0ccsOrxpLDoF
IUmguKPGbFsmfvBoxbN5401yvMO0VoRHcH8Un5oEO65zZ4R8FZS2fKV0XLdHDZn55MUxqDuT/slr
EKAg9MqW/NGq7DK/OeFDLYDy0RyL0cwXigNwE4c3oARsZ+31RM521SSqCznKjObiomT4gn2Rdnt4
tenOExDF6LDKQF5K+yodjOzFwOCFv1xX+yojDsafNNCaEIfBY9NLd+v2wXjOZTlc95ZPiXAXDgSd
xBi4IL51N9wHFkRQgmiO/aTgYXypSY/iGNWddRuyZV8jzA7lBtNofVDQyw9lKDS9lgqeaG/a8Vvr
puAC0sQBpZPELWSjaQKcx5807DDHcTdl2AS00fPSu8RXAfb8nGEshK8dl8MSTlq+FI80fn2JYNDT
aHNvdyl9nHrY+aBDa92O6zqfhivV8x5boJ+/or+pG7fuhrVLOTgbVXXdE9t1psnaEA2eb/O2WOiZ
Bm+Z0dVMi0rwHoXr0EDguj1P9TRCEO26FGWgMkB5NJ3dzVtMdMRrjQZHsjBM/UEM6it0te7MkKW6
1G04HmO2omyVwdU6KFmKM0hfxmuzDCRuASvCdyWpLaiGqDqplLzYztZMhdadmfq3VVrIL1beYa0c
ARpeSmzLz6MtyExZXQNZymegfnKbSI1HHdhSQQSOPc7OgxNML2hiqXNPw4LeSLeq3xlLM2HC1Eq9
8jngu8+I14IqZD0ZMe2NaFW+a62yeAgom3FEbn5zvCgK8VcDNd1gykj5KOocpIXyg/KC+mXuK6Y1
TI8JbRgbV/Xlk2WPorxI6pQjExpWtp57F7xCqlimibljQN36riqe0nTUexWCBVuz2H9RLRcIi1PU
FcJQ9Vh0rgusmhQJ7L9iNN99P/P3Ehv4ZWfXOTRTI9oNfRYt6uzsXBMYmd4qSpC/0vLLdWo5h4w8
RaywDX6wrG8edMp4C11tdqdxXYi2fo+Hvr6dhRd9ZIacDjlIufdOj6A6bZN/2IpSK8YjNYtxj0PB
lQ8pd8VgLXwZxHSL1MF4N8nWH7Y+wq+3wxwxi2OcoRr3gJ70Ns047B0ie6RcrETDKS6r0m/sY6kc
haBkp5pDYB7PHIKoalg5ieiXlIYnko0MBMwxm4Q1WqIM88sRhjfbS8y4GjWvomKIa6vdRPV+grIG
Uqrmoyzi60KWxbkLOqruBemvlSFgMpKt5nnVsrlQXgaNUoWe3k/jWF7GeacfwfnH4HxDL1nNhCdf
VMefs+5yHomV1JAiNr5qnVNML8m8o8bUCXF1Nn52yONKYzYk8P/NBMUxwfSbwrekNfBTNVlKV27j
J5CFptaswj1cQIqMzHKagFGnrpgg5NTFnfR9iXGiyPzkFHnOgkRQKgYXywKfXvu12Z10CTPjmM3g
5PGsCH1Z4G8mXeLxFEijPNVTkYIyZCYE2xCCKxXPtOvqpL/zR9XvZNGZr1jv7sRAMApwd6TuzTEH
pBYbkoqFHsrLsMbG48uVTVTgtcM/VmxyVIinTrkKaJFHNcgBU+eQcHn1MFvJZCHHmiRB1/h1IXsw
eXp0rV7f92AU8009TP29x/Tq1PIMr0bDFneWbMUTUceSO0IlLqRrkIDKQKBoPV3OIf3aa8IOqE1u
DgJ/vrB7HtiVtIr5HcFJZGw4Ypr4FSVCWJqUEhgiHyUXgRbddyc7bYBtKoTznYPTpHaNEZTTrRMj
erlMHJZ/3QxOpK+8eJ+C1H7Mxoz1zgeyS8lAHVKkBfy7vzaYwUYrpI7wqSnC8mDBWIeLJEyaEeGv
Au2JMJuPGy/hvEbMEbYmjmPJB50K4srXSJgQ5oJBFuBvc/O6w105Yd/AGLLuhqniDBEiRdGigae/
rMprZc/MjOJoduDTu/IejdB4DQLudmuGOeQVoOuw0JhlIgDI2TBd7EJgXC679iJKDFMevMaEf5Qn
Sn5IVGPs2rEGNxCBRiKxOvWkdjuF2rkOqGFEpDUTFmxvtvDqZn2pL/3RbOY1dHkm2bFrNe8WvWz5
2q+G+kImSP9rodtvBOiKQ9PO/jfFjIgJxYhsgQJjuEwn3HLeNnWbcXLIzPirS3/j2TWzgaBIMSM0
TTK7HKz6MdAt5IMCyr61JannnspOwh0ph0xtEvwBprCXfHfUPc9VXR+7NuczH5SnrsacMQCOC7BM
cDJRblQGz6LwIJXvKgJQWILo/1kZUc/lqXCyBH5u26qvqco7RcYDZX0XQ2Z4npKSJEuOfTveGgEI
ZzIC8aNifP6Bad7hkR6QVLa1qmdrjb2Crx7Vvu1m7rumZVUGzUvQASYe6roXbiIbVMkANufLANpy
BfSk23dYE1Zgr5q1UU7zlrvtngPpITdzT66oY6t2JEYa5nQzhox8pH8Xh0GNEaUS6Fo+S2Ba5vJJ
pyGW2Lgf1+z7rCc538qLOHCiQx8XDRamWD+Q1tDrAiTpxrHE+DVsvaJA7THbt5gSHopKksT5Npb1
mqKbbZTX81dKuz+GlFkovoL4ICN7sLiSYmMDVx24P8j7AMUjABuwOJN5P02JDU+k78xnS7AbPSVt
bZSreWRshK4XHOdUZtS2dAVI1bhvkDN1qAiyEUrP35rYpZCZ8YdJAL5Ge/OCxIDEX4fNoWO7WPfs
AccxLZq7Okz1F9wmxAR1YZO6zjhlGkl1GojEGSSAuAwfDFmioHZVRT1GZYf6AYg4+G+39eq94+e4
9CwOCXaaC3eDs8j46AQIEc4a6ADRGHS3rECAWZTpNFDbyFLfmI0OEactCleY64c3eVZ193TPuvk+
8uClkIyp2hePWTRpF+K/1oYD2vSVMU/zTeEFadZ+D4jkxIPHwTCtkvo19JR8cK3BOSvh2Dclwc/H
wAkgf5JvpA7GiT1G5jac//WQGuGe7NJ44NujKSlMTPUuejLYh3pOwxMIh5KZZO2DUM1gnWLDnhwK
BTKwdMTb7ORQFCXxJ0P68TNqjree+KrAHVIFH2BfO32PR8awXsNAqguGaPGltsuaGWuwHMGGPuY8
UM52x+HAoc2YMyHjg3CSZyiw0NtbSnuM1WxHZrhPKlF+sEhkr5nW/mURmJlDyqmttrxnIO4HfFsI
5oSxKZNgzLix8A9JLxtOPKxEpuA1r4fGsS4sBwZRAFp3lbhKb1lVmeL4hm1tUj8k8mARVKdZap7i
R0hz4XscNjzaXeLlb6Nys3PXuHjr/DQYS7p2O+vNUdQeMCOniMLIMURO3Bu1qJptbY+nLpqYmsx5
tg0hEl07GS7j2vcy8DwGAmkoCxaWps6OugOwg2O5fQ0L08d3pdyXlKaKt7Fo6VFugim+nOjceGvs
uqKttojvFei7Zxvh+54OHe5/qPBESJom0nvqTiRgZ9/u8zUPlmnv+iVg1Kddd7J5LLZjCfqKjOVB
BxwKquoeV2lBVIu/+5bRHW1RonHgz4HWOE1xVZBZGPuCdh0nOYwzh4tNh0czWeM7T95xQnNYpJNq
27qExOgSmmMwhFVyiiFx33hWlBwLPoAHOiiKe9YL8iMOfwYnI+IHQ55M0MPZcOHgDA+2NoAi1dyo
rOKrn7Hajgtlr63nv3Hn/qkwj9pZ9E/SA6YZkq5evLufxpHAZdsSUW3e552V3TYMoa9E4lkbHF/+
RUr99d6q4Bt+0lxufvWofAaT/JELhowR4plxlk7NH76Vn9PPdmrVhDDzca+TuDhzyuhvaFyjaNXM
kgfssGrHlcw7Sq3bj79+ZdTcP+ipyysjmyDM+gIL6aIDf/5zG9fFZljKed8GDcnbwBfDaqw949RN
yxQfZ+biGUJf+seF9TfqvL3o358+nD81Tt6od7prP7pu+oMc9+uP/SbHgQyAkbkIby4rv3D4Iv0q
x/nuLy6XNWQ3z3JxWS3/n9/kOMuDgboo8LYFshTDOyLZ73Kc+cui46MROrivXCe0/hc57o+2dr7F
rPyY2022pIVmH/yU4XcbmgVVo1rOMO7XaGTeHXBEiGPlrwvNHSlv1QhFxz83lfPt0zv1bx6gP32N
f3rpxRr26am1MwsSpSnbbShyjlbJIv5nM77P6E23sMn++tXs5S/55DQTS2+05SwnXtMTwraX5/nT
y2XRkHm9qKbdkOXiIm4hboSIQ7iT7Hw3yebZJKK/55Nut0Whgm3oD8SMG9PdDARaBmz5KzHHMKEZ
DvT+pZuNa0cV7qo3o6e2XcIhNJLhV8hOllPJ7V//9oCY/vTr0zFO5Men+9vmC/XTGmd3JZTtoRVb
cnF09zpOJld0a+AvH8RyriILrdmwNjP62E2osvReRO61PS6Icps92lTtc86kf6lL+mqI6pw4Yo8M
8Bb7WISSMj32HI0Y/vHf2iXCfxVgH451sPfqpGKMObWEjGzzwahMpsBR0ZFRxYqKB9UnO12b6wxr
+uAmd8LNDvGk30C1r3KdbAdFcD8aeii5+S2Og7ummO5F+z51gA6w1b2M6Tjv/QnqDedm/7ImsQCm
ssmP4JfUESAR4D8J984N+GPGyvkiOsvZ24UdP3i5eQuEHwUx5JUdKERnOx6n16zs/X0dZqgOSc9G
SXUjDFziMNjZyacKS6XXEzY0ODe6PZh+zi7ncx1zjSi8ENChzkGwGKJgmt4AZxGHuZSkoWUdvDim
7QM6SuvrwGWrVuGiP6Oz0WYTkbrRif3WuPPw0ajevBisk7YTjYl9xuRvBlLuoLTVO3ya80WleAmT
DLkYKmsHU7d5T9PsPY1r76i5iNNEAuRbeNatsQyR6im5iPLiaxokF60gLjh4nF74aFw5dQdL8gNN
FnGJL6Nsw/7QXnIB246qfvALPu+//kLai0r/+XHiqIGMwkSPryQS0jI9/Pw4hYQ5Wsg61lYVRUXH
pztj52haiAZr+OENSoXrPKSpPZ7nRBkvSeQuCu/C+4/SFsnbdx5He1jPi2SnlQo+xiqY7p3cLPbS
jeTaC6WJx6/On2SrFJfLyPz+40/4Z1P7m02N6Q7Lvc8C859HTJvX9+71//AW/99iMu7+7/A6fBTp
5z3uX//KbzNo5xccwUiUFrMRDzzNv7Y5qN2WoBbT8YlO/XEGbTK4ZujEgGOZWn8eQZu/mLiTGWOZ
4HZsE3fyT9C4v4LI/bzVYELyfI6HIfdzfhHzpxNTRhPr6FCtsdU4bDNWBfTBHVmmTY5r89P79G92
NetPh1EC6agAHArZbsD+/PRacWkQQyAiv0Ut3g3+cDeV7UHm/q6q3d0ctl9LE+i+fgodgNzzdUxF
6DpxngtSC3Y6nsai2XnUjP7Nb7U8jp8fV2/5rRx7Aenxf3g/KLefdr+oSdEmyzbaNsm07SFfFJ7u
1/iKd1bcbWdkBN8o1zTC7gLKT0LakqaINHbEk+xSlWU3t3/9C9k/3vOffiN6ZznIOCSIQtf8aT9m
zNMYoRlHWzlDsrUzZN/KFXcMIaPrMcFy07hGcU3jr2KS7s0XaU0om22OtHQ+iCMWnxejq9zbqLeK
k0OV8EmI9Nj41Y4wZrchMvfij98KKiiGnohnXV0yH09z/C1I2lPlrmwVr0LP2Dq0UdtJSPw0hasw
b1qympXtXkKK3YQNqSxRbbJCACpXO5VA5jTutF3f4VPa2LHYCGpf3IAt2FQbrUIyl6grXrSnwfUs
QX7j+IN29DyVxtFI0DCGN6M6eciDK2J1Fw34O1sc8vDLoIanQeXNCvspbI/RP4r+S6TVEQ/vuhjQ
Jboe4icbWR+juF+kfnZVBPggzHkduHj+CPe6Sb/JRbQKo2IBI93T6HrBFWY3SmeZ/XD1K/tdmwXT
ztD4vGx/Y5PINtBLleguh8TbSef76OOxErxmoRHjhp3T1ivpPuHhv8hKFz0vP1qcexQ5ciuF4dcX
68ytDx1dSHEheXt4mZD2w1bf1Z17y+dJcto5qN5D7gE77LsjzneSUO1b4l/bVXuucNsDQl5rEuTc
8C4awZM5BJgtyrWR3uc0Ahvd1dT4Oy9MXocs2grx1o71i5TfYKuvYlAjeRxey4hy5ekm7cgGQoot
A3+XklqKGcJekYFo7sFXvMR+aVxOLZ+cr/Jr+qr1nT2PNccTvlp2D6A5wlP7bQGzcZ9veNOAf2cE
7KviQzJCvbXnGG3GSX1yS+7y0DDnSJeLsa/FvW8p+9FjWMzFL1ZfOULXSM5hvEfqgNnnYaT7UjZ5
RX+KEzEeqWZQTRQE02XqqvIeGZJgsif9Td/NBgFevQw7m8YbcUtPxaFyS1zEI+7TywSX4NlRzrXb
Se+2mwf/rrfLdvfjOf1nk/ybTZK9x2MN/c875MNrmRbsju/q867424/9dvNjd3MXhcAOXVSCzzc/
7xeu71DqmF4E3OQWwNzvNz/Ac2xTJgFRvBhQCf518wt+4a7I2Z/rC5q2w572v+yJP9/8iBfY+Lgd
G7KqicS32DQ+7Qhd6wQK+2C3TeMGc2FJA7XRvpQCPn/H82j0+YWQ48y8FeTZp3fq3+yRXId/2o5Q
+XEaLybywLH4i5ZN9NOL40wyM032YWsRYT5ES/crsIUJvo5kfQMAvpqLDICFhGSvGjNltGaZ32gI
j7dhM+IKSXohaVxCq78Cfg8Zfh7dE81s6HsuVsi2w5eawsK7dFIZbFQ3Me2OUKenQ2Q2m6hr/Fvq
5FxoE4u8zTD3wQGQugbkxj/oz1S/zqO2rkVtUSGgPHmJoSznepf369rFu1KglNHsUEjnyhez8WCZ
LQP+hhLn227CHM2Vy3jwGXuuPaCr19phhOijDjAtNKt9SgvlY5Zym2t9Sp7BFswY3zy1tyfTPYW0
Au1dhrvHWcBOxsFqLDww1Ov8QJ2DffbRqeWmM1KljxQX1s6pjYy22QvfifZxig7ZGYjO6zqZgpcg
EujjOaHhO7SEuFlLWN60KBq8a9KZDhOZpHNP4uig8zYpbylyHD7KaDK/VkLKjBCvUU1rutP50dDW
+lnHcZITiNTlfeXIJ0K/Ls54O1mFdn8KKnEKq6o5xFknD0MXpHsMAS+eMsNLU4nR2xQKab5QUnFj
zjOVnlBpR/Bi5QhOh8EQH1YOYAlRdl8g1e7tYMGVZm1QnyuU6WNSjOUB4Kt+iJ06w65Olijt1LyT
MjC2s+LjllZuvhYVdj2vamS0BjIy7nOIWLBZ9TnMqY7Mm665dIx8X6OxVIwKUC59QwYHkBEovDw5
LrQ5ZZ0nyumbZTKFmyDTUcNEsODj78p5F+L7OcY+g4TKsMMd0Nx54/VKPpHvDJ4WceOyyQjgj7F7
CiwCo3L5nmN7KdatGYpLhwz/w4Cbhuu36jdwdeTWgelO/W2IzwaCGZRZSuAefHsuwpXrdvl9EGNf
2Ayu51okX0JDJpucVmR67WWqX7JAOdauoaPb5C02K8Cyckh5Wizt5jsxzyV7lsZassPXMl8Fle+8
VSLq70ynwiHk4zDaT8s9TJPe/Zix1AAXk+Fj30smMdNykaNCazynqhQPTu5hWBjrEYyjSCgj3Fbj
UHebaIClu7MMo92Djc6ytTZTqmnHnGn0kTmNfmumMVVk4Wz7nHVWZ70wRJj2M4iBNS5XNvNw9rI3
OXbFjS6zfNPGqniQqe1Sg9yCqEvdQ1Do73NvNDh8Rr3LK8f5HjPdeE+x8Bym2E0vCWcnR6gEOfOD
huFh3DrDFeeH5mS6acNDPVr9o6ft8FsWOdHRqL15Y7gEZyskW8YGsnQZtbVZu0ktKS9nC28aM5Pu
iYsEEpHS1pVZz+5rNA/Vjrb09LvtWRY9vrq6oxI2uK91aL2W8ezdWACf9lES8RaOgXyMMrp2i0Ga
556RICQot/1CDajziNYsjgmEFHb8qY+IOw457ByV630jif+v8qoYiethqui+0cpJcipxOnoxyqwI
BJS0tNYYf/rouZujfZRNyXfoORS/CkS+eWslbj0fUOVn+H+Acrc1IPlgShy6E1xgA0CyutFcx2YL
vcQdJyb0FFB3mxHa7ivftHFaVRFZYlrqwtTcGKTUCebBRVsneR1R4tww49o4izFD+a0fnvtmKi9m
Z7LIU4mcmGNAPOYYtYH14hpueKM4tRBY86Mn6dB1s8mMQRubrNKpsY2igceGuVb0So8cbMwIe/yJ
WZf+orKKFHKEXynatFk+31pMjOn2cWhAjOJ0fK3giF71XSLti6SEuz0YRMUY7BPvjnljYPjTxaSc
5qONJg5qM80n2rdJNZgKQ+1qwnfQbryprJ758kM5KudhjNfUVYbOnpZ31ClFxt1ctXrw9Lr0W2hp
OHmxEmHSsr6OxEy4dCS5tczhKuCXqu2/wk+QYuvnjXgqRWM+tzDi1mY7299S1YPYFHNIJHPudmYR
y2s9euG7dOb6ymzHMNs7bk8hi+XNEbm2ebGsxCOIUP6z9NT2Le3yceM7D9HEAHqlBQ89CMi+PUxZ
xy+AyxDUaJnMVObARacKIM6z0oA5njcNa6ZgvcA7nRZ7LF90glCnq8o16vg8ch/UjbEvvTpgUrjs
O1wx6y9sPRHsqizz1boeh+aRkN98yrss3PGR0fKYBf1O5MV4bpuIDY9aVhzFrd9fDPTRV6C5HdrI
y7qsblqO5zjKeBwaI/fpPZ7cG5rtkgQDqO9QJQ4IkpFxt0Z+rM4E6DSrKW7HMmz1PslVSsVF4NF8
FRCVBYvdOMkdgUIL27c5y8XtqM3lQTc4JPSdvY3NMHgHfc73Vk1piHcvD+X3bjKD6xn1tF6bPdVN
0ow5CWEgTZ5LMYgNadj+1si5hhG6uEm0BSQKLPYXq3d/oFn8ddSZDKZhH0YkkLkoJX7YnWUSJ9fS
x1nI22mIRyyvw7dhSil/z9MOboEJ+mJlJd5yiwMsvMJC310Gc3LG37ItuoENWbVyT11DwwnCTh7A
muqrYW744US0EHigBtwUaeFcidHiiqt9I70b+54iTeq2T0kE2xEIJz16xR1z8GFlLI4EzmS71Iwr
7K3ONzEY7kZ7NEBPsbkqyc2uRNbwevygtxui0r/o6T/Z4+uxQaY3yY6Rombum1XBDcXhNIF60nLK
Tc4gA9KE14CszIPgmV1Oe1DEc+xiaBI1QL9kvkJsHwvgNMZ859mZR8uzg+llpQd+IeTeEnnZxilD
sazqPtQ0A6MQQdp/UwGt7Dtak3DiDl3THPzBJhpbVANWigBG1zor/cllaaVZY0UtWKSPVYrtaAU5
gdNaDivyHmwBxdVTPy/8MCEDjnwu+2GjUvXUu9J+0q1ZEOMMZiLbHFW8Ve8pIuNmEAjgp63pfaNn
1r8VuNO+WDNHynU7pPliqCAgA0siTLedNOvHNi4lfl5ugD1vaRjetLKZryB8DIeu8sUD6PPwYNKK
dM0cP3geZd6ZsCxUUW/ywBubYzSmIueX9vhNhmVKs47Dgj7v1s27jzC304Rgtw3X2SEXeI/C5hJ9
lxgb14StTZd2mLo7KyNM5Hai1eWcZGXzvfdjXibOrJG6a2CcrKsy6Yo1jD0WsXTQroTqrgt9XZWC
bHsXGwTOinIYZjwk1Llfx+YYIIhg1sK/Oc28QVB5UqxeHIjdnYvN436gt8y4oAKK7uFssO3hIvTa
IdhZVs6hoy7CCzX4BRDM0hw5AXtki61J5BdNlJH+DLkVMUDVtJYkpvfEQ50NF5bonFNpAeCbWXTo
emepeJxAZFWnkUKYdmWmutW4YEKXrhms1hxZmxGUUVVgg8KwBCfNmAlQ+ybHqK22K0kkm5vDwDzd
w+DNZxJ2F8kURU9FMWRfuG0PKdo1wb2jS47vWNSMdJOuNT5MK4su8sii6M5kVzlOo2YproMke3a0
wNSd5kb/xKdNdsyaYYTMpdPTTTFzBZGFfZqX6rXQjfpzWWfUp7pRTe0Wf/oWDAnNRqMnRvg+bpFs
gDhHNF9zPFKbJmzdB8y/LVi7v76PWYsm+VmL45YZ4kVhasRNFa12UQ8/XccqW/WqSAWVplRUHOs+
fqvS6r6llswJy3sslGysfhISZklfJIWrfyMGLpO+n18eqTdABiSZgOb7x5fPI2lTMWD0226hextz
U51584vTX/+VP260P7/MkoJyLJPXIbf8x5cB6jDYehY038bgxdUAcgrV0zGCg0jmYFjnA3CClR1W
yXvF9mTj+W5pcLCGQj/jjXWPk1Gps9eU/V2Ow+RyecuI1Zi02DF6e7ZtLgpp7sXVWrEv9jeOSd/X
P3rMx38TirE8IiM2m9Gnz/xP0/iHD3Ao8Wv1+lmS+fSTv8ky1i9MzglCwXRjhr6MFn4fyPvMMJiw
Itj8iMAs84jfZZmQIYaH28IVrh0EZsCI4feBvEu/KEOMkOEGrSeu97/JMn+Ky3mu61ieTcsxIR1H
2D9NetM8SKWTgeCUZn/n0cp4KPvRXhOEV7vQKPUH+i1YIqYdB1xg/8/emSw3jqRb+lX6BVCG0QFs
SYKTJGoISSHFBiaFFI55dDjgePr+mFV9O+8167a6m151LtIyLQZJJOj+D+d8x2zDpQLxBADhyE0B
fw1ynp1onkt0jfR9jyOTfgJR0uakgH8xZygXjPRS3HmRDE/cQu1eRWnwNbhpu1+JsQj5Kzv1ifPd
Hu+Kq10Ie04u3ug5s1cFXO+ubwcavclVeboZJgSx4bJGpxzu6ILKMYirI/rN60x2HmhffEuTgTn/
Jshk4IiLbigp9Ztwgc0GbeeirXZEvnLHhf5xEFG+7zkCym09+MOJprh4QfLtd9umFwCZ3WpBcY/Y
0mq2TSzre1Y4frvFQNyh/rIANExplDeHhVnaSzPY+j22QfoDD8nVqYuL9PlqDK8ovEpSYXKMxheD
gJsprbUgA1aZl98rboBXdgs5UeFDbt8sTD82ejYXxzj6SDs4/27BmP6yvIrzaqzG8V6Vi5XtQKPD
dKyc4DW1Z+9WeZ71TKaI/Wa1DVM0BBH6ZHo9P2rS5ZLBk/IrMqi2txK0P994hTS95HufiD4J2ogV
Oz6lWyK2GdjwNjefYuqCE7ppSiSqJZdvMorDDZLB9lDC3bt3a8Q/2zI0ZpdCAK3ouODcy0DkB5f6
q9kYZzj5kGt2epzPbTjaiTu5pELKOXualtzazFgXgOr0K6W2FRTpNocK8CGzvjjP4KrueKCmggzK
iKZAgM9IZBWGRAnGO72MlC5YGXbxOogj+6T8tRtbhcTNAmloUX9aVsg4nfT2e9gS8tCSU8fcb/bu
s7i0kypCIC6gsLHJaaGAWWO/r9fS/tWv63rOfICnrdcUd6bgQR3aOfxUZbPsbW8ZT2WLhpGg+Oe+
n7ck+aA6K6bsoSyXmVp36F46j7NYTpH/kTuTucntwd9ijiejgSrHC4fxp21373UG6tMJKY54myDe
aHZEzaQQ1JJKnP+oYRsPS/HQuSASMmJ1ur0MSRegL2eFskRk5SCmgR2vIM9Q25Xhphtl/sznAN8J
ovEn0m5Fc6TDKM4V/ou3MbSjZ18VLXJ3D/nKgd8E57JbPPSa+YBSwu3t/oi7P7jYvHxMOhWpvcyn
8hOENkSVdSv8V+Kl/EtQR97RGfprkETdpps0hI5taxaKA5pgmG1LOn6SSUT1wcI9fg7xbyHdzjko
pLCHq2pbmAfgG6AUCdna4cOxgQqskXzocPXTPTO7elqiCMv8jP45YYKt37u86C557s9nYzfBhUAi
GjLAJSt/E9mm7O+cJ8y/IXx3oO+YSQL9HMWL+zLV4QymeDGfcZXXz0a57XB0ReF/8nznfzKhPQ8d
v9NH+FPc7MMhFJPJGeu7ZpNmYXhfoOggDqJ2A4BMtdfvy7boD7PsFXrEIM0O3VQ29yAuvGddA+hI
h8D9UdajdztYPW4xXhTxkOGqYZEneiexByX9w0SW8P06F86jHqSA6QMYWYEt+l3wCPOupp77yqRO
3Vbl6FEwrf0Rs2MOe7aKLk1TQxFC2NsAnfZS+0YgfjzSqMobhLzFrROVJX1TEDiGGa3jPFsgRcHa
i8pi2+WEl7BU9SPWE/vJdxe323SYqrMz1XD4Iqva9uBkmuH3vF79KrU9bkO7K4gKC/qtmKJz0Rvo
DlHR9moTL3pIUqstYY7M/ZiQr5qdPRvH4xw3FxIzUf46VmDtOu8K6YuVc1wip34UhSLUgg9uMmJ9
Ogz8awPXp/kxagZFakT67+TxPeBLeVcudfS79GJAHzIt947brozelb6RonaPoQrsz3LtyzutQRkX
TaoOWR2EN3T3vIeuFLdp3JdMhAuGCOHY3DTGYBVsr2resK4/nREFPSFYw9HzG/GT9eleRNPPQhA/
yUc/OzmlSLLezXYWO+Evv82/i7ELEzFaBpODAxmiZXJeeT0+K78/BFPgY1rM713LD4FaC+vRQXZz
NKtsAOSlZ2JgAvpVsdiJqizzZrrrWDRlRf7opr7n7aS0umRgPUlf8bzW4YKbjsamzbq3yjbuqeqU
sxND/nkdZVVn2mEimLt4KnezhB6ECouJikp9/eSAP77DnAmnEdrGZYC6GUbBr2npjkwPSBseV4Ti
C6OR2mCyi1r3FrP7Gm1afGLrRgwxQ/g5bv1dG07FjUuoWoSw/GqAX2AJHYBW8J8T1vYD4ZznAcMO
3kZ4N2a3ZpTgOydSpkavNneM6auP2lT1GTzw9O5V3RhvGfRBJjJKH5rM6e1t41n9U6+q4QAXJaIx
9CPqBL1MNzXJB/XeZZ6yG/GRYauyvO9aSQ2ptNYENPudyihmLFlhcJxyjdVv5B7A0Ylx0rgjXCq2
PeJ3047TfSjUfI9cGqZRQ5pwOHOJxfFktpXn3hHCd8+PJci9CQCKsbknYCeNFWnA4DGW1zTNvmIe
9/c1EDvKnrsgA/Rcjn3xwYHYP+WC/hnEZO39tWnih2r7q6vUfWTEub5bsrcTGVbLmYQzVMzYk4Bc
zopk0HjA4BKVwefoluyQ+cIb6WAujshpwr5jhfvB64aXNtTNUYoqIX6aVfhQTw9osuRrGdTQpNc5
+IMetHqbtd/t3XBl8xBVwISPFQuY49ywo95oNhMRPzyAboKgmgfuAEx+Vakv+KoxNFGQvYJnLM/L
aC3nnvXIzut7cqPrQHEhhcEtA2kQ0ZGbk7U88FoFjBV/u31gHyOpxp0XrOmegEFN0I4THMosOKyq
fDECNZoKcvbzc7/tAOS5I641m6TEaGl63NU1WJ55+PZ8WGRMkkkiXUTi0uRsOIh3tZoJeBfWTrjm
0fJ670xX65/KzoAzINHngwhelk8+JUUw1rBJosbedyonXXh1yQUeouhRrJZzC3h43tfsbe4aZpXY
llOk+FUDMS1FV5977kXq6QaQ9h9gxVnOHgHeFANEEXxN5In4mBPLjUupdYlLgmcaOfc3CvndwVpp
2MeZWyUeHP2scEq/YOiuCLFf9B4qwsWW+H1g44yE0YiCTQY4bPb4XlIC4mae1sV7j6Ms23re8s4f
0rd5Ha6fEH+WBKpwsfeJSr+1u9L7yesdMUYTU1Nuuy4P911G9EkgEeo3uZ/BWQvDx05zl6csOIEp
pOU9/B6YeumaPiKzim5ruylvcWmWqPm7MnjgE8q0kvHbcEsfUj820g2+V5vRtK/SBpCG61yCyRXn
aaiC7zhL4zsBrm3DBiv/4Q19f3OVxjJpwE4HxqpWdxyb1QlPA97WPvwtJ9xFYVNUO+kX00X5TvTu
+woebtE0DJ+56KmLvKK760xfU/nnXn5qazmOGDA6w+mBAJYg4YbgmnY6xkMoTuR6mCdCocENYaA6
t3mYgnOMkaUspF3P3tjcL3X21oowfQA4Ub6TLNMfvRDUuyk9NC/U4EYWPVQj4SQsexg6Z057GUK4
65sulUhUPCdpkOrv8PHleDTL4KdNK8PLHOFvmzjwqB/bN/hewa+4qcqzA4Rqg2rCv40c1YWbVZIO
uMFMlj1KlwVQPQm4vnhFfqeGwE4BmRIXnMtXNoyLxpB7fCFp/qYNAd8rLX9GVkqVCe2aTbF+HwZJ
vEwJQFd1J6eGVcnI+4EbdWG6S8m7s4NpBPVr7WzbdDvaLFiT3fwbY8v0XMKuOhfDjF2NwfcJ2Zxz
xoBZJe5YIn6ty/Q4AzmO7Y4Dsq+KU1h9zdrG3IIX4FS0/FWUsDaDqWr4bazM3FRasCG6psfvXcCt
ULlnO2En3e6bdebl82f/3kLAdFizcniYp6bZgsvrPm0emAvgbMhuLlSg3C1CZC4j5UQfW3iYjQIo
bgPBl7n5kab5SL1QVB+lE6/8KKz2awBqv2nGXMLeB2dHtiXJTrHqXyxrnZ/A7UOI7hvPeW/C1vpV
M/na97ndHdk8xeUmj6su3q5LTdMDv+FhiGqFp27E1lvCLdFxXO6jzpiQJA5Wd3RyOt92I+9XEMbl
m2mWmSdrFof2Cq5u0oltb7YFPbELW7yDAooBrqnoT0zBD3npdmli/n64V4tuQFdCaaI8tc+lgLVU
h/V3Py/HWRKhyhR6KxydP+RciSQCNOY4RqHcG38AtO+16sT6Xr33dqs/Vu0MCMlT8WoxgcO13qa/
LWqma/J1wwB6COIDb4/PpkOHd/h2uls06vV7GKUTtVEQnFqbkhZIAnBo0FoWegk3t4/xGsCXaRyL
9UrTcMQTGB4fXIIJNrh8+5xSv4326VBEv+3YiCv3OTAbU6XhLxRvItyQElC+dpRICQaA+KLmtXrr
4V0fDHHQR9ivy4dospq7oyTnqpqMzVnWrI/4l8meD9YFSfLIBoBEDr0lI9jFFBiup5VJxVNcA02U
Js0PYpi7N7JUEC+so3cKjV8nopzZbyjXnrDidSKZlGPv3LRvH1WgyKOaWj18o5bWCM3FHG5G7Y9k
aLYimSdD8Ehp3AgwnNcfsDz/ycsGvXaWpXJjoHM9QKshdqzy8lcODoX/H6THrrOCiXCs1T0Pqevu
LWPqNwioVK5rWD00fNw3maraSwrl5lKR4QYfYlzNDt07Kjlya8aHMlTdPcU1XkJPtuY4FC5HTc8l
+iTJioNYmwXVqRN1dCiddfhRdNSwENrK+lgj5t/FdDEo0x2WBRXhBIII4U3rheHWjKV89QtkEumQ
ehGbb42DrEHZHYzzeq4pz859v85vevX0c0wV+ji5M7fJWnivtbuQoKKdAhH/xF2UzuslWAMgX/gW
5O3gF85dM2oCfxxyaoOiCk52p5FfrKwdWyIWRPChfYsEhbj07A9g2mXP8GBdfvolIhhUevHI4EHh
Wk4khB/CLUYn8VqW7xsUJ+seGFB3xz3evWdL2r3qsA+StfNpDCLwgSZy23sPmuQLCILwHA0I/5xJ
s2qy3Jr4JUOJVcB86hEe5PrNCRWEX9xT96m/uIdhdFb2Y3Mp3lcntSgayOZT5BbfWGVA1ZkX12y8
ye+TsE+Lh2IUkrc2+uhmJiBZYZFNtuR729CD83Ow8WJToa+8D6yu2OZnqxy3zXX24IDjPBJh4aCo
qeoXr7L7c1uOEwyDVYlPy6e/WNaCcikuwWkgE+lxD3tOh9owZ9jLT015a4nlR54W1V3uB3yz7kKM
3uJDzP1roPn/TI93/UK/W3pEbjOFhPpfX/g6Sv1P/5P8NZR9nL4H8/RNnLT6X+rr6+/8d3/xf/x7
o92rHh2y4P91sjvk3TT857nuf/yxf451iWZlmovEwo6u0KO/NHX/9FnFzj8cRG4u5CF+HcsjUuN/
jXVd/x/ooVGiYbKCl4Qi7j/Gui6ydbYi+BvgptkI1qL/jtoOVwbbhb9tHyJYagISGyAOdO44Fa+/
/rcdS9eUiL4wnhxJ4zJk6uHtJp7uWGs8oU68vEUC5pmGUMKTXnIbt+obgNjPgjVqHVb2E7KJPgn6
+UuZPNwwJrhmfolpZ1kOm23VNz/40I83oZbso5kQ77h88OD2xaNgr76b4RcdiU0hNUB2l7CjqBxz
g6SlDd5wUdNZT+apJb2o7qoHonFoyyWW/CYu/M1aWl++9C4wWTiXWmSCWdsjERF6ORI6IBhoeClf
VepfOUmw1Nm3Q1WwpaUlCDegEh5oruMdAh6mHL2RG5hqzW2HB+RGFf567qwOelCTAuvuQh9WqF2Z
1zSWz3ZefszZ8FaSoVdxTZv1zgr9IAFQke5Uy9oumwyCcNefnmpT4P8s/dtOOMvJ5YzYr6lpd5Jy
hQvSyVW8CSHQcOYEzvTHmeLLaKRInMFjm8u4fBt3ANp6KhwzBjXZ6X1zF8Ke3FrLCHuyl8Rs+EN4
RlbS4ZntGcnPcXjCcwrQs5LiUwnza1hiugPSVmh1rzDxuOK/Gq/7nERs3YFos0/xTNpQruZit1aB
f7dSF2Oxbb8LR80H8p7C+8FGRkHbgc6kcNyNY7cRx3LoJ2XWTDT9/XDu68V9iggawSScA+phpErQ
XvnmtebNj7or7NyAW7oGU9QoK5jnTVTKIAHWa3wFbKY/eROVx7CNf8XXiAuBJmGzklCU0QiFsLDI
wsDdzAOAM/5od0N2k4fVM9mbz5Bhi3N0DdOo5ZI/j+lAaEnoEq7SlxL8j6ye5msQBwnF5XZFM5PM
eTZuVee/hIDT2a1bzLqL/ifPa/y9XOM9QEbVhDSyU6gVc0XdjSQfpc8ZqSCixZ2NjuO1uAaG6Gt0
yHgNEVlIE6maxT5ygzw5AUEjQIm7DWLCcV9PECxtyYwpENETiJ7nlaEt5RrPLJ/3rc58tE0aCMsm
pnY+LMt4zSX23H6gSSc3HO4uAjVphu7BZxWfOIFlMeMuq3sAUFVCyP1MpJSDU4Nn8J6mWp9T6edH
eTVAV1n2POTxSFfd3U12kULMqNhe4wcpnsbCjw5oMc0G4MWrI8flRx3XpLFhreES4jpRvnhBHese
ylzXr1VR5lveKp3MgdFoGApWLPFkpe/ES15RDG5/m6tRnlczQ0UFVe0TTBEMLhTm4bvthmYHA4bV
w0LUkKj95ZHMu3jXLX5J3vGEYmEUZ4Ev9N5m+bpjD8RsKZ7zx9mpSKXpouke5GF9jVNef8MTOCLz
IRNmDtsjvn0UT93qPKalWnYT4T3XwA+2STYIZXtMiWcUEn2imlmuio5USzcLGhqDCkuEsWwQ9LM1
/TRjLF4mHKfHPjJs39GDkWIVFvtA28UBFFt2KsLe3PRhkL/EeYflvO1RjYAbc58q+COXuB5W2q2q
+Ilz5qedERDVCrORo2yOtF0PndLut+4c/ZTPYka4No4snTR1cL4wsQQlcW36u0+CgOZv7Y31fYi+
5UzlPB+Bx5G0xdR6a4W0UA5Y98ivuos1RDepVbs7bAAKSdE2bmqbWR36IeQGNwuKWD65uVfs6iu7
qNNZeONXdfEwr2l3mzqquM9wK21be7qdRK4PNXKtnw0KtA0RtMNF9YaEOTPQU+YObJ+RTgfObfGi
Y76NajbrU5qtj0sAxsqNwEm0Zsb+UkyP3EOE8jHu2gd2ID/Z+a1HZNbPEi9osnoNgie3UfcIdIJd
FK05Vplo2jVufrtEuDNxRrSPAcMM6GQYNAeHcKMgDK8hRFG6A0EOch/xnkNrb007hf54l9JpH+yh
HG4XS1GU1T2ykhrhtA49TuE8+HacrCEPgIwgP44fa2jHuRsZdjSEhJJSTICz3TFl0UQ2edO44hlN
OV7Skulmk77afsuteP0eXGhiiczneNuq2P0ZaT7NVeAKaL1rfFeWmVtsXY2YbFN6CE0tOdUYvpp5
eHa76E8APqaeKfdzh/CozEkwq91rD+TRoksP5WGUYQaZs2mvo9LaBFYB/Mi5piqL4rWDA5D0LnHj
8Zq9sjo4BNZc7QR3QrMVVvxOoDFop7j7ahceKDFWz7pHz1YsZt41lX1Z9UrH3LPx6kTxMiJFg0Fv
xdvh+k5j/EiZLUn4nzVHj4qbL0KPP4mA+aVDphmoIsCHVojAk5CV6LUvy89LKh/yrKefsiXbG899
zB3hbU2qoT6gitqB0Pc3BN+ASi9C7zjqckA1LVnJjRJ1rlIoqZf2w7Y4ha6U5tRNE6GCT4MBbfaD
LwRTwRaDFYG2XvD/mQL/VrnrUUtQZf6fnSWoqXFcPgwfX99j9nclw7/+5L9UDP4/MFtiq4sEwAs4
AcgE/oUVCP+B/dKFEABB4Gq3xEHyr3LXs/+BfRxtAbsK9y94wP8ud71/QArFXQV0wP+LB/zfKXf/
qwkSnG+AEdQWAje063h8C38vdlWjYgH2Sx+6QsU/5mkw99x+uAzZFQ2fVryWN7Md9932by/Uwz+r
6b8zOVClXaVKfyuzfRCl1N4OrmR+cFCj/+UrQ/st9RJojcVzSvf54AXdR+3OjMRy7eBohCxKFEw+
zNNbhTp/TRafaJltFFYemePlbIuDXXVk3o+DV72nmMBYnIIP2fiOkepK82YlMHZc6mWNcPU4A2gZ
tv3k4F1zZkXD11F9f3pzv/GUGRqmMl74TvLx8mFaN36tMbVlie1q/Wg40zuuR5aHOaoMwsa6lAAr
7bjTW+OH+R7PrN5FdX3jE73BYnNv5pXsrLX5xFOxzRRYl7UlOWFM29+6GpzbcZiLR7ZN4U8U9P3B
Sy0oN3XH5zdjPt5uAdWkL5auCIxcpdWe6NCJTE/NNzOxkpADbw8lwT3hliUmYc4eomwK93ohkp4Z
Xbm1nOY1z5FtzB3jJ2dG6RdZXKIxyeF1T8NbVFetYDtRonj+fdNhJFxaf0sCkdzJeeIPDkSdkQxQ
sfZHzyy6oWAT435gqkChH/to85nwwX7nNBvIn6z2M+naDBtgh7I9Pghw/9uRcBd+U8vMFQLn/TxM
/S3ySHVa0+FKJhinPb1BvWsBDABqtNFjSfJv1ZyHSQmRdAcDUR1UIIEL2KOz9zncTj6GpSuvrach
mKYz0pf84GHmBxO/rNsp4EQskRTswc2CZqxLQXhElZIqZvLDSjZMol0fnvToyOrUNJb/Rbkhj5PP
mDe0hHVhgNCcHGZzT2atxnLXAJnbyXFijAQCLWMBUthegZM0q8nvhOkSX2WgKNpnzx8/TCjKdtvB
pSdoN1vDdzn50V1ocueTc77+YhyLioRNYuBt4A1MTKXKW3tBc7GbgWBeCjcmsBzlq7R96wwspztn
a93+rNFM81oXA0ICe1XZmgwBwarks2UsPGy7FYIZh2gfavimVypqgIqfwIRm57J2v/hjiXt5cTwA
OGPtHLgsqxqnTRb9qANr6HdW7du7XjSkRAeWgyZ5DUV0Zw8eltOxN/rRBWu39yXRAWf6UiZvqB3C
91FF7HBSF7loH3pttu1DK30yc2Sfruod7lvUtShBW/dUOphyALpF8oj6239uh4GdCsElueHFnAow
WcanynBEB7SpbvVrLHuUsuhm5h+lWNwrlNEf5iQKUA6czayc77bvuB292nktPbKODqp2/D9MI9N4
D4jLkP809mAgNqsJrKeIhSW+1B71+0hI6MYNXIj/TW+X6EoqWECTm9O15T18ns7GncM/HuTePHya
WACSG0B6xb5aLcZe5kvI8nOss1vEAofOtvz9ZFxvU2syUnUWe/fCLwgf8SeK/hJSE0u721jl5YYy
mCkrW4FdvVrqWHT9pRHr+NAX9hdGBLFBsAWTTlXyaEM9uWvCkH2A5CcKTY2KpQ7zhyy11GHBBHXD
ltpN1Ly0n6sY9B7vsrjYpiBKHHH4fJuOJdnsNS0PuyU3v2avYv8qigjq3tpgtdsMJnA+CaPIz5U7
VTcxao0FExYN2egob+cAtRLffWsc0B0hVOVtRMYXn0vrTdWS8dNI4wk054V+KtyPjZ4eY1SdDDJz
pEssKfV5ndbvzus5P8bW9xHmdukuJo7oTns+y8CSRTT8ZZnMtWRJRVf5YNlOCiwDy+z2ygl+gopB
yjLhIAOuY1Myt5do85VVT5cRanyZMORoN0uuzH006GxrVOtCdvWWkCcLgTOnhfyMcM/trCaIjl60
8IMFhHQAyOLVYHjzElVtBlnWRqWz4CnC/WOf5FyS7+cTmS7T41S59ZWAfVZVFt51rsjAiwZ/uJ3y
S8NY5lANPfMcwZMyniCHLNsupctOgD/bqNdGSWywZfrhK7dM0eLqGOzbUABx3bgpjXGSDcA8Gc/g
F14y2h8jy5+gw8qkCr3o286c6cDYHLRezAfmECDS1kfcxoWfaK2jC5aW+jXkfdrqxSGCqYIsNSEt
fBiXPv00YJv9H2Nfc8yqtcF73ir8a8iWxFDsQFizGbaueAHMdisGytUjncb+7LAhMfCAX1W5jr4J
c/IthubNWqau3mYLCbO41kov3M0aYynqlQmRnd9FEVqkPlfPMy6Dqyij8MlEDeclMYKxVKXn/sFE
zWPqIdbLcIXsxq62Hkg7TC+LNV+tcIjZIn9vj0O+cxrf2bm9NImUp9oJi2SO/IEwUG6mAEu5h0mQ
HyG7Y0Dw1QMSMJzvqBFDSgXbNad8Zc5jLb17tLBabnKZwv1zK4Za1YKhZggOkaaZT6WborfARN5m
i39TBPJV4gZPejXzAKT0D4x51GbGzYpf3Vqzp3rpMGYVOQ79NMkZye+VmdzbDBTerrKUA+ktzL8W
CZ87nbS6IyMHZqjFmKhdFhBxY+/S+KbDoQtZLvIOzQm1INEdTkM/tqwvaYW+D3Zfl9SCF7bqm5TE
b/gC6di9zEEG261thqOKScWl1Ag3hRjUoRWRc+AEim5k0MkkKgeR2JNLPkPjiyNTFyB8BUhty/Dx
rV3/fuF9ZwkJu84dNJQNqwSpXC6hPAz0OhvPG/CLEChDkN20jEBtrm8qaVnBntiv8UHkXZwwERuj
hA5wfo9Du3oK1Wrf2PS/f8YlYLfMlXNydDz/LLpKIEddoBXMgd0OW3+ZGHyEdvrHztbpKIJrOpyq
GNxxzaYHi74RIUjuZEwmY27OUmr7zCIOXpBbeB8xKrpbbbvLPUtckBFW18Q5rze7dYJO8apoXdRn
IJ75Dxk7wY0daefZ9EX6XY34AVFv0BCj4spLDiYnPRXKDs6Sl9pmo1nEifSsHC3WQvQV/h+NEpJ9
3AGipPMKcCfe+IHPrAfhT7zN3Ep+oWOzATIAhmt5E5r6AXON9exCHzwyWiNObSnWQ2Mb/eYHqr5h
591AW6R8uJimGffuCETzrGybaEIotutzWRjzPRWi5mOKIu1pCGP9FGcEx2/LXDCyqUm+mint92RE
j68ReKdLmjUNYUyOfTDuNaRuRQ0qScMR8i33yfGua7u6IeFredZz7R91k+tHK8b4oFyRPnhjG91V
TuTcwJENyYefy20v+/bN89PT2DrBRih5GaJCYJ2WZL32VqAFz5lfU7lnKN048ZwN2KQcyqa3oucd
Bna7SMY3cwowMiTWiaANluwVsmf4LpsySOtLGofZIa6Ad7m6uS7pDZpqZa0nzIpXUlHjvHhC63LT
Dgr7XDoLmawWbLIHrgjuN9Cc2nCA4Sarr4CQCrEv+tYm3guvwQIs/OuS3C+2YRV/kKLhJPAnS86Z
xhxciGP7vu+yL4oW0owEahdwlHCr0Iqa5lAH83Dqej2+86Fdnyxmi1sWuw1jbL5IZNluUqA5ShgO
y63Al/3QLoN7mUdbLx+t5y79I0bavvphweOEGMFOMKUTocHbIlkr5g0I7SUF3qJtbtlJMfsXkbYO
AZTKp9qf5fPSEWi8IjA5MOsi0GydfXmY2Jo+dsZ13qc29p+nZQZ0awY3fptWGa+g5vGGyNrKvpZZ
FGeLrcdH77sKEFhPDBFBlWJ5silQvweP6ZqcW/aadb70T2ZwOCtWbHwUbKPDqRaoXh76peTIHkZv
wuxT2x9lGvovgbDF8BxhQlKXtO19L1kLXDvJlXOVyBpULHLEgjD0QOKNYYQaDhuknIYZmMNDSIam
lRbU7eOQqNoIYL4ln17fFBGjMu7Dm9YpYkI6vb67yCHMEG9bKMx6qwsdPu8hE9pWd/LUt5P3Xq0z
kYZO3DEFcqcPl5Zo2/td/zQE/mNu6Z1Eg7/rxii6UYTzkhsAxqCKhf1REFHwS7JFOYk8yBlia+vN
6dogSkRs/HeRm+Ws1QyVLo7ae3f1xKPEZ8CKRC7p0S+qpDeQ0Kios1usXfOxJ63pOPESfuhQargI
lnjwyY/bo0E7OKoN7wHDmLMSYFAnPRVPjW/BrlHe9JcQzHa2hPkih4el1m3CyqQEia4DJ06Y3sks
+jXJ7MvS9fKIKillLtcPNae1O7IuEjr+M0VdyNKlzve+S2ychm72OkTx9HMu+ORUVqN+FpWUu3QR
3h2As/acg5l+RIj1R/oZoJ1r9g3hitUDnrKe6irvvn28r9ygs8t+qhTPK/KJ8yptO3FWNb+WLIs2
o1VmlzENiod2HbzEDP3YJLXTqdsl9WcWt7I7CVlnj/oa9+NBO4KjU8zdA5zX6rM3rv8IF1rtzTU0
aIza4Z5cvPKEgufnZC95e6UAGsqD2puSpY2jLQocd19OasV9XCEJXyZ7W1YeNZAq3DedtS6iVqYY
RNfFbzkbaOKXOfMDdmYnrlX9hOXO/IIR01waJYE3j6m6m2AC/FBUeSg3K9vfE8tqnUnf7e5ScM0v
euS8D7t2+kX+bZOkq8o/DDvNAG8YLbUDXP0OpUmB9t/w6cq5VXYZGhZAu9wp0RzoLYJNREZIcdcu
K+4aT6evMILGM+kGxavV8lyNmajpBEHlop4pd3XmOQ8hgBAy7TWjcT1Vz4vp3LuMnO0//rxgrcvt
xn2OqCcvxCC6E/Ck1PuKZEmHRbjJcGNL9kybNUW9b/GgoRCoNPRspcoJOkSp5K61/O6nWro+pu/6
n+ydyXLcyrqdX8XhOU4AiX7ggVF9Q1ax2IoTBCmK6LtEon16f9C919bZ9/gce2xPdmyFQiJVrELm
v/61vjUaj5k91U+upMIjhcw8Bi7k7RI6bFO+kXMPPwal51AAIp4vp7aSznXm6fcyyzJzzhQC0C2H
XGnJbZp54UekBuYru0vMz94pqdIQxbysy6oPCB413hLdfa0cRBq7UNU54qZGTzvPDr6hlMgq/d3b
hLXJjTI/Y2M40t7zSrYXabQ9y7lefXRF15+MHltNKzx4VVWS76duqeCOWxhPBHlYfSb1m3T1ZIsX
VrvZeWYTRtUh/Lgsvpq+WsEhL7+ASDrjvU9ThL1noTIQi/Ehk3dDZLyANqjioM7G5LvXaSTxpT5t
ppRAdxBi1IqDCnf0a8YMuY5CCAgw3bU44B9P83tvhQzUIm6tAsdDL8+T3sc/hJ8YT24KywrBe+Z7
0NrqNlVeOyIEReWLVTTfbZY0wH7dqfyYIRx/V9xBD7Gt8RjC4LGOi4Zizl4j6zEmn1mEsGVUWdC5
00c+UvyrOJpXg1LmaohTfbmMveA2rY6TbB/1cBC7iDqOU5RCKIYYiLuHOpC15lTnrKtDbuneTSWt
dQHAUJz1yCKjbVoFKsAYZqQuS9CAGL8PyTjxdtAQ/Y5zIbtqTXp8OaYKHP8k9X03xzbkt3zStPk0
dpN3l0RTvEb0kDvDD/XPmLfPZ022cSaqURX8+bw5ObFu3/VMUFsnN9UtndzrRNntjrMZe1qooZor
wyQrodnDLtd8izyTKS+20C+LJvRDd0IL/kQ9GOaafsr0ws1ugWzzvKLJyAPUP7R2DGOM5AqJQAZP
Mjyzhf42q7XJov9Fz93cCfxBOg9cDXIL+H4WXkSaYHQZ3HavoBivUtxMa5zOOvVGE5/LnMIhlRNu
3ipsu1BuukqeLLnsh6xOwCKNekGPQd3+SCdTv6PHgcSBE2s8wK3efjCTrrmDVEppPdTSawxl+E6v
NeDnBMHcU4eZaw91MT2KZGpPtdLrU2IlHkE0ciTlAOx9DbKrfMMKqS6Ia63a2Cb1p4HnFtmm6bVp
oAGjTjeRNf30MRqtlaB4AJaI/kUvcnbo8bc+OjyZAiBohJWbesaON3vZNkq7aCttfWbLivoWCxd3
tpEW3t2Yqfph1kadt16j81uaWe6dapjxVubusbbr9NmxG56CY9XSbGA6QLMQr2hLwWt+YSYQL048
WXgv9Z47F0Ezs+UwUxXwMJcAvpkBnJVCe/ZUT952Ig9mTAXUEp2+IuwG+UhnpCB9MnnaQeVOfdQq
yNYEQpt3PeECokUVXW/0qPEwbveM6/jAiubSQw3Y0siNqoiVcQr4pX1QllecczBrWzPnOF2XcUqD
9OSFamOZMZ/xioT7ymEZuuuyRhocPKK/N3K/faHmyXiB0BsRmpiAkqFcEUDvnTTZuDn1cwAokvqJ
4qFC3yZ2O2L2x65abrUcLe/Ux7FAkq0rgiUF4kcXxFmkvVJN0bLQj0G19FyiQRPEaX8jSSATPK5O
8hi7sz5wn9EQe3HW28M6bZLuO3WLeTd3g/Oeidm5eaNfGVvqUzXqiKjey7e2SVk3duPYl1Q8OaJb
YUc2bxSzcEUe8FjCnKJh87WzzPSz13RKOX1v0K3D2MrQOc5I/U+JNZdvjQkJXUvL5jLCCohw/zft
Qw/MA7kNP+C1HhDizH7ps8jUD8rQQTx58IQNw/fftcqMYbnTgp1AxTy2nihe0naBYJQk0badEwtS
iUaOkKIOvAozRtZ6vHeS1vVwu/jVo1L9uNbpDH1CvrSPXiPcK33vSAzp4NXnqJu1NlAAtb5QDRwb
OqzAwapLVgfaiFFhrbkDHWN2SdmwpOL2LfEcDggk1OlOFZa76eKHpHa7bh2Vjv+U4eamyxuMRObI
bC1yd7yjH2Ia92TJajIbpNI/SZvTTItDAi/xWJHPD1Cd7QdcwCYummHK8du4k9asYOoKGMaVh6XH
hJhE1RVlpLnlqwdzEvMrwvnwoOFThwJjkBuB+rRTbW0+m4TnLoT66Z71KBTaVomY1m1upxf8YhNz
+eA576rOYpzwTn6iMKO/Sk1kDRKkEVunxhvZuhjG0iAQw4G8nxJuWSvlav3bhLMO+Z/L9Ta2x3Sn
x8l4IdhJrtG1Mp8IIy/EQ0UvlAbYRERfoUGL1SqxDOMxChfMR1LoxWOa4DwdtZAB2ndmm+O0tSHH
xgxSY2Ha97IyWhbalc5W1ywvk2aXKbXwSfNjHr3k3pnThlm+8Zw7nRIbZJyyTUssDo3xTBG1OGF1
hthUYEumVrJD/yRbBQwjnbTwZ5IV80cNx9/a4K9n9uz1ZqCUDjAl7BiTMW6Wff7Ku63vV2WecBKg
eo4XitDCn4OmlgccHyJiYfmr65riYBpqvtNFicMoDvVd1BTtiWc7B1Dr61+t1cl47VecfPBYtGdH
S2pKL/Ejjdjjz9agaCw24+677Syct7xtm4CeBzbxjRrHX04KrlLm3ZoZIk9XylHlvrRm92jz3GZP
X+WPFkCZoyZKEjxQCL/KdKlsmZ3J2tW5Xu5Tyx25o9Fh8mFgNIs3ODaqGyMS6jeZ4OeMRfoDRJAc
PoZLA7uQ/EfyHGqjvnmL1JJ4I/jFuiNxW+2oMn3YdLyGj3Bx1E9OoMILUnfwn7TZMGkuK6RINlUb
X8kJtjdYFTbbA54t7LI7C8iYrtS1MN38VNNg/ERHxJI9cNyrM5aoCfpUdO9YeeiF1o1e3LEJb7cY
zPCNULiU30BG0KsV+6moMa9XGCmoqduRLGBtoifOA8ut8pDrRnxrhV2vRDZiG+opAZNWRcWPNOh5
iimbK/rJOfLHogufbu1zNODU8Mu3OOyzjZFU4wcjs3ffufN8ncbiqzEoFMk6fMB0X60wpk53Djms
x2Qwh52sXJLMsf84JdQ5ZQ7OhsBBujyoVocyYw4jBBICN0/AVxZ2qcuHZ6rV2sr5XJMnbIdtz/jK
hqZD4dBI3RwU1/Z3uoQd6od1KqUsc5Q3OrQ5sPkoE8z26AUK+nGsj0lv04YCYq/9EWWjPLNd/VnJ
TODxodLuEkfCvRvoT30YkTPeS9ez4HsbIW6CqGN9E9MZfhzoguGpSlAXzxIkKTQF7G3iuy7DXgtI
TQETMapWS1bI7oQCMnuYipXNFeHUaW75akYcWRRjc2WJlwZCQwxJYLFtIZ9t1C/sU9Wh4PXFpwcF
fYylt9Zd3dx40HuqnW7aFqdpRPNWolTx7pghWfVw7ja5M3nfcIfaE75fUqkc9z908CISI35O/1CG
rwxgic1F1k3ZW5lzxwQjjHg4tQI2mSgasCJsc5B7a/ujtimfImGotEOo4V6x0EgSkFnZfKdGm4ec
7zY0s6s2frRLdj6A94anxB2tr2qYxs+Ea+tTM3adDBzi6zz/wwUs4adeFczmOL43GfvLgKdC9IJE
ytVkLpjxgj7lYdx3Hu2uRaZMDppMxXeDpuufuWl7BXjjkOyrnDi4ptJ3DmHl6if+UdrMW12Oq7im
13yyCZtB2YLGJlu7htQaibIO0jCfXhsvE+xtYn8rRM2ZXza0UIWUeISrKhQapks3me+6JOTprQaR
HV3faY/R2IKhsbPJ/enraYKWp7PxIx5WcVqJhMrzwPAn+74uklgGCG1Y89OYUyzARpP2geN0ZnP2
x5Evk2VWBCalwndZOJbxnPeSPYooMyxVLuW5KtS0AyJ7QYBTLm26rKmMnBBVIp7Z2Zo5HCEBrK8o
bfuLTEh5X7NBfeDw4u6Sc1wCWuVoPyidzpU1ZL3xDb1ZbGSWYpFapqvCg+9Ie9oI95j9IO5FfWmi
yfU7z+/FV2YRrlPIfVstpFRwhaW3D7c2LoKVjzh8mgvdOBKYG+9h9vQr8JeI5EVckSgHPuV5jsEn
qxcbLR0eLA1lFOAb03X71nEJP05hCRpJK7WNyox2PUxN/8uo7RQjoUzuxfJ0ptiFEIurl2etrwWZ
GP5vTm38mEbX6m86sJv7FkTjHVgDsamUjheTbAe8GyBib3FXzw+y78tzlRGGaWND29CWVRxyw9V/
5nXvbqLak2c8lBjxsQ/LVZ0MybrLh/lnG1EaA/nHPciZ9jju68jEVRfZ/59y8n/kDYJVAnzEWljY
/8If9JHF0Nn/dAf98Wf/J+dEt2CV8DdiEdLx/fzhELJd3nikCHHDu/+LcmJSEOy4Qiz+eYP0/mJU
Iqqn4v/2X4X3N34DEzqubB0nPX/qPyIB/27M+adAdvcvdnjLME2+POtQB96Kb+l/QQ6BJaulbToo
BKld5DsG4YFIO+ZyiJ6u/dGS+nwwJlpwmzoDWIVCPK70bHLEFj+EYs3jQvJszQQvM88pnBkNT7fn
bi7XJcLcivW2vY6dJj+Q3Ok/Sflzt08Twrqpijh+kPCRFVkDcU5OhbcYgBI89rR9b0vVzBdhErDL
G4tVetnxXZCuZ5JxunGjZ8NeK2v5K5L9xIMg6+BtFywxc9/w7nXVJeeITtLNxBzPxb+DYUEwa2Op
Itm0KvVOlFviFo1nXENGqu3i1PS/UhZ9RWA3k7412tDaVVOnP7pzklyyGiMPPxl3XRCZdAOLrNZR
MxKx1pmStwKmFfDAnPGTE1N+5FQvAwCM8nRXeA1+p6ifYEjGVo8b1e68B25/0dpp6urae1b9qRd5
c09L6dmaucz7+t1MW2+QWfl+nvJz37sn4rQPsUZ43La6K/DvO42f3JpTS21JZ+6oFJGHwUtHPLfa
0hoXaQUBUW8c1Bo1w3lStutgOc37UF/DuX4QNKTIbPSCGnF/HZasAGicIqYdQ0krcD7CbIG5IaoP
0EzT3SRl+E6Rh013pVdfCSB11WoWmvOUW2lzlOnU7kdH09lvI+qsdGWS0/S4XQZAfrKDU4zuvifd
us+jrn/uTbp4AmqzsgIaIKO+SeBYdxnqK9FoP1tThUQzbMH56VA43JWD+zowuZ5AZA343WOUDAaN
aQMcP/lKnIElJ+/KPbsz2GKVHZc7vbLL9x5PKr2bHhhWvNyfsq5+YGlxf/j+7O7cosxuRWb1V0Qb
9MpkIMmKkHYuk8Y9pzl9z43BFo7j7RxWY8QmkkytbExt7+sDfXIIZQ8uI32Cfs4ilzmRd7TN1A9Q
vIPqyrM/H62Fspjh7zLcAoztLKspsI3UfVFQBLG3+UN8wI40PY5JNB5oNjWuwsg7gC523X9wnRho
G3GslTm36a7PZvVOsQjejxJ9g22s+URhNQIkjYPDxdRS+Z47YSNXWTqjwPSjZjf3Ph6YMQiHQlsq
V9wWnTfTNpk5oIeETM57INPjrpxZIa1KQBjX3nGKF6vSYJG0Gj+KhoVxvGm5eVqU+5rVaWb8WJlY
949uildVS4A28rigxzVLBDan2EZhpvv6OiCOnXtiONfRgCUcYIacHn3cckcrU60isW5UZCNFdNHV
FIMDMlKx7VkrbJLR5VpoYns+YUBuOOCMoTL4oih87GfKuxDd/4rTjvxNOJaAIpAODM8a9647uM1O
aUPNGM5sgImrPgMgjamrU2MYoCeYW8+eWsndPU/OIiXZjvvFORtxO57Aj8RcYYU6E6gb7mJs8u92
zbHLnafqzZWYnuvQ4l5k12b4ZMhCfBpiZm9PQzLl1o3krlmP64Q2mXUC/GLnJgafrWkosvswyocH
rzPGh8m2B0LCrDtXNbacNY/UDYGPvdbokjhIH5/Zm5Iwzez+yKjeXA3HL66J7dovDXvGF5JS1a/B
rOFZQ80X+3D2tEcXi8KlZ1J6wWJDG7FRD+mJhEtLzsVNiZ37vKUXRm+Z4d+pjKF+sSvgwXQ+y5cE
swZvCpYtAXrovDGNydmm9EDsRJrF2DXiYdXPUcvGTXJZ1BAbHy0X/TOOPRgmdF5OBxxp5jkqknk3
FQ7eC195GwP1YB0ZqXFIZee/lZp0t00rulvjy/DKL8MD0of7lgxGsQOKE28Vyua9cGgL6B1gS5Or
+q1liOKdRT85GZyYVwLeyU6MWkIkMBO82x21KXppOrj+gVPLrEfqa4oCD1Kexcdsyrtj3VvNeug8
ebBmo7jWNBesiHX8FHL0Vph1jiT6lzir2oJJeK/NmertqXNvUcO6uBingxe70ROM2/5X2eoDfBFz
3CkJbIqtrgBc40wzOSvQLnUMl2MYttpkLqRpkBTn2oWzOi8wMITzaJV7kk8kKsPeTtkcFVzWLfNN
TvLIAkW7M6p+X0QemEToLqMm5Z5H9QYptFwVKT0mpNPZp8JsXhngqEChSMUyEdiemR8zkzEVpUfB
GEvh6FKqQXdYptL8EBP34d9C8H4jCWUHsZTv+qI09x0ruJU3mCPAdd0eHuUSvIVHO29EM2AVJRh9
MzVpgxSOKn+PwZCmCy7RRE1GOrQx6GN3C3I8Qle95TyrOzPbh76oPwmTFEdWTsABeM8/IRchbIy1
dRcjbq1JYtdroy2nE5P+TpnzvHdwx+xKlt3A/sIvrIH8tcCHR4R4eqc3vCrE3iuEPuR8oOvhga6Z
ajVaGoqmnXVHK630R2vqW5RkXFeX2C0n2t49u2M2iiGuOOVokE1K8MoJXfseQ+kcQebIFz4fzdn1
6m5vIulzzHTVV6GKfu+J2j0qUAQfMrZRFOPyGmbGIqbSBxv1RfjID6DgNRULeiqT3gdrTFTktonv
WSBTA0XNBC7T0cBMOFfX3Cz1c4uFFwKJ3m/6OKr1la71fb0dRNruhaOAFLC39r8LzQStQj5hOzCS
NYE05WJz8oZkY3ilY+0c0DiH0iq1mxtlUbLB39Tvy3FZlDISOzlRtrK6cb9Iyruc3DiQnoJoVMBj
YBUfWP/PHgasJh0uDH7yCLMrp8vFTH4VPHEm2LaglfOxAWpjOsmzWRQU/HLdxeQKNgkIQ74dBQFd
fk2yoQjjZGumzHhalegb09eB+kNA2UMvEtCoh/oG1fuiwb8riUfzBduDrMZq3ZH8CDyarAPF1WK1
RNhWsh3GryEZx++hFl9tYst3N+8/nLpn/2BbUXVhg+cg8ndg690kYbdnDmeX6louq3oP31PIdRWy
kHHbuCCOzvHU6p15NBvvScxDgaYwZIDXNI8mgrJdxy0rRKg70drO7XIb4wo+gdwYLorg8y6sBu0R
I57aDbbhYOconTsnncIvD8jKls9oBKJnNvkxdMVTQlL+LoHsd6XpedyBvFRbLS2MlUO/wGME/fUM
Qg2fZipm6ugtRTOt6P3oOGnuwrZQ0UGObvNppD1wG60Or0UiAWMPFfx7HlFB1ab2fVcBMNbykCxO
o7HsxzufrAYPxDNK6EgGHOQSRXW9Vq1EMrgb9Mx4myqog9yuBg1yWWWdXFyVmK1Ha1+MjvEI3zve
MH+TDdREuLcBwu6yaTBeFJJ5UAsqbDKnHw5JHlZXd8gnI+gcVEZKmbXkzU6k2jdDVt9001TrUSTR
xUpwr3mUMLxw0OG2diTgWoDAYmMNXnZMjMLbu6GCahPV5Tf6uHfntHb+3GdlQTgGimJDcHk/UwJ8
ILdjbRcg2qHsa2Nt0fXGUYO7KuA2YK5ZkY/nVlcPtt5uuaeCJXbndEPu71ULq3UzWPF9P2k/yh5r
KAQB+9mk1z5wPCnXScXQUjtuu6qFPrLMQnKRIfpnMFoJGikIPeBeBcQA3hjA6gqVDzcdjtyTDutm
TSoh5F8wugEBvvD4x2T573Pbn4EKYf2nJMdf5jSGyD+THBoJsRSAf7wnLZgHmmlnmAR8VGcfUKOw
02rhtWvPjS/GJ499y9vk9fVFxHN08ibR/AiTId1YrB+IENoi2sUdq//R9OetbmsIcW6GmCV97Voi
9GD09hIER4ufAHlci6uEForkzSI8q3GpKftVKFS5Q6WwNhaakAdF+if+dBhI2lhdNDjwe9JlLyCz
Caip2t6EjW+8ia5zT8qgySpt/GoNfJAPbWZjYM8zwnS2KVFlG28+yNh137mpRzsb9xbLx+Gj6u1r
p7pHixtKMGVsUUjjTGt7jifcJuU5TLL5nPQkvUBKkJnUDelHTKUxbUr5KFlRLVSxL6EAvrOvi+jh
ngouhRs8EtUrAOdcrOvEY3cnY6c/gwWaDnHDbZdYoXAeqqrtLy2WB2078ji4m+JM/LI7PfmqcRqu
a0tzN8Rtxa1CtfcDGGk4MRxT31RT75ws1Wl7G2TVuk3nis2o1yUzmW99/NW3KF/x3GzLzsbNIwv2
dWOTb/uI2clZggSmnJO7cLC9fk1NvHKDzqYSEkAHkCVjTi5zVnJCxyXeEebXK0jFkE0qFJEbH3T/
MPrjcBCVxV5C54ZtsE/+rmPFVbAYhvEpLljaQVH0wM15TUnhqAdg7wwOLL30v6/c+e/rt1hu4pzC
XMrTGlYeL6TY6szyeaAPcXwxl5s8iiLPJm+53xu/b/okqEeeD9z/B81TZ3+ZCSBd+QG1Ccl9l+Pm
XdjW3qVNBzz5uAeeimXAkL9nDYebGQ+jZQQxf08j3TKYFMuIgr2eaSVcBpdBgmArnAHWVjz5zcbs
Gm0TxewC/d8jj/d7/DFcSR2KwkNMeMhBGgT6spnYkPMDz3jj+hmZn8g23I+a6rDAZ4USiLJXV2uU
6W7ywBbzEGPeYpf+WEuLBhWtvmkiSfbsgaqzSd/cregMa1Ul3JS1CRd9UHEVhhtUNux8GdKAlSuH
MDkM8RhECst6fg6rONKNhVNlrzpSMVdWr+5Lw8+ANfUyMmbL8Ig8zRyZpTK7izOFUsCQaZVLqcfv
ydP5PYX6y0BaG2a2a5YhFUcVjRiGE50bJliskxTRL0NtsYy3fJPLoMvIi0ztvOTLGOwsA7G3jMa2
Fnn0zjQ/qPHIPp1lgO6WUXpehupyGa+935P2vAzd8TJ++8sgTu88M3m+jOfFMqj3y8iuluF9XMZ4
9Xuil8twXy5j/rwM/CkP6SJU/C5uVnJhv5WBbBEJ8Ju7e3sRDoTq/PU/f6Iafy1y/Tfhi7shwTjh
uvZfYNe+bKPJGidvh8D/OL+Zb82H9tbchvv2AYNRedHy+3/+FX9Xw/5dJM4kG0HtIWBvn0+++5ev
uPhYCwdU7653vPAzr9oEMo6VTvd4jWZBtU9Vn+TUKGdlEGD/NOxZbWorzL5nwx7NBawTbst0YHWH
4xjm3RxCOVqJCof/brZD7bUF5PMEPJknt1NWA4YFa/GtqmyS+7GpmrNZyOxICmg8cDDzcUMdCBzX
u3Vgg3c9tylm5yLd5pbRUMULr82r7PndGVK8wUOYH/rG9nZqyrXnIhmA2qsyw8+HiVPknTGfeu53
jzEb4A/sD/TF5MOIRWFM5AvUiuXjWIj89V+8qEuO8O9eVEvQXmA4DioqSA/vL5TmlmYtZr1G203K
s45llhyUoDbdnjR/IwTjlvBN+6pbrMVZfoCTspPO3vXCNX60XhyXK5Z90dfUd8OxyK3ppHlGe/UQ
Zd+431UvJr6CjnX0ptP9GTiZOdxkoUgGUy+Z8dFMTVBs7pTtdYV2QDkK8NC1E2ku/oaorDZq4rsy
fUHtrhfO5YecOyxUhXJYQ8/LecSGj6Mp/X1Mzb+PLOv38RUvJ5m/nGm/X7D/l8E1rrX0ihIzFRad
zKDYBCL3/163/8edqv/lv1Oyuv4oPsrfdavrpPtT1P+HX+Lf5H2XwlUeIegglm0jUS4x338PAOt/
w3NIuN/Fz7Jo9aj4/8G70f/mIu1D2yGfBhBH5237HwI/jatEZ/n7+Ocsf+X/Fe/GMP8axLWBofMZ
MYB3W4ALfb6JPy+OMJlASTuzhdL33E3VHTv6bbTlCS2TIIEpma4SG3HnZj5jAPU7cpbPbZNsk+I1
HNU6gfjk9RaSf/Huh/06i/dxgSCrbRkbdj2EzLAtDrH3OY3WOq7JSHXJaze8i0RttIlRVZ8fFzry
IKaLGcutqR0BALACzamBe+phSH7F6CelfZ6YuMuB1mniv843C8lVJgEuangmnYOdombA8rnvi3JN
hdAqj6dd4WREsuhKHy0gFdpOd1KsqMA7VlWX34/xe+kD0SiHT90vyfnrD0UzcwTSFBbY5lRvWjdd
WeVPlV+w46ug6zOiw2hlEAuAh3AtmILBFVcjTR+jfD6YJp1AE0EjqzhmOtFZpzibo0Hwra6x4kjg
NuxzQQlsnFS/okYGY52mXNUr7okWlPTG+qGzaODHtOmraFP5EcteiqVbes9BEUngHWR81vCMactT
V+WY90Zo/sxc5zpWfK/DNNkBkeiXMZmeMYhuoYxj7yMGk+LkCmLHLQK84diy4uQaFTVkN1YTgYXD
pqEUNB3v/vjY/IOhxPhPZ+jyuWOvr7sssCyXp+/fv7dY+bSYtnnSjnPxLBVjpmW1V/wr+3hwNjg0
4U67Dh6TcpfXF47ynW1YJ1XAuZh0npxFCxsmDH1M+fk+0/DKdcNWplkYdKF5NftqO472o2nZ3DnJ
9zUmJUvlSe+snazLkzHRbuYhK4FnTuYHejr2njtspAFIjx9hPSXflrRvdvYDLuQ27Gzi5gXuRhyO
RrxCsWEeNNcVtXuEUNekltZL+14961dpy21vWtdJ988OGLVx6kgxok7G6imt8acbzm4GeGe8O3Yf
pHN3bJyZGrKBPoAqgqPm4nLzeVfS4rSt6S/xQBg1SDGhDOzC+yzUtM9zfR8t/pFOo/g26+bzPCr2
0uHHVNvbCit1wV8YMGG0WG4nFCrrVYjoPi2fhJR3kjL0FjdDOb6zdB5PtZhQM0vD/dGEGAq1OH/T
UnMT18aOGCHVO461RdDZN6b8AlXaBH0xXYhskNENK5vGK7M7NYTla2d+/+dvE7Hca/48opd3iUnN
pe4B8OKwXkbbP4hb8xKqQiUFaVFlvyJIM1S2gNkz3hvW9nMvGRXkDe7q/dz1l6iVh3QYF5J5YEAM
3nJjRwr30zVIadbd/iUmqikThX3Rp2lAZdc07r9ru/wX725QDH/5vulqZi2q8wDngAFn9pcG6Rau
Zw3UL8SWLYnfCZNFDN+wjdjY4Y0G7krIPeZCxHOxRojS0AqDxiCX4m7Hutw1MYkFV8MPR5PPvKpd
l/dshBUAPQxWNBQVB8xs0j/yYN2Z+XhN0u6x1oznmd0ZtquvyIYHAkMlND0yneB06GwnzSwdVW3A
v/No7MW33sUgkpTSuN2xUUhnGpbyerjFfX8dvO5UO0AZE6ekqJZuOBgW7407Gzht+ye8xBfKl5gl
7fq71NIYC3H9NCjt24/NfOUlzjeDxWPrpG/FDIK8b5lNje86x6EF7dYn3JZEDe4V0GS03qvYfhlI
n7MJAPElP4dYO0yI21UxbFoDfWhYYYenmsV+LWsRQKOCwTZuClvdIR1dW8XpUesC/Iu/B3GQ4UsH
Mi7Vc8M85pTW25w1z/TKXToEx3XfoacTsTbhrjeRvrchr9nxsNfZiJQq/Um/6GMeq2MnTFDIfN5T
e+2k3jUq9UNVD9fBQvfMCcgb2F+7gtyi7m98VsIJNooo1rf86M+6kW+GfuCUSV4RQfe9y7bJrVf2
dKdXZxXiUZ3srfLzVe6CZ2/f0vmRqZ/0nreOu5NPZAjc+qvkJdxNLkVzaWhsG2QtL5s38QCdnmno
O4vBtyrn2iFOk6T+0QC/CvzFAkmUlaiiie6bOi6RnsJ9qDC/B1rTrEs50Lxa9yyF0p9NbrGSAcTp
FVih/FerxYujVcRDtG3NNp6SqfBc8jGEtFVdVZPtxWxv06p+LAbnlkXpyRLwcZAsgoYZDlHR4M8r
jI7dltF8HUYtudfsLRUDqJpxX3Sxj4efertQwWqMy7eotc+jNF9yhXvKdt7suXka6dPc8K4+NKH7
PRPxD7sYgCjyGfvY6ESmAjEDct1aRl6+sa35zOAXNE51QQWSO1fqH1Y7A90d5K0ypw+KURmCO/Wm
5yY2Gy7oq4SiaWmp5372jr3L4sXUk42WHTKWYI4LcUMZIxuQ9MlonbdOdCd9HD8LKFyBVrIvzM29
NozrUdev8PHwwYUvBZRdD/e1tPyb02k0xf5g5A9QzlZ+SPqpTx4Ay20m3u1WWn/PiQgmXrFx9B/H
yWSQT3aVQsIymluoffYZbNtZfx+jMYjEuIV39xP9fA2wukdusG+h/4vmQsBXG0sjeHlfA482L2V3
A4WOj7dYdyY4NfPWTyLAtvBcUGGXceuo0NxLbJQ9u0aR/iIFxNLE22Ttm+s/kR+GqWUBPgCsG68N
8aOLHt0IOdWTgWc9aKiaUTvcqk7wdtFol7kxEcJvmM86RbgQYokNTfvEsQ5s62x4sRlwAz91OB8u
xvDTx4tJKeCb6sgyTnyuM/Hm+VfS9QQwHwgd0qOdxa8N6IhVl9jrKPkccEkU3feYVlTX+Z+jaeZb
v28/oTDtExnts8T46odU4U2PiyCr/PXEEiCw/WEtpgY/QuUdUkpciPv7pDKj4iWZ4AqMYrK+NAkR
wEPGh+XqbYdqPtmyfIqjxl3PqfHkZ9qPitBO9T+YO5fmtm0gjn8VTw491Ry+H9NJDk48Tpw4zSTq
tDcPYrESrWcoKqn86fsDAcqERLup4QNwi6ksiOViX/hjdwZynAp0d9cNRbzWNUgsSti9mzSz+TlF
7pfnXBPbcpduebPa3l3kd9nbhqg1JfP+2udUCL/qny+nMRUXa399/sOnnyN5ySbFHaabC2UpaEYC
7O8uzb6CNb7kYL/Md9tRsaQJybfbkF48O65gbXBNimvuaFxnMjoFy3f7vRnNuUq7DijLexd/WK2j
v2c+3dyDi0nDXUmuSwSr+or+j2hfzs2+AeHeNRccO4Rv4uuIuxoxLQZi0nhvOIKuqMtQn1LgvWjO
57PT3dmv0zuuTGRb3LR1UnyaUbn+DA9sVPmLv7i1QI+OFfkz7qp/jqbBJbypzq+L3fezcH3N3css
a2g1TzU0/xRACwmML88Vj1qUSO1VU6VIBZUhegVU9/AoWUFV4l+b0eppP+pwV8OEjKKrCMyykSVc
J9Vq2Q8sW5/aiFXbV2rf9zEKc8GytuMSQFhId/OQmzPSuZKD+HO+Wk7046zwIirNkZhM1GO8L+br
ceghHjy+vONqtMd0jAWI8YLSCBX11Kqbps8Csh+88s/w4IBEjweJR1qLHjRJpBZJAqDHg5zHPk3e
40JN5NDiAQ2HHOVYrT4ovJhYSjY/G1p9lno4r0VEikINMgRuSQD3WkEY4l7bsSGRkh4iTrleqCEE
Wez5pKiLFFhlO5xjA8hQ0kC2PMgSuhblBbCNdpg8oHtempAlK7QsEPK4JQpRChjVkgkhJfTkIv0M
XddXA5lHBfy0oPqzGs5JQFYEQRCrj0KB8Em52tuWY4vwoDYMQtQddiD3icR766cyd07OMc2je+Fw
6+sH1BInlU8ayWoXhJmXFBH1QpNAKUTTJBZSIZKTxSaooRSwQ1YhGqhN+YBf8KAUhCl10+VhmeaB
f2ATfS9JUzwHqrS3wzlV0AHplcPy9O0QBh7Ae9nUVjtIB4wIybcH4E6l4+TWdggp3Wm7FVK8w5it
gElQ40glsHSshbNSQHFVYMW2OpGKq/Q2gBW5VI0MUwjwkbKcbsQZByTtQHO6JQtSNbICa3mIOHgC
x4ibZApCwN9pgkcZE8Uf52wjDJCCwHezsw2U3lVLzNVCDwRB2kgpHrlz+lB6yaGs4Gu3fpyDAn2I
DOhhyEEWYDozcML0QWqHEjiHbGNACcRn2AV0E2G3J8NCkHvc1wKjwQ2gdjgnCxzzys7XdpJQeEGR
U6eZrd7zElGFUexz+S3WvHHOOwooLGcbLHLDrvWO9vruQA3IDuSU5kIfKi3hHhOUPbAWgsgDiYSf
HOF096SgjRUoGk6fHFe3QBIV1l5BhBNMx+jE1xvdNIpZIgOF9tKmYoJ7UqAvqtrmDQiZU0IFLpxq
P9CUBhJoCZe8aeukvUj33CM2q61VCGIvA6AXxtpBOPYRA4SFHKOzvjIZTvVlnh4tBfhHMZeLaWNk
KATMQuyTqwRqpzSic9ES0pnapo6CwCMBQcQssVo9dZjlrD7zQxABrgUGwCr0Sz39o8uECTAesGid
V2isPmf1GcEH+XNHrSFxAS9PQgerLRF19HKw9I6iyAPzQXa+S5UemAY4xnlDjJukWOKei0jJD9tE
GtsBKDEcONwO5NLjUDrijoaJ1p8/xBaQhZPSpEy/+fkLUswcOOE46XyBMsAuhUltuCyjfLsgActP
1iQAwTrIBykgtIoAJ7V/zHzu8cHaT049P6VjJUDa/UJ79qGIKdhBQEkSSQ3nzIROn9jGTZQfoY40
9zapZNKOo7iJ8xtuFSSaTc55zCFYPtuwISR3jr2JY05c1TDNJcLAdeIY1aF45JySDGnYYJtIwzbk
tLtKSUkNSkLhoRckMF49lc60W5qBk0DfVhJIK+dxyHlqyIbv6QMiRxzlHAHQ9sE590B+GdvVc8SU
UKEojLCFA/uAmxE5kTWdz/At5XBuH+Dq51FIQGdpJYOMJnB+Ckr4IGwoPADP8uhJZ1GUQ+aSedQJ
BFtPkY1AegAXHABxO44YQewUkV/QgvI/ROEnuLXHdL2eVvNxi+aqys0Q6OuhH3Rgp+PnGsT0bvzy
hQRrGT8c7dalmrtsYWby36+ME9nWFeo97Fyjdh793/UCj6c25upW1f3xbVXWor6Z7toHO/2aH8UC
TBh3maa1OBnoXagwJvcv9PKF8bq9ffAo/c1GLPoYLnVSaUuWBiKi7pNV0DBbsm9FvRNL0Ses8+fW
lKuFuJmK+SCnVZbadopLsVhsT34Ri/VvJ+8FdSoqg0Nko6Q7YzvLe1EvgUPOTCapnJo1beR0fkC4
zVPZEv4gZpupGP8oy3XHgXaXqsDXlvqVGE93w3tInUDZTvD7uOL1+2+ufVNbwp+24+3NtKzrnUFc
+Xz2xJe34qtJuPWjbAl/Frdi01BN0aCtvBRb2l+q2awyFJbOmtkSHolFNT/5KMbb/lvrTKQt8T/+
qwHt3uY8TYv/WW6ak7NyORFz4+0VBM/27a8EyhyF1dSGjGvAqy31i+0t1Jv+e+/Px61pr4w33qNT
belilff3iz9WN6uvtBd+t5lTP3RjrkODAK3nq7fLh83THmpnO81VdbeqTXdAg1UI/m2Jj+pqvTUl
SBMn4LIlPnwTvKPb2hJ5ykruq/ub9Niettk+CrYZn7qjpKkDaYmegU1XYin5NED8Gdh0VU7wccTO
2BUqnyTzi9ZfoZxPq47MPVtiUlXWpPf77eA+v86GBfZTvJb1f6sJhd86Wr0lPIPc0ORDNDTfOZpB
B27P8H1bO/N4IWNLS3OJKXiwUPIziNCoZGtNDn38++DeVo4+iDH86X/gwQMn22mG9dFTKlM8+r2G
4s19zv44Cu1u+gz9NzPElr+4mZeifvUvAAAA//8=</cx:binary>
              </cx:geoCache>
            </cx:geography>
          </cx:layoutPr>
        </cx:series>
      </cx:plotAreaRegion>
    </cx:plotArea>
    <cx:legend pos="r" align="min"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title pos="t" align="ctr" overlay="0">
      <cx:tx>
        <cx:txData>
          <cx:v>Total Votes By State</cx:v>
        </cx:txData>
      </cx:tx>
      <cx:txPr>
        <a:bodyPr spcFirstLastPara="1" vertOverflow="ellipsis" horzOverflow="overflow" wrap="square" lIns="0" tIns="0" rIns="0" bIns="0" anchor="ctr" anchorCtr="1"/>
        <a:lstStyle/>
        <a:p>
          <a:pPr algn="ctr" rtl="0">
            <a:defRPr>
              <a:solidFill>
                <a:srgbClr val="FF0000"/>
              </a:solidFill>
            </a:defRPr>
          </a:pPr>
          <a:r>
            <a:rPr lang="en-US" sz="1400" b="0" i="0" u="none" strike="noStrike" baseline="0">
              <a:solidFill>
                <a:srgbClr val="FF0000"/>
              </a:solidFill>
              <a:latin typeface="Aptos Narrow" panose="02110004020202020204"/>
            </a:rPr>
            <a:t>Total Votes By State</a:t>
          </a:r>
        </a:p>
      </cx:txPr>
    </cx:title>
    <cx:plotArea>
      <cx:plotAreaRegion>
        <cx:series layoutId="regionMap" uniqueId="{3649E016-A257-4530-8A18-4FE73D8163F2}">
          <cx:dataLabels>
            <cx:numFmt formatCode="#,##0.00" sourceLinked="0"/>
            <cx:spPr>
              <a:solidFill>
                <a:schemeClr val="accent2"/>
              </a:solidFill>
            </cx:spPr>
            <cx:visibility seriesName="0" categoryName="1" value="1"/>
            <cx:separator>, </cx:separator>
          </cx:dataLabels>
          <cx:dataId val="0"/>
          <cx:layoutPr>
            <cx:geography cultureLanguage="en-US" cultureRegion="IN" attribution="Powered by Bing">
              <cx:geoCache provider="{E9337A44-BEBE-4D9F-B70C-5C5E7DAFC167}">
                <cx:binary>1H1rU9y41u5fSeXD+XTM6C55nz1v1cjdNLcAIeT6xdUDxPerLNvyr39XB8iAp0kyvdlVh65UJeCW
vKRH6/asZeffV+O/rvKbdftqLPLS/Otq/P113HX1v377zVzFN8Xa7BXJVVuZ6mu3d1UVv1VfvyZX
N79dt+shKaPfCMLst6t43XY34+v/+TfMFt1UJ9XVukuq8q29ad3FjbF5Z35wbeulV+vrIikXiena
5KrDv7++bJPatuvXr27KLuncpatvfn/96EuvX/02n+pvt32Vg2SdvYaxhO5JxpFPqP/6VV6V0d3v
fQy/J5IKRdC3D7+/5+m6gHG/IMg3MdbX1+2NMbCQb38/GPhIavj9xetXV5Utu81mRbBvv78+LK8T
WGpiquD2QlBtRD48/bbG3x5v8//8e/YLWPXsNw+QmG/Rzy79DYhV9YwgYL5HBQUIiPJvP4+wkGwP
cSJ8Qcjt1RkWP5FlOw7fBs0wWP3xojA4XUfrfF1e35/MZ9AGsYcEVnDm8TYgfLbHhMJSqludQPL+
1rdK8SsCbUfjr5EzSE5PXhQkf5TX62Jdvvo/66L+f69Ok6vqT7Cqh2YDk7nfrP8cJ0z2BEBAFGKP
NMUne4piIhRF3/G7tZS3AN2LB9L8E+G2Y/bDyWYw/gE26wVZN1ha3K5fnbfr6xsTPyNufE9yzrHy
/8LngdOR/p4vOMPcZ7fw0ftbf4fvF8V6ErFH4+cgnb8skFpbriHqyJ8fJyL3uE+p8jm+tXTksZqJ
PYwkleIeRTHD6Z9I9gRUf59ijtbLChgu10WSvzpdX9v7vXoGM4j3EBYAkVKP8JFqjyGJCOIzB/Vr
QmxH5OHYGRSXL8u6BXG87rrEROv2GW0bwXtECMV8fhcx40eYKLKHGCaSI9Clhz7pV6XZjsrj0TNc
gssXZdCCGPxy8ryoULQniU85U5uAAT6PUZFiD4I5jiWXtx4H4onH4PyKSE9B89fYOTAHLwqYNzcR
uJm1e8aUh/A9DqhgKun3SO1BJADpJ5FSKInE98sPcfklibbD8mDoDJU3LyvWPllnJl5fDzc39f2h
fRaXQqSA+GvuUiAHZcQHRGbJ5y9KsR2LR4NnaJwsXpSO/GHMung+HIjYA/WACAxi5dvPI2+ySXTA
l0AYfac+80j5Z9Jsx+NuETMk/nj3opB433WQcz577gKIAEvGBb4LiWeeRKE9LgTlRG1H5Jel2o7M
bPgMofcvK3PRCXClz6grfE9IX3HM6TYfr+Ay8oVg/izy+qkY26G4GzaDQL+sdGSxBvL6nqYBHq19
dbDub/LkFcQsrxYPOJxF8owJC0F77DY6vmPQZtHYhr7ZxGhqZs5uBfom2o/F2Y7YbPgMudnV/4ym
eUxKPyTa0R4mPmHYf0xZSQq5NLhWLu/ShlkEegvUZukbjvAeph8pz1N7sAH87/P8bTO2f+0/25UZ
Ef/fpeZP1tfr7BkTO0r3fAxnktyzUo8rJRK4ErA9jCF2a31mZ/fn4mwH7H7cDKCTP16UM17ZdN2u
ux+d139YsALq14dEG2pW2wIjiYG5kghyi7tayYwB+QV5tsPxfeAMj9XRi8LjYN26dfmciZy/h30F
Vg3yggcJHCTWlCECSnFn6WcU4S/IsR2H7wNnOBy8LP97dp1A8vaMagHhJ6aIMcq3qYWCyhVRkFAg
/9ZIzbK4n4uzHY37cTMwzl4WGAdJ8V8i0im+TRq+l9FnAY/cI1QQDGX2W1jmWvIPBNsO0N+XNoPq
4GWlDkfrorDfwpjjtYmLpH0+FQI/zyGP4Hx78VfyTdFDCHF/eYbVrWS3hc9fkG07XFsnmSF2dPyi
PM4R5HrZhtl9PqSgaUVAIk78+1z7cfkDEj4ugFqEOvCtLZyF1L8k0RP4/LWYOSovi9I9Xrflultn
z+iCMNuTGDIZdpfizQgSiAgwqBck6dsJkl+SaDsqD4bOUDn+40XpyvFNCzz78ykKhnwbqFwpJajA
4+iMIUVASe6qIuT+nreF9p/L8QQQd/LPUXhZxPqb9XXs/gvdD2C2OIX2Ic63sx9qjyjlC0rvmo9m
ieSvi7UdnPn4GUhvXlYg8GYNphhCgO45uyGxv8egfKsgiL6Nx2bh2qbvQfmU3LWn+LMo+hdlegqe
BwuaY/OynMubdblpU723Kf95VYqAa6FMQJPkfdb/yJz5dE8BASyhjvs9+XlULfy5PE9hcreQOR4v
q+HhTTJV7bNWp+geRbDdiD6OvL713wlEfLS9gesXBHkCiPsVzIH48qL8+8cb073SNyX0rT6jcsDp
3zTNIQlc1wMnr+SeL6FtmN1X2GfW6heF2Q7Io8EzUD7qFwXKxTpdmw4ylGeERAAnzKCjG8zS7ecR
MsD5K8gyCcQCW9mYX5JoOy4Phs5QuXhZROVpcPnqbP/V4iaPk2cERu0JBgkIgjT+22fm4OUexpxJ
4PNvYZvl+D+VZjsod8NmgCxeVlR8bq8tPAzTtu754MB4T/kEC0K39sxBPzD0ABEJNPJ3tB769V8T
aTsmD8fOgDn//KLs17kt0/WfzwcKtMwpRqAJmzz2J0CAQb6ogEG+M2qz/OTncjyFxK38cxRelhd5
l2RZ8pwNQFBWBO9AoYt3mwtR0OIrobMRmhpuVWNmqX4uznYw7sfNwHj3sjjHyxt44CR61joXlnuQ
tQsODVmPfbm/h5C/afu9C3nh8kMb9UuibMfiwdAZHJerF2WhvjUvQU3+WUlgMFNA8SIoBd+1iP4N
F+h/p8AR36nPLPr9RZm2I/No8Ayb9/9/q8r2Ro7bE3ubqD/6xj99nJRA2yKBHvf7x0bJXFkghxcS
UX5rtWbV+bsnPp+WZjscd8MeCf5ffnx01tHy4PnR70/bLoBfX357TPeXr35bHjw7PBt6Z1C28ii3
e3V4/ftrCKMw7Of3x383kzwyRQ9o8r+NuoEU6PfX8OAIhydNwcdDjwVVkKC8fjVAzgpXoP8Xavyg
UdCtBP0umy6msmq7GO4LrgjiZWhiUiCABKLm9StT2W+XoBtDEoil4QqDfwj1/fHo8yp3UVV+3627
n1+VtjivkrIzv7+GPpv69lub5UkmuFKScDhAPswEvbFw/Wp9AU9gw5fx/xWGe7Xs/G7JDT9wpTsT
YfYVq3K/77KFF3Zv+yr72rCuhcji+y5tua/asOWP7wxPfUJEhBU4AA5rgVP98M5RzOkkptwuRei3
NyGTSFvGWKsH3uPokKCJpTqBFVAtE2+6GE095od5H0+nCTb1V8Z9NwaZs6PQZabUp0q56jgljFS6
SRwrFlHE/VQj49Q5y5vRaIv6eJ/ykARxS6vVJHp55EWd2I+MX0+6dGGtYYeRHkV7NkS5WACxfJWi
qFzYTO2nPsVB58W9lk154Yqi0F2ElsIj6LiLR6TZ2KYXdMSi1+PY01Ncefg8j3B2Ko3XSm3HdDil
Kr2MfAX3C91oViMVxVvHq2VWpycpTc2brIatGP0JT0E4IjfqJEtg8OCSLCiqpr+iwmPvO2lGExiL
o7NE+u0JLwse4MSFmojEFromTgak46mmeRp9SAbsXwjej8twiutFlFcrPBD71lUNW4RVF3/qUESj
IGuZt++mjFYB7T11Nnim+xqOxB91WfltFERp51939WDI0g3C01Hro/cjmgz8k8AZW4Q1jS9M1YS5
LpnLyiAnUdrqInPDSiEVHxOKhuOBe+UJYXkbUI+L0zEp2BlKpiRekszx88bLZCCYQSeJGW1g67E8
H6MhssEUxV2pp0Z2R0IWpa/rOixXFbPjSZ+qbj/2wjJI29TfT5NuOi7Hvn7flEraoKmNFy0k5dUH
MnpmQTpPeVpmQ+2trOr96jwitEp1zLKigXNgu3DRl00RMFP7ne4ryw4gA07qoIrR9KHICcpaHcqo
6wLicDfqOlfuDL43NJoMJb7hHjy6tIxsXy573vnnsRgMDlDvRTywrUgDjr3u0JqeCa3KKu1XUY+q
TBtE6IrFcqwXVVTzD9z1clpOqRPhQvRlqMOxU0qL1qSprmTtDsPCSKOjitdvrI27L01J4CBlDfoU
oSq+CTtZX8HOJBcmK/0zmfEy043LXblMmI0/sbJIYp3YJNonaUmZhoJ9fy6IhbtMJMYHNMz8LnC5
ZF+GmpkjMaViDELW56FO+jQuFzHFbkmSkeynJnfvSDXRixKrrFkMmHTTIi0aVOjJ78erppAi0mk0
1G/7EPtfjKrij/CShlwtmWqrN36eZ3ih/Eh86DvstLQWj0tLk3FdVJ15P0R+TjQpW7FukrQpdS29
bIFxK3gg8rRFQYMbfOOZBL+Lu7r40PM0fCtGKj+VNie9jmkeegsyUHQZhalvNcN9Vi9tyYt3lWjY
0jgrBh01UV3oMBWZWRhqC7qfxKpLYd9zDy/EKImOYiGmZQy+e4Xj3rZBHE1Y951CB05Ofb+Ks7i9
aIe+GbUfofx4yrIR68qFYEUyWUSDLvLBO3O1M0WAM5V9SJ3nJxqhKkWBKGV1hVBbooXgtDiYGq82
GnupdGAJiTy0ZQLrEbaoQONTlZ57RR6fk05yG7Q+l1kwlXh4m1SKfgBIua5qUQgtVC2WIRPtu8jS
eMFqNiyh/a94m+MkXU61EULXYmw+UQM2HYwZcp8HxMQXMOaAqKpLL9ZG4pIHTBWeHzR9lGY6Guuu
1p4qxkmDknc06EaQ1Ku7IxsJV2qQ0PcC3JdgFvow5NUi86b+dOjE8CFHbToFE8tTo8PeJ/UBcOLk
c9KZngeR5bxeIuyVbDE4lL5JfWLPPa7q98qNvAhM2Eu1DIeSfRqKqb5uoqnNF0VswaQnyPeaoCNt
NAV1Hk9cR6p10SEOPSK1pDQ7LcoCxecVioZ4yYRPj6peRPHK5LTzj5xnTaSdxaBdbVUkYsGa1FsP
YTuGgYvC1ixLUob7pjR1ogcj2T6jTZovhnqKKh3S0mMBHJy2XzRVNkaaVV6RBdWA/EUTVo5r4biB
r2DOYz22yp60pi5giJqO/LSvg5qo8A2cpPaL7D38xsta+cGmbXHUF312PKUIDDEyIj8QsQMPmpXW
fSyAKbVBpJLhlHWZKpdFBpZ6KjPRapfFTaPhYRl5XZVCvBszQnXCkCj0UKOsBpWT7Vdn+/htK2gd
B0mZdsse+cOpKga8DwvtAxpVxceyitqjKFNVEqQS3E4k8ijTopyOC1KiwJPWHEtQvSUFyddTl57a
IQ61hXZTpycIv/6MQp6fstCaYWmHsIqDjCYyCUgNqfxBGDk06MyqcI0iJxttRZe5k0q4HGsl+vgj
oiMCoFWepIEaR2WDGsPaxjB2n+hExSWY3/p8bIlYRWh0nyvwzyeCRGMSqJzknws7+lRjM0mhIySm
KOhTmaCAWNz42rhsAjX0UPtlsLw7Z9LrT8MxJOdIGn5D3eAFKkym9xwU6coXXsiCDolkf6zyFWGJ
qwNVdWGi27xrr6ekj+qAN0bywPc9Hm1AI28T1th3VYXtoUUky0+avpefuY3jr1MWFnGA46aPNc4z
BRuXxlOb6G4cCTucRtY3QRWF6pPDtViDd0newsM28Qhmqy7wqIltp3xRdbXXId2YTJ6hEFx+wPqJ
jYe5LHkaeLRlC9NavhhpbkAJXKZH46XrhvjhadVXH/uijRdlG46LOMVVkBTGxfsQGDRTYDtP9scu
ZuKdmGg8BI3juQiKkKX7dTx69aKAncBF6NqlrT2a6oKoq4Z09LiMheJ6lDhqg7DyzUHjeeLEMvy5
EWHzPhsp+1NlxM8PJIJjtvSJSRqNCQQJmlnZfVXCSxvdWNnbJUu4ukBUROG+7alzWmVRaBbxaFPQ
TmpJpIeBtnBo+sLiJVJpFmtlR686tj1jH4eugRNV4LKEQChn4PQRuL02R6bUalLgLsHB469tFoYV
2Ok8+pS0ZT8FnmXjmUgSQxbIFf0yTlxUaBlLTE+ysXBHSZN4f4ZJa5VOOEsynbUKBTXPui+06Y3T
uU28L5EnKhFQ49L1OFCwAj4pqkHjycPvSlUzdhD1NcQmDE/D+yEbEDhjz1Bz6EJg5jUcgSEMsjR1
0RtHEb1AZT6p/XwQQ66TKW/awNKyOewEkddFSNpgZGGg/CxftE3tB7TDYp/3LP44jERp7k0QsbVh
jHVWmEr3yLUBCUfVB34ZTqnusHflcFR/RjwoO14GA/OITv1J6ahTxT5LPKdNmFBtpxpuVkfkzKYq
AvPA40VBe6Q97hZFMpYHkc/HVLtUsbdp7XnLoSjVPjFtvpR+yMDl9uG5CzmvwCipaV+1xZU/EfwR
TiL9OiQmXbZ9QkHDKumfS9u2J2k8Dh7MmMuLCbukWqLOj995DhdviB1g/0ApPoxsAHOVUzqVK2VS
9zFkylwayM7QIpn46BZWRAZr7Gr71Ydo8IrFfSl0paCFMqhoiExQQHbzlSrTt8HkxfElq10FLtYQ
9mYw1OmEeHEaRAROoc6SoYwX2Lrha+LJcVFPTfFumMCo6LoMa7vwCicTHZZRDEFl143kwDI6qoXL
RnfE4CBC0JsXPeQB4GlRFseV5szRGNxY2eSnBUTzxSKb0h4d8jZvlxEWybs6a7yLyk3RcpI00lMh
JxWgppXLgaghqPyUepo3dkA6L4V3lOVhD/7eJcUAh1j4l1XYT1TT0EEkCI4ybxZR2+dsUeEmRzqa
ROzppG4gQvKYg62VrHqPu6LYrxOUiaXNanQ8TmPcLztT+iaIuMk/Oqt8c1R4Nr7JZNTGupEhREWl
V0CICO1VUaejgVQfkKX55WCQuiZFVB0Mzo31oU1AR0vIjCsd0TZdp6yK0D6ksfxscJnDmnpl7msS
IXzsRz2Eh37puxZ2WSm66IeQgXGAtwqM4Iar5m2rhrQPugKOoW6TCQJs60GaY1iLzolMGnycq7br
913L0KUsW6oHL78pp3yUOhtVHOkWy1DovvDS6ICLCB+JduCnVddDCBl3g6+OkkKho7CFNB3MMs8O
u5S354ZGdaZZxgbAkUOa1491ukqgbnM4qIjXgVel10Ia1GoqE3wMWTJ/K9LyGKsJ6aGpDgtCptMx
zt7HkygWHSRfy4oOq9KwfJVUXrcgOCJ6IOLMgAKcJV6olk50dSBzhiBvgPCjrXoTaye7bGndBInF
lKSL2OZWj/2A9jPaJquyweXbgXXFeeHaatFhiBppoV0bwm0cy0+qEidLz0EuIt0IwcWYijPqc7Nf
VvmBBccWpBBfRiYbzkvRog+oLIgBA5v6i6I1H8uwt0GXEHHRC6WWfp26fV6OZzL2xmFBuBUHFRv9
w1CGLIT4hEQ9WCgfLfywSY4xzgZdtYmalqjNy9NYVf7R1LcDC6rQD4MJjPeNMnLVKGS+1i7OzqO+
73TXl/7nyuvVkYwJ/UQaEV0rcKCBhA2ybV7BV5hFja6TMOZLmDHzzidBpQxGWo8Q8camvizaDh2Q
JlS1HnyHL2kRe8d5WFrd+159IEXcv69lk30JLZqGgCDnfe2tLM0XmkEaBAFA0pP9MlRoWrVpNiiw
pGRcdAmL0GFi6/zaw1174nAMkWUf++DA0hEjiAZqlw37eQ/RZJYq/62PmUr3sWrsvuVDDzkOqqkf
2ARXIaSZECksso3PrFWdcE1rBYZKDXTIFhAjmaP6m9npQLTPnWBTvxhtEqLFOHpwKHpEJn7AC0gT
9quUlmNAKsOyoJaWWk1LLL50csA3NU9IuIAn3jO3UEb5h37vj/5B0QwmCmgZQxA90FzcqIjmiwSY
nGMzmOHUpeMkA4RiCEwtTsVVW7Cu0ixqkrdAC1QHnaX0gnWoL5aRQmASQyWGRRROkQvq2lRGJ4V0
fJUkISTnaV72RIueoBPb1vVB3vUQPXUqbt1+5Y3dVecm1UExAOisO0byjs+65dWuqtq1CbAMsx//
57Iq4M+3Md+/8418/OunN/dvPPzht1Y31aZl1My/tJHm+1xw9zvpNpzkox/+RpA+QYHevkDxiYuP
+NFHLPB9LeYbP4qhYPmd9/sbO/qIe/7+/Vte1JdQ+sRAt3DoQoMmZgHU4y0vKhQ8/gTsJ7xExIeO
WkSBMb3jRancg5YcqBgJeIkFhZbCv3hReOuIQNCXA3SmhJqqD08m3y/tEX5ABd/9/JAXfcxOehtq
lUFT6aYb8SEraSC2r7LEFwcxXvj8zPTQAfJ9/f9g3s39HvCsPkl6YcBnLDse57GeJuc+xkSM0BS3
y/SAysPpUyBA3DCWchm3TdteDGJC0WU0TtXXH88PFdD6L7r4r22ZkbV+MWXKZqGAIJyb6W2NCx8B
jZJyrOERzoJoSHi7cP/HN3sKA4D/4WIMYJ8OUSmWo6GKaoVo1AJlIhQ0rv1os4DI37oY9Hh+6Teo
Tn0H0Qmu2RuMBwaRGIIk+sSprhxXnpzAFBWuqS9+fMMnFjQn2WuF6l5ubtjnvhyPKmAlLLCKNk6W
P77BYzb/Ozyb94w83DGVTJARWMqXQ2bkcCQcBY67zgyJT3gWp+QNtpnNgsY0pZMa8hvc7KMy7tuD
H98fb7Zuy/lQm61+cLxrWZiMG8eXNoKQK4AqyEpS/LXOaDMA0xgNfaGtk95JNQAdvrSkqlSpvUiR
Ajp6fgTqU3u8ObkPJMgjyL5yPsAWKMID2lZfJR+Sn6zvqclnVqECTR2U6/jSOSM/ocoBq9Pb9Gw3
0Td3fSi6ShNhaMuXwHwkNwhemXtSeklmg92mn9mGyht43cScL/NO9h/w0DBgRya5m+VRM8vQ5kNa
16Thy67yJojBRq9vF6KuKrmj+DNrQMYIK5enYA2A5E8DJ8TIdNOAKi1+vD9P2Daopz3a/sLvB57a
SK6K3DThhSyKxn6gzeSjIyj2+PIt1NyoOPzxzZ46STPbQ4DdLSsDFYeyclKcG3iitftQdJ33daf5
5ayeZxSyaBi5Wk0VLpYuYl6rxyQz7U/Q2Jz4LYouZ5vlVxnLLXHhqvLUVOwPLa77ZT44nCyaJGb+
jreZ2RPKqlBBXUauus6S7qAUVYmWQGXn47JOumHcTa/lzGg0Vd+EdCzUqibZdJm1Lj4r4U1Olz/G
4qm9mlmNAdJDPECMsyLemCxz00p6EjGg3z5mXGXjT7bqiRP1rc76wHrECtJIJWu1anMGXHsxoTM/
wm2uf7yIp6anj7WjChMHpOQkVlY2kDOjdGSfxVTVy92mn5kP28tKQlFBrPocEOjyqFgy68l6R+ln
xsMmtIQqV6pWzPQZYODU6EF5zSXTjjeY6XMGLG7jj7D7Pi6a8rDGvByWbSqn4XynDdpEyQ+dgySO
GuyNYuWbOPkglTHnYxI1bjf5xUzRpGuhsRfeebmqKeuSg26io6/jrBjQbiomZio2Jq4RUHqRq8xE
NTs0BemVTi1rf+abN5Zni0USMy1zURqhYgCIm9DV7SKNIEU/L6CsJI6iLiyy5RgRV37KC0W/2DIa
yp9Y8qdiHrHRmAeKl49RKKtpAFOYq7w+ij0TSojsMx/COtUNKet02aVTHySxqIv9bJwiuRBsoNW7
HnXC7rjBMwV1ofCkyrxwVUjPLmgyyJWSOf3J+cAbTdm2veTxKnnfjUlDGn9F0dRWywmHPTSLhNOU
H9Q+le4sMkX1tfbYUBww4Fr46UgpKd8QqVT6Cfh7zn8iyhOWSMx0WZUpr6shYatahoYGYvJv6nEc
mt3sqJhpct5SgYG6kqvWq4dV1GGWA8Goouud9JjP9NhCdVqlacRWUT2qzxy826lBXrGbGeUb5Xhw
FhsalannSX/Fc8hkAotVMWmbtM785JQ9oWWbl+A+vAFUXhwnUJpcdW4IyaFibYv+HGsMGheTGFW6
BLaq0GQSdXRVF5Mhu8HCZ/aDDmUOh6gVK6HCwuq6IQa4R8u8HS04n9mPiU1ZYwUw4rbheClcHy0m
UXmL3WCfGQnobUJl2ozTytioW02l3LQP1OlPbNATKsFnug+vMQaOFELVVUqSArp9cLqA8h7Z8VDN
VB+ynkrhpJpWBPJGDfWwj2XEfhZIPiX6TJuxqEs25tG0iqTr3lhXInDPTYzTHc/NTJ3j1HY1bd20
8sLCPyT9mC1CqthqJ1jZTJtp3fMaCtHTqgsJCwYKzTemwMlusrOZNquSTKqXAKvXkU093EKLRybZ
bnaUzVQ5RV6LhtBMqwYn+b7xSyh5czbt/3hnNmqzxV+wmb6WIY+nCXvDavD4DaSdWb8P7Qd1ueoG
qLD/+B5PnJ3Na5IeGiPay75Ms3BYUVDcC7+r0iVmVbZbOs5mKtuVEAoNkxigqYyLQ3ifu12krtzR
3LCZykJtLA/VlNpVZHJ2nOSFfAN9jTuKPtNYcNRhlmHarZoqDXHQcqizyHjM4sVuGz9TWh5CEceb
gOapy2Q8yrqoO7EhlIF2m32mssCPej22abff2mgw7+iAVH7GWyXi3c7N5r/neXhuMpz0TdSTEUJC
OwVZzT8735U/OfhPHMrNU7wPJ+eplzGlwn7Z5FA3p8YS3fjQW7bT3tCZ0tI6ZSRMVQ87731uCcR3
pT+Gu8FKZzqb1VPreUbcic5IQzTvxa6iz7WVq9CqGPdLfwDSmGxmN7tvzExbM9TXYW5g9jH148Cq
zGohSLrjts+0NWZcVYggmJ2RmyZh+X6URDsyW3SmrdAekqskgsn9yRarHLp4IfMS426xwaaI8vA8
jh2VYe6yfsm7cNAjhqIYrsNuNxdFZ7paxDUpK4rsEppgSj3EyY1NofNxp8NOZnpqprarq3iw0LIW
Qy8q45+93pAdJ5/pKQp5S13sdUvZoHJhxmRt7GR2nHympo3xxxQiYbtMhR9rkSa5ti00Ge62LzM9
lTT1osSDZn3pW/wG+r/pObQf57uVqMhMT0fLCLRV+HY1Yfhv2/RUKsEXHjRJm93ODJmpKmlGv7B1
1K+gOb9stUdrvqoH0l3ttjszXcUJ9DVVYwGeNTQ59E0avDBZ6pa7zU4eq5Ntoa89ctyuOp9+wSl5
axh9u9vUc02Frq/COa9bJbF3CubxsyNyR/qOzPTUT6A0jkvZrdIhVgsb88sqgw62nQTHMz0t/5ez
a+uyE9XWv8gxFBD1Vdda1r2SVOX64kjS3aKA4gUVf/351n5KudM7Z/DaGc2ygDmZTL6LBKshS60t
g2ZuCtUmDwkZQr/NfqUI/pq/8Cy8mmlLg3Ontr8aF30msQZNzOOt6Mrw+XVoQGLrAOe1A3wlmmYg
3CfBcwdAjl/qjQ5xutQAb0o2ziVodOEXNiMP5FOzR36VRnQIVDuAeaCq3pa6H/dTvyU/RGMqz2k/
BGmVNkOyAK5Yxm50hdbAnUzyTy+v10F+czm4ggd+nfis46wxgZ5LsKCyx3Sqo0cVVOaz37IeQpTM
ZB5h+ojtKCqRU71+SdLGc0kPMbozQOUqIW05xgvgwun2VQ3pO7/vPsQoW9m2NhRjB+30yqx7jNn0
6DV0eIjQfq2qeqb1fA6rICiCtnpo9tCzPxAeIjSKjEn2gARnSMU/A734Fah65Zdarq6Av+6UQKBO
H3vMiRLd+77uLwBC+2Xy8BCdzKyObuipn/t9uRlXcs9ivxM0PASmcfHMe4O7Hdf1Q9pvJTDTfs+s
V4++X+ejUfMmQIMJzkZ/3IGXa5NPfjvkEJIqa0ezSywiE/LHuGXv05375amrSdOv32yHBdDVlc+l
m9rodXczKVtLp5Pfhx8iknbV1rVNNpdTACgB6eRNVmVf/MY+RKRUzRRDlzE4xw2q2yDk31lG/Q42
MNzfTgs29gDsLI5k0fAtB/EjOGVZsngFDoQK344OMHIys3gJzgN/AVozRRfbZ05YdohIUYuBDcLN
V64caCJgBuXRwF/9Bj/E5Ir3d+e6ajoD6HizKrztD7SdvXYKVAXeTslobSgDhcFTFb+j1vxsGPDA
fh9+iEvQe104AM18HjV9F2PszS6+Yx9CM1obcJO2CG1jQgFmTOv2bmAb95yVQ3SKCeQ91LPYKPHO
8z1sPyouvAoslh1ic8ssW2WGyN+om9siZBXvTwQVUOOVWlh2CFCzalbhrWYua2a+B+vyGY8PH71W
9AjWWigNwXnCvFhbx6fByiYHqzvxqiPQEDrsRbEk6Edv+PBte2f78G5bBs8IPYKwWp2ELBF0KlNJ
HxUAh2eomBK/GU8PEWrrEZhLu8xlaNR7FihwbIVXkcLSY3yCCuyAKJ9KQmJSrDoai4i1//gt5yFA
HV4UplTPEwAG/Gs9bXdNEr/4DX2Iz22cK5mSYCxdpNZc9clw6XTrh4yADsDbndLHa5ctgO+UeELa
T93ePyXgB/mlrasmwZuj2ZBJimgdS9DhtMonOwb3AWg+H/xm5hCea0CRFZnFii7urwkV3DalP7yG
PgKcZhw8wvB+KiWvP2zG3IZa++3DI7ZpqVLJW8XGcl8GcV7WmpwC1f30++7D8dnsrJrGTU5lJkwh
mXvS6Z/Kzmuc/Petih1RTGuAfvBikrEUeoltPia8fRy42fK1JdYVft9/CNJYdlsn+3gsVUO/KcE+
B0a++g19CNENiEfFk2pE/C/TzTKB5BCBk1f6jX6IUrCv4makBB/Oos96CbqcBeaT39iHGBXbYOQY
iqmMSQOKy06tY3mXKiH9DunkEKdM1HVqU4UtuQUgQ5DXZvC7i0Ne420KUE084MKMoSuXvZ/D5rmi
3OsZCnzpw9Cpq/SwuLGklSZlkJL5fVSvjRfSF+bxb0cnyRLGS4OdWIW7Aw1pKCnzBIyxIx5Kb1Uw
b5MYy24xYR4uyWVYa7/uMFgPb798Hpm1LMOUIz3eL47cq3jzi6EjCiqDWolth3osk6ru8mR399kI
nqzXNj8inTLsknAjciyjfnlHo+FhDGfP7z5E59jgdYKvwVBOPP3cRON7JQevSxzjh+CsNqZlbdqx
5JiZPAMIHZIXOvXLh0c00kzbIWj7bMC7jRiKkcj3Nsj8StAjFCkMcc/q4nAo64bqNl/RqDjbMOB+
E3OEIrVtBlRa6xA3mYPKgOX8g2rC3W9Fj1CkpY15BazdUO7ZSIpoYk84Sf1ez9kRhmSDDsS1rcd2
6TMWSuRaB0PXPM0W6dXDwQv/2xgFPDfM6q3D3NdiTYoOzbOyqtjg947AjnAjJ60FhbkyZRpMciiW
1eh/bJasnpfGmL39/kiTkK3gHpajcNNJ17zNMUPxxSsTHAFHSQKFhXAJTWkVJ0XIgSuHppRnfowP
ETsrIPAm2plyYlDVAfudyO/SbV3tl8fiw2m6NSOoudAkKHvR9nkz64+bivzOvPh4nJJ+1VC7wLyD
r3/jpnC6rKoXN17zfsQbLRSaBkatpmyreP8c9lV9A8Vd8If9hj8cqRR5MiYOywp6/zBdQLSHBlBc
QQvH8wcO1S8e42TfmQUzT6f1dhzTj2JQfr15doQcJVKDvTuPpkzY/NLU0/tVzi9+E3OoeuvKgbGq
6qFMuuxb168R1KHYn7C115D8Td1+BBoNaJmngdWmBI09/ZbgUeHGSr14bpnDyTqHweZ2iF2ViNQs
54C+5IELkrPfxBxCdXQB3ugVRo8XZ/M4Mney+xOK6T8l6O8m5hCnQ7MBXpeSvlw4VDxyvBa3SDZJ
s8mi1lktb7Rx64vVk7qlEw14OQsxxK+guCXDO/T/pvElSzS/kXiX7G9a2UFfK1ENmvH1Bhr4mkNa
bhg/rgMJbBG6oZPfeyGgEQSBtIacohi99nNi7GZPKkKXrOB4pd5u7RCkbUmSTbDbqm9XV0Qhuglf
AiB73SWCdltyosmGMVcF7bFLPWRiAtuO7PYCrv62n6ZF0+7bljBWvZsZ5Et+TFE8DGW6k2wpxw1/
78nMe3xuwyVOiw7yf7LgLqntTR31dfbAoUSCTx528kLSbM0Xwsdb00zjXoZ9lrrLqtXCTsvI6vi8
JJDlOMdKLKyoldE96tksc0U6NjTJdd+M0f3aQQDrVtFoZuWO2V6LmMrldt8D/QSBk5CdWLgse95W
Y7W/qKjtE78qhB0Spt6Y5dJChg+SID26PgEkGyBl4rU9j0gvyiqHQlKZUnANbUH5UiWN33cfcV4L
XmI2BaG4MrZVOWXqroojv+bgEeQVL0CmROgglfDh3PIqyGSeqaj3nJNDZTNC349LPNqVNYFUwyaH
f3g7+hV99JAnW9Bbly4J+9I6a55A0Gpuejprv1R2FcP8tVsleBPajvCprEfJHhjqVyD/7fzVb68c
EuWooQexmKUvZVrbT2M67Gjmd+nsOe2HTDl0zQyaSNaXGZrKeUzaB7HXfuQvdgR5hQjhmKWmL11v
Kn3qw7UttyFsPG85R5hX1DWQIKLYkbzW8XYmU2f3PAliiMB5Tf4R6jVDHKIKxNyXeKj6B9KCd3Ew
+TE64NX5dtsYu47L4JK+FGEGHNk8JZsqaNaSf/y+/VDULPGw08USU6rhqnyU9APFG3tKiB8Wg5FD
xK6mU1G41SgQwohBM21tz03TeBYIR7yXSdaq3Wsc4XijGQsgynhhgjX0a7sdwV5rCKp03HQ9iK5K
3XEKAcycD1fRS7/JP0Tt1HY1gEw90nBnkzvR0fAb7rTOrxVMDkGbbHrY9YR6Fa2s7Ra6M7ZMwjnx
3PSH+oZQZbPmejq1jYbU0DrUuYVmkl/COUK+ojHa7IZ7chm4jv4tgDb/e9dW+yE/4b3+NqpiQrtW
tNKUMP5cgluZdZA0rdY1/sPb4b/w6tgR+AW6aVVxlXblriI6vhrZLH1RJR0xp3Xqg1cQzp6CIFPt
CVWczIo6w2UUuq+QCPNb/SM+DDxdHtoW9efqBpEWgW4hQKFFZ5TfNfoIEOMh3XFnuWamao6qe93U
4J25wc2hX3QcIWJ7aEcwXklXwhgPmnPb2q4sbyVbPAus6HAk82nXY0fwA84SwJZ3+xno/Z9eoX1E
ialZuzmz0GUzYzcVW03/2efY98MPkV0PezRBB1GXqG0visg7Qia/FsB/KJS/kPB0EEA/FAoi5cyW
qZABw1PDun/wm5RDuTwLNdbRunRlZcf0bAUEDXXceB6VR5zYmjR912FFy2bcgh+6XenPMcBx4/Xt
R6DY1LKuZ12kS9RaT8my36uh/oOWy3W//eaqeMSJ1RveGfnYd+W0EXEXqREKhE2/+h1iR6jYKnmT
LpLqkkLhFJLFaTrcicR2wi9Mj4Axlm095V2oyyTu2mLI0hvJIud3DhwhYyM0veoqa7oyY2J9mKCq
BW2zdnn/v9f0Wtn/buIP52+2SresEc53tbMBJX841dlZhVHfnzludZ1XjQXVuLenDdQ/qsrMoyr3
MfmBi/qjTsTn//0X/H7r0KuU1K+3CgZZMxGDjgWGYF+1UEe1y98rHfykB2h2mKAGtXInqk6VmUkr
dHem9Fbz2HqFFIXY1ZuP70lrt33Ex1e1wB0/IgaKp5tfOqBH/E7Gd+ipTWh2ROscuVPX4PG3aLuu
XfxuukdoYAol85RDQLiExCMko7EO7TVjhll/8llcdvVN/nVxddBMw5I1SDkxebFz+KGOKq+ph43W
26GhGQJ57xHfjqZpfGpGvNDsNuq8ohY2g29H75BjAgmw5zlKxurD4gLz0onYj6QGsbS3o6umi6Ax
PKnr0Zq+N5rG5QzlXK9Jp0eIoEHTKKz0dcsLNJv6IX0fsLrxnJjDZci6uXPWNQrADyhzFeCUDl93
lfWL5/iHZU2hDGpQ2UKsWHDoF9Zh+K4Hn++Dz37Em8jbiXe8QYdrHYJTHdVbf9eGUfhEoHFt/xBQ
/+m0/Hc+pkdgGRz6yMa5RTbjNtbPQxR19qaRyzBecBGz5AItPT6dhlht/UPgcCt4MEk76K8kouxi
OdlvExZAizzbKwt1BRdI+ay7eCOFHgbXXI0Xqv1HX7nGXjqDM7ewcbv9pJqx+8W0852DVO+FVnbF
ENDAEHmoG7a/igj8lvfyqlPx2jWpmU64sLEd/zquhQiB/HxqjQh2qAGzqXmkpOoXr0ISxpFvJx24
xgG67LE411XUPi2ZzB5IQ2q/A5YeIXF9IOMe3VFZki38m5MBIpz1O7/tcjj2cNd0OuCrLOkOnK2C
1jckN/8kpHGNmN9tlcPBZ22g633aZDkYaHXcjtOu1lPmgHo4rbgh1Lc840p89ftLDscgRNRjzpZY
loEJ+JnJVV12o+qPfqOTtyssXGVxR6SyXHom4Fezf55b8qd5uk727+bpcIZEYd1YOVpZcmh0vwBV
zZ6h97t939oo+ENn899+4pB0wipLagL55PO0UclPYh7GAUKvI5rtt80KRtsfLtX/suRH1BzgCZDB
hzT/uW5mKSERu0VAhwXq3Og9JQUQ3X5dJXoE0dVwLdHVqDBpHQkAdOOfkYg8a6rkENABBEfQCOhk
GeE5bqbrZabRHxL0v6zEEUSXwOEk3cHBPcka3jK3mZriS59mePfn9aJCL3QBTa6//ssVMcbYEItP
Ash0QEgQXPf6SzbAR8QrGo5SYJPLhqZxY1smSTxfgLlOc2i4+11WaHKI5KVBK5LaSJQNS9nFLE7D
o6XxusfR5BDIITeRUomqTtHS3IUVhTg395zzQxhDD19N/Yyh952dq2y46IZ43Q/pEUPnIITWTJms
TrIh90kc3A9w0PBayyOGDrDCqxBuU51Muw537TTNZRDTF7/BD2VgFSdicTTAZo/q6WzMyHKXKXbx
G/0QpWEmxyoOg6ZMmsncA/X6eaidnzgsPWLoap7UwUJsUypH1MVmc3cTDsoPikqPMLrAbXhP0RA9
b9p2OBmRPgQJ7F385uVw7m5tONiJ9tlp1qzZLoSsH80opV9TEZ6Ab3OL6DN4WLAuO3XL8CRh8NWO
vd8hfoTSObFtta5RSKnZNnln4eyyq/gPmff65//mmD0i6Rag83cw/BBE09LDIWos4FHkmRKPULod
Ij3TMpsGrCXtiq42/ZBDiT/zA6RBkPrtpGfagXMh4wxEq34neaqq8b7fZOPHg6RHNJ3lXdUlA4VS
/rrjzfY9UAB/SDD/adX+Zt6PWDrGdxgQQve9jFxAl/uw0TEIRjW0PF+hlNSXTZzB+iEZFh2fObpr
8HaZZbxAIdNwdxlsFg6wioLFwHedxGQpqxTGPV4deHpU+FHZDO+eNJ7OTbKNl7iaoSkcSL93NXoE
3tCV0F3JeTrTFfY6YMe/glK5/WFe/2U7HwGEWzBEkAyZrze9ca5vGxqm9iwmOXUnrzRyRBB2TTPD
WlEkp20UHLnVtbYrRMwj+tPvBw55apyl3RdYkpxtL8xZp2w9mYx5NcnpEUGIajOmhmp7jq6SZWs8
gGTOEi9oOFxT30ajSRY2VTMGXyxkp9XEhrxXxA+eSI/wQSYsiPy2s2fSRqagMmph16J++E364SbQ
w8ESztUVXLaI0HkaBOCebSz0O5KP+MEaMNmQBXQ+9wAF5b0c6yeV0PmT17cf9crYagyN+DCfgwwP
NkzCbqZxsd/EHOXKmnGNerwhz2fIa5J3nd7kDx7uiV8Fd8QO7rFYh9ku8IjquCogug0xG1b5CbbQ
o9iXXQdIZiVuOrsk2nMJv8gikZ61Cjts9lhaHlwtpM67hlzLOrt/wlH4cQkpOxTNwW40HDypPddg
z5yyVYgCSc3v8Z4esV87aBBVs6CwSgz5MWn6ogXxo1fD/eptDhAavcfeMHtuwhE+qoZU56oCjO5/
b/V/uSYe0V8qkgORPU0vvFLx8k5Y3eiL40SNFzYanIL/+2f+5RA5IsGqhVYsavFHxCQNTguJ66Lb
rB8SjB71voyokhk2L1jcumtOKWBgRda7v/w+/XDFlS1iCnjG8Ww24+AVN7SnSVd+p8cRCZYZFs46
jsfzIu1y0SIlOQSMd7/jgx4qaKdx3djHdTzPYleXaJIf96iNPZf0EK670Gzv0es5m1QkhVZbWwCS
6gf7x6v+213fJfBwStLKnAMdjEW7mw4mP85PuQkM6LejVwxGvXDmMedmHkSxx1oVKZTr/QqaIwbM
RnCesmMNg+W221/30Gyf2rD7k5T8v4TSEQVW0XWNLMDK53iMwEe5ntoGvtS5124nh7suHG7QrnZZ
dmEBWudL8LNX3avf0Nde3i+9Ign37Ar+GckFOl8wU152oBNhMz198Rv+EKeR6mm/h2N2iY3uAMBt
Ny4eeKS61C9WjwgwM6UWpbDJLhls9ODXeqdCz3KGHAIVQlzD7AiG1gzH3xUP0fkBEukR+QV/Bvh9
JUN22a/SR3KNWMFEunpul0OYtqES8+56+OfJ6qYbzbuQ+6kJ0iPsK4wBKqJasxMH/KHtggfWNe+9
tsp/Qb4gIwTDdFjvEjgNRyUzCrxrsWr70W/8QzuqMxHccm2fXFgfbZBQZxO7u1L1/qQneA3G39x0
j3iuJpCGpWvFL9oE081cLYt+mpKwrs/gqSbVba33VTzOe/X/uFz/5773ux89hG/iSNUt7aBw99tW
eKZFqlHEnKVE1KmLqDap8qHXsKvJOzrgbN9aN3bJba8MF/BPjOCoDIPKXS7uVlQuqL5T2LWZsgsB
aZU5bd2+rvA2Hs3wIHmUmsdlqtaI324Bg+NcDuPXOoCRNM0aOD+OcABHIdRzLF0eZ0NffzejgBUq
HAiTRt/SXULu+eRwoU/qkxuWdSyko+32Agm5dWnyGE6gEjLfrtlgiRplNuAszxyk4eVNZCSH9L1G
z3LWOXgFyuIDp6TvPhqicRtokzb9RxuN/zzagS0nDrgvzEExQ7JYlpU05e7sBtclGdKp+96jaZvA
g3CMwgj2iCm8mL92DZPZT11bGP2AyLn3o86h9tW6L1eQ3o3ZNTwUO4hGTcUKW9BInhIQJ6vzjicb
cg5gXzoVVYqdlhVwZnSxPpFlj0PYKS48uzSx3TV4YUPvbuAS0BUJNwt/bEPbpKewoSstRMIHVGGp
Tk+phgBuvg01HzrgN9te1PBfxKU5KdAh2WD6PI9DNyZ5SjhMuoelKSuWoGxELuHa3mG1egHL0hSV
XZ5FgdInqzvybZg1h7/1viU/bbM7ejFjH8unfSQp/yQGkiRPdIbj68NeidTWJ7WDo8Iu2WojKCLs
PLHqEQyNFOtlGthydkUd7lltLyFUjVGN6bDf5Y3jdFt/DKlu+rroFzSDbxMwkLLXaEu2yRWqY3AS
q9PgKgOprOrgphoquMjWUNBJLNx2Hday729JjEYaueWyS0UuucwuXIqu6Pm2alihx7CohWNs75bp
PrSTPK8jctQT72vbvsLAuO5SbIee2EtL42mDkbFgBCqxwqkT7jUi/ZrOtOvvMxiIjhcRhxbukquZ
0czPszROCCqoeaaUFllMafse9ukjv0BgRW73HVkjdLXDGdpqO56Z56UGdyt0E5+B5OQQWQuV/UFU
AM7MuCTMvCSxjtKTqKa4/YG7T6oQNHAfXE5TG/fTk7RhzV8Bzxr0pYVTKzllfdjHd3scEPkQiVXu
fzWd6i0YM2PQs6cBQSvOnRGO3MKLuR0+iwA+oATpTcIGN080y8xTOM8y+sHaqkpdXtWZrssV9o3x
XTg2rP/SrtzFBTTvQ7DR65VGGaSdY65+VvNaS3g/DjL9EVM+mM9gl++iwOsSzi7wPHr3CFTflOJ/
7gP2s4f7+A7HUOPcKyyto6gwApH0s2XY5je1hJPonIX1JSRD2j6no004TJIbIz4MUmz7uxUEDxLg
JRq6ATBghBIxv53Wuev+kXi5EfctH6gr+75VVQnf6Gi8t0OWEDh/Uka+ppyw7K9oldUTKOTBHZ6R
9p+gtui8XeP6VEMgKDhtzZ6ud/CQWPYbiAfRLyprWHYyCkzH94kTMPeM6qqJbte+se4cDKLdbuDs
GvISDuMy/BzySlYfxJDBZNu4OYAmYhtmE0g0msPIb9mneHycwn0Ob6nhRn2EcUfVP9s4S8QlFLJP
TvPWLsida5yOcLh2XTQ+DtnCfypoAnRFhb7b+iy2cEQqEf22nnncz2N9CvFatdzLFgLHl6q2BvQa
2GLXryKdMnarjTE8n6tg5D+EyFpT1N0k5zZPu6gK4T0En9/bSelpPs0rCYMTrHIJ7HDVvpqvMKDH
F5zisI4gZ7jhK5qgnkbYgAZTd+6ukjywBEb6fhpWENPOsRnXb/AZXTns1eoOupywguCPKJfqvyuE
cAKDTEF0wfUa95/dAH9GCBxpDcmznMp9b27XGSzZVwd/urHKxTAnG/L9bta+z9sZx/Sao+O9TD9X
u9D4Eyw4RhwIEmo12QeFUa4LaWY7nmHiiJfOc7cSHefgfnZxqbIok+dlgQGoy+sI/vb36zbV6Fps
cJbKbmBOjhoRTDYhbie4rAU5zM6b4IXHciQnmIzb4DSFS5SdErfv7acx3Gl7s8z7mpVW90F1GlZS
uQcK8653YTS1zQu6yMTJvFFqzi5Qja/nu0ziBvPk0FdKL0w2OO/mqooH4LyZ2B50Hbay6Pcxmgtm
xiQAb2GEl/UK9tw+RR/mUGqQMTo2z++aLUzITY8n4/aph9Id/MkXx2CgA13xfFjHLLqNaDbNz/E0
BN130mypeuCKTthjndBK/EVVumMnaEi2Tee+Ths4De/71p5jLdn0kctFVHdT3bT0FiRarh7tSOC5
dUY6UvwEqyRa/b1DKhma5pNo45upb+oa2GYwsLBHUugo3Yl2dubGtJoCM0yAIQ7Pk4HrYb7MriMv
+M300xKJefumIBoPTnpGRM+KAfKLdREgP1XFVpntpSV8pjdpZsB1ibsOYFW9jGlQOGNnWMqN/bqB
QLIkUYEHhVS8w+fG8fO2urq5CTrC8HLUVDKwr1rvfXcH6K7YURV1+/YTp8YEi/WpCcPo/fWlhoYF
FUOyP+5hxvSETLy76jZtsfQQmuUwHHtYkZCHZ7hfTONtOItsvtlmnsGLHMlAQBOgxjROUz5niHL4
JdN6t3UxNDCRfk+zDQ7RMDJL+SVhGvktl3Rtx+dwhoPu932cDGtzGMdu8a1jNNyeGHa/+NJOGyxo
8EfSvnqWaIetH1KJSbzbSTtuJ9jMx/MNzv/A1JhcAjv4dU+StUbxNPc7FnOsl8uyykB/TCIHQ+UF
c7bcDS3wg8/t0oimYK3opy+bSUj8VZPEpRpOzBCqNpgpquq/Omimhu+gWs+y7z2UV+S3QQ3y6r0O
QURa6Ja0yY1O5gmO7VKEKe/zIbAwr84VjOWv1R4kY3kQL8lpgkhDDy9smQQ/oCrvWBHiUG9vdzvI
18Rif59luCpeNNuO9xeddOxzTICLKKhLq7bAXZQlcETsE1sSlcR8yekW6uHJiEGAchxBvvNislb1
j1QbuGbnHAys720/zNsljhq2PEddOEJ/F++s2StLu1VcFgWnnHcDEfRLOsHl5TSxCq2AtAlm/uQ6
UyWXcGxX8oz3J9p9UDKZ9vuo7YYeCZMhNgCLB1AtLSVEVMfHSqsMZs0pY/U7B+RLUGy80cuHaV8H
EKLBeyVrARnDShZJFjXmWU7oMeVC12o4UwderbqAohad04p23WkMK4KVaISKHpk1VydXPl2LnxRo
X1EXWbrE5KTtEEZwfN8397lNFVSTYLwO1uKrAbmNfqon3j/ADBwVVyHqNiiiFqpwrkB2X/Jk5XT+
TCxkD25qvhqc98kWokynIPCaOXeUBfNtg08I39u+m5OCxHw4SSdsV8oNof41Dsd1uZBEqgjOJCMk
zyLW0PREFXCk+USj/ZLhMFrnfIyrdnqygE5lXaG5TtSDnCr3nLqrAeo+7vR+SlMZnlM42Gw4RlFy
nMadIe2vagnqW8m7eH61qoqWD91oowIPDQP55lS1LkW1CnaDcg2umRIsmh6vbvm4teJGzAbCGgy8
ahy2FA7dc2byHmZI/DSPIbmpUQ98XnVC72tIKemcZ+0wFSIivIZmqyF537OW36Vr7f5iYP+0jwSh
o8u9nfbscQjI+C5cIfGKKxCdH2qekh21U8TGd0tggCSft6TgoJE/4lEEZG2Yl1KokYOG/OjGlHzs
16A+S9JymWu9zfeLVNlzvUJB/ySxjYt4s3DyFlVzwxjLHiyv3V0dbeqbq5f2JaNqLJqQv1fxqD/G
Lczn8zo0E2AnVkk55FvYZOuU16h23cXBPc7dwKy6/sSjzdzNrUuzE7YzL/Ru9+3SjW185wBfZB/X
IE1earUCtXAic5cEN5VOllXlFXZuCpq8E+FfzVy5+WMcc+7ypdFbCihntKzu1Fz1AG6V23bIpqRj
5AycdYdhIrjHNLRvTzVfouBuiRjY2KCVruHdKKIqe5qCbZovC3j+4aedK8KLzLFlvrfMxPU3VK56
OMczCciNaUzDHtptUTB7rbtF5WtkxvQTtcqEzwO11Jwh0+A6SBJMXNzCfT1TXwMBL+G2iF0TN6dw
asWc27hBKZrNNmmKUaFGWfOKBpSq3MXONj+3NKbDw7L1y/4DplQryiExpzF2t0JsxSZvQRhqz1DR
qUg5pqpp328R7v7nvmNUX+YEeeeEG02d3A5X+N15SDShzyDVtPE98LM0OkXZFme3EWhT2z8N+AH6
2U5zasLCZfUi7qZhoiHPISiS4o1xb4ly73E1TghuwYBs7vfTpCbkBdEla/RoNELyRf4fe1/WI7eR
ZvtXGn6e0GWQsV6MGxiSuVVm7aVSSS9ESVUK7muQQfLX35Oye1G5bU0b8zLARRsNy6Uik0wy4vvO
dxY0q+5jwQt9YA3mTMFQOfmRDkFBPlWYUqJNnhuOEESA0GmEpwPFUpiME1b3oR/neKpMrz4IaPrt
o3JY25+GodN+HnPZEexXSc3JdC/cmiMUnvi+DEJrk76KdBKU/tWwqnn5yiD3L1/6DGq2jcqRJHi3
lOmsYTjAm/4GGc+8mDf1BHfXnc6I39wIvGVYEb2g7xSWp3SWAAvTGrLmfR54qdsHRVp4VczWHiVA
WAohDGzgG/QfqPjyLlqm9lyLIMbFutvc9r1xO12Yon8sB9JMSJQnVh+GQY8c39iqXR93fjlPnwrN
oUUSaaGHT9YV3bRtjVeRSBcjPWadSUTUYZpsT0ueM4OvRGYQAw5A2aO+nToUpZ2AnczjuMIlFwLp
Ljk1xu92LpnVXRf4i0V1wNe1vV7Ksgx7xHUi6p6ZMUC+mMqb7eIUXyKDhNPxsAYDGrRUjzIcrGtI
G9rRuuFWUifTrxOiTdRmLRBiHwt33ldDMyBjYp+gzD5lsObCUxfQKrhIckSmHluzNB+0wk2IA2sZ
LUMvA2/gcSjXnKBKXTyym1c81zvUAVReWGwB+bNzQbZDC0D1xwYW5zKNuDZedtdOPE1hCU0rkY0h
HjIeRAqr6oJujkA4t8qUZlcqd94a9Xjh3xeUV5syyUSNVy0ZLxoPCMYl8IqA36h6FsWFm3r9GUjM
E0oP6wtEqghQwBtkxPh3tW+ST/CzyLPYVFgUs7wvLq31UJmtMBhxh1KqNGrXBYEj4P97+0z2QXnZ
2WAoL/tkHI5j2zb5MwKi7SvpimGI55Hga2SzfCxGdh7uFAp7+8zco0AtYWOzdqjVwWuyc1g6WW0h
VtYizFtnUBtgVDkh7E7NwGuxEg7Ad2x+5SBHQAKjOiM9EH73jwWKsdDnYKAfAKXr4RR0qiM3gQSJ
D6QgWZvpMAljbIkvZVy8AYruJM82sxeoXG5yJbJb0yEbfkMhc+i+zpNfTBFJgVx9glcDAmp7rga2
qVN/8fFoZv59n6Ef2S11PoR+jgW0DaexR4qd8cf0i+LV4D8GbkynaKkGim5HsnKaw3xSJfmYZTT5
rM6lyV7NUJm/X0T7aovSMpS7uqMoZitWjHuNTBAVadFXrw3HKxsqRHZEiAXx2KbUTH0D/4pgxU1Y
1Ab+lglDK4NQ9e3sSyefWkM09MeZToAMEl3BGWloYVEQoyip3AUXTfOlLOeAYp1jaV4/wqlN55Hf
py7Y55YtL2idzXrsSz95rdJy1Rz538vkn6rUse49STzBXykiM/gLWssUyEhu+Ek3fYG1w0uXyDe0
cze9TmQLqRFmS8wI491kRAig2Sg9vCN3MBTd6qkXfjzb1Qs2k5iGKSyrcb6HJzJlH9peT7eEsOGD
SiR9DwKFXXdNArXInjRojOeymqeNYAqGvms+tR9wz4tjTQvQ2kSOAG54nLDm0KRadxFv68qFLUmK
Jyh157DjUPm0LXPi2M8tuZHCzZdCr6naNgmsFzYlX+Zdh1iJHW1L78AQk4w1rw6Gx1Qbvly3poF6
eJrg9xPybkzsvRth8foJBiJozobFsfQJ0HAgQzEtuA++y3MsCzqgQYOKQ0J/rDz7Pp0FisQAUIIx
qDJyTmAPK1cS96DB8w1XBriJQ7w6ckpkv2Y7v/XaR9iv58WdrxqIwGckMNxl+CBhkE20HSMs24t1
YQ9sLLhui1SyKGjxcd43TeKabd4leRr5TLbu85nremjqsqqOs5RriXMUZLgrKHPldWCkQ8G2ZMFW
qZY0e1AopbsFFF1vsEzU9bbnPB9iP51KCrocgmE3jfOwiMAf4wLfBeCIpOVNi3bbgbQ8LYu9G0ia
T1HNR1peEDJV6w72Y+sL4YhNCktEQx7N2sx4fRKF21E4b1NoNkZdZ91F0FAUnGlWH5c25XdgL3dQ
CMDfETgHjBoCJpMnsoJOvlVQyCzvgTPNEzaiwaMvVvXGl8jAKVbAA0M5tvWhxoQi+5Su3VBF+KYg
eFdFisocK2Y5VVHaJS38y2FepC9hkaZkpJ1ox8PcsE7tJGK5EY2aTEJlIeGwPdw6HZxfQpJPxiBd
sUPHhMWniPN10O5gIcrQod/MtsRrjHnX64i9Mzm0vfVMPMFR2wMTs/IZfWwYKrR4crpPI8kmAa2P
FUvxmAnY1MQe/OazpxKABgurekzT9968YvUwhAh6ISSteFRpv/TjBmjYFDX1BGgrhAhqNnEOFZp3
zdquV7cIBMmmcIELdLsZl4Q34eKvDBWMbqn9QnqkKoQcUg99iyybSe7SpXXyi8BFuQ8DClRx4gMt
ZcRKWfg3pXEeTJNbNAVpNlTV3QIBf7H188GrlpBDbD8BwEzr1aBRt4Ac8FDPKAoRm550yLrWQ3KZ
Nl62Hijz5vpSt8BpQ9EGDn7pbdq/ejzI0it/TWqQexKvqPejmoh/A4GdFHin+mB1mP/US7tFfqPr
t6CLtVWEqQofP9euGggCElerDqQEnPLkldX5GxJofGLa6zaHahENWHU1Aj8sIugr7DCG8GKh/tET
PkdzyS2p9xl4FtNn5y96iBMhErtzWK9d3PO2LTZlEKgu9pFIY4uw66sl3aIbLPUxYbBfA/myPMeD
IS2tifM00/NFYj2pIuhEjOYxnBg8vFBZUmGejVFoYy7ENAcrahbbsj1AggbT+g61XQgclhYhlIVr
Hnd4DMotm0favcqMFyVB70CZDZB3CxOTr21RldBzFZiQWWymFepEFpGy1zvht/4yHwqqAvUIz+jK
nhxa+7nFhWcsZ6hB5qC55jIr5w8EV6NJmFIbNOP27GaNhnRS68SuxnMHfUxIU8wovsCXhcHUkhhz
vVR0QLPSj4HAC84KYFYywqyFo1v1hkrXX7IF3TUIcousvNfeTqRDMSA5GqbGQm47Ia2m6S8G3Yzq
mmPxMCgVVb6+FCmmEZ/y3DXFlhlWE4e72wY1sphFn90ylPt4l30tGd+2KI2617Rl3KnQUg23ZifZ
qB4o8LkM8S/A/+1n3bOxeGzJ2JCbxmDgczudG1U4Fiyq9CM5dfA1hmyu7ctDWmHuhYeEtcG2l2h8
xAY5imN3hALQcBetmCE16HSzXmYy9riw6uhaTJJOqK6VOKEsYsN9XeZFfyFN4JoDGZGV/inwvMSL
xLlm245NRcawlL4jp8aDO9UtGYcxwxoHG/pIozKuN8tYqf4qGyyELhX35PSwluAFRsobMOTJgrKG
xUxviP2ixNAmD4EbsPjXyDfIp/WCrIjvRskKX8Py4FoTLKinEHEdUTnbcb80tQ72PVB2tysLsXqP
QBU5v8gKTAKj1qtAANhAeOr1KsazuQLbOiNqZNv1vj9GgahyEuKduxTtsDDMGjnsMbYeBbW622aE
Yt4jaox4lrBExJoKl25uedynkrO9nUe97ls2E6+GpZvvRg1MzyArrRk1zU+c9sPwyAe4qr9Kw8bq
hMI2k9uSp6O+dw6jmbg0KjdQJ4KQdpPVdSmOiSnr4t4p3Jjj4qtiuPBGROpcTvisPhLNl5Xf5KOs
zMWc97p4j0YvS6bIG1Etd3HeqAqwNYNHW+ZFI17mlkTw/hBLG2MOKJXeFqADni2M5Uc4GHoDjbSG
AWa1qTAKGsYDCrAeN9bKvO1vsE/XAJ5BxsEoDbWbXu4D3HaIqzRPi/U9pifJvJ3wJm/1usoTmmhB
jj5JNAo74cG9zj+P8ZS/83Ih2l2Ry46f1rKBRJf6S2M/umzUMK0oRliHbK1p5yUNqRNcYsbpg3Tl
dYOaIgFgY/hUTbCsv2lguzD427PVKwWmMXOEu6t+1VMe6cq5Il6q/pwoZwdxxfuE1QcGcbnbd3U7
BrGZlrY++QN8agCRepi3Nksvx20GEJ+GZKCUbDGjtFlcKqPRdrbd0KJCCqoseJ4lUuSPyWry+Q6W
DMwCe0+Tfn0Jah6Yz23ReOXBCyB1PHhAfbtLyMt7+1DCkhq1Tc3ZfKKMDMvXpeN5e1oWQwYAfLOv
olWjHAmBL4+YrWTDALJfZ9nl6FWDi+yC4NBDj4+Qx+Pq+0UEbrzAzJyxM0d1UlsNevBVOSEZ+L3n
CjNc9nal9YVE7N16/rZlAq2DtguS4QfJ8s+A+UgQ51yRdoBZK/qZaKjxtFcbVNYFNkgspOc23/Wt
u9akn4JoIYT2eFlU10Mu0fLzHdQt4CpUEj3X14OcSgJdeiazl/G8P77IETp72Btwc+gavdDQw3pX
3gd971u8e4ZXnQ1bNUDoD4gJQVEy9TIvDnxOQK8JTJdc+am0botlFF6IU1ln06vN53Y+Naus+Id+
HgVD89Ll48WyyHX+oGTVTtdnD8dgP1RjElYwu+lCVKPmDJa384Q9FwPMG7UsWl4MKZQGVxiUVPBg
QG28AtrqCqBWHMGVjNtnCFc7FUJY5LvNLNoCqF3fpXegSVBURBNCme9yMBuxLyJjA96NelKJfpSt
p0HXrj3Ms6ZdnfRdY8MMej8WNgo8giDC7LsfXwEkGYC3AGw8+wy0Ys1IKCzK1zzkWGUtMMSygdoj
hEk9+s7tDHkowoHqmYn0IxTWy9iHo0OITberJsuzPHId/MNRh3pi5jTugxRUjvg/ht7CnpdwtcOk
KrCRB0bQEBJluySCUXLwPsBvk+PkUtMedHrGfg3a77k9r5ksuW78od8ALVhHMJVJQg7/kYyzNy8D
K/cw6p7n2BN5M4brkvJrDKzqMRYJxN9/jsH01llILKyumnooN55+ytmDmP4cQ/2toRAvgwnjGhw3
yO4UQIuM/0kJzVs7oQZujTrJpNxim/QAIunJuxywWg8/0PD+jmEVRgbfE/UAhfkWjDRMJgjevy5t
MnusHGnggTj0LQAnf8oRCyB159/MA6BbNFg58aKGzPie/phCdWYV/Su20RtimcGIZs5IL7cN0kzL
OIMy5BLkwS5CvYbxI2Zx6vDHZ/o9MtUbLmjfDXjUwCnewhCgk/d2aZIxbg3q3NhhZ4I7KRxJSlSl
81L/4A7/DoXzrTtRDn4YdhOfb4VCJoeF7cymA9b8gwv6vaO/YZ+1SPQbZKo5mCPV56Knj061yQ/o
4r937Df0UJTpXdWahG8XxH6Eab8csrEM/uTB3zDMLKW2bkbBt8CgNxikZmFCgTz+8df8e5/8DT00
mafMcp2JrfHIgD19SkKaYvf/c0c/n/WfuK1+0QZgB+G++GsFb16rkTK5Nvd/fPDfeUK94PuDi55W
rp1zPC6p1P7LAEzJRZ5YfOQKKb9qw3YEG3sPpRBv/1Q8X/DWzyZVxknYCPEt4lD5B9b1w1VOAa/+
8QV9W1z/xdv91s1G5ksAWMiwbaV0CgRa14vDcAX/e12oFY8MlTf+S81oLXZZmz/ka/ZA8aTxfTJk
Y4pexaQbpDO+zFOA6ObQSpRkv3y6//Nl/r/mtbn55XMMf/1P/PlL06LZN6l988e/PjQV/vnP8+/8
/e98/xt/3b02V8/V6/D2L333Ozjur+eNn+3zd3/YoC63y+342i93r8NY2m/Hxyc8/83/7g//8vrt
KA9L+/rzT88vVVbHaHr67Iv96dcfHV5+/smnZ7XR3xNlzyf49afnK/j5p/8ahufqt7/w+jzYn3/S
4p1HA18DSWVCSH1WcLvX80+Ufie5xrEFYx7zv/2kRuJpijPKd1pITrUU+GW00Xinh2b89iP2jvqa
ayXQzvJAUvrT3678u+/mH9/VX+qxummy2g4//yS+7Ur/eJYUMtM8jTNRfe5pca43L3iTotBJMY/e
J+kKTo83k5RuRpoEOaykR0gKVbOWNwps6BRdSaDqaDKLlWFicxSoqZUTBqxoIft4bSzd1spbOYhE
fGz2sMBOsl2zMAK6SD9tfErZ+UHFHI/UMrtgHKzC0IwKUK+esoOoMfvi9XDDstq/BV1cXBl/wQjU
J/Vp9nV2GEwyX44+u1esHSLcwWXntbSPm8a3l/Dd3qJqjnMGxzouggtZVRHsu8cYYo4VVjYT8iEt
1nQwxZutXIo1BnDubwIUbVHT6cvEEHo1kcHsQKH7VNMsQ7dXqjhHnx6t3qC3DQ9eWu3zyIH4VFcF
+AVtBmxg4Gs4zslyyNvG3q5au4si89IX3YkpKpEufFFT+wxPcLX3pNdv87HFNglG16XKxGsCssyV
7eaXFSDSFjVcGbKcXIlOhk2+ftZdeiAmgFw8+TB3wRHy7hOTeWyX8aJiFHHRXp0CxSBfWKPcNpmD
l7I8hyc0yHwA7D2WSxP5LngwOp1Ay83XDS/gKFAZULk6mn8AIWDeWCmfRO6d8p6id5Pw2AT1Nxvn
bqNNB6rrSKYjPY9Y/Y5eVFWz7JaM7WYishAv503Rt+BcgGpTbZipfAz82ecFZI+46oV3uwbCv15G
xLqVQEs+YeABcA9cOfPFTwTYZfmMI4wB2dXUsS99P5JdOXbquqqMPAazWL722mK4AwJDF6LZXI9F
i4lanxbXHm2zr6x3DXjKmGVTQ0D9GDBE4VlpX1qYwcOLl9yhdLgo4K4aUUPBuF5JH1z7iUv2S6lu
QPnTsRPrnUqbW+BdO4J1/GatMnfgU5kBOkKga+gViX+jp6aLM758KeF6tFWk/FQF43Q5SHEgfrl6
sGIfijspMcWUbZcfZw/j0k6oLdyT3aY+o3LwQFyOtpDXGIvxO2uGgZ6kxEAWPUBNu7iG9gAUHqBe
4xa+dGMG0A1J1Uh7LxHEkE+42Lhs4S0Z5mLULhIjhiUbtiaVtysy8BUiQnL/rldKl2GOQL0pBlpV
F3EJLAYABHhEGGJ46HM2g1SLgSFGmolI0iaRcQLOBgRhOWgSIWJWUnCpTT+ZE2FZZfcjQF4bpX4x
ALMpMEL4QIoc1Dy8z8qucYEwszKE/7eK/EnV0xWQN7vsYVbfL8ekS0u3VTMv0cnUfa/u4X3Km0PB
S9IAbMxWjfPmKMC8AdBnZHySI447Sb6hHZiSbjBzb6rITJhR71LAJ2CA8M6JjfW9LEUyMCLqXxp/
SquooYiCiUF+bdKwhvXQJw92Tx9qhzdG2zy56TFCX2LQ3DDxA8CdNvvEd6WHno5UdSTy+TyeaUoE
P4I+g5uF+UbYT2wz4mO8L3IPbwhGAyGiLEF4zuvqfsiNfXVJB0lHljoHjC/PaHEjmrzKt+vIarWp
7DSYq7So8e0zjCJ2Zpp9u/GToi9Rlqg1iIE9tPmuGlNJD6Lrbfml68mYbbUEwTfyK5UMIZvo+lxr
UCK6eUzvdL168PYXOOHYFrGl1YQLbeFOeYBlcc/DDpNEoP4XAlSAT4XIMODVzD47lIwggyG67HJE
r1CHEOvlh2oW67PiILcgFzRErstDbuUDOIFPqs7neKi75aPirttCJlDeBjnUrGNmUBzWtb1nUjYY
bQ3qI8brPZK3LVs/UW99cWJMAKmM9SMGVtCQ1zEZ8gk6AdBHBI7bo8H2KIcQYHZTdbI9vDZ3miS4
o0gPA0fVoIsKS0W666Uv6YakczLuDDhFGFbIoncbHzCdO2LVfpzA9EaLB77qPYIwy+AOZNcp2ZZS
KoyXB3Ec/BokiQXjk/mOlxnQwpJ1wA28skjvS0nTFyJK4Oguq6BsUz3LHuAraqdPplltf7GCHL9u
0ykbRNgZ4GJZsewLN3+e0zxRocCzjFGQERrjzHbd0mTIMVobphtrl+yakdpEUzDPlyoYbxEChASJ
VOS3CrjcFlP/+j1ZPXmCq/H88UwyvG3hhQgjKCjLHmDPtdwuIHKUN5Nums81KLsIClndIZkqSUIH
wuSzADH6lgy6D6Vv9fVsK9DbLM3VZ+Or8UOZFfAz6WueCQgmR9DdEhuor6pcu1O7jO5rkk5ujDLd
yPJhIB0QP0lAIfQDkaYbCYJA+TVTojdRTlLvqpgmcdc0VHxAn5vvAIr7cguYXJQnWnczVgVQ30mt
+4fGdC0srkEPfvWlar5Okrgn1/ljG3cs1bHgFVgjNLeYyoJn2F2jbQ4uDagh1WUJ2c4DyYOuOtXt
rIo9WO1MwMKKTPlGe6l6ko2BpiIf9LzL26TxLwQt2EsDiOxWFL568DCsPMGAP6NHhHXK91Ax8k/r
eOZkLFhVQ1kt5klMxLv1Z4rctHIpZ2CQwRQrX4p9ghHdhhpOj6nx7WFiGPiHhpk65qMDT1ti1FBs
Vd9XXbSCQOljfr4O78HQIFdJDc5qOJuhG0NhyrW/hCflGZYxVQ36GFJfF8xcwbsbvXWBSKi0zQWA
NRj1rUEw8Ns+n8qnajB46BpjgmlTTVMSxD7GvfmFrjG9OqhktMkBcBjp9x7zsP91Ron6FhxEslwj
hiv1bwnGuks4N7mdtgQcRgUCoAT+3Ka49Ni50oDlRgoXhJmihUPCgubmlNVELNFUu+mW+klmLlgL
qcwJM+kVoCTgKxW1Q3OnGxBVMUwny3iXdBlvHxMME+cKJNy8xIDMx4RzUxd45UHo1hHESdNlIana
Odvph2SuxC0wcmeiKsG6L+YORGG2BnvN1Ry3sOrbYz+rrmHWUe2VHNRuYmkK0dHUlDEB2e80JAw5
DTUyYI4Z6FRd1JZd6/BATD1IYhDnhPMCg8gx8K4wYs9g1pnceXjhQYPJko0VHqJPy3Z6UhSjmCrP
zPt86GxUYBiC8L9WmAfGTWrArcbusJJmPqyL6tpT3zQK3nwMpM69mNHzgcNqwbrBqJzZG98vvWs1
SITwkjR4z5ydEROXEZdAGlNgWa5A8ULQS55XBwJi6fsFplf4moGamo1exvF+DnLXHuiiiovUX80L
tjkslknv+BwCGAzMHoFtyYai/3huaaWPC/PKm5U1N52k8w4tHw1BfAWpqV75qelbhbEGP3YrDza1
bx+MyAoaZnVydISvz9gw8nsj/fKlHdtp1xUd7TAUJcWB2j4B+x+CsheICVCCNRxyudJze4y8sUG1
cyrhcp31Od14A4wku0B64CAF2Ah2Z2p/cslTqxHX5sAIdvO8XoPW3sNJZmm+YMrzxXakCCJLs0pH
sE3hmOYFpYYNWFkhpOSfmrNfe6B/7nm+hzJ+2/G8wUuCGb5FTQPwmjUlwG5ojvqLGjD5w79/GsUC
LTDYQb7y2ySwaYWcFjQDd4B1javD3BhYOy8d+5GpxBmX+r6BO3+/FFibh44Q/dz3MAfVxLdKw0F0
hSfJc37e4YVd0REYzB/TaCZF9lpOQDpCZitf/eBm+t8jjee7SSnyxyXIcxLd7dvLzKA/Im0f2APr
s3abngsBX1Viy87FweSG8lZ1QbctGrZ8LJZmBs9jfpo8/bCiumDfygzA9uW58Kih60DC6c0sISoT
AcZ6Fx5mz994nEj2JC4rrwcQB4uwkWsStuDI9xAx/kD1/9sLQifsSbTsGCn64q3V0hqwVEK/1R5W
jHzgB11kBnytJgOpZBSTxh5vShX8AHT87UkDT3iQiStUpkK+dRjvk8SwCQxHnNSsp0AGqKXtR9gL
I6d66Z7/+Mk8t/TfPzE4GfU0LhBHYm8dQ4wOfFBmKntwGG5AD++/zAXZVt5sf3BVv33TAjyWnEOE
B5AjeBtC6IPNBqOtrAbaWfn2mtE2wcZZUz7+ABGm/+L+YXaBLhJlou/x39hNFqAd8JWXB7AoxTEd
UVJgHJKaE9CPYIwxPfMRuYw5GIRkqRuuCzcG7EZRHmEjSl+gokH119IJGqB+TNY9Qr1RH/bfasU/
vvm/uSeU+ni0NIAd3Bb+1jnEgApp+0ZlhyJNPXlo1Whv5mZGs/Rvnwf2wpxzfUaSfmNrLrp06IwZ
00MNHfsY99KHx4dJEMLy7Tz/03DfZfalb4bmq32L930HEf4vAgWlxoTex2L7+7jgrsGL+QvCeIYR
//4bvwCDkr0D5sexfEIB9x0wKIN3gkMPKanPPB+vEJb8X4FByt9BrCW0phKrFMz9AGr/CgxS9k5h
IkZhD8UoVmJYP/87wOB3a4Rk5w8GfhLWd+S3UGwt3+8qoIRONS+d22Dfgibdpes2yS2MM2jahEhC
mX/gyvn9mvS38+GEnDO8HG99LksTDIVAQbGB6h8Da2a+Tiv0k4CQfmTI5n+zKfnH+vftXFx5wPyx
YuAVfJtDgVGJHwRpiraReucoQc7bCL0cPeS+314WiZkuRwgKdyVmdLHpev0iSiQeD/VcHCrwCito
qQp6AXFlS84sCVaEhTb9B1aC6YgCWvArsN/pxdliHSDYypNooDIBUXmGcXBYreUsMYNvXgkstkOh
CvoAOg4q80BmHT1a1oP1elYCREO2JrHNJXsFY7bZDMqBBqnAQ/w6Aqd9Rf0GCkGN3aJJyvUGg0UB
sn+3mF03jXkEvGu6zcUKP1JPe9O+A1EJtI5U46OMYB98gNfYmoV+2oERnZlSmhDETcmgGCVy164B
WjJQwBCICJjJzOEAYVUTBnLqv4KiAwbSIA7S4HmgiL/aEFmf6kU8oLks2rjIg+RiNWQ9ZpCH3yAr
7zSngDtY4k2RydonUqU5+Eb+bc4Q8VJzeVpmjM4zqA7Dru07JHSR/gS5LxynxhEyIqARYUl1CX9n
xB+GGSQKG0rm4oIsw1MG+U+ILEEwTbqsCYUkCoI5eWXrPAe7AAqrtIBXG53thhO9mZJ62RXGv6U9
Jk4+uYPTQQyG/RBCfpPuFOqsuKz0AVjnFGFIhdP3fR561Hyt80yHfMzxL+kCrMs1+wGa0mgqUQE3
6eDFguHkvqi8eFLerRvBiBmbcwZybZ6Nj+gKRFbFEDF9dgAHQjoAYQYPbYcC4xaObLCcxx0tgvMO
xtJ79O4mAhvlBUSuEy2gVIG2OoJkGsA3hAoov9rIH4LbJCignK/oSy6qLfjUEOqNdhd4+VfPF8Wm
SPonjj9MibqCRv5robNTZc2FaQsaFRPoGFPa3ZtewF0WY75lOqZJsbMBOSFwJtu0aLYiNZ8VVF3S
deaUB8x5QNqT4bqz/CojzRNcLloIzcD9CFx59PT8KqCAjosZYvwCymuIvhTEY0bXEEU6DTIJEolW
BcZKprsc2K668pfUXAXJ/Bny+w+z8QV8rxy4MEGRRSIh8KM0UHlIuI4i2TFsyJBEvoRbRYHmZBbm
aJICOZK9/1R4GhcAPAbO2mjnXfY54ezshmKhTAlkBKpxyFqwXCsPp0asJ4HO2E4xSGsuwhd7i7ZY
R0njlpCU5RAmFV5UWH6tDxZeBmEyyAfn4UprWZ0meEGEzGs/A51sNv9/c/3vTNwoNh8qBPa9399d
/6sf6+cv6XP5l5v++eV1SP95r/3HAX6dwsl3jHLUXQpMJQofCOxnv0zhNH2HpolpjRkYMIezFfff
hnD6HcPWjL/t+5AXSx9DwL8N4QR2aA+7LQ4nRSDgU/1v7LW/UEP+aUfCbFBjCIc5YOBjBzzP9L6b
g3cGSbYZGPEHYOkm34/rUFxLkIlsjCAFC+BmHst8X5Wgy4UShi1gLql67IB+pj6wA5ZvMPjrD2ta
c3GJTW0ew2nO8P9DMGQf16zVHZb2eenhC4aeYm1gdVKj8IdWxXmBuWo4r86gy9J+/H/Undly3Ei2
ZX/l/gDKAMf8CiBGksFRIqkXGCmJmOfJga/vhVCWpchUSzfful+qKk1ZiggM7n7O2XttNuG4DCot
KbF+llpkeVlUdM6GLFL7czcxfNZ6RoaeU48bdkDBku0Yr9h8smwTNgbvuUK7NA+wBzkLglZ3Ig9h
SJO9rEBP+EKiytw36CR3NMZG3VPGcnRuaBSgLDBqtGv+bGrRVckp55YAUeANWL7Yk/Dg1SAwlKaD
U+AU6lucQDHZ0Opy+8AwFOOOmB2DzJGwiJ4aIxfDjtiO+atuKf1NDY8i6CSCZ99hDjN4emuMLzGy
0wPFC8byoraSZ0Oxuj3qRAcgaaWqt3KyiEIohHVYJRYe5CMChJ2UCFJP16YQh56Yn7QpWntPiwh7
T6iIfYRjs/fqS5tZ6KlTqLn12gMShTZdTZLNWC9ye9csRrKc9AT0zj2wGizZrTE30RYYiO4+jn3Z
HGaO8Bqif3DR/lKuljWw1EqVezkVRHJAYmzSX1qvS7YhgpLxZJrbsfPQxTMNLVwCeAGtun5ieyBY
YB7XixUfGDKXPhiYacNfY1xQODR7J3OK+VqTRKzj745H7TqynWj0FIR+fjrRMtZCuj7GQE3UJ+pb
OsPDL9Ek+lMnQgyc7M9gNoDwNZrYYu2iaTiHy8m1VxyQnpjevBj9lmbTXHqRKUFNYGo2Ah0f3f3o
SkTECto8pBPuUckHRohpyEjFYTPIx0dR65xlrPKy5fnwqXm+aUVxKMf2MMmo3Ck5wVlm5wpfsjdv
9KUvryLSCdHA28ZdodfKAbNM5rNlcekaTBiFUWieW9XHwWouYyoyH/sme1HoXBma2l0hNMZFPhbN
ZR5PeMVUI/7GuC0nnLQsHtHDlKdRz2i+j0iREaSySbgx6dfMd64zp7Y3OniMO7s1KrKTwQ0Zmbls
FpoO8EBiNfwU5fI+6+vGw4oeHWi7s6vadnusrXjdDEFg21JHjF+lr5WW6veY2jNGLNGInUuEK3LS
2BglZFvNcDVvDF0/0frhqmG+h4EthseczubwkMf1zVi3u1Gqy4TDD/hli632OozzzjeXNe3TTPRg
tTRVptiNTetH83hHiBI+RFu5L8v6+zAkN8DPelLgNWwKfd+zPXb2dd/zloEGGoKYP/EamZVPBsNB
FiP9wUD2qxNc4plF+C0nKUAbSvdGWRaU+ozFvLaqL2ogRauoGD2/y3CnzeSbXeImLmLVb3Ben/Ra
L0BxZIuCnInJco4IFwVVu8PFupqWensLQa27TGPFpvWLXazAGeJPtp3QvzeXJ7rZGijBcKGpbjQk
IKbTlRNnQgUhjQvXrO6tPkyPuVlg0VFzrPJTa28cQxqbTJflLb1hfDw2/B845MsJhDhMn7mQ5h4/
NKeBURmRVKaUH75hlAh/80YZOXCI+XOS9rhi9HA6uW5Wbyzk3Rs3Nk3anO1b3eh6oA5EyEkr1Lex
xlmox5rv0xMubkx3tjz8FuIocz17rWp8SaqZcnCJJs7Rxur6wYji7HkSWAl7Re025tw4j5MrIsbd
4/SnoCVKz/e1oAMzTl3bN0gTMHi5H2mbVYW8No3V+OAIIOpBqE2rRT+p5uuuLPRPU9UbrHFVkgUI
i5fCK9uxfCgbZd4AotW+DVHjppdzNWnaJsNpu1eEFapeu959v3KIKfXwANk1ZK3QaTaCcbaKYVOL
DyY2hela4qFrgRUvE55DPbubbbXEAw4baDQvamhBV8syZDexE7NENTUzUjXVUdT2ou9eFV0oFj4i
6xGZfsUsA5qZZ9uYjDy14W/H8GlNV26YdYdpsucdjt/ygrpFbvM4B9KEHHWP7849cgKe4DuQe4zv
AduUG/af3VSpMfqisG5JcuU7jpj+e84hOF7NdGtL9q3eIX6jMpbatyZ3YRhugYUqvBEAS76jA4B+
QmJm22O8M4tL20icjdta6LeHUflOy3U+dh25P3lUNdh2Ge/cZRkETln15nWBV++m0+PovpnmDfVa
tgX3hU66XCiHxlSrrguXUQziDVwwvWU+lkqtByNmI79nRLKN+xK5vjr3mxr98VaPnPvYROLTmV9w
H1+Mbv+CqGc3xJTiwKeMU52+jmN75yqac1lpseabykLJkqbdXawSwoplbJtz3vDLYT1ZV0iT9yXw
tBetMcWmyDkzD/Z4xBF1hzcjOcVhwSSHTssN2JO9bYTmgW0l89Xeyj+3dl2FXmfqzWGxBwvbf92N
G3SUCgyKtnxKZ9kFqqhfaU+YfttC3DEXt9xrPJvXjd1o90lkfrXxxd1BdGvf8NgOp643u2gLmKZT
cEebBOw4g4ZvvBypTL7ls1E/5YbFhA4gimsQmjiap3qpR8GibJry0V2khqa8UOuXmcrquQ8But6b
oSJKvp8NxxymRPOs6VF8cupePyVxab1OKNK9DAe5DklZV17HOOsSWBsj5YbWm0y7cUDasT0y5U+t
e13HeoNbH/OKcIt7AfSX8WuULTszR3yZN4N5Zcu4ZXY/uBSnSRl9MQsnulMNDAq0ITgRNBP7/DBF
1KMy2ViW4jw0cMuY0ujWC6fazGY7kZG2nwjOOCYTvhDupharzMKU7G4qm2nysXDqyUZtUTP5WV5A
foZHPAGy5umhqS+Ro0esWLUnW3gxPtSQ6ERd6XI5gSh46P+XjVYqzd2MEuKRrcX4PlTWsOfo1QuW
SABDet3gNc6Y8PEiDOW+noHJHSU4IrmheC4/W2aaXWVzpp8qA2ZLlLruEwEa2kNSGKtpKIzuFiXj
yKOrbXl/xtZoy8LdbRK2psUgtcdyJiraxjAx/DGRu4yzfCz91m2INAirbiNa8YwHJSHVU5uo8+cs
fc7xBT3N4fQ21gMqbU0bx72mllsB34EVy4QInIFn+dLqM2KHUA5N7AGBKV46NR7vsf8aT6EEH8gd
haIPCAB7H4YDqGZEXehflqzBVqGnyjO8qPQOl7f7Ah5EPmiGLC9TOn/k9ZaIidZTuLk3UnVE5KPm
wJvORJ1EX6yvWC3SPdazHkqNXITcmEM2sK9Cf5p8Q/bzF9VpldOkEvHnlWGqYyUtw+wCTkQDucae
AnUR4zcy2JaEd65zHn+geMC0KvpFlYmISkOo0ZMYpjnEpimB9ddK28IxY7N4Xmfe9+bkZAfsUDqG
7SaiPfU3rwcwAb6VaXS7I4teNwTqPMqcblWzmjvlJL70dj1neyz+8eucViJcZ8DjVQ25w2tEWLTe
D7SPwxkbpVcWXUAuYc6EvdP+hjBVu8SjN8C2Em22Y6azfO7bGLym1mvd3oyk8qnszPimxzD2Wkmt
v1+9zp5cH8lVOkIQfAvIY/KLCqQ/IBSeEb+NSutyGWuN0AYNvEAmC9hNfR8VuXcmCCGIphEAquF6
TiWLva3GBqv4kitvPVKf1OsKgaoAB7F5WtBOUy5ga7hqlnJ4XmJdf8ViNHdbHvnm+9xHjFfP5CHw
A9FTCYsDP1hsR4eBeuNN4NEOfnCIip7YxqBJbLkJlREJQptmzWetSJfJV0oJykFRHcyioTNt3MzB
tEWzQmZBFi898Tupe51ihLnj+pSnqdc4dVpd+/wPrJFMmvq5gK7YeIUDwM0PlcRE/jDJQ2so004H
YjhhUzK11E/tiucxrWV1bRh1cj0kIto3CpAMTCnYfVosm51PoBPTbj3N6B/HCQDMoMT88hmlOuQ/
s7I/aYo2v1LH6KDlZGIYXkMjEUxlmLSndpaz5ie9K2/mdnoSqno/Kn3zgLClSTYknEPuw1BY3YyZ
jPfjIswXOp42fzTn/SmJhDw05pSBIRfd09Do3ZuMVKcIlKly7itVFveLkUaf5ylnJ8pGIJhFW4Bi
WKBXXDCrKrMtB2HlKqrQfW6HWikPP2hNiR5/anFZHzFdIQwi60VNd/BQEdygLptOpRu312eYU06D
9Q7eFL5o2+gOtjU6z7amyvuW45YMNKmEB0olK9pim80PpCoW7ZY2bhEsA0+nL3Dl2UQ55jMvEJ0T
HzYiwtdm0l/GuWwPOGGrk6pl0ptce2bO2xp4xqmWOIHFXdtFntso8kZppwIAnjl9tfWo/xbVuTJ7
4KeKNkiGcT2xsk68UM6ilPgbKTWWiqABYU42x6J0/hxNKQI+LjG6JBf/M7X0OlELijHj+NvwYsNK
GRGzKbbTHNJl6BFP5KkWGKGEI6rmehntIoXOGmrg5spRDLnLG/rWgzPIp7oigO26gAHFM4zZAJF+
os46EkXWo6ZHz3RTZy2nACBFVbKTjTFzvrCrBZ0DpyJkdaLCOlRjrFZz0n3qpo++/l8IVkXrtBdd
mjcqHctwno8/YFaOjYF+AwNi/lK7HNtArhSfZOM2381scg4qiI9HLOrxZ7ccB+hKQp12k6pohwrv
9A6HFsq7EtDVopTDW6ZNMxWxbqQpDPwyl/7qnQxmdGHbHs/rji2pCdwMI94IXjaA9UaZH9FMgV9m
m18NO8JObrm1+bC4Wo5qgyIycq2jnYzGFmANQo7OXe5HOasnVKKwmRXwvG7YSaD7Mq3uOssNv55x
WYnZNvc58mL27K4bMAr3CvVij9NqoSm17WScPxquMp7yzJAPVW2XB0rHtUetVOp1Yk9O4IJeu+py
1TyOvPAPc8/Rv1XyeR/ZMvGBApdvlWOX16ZozQcee07CqXHUkk4/SC3sn6J+NC4KS1subJR0+9jU
h8MQxSVaGL3ciQxboG3ecyZvbydbNhdMn4zLmCDpPdJF61mFPfaKND3yqYFw6iRGG4SLll3WQ5nc
dNDTaFPBbesQDns4hWjuhyJ6c8BYhFLJ94ZJkE2b6zvOdhMoMghfs262l33dP7sjcwgwNGCJYrfd
xFWTkYngcjxdnEeXBeuqjGsEwV3yVUOuu3Yrso3eom/qdeSCphiOZxqYBTnmInRSHEolJL9oRYKl
+lReLUazkjwoEdgdOnCRRr/vgWMESu+kW35Pt7UTg1mOu3OrP3LvP9jSbKo4IC+qaliGhs5A+5gL
prD8IoCt7INApsexcz2lOXoVneqpNCYfXiFvrs0wEF+MXm+zebAPU0E33v+pS/sL+Y22mhd+0h+s
38SGxMJk2uIVZwL+QbHCgL2RBV7xw8y8IR27/jV29Wm5rUfD7a4dcKjWDSEptr7Jl2K6G+eK+s9y
0l7bwJOpNrExfp6kMOmTYeaJtgXUQ8h4Md7VF8tcbNC7nWI+Nr3Ib1w35Mpbev7kNMpCW2JtyBXT
qL3ahFmXvqBqfKT9oWxl3+v3YpyUr20ccvAekPraqg7pKW6i5KlPdMNjiTOuXDWhKeCM6iN0EB4U
RFm3TWWlTkAn1t3MkNUujLjHID9XIJpHPbqeKnJyUQz3KMOL+UKRUr/CuM92yJB1q8v8SeiVetuL
6AgoDPX02rQkx2H+Wp87mSNMS1qlSibiDS1X864+tz2jcwvUNoX6Vp8bo8Jo7G+2Yzk3ElTq3RIt
2qOlq02DjIVTvpevB3bZm4MIIoCfe1xo8pMb6zyn+fl0r51P+u751C/PFUAyZvNXs2yh/6mjc52e
6wStrzCMSHa0fmWP7fRzOUE3yXpJliTHxe0CzAjFpwhQ26FGag5yhQufLbh4lRR5qaesNct4Ll9g
WSGLXGsaa61u4GEtuzCWfbxxFvbntJpdLyWCnJBhaiNnrZKY3iZBWxfmDoUZPcq1IwppmsoKHR9F
llzrrXStvBCs6yexVmOzQnu7gbAykxo9UK7VLqq6e8vssmeAlvWLaS/qgPy+1+UjUnsuEhpw89Qv
1Je7ybDohdNIr5/asLbKbwr46GQTA2546/Wham5+/5pgfvn4mqBCYiohTMF8AikS05CfzXFDaaW4
tNhOEs5aVzWm0stqgifQEXR7KAvVOTROi6UtHKpwA3Tt2smr8DKWFQNQQoPl0eqjhm7aokSrfaOs
4cRk0x1VT1UGBn3Sp7YYawQ5mCrujQl4Vi1gd0RzAtDYltdFHl5P+QQRqZi08VJDMdQzUJDhV+Zo
+tZKauuA0Dq7xa4kaelb6VG3tPtaj69LEd6gYdYuIzDIdIDDLSm697zj+kktlisKM3SeioEN105U
U4Hntwxs2Y1j7eOkMUevtzigsneo+7G28xsLZ8qNXmlI8CukmA+abZXo51McA3JA8EqGxUTvbc7A
WDKfvHHaTm47TjI9dvkaxgfrqjtuTJlnxwVuCBNtrSXoqbDq1RLfYXLJnIGDpNnfCHfsPi/RFAaV
zrTdMPHRuo0cCw9qTfgcM1V4luaMEnQqqnYb9hlRqAWKAHZdw2Zmkfbb1J6jfemYvHKGNeFiMFtL
enORjt+K0HXZvgY13FEJo8mRnTunQSzaovTsYURJqrbhbTi68WuhGeGut6OE6KJSuZN0RugUYDiS
iTke89RBQawm2onW4sJTyaEzT115kbmx8sUtc/g8dHB8TYGihjGEhAGgiM0ndQ55A1BMI8/r6Zkx
yYm31jCwpS0m3GG76Z9HoSUPSgyYrEmLch+qixrDiG9YmuSU3i5dDwG0MPQLpFihj/IfwAazhs1E
8O8NnLn0E0b7jFU0diFLOlyZY6KrRo4LwgovsV6pO6ICVN5rN9Uv66K6xzNVg32lQQG7hp1oiTvj
1gJwdTUtMLto76igA1K97J2bMluFE3g72512nidpKKYXPzzPmdR15NTS1YV/U6+TqLCDM+m5yZxm
G9KIX7Xz1MplfiXOk6yOdLrtICb7MygVJl0EFismPing9V7C6l0GrG71c0R3L9lj8tOi01LXGnJA
9rFvxjDJlupbOAjt12lbWiGh9+pW8p9UBrp1lUxDe2hh+m2mydQOjWj6JhgbhGAetBJaTb2bZuke
shwa7ZkGBjSTRKsu9EGHLtqce7pybe9mpvbUOLWJ4yx6YIT/lLTrCyJSJkP46ZpwWQ5ydO1trVXD
+q07ALuqdiFjRkRQFs19TQ7my+8Xqg/KHYQ0GgcLFilDtXQN2dL7ZUqlM5/RErUPAM5OkXvdZO1l
Pd6eP+Rfqcz+dxKyX1tP/x90lRL4aP7WVnqfZFnyzlf61//lx0jbcf7jCscVhmlxtLPOk+u/jKUO
llPEW+o/JtoO3lH+RWyaTMNN0J9/T7Tt/6yKKObj9n81Z/9ion2Ogvl7oA1fGy2magoNm6qhOob5
YaAd6ngSp1KIvTHGynFpJ3RWVXJlwE0+2pKhGrXBSr/pqg0AIfkpAZBypNh2vQaId6CBv/EKPGRf
U2agQdjX9l0J449RY91fFbQ+/yBjXvfS333fdQTykxHdVGa6cM6s7d0kn/azQWOiFirirDIMyFzA
w9C46hVd33D3+7dHP2cu/u6jV8HoTx9dW0ZRt7U+75OIgc4iYVbCB3a2SyOrTTooVbC4TLzYsAq6
wZDUx1Z6FiSEwLXZSdLabPfzUrJiKdT3lYtr1G7ja+GK4SBqrp6ly+tcD6OrsMfomiCu9rK2VPfd
sjJD002bgwJNVZMclQYpt1dzCHvKEmVeEFNNzU1Fkt4uJk7zftRVSFSYBr0sp6cMta04Qu2trkzG
H1eYDKbneJj6QFPq6jLRckFCyNJs27rfqOXXeYzVQ071r/QAnmiPjAE4ZhVjBIYKG5fJDrQ5UeUy
SthAh6+glLqeOa0YnurEVHdxqeClq0oOdvA3mS1hA6xE+gmHy/UwT7cNdKRDNwVTrjwZXele9Hla
HOfUfewWoexMt75oMUgEc2yJy3SJroqiICAlQj7nzClKctKk9Qm3xOjYL30xLrD0YAkLl3PNyMxB
jPO1VGNzC6ym37CB61A/9f4In0sy9A4F5snkVIULND/W5TaqHph3HMNlDoOorYOR7A6hELWSNhiU
QhPMGjBLbJSYXNh4tgmt2F2VOsZGTAyHSzlnAbnC1YYfRms5qfsDxwj1yxTh3MQT18eeqWGvjIsE
lZmrH3lrvEQZLkIC4CGxCSAnsXyQozLeclTvA1kYKsPMYRsZU73H9f2glYRXAPqiW8Qsy4uh21+7
QwRWE8rypbvmSGRYOjrHgrpfWuquT+LwQOXvwPas4g1lT+2niWX67lAnwQqde1Bkc2yyaAPUd/Qx
Y8LMbfUgj5Oc2DieZskpfcuhrKLj405AGIf5gmOD6ksMWjt1LF4Nu3zos57WrDB3DOyxDeHhUt2g
swaiC3KupTkZUP6ycW/pSBSyBk1XaQvdzzE4aGAag8kNPU4/Jhx+xwaKF+4s83NJ3oZPv97xYrMG
7wqQl7pEcfwwTwPKnZY5vJPumny6ow+uXigR8ypO0lMgc3bzqu7ti7mqs/tU15Rgtu2dnIx7wO4y
yByp+ACaVArH9GQ5kulGbNMDwNXv96kqg1kRO2Vqd9SayoZi4m4QCMdMXDuRmR2YRd4lDtkIzSwf
YLhcmHXi9318Ghut3sODDiZ7xID0ecmba0ZbnY/B5i6Oa+eTwKKwRRG8YdD2QgJ9iGGyvWozwbS6
xMXXboR0t01cfFUhpvQLc1p8jqPfCKBumHVODHCY0S8jzODmNpnQYLTatbSjYxqW4qqwmAx59Mfs
LazlsloP290rqXRo55tSvZfdvO3gRt4pHbRuAjIY3rqj/ArMXHpq2VqFJ6TuvsR5wj/zsw6SBBZu
FUZBn4mc7oUNTFSLTrifx0Pu43Ev922NbUBkZM3UQ7eeNTPz1gkFM4gxW8hjaoZ9rkTxGiHTBpmh
fiqSRPisftPFrE7DQ+vSU1l6A6lApKi7KWYekOd2MntTaauXdB/Ug9sM7V2Dtu8GN0C9TypQn+GU
8i/CQfbpYcZMSVv10mrCawJzjq3Q541pZQ+QfOEi0jnjETQ+D/MCVAOPME5/0oUwDXQbRdTtSTQO
GBwnjIPeyDNPtIyWUrJVPLfrkgMdM+zZSru6zZNkY6sIoNyqM5+KUjna4cJ6RzVWLE66LycnDRjZ
Lft2shdP0ao3OyLwHkLGDtCB8BkHZPvOTZ51pUUbkoS3No5vX4tD+hrkjtHYjkmhUFKNFJq0JEnK
vPvDPrYe8z5sYyAp2PepWHWQEh+qVacqp7TsFm3PG8wsH+AFbFUqK7LQbVpcra0EiJuz+x6L3D5j
/nLC8gJfdHTVCzUNmwt36pmgd9WTBUn6NpsQwGZxy8oXaWV5ojYP95nGlBRDZLRPwr7cCym7TbvM
LAwlmPoGVYRdo9BF/espfVf5dPJv+R7Khpbcvzr1ng84734uVI+fd+3UyHNRcR7fo5cN77pWAmOb
HdrgDl2m31/a9+2yvz7KxhyE/sIwHGv9858OCNpE66TPpEa3xn7r7RzdkGl80Z2JIAqzfvr9h50T
Qv9xH3/6NI6oP38asYcFRP1U7M1kvFkGU3/Ui3g4pFP0TUuQZTdW1t8MyLKPTi+Wfa9I3Kig8DyH
xueVmw77lDsZdDya9FDkNu2G/jiEvPCU6kWQJNzCzEQ8HPcpAQbAIm9UGjUebX3p0zLgb2MWR59B
QTDORt2sWzaquIvf/873VcuPi0rkD5puXbM59H7oQYJewJ2bddq+cqvbKimsPXM0zOyx+YcP+tB3
/ecnfTgKZ70sY/AD+n6MBua4oftdW9AQ56qo/DKzXi2BG1eaFL7IQ8KgJq4u+P1vXW/Zh1vKiV8D
0CiA2vLmvb+lWTFZKmMpbW+B/UNJByoUoGrG0c1SbhJguLk3NLhhf/+pv/rh7z72w5la9Biw1WrS
0ZWCwXVa85udaezMbUgOU6sqx3KWp1Dp2pt8PeXYsG//8MN/+RW4yZhhsNXRfP2wKOWqJru6SLS9
ntB279gSmUde4cALMb7TdyJj8RqrCOdN3frCqt9sf38NfvHqoh7++/M/rBLD5HYVsn+4pPnwheaA
xJAQ6seisXiJlegPzsX31rLzk8YvVU3uMV1D/vv9faYlqrR95ah7U+/SS2LW6HtBt/qhSX+Hd/rZ
PvuLN+fdp3z4TZ2u6mNuVsa+6KXmTfxAZA/GhsjC+g+371eftP4UdXUFmeIfC1/tDuWyWOp+CSc4
V45GV9Y98N7+4Rf98jH5+YM+rHnUHzjoIdPwdtb2dyDM16mw0f4MxKkAGtbviQtDp4W+P75Gy0Yp
UPf11e8flV+UzIaq2ui/Mb2s1swP6wQN74noilDfD3Za75epHR9qsN6HJJH6vtblJzJ0M1ipEV6d
ETsGYt7GtyFDgy9QXph4M+OuFHYHThflBaLtR4u8hRstEZ/TFnzN77/uWfT3flFBrbNyqGhK8I3N
D4+Boo1ZWCwtXy0aLsoZDDjSIWhPSw6IWFmupGvJTT2o+6EDIhNNSe1RhAJylbiDyGjJN2PB1oFU
8MAxNdyklRaQbEShgxjAo4h4q8FrHhDpcYTTjQvNHhsvAenhjbNjIUJJEK0tFWerenWv5N9FomqM
sJvCV63RuAQi+eOI8696UL/uLr3zMP7v2lT/XzkdGRcarN6/8WKU316Kl/J/Xspv/3NKvlavL+3/
EFXIP3Y/uzLIzvrxN/1lytD/4yItZQzImoHgwWVB+8uUIf4j6CZauMoxz9ND5mX4rwMScyQTLVyt
hmGgMVqBZX+5Mix4akjwMaIjscTebP0rNNo5DvjvJ5wpGX56lW+m8c1YTPnb3p2Euq4hRSiR7S5m
DOqlZvFa1g4jX9vuPAjD9ZZn/Y11oQYUjFJX61ZRuaL5zah6c1KtioYS2LucTDKwks8jAaj/bos9
f0VHx0yMR5Mrgvnz/VekLYGNM4vanVOE4FYWclNZFQiuid1L9DEvhi5PFrKrLhLYqCwUmT/d5Zsf
F+PnveDDyvnfL8DwRHCpmFZ9WDkFG7ozoc/dhZDZPH2Ro08OqI4+O9zETS38IQwpxF2OgDEElFTj
e/z+K7zfJH58A4tFiEkyDnoG8u8vQWckos2LnCyAIZoJ0bUfhhhDWlP+aXNd/6IPjwODU4uPQQPt
Cv3DT7WWsOtJuWt2ZTVW+z4iR9Lu66eqKYg2n0m9mZEScjymczlOk+vboVpeKlLcmvQ1L0mmUDaE
V4Uv5BNMm1YK9U7PqMLX92LHAA0ZTwlUjaFKtlFqKqMsI1bPZKiCuHjsoYlFWHAHcdMo5GTGIRdy
bqznLuwO5JBiIUya8BiVWA+pPecdRDpyzMJPy2TwtBbLA0gsc0sKrjzJLnvTSArddGP+Wp6J5214
Whz3O92aO32xH39/h9Zjx/sLxytBkgyOLjiHhrPewZ/qF3sp1TxCVLYz9dDZwIN9JuaW5I+290Mh
yDqM6T/Zzej+4fAl1qf//QejLsBa7SD8Oy8j7z+4qF277ugD7ByAYhuHduDBdpZ+L4gvCDAcd0Fi
LyRdtMK8KGZe6LJLcaE4JTc0Jyw6j6Pt4GAeNW3eKVxdWUA4DWpu1NY7QjJ7zCgC48hMrOUfjiRC
/PO7W7jRyC9WiTCyP7JuVQjsBMDE+Jk0UQYNevWL6GxhHYlXJTNmk9k9wSthX5zwgR5GnTxcWugD
gRi4Fa3DjwXIkCALLy2b4SOyTNjgCj8aoASNi1xPfNp1X//tvTYsWAo4qFmQ8NWxa/x8r3uRKGo7
8rUnAHsenGo+WOXYcr7QrVW7fjNgllVQNfzp/fzFBRMrRZMYIU0lq/f9Jw+iAFzntvkuhMvtj5Da
GPn13R+OpO+P2OtqY9BPYazhqPw4Fpz3n8JMtdCVJs9JNbHLnd022bEN49c/XERj/Ws+PLmW4XIY
hAFA1SI+LGpV0eKcotFBfzt/C+2wXUMzcbJGJAmRDsVL7ipo7sKx7zeltlDKmfmbFhloaJgymsS7
sO/gYNWM0fULKp0NSU7qPodDjex0Ej7lV+KDgXpQLIV8MMs+CdyBByaVDo7d1Tyg5e5WQWa7Qdco
Nk5l7lTJ+mZqUvhkSxOil/CvdbGpXTJYgm+DCpPXg/+/0TiEMiyK9MTC/2qkVPZnigAoJ2yHKBEI
UKuNrRDdZ9k7ZGLVNMbgib4WS/JqpvptUS/hMaxTwlnxKrcClmgH0gOrULlXpAvD0FLdbV4lb20U
EglTsebSAsbbjpnMczSe7xK9tT/W+as18gwStf2JgdPCgNl9iHk4fKXP+N76bZm4yn6KRzCgon/S
ENP507p6z2gJHmuJGdpQyKnAGif8zODDcjc1XjR1ZlkmWzNYvcVdJInVbBrhR1be+Bjev5Ttag2D
enI3UgF7abKwES8WEMc8fQOg3Hlj1DtBUfB9o76/a0X23crYPSf67tE00Tl3WLingSyhjA0kSOXS
089SnmxCJNFStq6PbscJTEcP/cHo4i2vGNGfZvLKCKr0zMaCG9mxA+foWWiAF5dmXt+nmvtAcFHB
a9j2QRY68Y7Dj87GMhp+rnNryq5FqwrIsqiHaw4YOxLRXlu1Y7QyEACo2Hm3cddo+2JmsWyb1PKd
3No2Tf4G6E0wmRoRao4XS5G9YYl3d/SHuyAy+KHdVCCU069CnScQPKQTCNU+ZQDbfI0gG3ze+PcF
atYgrHnOq3XLnCvOV5nGR81j9gaYgCeWOwsi683UKv5IbczP45qiXUZQAYRRECMXRm/VOkEsY1Zr
Uh9QZsXVpbSRMhIjiNZpKV71qsivB3AaPuA3554O9nZJ41fUUtUeA2V7YYX2g9rn/EaOp5dWCuLg
fGM4GZw6qyUVl5a5f35254nHRgUMi9wwJz4hTl6dkDOjGem3upO7u37OX5FPwWPlCdfomXnnB7dd
+N5hKXEKEcpCbt+OdJGH2uUg83+YO5PduJGuTd9Ko/f8wTFILnrRmUwyU7NsSZa9ISzb4hAcgzOv
vh9mfQ3YUsHCv2n0ogquspRkkhEnzvAOaavLf7ZAyQpDAeoe3eIucEaST+Yv63U187IGgJW7UePz
6rLByDNlBYFZx95VZ7s0Q83EyRzTK/Cp2gHKarZvPBZt3Wcv5xvndsliqLLDHERuRFmqLk1n6L4g
+OCHQ68TrxuGB/BKm+saR7RDNvLu3AX77rV1T4aAgeOgz7sDoA0cfB6BKMGOymWcA6iDll8SwLRu
C1gueg0r34OlK/95waXu3JtF+4xxGqpKc/7aCu46bvOXc7gYXPnaz+TRHkCfXZWjn4V+PWaNm9xC
IxZYV0aPtsLEQ6QYIB9ayafIkt3dSGOW7l9+VSDQFsiWqESgAv6xNs+OWV+dTyd87hF1TXgCDjib
C1Pkr4sex3cmno8lSdI+Eyvo1q5qQmfGb27xf1YFwcRiLh3gXtOB8M8eu459bGt87kislaLmgcxO
pNzipSe/2sIZZhCEvELcnIPS4BBe0r57Rg2Eg3EQN2ZNZ78tnHvqnSrK8Bzd0I4vyMCikAHClJkH
L/dcTaRbwiIySztsx46o3ZvzN5wW+bptCcT37rejwBXmPZhW4tb2DhrTv8lKUFA6BlhYtF95Se4g
R7EtGwgru9jEB7I21LOe28aVo5CHaJKCzjpLReksxnOk82yCicMkrl6Qn7NBgB+IJtMthpj9YdbY
v7jnmQwZVn7Lg/dVYCJ80W9vB4B7BuO0vloTHFdxIeB/Net8cY7E2bwlYohqBROUH3Ywadayeg9u
0bQrOomV4E484FybfITX8QKGbGgwhBnWUJMlE1dfB6nrNBw/HRGBNczHb+eKJbmpbkuepXCQ+ogP
SyqXyIo3YeSFB7mtsHnlJ9OGNJ1IE474hO2mmkWnfAIP/UG44ZuwBXDPKrJ8Eort7Xa5es7gPmKE
StSnCgI5nPCB7UhVcI6/xRYdkbxF2kQaQDdR7Dy2kJ4O2xmnfC6QpKxqZ2ADuau8EoK7NrEGYqBv
yOCcDg9ZXhyGSclrLS6WR5CL9dHF/AqoK8mVPsuX81qp+vIl99JXHNQfYj1fODAUHZGRR72dNrFP
XJQ9WyBWvbyGkiQDoQkdJVkIjnav5M4xIb/gbdeG0JMwWsOo6GbCRw9JlC0/Bxuet216LJqaA2/p
25sNU3qZAXI92RMCHp2Dev8MVjEYjBX2yjB5h7pGvi9ve+xVsPKCZ5k6zMSbNXlJ3U3oxYLyGo4G
+MPey9DmclNSjTl7rdv6OVZVH85UVj80X66fLUQkL/VKoh3XIOtatUlEnZMhgmkYz8xNQE2US0VG
bGVBinQ5tKpVPyZFGzorZdJYJ1tq0Iz1STnA04wB/8NpxZzTnhjry6WtT95WwEncMnbtqm4sI7VD
157R+PGTl0Er5iB3TTzQJDN/c1rh7mCierkqthOssRdvK/NqF/1dHFb5l4dXkONMKaac+KBjYSKZ
LucZqgIF+jN2qe8xoUFVqUhschSAl2mJME+18MRGU/3KVxK2fnSandFWxVGPwU/Qjzz1fvtc+KW7
Y9iOtp4FcXW00LWUntVFjaGgGKDIwuVzPqznw2xj4LOhHe0ywxhCNTgXCBl9SzDd+yUhSh3L1ouD
aY4x9zLFD0YPyD0tPwakLBkyMpRJoRdD0R2xjGv7Ys9qUEwwcZhAXg4ZFLuGTR2bmUAJmTZ/jqKP
1aGTN8JDIHm+04D90JImTUTeNsFK4OAlvNMkvWYQfomlEyos4/Ro6NMFaExv52UlLla+9qsRLD53
MiWja8M8yEH77vRE3bw1LCwR7fsE8tQuZzarNEsGVULI1PMB46bM0I4tiugBag/s2q3yWSXsVX0l
LGVD9mrMtR+mKfmTERNp6ipdHlEqxqbLNdf9VHAC2ZWIX6dcQzXd8Iqnqh1stIX159EkVGhG91zF
tDhK2aofyQrdgJN4OKzC7SNZkwSjqbyGkyRj0qnhJDNenEPPcdzW5NUmydMmBAcUj/uDNoL2HxrF
b20VPRgVwoHFNsX9qeOQMe6t2YMEV2UAF0rWbb0tUQrmyJ6mF38cUKCvxvsUzeZD7ANY1KqRoMlR
sN3npj9k0H2IOmFQFnJa75C/fhmM9AX++7MOCno/Ovp9t875DkdBVmi6+cRvGl+Zjmpc4yZ3KCuj
DWx8o4BsQ3104MzopnocNPk150xLesQssDW8mFCx2OFXKq/zibvxyKp2nd+TXW/hdO3B/YKpl8Ho
9VgtOt4D+j8vzVJekWDMdysqmWSB1nWjyGs0w78ywJVQN3rAIExI7QVIcB/Hp9FEigxk/wbOVOIG
rf/0TldG8zXTefYVafJhk0kqbFZYU7Aa4D6j9j/zTMtiGzvarvdUW5W6TLRsegC4q6OVwXIzt+ZV
loBJkDLdLx5xLcbo9CDbdL7R4JFvPJwtSJdUK+OIlqrT9UARJnJME7pgVGWoRQL0PxaJEcX60J0M
H5koLX2Fz/+sFOdQVwGRtLjP84nezxRhW7oDHaLBiNNkHGaDOErICSiuzUNuLdpB44bxA+DMrJYa
S/WtallnGkSucGQwJOq5RkhlD+h0uk3wl90xGuJlV30VgfeKLxY6k1Csi/lWil5+aocR4rGOinaC
EteM401YUNGjK8yaZHxUXYF5JY2yFy+AZACEu+EyhckanlNrRe7eTX8q3E33dC0A6+PXvcdlMdkP
GqvJR6/9O5hxPkWVr6CG9ZcyHqsrOOEv59VPvYnVQJ5dUKy+0oTgWxXiE57NkfDN+4oRC4YsnFx5
o/3aGlWOvbbHIfHHa6fljSxyOwM3hayhNsd9Rw5FUEiae+VXm8Cpj4qAoWFLrIP3zwhjNCPloXSx
q5dOf6EN8FzHpsHXAWKy3XJ59P/JV20SrEwzbws1YlpvI+OmpZMRgFHzQ1Y7R9zAKxor+/589voz
+zS144e/F/5bj+Jt2S/A07oWxH6sP950ygZz0Ju0nmSEEo0Gg7t4tXu+tNshW6Yc+z5LWH9/v6Tz
bx0N2pqARQGQoPPwZmg45qM7wuuTkVZR5+IVhc9Z3z+3DX3IHLB+uGoGGmsDCwsvWqTPTWwJJtk8
Oe0Xr20edC8zCBvU1ltmM7i6BnnAfZBjcqebM4wbtMmPYLZQCpnwZGym8U6UWOyZXk/O3SeP597p
uSxDDeFn1pfpq5j7ce/04t6QaxVMGjRfE5n+C9HM5dWsGeSQ45YHu5RdPaJ5lGho0Wi9Q7qnMQU6
132DYXmfBu9nrsXqsoKmAj15SzzTTR+OMjtwEi8+ScP4kOD0b90bH0gB+FpBI2LTaPy9CZYXGYRd
NmcUd5SxnjvFFx16fUdhkucBZHrKzrGe0QESfexwJIT8D17r+56r7fnMTyB7WQxd3rYPLc9rncyU
Q5S7nb3rzDU9dvgxhqloNxZTrvapGHVE6+Ac/n1BvTGUObfI6BgwbUf51UaX+E3vimBiDJnE7dGD
NLHDfdINclw7P2WTKAN0MJpvA3ifA5QCoGROfleP5fjZb/BHt2bj+e83875njwKOCauW8YQONv3N
vUAW0Ck3MQvoYss7FC3O523Cn4yifpg7Ne5AJ09BNakC9O1YHv9+9X/ZWswJuAGGpOdR1p/roOQb
Wj1cmaiFAAFC0O72cHu7D4ZA/xI06DKbjnA8+p7vxlScpjCIyCWi1cjs/YBOTaDy+RuqiDe4in9d
+iL74IrGv30xa0OR0982mPtszevfOvptpRLSkrKPkizvLoFi+WGGauWJ/UkrZ/IeUo5PLEbonm06
h+VcLKgQGahEJGhZFWP2cy2e/v6s/0Ra/LPqmCOiyrbhPN6FzgZf4szXGxa8zL/VjbP8+if5lTk5
XjG3H6jrnm2R/gzVyBq7rk3X3/O3QeSfj2AwXU3ElewiL3Nv8K31g0pzqkMdI+SjkzWjiSm+Iwj6
iN/tqdDdR5UJbTdm0/Vgyp+9h6nl6mTrByCCbSr75gSBVmniC8Xg1DKQQ/7ztixvbpYEznBU+iN9
moLkWbTs+0EHuDmY5gmi2lVKk+yL1TdN2NW8Ii0taemi4GiomcYUeRy4GNPcZXWFwKWwbtB/UjuY
qj+QR3PQRQ5WmxSkd09WZ0H+yl9h8DbwlYf8oPXJIXXp1LjYAiIzhpvuNnWUQge4qxfIh2waIh0M
7T2kfXNXxBXz+lhDEGdrZW1ju/Mpk6+6Ov19hZjvn802SYYqYaGfC4zuzbPxjXHuKQybKIkpFxYH
rQq3R+WsmEr6YrCe9ktqoePQl6j2jKN+/pq0VnEqb2sSQpdWbcyxs+ZKXjT6gHQ2wpyHccub8UNZ
ww6T2WtaEnIHs9zcJeWHp/U7TiDZAXgkc1NjEgyl33ra0csg6CqSTZJS/H98TwvoqWH55qrnwQSE
kYryCok0dTByt0W8MgsVrP4PTpf3M1c4JD7Ly2Ryr2Mb9ucqAylnNaObtFGzqAuIU3RtWAlZNYoP
LmS+jzSMDsFuAdEDG4OM/p9XYgoStyYGIFFc0RXMSUIMyGNh6/bVa7Eituq6dKWyrbuMHQ5e0aAI
d+bgL3tgjBhbNOmLSQmfTcyb3JJ6T1ICnhVR661mrCje6W9fgQmncYp+2hEzwg/hRe/nkHwJDODg
PevgmN5OjjGP8UxjTZsIXroRmAViIejCNfuyI+sEmY94yzT83Oqls5IpQjKvS+l9ELHeB0gXWATz
RMu07PfHBHqIndsYRhPpdv3L8pd2z2Ogg1ygTDstH13NfJ8DuRuyEsFNABS66709eWuj96AoNcwv
McmVTb0E21hy7cxk7xuJQwOXhBqANkeEZye35Vo/13Mtr0VJcm/rODd7xnKNcht6ORTeO2lDJ7SR
hwOx343XMOpv/x4f3p+j3DFSn2Sngoj+FkigUPkqu5mtheMNOKau6QP41hKiB/UTbVTkfPXig6Hl
v2TfXI0VAWAaDBUgzz/XNwpP3lS3Zh3FOY3NtkYoYtfP0FMQrYLY0dNPTfABN+Rw6mhPXSLdf3/u
GdJv1w4o3ulBVtFCiBkUBb0cOxqhlnFBa8UIW1LLxqLETJGYDiynfzZXqolzT6QyKJzwDvfC3t2i
WebQr93GLzbya/eSigpJHCs92rDpo0RCFACZ9liggIsYBEO9xhDebmXoEKbullljkROhwQiDlSpu
nuiTnGcbdQHjhJnbj60SFlnP5WadCUX8zYIDj2N1N4Ug/D4yyPzXsCEsAGo8XGiJ9ptCqvHWLFU2
YQOrwvQOACxNAWqJ0HTsfkdjueYMpMhFbPqFtjndbIcXXU343E2DicqGUBM+3fSIzrG+NCdGo0sG
f8fusJrve/PrebRpN4YP5qdUFyXj7ps05yX8fVG+T2DhV5JdgGYCBqmfpfl+y7RUYjOCVW4XVS6H
Mf5YVVC625aw0/EyUX659721/Gp7WLchzC0/ODPt9/HXM23XgZpLcWgYb/E9vjdLf0JjJ9ILpmi1
qeY7Q9Lv9wo64Vbr209V45R7tHDkCa0uHSoGJyRSGw1BmT85smqDQXfLIFlZppxdTJRcBkAYSH/T
jeECS5Bn/Kqy/Xn+QGvD0OjzYURzSOMUzepmmwY4NNlzmpKRXm49vnlr565Ndq/ayX7SCydodP9K
jTCNHbFisrthXsrEf+Ufhh7IIv1CVL6IKg+AjXQZN/79Jf1LZuGZZN+egbgIp7LYnuJvbwlDPVnl
U1pHLUOK84CgtLeRsMFEqMnYhmtfTDtkDdBTkfrZjh3NtieGB7j7bGMYdAcATikfE/JJvy+2+NaK
Bxv7VubizdeKiX6QLMwiXL1cor/f/fu455mCjIJ9r1Mzvq2Rhh67eSTJ6wj1isiImS9uoUIutCPP
3agiLj+Ieu+SZ5c1RX5KUYYaCQf7dku/PS+4OPGiJH0OWtsNqnnYiWbb5P48i+nOr3dgKDQSX0By
ABoZtjHg2EMFs8DqHlSr5MEBzLIDqvFR8Hh7UJ5vDoUSi/22oYa2v//t5sSCmqEmK4mvJjiCXnEP
yAoxBeA9FdtT+fvj/5fLbVscpJJlUEy8O3agTsCbqmU0OduqRVB80Uio7I61Q+34Ub/He5sFu8Q4
IsqmvMJohMrxz6+XqpFpo8rSKE1T58pHRohYqNxgtv2QURN6N5MkI0GdgzODNPSYObhkGoZW3di1
7X6Z7NK/y8cB5t1w20F0O7SiR+l4GtvDxB4NaHV0l4XXVJE/oWXa9FV2VVk5cvZjyXQTed6wy/jw
bERFjtn1PbJn+SkfKiOs864NtNosgxzhwSM1jJ3u0XmaAjtx8r1uoZA9x1NIR7I9qKS1oxJixQVY
Do2JirztFt1G4M+1IriAPEPU/SFvaXkQ5zK5raiTwxU2ZFBUnhcMKX+RmtqLsaHtjKnFkI9ELUT2
IkeKkUot3hiMkoyOjiDa1buMOXVQyRJnWUD/4MCknweibKuwauzsYsgVEqGljdMmlB0LUZTWg0/M
PaCNjGKo9rnp7dskzcxAozt86QGTphezGt/gCVjoPEjng41mvU3UIXyQhEH1pSAWOvX6ny8bIUrl
awWnPAgKJGO3ugcpOr5EpzPZJpdCdVG/bdq2iuJmQotxXWCfNtsLRJ4I98NeML8YyOtdheNsVqQ/
CjO3Qg/oIQKsKFvAErIPiwY/zSNAYmSgqpAhgr3fuhKhZ63aA8qv9pW/fXxe97d9aj44LmiTaRYg
SRzEWgakL45m3nkfdH/eHl7A/thQ7GDyGAKN/mapEzkNx2qlF6ZqjRRuDbSIPti9b4Pn+RIuCEPH
12G/vbUSoQpzaAQkHoCBvAnqkV7oiH1lIBukr7reank26M/+PWS8TQq4KLHTJrmhniBsvIlQieaJ
XKTKDdvabQ8Mv9S+WVF9HhPMHDyLkZ5mOd2pVjrSHL3sPmhrGW9zexe1ehJkkwSe5iYdlz9X1dKW
xZiXtRsOotGYy+cdb9tagzzfLhg7/qnxey8i2j3QdpAReqrj498fwRkB93v/5XwP9KuRP/AA/W4A
8d+jNNsGRyOliRC/Wy0Yl7Y7IkeiKMT1bt2pMUMUu9S77wiYxTc8SPumnkGdVr3pfdakuwbp6MII
muw8HOBYPuudyaNsO7K7tAlLmIefpmXpYFy7fJ0+da9axO2v3GZqn8wEVALinEYWTX5/Z7kYhKWj
VnyQfDlbcfvHdySBtYVA6hNCJWZOWyj/7SRasl7YLUdoOLCrriZLzaHeJMbeH+vx4vwlfIh4d/qU
uFddyl8weIz3/qqvQWGAHVlJwQKLXsTeSuPk6CepF7h1rrGv9Q4WrvnagMU44m4NhMyD754l1r00
S+vQqGy8wBYYKmwr1KaB40Vidkem2nBbHcTsnFW0hwKjORA+yPqNdYWDWGOugdqI7fDOQ6na7mbm
N8NGjEAs0uTTomEtK+KpuFvW5mlVuUUQGi6cCcH81UbBNWnT8drM3P4ZE4Gff18y72THELYw6IiD
qXRpBWOS9OfjbJACQ5wKgEYiFb2TQVN7Nx+vkEr9XEIQh61qG1CGDXuXiQVnETpe+9xpvKOEwope
Fd0ryXwZ4jLbLK/G9BKau/69xZGE8bK/XvIp4mpE04qJsF0daSQNOx66iKQ+/ljzxr+kytPRWQWy
5/QdLolmWwHqM9VeE/UTPt1DOM7aA86gcJpX9d/ObLaCyHBtOrds4HeZzTJnKYM2HgD8rVcg897d
9sIVLi37ycD06O/P230Xfm0d5RxgVrQjMat6i8gtBxou+oBO+wAmCLPlzn8GHZVeNmtl7PW1nENL
j/ObVPTppekpdq0ihzAmYw3msSUN9XDKZD71ZfTjqykR1/GKRJ4BVGUWF0uS10G7sDjHHNwmP7tv
SGwCzefhKoROA3NiSZJ7vtZdu96bNYg0o13HX0Zdd0fMZwxmUZvSbqeLg0ysJEzBdT+iyq0+MbXG
etJMx/smy9a9bQI2kLZBnwaF/QPqreM1iCT/xFjxvofkcUTAkeW/+gNs+cq9UlAEried2NI1UoY4
GcQBM7jNlKEcHx1snoNuJFZqKVLAe8d087Bue5ZSr+U3pl7rNg0i/ZsVuwU4D4OZbJrWWuirkt7p
mCB6zIPcoVUsDikNDdIommTrB6fMu8TU3kxPaChsoOot1P+5XTohClkmQDs9BbIkd3h+Cq2R/Vrb
deA6df5BFWW/O0thONMLoanpIKNLM//PC+ZZvwi+hxMaI6mlB4PmmzlPjGjZVjhoDZ55GGqvj/pp
1kJLK1FgWNv0EtNgD8WWrAnyNEZsrKjLRzR0AR9lHAoSrQG581DQD82pIWwKHr4Cuhnoigi29HwP
I/Ny/Hc95AXVEM0LsuaGaX+eRuvZ1gxkx333c5xmP6nEEXZilHlZ9pp7TIAUXSdV5t31VDu4DCBe
748FzSKEIoNymlEDpXMV2QykQ8bmhOGRS84+op1/32rvXxUjPhDppFgU6s7bKl3ICmTwWjthUZYk
IA3XAzbnn8Acecd0ddoPrme8Tywp2860VgpeRtX+mxTEA97WmmhzhuCYrEOG4AgNFk9cZSWDKCzJ
08vZt7ND0omwqQd1VB0vRKDTcahLHq87VYwCJlQ0MY7IEQ/hoEJdEK2d2laAEow+alq+SiZq9ans
CNdOtR3uToxnBQKDd05Vf1+2F5VUuKthfcynG8V38IuYXwhQoXmdaUFCb/IBQiy2msK7LhBdD5ky
vLZwvoN1cl6lW3w3U+5d0/s5XLx4vaSvZR6MYaaxUis8twkThkbkPx+tjSTVUhh0PYMosw4+yu/3
BiBfMCIEIh+h0Chl917WaaFfTj1ysLXYTtNSAgZvyEuwqeSoLTER0Lcwt5iEXlUOy0u1soLkSIhY
WxaoVKo7gorn7JEs7E427VOWYdLJc0MVU3FDDW7rAR2XNfC1lCnAAtf+n78tCBWwVrUQzQWq+U2O
LEDerN3PzPlxPucT8tTsTnYmXeIMkTYzJvKBfl55iHN3Snvdu0aw36c7zH/6feIdO5fgVqX8iJ6Q
QVQxrjtdDfgbzHcfqaRTN5kBiqjq45qdx9fUEIi+GXH9CJrR6A7DUosIjhKmamXGsyscLypW8SgW
90cJXhd5eds8EdjGKzg11oHgzyp2Ftye24KUJdtsHLZI6QseH0hTrqCxzxqfTCctef6IiPYU7byO
8+76f8b7/P9Qe8xgevRbiAm+99//Y1R587389b/+5/+ufqbq+//4N2Ot82/+R4HM/i8wRgC34bij
AXf2qfyHv+lCxaTkRO6RvJXW4dZE+b/8Tf+/Nmcvl27if+y2/sPeNMz/Ivr7G42RDhr8zf+Opdbb
GoW0GRao8OnIYbfoMRz/8zAReBiMyAH2gB6TqfucDp73sLqIYKLp6YtbG6OkLkBIpQ0rfa5DW+9z
7G0SJ/jtsd39k6z/TpAkuXzTcKHVAgMNcyxyIUaPROg/70R3RoGWFtsbHFb3hC77EMRoMp/GpDQf
Bpn5VzMn+NYEL2MMbAiXRygDoELQlj/yv7IQAA5KVzItvzkpPWhUhZcWH7ssC0occe70folPAF3R
+/H9gS408JNd3gK3t1HuuU87BTy/NauTl5Zkmsjg9oSCIj5o9OCYC7h4OeF9sU/1YXrm4HPNEKuQ
6pADir0Ug3SgVZqbgRI/j3zOMBsnFYv5ew3tbT/k9g37WcPXJHeIXtS835lbFteOVcRMjduC3TqD
Fp4xeyGvnl8sq19/GlI5D7S8/aheLPxA5NRheSkBZuepBKCTTPVL73rdaRCjusVNHShubZiBSL0h
ZHzT3yXCAuBamcsBtxdgrc1xzjBiKQeRPC62Dw8+txdmt7khno0BvdFa6OZjOvlaODTSOuWVFe/W
0UJhBAuokB/RoxmTzqCeUnXsSI6uEvhPp9FzjEAtRVghyx20djtcLr2W3QyZnRyoBpuDO7Q4lgzA
08LFnZxD3NsLLh+if3BavQl8EpmAYWn6uagm59ldvfiglg7NSKXrx6azVr5ae7fKZdmVQpuuE46L
h4Ek58s0tWOYOyo+buqL+CaZGZJbnBm4i40/2zL3DuCJqnu79Bhcx0IbrqeGaQRpvR0wvqU2n67t
FIOvSrvE3ECEOCKIkIn1rWtt9pW6pGpcoe2bZWXuNEc5B1fC2ZHWgtRrh6KDnS7FUXDAVPEqwduV
BygYd8UA5rdgNrtDPBWEVqlQxqRZFzS9am/IefvnDE3eqOr6er8mCaP1StNe3LWdAYZWy03p+GPg
T6ynjGUV2kOHeoHVldufxM9E9X6E91vyBeE2hHoRG1iuE6DmXLM27vXZMu4GZGpu9Qa1nRYBtmBi
HrADG3+bFYUCTz2sUZP0/X1ROCIqCg5qG7enA2K4oB8tgROQWLM7uWTVLX2KBPYXJgfVkItT2po0
EdF8DsjBwcdC8j3WU9PgV4Bxk58xVq9wiz5UfomjTJpQsfjlA9Kv046RkRvwGfUetrM4jrO/ImIz
26faoR9S4eF2sEB5g3sqXZzWNN+ni6l7+3mOmwBMTXZUveZRjSz6HJFiAyOR6KaEg+WMLiFCsNc6
KQKtmV3YTeVSHqHdWRcojUGytmZxm3Wa9Wmcp71eUXw36xrRLHCuPdzXo7yoxsAehXGdeMi8EWQO
jF5v9aFEd2ua94leDZejYWU/ENxOGZ7Mw94vemSk/BXNVmPSb1fXap8Tov7RGgpxoYDBXleT3Z/W
anRCjVnnbcdtwy5z4k9JZVvfzcbLLkTeO8cera8fCizFJyKzdyrcWn0zWyp/w83pWiQMfhmWDAPc
NTsR8oSq5H5m8SNR7w7DEjlrW04B3gtYh3RNO4RxKqeQoaPX3FSjzmRsUEl+PUxNEqSKFDhPRgtD
Iq+rdtirpxBelNsHZqtbBY5Io9XvQE6IYMziJ8vW4lu7zGoMCh0UB6FwFbxnPzN752tpeMO9Bkmn
AMLSqaeubVYoaXFyK6jnLjj8Riht6ULHw4F4vQzVxbSU6dfGqOgfe4liX9Me6mFI+DJckVtPAJb7
s3WFLKtzwWwgtg9W4/9apMAPDscvOulDX114BWpgdub3xzWvAaUA/gDpwRwnqmx3RkbM85vXrJZL
c4hX1b+6HXPXeETYuTT84diI+rZKtS/tPHXHasNFAulAp6nKSowRsNItd4tAH5h+kf21cKXwdyJN
6mcbhfyTny9cQJ/cE9oF3n4pS3wvTFo3gWbGeNr1bYy2SIqQegTx1p5PIl9GHyVffOJ+CUSxhk9G
XtqfExwd5rBvtOY7/gLz9zg2q6e6SLXrNhEVvjk1B/TBUFyt9NfpscltpXFIxfZTMiJDWfra5eI5
c3yp24vaCzGtguYJdkTYJUzWXmzrP2mU9Qkb1hIwMBp/KAku4tVYTOcTR2HnnSY3L/L7vuvqU+8a
2eeB1tTnlCxfMKNrTedmLP32FQ1GS0fO3RVfqna2fiyTt5xASTnRko3iUjAd+AX7gv5QjAvDUfMM
5yrObbRItXZqP5sp3pvVzFOVEoPH0QBpaXdaKz7JWLRfKWLbTzbR+vNStu0RL9oxTNBlcMJGpp7Y
+bY3X1sr+i+2kyUHuIp9ONmomPcjysRdqhfebcd4Lr8Y5SfNH73LnJY5XECkFnVZxxCHcIrUv9S+
yr7iTjTgxog5GiMlfB4p0erB+SagEFW3+Yrh0gEzmRViRuHpB1DyVFir6RuwBfBg0QwtuU8nZ3pG
atF4tLTJ+owNWHnhG50TMlmpb2PE9x4pMVNcL6hO0GzmI8i1pjwAWs+EZc6mqK3NHt0W26M08rR7
ZwHnYLQDKMhprX+52cyAgAEQpg1JPD4qXHmwC87bakR2Vc43iywxjF4h6kAfSEd8zJKyno8owQ/B
lCSnuKtxCnYBcNZqSb8kZtld42yCa2BKYVjRDt7jyGju15Hzs8zbvebDlE/Leb0d+kIEqvVhilt6
qZGLedE850W6SaSXXbeHlNrPlw2q23YJQGwwj243r9MFJU96QTqD6bBp5OkDaQNzWsjJ895rON8j
P3eNO9nSjWH4xVLAarXb58pSn/it0MmBlijG+JjbOFWA16qL9mWHTUu9JCVjGdU9N7FYd3HuLCcj
N/swlirhOLJgTrcoVtU4EkZxvSa3I1r6YW+zRu1UeVdCw38KgDgeU/ausX+htTrjkSbQhIwdJFMt
eWG6z0yokAssRhol9qx1gPPrOuwNp5mhTizjFy1d2juglPnBkjG0JVr33k1Nh3iNFn0QOaWoH3ma
zINE+kWUY6u8cbtF5OiZRzkqxvYG86l07zmDsYNphVNdrBvLXTejd3ZR1ysi/3453qVOqik4TEV+
CVhYPoxDnCLtqesRNprFKe9ABo9panWHHOzQr9HENBUJ4Sn/4m3MJsCWeRb4WFFa+xz7OJynDRi9
dBc8XLBm5lt5vHNGoIz16ODp43XYk+T4wnT7GIPYI95T9mmtocOLlt565Q76DUyO1iS/lU9znVrm
xZiMWpBPOLcf/ThuCwS68+oKnf4BYtaKsijMYsjDUEwgTBgvyFRad/Zk0iBXDCI/E21Sh4U7oEaa
zlkcqD6GZRGPF9ASrxRjKcuVxYGkZ0MkVsnVRHMd7FqhfV+nuO+iUfTaBcPo762l+bfw21OE8lez
+DVULkajREVOf3w4d2q2NyQXsu6bEmZ17RYZ2Zs26k+Nnvl3HHDtZa1P9iXUqj5EH24I7Rmty3yu
41enEAVUZsu9xZbVJIF2B8AYk8s0IWu0J02sxJCF2cm895tKjyTEJFjsTvtpnQQu3HNvWjcQ4Zi3
YI333cFp934hikcmupvYuuDBUhpVsR+K7heWRCXipHpL/9BoODmTmKRzNeAZTjexIinIJuvS4g3h
YCrdwyj0+rFhFHYQHDSgUtv8UGaxe73Zwj8Zg7ppTdGHnay7qKjNDoo5xc2VchJ5KaRyCSRmMRxr
aoyARrwJIctZ7u3ZKcB0Vsw4i0dhlr+02LsFo4csspHKPV6meohp33RCaZ+TielWvUn+CKNfb/GP
LX+MtAlva7KvXU8WcJUC/jwKLwEyZLyAasAqrLdDTMv3ejIvRwupQWqpdUJ4eClDgwMpgf2/QJbL
kuQoMkSZY3PCO/6ErP9Fugj6x8klTHFxDZTXuKz+D3XnsSs5kp3hFxIHdEGzTe+vd7UhqupW0QS9
jYin15czgiAI0EILLYQGetFlO5OMOOe3Ea47ieBNrk0rWrid2WJkrL6jpSNvdJiX15aXaUcJabMO
Io21jERYbICzfEo1E22CjOhMlZf/RK51dJptou9HB0Y+xEW5T3jbz5MOFb7SpncYQWtc41QhYPPm
0bBUT2EbBQ9JGcBk9PkpkuPezpaNcw8PIJS2mvFM0WOyYerITwn1YGvSD9S5x4i00QF3E0qxZjo6
YUUhq1VgffVF368r2fsUO6kD0TUHeC51NP4cAYejc0mDojwmpuL8m2e+6oRoM1AepDQwCNY5o1L0
0xatj7BfOx89IqZ13KXlqVVm2lAnll5LS5BevMTzwcyF+wNa1PsIQtM+MwEXxzHJ53dZJ83Ro9zr
2Zkn8SxNJzkrRZThAOyzC8bF7JpVndnaDG2/ibZihXYoI8Zn1Hx7WUeViT9eVFechyoRG8zjv2zF
3efRXmBJsZ5y67WDZzq7Gga9JQzwYOkyPCoEqtclWOKXKClG3ItdgfyJAXa+o4qDB48uwvZCDzfg
Y95sAjtZZTBaG9Q/z8WsJHNC3f90gtrfVEQKrX1W/OPguQdFXe7JplV6WzvLeBvxK59QWz0L8mwF
Ac64q/tb4350trpO0t4aL9q5Y/Als+WhXmznIDP1EsUAb1b1rKv+kEjnfi3RR5o4DWUYVf9BWvQn
uRUbaoR+9gAb67KXHVaxOnsuSPg8xGPAwb549cWXi8tz3DfHOJLnSGTVKVW+OQd9RhCGiMpDJYHH
tWzWsshKWibq/LiMZbr35unF9vCZRromY4H6uA3CjU7ycDTB0RYsVyar5G8Pr/5FEphn1vlSB5sC
UQdDunXImsLbiLG092lcJbtGhslZUfW7teIUusZh01/VXRHC/pEpHKlwY4aI+vVSlvucXIMJXqFy
D8arum3r5OKtbcPxAvjuveGxbTlzcXpvhau5GCU54qghEk3ab1RMYmfI6n63lrjcRB4rigkQKkEO
teesseeXNqwepbBXhRb8/PlO4RSnser+1EpQgwOTVNHVbtdbDviTjc2w651qB8TUHotIJuvOU5gV
Za+vxnXmTRC69m+P/z/iCSdCs6k18j/xPHbHGRHNo5pqsUvs2dnUIe6olFKQuVP2LpjHNfUSxAE4
zacXWPbznBQDG46K9RPBDKG7iqyAGjoRufsFjelqWWw+eqqM1+FMZfFiWSnVyL24VPQUboI2WC6h
TqILluRrmtuIuZw/sLDZajDhKY5fkL5t8sx71Hl5pMrw15JOf3TaBzjZYe42ntuRhyyCtDsMTt/s
uDat9SLu1mvXsreNVS23SVKbuwqtnDL5exqwODjhsFn8ebPYkVyxhx+iiHbBNKy23LZ/gsW9WbWI
90NoDnSbngUsNynnetfN8xeYeArZQNHmseM6eOlJdbl5SfY10SO57hvr3ctj8VAVavxpCQKi+XEE
5owtIQvE0evYxhhRrBcVe9fG6zZtgbg1bNrg0rk9XSXChSfgQwruGSUevYnEkASasHnnvUKDvCkC
qHnTZztm6HXfyrVuxj8TSgSqexUlbmGfkiaO/VdXAVyFS9tOfqykWmdL9Uq+C+OlWAjjmdMVvuhw
VxGbArixL2v9abWRz9tjyW2+JDb2Wb8cX1iyhx3y82uRzDnK7PER5xOjnpdnj9ngvRUNwnm6x+eN
UxI/4jogRpjyqPgb8p3qcrIAcrcEynP8m0K+s4moUYWsKJKNIKbBHext0FMXTUrQfPLlxSLbuV3y
nNexfqFGj0T2+pTEQ3zIh4k8nFj1yMWmeDM1TvWado36jOvxVBhaT0sWjlXVKkJrS7Uf29ytt6XS
zZFQp4ngh8A5YlF3D2T4zo/wuukP1C9IFULvJyv/q9eX6+XRbelN6L5DcK7XJWf9cxh9jxnI0LYm
q8QKkGXWQWB2tgqjg+/Cq9TL9JBWwC3T1LTvnlOYgyw0ufM51eZbp8VLjqC/33Stbi9uCGLG2pDs
5tAELyZbMPTaRl0b40OGFG7QHekumja9pfJNHauLFVb1Kl4KxRdlp/vWTYj+dglUWXU07b7NQvk3
nrOtO+kLgXLDpUh8s2oKG9TraAo32vJrh89h8K0j2ph823g20nrbhL8JTRoOc7y8xEnxgioj2yP2
aPd93Mp3iw7LTSf6x8mjn7QghPnOWSEUSqxpm3LPMyfPFuAr5Ztu2T4H9jyvDHOCRgBOGbXV1UfT
ynZNKfCXaGb8M5zixyBPqRu20eimOOmAiLFqUD2Q8p0dFuVFF6QxmFLAhdqQ3A9+XuIBQmV1BkLV
3QOBSRcZ0Jo+Unalnooh7Rzyp8DDY5swggRWTrpu+iGNkJeBjPFT7QWq3Q55keQrjAC1JJleFftF
ZvJHXyyww9ITu4ZJk4FKThuEuPOGOCOsOD1WEXJTyOJxriQZzullDvS5hhp+p5bEUGPK6kFNjuO8
xjRuaYwJUg4r+OTiogZGsjBpncO8OPZZEb/O01lXJlspTXoWTtD8nKRDB2E3eFvbzccLu7z7nkN0
HZ0x6P4OWcvomPjDZelZmGrLs5/cWqQPaD88/Dw9xQMDoUhrJ+icbZpP3LxzW4mLTYvVvUCFYB+X
+AVQikvcC/eFdKn0hCLVfeXgrx+mwMv2c9qN9cruu27vFpXX7ZRduWJFW7Nas/y3XH30Imm/m+8R
URNIWKPd7GcUcF6sUHrKNyIPrlOMCz3US/1Y0PCwdpT/J8Hz+Qs6lcBVNIfJN1UX1StjyFcRw6/T
+fOEweTVjeW8me+A12SWw2g0cWPMzmelbB5XAfAVBfV8UJapf7YiDw9R60NlpgmZEQ3GxRR4EKGz
NI8IotUaHmGEfg8jYDPpEhdo+wB01K6t7uqzJi/aWyS9ad12KtyP2fg266ziw+8/cqfr1j2Nm3sq
U4KbGdMc9dHQ/fDTyMpWdhJSZCsmnyIw38tWLfUiMk1esyyOj8RDM+5gJgqi6azyouDAU8VJu+Hf
nPGfItuK6CwgKE4CJe4K5Sh+dcqKy2QwhJRMI3mPxEU+TqF5pDQufsqogV07c0lk6Oj+phyUh5Gy
vKuqmI173FTUkGrr5xyk6TZp4h/x6ESHoM3mFVOST/JVyRAWe60FRUSIoaKd68Cty2rsnnKmpjcq
WcXNdXj86tAiBVBF1oHFbqEWrnwa785DBTG1w+N2cRjUh2ic954BldzOrhmOcqit26zx9PN9vGZY
c+4yV+iVXpKYZQUz/HEBhE8DjYeyf3S8B8t09xYF26yiRBQnJ0ID50gZgwwF8jzW6tmhknlFkgt1
NMvinNwkftFq9M9ZXb/AftsrWyy7fqa3Qo3la1MWNz0aG7MKKWPKLXKquyVFm2sxEeYS0Bi8c5lw
OAuBRombJvuCis9QNmfCdMYMFKD3eZixy/ACcSA7cd++6dgKvhsRglo2WbxmsKDuPb5rI3kMNzpq
m4yVWra7lmPxOmZD8tgbY056RC8QxUSekB3yJtLgKRgKXJR+/DMonHNJFV8E2r33BeW6vfaeYuai
c55NBKLlm7zq3/VUfIqZXtp2aLM1Qs2VJZ8wLmUbA8Hy0guvWrtWUz6TN9afu6EZN3MaZO+EVgUH
2S+MNGpoNiOefEocw02Xtf42jFprX40xCRFPCq7pmi5ZcSp4135WKskTmpZbxm5kKs5qErwBqCMu
zuTCi3Wkzmzpoz+ls08slNMfUTo0Nc4Xk+8jDSU4YVRA7Bvqu1MLX+baFr4N5EjTnkfGKV9jVLnv
dodanAGoFcdIlfUvB6yB92ciVIvftDjVkX4bIyCq0nJ3DefbNdZlEdJQoazfRjKYcR8utIyY+Ug9
m8xWVKvanyLvrVf2fvoyeZTfVV3iIgFjzzDsZcMD5wJNEunklz8CFc+/s3BkrwM0iGdIISmFOROt
QQJ2lvvTO9q6/GG2FK+xlnwJcExLdkvMgvzBjDljZtl68WvpBGgdVGM4rnp7/lrwXr5NGbk3+5Im
vGudCooSS+X7DdOgWz6kIrJqbIIq7smlqijQDqPcb9GHhfnbVGISgo5ijKsnN9+xUfuHcKpyxAoN
wshV6FbEashl/izC+ndGjuR61ONv1vJ7b3LeFBu7c3+XDHwQboRSkedbAIkMCJPOszvmnBQN/2zI
aRquOmgyRkpbfNYFrRgrftgerpYXDL+8EgHlGn1Es2unWXwXDOTI3v3gGCWI6GBZ1Q3VDs3bM5xw
HyzjrqUV+mlCQc3bHqY8KF3ItzdlgXewSE+Af8r0usD+cke6SAUavPkPn860q/GqkWBb5Adb9c+B
8qEhy8SpCdRA6VkkRXkdrUC9gKxlqJWrtTH0fawjq6vGVSIDQtW1KTBqhoHKNiGlSL8alHDz1i/t
7jRYZfXmjjGeSVDZA30p3kO50NpAtm60QEVT+OMhRJ9mH0GhRzC63at8B6O47xYe4NREP+leSHdR
lxSPPPjd1ljxdGzcxn2w5+xnPNyjkiiOoQBhmb/8dpzWg592W1xMdFzM5cZtK1QwtpnIr3L1OiDF
BtUhfVQbOdjdynObG4xgcy9QcN7Sllo/Lft9nEfmHYGovSEosd9OBeWWSjm0y5T9yasR0anQ9Ae2
wGxH0UXyPLXEKYVT8EMlY6a3RY2UzI7n/lpEgF8KCOzZl4mkL6YW/itkEzkcWZE8LfWSY6mz1Fcy
On9KA+gg6Vp8qPu+ekeZxokoIwLi4zh/mu4mg1kE9y7FuMvwSnExmHVhkvicA0uydciieM0me3wO
XQifLUId2scRcdJGFOt7ME3kOwTncicLGa4pulIvlFRRTCKmee+rmAWtubNq+VH7uKx4WMLt/aam
pyzYhjGVmS2CAMyDnf2uSD1aqYnGQ3+cyzsxS8hlvsxbOipf2cyYUkafYOum9cjYKeZdpct8o6X7
A/4tOTOIkO7HNLmuOhYaTYPHWbQctXNBaJqG+7uWRSY+Qstsq9RedkXu6cMwjuFBtm2PCNXJCSob
7Odscec9JAMw59guLdiNbrs9XcnJSzYrAo54LfldIQXDrvbPUNPOI5+qz3zg6/bqJATgwK7VhOmZ
0EVGgfvwQhZb+Ffruir3sC/sgLBuiogkjG6Rb3h6wFJfU+NPD97UPlqp2dSgedeOnt+jX4YkwxFz
29A/nwLGdbZARQWtMu3u4XAovJu/3RI4JNUFUCph403fJdKB3WiVycEj3otG1IFEDYdB4ezb6lBW
evwpZ2Q8KBQt6vdSUefvfL8/tNsVewWIwNUFr45p3WFtU8jpioFstSLbZ+jE8tXiZKJf3eXogDvw
d3Sy+J41rYw3BdtFBlCKvTOftVHkgXb19DVqTz8Wmvux7UJMrRmLQe8157AWw7BqA8FlA2fO/N/p
LH/G20UPe1UM3oOXckKPjf0I17AjvJP/LPSbUwr5bawqfx3iPvyGgYsvYsLqOhUe9Xw9MWSrCKNm
zVnolOteEWhgQcg+NA69XqKuUXcWtHbZ0mt/LHExUmqfzNKlSzUACmZm+A0Gyubhdt5D6toUq9v0
p/PFVQ8Q/+rYZHXcrgbl2+e0ynm1ixGCyUJcWY/WV9Kr/kecMW+skbDZZ9Bnbpu5EMXvBLCSNcFf
gr23OAU2HBHzBU3dB8DQV56ZX/imSq7xoH/z3Kw85p0wcsV1mn867J8fo7ahdSbb1oelZ05n1yCG
sEAvLykDpUUPF9dWSlU/RfTtrZM6Ch7Gqgpx8lBmaGo5mzVI37hzhrTxMSstaDKWVZEsbKKjtdal
t/7ngiOBJXYm7J9gvCiyyhsHFCMd1CGy3Bgqw4r2VqeIuqO59xJaMK8j59EzIg8LK7fINwzt6rEU
FJ6445h+ZqQXvVGWJ9E6oFqB7bERc1j+vMetBT5uyd65Fe4C7mT3VQThNQ5rTGibhsrjchXSFo8R
TQO0z7mkf3dJN6PluBd7KmvCJcgOXdUGk/mGznmcWF1Qb6Nw+Fs4+UjxWkLg/FAgZ+hlabbEZbyG
YPtraiLifcBpuoXfrS5W6T6KmQRUwv7FyqU+/Kb7rmHfV+rXXHqk8w3REj35kN9EjgkT36jcrZ4h
aeMX1/LVIwR28Ise8fpMiyS8Wm3Pp6IPNf2zaTmtvSaLXnwNy6i98XMAhyYfYurN1aMKY4eSpt9z
laJ3QbP5QIz1M+I9eVHMXDQpDd7GX6L3ruqzzVAQbLfuIlW8deh1HpdZEcRpT37xjjoVjsCKDOKm
fG7XrWcogFM1BUPJ7BHVGx6HTO6zaslOosqBI5MoOhVC3NpEVpvJq6ID6fP1ESyDgIu8rXgj1HLC
Gmee8ECDb/ZhWK2TSNufSd2j+sC08mEF3nPUJ2/EYS2PWZ/SlEsdMoAQjW3VIrINrqinDJ4wRw11
wIHK+xPH+kw2JshrqeqbbOZ+Xffy6DHOPtVhDm7AEnWJdUVyHsuTd23DuDmA+/2OhvbVt/U5TSGM
IkucakrzSHCNUjqnEmV/Zn0X7oayuvuM/erNId4zX41w0gih65PTBBPKXIkmxKewL3fc7r2UfFBk
io4r1mTcpT1EtQ35MNyPdOtedrWUuxR/4sGlr/y03HPOKrsjv06OAABq0i4JkCm8bIZ95Yljeqbx
2Zdqy83R7OAk7fPkzn/a3gHrGVJxoB8PaK+EirxxbhGDMHj6hJ7Ah51O1es8puoW1clyoHzGPCOx
LLcmT4CkYqd+7hgunpdR31seqvZLY8PKVtmk5rPC64QA1on+BspL3udBUq1mWEpBpJNO8uab7gF6
Kf6o81Jv2rwBNcBTsJE1zndRi4yGL9EcKzoLn5w8yG9ePQCUm4zepHjxxkewAcx/C3wyPsgaqyBA
JHIHJzjjS/Y/HbkozjMzgBoqcZ5oZevXWqoS3VZ+F/L68W/Ev/6JQSX9DUjIDFHcoSgCx55ylvCK
RYB8ymj8vENBH3aCKgtvvT1+mSRw30E38i/0aeYBbMPbou/HVU1p5Z/M8p1nrQKYg6QpX3HYZFto
Adb72tIrL27DF2E7tIdSq7x2oyB7nlPo83XrT+VpzAr5t3G8+aXmeoWY0clDF3dCoJ0oqwNZNf7W
oq3gNFWet+sG7hqW59p+LEu9fAGzBFcoK7oFmmiirHPxhwcYA/+lmljArUZLyiGtX8XQR7ug5/6c
yuSUpSS3ZJ7oH9JOOT9FPQMryrslqW5GEgbC3EIY1FdIbIxL6gN1Q8Az87Mhjhd8fpl6/KthuzM9
QAYZ6RhfYtf562IyOaPQaQlesqaevTaZsseA4WAHGZecqob3cOm7iseWVZ/VGbQANsp9Xhoa7Io4
brYpQoDXOslfuF2ZeQS7NNevd+irkCqKJZPnQZbqLVgyc9D07qx9ixyAlctYu2FGlh9x0WrAaCvJ
Pmc/BHOLy2IBdgDfNuhqOKJyS+5Cmz6fwQ3Mz7rNg32Uwd4NY+UR3Svg8YqO6wqu7wU0bDzgdrir
++7Ye4tr9i/iGr2OmlS8mM4xx1nfGyNdTQ60m8enVi4BmAZMDK8qhdx+tQCfDCG4gg4sh1htQteI
dt+GlbrN+fhUGbwGRTnOuylOoh1qMmbONLf2NdTNyzCrlo15EAfb71y2qshZBEuljv4aKxDcFKZ+
k4Q5MwsO3i4vg+aI3j659cXUP/jJIE+Zw98/NQgFVzL0caqUzh8OHOs6J5o44KC0ImslypIz6N/Q
ihVF4ZZ6l80Lkvgyav6Irkm2SiTlVznqu20ayfBbUMJ/CNRXj3OdFD9kPMw34UG6gNMihpWYETmR
ivrp/0QJ//+o24jiGlyX/3Ox0SrPfvb/tcLoX7/gP/Tv0T88zEqCZCL7nwJ4HHD/0r9H3j9YvrF/
3f1MnuDG/k/9uxv+g3Ii6B0HuJbchRhl+n8o4F3/H/yKAKMnUUH/LET630jgo+C/K89dmrm8e+MS
wTIxv+XdX/pf/KMddhJqkCGE2sTxXwsSNzeTzuqTApLdQDFNWCuqr0xWJC9QS/aVh1WF+UJMvDj8
y9/XCAavWePLjyLLclSWJrgSuBAmmEfHDDrRxb55j2ENPlyzMLMuhHleEgn7SuI0lIGkWnafQrp9
EFbY/DVNOH5kpNOCO3nu+EBRp3rk/i7pLLOttd81cgeT555UP7vP07B0Z4qcm5N2BkYHqKFjOjOk
Y82z7sOHcf1zOw7FuShjDxdL5NevMk+MfcRnY9Eqyh+0Fn4xs5QFc7DORJW80W3Z7SthiXMQk4Xc
Uat8r2GNZL7uQp2/Jyqy3xKh7/n3XsrvTeIEkTVlAYmblsb9jtOkpI6DUuxTP6h0h75f3oxb9P6q
GKb8YldF6AMYUcTC7luR9R54/RON2OQXVYBsT3GOMZCS1PpaR76cEWFPGe2ws6i45kc9/QVTs54T
9PMETuTJ8hMbe8XRZbGuIHDR3S1Td1F+Z0fk7yShz86RZog9BqP1MeAaB3yC0oPgZv5BkOIBBIXN
BU+4OBaOw7JJEbS3q1gzD+4kgGmV9zcb74rXIIMOQd/s94fCIjd/Rbj6hEB5tPl2syl25cpErI0D
FydLfh3ioLPJkQsdrtnGDnez5/Xf98zBnE+D4MUJvcfvVjrLlzPOwYk1ID0Lat+fEKq4bwtCi6uk
Y1pwPtuhtROtXVhbBU8Iuemze2DRDcSJCVuTJ69ibv+63eJtgEqgg5B67xm/pU/6ykmMo/1kRBue
PcoMtk6A4BGEu8ROK8YX0gGy5UBduP2UGwsFF4ku5M8VAtQC72P2QOQ0mEgoo/Eq+si7iA7C1XYs
V6MeRr0yUSJereqFjzTqA+Aox4qZXNJp8UhCmNUlwWZC5GPyI+5rAlOl73+FDM5n4qTKQ+r27j1u
z4lvTDmNvRJhjVi3nTtBC+gQtSi944ILHWNnaHZOsoCzRYPxjgMaRuYYDE/Y7Ob+2cLlSv5CsbUX
HG6i7X60iG6xlDTVBuTMeu98ilRJmD/ZCg9YOOHHEtp/GCWwOlaeXRUD2Ca9/4GlcVtN7rBrmpAo
DhNmF9+OFqCE7jeK0O6Gqeql69u/MS2S64Qc3TKeaLdoUf8af3mokMiHaHDWThHMQGEBjEwwVQ+J
QB5COCvb9G5xXUl9EZonZIlKs9YPZq9sHY5EGjPu4cFcL7YHiEu0FyItMxJfF/rBltdwfqtjv75a
Nn1XPeo+cgTGaXoaA9TcK1KUexKobGJ6V6mloh8T4gh2/2i0QI7HNPsNzG7bG04TBIGNbcb4FBmV
ZXtv4sOBWCkttQN04S/JL0KP0XjpiJyNKDYLKR7p6Mw+ofymR3naTQ7+0bvDhcdiVHunEv7enn17
C1joHJ0eTm1e0C5WKSLyVWqS5C3ko11PyMpWC3EluwgdCqZuwKacRCIgRiqkp50uCnNlcbZfoqI3
PyKnQw5ByPp8rlwXbVKYyMfEjZKdjZ/xbwuVP8IjCPBKM9p6R+2D2mK+WUgQckNeeG+evlqw00Mn
gwWVmZH5QSd5t5samaLtG0L32tOgRDVCnB9QTPWfvtsLHgcNo52Q1Fa1zbgt/Xp+sUun/7TKSZ7C
qtPdxi0gPIapA7iF6Hwk7IHMIo8x+lcKXM/MHR9MKs6Msvoy2rL87N10YFlTh8lI62VqSacC2JTP
msCXh2CwzYNLWOI+qmvvkdzHNh+P1Txr/Ew4m/BZzW9x7M1YqBd8RoUKuyNMjXWzKXtuzx5P08PS
9uUFzrogpoUql5O/lF9JHI9foSXle5dPzZWPWT5V0vg/RiQKEjGNTfJehwyAJBY49mzWRK6R6DAg
HkInvSAvXQ+IXlB+mZrW9WTKt348nUtt/HVmZkGq4mzOPTFVOeMtX51ZZLmjUsa8JGbEy4++VH5E
6Pu3ulXjQ5X53iksKwNQXZp2PQRF8d1JOpVRnfElVZbIX0o/5Sm7/9lhnnuPZOa4O3xA+uA6bfDb
WTK9D5KUow8ORlPcVJLpz4Y+EnLDnnMJAXbuvHu5R3i1B9/sdg7Gpx3c1vKcxYNIV6NFxFMURfJI
zXC6T/yMiK4kKT8Irzdv6IjdiyESSa4cVLCn1gc9WdcZtWKp7X2jZ5Ubm0bZXxSAdPS4ICx4UzCa
lEUwetSbuOvDi2qj4kpGvib4nbMVvddPb0DShc61uKHrTx881l24VZOkgBJLLH8snKfEKmQ2jSY6
rZsnRmRnPC5dTmMduTbAc001neyhD/BdyPlNFc53P6Ej3ufJYAERwQmE8ZD+Cacx3dUBkNNKuwCZ
evDRMvhLrJixPZcO1HB5ZfNYfiYqzDl03Znchkjatb8KiXl4C3VR/ik9epAnr0HMmBHn3laj85UV
rhsc+gJccOxaOFUOUUUIy70UqzgZELjPOEl/3YVlvFrRuUNARzQfSqPZSg9157zYhu9ZF81y0l1y
g5jtVnaB6C+aFgM20Wr3Rfa8JIcpzsWZqojgZQa5WVnD5O6LOh6x7hUMHcCCw6+2qG4IWvmitNsf
3dYS+w6rnrvqML1sSjpDNrVwlyeySgfmPZurtUI93nKnvDUkyO8cFHnULzn0LtNx8UZUjYU1OxYr
WdYUqw4lRGMjrFdUcVvla8IqKeh9Wij5uPWItla5lxcfjtbuce4rwrjmuv2u+4IEK3jkbcq4dSDC
i7AHr9IPlA403/PgYk4eIOBWSxDol/6u+MScyWDiDgc/tbNL1kwYaOas+xHTIn9WoDV/QziBdZuI
h9bt83OFFP9Uu53zS9f6n6RehAdYzQP8vZ6t/FxWNMozSUr1N0ns5WJgAfKNqqzghliFgwTk5Vc1
9/eOmiE6pwnJzAvtSo+BZo5ySEfahaOD1KAI2yuOQXZAOl6oifCDVTeo7yowmBTb7jZF3ogYjLA/
7ViMA2MuUUsA2qG9oA1wWi4MnRTVx7X/UM4uwsaWY72xLR+emdCzML8QS/iLiP3v1okfkIgNu6oZ
m4U3OA+fm7ZFx9W1trPLOuvMmUiOCNKkjLICztVVo1VNyDChKYwRcWfOYTAuOxx71nNka8/+WloT
hac5GTCRBcSeYMEv/b8MWc20h3d23rmkur1aoIxCsaTdyVQds18fyfgbMYNDCkrPbTT4M1qiUoSk
dk/mag/WlRgp8cwwqU9FDPTk2QOyHIKXmebu8q6oKnK9JntySFYLFPdrKZ30UA3sx3WJan8Zi7Mn
2uDGiUARSpdWlyB1556wPi//REvoXdyK4Oo1c6a59WMEBtjaXfhVMlm/0NPYX3hfxcTsNepd3+n5
SVpdviARga8nqwH8pA1q424TJtwNmIzTw3XX5YvBDYmSE2/YF5xzdfEGidYAiae4eQ0TipTEGawY
Vit3laVB84jcRATroRqSYDWIhRQQ2fWp2abGbizEnm32YcvMOfdtS0ZbZvvWKQ0ZMfAvHhtZVreZ
RK5yMw7V1Z2D8ClKbZ+w19CDmy0QDn1HOnd+pe0U4YeQ4Re883QkbxtKBVYURWxF3WMGlp9MCrE6
LbCbelI1OgbYM+xehGwPus/GVY8SdKuiEH5+bKKd34l9jDVjA+kMkG6BCa51kfR7Tq2fAB4jXt6p
QRzuZ3tC2ipU/uM+c9NHtxN/O2dOD0ndWEdFXMtagllTSHA3JN1Ms8SrOWirTYmx88VeeguCpEc+
LkqyzW2KcUqfEoH7igFSfOCDoE2l2dUNsyF/E8T+9V8boRkhQ/QBBAofs2TgZkWmDR6/8yZuso+4
X5DtZenrmMHKO2X6ZjF2rFgHkYoU4wPbeY05Ibp6LklxFUJfL0cjxjLyi8S1ixTFps5FRCFvzt1g
pz/Gxj2nKENWYujdzTiFAcEPnV7Jhu6iUFaQg4tDSn2QmE2SVx7uJYSxEmyQfDqcZEG8NJTC9Luq
dDd0aPys5g7JYnagiyfbNH79YECZHxevarZBZhv8t8bft14Sg9vH1KMvuqe6izDEU1EP6XNCg/Ce
lnG8TN08bTt7mqDB8jsy1uIfNtg7GUotPe+VIzBSJMJJ6NeT2gMfniL8tuXYXwLUJTmOCj7fqMdr
JpWFPdTz54Nvhcn75LjT51DUUC5ZVrKwFFQNnNWgw3Zj3Pnf2TuzHbmRNEu/ymDuKdC4c9DTF/Q9
3MNj33RDhCJCxp007uTT98csVZWkzFRNXjTQ3RggUajMUMgj3Emj2fnP+U5/k+lJHm0cWfmPmZWP
r0wow2PjgMTY12EVsKGxn+VQEcxrNdsnoTlzwMFXLuJbp5IjHg7TnPfVqFNUlvr6kyya7K7VZUVt
Rm05+k5Ls+YCbkjLHtRr6iUmUD1ZVntnTlyKeuvdt21qH1lg0iCPQSyNmXolwUuNo4OA144wQUh2
Yr3W+w9j6iKD3anunWVnenvOWEXLLVcBt/c8Z1H/QIyXddh/5s6KV7FdxSrI82iXO6MDz4VHtU3+
7WBEvsRcaoz7FtSHTl2e8DfUB1dHIVnzWYX04VHaafZSZn68i522K+gOadwHj42LxVwgz0aiWRiG
/1N0tf9xzeKC0hHSO4C4/lyBW/+jWBxp83sl7p/f/Dc1zjU++cLgvwK4gj3xG8D5G41C/wTzEYYR
Uhhnx996xr/RKAz9E18Bk4jsZghQ/vwsf1fj9E8m1zE8ClZqYUPN/itqnL+Ibd/B3CwwdaZlOIJ/
LKqW9Z/pYzUhUasQFlyH+Cvr0Bnr8K5y/PskrFK2g2KTIW2xZQzvySTcVLODfCB3nf85GroM6rI8
htH8mHbODlrzVlDomJwYzV209IuPbrYhQ3kZDfqjMsxdyl64mu1dgstEr1ZlFOKo4TInQNsxihj4
Xk5cWVLvLZUdUse8YTxxth1zNyhSQqGA9cnSLL+MMtpOlb/xMnXnadXdPNLc4Zh0NpPZyHVc2l/m
7G7iPJvk887mMO1aw6VbeYeOhzvjw3NhjY+VCQ+yLa5pb9hUE93JzBMT+kcnI7yfKeBZe6F1T8hk
Xw/JVR5amE8jcrSNXe9nlBBm0LgYpbvnLiQ0Zfef29qneKZ+TizeMp6sdPo5B4XZ3cvbN601cWfn
JwsjyHdX3h/QPH7G7//tQ3R1qFhcTFw1C/LsO0V1gtVGElezNuTA1iCWfuO1ykFd2dN05dZIhBEJ
snR2NxqukJ5P5tc/wM+MLGvBTCIe64TKwdlRAvDjD0Dxrlf6BuXqlGRRpRKfvK7G45uJoJ9se5NG
BlOH1Nl14Yx3d37sixgpS9jaIWeAFrjBB0PomkhK7dBmZ8bY+wnbkSc9jVm971SakiCTPPZbFmb4
+ivLxnu6KwYM6gzrabMZss0APp7yOicoy5CJpm8e1cisBwiBvukag+B0iDlrnG86yBKEYYBSGuLJ
VMYxdMdLIjLHQkXqolSVPP71hfT/bZX80z/1X5HW87dlEnn/z5fJVfRavMfytY7+YI3kO7+tkc4n
j/qIhevGIJvsLkDYb2skxB7hGToH1KXZxWUq8W2JNFkiqcFlHbQ8lkPQbP9YIvnSgtnxGT2wcjo6
JNJ//7e38f/Ij/Lb3dT89O//q+jy6zIu2ub//m/Bi/+wRC41Afj6uca5yC26g368uPEbujnqOVIH
c8qHHNPss3KJ8nHOY6Ob+PX40mr6FzJp9YdXm8XnAfsYCdwo6jZWM5Qbt8dt59qa/4wXqbzoc1AQ
wouzdzuT3dNfv9Tuy5x//u2HS+a3X/itpPmCmHP77396nfE2/fNP/TeamAmeX8Qpdeh9v7oao9e2
jZvfXY///OZvIzTrk6XrFr1FnsmnD//v7xekp38ybFpGHFeHC8gEja/8/aFtfRIM3Lgk6aaG1C34
Wb49tIX7CYWIi9uBbY3EDI3ppyvwV1ck1/lPl6Tj2ZRHManzjAWa+TPfFz4lnZ9ELnmslZGxHUVT
r4YmwXg6+ZwzA7Oam2QDT7DwyPSGdBK7btXNa/LVoxa0Tgvn2HeMUzGIFMtXyXS+C3N1sl03u0vj
Qbtngx8d5FgutWhFdGTUjmG1tt1814ypv3FNdgdN0UTvvenN0Qo3tRfBqKWbIRyd7BESLSaPEKL1
UYqCJFxkOERIWIFvHKQzIBDzHbvmJZGKCxBfAoOm3N7gOqqPkQf1aWSvYmynkoPIKhxB5tAaNGnD
roAYd47LCXoKsqV+F9px9myOo7zDPgu6QDfoLfQmeTll8ICDCVH0iyx9+/NIwyIR6K5+HbDjUfaR
Hkj++MhIZuasykSkqLn4y6/HpsmuqjlNNgWEq6AwRo5qbUUPdkSli1kbW4FSvrI6CHhgFMQXL/ZG
RjBlFxoI/TF6S+SkXwaH3HmQ0uP8LkuoFPQ4m8QBXHywQYyPGceqQUoNiX/Y+CZTEPKxY0CXjHGB
31Rb4Vm1Vq2TYKIp8e3HBZhg1xjpcZ2bYlxlSaHDMBpVsYmsOeWEqDvuZecMyWtcWPmHbpB939X9
RDoDdAWQP92fmtPs87AE7a4hdOYzqrC/WHtWTiFb5hUIjGyvBnlJEZR/MfpF9UL2oKHhHQisHjhj
jJxrMl9e1QQXnvMsJ4SFOhvtzYbXERPHVGxWg0fjtGTQSpsRmXEa02sfixOc2z0Oze69qosh2mJS
RoOPNX/notxggmGYhjWwwwJOEWFaEasTDQqwaVwjxlqn0OmaeyJa5SvSb5QETlso/8j+y6xWBFmq
N4Uf86XxQTGtyfAgfvlJXX0W5DI4O4KYSXdJUtR31Bz61xb0y3BNfto/JcT0r/NIKYWpMhLGChxH
fUMgaHwkzZbXQciB/gMarW2vEaEYTXBA/4KrD916ZOsVIAgP9w3jAgKybU4b9JLQxhPJ6INqLQ0D
XpuAIqHrZ9hp7UhgIBqGR98Zqlu7LeeDCd2E+zZVe9eLGBNZFeOqADugvlbSHhX5IiP9Irm5lm8N
2VRZdZapvR7T97yxesc79HbsXBMtJ6NrWNnI0VfhiCPSYMIhU6jSfpjzAXpdyU9tkuANPFPRfdXo
9SAwEHtyPzcRk+TQ+QgzY34Z5LgRYYmdajDfyt6n7lRPk/oLrpccSoGwxpexTxihLYgRqTXD/Th0
1Skig4V/3DIusBgzPbNly5exz23UNDZPc+MC45JNC82dghlID215QVjHaQNzApZRTFWxRVQgaT96
4R6S5o6fe96USwF1P4wAkOi53HWwMZbJUvjokyZbFa3p+otU7Kw0wUYvmNq6Yn4nc7WmZZg5CtZm
XazygWDTxghTi4xLpOKPpKuiB+aL0VFPBbwa1ZqMsDTLGJ41bhSqagwTtGqqVPeSAyaruUUweoLL
BA8QzLmtrisc3tMWQBfWgnwGVyK0qg1aNhM4YzunOyu1ANSmooTxA8HludGhixIAe09pNu1wT7NO
91nmHCMf3W7jdRpc/9lXD3prJOB86cYJ/Gjsn6xQ1idiwNGL6OEGBYWNSkSGxkaWHENPW+XsUjAL
KCKXTUFYQ3Lm0NUSBPEKdh08Sux0JZNMvVuahAqm1R2OpqIdhkvwVrDQfFtO9roRCWgJJH4vAoWa
lB42Z+W4zACyiAFKIoWJruY3H5NFOmg1jC4G84qnjEVRYZ3X6iJ0oJflvFM6ljxyPBjQMtgMRmM2
0b6kPGiLstTqewZZPhAaacoYTc1hgpWS/MO77etWs+bSVF9HKqAudNSytWiapgsYlbI4+aSiySly
EpvjeFxng1KYRBrwxJXveTTM18bj5MIeChyVYsuNSuPBr3v1TPDUA12SMeYhqgO506ukeVXBSr5y
QEU/qAnMHMuGw+XjNrhsOWQKjKhN3F8yGyaWYI2WfPRFp+frsXTFV13pwjvyEzIldnqb5vLIm7yX
FrcGxXaZ0Vxy39r5PrQMTLH1YDv3rE31CbJTcsYZaGxBM9JyEYJpop+GlFeQYUaLVhmBo62myviU
TKH7NCX6QORzzK9SeEqrzFAYT4YyvuYwiI1kFoJzFYA38gfqsZN6+lARzFuLicGr7pr3bdVb11jU
jHUHsmOv7Fy/V0jGH5AKxpBBo0GrslmahwR7CkgLSKn3uS7da7eM70tmBNdhOSGoTgWKfI+wea0l
Bphbqyo7erqwMtBCDJl9E+sFjUAtbxtlxW4CpijMPFTVuMrM6jXGQ0qDeidtkskpqRb02z1yl3to
JVuHPhvmt4yy8jU5vgQHbldGVwDOmlNekdmoBif+HLf1CxtoxvWdP+7CuCtWrpPHr2E3WRiuh/TW
A+OLIdwmW99HxVZpA2qc5xGy/a1KCdmOeIbR4BK6dPEEfMZbPGeBJ4zR2+iMBmAq1rp1yCQjLToB
PevQRXF7r+ahhFdWR5d+qtebFt2Se04meFlKij70xjJ3aP1Y/EhU3ds8Wm7wIZpy1TBNhJSReg4D
/6F5nUUy4O414f6xIkSHvgwj4hy9cadbpC5E5ye0z0vbPemyd+5MG/jRomKL3dCYDN680TtPsy5b
6mOXDL2PE+HSSYAGV1S1v3RTmt62HI++1iozXZ7KbCXQWiobQyeu94H/UmvVypZdkV3HI8UggW3y
EQcip1KlblpITa1VTpinbD+o4LhdpxWdL2DDXBUTuhfmq0Neylm3iYwesRhG9XZAAdDg6tfR0ZLJ
vGY4EYY7MyJXDuCom4aDT4dPuW8hvzz1lKk8FHnc3wKgJNSS5uJqMCJDrVq7we3QaSwPDjihHdJm
+0LytrypwZND95BdfNEpXR2dKOVeJe+WwHcwpxOWjaFfaYQ/btjADipQfh89R3REyiAb+mUknUbm
vZ6M6gkjbnXtN0m6GZ16PnudQ98ijy1rXNuq5hOt63gGQ5e776UFHIiYiDGdtT4sLvwFNkRl7div
akIKANFc522evVZQX2BNr8R9yerQXKRtiOH0X7BNJt4WH9jSThz5oJHm4aZPW9H97bdUlkv8iODz
i9+792bSgnpC8AaFQuka+buiuvaG3MUhmj8gAd9mUc7wMJPNyWeCzz1LsyeWpJ6pIPBKudImCuIK
mjpIdcFzfarIlgIarAaJhGIRrSHw55mPiROqkw9z/tYvS+e2z53qksNLdsLVkz1rS3h25WCPeUun
OdoxA17CYXSanEfPIYLfZO342Ysnfboo4TJM+9QXPabSwoBLTlx42rcYFN/CTNZUJOrk+AttYHMp
K7dCwas9/1woOe8FT64PKuGdDynDutv0SQr9jWStV68dmjtJg/VmbOyM0gdC4DfGlmxq8jxrGiZ0
CCrmtp9Kn2db1D8KSoJu3cnIMAR28/Ucm+2H+dvDtwYhQrHCDF1zkOEtvKPmywiN4dIFP3BPqPUo
FLAw8JyUo0ZlDA10sLzI3Ogh/QEku6cOz4phXnmpO6x1IG/Y24Hd8jlntt8FzOrTdN91CUVavWpY
NMgUJkHWGfazLoUaA+wpTR3ocT1gj9OrN0tTLQX0dXxZknm8ifNBPdW42t8b8Nb7rEjFY4+1eF6N
0ygPZIobUjLMiYGEFq08aL41a4e0UPqejOdIqsecRGBPUfs54pCcMZlquxNUExheqeO11BSKJjlx
JIj3Tj0Yy4xEAYQKE38jgPfe2hM4I4x0RVWtzSqfFSFJAFgrvG98dJi/LvI8YeTY41EgfQh05xqS
8byHcrjsbswugbTWJHvPLgj1DoRhbiVX5n4gpvvFK+f883LKZjpCpCNbY6vX7vSu7q5zzDxP9DpN
B1BfRORhQk4r2wznVQXTj6/0OlsMIJfHRodrUfoSFh6tbmW4KrMyec3LrI72pFDllVHm/AppWrk0
SVtJctMBQq1btHRulxyLeZZca3Uc43jIOpKzs20fZYRZhPYsTb+nSMC/Jd9N/bqHgXNF6QWB8UT1
bEjK3mwuGgZ4gH5ny5oC2TgVoT1FUzWBNY2jaZQsD+U4Z1LVNnw0bOP1nEhJbw9I4TyRXuOUqc+q
wB6Cm4vxA7NnmHnWOmrbsCfgw7xwZhBNbLhxSNjXiYtTQ0+dDaUdEbZ0+E41ian33MNAM49jDreY
ge3C+Y1qb0W8PT4wYW0+RplCuqlTVhIN88CNEq7+kNvLmaL1SNljSJtIUXsCJzhl5KfcaQER6tgj
+tRtDgVeXAWnPx8fmRsYmMcAxx401YfI216sVrMzZ5dY4JRxMJnHyye3G1s2gO5AaPL/i1lFG7fT
/VSBM399z+NiHTdtHb+13+uj2K+XCt0/F7KuuyJ5/fIH3/IPPRVZiC4Eg/GSICCNHv9NTzVRWm3k
Uhbzn2ZOpvHJFpALKLVdnOHGdwZw/9NSma7zjchadMcbf0W9QtH9Sb1CS3UYXOGTsmz+sRbB9btx
hZQy5YhgFLuu65t9TYvoaxE7FTleM7w2M605Dgp6TKZZ5RHySBTYFAEe6tFLjpi6xKoDhvboFZP9
7td6seIRiqFU6NbaAEJzpCQv2sy4j4PatsMLTCXYMsf51ems6xL/i9nhnXXG/Khp3H7sW7AolIAn
CcGeTQDYq34mg1pa76FFSg7780XakLyF9ChmxI503CqsJqvJ8OJNnLjiIbNh8ARY57ILc8YZyo5p
vuLmzt/YeOkMLhznyxQjkvB6w1Xl08licARTeEI4THDn2cgppOOsqYvX1MKnn7FcZ4QzeFXQAxLL
cZxV771u9ge86PLJyhsogMXC73ZAbakipxAmLV9THgAXiZjyw1B74xW0LW8H7BHXGdBHgRhFSeF1
lI3jHk5RcSzl0N1OeWMv+o/B8t8mxsME3khSuH0XJ6Y8N5E1kKPpaWHM3WsD/+VD6+vyQ2Vx/Rw7
gwWTi4NJSYPjdewp8pp1WW1yh6wOVVzGwTemRxYyBVczFndmqmyavsPu2OZhfOojr3gcSMjtYl3H
hNJgi+LSWJGkSl4HVcXnKPLw0aqYzEIA+7G/s3xcZm4VfYRWiJ0iXo4QnaOenZhmJI0N1xuAk69T
Mnnz2vXHp8ioYMdh1O6Ik8WVEDc91roNxSrpdeIO/rMFtuckpso6mnltHrpuzt6tlNR7ky4sgoas
9nkqTO1czBXGaN3y7beKEMKu8mR+AB2MZyOqh4tct8LzkBVoOFgXQJF4+G8LzbjkSPkR1kdhPJsJ
r4yq4981Gib9jLzxGsuAS7oTIWIzy0ku8O2qmAM+hBySfJme/Whudr42Tw8GB8KrIutqDl2lehK4
6s8Z+33aRHr9RF6awC15zJXp9sO6w6tfB5iL/MucZBb922XV7PUoNNcdThLOmM7Xjj3OGetJu1GG
8rdOqyB4lcYIW7jMzg7HYSJyau2ndruNY5cQEhjxe59H25YQWvYKfR1jfoPtbmU7Wgg3QYpNUqPd
KAz/25mkItsXHrXaBFnT6UpsyTMtSZKdE31EJSZS1bm7LKGJPp/dq2KsdznYQ+gVc3UZMnslTAx3
saXlbxqr3cwevcrxg4HlnnoeYYNR4vucdsLK4iNCGfW/nZ7eVITutpWGvSNFC7JEam0dUTs7kFbF
kVGT95LGMGWZzxY9mUI13DronJaT03YiN/bcnJrCfcMu6FzPYertK7wjW1h3IYvP8jfm2PBXg8AR
VM23Q2PdeiIG1ZExOFYqnO6IPSNnDRxOcO7QbhLn76ZdnjlRYPlsMQqJztFuS6fqnqJyMBD6UmoA
qaK/Qp5oYcUUgoyIbC/KxrQ2XVu5Hy2Ava1TkjqtO5ObSXfFJoxd/w4tlnd1tAwWD39cNX2vVqVd
zluuY0LHAlZSkCBLPUmStRhek2iTpU2zJQlUkrcBOu+mPUjXMmEHBk1TBugszqGZOV+Hy7DWkxTX
IrEC8F5AFrBcSY3VfNoQTGA3ouBgAYjaXeormJyhWwbV1AFZ7WyPzKBjYgsVkeJPl7iv60WE09vx
YgFDP4Hex55eptWp9Yf+gr0fGC3qfOmX9osvg120xyEyoHJw3L7lJq/Y+S1AeeQewnKjMZgPTly6
BrgS6IFpQTqDZtjIOzeYYD2QK565TXqUsjF05DsA7AcToYhBf7zTMjBavBH7zCpd6rQL+7kvtBuS
Pecp5jcPcSj1cbFCPseiPOOwf67lYsrKaGRKprYlm5BQB1xnTJwT5kWUJqCeNn7H/d+iZTNcjmE1
2Pp1gwUiJRiOfc9faQVbvcR3T10CZBF8iVylZA6Tmdosy/fuirkfj3bJsxsyALYkGEeoZ93wnpLO
5rxAwjhc7BRFfJOYjgWVmrDA7JFVjlG/tlg1Z3IEYQVDihXcJqS/GkPKHqkS7D982d7QLviAugWq
p+cvWIm0AhqSsGyg/OaJvadyj8zjTE2O3urrhqqMXbsUF856OH3GDmffcpbrj/zthAD7fdjLF8Bm
qzGL703TPRu5hIjYDCvg3jQyLAogNjzkpLGBW6rpyQVV6taB7AyiNr/5k5375ktjJsM6VljAeUrs
aeqp7mSm1btJdaENn4pDG6T6onoeiWgdlTO1V24+VcdSc9uP3LegT9vQ1FSBJ5huMHpcbSiG7tz4
t40Drymnmpd88HNn9OcwyY8kr+ezyOUldQIGj1lC+2GJDhr44G50SllZVEehX2hKgXIym5M5wsUe
DXbpUYv4npg7DqG7mvIrikQWzAN5gXQt5vZQ50Mwjh4EPguaLn/qQzSTb28Bh/MuZkhOdya+jFPl
fbhEOr7GoCnPpP9JY4S2cSTe4RV45WlYXJfl0L5CHKw/Eo7Da05sgO3TqOpB3JGrX9MROJMh8tp7
1FgTn+LCJccTGCv6YnVMLBXYTkyr0dpuc7IUsTHpsIlhZcMpGXeNKppgMKZhpxuFWM8edpduoFFt
gq5IFWU0HnL4S/nOkRO4IzNqFpovD2nlXRFyJ6mUexpjKSImVckWRerVR1aN432VuxnyMcQGsEg8
vU0z92/AkjzS03hdFj0M2CI6t3G9xfNTBa3ZPaPRPNR4DAOzSM0bQdPBtvCLactjz78sQizvm0nP
3OfEhsjA8PCAGe6NfMXOLJe5RXxsQbYNFDmsB7xMcj1bObj11AS8LXsWDCT2Epcxczu1L+3umvPe
bapHbzzQHgcaSxpiM5w8oQ5IydFHWMSEEhpt7GkWPHfZhRHeJqbhgsacp0s8d/oqbHJrbUKsO4d2
tM1smhxAYxFg9COrQ82DjuhWiuGK1tDAmti6ec/y652mmTAe8HzMOmzhi4MQ7Dqt6KyXaXzUxkbD
4Dkg0GJyuWEXN92VSTZvcSTa18IDjpQn75ZkA5uPVnfsluMxVTaof015oUVYgJuFUGE3RrPWK9Mn
wg9zQphi3JuAt1dlrb0mTFr2k8qyE6AJHtGhwtlI6wVmcmdclzP1y80QCsZJlrrw3B61oBzkBawi
vO6jeunIvDxCZfXWoHYjUmaMZTH5tt5trbzqyg8FQmVSvnoZYTkb3NmGSQxnXnexQuHDblT7TC/Z
q6IBZE2ThYXOpnZOmyYXINm1JzvOvecixwwWq0h7KKx6jTqFwd+e4m5FJFr7GDXcQewonRvKUCV1
HIVuBwSZmgsE/2zfUmTA0cLZU1Lv8Kbm8hRKrbp2PR5SkhCF2RbdUxW1DLxjr34pIYqsU1sxLEdF
1Fh4mNQaxAYIvKmaaweEGYzskJESNT2Om/pUvlnY5KDDPxQcl290aQDEjVR4a9aVeYY/WdE7nw23
8LkK0MR1s0zSrECz7enW0HCo4XnO3stcuDsF6OWrX1Uh1ndSax5NOpsK5fxEthddetaK/DU24uhk
93NiB2LwDLDpU3wHcCKDNumo+LHRMx4ZGdZ/owvlWSzAemnm+lm4E/d1z8DDiZpmQVeLve4W8nNh
zYLCCNegFHrI3y3V+WcNbMvjJIQWdC0dyo7ZNS9+o+RtqpLsrmT+djF4HjZlSCY9bz1z4IqTAPl8
aIlNszxci+imSSyM+jaqoaRYqouQgTQKf2BR9uHKGRSF3TjvjwvMd0Mi7QNYVA1Ur4qcbZFNbN0g
RWzT2fFexFibsIZy85Z2jQYen1BH2SR09zEtIulv2585skLPyqX/UbWhQXVPMh6iySuvHBnH515E
8d62WjbkVoGzywT8Wmo0io+F8sTKoGlHG4pNJ9mZezFJrVgTNrMBZjPGXF/lesREf7TpkXXbnJwe
dMWgMvylrQP72lCnX/lFsb1Dczim7kKgy+C7BEM2fbXD+a0lKRV4OkUJ1eBh+aFKIuBV4sDqJetn
VoR4J+W5T8l/KeFfGtWUrrF+9KsmteMneqMmEAPYfkkqA2VP3MuqY8xozwntYDmJBqMZjouxNKLb
8UMN1c72cibtrT9twjry1xUO5McoIpYcuKOgf4Z7bp31jFsdFVFM09XiZLEFWynDKB4kG/iQs1z/
KLGektnX75JJhlsr3NJ6txOpSsGo9zcJ7TSuxCAQTmzJdX2rSTGdp3BW21YaVHlP41ViNV+4PDE0
jHly7kpafO2pboiCKpczt2OhoQsTsUsvmESYXKhZiD5VJ85Vl0Uvc6SfJevnBoirvuwN4m2psJb2
lWZsOOeFey9BSEytuL7pKwBcegQ2om/8eUMDA4QauwH+2GNrUX3uXXX0h+/gPasVYNPL3gVxy2vp
8iIeO8jNGW3d6yglT7UW5aLP0Xr4ZABbHukIwYmaBD1MfrkqK1iybHzhBp9SzxuCTvbDKWcppMpT
G/s72iGKlxxqPknGSIRvdVjMGog2EHEBmFMC23qf3OS10G5Hy87b/FBbJDG9NkIbnfngzyVNLOek
TcRnnoD1udIyjrkAZFbw9ADB0Ps4yhUR3+eOTpZHQ3TWRkEJ4teJJ86nOW0ZB7g1gsGJ3+7cSjq3
dTGmCzmyO9hTad+agAN3XW/Ub07NKHHtRF38UpZ++zbiCAmaquJm7Fk8eWtoBlaCwTU/5N43QNv1
jgWpqGygQhq19cxZenjsuzi/a3ERn2FBl7tIFOAlHb2mwIrOBSM3+GGYjzxKY/iossTYcBKKLyK9
F1eT4P91Iy1olmlC7GcGnOEq0sQVT1uxyS2S5ew+mMRM2klL9JQsmCUxPaEC+0JpQUZdEDHJGOpR
MJP9OeuV79652aht/NwY2HCX+aUOOdCoZ2+lS7IzVS8RwSemFX5t4n9py/vRSV/raricJ+IZyRC/
pwjIB1eBPe9rc6VPI9NWc3xqOPx43MOuKSZgtNPnUhXaRQyE4OY/Rff8b2TPcxE0Ufx+pWnuuuS1
fv1BB/3Hd32TNXHluQ7CpmObpkGug7/vb7Km430SGOIRPAUeQDzxmEH/6cpzhYHkudjpfxM2/+HK
w2WP4Ll4pi3DQEMSf8lKz0v8aBPlFRhiYMvB7w9Y4KdCRezPPfWOhBNbmxqQgIKgCf3JGc/fvSnf
7Knf21EXK/X3hn19MRHyXEaAoTOcpfFH8bTBhJ1Ak3U23Ir9517XvC0sHAn+rk37nWRQvvv1C/7e
/8orOvgNPV3nJCG8n8zdfj6nRNZCUIliqZGqcj2LVp0WcdYpXLNgd5bHdx5tB/s29G67QfexnPFd
n4vJFDtd+ckFIw3zQqje2Bhzl1zgFhwucznPJzGm1b8o+BYI1b97h/jIwYtg2cUVv3xQ38nL+BfS
aRhhQNCWlL8PoC9XgCD439QvoNtTqxJQTe8MkDnK95oM/ns3esMj1d08QLvS+ioxHT4U5QiVdoRp
+Ou30/j9deI57oJhESxqXJNcxN//eK6vdPBIk7PpyCFcxrOAnB/bi5jbDBEMshERpRBVecxac9zo
mi73y2OVXbSLNjJa7pNBKdPVNEZHIaqDHmk3I4QkjBY9nh2e7H36YlqOtwPqTZYWW+SXTop0l0+q
uv3172ItZds/X4xk+EzPME2LMMtPSr4Xz4Pedqa9qXhqn3D7eRiCRkOux8qL4EpCBVqA8vZGK5vh
vXAGdkdZXvjYKqng2Y+Oj+oyju2LY/UmBgQI1Tmz5ueRvGvT2JduHRs0RMQ9IzZNAjzs+gNem4h+
wuSlspdqqdB+9u3WPLcawfBiuiLA2O8rSq4OaZ05nPMLdaJGD4uSESEq8bAQ4TbKCUkQCHQ33UQh
gZENSGuVHr17DmlKCqLM6mg7CggCtHIJFsvQscDqPAFpfaBiuJzH5PnX7+VvN+5P7yU5b9uCsGMK
kzHLj9cF/Rvs+prJxndn5lelnhbbMhn0pdlpxxPnq5YMaPpTTMtdPtKZuu/qbPgK0r7+YlWqpbhu
6LH/wYM6MGrP1i7JHicoCiqTCCFW13DV4PCD7cDPWuXTu98NAvxBCKma5yVd9ak8Ee9BhM4qkE2T
1MeTl3bJtu0c/V9cOKysv7twuDOXR4JnMVT67evf3aOVp2PoWW6CJlX9WeYcW5a31jpULOvXAAv9
rRLCoN4lm284V8qjWeGUDegap/BitrwHqDHTB8Fv/e3Xn8MfrK8eLaqewSfg6J6zrC7f/WSZnPI+
s+lL5Zxlr8y6/AqL4WC1ENTdsb/49Yv9wdvgWeACiBbg82JJ//HF8G47HMJbezNNjfusk4Nf7uLk
6tev8gcL4g+v8tNdimgZO41JJQTJmvhDL5vyRBukVgVWi8ry69f6gxUBnzvPaJ6oS7Lsp7ePSzKp
KkK7m8I2jaOp5fP7jFf2ZNWmfmuMDctuQWa3ZJKmF9d+EdbrX/8Af/CWkiOxlinmwpeyfn5LtQH4
TIQkm7UuphCCYwjA0DN//SrG8td8f7fanmDjwKCRJZyZgftTKMRgyfUgiEN1s+vbqjEWACNdppyL
R8IZfnw1Yuo1x+F9cTR0UaZdgT1EBZlLyiDNYVr7HY2DbWSBHAIlsgMq2gb2eNsYlVoxyCORFgOg
0rvoUOHaX5CBM0LIoD6gB6x+/cv8fH2QcsDbxLOScMKyr2L0/P0lP+MfV1Be3Y3isbOCLOIFbJDR
0RxIjL9+qd+9bdjClgcfoydQYzRg//hS0RwamdtpBAgyR3KABC6B/7c/yrrItiZkpv0S7PkXL8pW
8Oe7muQl6w3bJVZW12Z79uPrDsTmjZz4AV7bAQdmWm5M6UHEDsfh2cSt4wQ0zN9qMj7Ucnhx/SLZ
uggcr9jxRdDq0ZG9z9L44AZE+q45JOlrFje1i+tqRxctANEwfgmN5qWkefQ/qDuzHceVLMv+UFuD
k3F46QdRs1zyQT6/EB7h7pwnI43T19fSraxGVwHVQD82UEhUZt68NzxCIs3O2Xut1CDbDNKEjQCX
wVXLUGDljdNB5oMDsLQzHm7h7/DWTwjSGQKfgPqzSo3ZYM8U3bS40W3LYtw1lii23jRy24kssSKZ
86hbAGdkp7iQGE/EVUMe+ofc8Vk71fp+cb+cZvmujKW7rwgog9yQ8XtXC30v2szajqhM1tGSMRRv
mSaqzst2BfMnWMZccz/mG+160mlFoWPqhm+rCNTOSdi6YsyznY8ptciyGeVz0wwPyt9pfk6Eyubf
KJVqIyMcMqmICftICV++L6TaSrp7myoN8GDjuQqtWZUXp2X9ak4uS3cra3uqp0xLTaWtn87O/TOI
4G6bmrdlR5qPOHjNIdosIy2sdcRb6hOcx7hJKUGw25pDZkFXmtU4CVob6WClGTuHS5vMJ2UnzmOU
sBLzUlgESFQDGgfwkpedVdh7DJn6dr+cnDXo0uB3Hmnqj/qZAvxPxunyNbXgvuESKTeBP7zREDh2
5dRtO90P58hqzdc2y2yyfEr6q7nh5k6yiKplsASrwG4f8ca+TrH2z8RqnD2hZPzPOiZPlfsEgUBF
DPdqWqA2LYV86Ae//IYw0t1rRUOOmUH86w/opoE2sbhlsPrYFb75XrVN8Tam9g6AUM1eNpv8h7ou
m0eq7RpwOcwSCRq9ncHyDvNLES/9ox3NGl1hFoStUPOzSFgQNbXIL6JpmZ9PSjzlHLQuOmtvvgoG
LmZbevyT3QY7ASKefJxoUELA+RIRhgY6BFg9iNivE/70kACXLJZ08UcN3vwnu/2EoyHFjuL7gxE7
u6V+pgFN2RLsCvvRcyS8bkfMeDzUCOT/RpGZPNcUjVetrVMO4D5JyjY3j8IrlnXft/16CZiD1lMs
H70WY0JOoYHp9myyK1XVr29001YMznwswZPeV9L/wYH3URmk91adWTcYCqx0evM6rwbqMmKrnAP2
cTa5CN0lmDdGUldImt9U0701AQCTVS9N9aeoTaYWfu7u0fCWu8Ce6w3qVQtwzdjdKZYqpDWUu6dl
UmyV8FkeE8MLTcOtXh1ViXPKr2oN4Ia/OK9YYapp35btiHfHdjf8VfHO8sY77Bs/tozRPk4wPbIA
Z2Zl2BOp2YS/QMTJdZgCfzNMg9jmtu/fR12Tb8xa+Fdbz386X9ZPhRrde6l5KvAdpOZlp8OhKOXD
0hj2o05K/kzAa1TrpBv10THZ0AVmn2yTYBxDHbDAs+rmjo0SAToo3qt/LJBMMJOXnqwd/1mznAyj
5Qes2y4EuZ9tpdPNvCDwzkgzyb46Xem7IZbjJV2iAqduPQIQE4jtGvbiCesy6aQfLdrjLQ7Fak0y
GpqjAXpswLg+CYaE8E7AI4nJ+muPmV6NfsuqKoDonuZx+8DQPADRxNXO3dql82pHreQZGNOASRhl
ml5+T2hYP1F2Q5E3sFzt4HJlzxEpYX7iJn+0jQl0KUGcb0xYxVMzZJz0/REuRtZZHqP/Bc/vpNx7
ZbFarRpgsu1kX00MoyxjrZXWLG89T++IguhNoKw/1dCeElNio83/VCk4nrQanN3YuNaOZeeV1fa6
o7pxruQQ3Y0awuNKgud575nCr1kOVdFnzPVsWCVR6W1JrfTcrhd16s0eFXdpb6Yujy8aBWDYW6OJ
X81e8FrUU85wVrFAToMKSGtXkXAInJseNTpy7Kh3dZblp5qNz4Mg4LC9ZfIhGdXNUbpd/eS47WOS
swEHJyG+UkfVX4sy8h0WZziTwB8BXTjpXRop+51fdb2Bii4J1abFjmrUsktQAH0FpsiOrQ922XN5
cypgF3wvGlQclElo1WdcBwt2DxDAykNjy5RHv2wph+XGuYDhsWVziryD+a0yf/OEOcLKZVv57Pfk
oTszaR4sxuhPbpz7J3Bq88lbvOwErGYGGdBHb9USzO+6QP0VWIX5NN1y5EDfeRcmVrZzVJ9+wsFi
Oel07XZofe+9iQ3jkCYQCDM75nWbgHRz82Q95XbMaijoN7CL6jvQ//LUDx0SbVvLTRINxrMFg/ER
o4x9UN3o3zlBrDdGkDFKLn3+vy4YLsgEvkmnIKqgWhGmwKP2fEQ3re7++CUbwqrgvLjy1O3pEiQJ
xcKi4dy/eO58oDmwsYU6NvoeeS+lALe6vy1yiUtPfh+CWqNYr33vbFPxeOqXVH7LtC3f0TrIEG79
6xw5cl2jFOFkgEJJjoMKVv3SZzsCS6DtCbcc+7x1eYY5CFk9Ya9Tg5aPJ1R7FRJiIAfTIhi2XgNx
u7XBOBuz46wKE6M021Q++FFPZ2A9Va5zQGIBHsw33nyn9x5YBg8rPQnxWAVZcV7S9tvtEDoYhJI5
AReKro7SF9HZe69zfitfHeN8iR8kfa01ORzsWtiCDkg5jGeaYjJs7XlcMY46dzFSyDgKOahFWxWV
Iyonc042g4BONaKSv+/7Ln7hiumagJxScwuX0U1WNHfUxbGD6NVTnvlUlr1xtvqxOSK8mM7TNHVs
fFMDen+bJM8j0/MHYTjyx56M4K+fQqLNU0zTLPsNNBq+WCs0T2xuOPRtycXbaHEme/6ygs67K4du
FlAf62qjAq96aioPIX2bDT8FCEcNR1w0xIx91AIYQ8g2man5AjGVgHWSBz4GW97XA+OfekVqztg5
rAB5Veo2enYaqouhWQBs7cYyvm0lWe12rGubVZtg7kk7q3itZTC9A3os4rUila9WTZJE0SYjXAIe
rM6CCwq6YWux6FqTf3Hgr0dCfsQtryCviYoP1yKEFUgBlTxnbbsaxzI4BwUZx1VmwErjPJPZt8VL
i3OuFcs9aQWej73qmvtmTrozGZsnGGR/HC9706WjUcDM1lHFUcwSdnnXC5GnDpRXOCc5LAd7oYNX
3jCit9eNYXkAIgO1tLcREbbv0kVYWfj6juodoDFg4VvPzuCEC7aWK1VG02FIxi25yDUboIANbUd7
DM4RYb25ytj2IjmtpuWko+/F8Z780XpW/vBltti25/hT5t17YjnOvoxF+dgOhr/vjMoLHaP07grS
gf26qNNyXRt0qmm24VUojUZBFA2WfVkIbTKKsjgnEXVH16f6q+jY35m1T0bKaSx9ySvsg6vOlfJr
GpEkh/wS9EMbyfixCKZrNJX2HkJT9TEtxlLTCYNkzmhp/BmyqL8updfu5qmmrNQ0Hn2jOfZXSEnm
b639WwCOFV3suMTtKrvZ8U32Kc2oGpBXNu4Hw4w/wLUjyTC1v3HrmKZwHOD2yZtHN2fgssKFjA0I
E+zBk9X4aqiUl47vD3RL0xhrnFsv3FkNMsw0wt30l/8NgktFtxHBEMq1kGNM4iBM6sQxH/2MCGzc
3XuAiRKqqHO+UVZQ3g1OIoicuEh2AMR5OxZNPY9cp7YxB1tiWwE0v4rpJp30GBq+gNWqAYl7xokR
Rb1T1N75cmOfELGA5Rgtj3SmwgFVzzcN62U72b3xxXfY2sw2naVc+8sD+Qa9mbyg4BhM5PFgA6w6
Gwk1qxUWqPxcsJ6/Vxw+NjLJwXWZRQ2PxMeLZjvmqYz9l2IwjlbZ1X8WHac7FnbJlWJNfV0kUizd
9DNFDR6nXRm4j0FgGZ+JLIInjQrybHnIkPlbxn9vj8LPMq6Tqx5LXMwccsGxZbQ6m0wEL97S988k
CHLson36lwdLcYGqPr2MrPSzdYo5bmsiXPykVIfMtUryfRJj7inoOFzMJW4fBzVhrM8a+0Aoor+k
ZolNXmCjTBsdwSREd0HXzjqNrg+dkAPbWxmkNh4cGpw7zjwNoOLBETBppmDfDt6AZYKC2z2TQdzT
DpPBSczlsQ5Yp8L9HbtHo0s8ximLmvdIW4KTW/Tuz2gSG2XpRhaN0Gbz2PrZXCUrMVrWQXrcj5OC
2yTOuFsfsEoRVoCDrPYIzLO3rivVR5s5hrmxDRYHq7pdDNBk8Zi9aPI/awsZ7cYpBfYB4N9cbEjb
GvTqh+QiXBzEpqyb/RCpYSVss+EamKgHXpPZVtlLYfMtaWMSG/78KsyqeqFQWUAr8yXRpyXiclj1
7CqnR3RdHh/+Idf7hh9BrBq/qX75t44bjg4Yog1EfZqyAV4wcl2xL59EQkgZgwCnkMjKnbAFr/li
9iYDU8PgfMd/3f4tCFhthmWw7s2hpH4mOPDgkRfDl0yi7KOSolKbyJT9ENaVM6ZPdkKEsiB1YlB8
nHV7qunWrlQ8I11Bohk2CmrDaIBM56U+7yYKj/vcFob9WkZR9ztYGbAFYtq6OlpO6TohFwM5noI5
dSkTR4RA1sWcq3HNSVqIe7b7vX8yod7dqKHyXZdTuQfOaD8Vi40EV6RkPErMlyyc3TYDMwC/2t9w
zxxBjY4tj4Jl0SDH8jRItuycG7Q2A4dbb/GbDRH62bpjvBeRfcewskHoly0rObbw++BKn3M76F7S
gYbZKGD+ju3NAC386XdpAlp33L3H4yLq8o80mxtnt+AVOfOGxfc6DvRVvHJ5syqn+02YA52NRYpv
fnSCSdHYUWyPsAnyKuQxwJ+Ng69al766SD+eL13tEjnzCcduB0lqmmlYzPN8oKu+xgKUQnOrm/uU
buOlNmT2ydWS66I3tv6fLFM503Ue3G+tSSR149vjKesTHw7fKKqWNq7bfHRtQMACSu07KyW+VwPp
GIOU6rUaIv8uUjLOt/h6/xQWA6ixo2HdOyxPmGfuiPMd85wKI2VCj/PMIuKndPaK54l6zdY2gBI1
iW/egyUHspQprXABwwLczhXBQyJU1qYRqepBvNbqzYZ9vc94fb2S6oDO7PuJCwRkNLujWrL8q+a4
tBnHut/zVY1hw2rzAYqVoBKNQsanoYSCN+ynHl/dNM0RYicv4S05Dcs5M00uBtyG/1iy9Q9MV+OT
NUw/nTn8qE68GFwBbioZ82CbUPF9ioxbZ+QRWstKvypCdkc/aAAvgBX9GbyS+vdSp/OFyRZvhpKD
NWkKy9PIIU3GoCrF0jE14qcLxlul27N/O0uO3d/bPwJAN6ZAmluJk8iNaw1kBJYh5Wrvss6cgWrM
tMLNATRYxA9Hh5kr+PIqlRpuQKzxT0rgPg8HHyLyFHkPQ9LLc88zWPJjReu0n7CCBbmtTwPek4Ma
nX7Ft+PD4O+Ck0tIh6CplxNfm8l48IiY1mqGmK2Zw8W7oLzB1v3xHlio/d7xox99XsMr5ov9gR1X
vWG6ZL/ydgodkbS4fqNZXoQ5YQepMop0RU6szFxI/JbtKYAWG0Z923zPxcS4rdRiFzXcdcWUNRgH
xx4cekUrGesL3wOiTBQUDG7NDS+rkSATr+Q+t6YdnVexq40OmrCi24fA0mounSWqreEo70CmOkbZ
kcTmtfGV+5dRRhasR3rHRijIVy1m91SSL3owLeaCgSCU6bnaPkeRDvuMz+HszjVKXZ+IP3/iPVov
i7oGd20+sQn5pCF4H4XtvSaL6x7zWTVh7i8mo9mS/i3v3qPOiLr7g3bXPseV98F0yR5S1Q45HDQb
axrQiw9tTWY6GM/T6ENP6Q0xk6hM2NZV3K8evZlbMbHJ4aS8IP0bK6g4DXnm0Jas0fI0rl6Im+TP
cayXJ5zx3iv7+porURoRVnQ0Mh/YqDW9ugzggVP1NI5EWjCDLaxrP1fUQmdigVyBmoO5EKlvbNun
EkyC9gaErkKHAPcqcKYy3Y2cJXe8pgHjpp5BKiWXRGoJisYct+bhk8co+HKX5FKwDagELKCo054y
Cr8t4dwBjdt2qaefaJUYEFTg/vM09VvyR5NF8CWQo3hMizm7tJDPjj4Sy11Sq4I0rHTv6He3+xES
ELrJJVvLoeMO1BXumlZsQ/2bJmdp2y80cVeVsj7T2v0KCHqvZA3uhXTh0EIQJZwLqsINidqfXVLZ
eyqwxlNTS4DAle0fy3kszmmXP1dJYK2wmSdAWy3z6inHeaYFFR3Ah5PNaocr6SjSUpE7PgE5NvYa
f95l4k0KoavadHGmnyKxxFd3KUEN9crdWiVTZga69nmsHEjBxNe3usMRyzLkAw29cTKIi++mqDwM
hfJ2GnToOkv6357byjdFeWjwYgr1THVmwqMGkqWhUdWUB8OqAZOgRdh5ScdsKAJVyyfcjjeLvSTP
vdbbhX2sjdvhYLLr2hhz99fpyuUUjyNtYN2Tq1a5Y5AA50laMX8ComrobZ0bdGOaHi26Je9b+Bmr
ts8bKuOSHngG8JTEHqvlZmO0xcnHirQ0JJayCvePgDUSyG9MTfFOi8k8zBViBNy1Ltw6Fdade2ct
/V6Ql1zVfYz5sU3umf3Wt44Kda/ssRbS+JM0y8ijieuwNZYT4/xhPjEAe8kDgKEgIUIWDwQgU4Z9
g25oclKhqTKIQ2oqvu0+SslPq89lie+IuZs06NIa+RzyKzxNDUVY6Qm5bdDoykWmB8+aO8zmQVuS
6K7YZHH08E5S4LVTCxdkF4gkJgN566TQjI5u1wlpBtNnhdUalHROlrp2ubTraQsyhvCyF6PsLlLE
qxilr24bVwjhEwsGC3Vgd+vMWb8v5pnALLcK7HGCfu0OiLT8UANQyq+I/4Cvp2pc7r2B+WwjsOKu
NTBty2e0hHxvm/AWfV58f8bnSITzwVfp/BgJJ7q2jQ1QXAc1cCKfGpu017EPf76VFljnahjHeT94
C9QJL+Kt6GV8pFRq1tmzSJeMlaNpJ8FXjCGNwK60vRA/sYhObsr9JKT9iHckCLL8MYg9aR9YZ2dF
OGv2Iyxo8YeS9A1Rdk/hCIGGvD+xUx3zPnQNVgg8TwNI7blKn7JxyK8aVkMc8txAiJxR3KFKgDdt
5aau99FQGPuaa0t+I4LG7+cEulyNsFDoqtCgsuqp2C5Lb5E6ns2e2CSv+8Lgj5rL4MBtMSLz/+gL
9c6gWG1QIipWmL139FzJDB+6L/BcNA0LfTGjhrDQtPd2Zh26svlKjJuizR3vJe/3uK7ubVChXdaL
q2OOsIicuIofJQeSM5+45CNqs5Ybcbsau9iA6ABOX04a6ToNvmJoU7ZLM/TcLNiBTvkc4uFJttM7
KquJNhv8xjW68vYwQRWO/bjfOZVCgQs3MHQVH/QyZdgY00klZGPqJ97dFW/InClZVjTlhmsAN9Ue
ayKsiGUofxZQLqFy7C7k2HOgsGDD9EHt5juE6CtyLBF2s268BvRGXmLdLOg6KWZZhWwvGQEGMCLn
m0F3Y06euTb9hCFFV0fRO/cF0oik0tq1h+QP9ofdf6ZmBjRAufN0WvrOiGmV5xkH35S1cNvz0i11
zCMvCX3mBXMWB/vZMDVqM655PH/K+mIUlby2kJ05aDE/TQ0I9VgAPqhCmbt54InLbHU6p7VUtPen
5X32uLWVIassJhtEvdN7V5Xv42jaj3i9o3jb9fb82RgpXANOx2cn6N33uV2oy7es9TgSLRJo2hwY
56kQRrvyPH4byIOJbFd2cXRvMxr6y92UW8iSRZd0iCsGFfz+8Tspklt/TZrFC1e4dN0pqnoz3ZXS
NE5OINgXdEP+UvbtXulm3MpyfO07mn9dHb+wQN41pu/tC3ZJG72QrDdmiONrJHzMuDNxb8esFHmu
pC997aE99BtuJgMftFVBKvW3WtJL03o3vPW88yy1rsYCSHY+8spmkB8ufsoEPmk2iWUP646kDe5M
q4m3uB8t7vikYdy1I9M/FniHhlBjM+5L7p/vRhUwW3Wd9saVa7/BiBvkoCw+IGOqonRVAiS5FhLM
TNiafb5H9cmtAX3enZf45Ys1uVQWUS4NQWg4N/PueEPtVG78mLT5pfc0J4uhSY9sTlg5UEfeTyqA
gqoMfZNs4P1+Wqa0It5vjvQAAEHsyeeiZ4BMxzoBp8t7xlPx72IqM6wI11zdJhqYE08NImUK0w0X
uOGhz1mbDVbERa62xKlIrYYrU1s7B2UNsIZcjIuXkXPMcZgjqHG6w+wCX3bCdbcUNV/23rDoVff8
lofC0q80nxLuH4u/Sd1B7UbfzDjWWQfXa3gNjoncyY4TFLDz3jpzg6OsqtgqUuhql0ccDl2Wip8a
lnioPBw4+e3EOy5W+kRer77YwDHCugTukC2Lu+erZD9AJF9encTyNoDrgbYNS8V9D0QRMmUrlNSg
QwARPLeQTN6Rc7oB+egmRFE70jznzwdblL/VPKV3ro2xcq7VbTPWRuZbwbjhGLEFWjfgRqC62+6T
BuuOgqCWfwEZUVBkqsfLI88myrb4xlfJKLKwSJBtM0OyiarDfmly0b+rNJFXk8/nY9KYfJRiG9iF
s9RPkqgW5HD6Fbx5MMDwkGVANTgHA9MC05R8Ttd+LstrWjb5Tndu/9ZGPOtqg47RbqxItq1mI+Mn
LgW+8LCoaHU3sdcjGKyTvw452g+JKOZ+tuDVs04UoUVQcVVntgx9LxhCy4hdfqeKOswqez6h2OWV
E9cDfzpj3fpfYhQflT//xINnn2VgP/CBYlrPNInuX589JMIs9VpnRMzXo5NgNQwWVtcg6MdO72oe
nkmYqG7Y87FuOT7ajEzH0k9w7abxi9caEFR5EQ3Gug6KeYIy73lEBpbgrhpMHINeqf5ayIJtZu6R
Z/f3rShJvhuTF+a5oBDZj9CZqbSn0WPMsOjKpyt9y6vGfEfPjobA6+JNLGS8jepouXerughbj+rk
KprpKvSFabyTuuxf8sViMOWXOMeyxfQPiYJSRGwspk+5UMuLjHwTuMt8xc/Z3FUQOba8LYqN69FG
qiYDTOYC2on1i/nPLVmHk121J5Fx+7LiojjKOTYPog+QUfAOscOl8Odt5wzLhUFLf1iSXHzl0Gle
7Y6DdsUlad+JpGMO6yW7Kc3Srdm7m8Ka9LcIYHKkI3gWID+jW4SQtO5wMkwPfCILjtQOXSd3yP7a
AYYclcTL1fOsYVzN3Hea9cz6mATDmqnxinwj/4qae3imAhLokOWGP1Ff6LurOZXdxcnrVl4M0HLH
fjYB30sx6o3krrVHB8wGfcmNh9lOqAELtzT3gZkUm8btyaiYWMW8IPOecQBbl6SpOYiYHkMbAIl8
n/nqNXHHEtNfipdElURIBBGqpavPohYvXiXA+ij8aY1on2pNO0XUU3o71dawE9P01RBquJ91DE5p
yocnrAX1Osto00H2spxMv+e12z1I057eMYL2G1hI+mTXqR9qL9LvPFbe3bywz7O4nQ/GMr+A57RO
VdEZuyJOaOZjVgkjOeTfAzaTbTvSUlblkHJVMXg6ELDaczdM47BtrD4JiX/IQ+F17W5Q/vJRxq2a
V/28WH9LaFXsLRrYWwXn5FOWynhdOS5zWacCO+fSrowbhF0ttNEdd2mfRxPVsrJxmfu4/U7Znj42
cOSw+ZnmuwyKmmctv6oSakJpPjJsTU/DgtGGmW3G39WbtnVj5IcYcs9D47XdpgwCEx8HoFZtMtLI
qt+ReY078c4okHzsOEYHCsSP06IYSG7Fx6zaty5TY4jcH36SfJNS+vGZtoYxW+w0MreTR0StRSi1
a9r6J3fzehW4N22NKlY3fzKADLg35XAXq/hu9KiGQiX3afdC6mExJMyZ7nGcbPjKhtp01kPqmYdi
aK5zZ+5JDIWeMST7OauKUI7prRQZcQocJxZZvmbcU3bIki2xX4z2WNgOSp/5zmmZfs+my0aIv+W+
Q1e9dfqYPHKzpFwmoTd9etCTtwKk29kHH3pFyuc+y4obY72kjMLL2tz9jwXWBZPUKtrgiom/RJI4
Z67ABjXsON9VXdq9/JOYu8GZ/yuP+u9/4Jn/HQb8v//t/4LmzP/9X4HO/x91QUxb3joE/z3dZv+l
5q/q6//E2/zrf/OvHgiu0sAzDM+TJgeqf9Df/94D8WiIuLZrAGb2yRf+A775Vw8EKDinCtelpUFg
nZQ10cP/UCp4/5NWCdxmRhI0HPhv/h/gzDzS/ks0lKMTNYlA8k+Be0LI+T9nDXMTkl2eJxUjXeHf
E0scvS2sS14MC2ewmGfgh/Sb4lAxfwdS2xIRlBMRAIMo9F4N9AszQjPXAF5dtR6wYb7W2rffrbHy
LstiOC+pjLozDx2bsa+d/alTYV/IL02wm1S8d0uikKFvEC28HTSd73xaLJTzLcsilz7dM9dVsgWp
KKtfLtDWWflu8UyIYuRYZkBuxa720LV2vtZYLGE6E6WPG+rsHBez19KXjJABxL0aTZKds6zcprg2
GTdyamBKiblkID+aZfADeEPFK5n7VmhnGNvqwo+gDkrKVCDF4gtbqWqXdkT3nCmnlNvqfGODUr6C
eGRKM2X9RTNqXyNAXvsJaR/WGcadA5DvzMJEHKcC5oHEpXlxOJnegJL5deiN/sxYZNlknltdWsvp
DnHRmXD62uGpqJL+QKqO22dBciXX8hKRor+47TTsWoCSHyaXvpDK7YA2yUKybbX5fVHYai9vYia4
snAjdL98MdllFphmzRYOmea0fXukL7AeItWjj6Sj9BLlzW9V9Q0hzF61ECvKfPyAfhG/9kM8vs9J
1D0HQDZ+iLPzjAE7Rrc/bSkshDNr8fQAs4C4FLQz4zYRAvPn4LHiLL5402c2U7jb5sD/HiqfdFHK
Nu8UiGTaUGTzZ9RY3GPWtQ6C9Ux6hikJZEQfRE7B2BQSeHXHeLX8NecJU8Jgoos3ahN4GXO1O+JV
AtGlbK8sjYq10xJoYf74O9OzflwSkL1icu1zXsTxuhRV/zZlbrzp/EC/eUOWvoKSjNddK55AXjen
bBitX7byclVi76YQqlsN+Teep0fLyr5B/Hzi0o7OjVroME1edCKcKdd6pKq56rOa5GAEJACVGeGU
80A6/impyQimSzcfASF496SOdsQZX6akMrlQePFwN7RW9aU6jQ+cbdI+Tn34E3NzQ34XGyueoj2Y
Cibj9mK7jzd05T34gJlXqjsd2ziRH4mtXH+TL4N4J5OSvsZNkR+qfBw/Wf4aX2M0EKRAYLeuO98/
jXbbrdOA/ZorH9PJbJ/sYSrDQBfDV2a37auc7GSnam1/NEMTHxY92DdsXsSip2YyenZKxLjkwtvm
EncycFeO7VB5SDjRLJ5q7uWU4njzm+YtYueFzqM0NPgci4uFwRVgm0UFxQFjzrA8OuYT0QYTtAhP
h3tE0HiFpoTpTGKU4GsGyxxfaWx5R6JdMyNCUZ8ZfILyAf90ny5+d24qbW4AWapjN3gkX3xEhGno
No17zllwDpuowNEWId748aFx/GhXtmeOcJNas/IGGyitodgMwBXbddV1eF9H1xhfUpVU7c5kMVPQ
w9W5B7OCrHcJEZSzhZ3JU2vf9FUQiuTZqjy9qQterDq6dZVrrzfkunEq36cLy/W8tz1OXIsn/EuP
oJT9No/iD6j5S7oCQT8jT5PEFlbzEkP6JvbNbUiltKtZgI3JXc/k+x3wAqAIJir6cRJD9c1o153Y
ocTWp8P4Sa6qpks+JrIdoDjtnIiMx92K0HBBaOaDDQPQkIQIxgteAEku1RzfWwNi8zENJpvNpqjn
gyAMW+360rcBl+H/gkZP2pKEaeO9a8Ji/iYofCZGN+WaXc+3hzaUfB6M2EvTUPTVtNXWMOudbxlw
dCsrEB9uMkEa5h4ruJya3TSdXdLRxj7lss6Gg+EzLCrSvBuqVXTIyLCDkuzEmAFVQXWKENuS9ZXr
OOf2kaESkdhIdX8MuKbQNxlwJCf2s1Z/bbDKnDzYHFtdNj0SC51g/QUYM1+NOEfk5Vi5/khV7JI6
Trl4rkawUukm7xi65Vq47EA7GeVAgM2MmJRNVswCsXtEaukeTLPnKtDBvf9Vwq3eGGJ3HPu7uQjJ
X0N9gQxZPKW5F73pMejOReD8EkJRJD+CJ2eaQCwvMnYQsRU1uBGAi0ct9fQ5k5xm8AMB4tPRBunJ
m7L0YLgxl/OU4sEuNgfvCbbT4j/EecQ6dXZKk5Eq8bxtkBGl3CiPjXxeBL3DwnF2R/i7ZfbCbmA6
ddTeXw0nZeerC0DVjWlQTBpdNf6wn9EUNcapZ/NNhSOhcXYWEJY8gLq3PFFfanmAO8f3XvFFeG+Q
bj7Tzc5PMF5J+JdmxQewphUy72AjDLuIGPyL7nRyzktJgz8HopNuKrfK3hnW8Gv2Cr88ug6L7vWy
cOlYdXhVj/S/2jewRaVzSL1sZtLtlVh/uFwVXaiMjqR7xR+csAs2qMLo+AXKIS6+WzFQXZ1aADmV
GPjG9BSw3jho6xPPUPPLMPv5bTR8/1BUzsx82Fsynr3Vv7F3JsuVI2l2fpVaaYc0wAF3AKbdne/l
PATJ4AYWJCPgmGc4gKfvD5FZpqy2Vku90EbSrsoyGcmLuHD/h3O+Q5CS4Y9mTQBi7nvIzz90I2lz
UI9DhphSWt8btntXYg5gUYL4+emMk4TeXIYv8TKxM67D/MFzp7iDoiKJi+jd4saFkIAGK+LJcuj2
d2nkMX8k4bF/GUdvRhieuNW7lVU1oDkYFLyjtfskE+R2G05F6wM15IzGl7EfAke0sh4iiYBSIRz6
/EfCiqQ+WuOIziPt4e9v0qRqm2NKF/cGModkx9Iuf4J1CIpXrCOMidrZ+I+pm2o86IY8yHZMl4Gd
apXdh9phzNVHSnRbDx30VdQXLhq3VD+YXrM06GAo7FqT7KAy5R/8XREmt0xB/WK6nltgZMbvec7y
mLV63U+51QplatZeGfhy9WD5GUmQorHslzplH71dBs8HobcoFjIMpDCJJm04XPuxIHgxG1Tc7yIt
e1bP4JC5FUWHBDfT0VukpvxcsBDCPJnzVFFY1S9DN6mH3iQh6oWEv/e0Lbt7h3Tgm2WyOVHtwOse
IZrUjyZgHMCMj3QO1ToBb3ycFOhqZ3WNysttth43HN8MOfsnKx2cg1M5A+vpMUv26QKYaPQdrRG6
t+kd+WbMKuKgFD8Whz7QQj5RgK3r7FvVTjyRMM+aa9ueeEK1VyfwguPgBzRE9xOCKr9WHKY9OPbJ
8Hz1rHe+58efsC/zk8qH8CVhlXHUS2Nx+PXiNlvc9CafJe4aHDfLMTUgr7hpmaEVygGNXKREgKOe
7sLrCKnz1eT1TNVIGuhRZiW6e2chjx4+Lzv3V16Hxc9oSN2LjKz4gyXKzIqhY0JFzO8tQQj2eWZA
//+RqP/4+b+DRPVIgfpPm8abHxp8QEdV8i+N418/92fjSHgPHUxo2yqEP2f7ATawvxpH8YeSbDL/
g8ZRiD8YWNuEUuHoCn1P8UP/jPWRf/AVXdOAXCGU6xC89l/oHB1brq3h312Fv5tZ/L/MlxVUAn+1
sf3NfCpwI0+9sKb93NdiPCGfAvY9Mt/dLBpfetYziesLP4RpHI7Uy0E8krLixLZD8Q/Oj01WGmyy
kin6WzEjj7gdB3v9N0ryz1CPO7gpFvfsT8hdN60fTc4m92P2z5HFIuxBwkd+tVhuxE/ov031QBmd
U9mmSZ9tkT4ZuMSlgrPj5aZtWbKTt0Dbo6go1IgDDgYT23qiXAtCgylvM7QosozvYVY7v5y08vbp
pAQ+JGLRz022tgiZtsTtQKFd7BxtPLq8BEj9naGNuWY5XhCCmtsdH6A1l54SMNi1shqj26iYWegi
r7UB/mfiDfnUDHfKsif2pL4gvdtEiji4RAPCxOPkpZBuXKfblkGnEctlU9zuqrGDXNTEqX72AqtQ
h7YFxUL+H4JqjHVpkt51CNn2cTKJb6rh2kRzN8cHHBljfsLxY7JLO9UD21aQ0BWlwqoFmLswZ5ib
Bt6DILgZixpc/xX9REBSSh9N2q9AMYsL12kD/QCYB+GYY30iJgZ+3k0ZDWUWkoZEymvXb6pBBQhJ
8uSVP00d4jFu7yNpBdUZ4JMBEFXmC+GJWK0eMccs8U0ZR+wnOQC9cDOhu4fpjLGPpGuMW+zesUou
Nyj32zUaGNEkkc0sf04tiaqvzCfNcBzqNbQxaqc53MoEmfkOCbO8L6fJQXgTRB3dI5EX2WYM8T5y
d9XOSfYh3NNuTrLwbDO5qK8ypC8oPaBIjcDTTHkSSOJWGBmWF/KKBf+7pw2aKQB1Eh1ILRjzs40G
Z97rgvt8r/0a+aKHCeK5o9/PT2xUvA/MEM23Qq9g3bhtv6oucqYL3zquf7uI5nY/tn0/oS6oqD7Y
ja3tP3mvNIpLu4WWgUee6YW6pKkNnZIoj+nEQiYo9prig6UTGc/zdm7j6gI9bO3ISQkGXZnohzbx
7/0yU9+6jsjjbR8haIwHR18CY3wbq1lRvwZl6jyyc+ne8aeoq1Bmp7ESdFcoQgLxhGKV1Tziu148
UzX72E5hYTbbATvbU1K64L01d+4o7ZaSk/QL565lkN0QN58JsxdYj0bGmnFxQ5nKlmzyqqzZ2elY
EEG3NHdM1WGttmE91zvyn8h9sKTrPTezrgmYEojrGdQQE77HFSWvsX9reqoYrQYSWihOV4PLmbDp
4sIDhwBcaGd0NTPoSIvkvQ+Bw+792ePb7sSwO50aBvKuQtnA8MKOXqwlj44L7RF8gqr8ymtCo8Gz
J4c48qZX0hgKhsJp4B+dpi2+z2Tf6Q2LICoQ1tJbzyugPdv5+NzhENObHKrnmsA8XRLPc+/bUE4t
gi83PQ0jYL8yoTrBoTCK4tTYjffNKbLuqpvNKvEXOtyjswY/lE0JAl7f1WN0DJmZ0EvF+mNidUAb
w4p0ZDvjDHw98uaZ6ZJ7Zgq9Tlpy0qY3WhkX8bmv8i98Me3FpT9ySSNjuzg4cfkJTWsMD8TETPER
LWpQ74rMj/EHmBEtfGxudUNmdeSt7PYR7px5qg2uqq2Wq+lU58RybduwaJyLYt96GVWdD+QCu3AP
ugVIyA5EpmIjHfFd3UobJfeIduiuHEXFPiax3gmH98tvQdpZNmUzLwp7eZBOkVWRVcUAVQWfhTW7
m5xD/yhbw9dTvy4JYYX9kBM2JKp07yVZS0GscXN2gbI4wtephpPwn0Sf2ZzoLSTvKJZ/jn1SvS4N
9snymTqfot/BbbwfPbh3BVDFZ4I6eKJKGH/E/+8kZp+vJH57iHxvM9iCkjPwpWddeYtIyRCJqpHZ
jD1kN97K/A9ijpwtertiX4vEVptlaId7TMDxsxNwzO3GeHL6tWFEZevIhm9i+GfgQByab+G8kGcE
FTCJKAZJztkvtace8qmxBL4/ZpNbwmIIOMDbzi8i1tyD5PcIhbOhYh1ZJ2BJtUUFcU6CNUUhLBK1
LznNwq3zO2ahT+wTX2ayF4bSic/TVNUJYo0w7E4C7W106BviG0qEqV9qCptX5rFU7pT21OhNsnxm
2B5paDCoS+6HIah2/Ceg0zHUWs7E5JEi0WEpYHsMIxnmqEI4yep8fQglI1zbZEV6T0T8TIGAu+oH
ij4uumBNsZjpm28quzYeSVgT1nNvjb5gE+6yzffj4nZSFULzNSjDrJEZ2RyH7sFegzTSwoZlFgdD
N95k4TI/j4tN/ob5ncURZ22Dd1sNEEuNN5/AoTi3EVv71XQAZ4TdSGaaTWnipWLTjo/SSSYd3SHQ
muaThzwivJ9/Z4ZYxtc3ltuG35Wc5QO0D+Y9KZl3fl88DngUruiMer2LSti5LofcLopH65TSpCDZ
nj7SOh+3Sc2ZKewuc9+Z7gT5NhZL8NonA6LgGtan9iY46Nbi6G0FCOdsT+uIfb0AbAB6TzPrv21u
hjRmLFqk2xEB5aPVlD5wIt8Wx9Fdw3NjpXc58v9N7cTrJiuaNZkkMaZhD+PV1m9kBs4yWiDELjSo
wB/Vo5dbRfaunT6+VmNmEHbiH50Y05Gggzdmo2vDAAjpTHFMY6Li17yh/tjr2FxZ2sTe1kbHvAd1
M/v44RP/dsSs/TmCO/vyjNLfdTc/Ww4XK5Z5uNyI1lH8JVPt7QqtbIBrjEfZ6XIWrcs64tTPXtmr
j8bStX10ylxYlzFNz443y6Noo+CBQRmbsyxxnnPl1u+4eDvUFARe/CJbtTTUBpko7lSvEZLq1Fjq
IMWSoSMJEEzZjqkcXEzZ9BGLOPwCu5qML1VkyuSoKqf6aqRrtw8GwKS/F6njhxePOKn+GvwhjzGO
w2HeeGNUf7kx6i7KG6HHcwTFEu4g5RxTdqdinFOW7vjU2AFqkCSziiemQGRUYZQulke3bR5HtAvV
RbbNuAIyzPwwYyRF8LnoG6efklMiZ8KC9dSyKtVcWX3eF6QFenqqtqKJeE0oxPv7ZGk1uNuY/Xpq
JUQHo+60PU8bsAfkt/bTNIAIrvN9SPIjdzk1yBeLgumbLH29H3wjdn4VQ6uxquDFgvJMzvBsB/05
KHNV/kDBGdZHDtrwGY+P9zWMDCpwcbXl3RB2zcswkUCZYnt0Lm42k8EjEC5t8yZ2XoXtOS9oCazb
rpcIynNy1naMBlRxlBg98r1Nt7mZ5hpqiJvV3icXZL7jygqyrRVY7msfdT9E20R6OxEzt7AXZS1R
Z03z6hBID3Ip1OR9SdYg6JKTuXxp4iF+NlW2GiUUPCmbevHJNPkE5aBGYPC2GK/Zhs2Sm8/ew8Dl
EdOwc6JkjwJ3/oFGQ6G11U9pJtA1CJeTH4QmKNrGRet5spGQLdeZk2fzAQLmkBLmiQwAcqeFD8jy
Bjc5ibpTIMzdhNwjm7tEb22nDOJD0gz1ofMbhnDDEvTPHT4puU0ILyOtICM1THhc5XrO6sd27mLM
OvWCkGgRDsyFVTFXLsPAGD3xtmEH4cnOO/cgwCQdktz76al1dlOXLeFwbZAink+ZYr4WgMdHTMZ1
pBkqtVSEi2s7NzXrqnvPMEko0hrD2ZDsG8ayF4aQWDts1W3HDmX3YPBfD92CFlXnPnoCV0sJ8Tns
Hw1QqmMsRPJW82wRGa42ABdSdIUDJ7TULitQM2Af0S72gNGyvuteDdYFrSnUdYJ0/G/GHZW9Q7br
uNuiHatPOw98fDlctLextzZnld+xfe9CjIfJPEX5oUpC8pOMXL6zcTDvgt9C7VKjQbMHPO9657l1
d/TcdnpvRMxiLwGgfwfn136mwOWETZeRYn1o9SVyq+lnETXzQeFTOYMuWZLTGFbeDU1DEF2atBYf
KbbXHZRGWCQUGYtPVl2IEHtVt75PYkZwg5UHfn0iIvDqTYKfm7+xfoM6kgRWXmZmnGbJxg9eX3Xd
ZTlRM9qxud0Ro8Un8hDzejfq/GBWjwVzbFncCZtiaB81duJcyAON1IGO2EbCC1GVror2RhEgDuid
Fat4lz0X2HbpB/pXbNskms4DaTo0SqGav7VRh1yA7PYwPcAcIe+2aSUW1MH5Xkwl/nYt21NWc8wT
ENWSV/VblpH11b4t+2xX4DsCUFnQpm/niZjITSFU907+U3QX+6M8KqfVL22y4rfjudbZIWIy/rC0
PZlLTUVi064Lo9XuuSL/Aix7DOhNjDdkFDF1jdTldBfUQai3cZ+EXwnymScXV7QOQ9QWMlUkZwDB
5Ku7+AfXT+wjosDggpLCbAKvKc81htl7f2zsXd0qha1klnm+B7WMqT+CX00CJvaxpEy6T+xOqj+E
IuxbMPcE/NKy9191v4x3BK1XQGWEjbBSVmuYlphm+wcLEnuHjsv55WXe8si4Ei07wJlrj1Tth7SO
PcjukbmBD3sV+3DcNjliLVYgxXjKPPXZDRQ8GYN78OUl4jxNlyQa+9ilORXvqNxXMge/+LpNPGNW
jINKvvKReWQHQw35eMDzTqmQJwdxOdkal0J2/EJjRaoa1/CBTXP8Tk2BhZLDTz152Q82OXJPnIik
0C/xyUO72DteJYnbsusnzGXEv63EfQ5OGO2de3SS0v8acryOkd16Z7fOTksZMKxVRC3CbSfSNCVb
5KnFvA7FILA/wtYrr9QozI+hraOdF2VFcQj72Z5OOdqkeM8haT6XQQ1ozTOn2XaRDFYDP0VXI/js
29FYzQ9JtNe8x6EnwXmxokbM7ewz5WK3XUWpdTTT7o91dm8Cd75V0kO3K4EqXJtppCoMTL/8nNMu
SxkYrRRerwieZ6kUYSJsdhRYCXpi+LOmzuydoJL/mVtTe2x7MDFcJmiZuwFWbCWHm05xiBJWXKXb
muC36FgQ1XXqnfnY5AGymF5PSOJXEUGGfeMb5W7DgALPwHb63XNMJKI3ncx+Bejmz7Ktlkczp8t3
DLXqsaxmzIa2BljAPh+ZaWnjwk4kxyWTm6Os8rMRcX3UuQM9OPPYNGUTgahCViXFjlV4B5fUGXJo
e3k95vSng+81bwbnCFhI0g9t6ctHlks93rB2ekBWwODI1kWwZUvyRoii/RaxZt3hsmhvjWuwppaz
wP2wjs86s6tLPPtUNPIe8IxCBJckl9oG/OTOw8md/NuAMg+QsO9dzVI4FFLhsoNV1exLgXw+b8fk
ukWqvR+5jA9kQ1Heqbi45qBK97wywWtpEYdDLk8DCNgVyUY48fOcI9SENTVOz6ytu4MhjpXvRzjI
uyD2A7WJUzXfmNwiX3pAnlC5ILbmPm4uuDpqcTU5ad3vmaadQex23600sJ9hHuLTZqvefVvGkGov
ztzXZkrto19kRIFVi32qFX//xDr3aCryFDD8ZChDjMZCCZGNOmfJ/A+Wlz+UxQeZKnbyCuLJz3H2
oyPnQ/VIkqahHIqs29xtApy05pWEZCgSaB92JLzV1ZHl60gc98SuP/dva9BSYLhoB3CWaNqbTWRk
QmpvW559uw1+2r17b0WU3d1kkYrrR/O98qALTlY/b50OutY6OEkni3UAupKzmsgOQte7qBclCvkd
T+UWlzM3CZmDV37T18eZfmNvzRS2t2gh5o+FrcO3LJvsX6YdIKQvobwfluSYKrn0gJrnzNzoEUUz
f5Ym2zb/bNB6d3vL7aYTpff8S8Osvs86KU7NiKuqtQsc5TbRoN4wI1AOeqz9cABJO5hYawrKYRCO
2ywFsol72QwPtluwT5CoHHS++T+iMrtJPtnBVr/6/2u0aB7Q4P9Ui5YUPz71j/wf9+2Pr5+d/hdR
2p8//JcoLfzDXhPS/DXWDESXQhb2125BIldDpcZ2wfVoddZ/8k9RmvsH14nj2r7CR8QOgYH/X7sF
9GquT50eusqR/u9/9F/YLRD89u9WC9DvIBzbEsafYILkscX4l9UCNC2UQX1wJEieUDq/w07ThRZq
IGtuPll0sQW1dfhiGhkcFZkAm8KL+p1v0ugsVAM1CUDSiV222DHQvKNhL45e0afveZv5B96kWmAN
yprPpmcGTlvT0WjP8a2FReeR+sQ6VENJcKbDnfsF9xEbu+78x9qSjIm0TesS5VXhbZC/6sNoFYc5
HG7olvIraJ0OeiDVn5slPiuF1hfFsX1I6vDOHhhR1fB43lTchF+ZpQbKdz1HR0KKhoNbQnHc5hwk
XzGRxu8Djc5l6VL8a2rqj2iKNfkA4XychV0eu6nBcSTyG9xrwZ2bR2Y/k48MMs52dg2BkBvTeKgs
qOfvDeigfZhOmqrHVfMxyktM7kuU1N/Gpap+JsQ63GBKdYEkDc9LZ4fE6XbBvevjamb4NCY81Spi
RZxUWOcgt8Bf5BxmXz0X6XgMZlTvfSWyt26Y7Qu6uP5SZgKkfMFoHkAN8Z6IgBM/6J5yjBRnout8
QK8LSRhx5icf2p+sVxHFwVWTdN51HHTRRz2xmyXDRVq/RurUmwKlxFvFwvuGv3A+J0SCTUSlGkvb
uzWoDMudD15sO6Mn2Ed28GvysnKHPIQIk3wci0uT1fk6dPjEywl8D+36gGBNEB/kK48HZZVPXiHS
Q75E4U4Hg/02xg17ekV8fSjRZddD5qxqvu7ExK/ZGewcxyAWzKNjbsYR/TmNsnFTvITRS4ByZ8eA
r3j27Lzf0Px3bJ+0+53+F5+SwIs/en5xlzC88bfsVgxrKUY/rTDFzo+6vcnIuxBINfYgmX4KHgmC
kLKWt44zpucBwD5/6WAXe7u4NtUSfsnai79No4P5zrjFyzyJ/BLQUEANInyVqJ+wQUgHedhw3z8g
miSOkN6NGVzltcXGw7/01XndXei11pY5c30Y6lTcLu5cHFKjplsKrHV7JPjWJnaYf+NOF81u4sI8
WAXPLExZ2VltObwvmEKuCLaqmZURN7EkdXCYjd1u3Cn9aryOoTz+oXr2/ZesnoC2FWhtWjx3sp3T
nZEZbgH0Ft/AUIW3mk/Xb6U1LmTcGm7oRqfxbV/Z8b27oLjutetq3rIFjRzxHBTcLrs/GdkI8ecU
ZEIhy0/yMLoQh4rVnCy5ZqRNVrCnib1fhuqzYytDalm6tWyzE9BfDi1IuGJ061PQkIgRoq3WjbWL
nVIA/U2Zcwut/le4UXc91f6+UOXUY0TCOe1gJ+UQXrW6f1uoRn7qGzZKEaDOmIhD/CuLvalrHH18
Hcv6GuXQajwTe7cr3/Ipd/W+aqjySEdJXEKxSrIKl9H8IoSI8YEu86sQBX5Bu2pl11Xslm8VAGaG
EjAZ98rVXrHv+xYWDMKT7DH8/T5nv99tEpRc71zyXqhzt54LRs7DzJbRhVExeFb2/rdr6v7Pz/h3
Trzv/XsSruOK0OPmga/M0prV9r9+9tnq0SdnMeM/GT/hFAOlkrlPgDbebc9ON05FeqIkgPvap8WL
yWxyzSEYJ0qYpoVjtbFi2ToE4lGCoaIjM4qkM7Nr03z8iQAlftYFYRN+Y04egpLGXZppK4b2PSCr
uNIIaWTZXUQuqKKz5LNpGLnx3SruJzzbZ3TYDUySfLiETqcvoikKgscyyiIIce65JHeBxWRm93ue
o9hGhlZqVCMmiHAq7pm4he9VkJXvRF2NB6wu5Yco3OFWxnNzS+g0aEOzuqF7479VVhudVUG06Lwm
jvN//UO7DMkbiwZ9gSWw7MKwD0iRUfJo8HIeK/Y+1yIw8xlyF/Ww8foIW7KIn7DHpCPziLijqtQG
XXOmD5kXOsfWSMYMXLL73M0Gko45I/dtF7UvvZDOLnbD+gXlULhrUE79IrMlBi6RZVeEkbErrmV6
hRaMucQA2+LF6qW4C5fAopU3gpUDXiPyQezqJzSW6UVZlXqRflXea/KJ7nGCEZ8HU/DkOp6+Zu7R
nhBEnwkqZMOqA2aTLTFRwWqV9QcH3a0x5mEyGFtGUw5Aa3Im7tpD7E3qMU7auWmfBtivW7SMFMyV
IyCMu9FzFXlVuI1w5fSpcbf9Ig2UV9he7/hezM3iiv6ayYUGndRNV2UcqOsiyNwDepzk2mcU26I5
IJWvddIZihV2r63djoAncbDcIU+EUYVWvjmyEYccUah8By0dsBrQvD1yh+x+YB15Q+2+OkRLNF6x
W19IJQ8fCB0RZxyhlCv+2cL51GI4noV+WpcpjSH/2Yrnm6nDhcIC0mxTrgmWvNk9/UKwjxWnFyv1
5sRyQz8UxIv/AtpXfo7rWZe3GOtMyyZ6JNix7HJ5XH4fjMPvQ5KTwtsN68nZrmcoZn7OGVyTCweB
Jp4LlFFIOA4n77Sewa3wpkvJ9Jzdp2jmNxIBgwPRKpzoTsVA22+qq3Ul+S7RzO5ofnw0f604IPrg
YkjXO8JfbwsnB+C5ydY7pImzBIwyutNkCwSXK8gOa5T3oTX3SJLZbDzPdiXvIOl4JNut9xpSXBco
DGwqeexY9lyssWa0ut6TQ5suu/T3DVrWcfBh6lRyVfCdhqkikvqK8M+RM7QvCFOj5TpG9DXk1v6+
0heb9Jx4tkidK2UyHpyi8ZFfdPwV+b+rhnktICwqiWUtKeBSU1xkyqTbcvDlTq91h035GIWaAUGh
URdEOWGOkTVMVwTw0oOH1nSOJNFifQkhoqb02cHOTc/pMAjcqIH2ds4YwpOYKqYGCMiyG8nM5OzC
y71J40K86kp5t30ng8dydnBKtZ0mEVO34c9mqcX9hFSYxcsw3ifIGb5ZQ9o/RWhUu11sD/65j7W1
s6A5TbsCFSgatpBtDuowYr8sdzi1VpNhtOZHOTeEarHioZ0gr1BfamgtJK6OISlSxm8/pnZ8sxUb
yTCwVr2sa8sDOZ3OMUCc9+zHfPCUruEMeRGrowbp8xyHQTdv6k5CjGSbeC8X9iEQOL2nIq3UPaBY
BuI+Vxdytuq5xvmbbCq7zc+ulaT9roBuWG70GKRcvDWrsHBKuxtVl/FejSY8UVjaH1O4DJ/wlmqe
8QIphYI0dg/GLNLeKGZxGEEdHiP6G3nMUp74NidyFSZAjYy1DaxL2Ix4otNpuqQ+ul6c1i1ZVA1O
5iS27O8OzOIFysMzcMiCAYGVH5MyIhIIsMzEQwvUAwTB7D11VbRbbFu6DCGL/iNGovpeD5hYbRKA
gDln0ZF/5cNm87rnN5L7nliHK1GHfPktv8+5yu3kwWK3vyndfLXUYjQg9XBW3n3Cx4iytNxKxQa1
qoFppMtPW1hIqnsC4VhAJaQq1nZaHYKkb2D7Cvut6jIP33M33EgXVWXsIFI3WH35YX+BgsFsYgPz
r4EOFWDFoAfY5KG6hLb3qzDhB1w/F4ZqgbIhJHLy7IOO5m1HELQpU3LWMBTMR04eCusos1/SKWGZ
WxUvrNnFm9c4w2kc8vrVSJm+Rp3d/sx433chZtLT2JO3EtovrspVjv1GqrP0qhvyBe4IHGVF1LHD
GqZJ7VmFsPmLcvZ9e4ZHKBrgXCjyLVBYntmGce9GmbwgFXZPS1+ne6eV83c4STXEAXyQk7FwP2sV
fYo28Y6xCkDz+dVa1i+EsK4+PJKzNGsust8YsTdE5jkQwZK2SK6QjMTzFeED1aOyRvGs6V+IPyFr
5eeY4S9iidUF1yWENhfJhJs+lbXB77AYIENpkRUHgvFqnBQ4REJWyyNvoiQj1YfDzJ86Jj/yBMZ6
5NftRSSQu9Og47OPeXQ2A/HhpWP6bcAHneGWW/mq0mjuMtXpU4nka28Qbh3raJlonFx304BdPE/A
k47Jmjw5rRmUxe84ymghmRIW4HyQtVsdXGfw33WTOEciEZFYBVY2kO8289a2sw2wuNRpv6mr7pzm
ROpFw83i279WWeQeN7Pzox8t/w4jGNdj/dzhF0Xpq/vuUcTtXBxNkixfKVYVlkfBS9GXFNVQwneA
NR2G4K05BmhDNjNE66M9EPCZ4Ix66WNga7iZOYqbdmw5ksZ+F3uifqj9qBCAvkO+3/kaIMp4YnlW
9QARhd3AsHV8eW3/jhqt+Mz3aGHETUrLvrGiWN24Xiwe2GuRUer1a15p6IfWE1kM7r3rlIZJ/0fU
rfiCemILEC9a3Vlq9k5tklEWWeVNgWjYsxsIRB3kDsit6VElQ8MpgnhETkRgFvJrVnj6oSGtuazW
TESrCSFpsOK/xtm9oEDIrnox3kp7eAuyd+bFcPRxDSAUbkqR/kplfJutWbAQYOwHX0bNd75fXF74
Ve7MmiObaxJl7XENl02QKgHS5Z49hrzR3xfZmW8EqLnfcXfLV5WiC+ntzjujs0nJjCPMVq2xtoGG
Wj5EOWqkNfQ2TeMzCXaoIH0EVcM06IckrdXjvIbnojZZWG0TGt6u8bpLCqUPMZnMT+g75MJ96k9v
qIkJKCsr1nmVLfQp9mRxztGC7Blqg4SxWOORlEJMkVUtRwbAHl7bKj2xnqCR1VSycw4VY0zI+6SG
hIXm/Q4TJnsjupc5GCNyHiHsIA3cs57V32DWJMeRITQ6JLKLA68NT5jSNZbXZAZ5u8KM+B3Erlnj
j0ewzm+s2ldj1kROTJkUj3HJIQqZw1oO43rhBkrj8XGyb7k115fMw+2fRTUFWaZZ6fopPT+WzucQ
ffl+GWpgzJwZ4GhQe5HoWa1xzkys1ZYwHN5Adi4c2Avcnq0aeLP4VaptHxb8xNgX/XaGgvoys5vC
2bb4n3VcuiedcUKw/ul2Xa9mXpWkOJWCfUxflmSiB1nKErPiNDOmMcB45G4m3epKOFF0U2KHAB/2
IRnMpJl9jolFdXR0BXc226AZdfdo8jAHBN5W+8be53KZL0z4IKu34SN9+VaEQBVRTjCjJhS9uNGZ
6LeFGX3EMYymk0lq2iR4E5s2yPIrHUifRxA5Z9NWztcyjFD6RFf+Yis2bZQJkjPLG2vbQN4Hdx5h
viuJAiSZocq+wxxnx9dkInr0rJGoXArte3qV/spL5ICWUjFZwi7mvqSWN277OKm/F8pF/Vrn1VVq
6ZT+r05PNY6Ok+0m+dEb2+a6dMvu1CVmW6NytKcUiIrwwgWvVeocecPcbz3t2n1vodIrR7/dJwWz
D42r0rFj8C4re1zIy9Sd5oDnOZTh964ZtviRgkdRjiG6ez99UYg90AATQ+snXQARw5LnyKT3savM
8Od0+18s1H/vhcV/1ApLzwswodmAWcN/l4AD4F9EkecGR4sB+156KVS7eIR030hIMfCH6X/dfIqf
Y1WyEGpxrVQ7rWvrAYvu/IEPv27RsknNYhQMxJp27H0y03FhsIXrNsrRi2dtyt8TTlsNLOqCiQHh
DHDyAt3ZIyCEDtH6M7jl/2VvOEoQ4mf+597wyw94r//4bz+K+r//4+oHUu2k/ZeR/J8//9dIXv3h
B8zcqW8czyP7Bbn9XyN59w8M35LIslW+QhgaX4h/juTlH44bShBCjN/ZZa/T+n+O5MUfwlcCmb8D
IkUpZuj/hZG89ztK6n8MpywsSfhRbASP/zqYQcoXOwND5CMURfAY1rpm1zYZKMwMxtvay1S1D6HR
ALa2jF5A7HjZHlNfczVPY3Rmvd4cZu3LW1VOekc8pb8DL8PyGNPQ3uoj5lM1at7qMEhn3FEoYviL
wFM3VT+fC0E1mOOWeZ3WasenSd13ja1PqIqaO2cQ2WvcRiwD0EQeicwBSQNm/yqMw/BcLoYiZK2r
ihI9LOMUstOcMPkRrPWXn+BaJj59LcuQaQHeWWs1otGLwziPKAV/l3JmreoIzqTAw58RXMN7xMWK
P7X/ydaSYpCppHju1wqxn5tkvmqaMbmaQUIThzNZh4h0nONMeekB/NmqQFFyYkKmBP836s5jSXIj
zdavcl8ANMAhfXMXIRAqIzNSV9YGllWVCa3coZ9+viB7uskihz1zF2N2NzSjsVihAMcvzvlOLlgA
RqJxdvW1OgUsOOCJo2IFxw66XlfLG168jO1aZ++ta41LZu8MnhDWwEnHSAbW8requC+xR1gY6c+V
QrqfiKK/qh2jk5v5zTcHtwJjj8bYBDGcrezXGvxajddZlb8y52he41T2e/Natfu0BODf0Gkc02t1
D2YfqnvTpep7b/fR0e4tT+wog3OT1aZ2D6Mx4GsUQI+eDKP0p/PisM7cLX1BRI21LPsCO/+1ZjHU
CdF/8240ae5yQsONMsqu26Ym2ggyfvhb0iZp4jXagG6rmc7uK0Y0LJQ98t4Lb94k1z9pewIkR5z2
4oExdPnZjvwKG6Hs5iVPMeavAtk28TPDwQC2zyBw2i4eeYrgeUosak4exHclUNYDQubk4gpKS6tR
iKVqYsNBChmqRs/RJ/Mliq/acuaHW4e/UlwUb/GdNHHMxq4BLqCaWxQKvtFN1FNjHZLahcuVLl8d
EsdALkak7ufceLwnENwuDmMLYuza4lJJttHYigff09E753EOMj0y+MdkCeZ6qZttEjlLCvGWhMEo
7a6AwVrd10Kgx11kY6VhvyB6ELiHH1KniD+hFKByQPTHCijFQOnWkKRZ1auOR9W40FXIoOj7fRYY
5g9mR/P7Qv/6bPOyRDEYlv1pMhfgloY+BHAdgOZVhh5AerFTTSRNM5Bkzjy8CpBHUbEgCAUKXOP2
cR1WIyitUKb5gXNJ0qVJNzyYY1DG2Geus/qeBERMw+6jDS8cCFJjlPTqBIGIbWa1Ac/rqTc/xrmt
IQullonvdMHuAkTRv9o9I/dozX6Mq6aQ8qGYpu/CZF44WyCsnGop9ibrlYcJHPzNRDb2ZrFa58KX
wlQFWtX0MhlZ/M7TND2UnsoPzRwhr2QoVUJY6+QddHPBTkqXfNYFitq1/OF3Qn3WXSW+PFndWaUD
XEPZEw7PLHbPepARtWggKQyN/FCCydRm6gzMfX6afIOpOH6Lo2wIPcS4twvjkEtaQaDvZre8ZPLK
9oqVgenIsWbnKylHNl28b6NOLBezvin4kbCm1/FX/hLSoRPTvOjMwrTqyK9oPJottbF3swz0GUFP
UF46BMVNN9vu18CJ0SVW1zmKrzN2Yx35aNvG5+zBQJoPa/DueLYHikAUpHZ9xMnfFJuAiiHddL6I
brLMn/azlwbbRDEn3YLPjG5AnhWsqCDnUcApXzdXTz1I+8aRz57do7DVWj7US3E/VxVV6jQ1q8EJ
qhDjz1ytJrdvnjx3kKeyKaZ17Djp91okDv7nZaar782dfZ3KD5kNOVGDNiJ2Id+LFBxa4Sbj1m3b
ccOtTrr99UyvZtz4becYRy+enLci1gUdcuIoskRwQCJKTW8Nzr1zaXrWndSGYlYXDRuzVvrB5Zy/
tPEQgYitgUQNfd7uvDFxLl7v5E8WuKoPy6esBuCRD9seuP9pKadsb6J02feVO+4qJzaOzG2wY46i
grrLuIIciLHMzjH4P+KO7HH5FhsI7bO8TB9KatcDNut7ucAH23BaXuX6mRRvPLchDKucft1Fi3eP
j4L4dh0j8WulSYh7R0zEHZvtifFKnXySlBM/0HdFT6KBQsLdwZwmHjU9tlbOrRUL9T6WpfdK+6E2
eGGDtUzncu844D5WsrJAVmP7olcaRv++nGxSJNTibQp7GW8GZTi3yGV8hseZFR3jGAHgYsYjfuUU
X0yCF68zhhhKitV1oY8J78H1dblN04jF8tIk6oPxV5rcCn9Y3nHuWGw88wVtEbYhF83wNN0kJDCs
4znCxI9L92YJyuFNANIN2fJgE+YptiM4AbfWlYKBpSaK8rVlORXLW7u5XQirbTgCW/FhD3WFcZXj
N9dYBKCcLcuq7QP9PVoQ0llLJcIBivtxCZb+o2RmGdaWHh5VzGNoBeQq39kMLY8xA+l3kbLzpJcS
8V0MCZFpe6HSsHUhBsfKs4EbO2SR6MbvT1DJrdNQsieUBgTdBlPAbnZqTjrcEumBJDhWbW00XTIg
5hDw6cG1F7R8m137jORcrdHoinVcAffOp1o/jK5ifRpE/pPO5HBJhpFJFgaVTcDI5RQY3i0L/eqg
B8OhGNAss/3M828kz9Vv/7uymmsn8E8MFFSof3QGm/fu/Q//sv3VQnvff6j54UP3Rfefden1T/53
/+N/z4hreRZ9FJqLv63S8eLmyXv14w+1+b/+z3/Ycf1fcEUhSPGlvCpmrlX4b/V5QH1us7d1IEL8
CmT6z+pcuL+IgJhFdrl2gD/W/ZdgRli/SGbpEvAS5l50iv8jM65v/SyY8ZDKkh0UUKAHjgtV6o9V
ugmuJo6MmSrdcrAOFr0JJgyJDSti3bs994cbea86ns0ChKnHLK/ROTVSjHnQ2mgtHJYXDcTrkSOF
Ytft3JDZRnkOpr4LrTHpHmpCPsh6rpkduSWxgQ3n7D4hqO3EGyo3pVOP+1H23nie3WCcbjxG+acG
mG5K2Fsf07iyck6vXhU/gXPua57/bGsfsH6484pLHks6oQwUfVMLnnRX+5w4zKohdaz62OXCB1BA
6y9JKEPaE2UPQ++2exgbPpE2U/XFJQVbrvvI6n/w4Sw47RrSjBfb/ZNPws24JiaAVNORVJrd6DY+
p+ZIyDMz8NIO6buGmESO1kdoi2ughqYapbdpZ8HLyJPWKTex3yxkruSRfZX0IR9aZYgG/H2GR9rc
O6SLVBCVnNS/koQhY7C+ML7WfSRRNRPldlNHdfbeln2KZ4LjbqXq2k9PE2ksyyYo5q5al7avkNIr
BeIC33DwJR7r/q2gVYDs0Xf1h1gM+zNxfMMAttI08BJTNoUjjwwqKmRMdF8SJ5XL02FvGWK8GIsx
3GdsJL7bZULrkoODQDDdjsYX3TqcMlClwRc6APAuhnCjBltCXIBU1MMSYyMZiqfaLjCsmJ3Z4XtE
OVWvr+GOn17Dem9NT1G8LX5nR2EPEIEZ7hWykaYqtfGoKQjMmX/tQPrIkCeLVKrQaqqBil23l2Y2
Gs47pfasu9qHBE0nZoMUCGlGTOPIs9+FauSCZzZ1N92a1Af9GquZWNeNnx8N1Ylrrjwi/KlhfpYG
yG+WuZp3ndPWYe1ac5jEOVmKM0GOZlxJ/Gq5fpmaOn11GMjjp1kC1IoQQpiUd8ujVU/TpYoZ4Tvd
NKxzlmV3GTO4bZGDFIIXnZ+hSsiw5+/a+Tz2ifgEZK11FwBPrcxNrHlL46JIFQCtfTb6GONZpKIj
8Jh6L8pEhhWmiZ2LXvdFsSgh/cCmhHJKnCvgprQkLWs4DYLb4Grom1dqHFFmDHC304RPOvZmsMET
ok8t3fgm6tL5mTkiSUh9Px3tjlDCxF+GdYunY155M9tgq3T4/hm7xRdkJ8u9LYZgQ2DDdMe1bu+I
2sRHkeB8/wyQDtwzsBWbjF78cYnH5cXAvbMvfNbC4Zi1DAJtJOIvjKPFq1NndF0ghj/7RGUvPgkO
jAD7vQNM9i4zI2ZyOu+8yyzK9q0lqui+Avf0PsqIPWorfPko0h5AdVKk5jqDNcMsmjMFtxrSgy2R
HQtCBE+8jwvAEyZu2nkWoo3vnKHINwxZy29TnPl3AeKLr1liaIzYbhQjvNAD1kE/2s8NqR5pWRc/
fB1JNMXgjiC+G+58l/l0DitpZs0nSi7r5XohPNm4rj+ZlI4NFnKzeF5a07+fy+niA60bVlMCZ2Xt
u9bI5yQcAKxxYL3ZNitWMP5TxZKnKKJb+0q5nDkjHqIpjT9KWmq89sM0v+ayQgimOZr3tpfTFlPI
2Z85+nGM9NJuk5XOBTmv1GlijUeHGXrhxg+qjKt3lv7c/WTmAK4Hx3cx4SEJsN4MiZUVTDcu9hdr
HS/XuKmmAwJLWiCrTKJ9RIDsavG4BpSa25ClitnhE3bUEfUdIFVVKFrsygI/RgSii8x7TvpLYNnF
yJSCm6RBjE8uWCf0A3JDUoRrAF0rYlP0Y5bBOvc8WOZmBhqfdV70EBeO8xaRU3Ak2Df6aoz60WzK
6QZuFbV7A/brnvlLXu7rEf75oBfBfs+O+0M+kcvIEGkWsJZm+8bLg+5ctHnCZMmTCVkyk7yVwqWe
zBYDfnddOMs9C7d4pFfo2HubafGUkOv5VWToyIch9k/QzE3g4dmIMVt6N4VAB5jmfYmCqIfLhURa
3pXVPGN8nxixZMpQ3GQDG/vCHFNj2zGWN9iptmT9jZ5sz9wK4tljHXmPNhBIbjd4x1lG5fukW/lu
FHa/o3TnPY+2rX5QKPvhVKfiabDoqRanAvPMaBmYqGq+kzo3vssmWyh3bbdDe2SQbU0kzKj2HrNb
Qsi6gtWvVX1GmjZhda029j3+nhBTnjEjy2cG00VTfZONSFdq6DmrYaYEX/mjW4cdKSGHJBlygDyO
4cFSCsoGH2bO8zbAHncrE46XVWu5CNaTcRjfYSwx9khghz8k3dx/2gPBLXdWDumb687JkROVfnWO
UicLq54AAgUQ7TqS1uq+qv1SrnVNBCCxCb6zzilWISD3JAx4g5ffaj2BIkrK+piwocSfCn3/B6gn
liagt0dorbadQiGYRxkKMZjPnl+kLzyz83St0gZKli/r4SuJVO6pKIJmJz1XPsuEqA8LVRjdcA0H
eJ2L/koCR1x6SAddPUEwvo4TO52dgOuYzimpZvsVsKw3bSZXHVLteWwedFUfBz22p469zsNkBuLo
IN8PmUgytgngMy90n5el0nwhkkP3urXvXl3Z1ojlh+XVHJW3KzpcSnoJChD/QfUgo9ZBsWYL9Pue
9l47oRJ4RKNNOQQMzI0OmWq8c5ok6W0RtflrLS3vTMHWOju0rcidWvgcN3LugzcJhQlEiPfFdAoU
/xinN8JwuJxjB1EYC/EniF/5IWEXiZQEYxzyZF/7zxkMz2rbEHq3S4Bkv1WxOb4Ijk6iyIRqTsCg
5DahUzFX8KMnyBdFciQGqj/MM3ojeBDeLoqMENty0q6MLCO7NR2Hr7OYWaOnOJ/Whe3nbwH5xuxM
ezvYK+S3t/hJEnZxljl8RK6W2x6GlKIw2prNVfJh6/cKWegeqUa+6rvcPVld8OTAdtuNcni0/KF5
VU6hdoOjkMX6A8KfJQM2sQMTwvCkLuICf9VgYvkwJzrFYdmnzCNL2m8rfRCLHKZjb7gyW9egzOMt
XhTnC+7q+VuDvD3FUJHi0BgLyamelZHu9wuzLqxpUHvWpLT4es3PTFgCuRiA3/qmeEtbb+RLlAPz
IMHjcxdlwlovSZ9fyJPjTpVkNm3q2TAuGNifCjP2L1cp91NqIi5Z1zb6l94Ze7BaNRE2jVkbH41b
mk9dntn7rJh59NaxCmOT1ELEAfbT6Byg3WQha9grKtg969I0b2g/ne2ITwtQGMNfv0rKQ2mhpfLn
Kb7ooGs2hmfd+mVq3XqUykxtzPE+AjNwky+FFeZGaiRrlmMIuLE9E1mGMtLfgDgQIVr57NaaJnUT
t9dhBvIot9yXwBTOBF9SGynamReXzAmxWro6sTdirgzvhJK+e+lpl4ONPTnxC1BouDRE0jw0WI6z
jd1TJYZWWxXItg1Y9yucRVyditDKcZ6TS+x3hF4hipxRU8zTcgzU0H7RnuU9kyczs8X2MWA61eC9
gK9x7znsLBx5bAPeuIHNEEtyRQltMNnjnqke/WWKz03uKk5UtOkbuTQBOgsj+ZTeUKLKG1EHbXLq
zUOFHhyR+FJJeGg+qRb7puxEaGtb444pGrvi1JwtY9PDBwTXXAi8TYtZ8it1cUxcV6/9dIta0BVE
yDjGOzm3+hG0zYLwkJp904Bav2NC3L/VvgfuhL10dSYkF1Y2IpY1WWaUOLMzmHeB9oo3nU90aAk4
ivIOG6dJ9ndLksXGTRzAbtKIgILBpAOcY1YodfdTYzlUmlzK8FGFfI38nkZn8CNZwgnkUl2XfatB
oRZId3GAzajWvMV61dpw4l3nmQHxe+NIjLeI0+faIP38vqzVzD4dDtIns6W43jX4zeYwMjsfPoFP
bsmmiLk47jr7CtcrihqoTQBYjodeIUeeVfMD9wzpuGy3cQckpOgoTn/iKgAHk590mgLbeeVYch88
9HVoXCJ5qoa5e5zmXOdUU8sr4lUfykeCjIHjN+vWijUAMs7Wg/79vzv9+P3w4//+fwS4xrFjQZf+
r5eYrx+6+z+rjyp+L34/IPnH//fbcESav5jgwOhafZ+JC+OOfw5H3F8YkdqgShk2YDmS7A//sbwU
/i8CtQ6DU9+VwodA/c/lJeMR1zEt6hmuJFQFjvifLC//PBwBHCIYkeBXxKXk/bRQp/aJcXZ6AViF
Pg9balXkWgix3JTdS1fNh999PX8hZrfYAf9Bx+9J5kS4lnwWug6wYzxbv9fxZ2Ii38KUsINyHeOa
z7MPx3ba+8GqmKiTcLMpo+XarPOnuK7nga1+lrj9y6KiApG9wLtH9z9s/s37+tlfcH1flPuBA8tN
MHliw/z79yW1pm6by2A3iuJrRzDUxhpZPPmLuxedc5TMp3dQbFUYpcW0SeYzZ6d5/Ps3wW/6p+8G
f4MwTeGh+Xd/eg950HrRlSaza9Kp3QG1IAPOQv3596/yF784PvzAZS/OvM6WP43DfL7kLFmyYGfX
LjTs8ZXxXLof0U4hsMYE+/ev9hefCUIIn8bxXex0P19fSigL5UkgdxLHRDgFhCtmPW30378KN+XP
3xzM90AC8GOdD0D3j7+eiBBHY3Pyd25S8jHyGb910T8MZfr971/oL748Caoe8x+fJ/C8n17INQBH
/Xr5Rik1YWlkn2OKBTq3qwsWgtv/hxfzfp2cOq7pmj+92NQ7TMG0A8jSdsw1gyUHxa+ARbAgjJ8y
b//3Lyeu9/q/ZAx4SyRgfSuwEVoIj3Pqp7MgRS+xIKDxdy0rohUYCkmoQ2Q+FFbiHWq6dR6PrRcm
HVYGnjjkGwNq++YVdsWccGofsjxQO9Koho2de/BArz302rMp+F13WS6daPBeB0kl20NP3PDaLkuy
VVWzJMOqvmq4IBBgEIR1MKzMzKOBKtX9339G6y/uc+lKD2+nyVn8p+sRro0YXThpu7hKxCFjC3eY
KZzB8LjPBu7dJovA7Kn407fpgaEiiyegPsG/+ar/6nqVnNwYSnz2Ps5P3zSxw07lRoXcFSj4DpOT
3lasu5BdJd5vyqL/UjH151eSJg8e5t92wOz75980aRI9sk8Ldn6UotHug4DZavlVJ0Ru/5uv9rdJ
+h8vIJhapmUKm4G//6dJe1tatoHozd85chDbfADBozjxL4J+EpkwF4Jouyfmjuh5+27ONx2C13Xk
oQ2+QrDHvcTasMP5htmD0bz3iIzGfXeHllbIy7qCbNR+fqRPcW66bqhPOaqiXaWSmVAkCwFCWATS
RaMAacEsfYRzcg72TeJ4ITLFeWe0hCQpRbCp7Spp8QfNwqKqRnS5GzvigGLG3+c+ydw7oGe0ZPgJ
vG0MWwrWLSFLsAOydxq78oBGY9yaBUnyM7Y55tGtf8jbzv9COKZzN8IQo2FyEDNCQlq5zHSOgSmi
M3aZjcw7e1tgIDgkbqrWurSoTie2wA4N5xfBFOudvNJgFSfoX2HgtNG6qkfynij/woox2T41u+zR
MJv2LjDLAKQgthsG4xMY0Wm0Wyg0Q3RWQxK9JPTFu6Fsg+/eqBm1kWjzlhvZKxQp/IA57iOSj9Wd
LZVNQ4S+mDWu7RjILAcgD5wAsXiwrADBvZ14wcl0bH23DGT+sbDzdrpV+Y6P06yDAZpJBPRloxcC
io5DnUI455SabyTJBdcQrf6aIiWi3l8zC0/JyB6HD0omvpPRrm4SNLzU6L1123YRiwk0+v2BqDL9
auEPekH/lbWIiRvtrZjtyhfKtpmkokp29D+wsfveJEushQ+smMjdtINXbhlpMj1J46CJ1i2eK3Cq
2B0YuhfOlcs5BPCJYpLeqoDfWzDTJ7XA0O575OUj8ALoNSuTydTWaVxiBBoB8wPD+BuNvjmsAmTV
d2jOMekSO87rBL0Jn5zDA1GLcmbl4dsc5QsxaF3xYgPAXg3kin9v3YzP4EcuV7wcMiy/DoUQ6K+R
nDpKnGOp2VChN/tcYnuGhNmnVbyBihBlcOMZh6Fm7ecbkZfQH5D415sUcza3UEyiJLT8nWByKRCo
iPKbZ6MrAOQdGRvpqPagJBgmOyYkfYjM6ewRTJ2uyG5mnYTql74eegmb1eg276d479o1cL2psni/
yahs0tyCzkvXYG8SidYtXW7EqMJ+sNpjIl11ivHxPNoVOrM8nZm0+skTAs6JFTg5r5r3tgejT/pe
28l94Jolv+/E4gi+HnRJwEBQPoveC+FvWS8DQ+qTPbcfZFm027RXKfVp236VkfSsq5+gPRiWUihz
M8FQa2ABZmFi2xmB52DMy/n2cUyeAySrQMPm5JBUiiwTB8GzrQEFmCrObjNMBPvAVtEPAhzRXecZ
brohM/Em8RM/kkZmAq3DXDDOQ7IzsHw4lKKw3NyyuxdSz3tYV+VO6T7YgliyQiSMkN+FDHH9sHrC
T3YiJBedmg//RfWZsxqaY+ymwUnXQYuaeBnZouo4WEdZ9BzPg3NqlRXf4VYQJwRK8j2FuvosFrfb
ktFhk1Eb0bF3lYr2wnTrfVJ2MCZc3GwuKbMMb1EJeg3FMR6a5BQ3wxc06foY1Ga+5qkHzKxH6aSi
pTp3hYtBoHGQmrOFJHTLQ8+FZqsgCgC60WYqKbxtd7nVDN+3A66YR9H6+txgJPo2IZxYmYYALhOh
O2/bfLrooR4PGWvELw0yghUkYAQwrbNgJGaVRpr1co4hVvXAmHa1vibZVpFex94F2f2DaeagzJPS
w91x3SBiEo2XYdgVpOeGte2NH3BnO5ISmpwkiKA3rC84tonbKPR5xGy/CRq0E9OIrRmwjHVT0HjD
7QnASamCFahb1GNYO6yQtNXRUFhMNRelhodIN1UaKscnVLIjWTqrjM+JQU45+u4TRdKy61sme27N
rYw1d2dZnnuNW7fOrGbvm1Td2FlFmoRlNGsUioppYPVu1TVsUD65zVw6jVl0tSzNVtrXG0RgSBUE
Mnibkf9tO/bRA9L4cutH2GmywDk7NfZNfGQM12wP1u/Yt18jknOYX1n12puXi0dYO6ZzwktX3jR6
X0DXTVsAO3Po4zayWdrFpP46SO8oq+aqeaYuwytKxOEeQiBAhXQs1haHzW2KjGlltYZ8TPi8b0pi
QtnkU6GuEZslM2C9tBnAHwC2/gZDY2RClVJIf5gxQeXVcvEvhUv8EU+rRb0OidLfhAHrat1i5IHY
m80TRGPC9Na4Sz8R4FWIV9i+jH7/DlkF8vGsGFkEUG8yR6FKY2S8wULwwNm/MTl8brkJ292S6WgN
0zt/IyupPQqWAyuWMsvKmkfGVGS5hWlKniJJDNzGozopXM6QmZ2XQaSsHqXxzMoGdj0P+Qum2yDU
sFjJjU8s7NFEWHPlIjQiosVpH4VnPqJkxxTZsGWQDH/3HWylI7mYzr5s+/7Qk5/GKd8TggKL3NwN
rRA7sLDejiOFxB1FbNnYiOJm7kpxYdCTbiozqd7YEuht67i4IGcsTIrTYtKy/uSBBFKf+NL94pnD
c0xOM9Gvkzt+qGJxHXx/ZMhlSiPYXCTRdYU7hwbc6H0AaOMwpvoT/WN9ZOZlPZJn1YbKnC+pGvLj
vLiku0obaa1lGcPLkOcoIpdcbRN+m7s2mM2D77Yk75F5+rBgXA51CRJRtv0tcsw4LFJZHTGGAdnB
IZjvp8GcdmOGEpQ0lwyfnnnfknq81nYiSE4bpnCJWInBRIyrIynE5FdNwgwtGyf1JLIlJOEvPzlz
CjySDA32oFNODjI4j/q7AMpwukZ5dmGFc28rvazYRZW0Dk5SwyxMvFPu9F9mNdXnqZ5usfzrH6zA
+xtSnht8kAjo6A1ve7vWyK61freRNuxKsx0OpTvv8tp4AVcC4xyJaLxtq6g61lEJmamZ4k3ce+Uz
arXuVkIa2Jk8BJkdxsdqLtWz0yTBqgIzvCH7Vf1oq3HhyU1RsBJpzcy/j4FHCc7mK/Xr1seGeW8R
m7PWJn7EoIQxsLLNAieC2w+XKVGvDShJJLX9TULCzprU9W3NomSzdFcJI9ZtVU8B+yrMQYPsyP3E
UKWXxj8LjPe8ZpreU9gjso2zaIOl/+o7tAOxgmT3wsA0DRu/2g65+b3yEOaNVnco+hlJbqLF3q79
mPTugacww2jSJtxlVxCd0ks/1BgrCU+a8bw2jREcZT1lG4E4dW8XT8NklBuyvawNLdSmaiF1Ucrn
2yCWuE6TLNolOGLJrjYI6C7d713rRl/8EuZ9Y3I3j2CclmzZd037PHc6WOlhPnZG/xJk4qrtYlEz
qDfZGTyjE+M7OJUXYefnKvUe44EnFDGId8Xkf8T5h0LCvGvTFJJuGj8BU4To2DbHxvVvUtc6G2LB
Eev3GgWfcaO4gm6QQeW7aLSD7/XkZ2EsyjVPqXUVNAPW07Z8XewfjOKKMBAtJpAxK8F2gkTpXULP
g1KnT32NOanT1bNaghevxffStu84Hb9ONXnFKD0c4XYnXTpq3ReKFWCZPCdCYn8vn8Yge6tEe2g6
h6RDXd2y4+a9i4HtdzOM236YEalkbG4ELuWNw5pvlbQClOTYhkARHjLuqkORJd8YO7BhnzdGgCcQ
YwLj3gHWeZZEe88Sw10lY/dubnz90RWFZGgG7i4yyiOTZC8cohER1Bh9y22fxpx2/6lrYS9fm3xu
WcP1viN9bsJSO+s4Kt1QSbM4Eh1mErcyJtdSysPBZs/AHwHEoAKqSAC2SJWUVXUWDvlQupqoVZpI
0tyPDmZ9WgSNsZau3qCG4QNnIkPGgPkNauE166bm96ZvRWpk+I/Esd459khGlVBfh3IJWUlh1feo
Pkt2l4jBOfOB2q9bWz4ggTrbWfTazdVt6UWs9CZ+99hoTIQ1hWK7u5Dq5lTPZudMRLzYqKmzBloE
1jXLB/aZ1t98w3klS69bL4pn9txofjSVvzTC7i9zMZQvE8PQ1exi71NjbKFkgnnPJgzRBQj093To
O4ALScmRUmdHv0JPMPvQUFgPXUVR6ivigWHneB6f1MzA0GbDnWvBLMchXG8Xu+g/ffyedwgHqO48
G7CbadYh/sBuM+fmuaJnCTP6nyNJlRRHXr12hbqojgbDbYL2S4LdalclUb9jxPLYoqoJ0aqtcVgD
qyu7O90a/Xbi7ECrH3nnGio+Rf9E35xaqr1dwCWtFGvvEFVMS/WvXu08g7xG7EkoUkVkQtTJtY9m
60kYMJX9qqGWVKMZxrVff5/4UEdf+QTxTvykgoSYvUiMfsfz1iSeO7la7/LqCGOA7IJsSz6vOJtz
W2xj3WfnHG3gi7Zq7yWY3A9SLKD64CyDAGibrwXK+n1lZcZj0wzq28i1fcGn6p3n1G6QzNrGrmFh
spvKKVmzq9S3bo/kFocBtKME66PZAothi4lkjrqPda9ZA9PtY3ZtJlx03AfM+FjQsjdcoXjoibsH
UY1T9m1uKRVjJl7foziptshg5jVCHrTotMg7meHan2ZkxHlGfJvXom/JKs87Nqqb3/oFQwb7bqTo
1Ria2uohx2f2lowaoCtlPF1S0yUyCHXW0feTgWQ1fPIMotYDaL4zhmS5F4NL+iqzFHR05DjUZP6c
nUmpQ2YW24pcqlByo9NLleqECnDYZqmirmSddJYjCFOCnhJQDyRBDkuUHJplIJF8Et6OTGcXiW4+
b/sUiMXiEk4C+yE4RoGEtt5jcbBTqnkasMdRCxtRPeQMEFs/8JePX6w8/srqsji3oMFfodH/oB1X
D3JsSZtCuN8TT9jr0MrVcCKNClGS+8rLEqCsJNt33Ko6oRzWbMXWKmLkJiadan4ohTLaNJgNVUrb
27I3mQWVBlGTkNvX5Apx+dR1E4JOItKeps95ZZ1qESZXN7D0eUxHqK1WQYWftE1qeiuy6Mg4ZJX4
3BijxBWbNO8wXuwHUi3NCztKe0vO0IQQbEnVJRfyW1uUeChoQdeNAVOjdFDzjdhvsKliQFg1vX+T
60rdVEhJtp6c8sMwVYxE28jbtkYNmYTw3XWjg2pl+1Z6nJMZ/C0ITB9E+FUZWi1fRw12LF7i+UtS
q2lVZJliwuF986caZ4sr57VjW0QwlnZzV9ikAecD4kjkTKANAEIfuPzupeM1pI5VcbufYju5iYcq
20IqS09iGFKE7zkT1VMx9QVZlL093M+Z6fwYMnw1R2PJ5x36dlhqtrf4XyyCrfOtM/qTu1V9kn7W
XGT+2m7mrLlJ4m5+Wkrp+1iEYO9sA2PqHLIDVPFl9Nx+a4CtghXWLU+miJ0dThiejnPukEXoPmZe
z5kpVf4dsnASZoE1bYIJnK9ZwVTOdeMSrFmd8m64DUpLHfFAu4iqeHZwrxYLhq1S4l0LbD6Fj7Z7
lVSowDq/qF94IfUMc7r+kl/PTgDjt9jLCU+sGv/GTaQVkoGKzCgLuuqtgVt87PAbozDyyUl0UKDv
LTwPz2M7L495NLRPaW47Z4DP5nY0EJ+aFQGBs5ExZddFU+ytRgJj7/y038CJZ7vazRZnYmny/DUI
Qy2R3ZNl/x/snceOJcmZpd+F6/GCa7Hg5uobOkNHbhwhMl2YaxMunr4/T3J6ikU2CQKNxmAwmwIK
hQpxw93sF+d8J4tGa19ELZoef9WTVpCID32UMUufe5HuiOpw9CbSmlgwMmiqA37B7j3EZIOwf4zE
Y8T5c6PrGHU4Qh6kXzSTR81HHV9xf6O3KdzhHr0Ip5e4BzhYH8niwGe3msa7xM6ux0Df+ZkTQJzm
55GpIXnBWDcM3OHupmgOTcrByx7hYAUj6jjR9cfIZLuuKLutxsieWJbcWYigMKkkSDqDrISS3svn
qC9KSFvCs2gQuvA9pJU6JSZmpz+kaj8m0Jwj0Mv3tJQp739dHtHUhsiVO34qlb9CgaW6CfS0t5wV
QLqMXwvK6nMzmWWDeOgZ1PipH9V4ZFLr4MlKcfa4eMs9FOfYdiyB6CPyTw244u2cix6SXnEfqoZw
SWMuUt+erC1PiwNoI6/3THX0NT4f92NCSJzu6rJGx+WtqWBQvQxaXLvDXY006hhFmPA5vOz4Kywx
NevZ7V4Yf3TfSBhS9xmsxdc4ictbPnn6YkZ3B8cM0S21HOkAfRYfat6+nW3cH6QADKdkcabbYMmW
dIMKOP1gBkuFz7y8u2y8TEEJ5cyzUfcRb3zQorHEfsx6PGuiTZT6KXzbmeDyo9HahePE2hGAEaJC
OOfJE3epDjbE0jPNgjpGGyzQ0C5nlcxdS9Fts1KNEYMt6M2uVSDKJ0E4x97J4/6KNJaRLJl145IS
OQJpfjtVBf6zvOWr6xH/z4jlsu4c+5axSMSXlgnjC8lEL4iiiSE6tSyZT1PvVred4JjOXXRR7Cy3
zdDssDyZ27SqdqjJYLOgU6UDSreQ1n/qZXhq1JQ8NdOIKxupfRltskYC83OW17qZXhaJMM9Xwj3k
pthZkniEGGHSlhzN4iJrmQmx0CEBqLCe5WgVu6RYeTimF9siX4D0IvqokZwcVEvX1WdBeYohcx2k
8cHAyHzwzlSwRJLDLoFIbytuxQ2Jr0g4g3ZMmu0QYzz15Qh2PrZyvaB/ta0bqNBzS7ZGzRyHiUb+
4EVeQKKmbs9uibdXFXn3EJoZ6nSkQiw9yJDYUjPwAPS9gDG6kx5IYQ4wL3zEW9OfBpHRRA50K+3O
W4WmlrdqTme8vwc0+cOmR/24svLDV36v5aDmWq6LiqBFh2uUt3Ys1V1qZy2Dm6X3vmZ8nHprdRZg
nl/iWCaL3RPWMg5LYdYRsliVtP4vUe0Yx3CzfkltiXSaX4JJRK8KB/IVG6n2ukIicM/iMzqHruc9
2UGWEbISrHiBzPJHHEuVTN7MHLcUMqROAyZYlM2zbReM00KGdhq/Y7CBDdH0O8vxnR9+43tPmlf4
OV0FxeKXtlglsr4Fu4jieOhLMi96+O1EVgb2OZ3m6WSzGXkofimWSRWT3Dtt+H3Ggn0bdGX1UUVL
ysQ0y2711Pqv2vLQnEmd1e9lkCwXXe3z781I+uemsmiYCGweAP93bfCQtIT7bKGTOu+S8K7TOChi
pCR2pDvxS5Ud9zLDGEA+ygo6dfO0eLZlon62jds+s0RKX+qsbt+IXx5Rf/HJl3yc4hxSSZ7AVywv
sLrzV3JneTXnIlVvLoGo70yB/e+VnMkS6BYkBB4sJl9Swi+eifYNj8hFZ/lwRGpyfGqEaj8JQxm3
FnObLbE1/kbKmFCumXz6ZyuoYYRO9nyN/j15Kx1XbO1Itht7jouLkDFzyB5DdYeuHdL3hSELL0Bb
9W94ptIL2GQhRfWCdlBQAOJ+rmVOFFnwyOXV/DCNbu/CBk4kywbLw3k3ZHvKvBJ3pPWdhBu8yOzh
Vx+qTRavk1VHk4nyBh0HhC+O/X7vtV19x7oMC8iUMe8KioqipHHr7mGWI8EJeBDBh88AzAmdleW1
q8bq7I9zfJ7SXKFFbruvkiKt37aOIoaS0BFkTW6MgFkmo23vlKjbaw4MYpp82Kl3bjcP7ZE2eXKx
b/ar/rEOyjVZqhLU2WHkfjrlMH5jYD3e2XbaPwQman8Eva6uCQYVF4tOw58QGOPrdDWOZP7qIXEd
4/0MVmPJakf3N5bBbtKsxpPylwcFXSd+FNTPiGvn0UeDOONfOPGoAkhlQfoogx6AedwGxFv6KGXv
MWX4z1lU119NNjyTpNBsG0lFYuYOlXtUZc7ExL1fsZvj/F4TeICxlNmppp4ikw6HjVhOUjHWQ2Up
Ac3/8tnozlBgWGGH/6bMVy9O/suXM6wWnXlSAS5dtq6cEVkTH1Dkq8u85P7aCeYVh3FB+7apG1MT
1UuA8NGVgkV0h8/22vQo9zc8Eu4NvDQGdmh6sSGFUfYLdy922SBf8emSb1VHfX429dDe5/yh4oMf
S/9JsiDEwwo57ovSyCfwtajnT2TII8OVCo/RqYtqTKlsjOf5wNNcSmJyuTM3aiDFdBslTfhdtwn+
wY6S/zJLPWg+ar3ZErSm2WIxtbcaJyHiZv4YBrFs2BxDW6G15j2hRuI3YJnguCEZQly5zLEn9jjR
W1Yt1deQjSkjS5A5eTgjFXGcq0AxwuQu8FEre9BtyCFlgu1uQNSz8PD4D4+OMgbj+Ow76IYzD1au
JvBU7f28YHQmnfIzlX51jgC3EFaVKYDD5HcVRGKk/ecwRzjQJx8jNypLkAhCWBWxfSp8/SUfZYlB
81aDBhanoRLeV4mXGGSC39DgrrGIs6mboycMsmKMH4eQkAWWeXFzHjP8XvuIZdpdmDDOZAepuU1k
Kj+XkvQjppPW8IK7rAY0RTXR5t1PzzgJOF4/uShRW92Ni2eREOfTrc1o1q/nWcPH6wt6/Fkc/BDH
u8W270hv0xKr5MnuZx8b6LIJMVl38G9uiWMoji6uUYiiuKe3rrSmU1k7uTmwt88PjfTfg9ae762w
9D9hSSnk+zYpBeQM6cArn7wor+wTxvKE4S9kf6hRzZWVtc5N1bXWPTkZ/0qI8feSF5BtqKC4uF0f
sMwqn/gdVjYXdgR4sI/Xnp7lKR3zXUTi0y3pJAX3NqXqrXGs8sk2hqv0nwsm/L8XE/HN45AtqIvf
0Yn/oO9ZXCuMCRiPjzMhv7dJ2A0nM0i2CAT1Hr1xQvVPT8Zi3C7N17hwpQxa14fOiJVWJT9xoATb
OK4ZdnYQ+isk7btmCkH8Ucazb3YdHFujx1hm5TowQA2W0xD67QUZi8u1ksWNRCO+gUIHUAGlVrXV
o1g4V6iAuesrVNlauEcQSLgtUAftQjx1Gz1oIgjH4JEUFDZj4+zcgcf7LJvW31qRIXvB4sAv2yZq
NzRjCMERs/6Lj879exkhxlEb76jnuUwH/5ivWvMo8fH5VOtoKOkb7DtcyHO71eV8bhwkS+OMNsND
68yOSM+XhdTzIYE12PEw9QiYdmmRJdG2zgE3bHQd7svEM2e7leSNTdblZGv63UpQAHtleYLUFP0L
Yc4qJP2D2gqHKwstP+af6HNW5dzvHr2Cu6QzyZAc7aEraXEAo1bbeJnyy8VS985kwp3hct6uSQIX
UIH1DzZe+jzYq1qPgVvgNKCW5UioWoNu4188m//oh8PIy3MZgZr8o0gQxDIiechpR+EwqGIVmSVX
dtoM/+LbOCu2+Q+KIf6QKB55BTjaf3l3f/chwNBGDZ52yZH15yy4viML18Ogd9NUhR8uDTxnJOa+
xoF1n2oT3mP7kRNQuh5GpXKTW4xZAtkML0sHTBTFtbbnjUgXa+8X9mOncDX+84/G+aOkkfPadoLA
RjoJh5qD42//cFAoMcNJnj0Q+hwK0PvwCNgMB8tUdGBOcv85EbctkdVv1cL0jP0P0WXksV/MRFns
EDPMX0GZTFe/fq7/bobU/3vJD6G/Cqf/a5H25Y/hvXr/vT7b+cv/8le4VARCykE76mBmBZKwPqPI
LtSf/xT5v8XI5mKb4AYqNi/iFf6rPttxf4vs2FlloOvpkwQcULLVKv/zn+LfuElsIOUOjzRG9jD8
d/TZbJf/8IpgkWeLHCCsw1nvebjh/+acSDSGPSEcsQcatw/TlvpWt4CYtxjt9FVTVsMWup97GUIG
Odm1pxiaDoKjpE46qHWWevFH34bwBuXwlTtmDLa23bTnKnWoKpNYxBEzU9UcssDEtzbZZPHZhOFI
lE3Qt5/+EuhL2bDPv9B2SOIXizBt8Eqm5ND7QCHFXhG1yYS96EqY07grd3ldZV/g+AP0RAYJyy72
KMC5UlaX1GymqbkcLcE8fobasScGBZPmYqeXCL8HDZffDl/6ZXTxarjxo8yt8RbKPThzs0hrEzZ2
dmGcOFxlZUSdwtvRyYXrCLQqqESYqhJXQ6gArae5cAEYMdVDNwMRZc7dB7sZdXAQIikqkiCoulZV
WFJyCdpRw2wzn9LbPJJ62Qf5QmlPr4i8QYKeHm+xxkTyClWIkizEQPZtu1b4EUBfTusN6PXB3hZl
TV00YjvEaldAuC3m4aplBBuQPgE4Hj0s+dEbfyznhxF/p4fYxS3yg1JTpQAxKsjiI/gMtB3ENX2i
0Vs6gD6a5fEsBd/Ah9P6aheyvBVWim27ifxHOy7NaU4h6qTtnNwhL2G7TD7cMO2ltNsnunkUUhjH
p/RI2LJgUTGx/YRFND3bnYi+CUzRnzb3dLEnrCogMkRPfDRxFkOYHRmE7vF5uS+9LvRLnAU+qPbK
R++GABE0CROD/hKXcvPAJqxXzF173G+dAnp29ieVo09j7QGnn++wC5SND01rz7sv4SKcgqwvvrE2
JfLIOOD8Vg0sY5DcZcvIaHS8AVOfQy3zKlb0TshEIcfRny50ptvUJBMfQbokKDItxJV9QPzcDqr8
Onlwwu99pD0ArqFN8t7IkBaBAHN9/zACRKdhJ2OItk1Dx9wx/SSbUhsdvfWkmzCD8SiEJfex2Pkd
Xdymj7si2NjdoH+GzkLuL1+C+VZhd/QwdSdQ27hxrw8pJhCYLV6TfqsNlTjtqRgPYuIX27BEHRwa
RezXBDiq4aonoO5LF8TVnePawvGdBnrYhRXlEyElfh4LuhlVPyRJQURdpIFebkyFoIBkYR9neYdD
jE03oC09jJHa2FT/l7bbkysYYU6fSX052dIunxt3tI8+O7h9VPjLVZbI6nJGTX7oJzclUFeMEXCK
pFHON2dg9T6M8IgN/iknMKPeJh4AYUyfdfOQ5eg+GGaYY5k6cjlDmwuR3JfBta1jMtoV5cjINyBD
YWOnVtF9sGBDLGiQHGxFx3NygURIzKuqE8EmKcSGLYI3T6E4GBS5zL8GU4LWrkukZqnV5/ejbsIP
UY1YsskepdUcAckut4Wo2Ms5vDKa2WQHZn2Ms4nZPTEAXnwOwV8vt9inZ3ADllU+s0sm1a73VKAP
evLnEQ5p7uoIxOrMMb9JZR5ba+gKpGggfe/txMhWxiUkNiBWc9uzsvc86gzNqCYI+G03/yvoktnW
nSbvoJ46RtZGHZ2uE4f/f7n/Qt08zt2PP//p/asuyCqSaig+1e9vahojn6v1v77c79/Ld6kg1PyD
/+uv9zsXMqlMCZL0/82g+cv1Hia/+ayP3JDbmmYeucF/Xu9kNmFSAmaDU8D/JWf/z+vd9X5j4kYU
dADYJnbsIPh3rne6vT9c7w5cReCVKwkHUGX8R0cJSc+T1ViKpU6NO/lopZNMr90q4MBGGxaeyUvl
mpaToTFMylUj0ockBOxqS9Q3ckiQT9Qu4UCuweU+ehNwgD7BFQ6ongsqGlkGbpcxaBik6drVVxyC
B/C9HtyLPhrVkfxpLhvDYHKfZYGFFgtT7jWnyTDsCjDs5xxR/sCBXdfdMZxL8YbXesIe5a3LvBgt
2MCmoCYB3W7S7GqKTfjh9b3eZ8xijpNJYMTTRFz3pNjuCa8UBOwJNBQIie6N2/WfhsUvybpTVT/Z
VRp+1IwSKeizDD2Gq0vuooBwUAoOmX0ZOypfWLgpzN/IZ4IVvy/wNph6epC0SEdSHgf3yo56/TbP
RDJ2RGy/ITKYRiwqdndTzBI2SI2qgHjzBvIX6mE3J0lSWd6yC0vMcIxm4NBvzOCwHYBD3N3Wg9Oz
w3N0wjbR8bJ3u8FOj3xkXnc3YAmInfeH4QbOaPBG+hscZTXmDjPepLEupPTWjKPa6GVnkfTnXcaA
50GjsNFmwe2AvfJZY71orVDgukpJfgFRQZq1p6E+9GVTfnhKi6ul9Lu7ikX/V+4401OiA9SbekbN
C6q9by46sUAl87pxgkE3ds+1bBjPQvwCwhxQnQCH60mAsRcdPOeoIJ77vhPENS5JkYB899t7J2Tf
t+cnmJ7NqKq7BgHHN+HIkpn1jGw7L5Q8evaUvZbZBO2DhR65VWSK6okaL9LLi1ZINS5CZ3SsLVEL
lgP6hgyAE9ji8j2QRtf4wEXmXTqI5EixHEjrAlBt0E3TdT3K3pTDPo3xAW8cv+wNFZZkZcb5TOWJ
m0M+6xCILxKrcXrDvR9flUWSoLJNWPjtjUrrjgd2JriKOeaIo2YoGu84YtjFUDeWXrcHeQwJEXc5
shwujitKD/eblmP8JEoZbBJ4RmZrsZuqtwkKpLu0VF4FQ7FvUchxH+Jz9+6gBKtLtJD5cKyILoYx
6sQNEi8tLqPIQnDvtEP42Sk72jkNgLXDoD1G2ymBBVt78tDHBQ1pjk0bviUZGJ1N7RSYVlptsXHp
jE5IpEFACiXRHeBGT6o8tBg0D3ZrAx0dIR3NRJmo7J4pCPJ5Qp+SV5gc/Qv6kPgjNLEPjM0wkrct
vng50loDEH/Rhnzabesxzp6V479HQRHat2g125AB5VgRNTJV+rYHDzvvhNb+xQBhYI0DAynFiKjT
rwFV7Af5KCy9q2iOq+PAOVAeXLFo74RufSa1LLTXuA/bUHphpoBoBXeUrqMtVh18TjNmthN1CljO
QGf2nu27rDd9QfLMTF2FvBAppdomsbMu6fB6svG01Yx/AxEfWe48sO+tbxXEw3cWSvgkr75mTD+H
kirxquENZxBsy/xzCMP2Joq64DjZ9oIbRqPlIhDA/8RjXd7GcxT6l9MSFsNNpqFnWAuMoLLBt0Mu
cXIVO2X2xBOFyr1OeCqbYWkPXCbzGxaMirSW2B7hhvR0AL3I3CPovybZB5H5LAd/OsLl7NlUzywi
8gkghS4dLS9r5ZjwKqvC5YHDJqgfBavu97i04hvcKA3fIOqHC5l14rWYvVRvYhVHSJmq2nrp7Unf
YJSwf5Kfs+A5KTs2lb3qUXrwfl/Zttt+sTIBUib6wmWJ43A6PvtgPglUoTW0sGtIVuB+M/CajbSx
SBpXluz1EM3qFKVt8BinJNLsnFHPNAG8KT4Ip2Yvyza/9ILiOyidGjFo4W6w8+l3ZCbdgx6NzyQK
X1AwBdaDz3FWQ+TsIzw5YqHkypLK3VOGmXdSn1iSFBN+yURYLpYbLL5nB8zZOWKu8grTBZQocpl4
7xDI0GBWUH7xYPs1+ji0TMVzT6T4KteKK2q+xAON49YsOf0FUQw1rvMFpSm6xYXkfbcgXty5yOYP
Xj/p5ypDU3tHFg0mIDKggpBty9h8L6t6OhHvPpGfMXbFV6jDfJsXQxvvraVPwGCaaoweM4bfPyfQ
yPWONXj/naA0EnGUlEO+LiPpgqy6Vci208BguonqfWV6PLUB+1JCR5b0Tg9msSm/08zsYhVxavmW
E75IAHhc3CI92XBGDm4NOgyt3vgAzni6pNInN0oTI9PWyFw7JzboD+MAwZPSb6wUxzWAqbVoKX0U
9WBKNLLyuIqaq8AM3i1GrXuUQNMOletLi1aIAOrWomVVZIoXQXpZeAjZ0aH7X1NesmLPk3jrBh1B
CaZDLTMXSMBUQZpg9COYig+V+RZJybSjK56aJBJZsOUKgI2+KFEQAtvCDEasA9VEbtzWH70zPG1c
CbPfl9159FPC/AKrZVjsWYBPcVrNLPky+A/gmYYYVdSUx19t27f5xnWU85yzjCJWwUaofBpFFU83
C4/PVxqGCwItQ6nj5xXMCrKq2itflfMBkXx5Ellp7V0De1vnlbnUEyCyiBdCsrooynOrKnufg3S9
F4FTHQKUMTvaSdRKceH+jNfVbRV7cjcts/yweg8p1hL6xW4kR0ZvoNOENywKQsa2Y0NYc8Okb2ND
dgqv5rK1rCf2QaTVoDko2m0sdN/s3L4wy00f40Dd1zww2a7uynxeBZaeswcLPJ27wsIT4piFYT4j
13bfOtp7dUFPl+dk8eSPuE8ReYew7Dc+QoBzzZbQ23IiGDLBJzu+XZaKZNkFud31uHTMbJWL1E45
Ov+oO+ldBMOAFj01ufroXEWkjwLL8t12I1XuZrJDYQRaMbI1DZ8jOjYh6UMbZTNvOmdhhXh4DlBa
CD7laweQN+wNpMRrRHh4IVhbbTu3jVm/hq58pohiWSCYkn3Kfh5edavyi6oOYhKl3JUxw6U03WRD
QqZ5lQyAhKCkYRqWnlPe6oho3I0XBmrXhVa+7ByB4vXKZEV9DoB6kZ3OYXdgUrzefkvUs0UD6crp
XtXLdVDxmm6JUIp3dUAI+4h5/9kLPYRsAbLyc2xF0St6OM1g38l7PF+gGHekVbKu1AVf8or8irm4
HZw0uyZXadBbj031exAm/Te3q0NsQwS8bFI3VEjwzYJXstYuz4kJ6FsFql77YGS5G+KRLbnKSRiy
KEy/BVkwXrJsduUWLOyyzgOW4FmMVMUcGfnckQLdCEKHcj+uX1CxwDUbare4F2rmuMjGtToqCSAh
F0Or6p1CIb1nnjZnV3HX4TpB+Qi2ho4jq+lHCyDR2FVdooyMPyuI7rl6FqnvQJnhjr7VEHkukUya
Pa/A8APMnHM/CoOdCsVb9S1fJuvJ7bFbumYif9skyQ/0hPYT6KPxMg4C641EFJKNcYIAG2tL/cb5
S7ng98r1t3UsEYE1KwBlrO34bDfZ/EIaCct8OJTVS+gjwWLi5hM/n1V2KUj5KyLkUYlXYQxj4FBR
KdvCP9tWRRUjyZYasLzE9UUY4Trc4E8E/SfdsIJbAYVwF+bcbmjv8p4YVy/PiotFheKSdn3Gce4T
qwlIpUKdrRMY7Ial96cc4pjAGgYM7p4Q3ewZCESeb8N8nAbnaOdwkJhQDACZC0RXuLassisPAcY9
5ORO0ybWO+Tk6DSXbhW3cHSqoMRsWC5q2i6GdmelzbXxK9naTnwftNQlx4QnrfOJNicumJ2Bfg8Y
Wso5C8vDqNAGMgmM9pnrt9ZxIkT37PE+8WAuoGeu8lB101Z7vvFWejYFK3aOeANc5NHmvlkuRDqn
30RCTXCHnXZpUIiR/eleVX5oYdCoyQDY13Gm9zip7NBDpm+QcWyqhhV3gcWl7/vrfGkpj0BBaoZc
DnqaG1UyzroIgATnt/EY6fA2BD88nkpZqJV03nxjstJbV1Anyo5Ac8Zrx6SfA+8gpyUvzoFTFuVr
kXVDfQqGlHV/J+JZfq+X2X5PkGKHrNQxAX0XYUY8UTRlTkSRhO014+8+kk+FXk5SZg5TX2wdF2lN
vstm1/7uhUaCvlEDQ6p+5TOmRTAnZFS15FmK2NEX/oy8dA8OzjmRxSOOisQyMPtpOD3kjarr81yE
pX3Ih44RUOPrrLxu/WiMtgQxsthHkyYPvZUba6eyMTzOSBag/WPQ0cACYu4ujIxRetGw4u6RCiiX
/RM3Qw0eigBD+Tat6pGun+b6uvJYt22ZaAWMVcNRxR0gwGYmri1OsBSooI7yZy6pUK5z04Yyxx6B
T48eLBU2sNLUT2gV/PIDaZWBsqfVvGvCDulc3sMl2dgyNHdlnyALorjzN8OsuogIBz/ydy1rp+Xk
ZHFkLnNCdgjtS4HLbFBRAKx21yHeEg/WZVGLt6Qk8Qb2XZfdQdbkTvTT7jtqJMjflb3clTK7L01v
691QQHHh+B5X4JVnyqOYQnL8ilT34P9AZPFEWelPMtotyIVRSWfEiAFfsary+XPOBs87y9HJKFht
Iy/63ugH3PukZ4Km5f4P5vpsvN7ymYVW9zrDkL8DRCUus4k3lqolJWs4jecAkbiVmQ8ZxRpvo81K
h1toqKPNTCuMZV4ORHJiOMqeZeZl/D3ipQxId8yc2xnXhXvNBgMhLP83Thg4WjYWjrJNGqRE+eRs
1YDtbYK6/9Vz9OO57V35JB1Q+tjiuuG9Jh3vbBFPv63CKCUHs5J6C6vfITaO8NVqt9SBd4u9zrvv
i9Y/siqpMcvO9vLhOXwc4RiuBupJPfLJJyc/IaFwC2zPaUGmynNnN9N7Ju3sGWeWepn7TJVHB+nX
hfGc6IzLeXa2OsaElAmDtUcMdQzSooXPgdwj6Ihk6Eurukm0Jtt18VgNHSx+sWcA38llHC6oWyax
bpaamPyFXUezv5NDGvY7FRQMw5eitM1u1DFB4n6fhH9BR/yPrS7Xb/TZIvMqkC/930HXjnzHA+PD
XpvCwnaZC0f/bIx59f71LvLfzzD/4Rf4y0QzJlHeZW3GBn5VQPziRv11Y+n+FnjOisBBrkZMzv9Z
WHrRb2BA8NV7PltLxo38p78uLD0XRjcJFI7teXCgAj/6tyaawd9qajCdcZzApuLL/M2i0q9Uy5pS
5SfapfrAriYJN2U3ZglBfXUPHjdplsvIauKj9nCl24rErNaNgT6aUJU3VEEwBxteZmTBeJCfSQrX
NzKJ52feljUItIib7jCQQwMQbeyTe+pn+S0SNu6uqOSJx3extEW/6bIMVGlHIt9eEpjG9LTEn/9h
YmN1Z0PrcS3dwLuoJmd8N+ncfHS5COR+8Mvu2NYYDzZLUCTZtjIytE/4FsPv2BrwrXhtMhExD+/Z
ptLkvj2Tl0Z+XE+MDeLXzin7izIOi2/QD4JsWy5D/xhEun4AZzchTNcm3U6wId7cWZCfPDkEgk0Q
fdCclUtVHaBG5mtXmttvfTkLOMeeNRRbGBvR/dQUuOcCBrefUGumi4Tt2QVJ5Nk9zM9m39O2PLhB
qV/sdAjuyFWo74mJDo+ER3OgVKQhGwzVWI/XA8qAitnNLZIxDwDDzg1hXbF8GWrNWkrnn6u0MD9Z
pAsl+8oNUbzVYlwuOyv0fo6pmR7sPlt+FOQpUEqia35bXOHfJnounX0uyxSSv8/wJPIrM20YHau7
HIPCDeteBrEgqZeADoMNkuAERjeRmfEJrrv13CdFDpZ8jOynWDtciUnYz2IPhMG+I5DO/SidsT/i
wOwpApTIMGtl8o4pNQr+tmvqiAkzpDxYn+qqJNmIMbE3NKeo7Auu1LrHqigYNnyvfUHyRYBG7kdW
p9MjCfbjyEZN0YDECitWlOr4mlYWqwqU9lXUjorlKPpSJrdBoiumpDOBd1uUmBgoZ6tqCxquaGJr
xZDV35emsbwDeOnoRwPK2N/lFW7YbYdFZdkz1asc4uVJeuXOH7rvi1/lr7aLhD+si6m5rZmjwBjp
6pk0eEKPx1PQRAz++GBRBBc+QTgbVpX8nB7faNpR8uT3Aa0Mvm4ZZq+19NKfeDqi+WKo3PSHSBH9
glDRzmdXGaiY+RA65uiBWuORmgLVHqLBy9s7gwT8Sic5NRhK/vgMA1d+Mg/BtcHwr9nZRc2/S4R9
V45VtGJvtE6+++2ylHdY8VjJ+8w/zgwc66eeUcHXjPr1bcpECnYoIc1zR9TgekG3waG0LeFv0VGO
5y6P0CTmZDfYm8JiHrJzG6h0W/x6kJtNkunDnNjMhPNljn9gEw7dHZH1zj6OqLc3ZlLRNwRbEt2C
kWZTsb1+sDAEfiRDIF9KYmJu/GlZDvgDVQtsZQqxkw+J+bayKF/GIcB7GYzkNS9OfzAV65r9RCEb
kgWSmj1EDwYgZBP5e7drKj4LAmjWdbrpXpDnC8JIBYFypEsSJlQSrX1uyOx0N07qLZg0m3pcgcmM
M3LIoBtQGuEerrz5pFmYABiXaGu3tG3quhLVfM/WMo8P8PC7lFTCeTr2GHNZKVY49VkyNxuXPyOo
BrF8KQtPx95VaMHtWlnXOsqz6wSQO5UTNd/9WHfFgzEWQ/fKhM7ZHsPlhNxquC/i0dzKjP6VmVlj
7bJWN69tm0d7s4w5tJY0fVSaI4f+IFsOpRiJkQmSriCVzEYVsbDi/t4UY3uL/CTYyx5mL4qmCTTC
sHzp2WtjRp8Ejh+FaHFw4ZHgb69Fl3tIH7KOPUon3iJCWUbyaR2mK8HENI0zXD3x10FNYc+UZniI
kczDDZ4vrGDCgDDG0gNXEwMowcOiUb5Lb6QRZ1/+UQWYLJSPfoHdkE5c2uW+/O60fvca9CO7gL4f
WH+42ie/wQ8XF6WfKAUjkIhJxdHt7A7vvFOKezduiaQkNYhDJ7N9LJFWY7vIpmeiTQwf/7pEVxhL
wo7m++RWo+ejy5uld9v13XANajxlvkFVJnZR5iY3Qx9VH1Oe5T9zUrR2dOrFI9MGom0SkIJAaiuW
WGVPf45kuI326cwKmRwUlH5+YzMpstp+uvANrksW5Wl1wcQ1XDD5VrXcVq1qb2w89LTtmQTyHpOw
MnY9+yyLBdXR1JhwHdKOgFjpyscN4QTTofe88sobHPJS3ZYYNVQM+dFMt4OelmyTtxKDyQAUiXFW
1+1Z/jVoH3ofkEwf1uVH1IsGAJZ3OU4FKY8l07ts0/ITfutA1r14VTzi7afiIEVDoXeR1Pcku412
sctURLiSFEH7gg8VoQhymlMEgVLJCm/dTBVLJFZyqSCQQDvCG4L1L6kuco9Ggddl6AWb5DRg2rEs
DedQYB0H556c5m8IiRPQTGb5qrgNuKgL9Vg1VXyZLe20nf+DvPPokRzJtvRfacx6WKAw0sjFbFyL
0OEhN0SIDGqtjPz189Gr8F5m1JssNPA2MwM00GhkZzrdSZpdu/ec7xDJDRYFT1eOkvBLsPlsMWRZ
B4R+b7IenNVEYwD5sRXAfGyaB0vZ1s5NbMmrm0JhbXHO/agiz++XRdp7N51hWBtkCR01teQsZ/ht
tgZO3u18D3MOAWERQ9QhitXFZFXtRR4UOqIKP7lMbRbyNQyXijmXCsBpCNfQQPs4xNmhFdSMbROP
yJKmqEr2U9QUd2Ys0oPiUbtw8SodGdqJYxd28L+ismueOeNTshOC+eGMvpkz3BTVtchS9y7PdHI4
2jY3iGnwEQMrzfykQ8pRuTHy2yqms1SlUyTWgIzFTrfb8kFHUbodOm5/4VXhM0ZoiQ6IIQ9ArRk1
xVFOXuWJh1wnam19DTkGNk3dlq9tDYFtasG8cURqPjjIlzdwqhR+znh0mQfEwVVjNxKfiAy3qK6w
/2pQhFtqLlPSELBiRltdqh7othI8ZIMf/uGHVXid+Zp1ATtS4h7IeAsXAwojNtCi615ob8m1hBN3
rwk6VCwAfvAiYXQRcR716lVzQu016QR9hLiN1WPpxc42dBkUeDRBDp4aki+ut75haDPi2OvIDZ/K
saE8i2qa+D3+sBMY4KxaxM1ACp0VROA2HJhKt25QuxuJn+Vxwue/kVWevc3EVSZVTTLAdWj8oQVb
BrZpaVZWsOVWDRcGoUesDpFf30Y1vXnKFwxU5LSnrFQmIYrpuiQ7IjrIWOuKbdfis9zjL9c5pHqK
lhdQRuOqKUvxZMqhR2ZEOuS4iZgzGwv66BypcYu6xyiQU7Ys8By2q37wGFa4kw56uTMrx1v641C/
DG1U06uMQr1YRlPqX0bYv3CNtE645wnxpmVhRu1bEEo2tcF2jTsOmfz+hL0KotOzuNuZKksfhQir
u7JKG9g4nIfugBx6eIR68gRMXSLBtt1rQ5Fnx6iTaDueAppu7LsECkiTge4CfKR9P6YdpsQIUxrt
0brBfR9EcwSboc0hei4GM3/DmVbs5DlmL0lQZ7G9zfF7JLK0/aUZzbF83AWCjZVXyK1jtC7GbrQG
q+kc5UfSmPiKM82DYuJpxgMIvxHUFvl/LlrCjvSFORYwqeu2o1gluobwrEqVeC5i6CyoUZbhnCxo
BkV01044N8dz8CA1Jm0d4Ubrac4k7Ny8gepcs0QhInI24zm+UMA4WHuhi2zxHG/oOHPSId7sO1zH
xB9S9RKxh/eZWERVzhGJfpBqX2kHDEPWXc0cgC+OrZcYF83P1bqWFq+JmHMXebKJYMRRV7xZ52DG
uCfQBhewWlQlGMZCT8txmZcFcY7o2Jiu8lSZiPOqEAoXjVZrzoBMdLCbM5J/jobETzUt6nNkpDzH
RxLQxjUZtVU+or1wm1Xl+elXwUDwrrbSMaHUSQhN86tupcXatEKbxk2uyaxs5/RKx7cIsvR1KsAF
7R/YTDlJl92k8yye4y/tOQkznDMxEzXHY6o5KVNrDTIzz/GZwEykAqRIqmav9fwrLhycfXCO3TQ5
c5pbFOD+gVZy/TGeIzonYQR37NwwcizCzI6uX+SQWHS02gqm21bX6NX0FVQYNGBqHdRmtXZMokkW
OdSzvYjDeKHpslt7aAbQWzTdJRctDgLn5jN1QLX2SC/ZkB5IDLvdpji1wAb44P2YSsQyiFYKZt9d
ITpMGZkFtIhhGrMhDJDRLflGKZNOLyQ5DnblUc9Myik78dem479Tp2IP4J1cIz1uIHh4wSsDgfZ9
1HXbWmiR4c9d0OQ1aAp5G0xGA+xfZPFhKLR0OxEmuRzpKp2U8m9GbGEvhp6GtzYjjlVvKqYDvmOr
g1v1w06UaXCEFZ/wuzsRGtzUYz4vI3tbJDrKz5ohCwPDwpkrdDKhQkxNJA8IURJYGcRUs0mkv6MV
9HYRZek64cWBzQaFl4fI4nBcY10CbxPFhNdbU7ovgCZFCz2LilMRUPFSwjk3jqPEvZiIApBOo90U
DaCNwSno6gdAYU+VhpBgwcpr7p3AddcS0N6pNCL/JUQTxdLmdwBmvYBWaNPBIqKtrWdXqC3Dg+Xj
FOyFOWtLXZdWt+Xo+Ns1q0PVElpXkTkpFIB5HF/XaRWMK1vPNIJVO7lHvDoSZ9TF7f1optFDl3b9
DbMC+4N310ALUns/KjqTm9qLaZvSrA+xSg3CeDLbgqreYHpnV058KXUdDJze08vIWtarqMMivOjc
LN6neReuOiJSt75bAab3NLU3S6dc+alQRy3lyyaAusBfanlFyTorNmwCVZ5qtjry9YYq3ei6wb+p
t+m9zzDi1IaY5lG3lia+5HBwNmg0y2VomeoS3qNBBhiVi414N8xPRmbEGweNzk0hzC/JYZBduUoa
5p9EqlyMQsnHefuEKZW4OUmjYngkHz7kXk4VOLWuL9rPBAfO8n9yOIfhkFvpzhptKpq0VmqlO/PU
dBpD+3piS+lWqRejPTh3zP67u4j/F/Hnz52637cNkyZ8+xx+/Ch/7h3+9ff+0j+KPwyTWY4nHQu4
86/dQp4J3dGxILkWAPT/FEAaBv4GRI5k9gkLFeRMKP6rXYic0jEQR1rgTlFn0uL8d9qF1q9AZsDz
6B4NKXXDcUwX2wRqz59tUNjvfez5uQB2AKYqYzw2uOlFkNWvGNSGBZ3GFUqufBHXHe8GOgtb6o8h
88uLoumfrSF+6Uqkd/U0blXYdztKzxs8pnLJt4hWKKqiVVUCtKrt9Ll1OXIhInomAYhCfJwrf4KJ
O4f0sBLL7xBf/3Q3bv40Mv0r77KbIsrb5n/9j18dfucvB04b8wYJhBKe1rcvhxqL8JgRlqHK4pWB
7Djxv/K6vNGdf7KTff8kwZ20HWBbBv8RwvvWfKXhaaCCzMQKmhLQhhzcjAZ/ENJVGax+/6Wsv5m2
xByEimQWrwL/NXeZf75lROAOGSsOVE+n/5AoQzCu509guFBuQ+vz+4LeqdOjsqtYwWTfoQ1lcVnI
oApx+A7tburKLWGAL/y/TnmeXWq2OQEJr58DbTgWjnwzw5WwS2dlO8V7rbJxyfEUImZesRYFxJHa
0YCNXiekt2v2JJGgY+oTtYZEMKxCf3xz+umlqqJXgmhofiS6/eda83/Eav89xwBznGfrNvYeG3uO
OT/WPxnXGJ2FpElBXShcdxui+DQyVS3LsMV372+94hmZwJuGm9ikoanmfoDos8+UBN3f34zzB/3i
oBOSY6ZpsXlA9XeNbxcCw0gFWUD/CdwMFNyqIsNYk89u0JBya6QfKZpEhtrkjKfHuptOhT3eouaT
W6vE7pt55q3V1fexokyxq60I5NsUB6/ZaGyYZd/9w8X+zcvEZIJFiG2WYcQcCPrrr5bHACiSVoVr
9Hjxkr7jQerDiWyX+0pzLss2OoGg2pOXtptgGUeV/qiFoHc6QXafClf1FHOgQN3XGhYBcNThjnMa
ylr8g730b3eXIAzPdpmxkFyK0FvOb8BPdxdPinSiSGorgEr3JZ3TDa1ulNeDuh5mOxQnZ+wJWC+F
0zLJr6dXZu/3kCLXHfPQ3/9o82/y8w3+di3uN5ewDu0pTWXqr/wcHjNwOzQ1GCtopLkm+Yr/9HHn
Nen75zmIbQWoKfyf+rcHSlp+4k6p9FZWy3GmC+hKu2296rKBp0Lcw3wwNy7Ik1WP6mxZZTK6ccJx
j8XsVY4WHVAg2OtgyIA+ePkzAVHLoPE2WdycAOEkRzMEq0Twp9r4dnTrZUyRMXAskF9fuC2E1Rie
zKI00KvXvUmUVGGAx+mO+PfIJEVquxaiukDEESBJJvO9JLljB0Z+XDPNoN0KQWNh1oG1bq3p5vc3
4tcllnkWDwVmbUIfiM6VuI9/fShoB6YNsjF/NcHwnUSwicsroi2ALV3+/oPOcRW/3gJazMiRiCPh
g6zZXPjL4zcxIcAJFK6tmHNzn/zIbeOs+GqW5E90K68Jn5ik3IsK9E833lmj+eJDqUQk4b/WdLly
u4G5MC1yfQYJmKe2rUGmptvfX+d5ove766R++Pk6dd+jvUn05xoo1sVoDJsmITlWj7Nnnw0aES5s
yrDso0WohaCTVH5ZK06gblk9BxP4Cw7aGqr5RlsrVVk78qL7S9ADwG7NIWHm4frboHIEpHOYjN0g
imVZtVfMavqFoOmFxYzxkjaLaXKPD3b0HvTeNKYcsIRJUQxgAIABKHiz7YgmL54QUr/5YYlyoBzG
V+rTR3Ny6ftROXxlYMXItidiDPVCcMydYtokYfr4+9/s7w8R1Y4tqHrYpi12kF9/sqT1KDes3FsF
tn/FwJRFsF9GFi750tz8/qPO5ulvt2euOWAS4V418JD++lkq1quuYWbJYW+yDh3y/CkqrWNZI4MI
B9JE0qqiUTheNsFXIGHxFkAdFkQD1IuhLeoVxAmHm2LXN4Y3/sPFzZ/97dqYXPPWerxU1KvfHvE0
7g20gFDR4gzEKNmHtkYE4cM//ALfKxV8P3CeWMQkn4Ef99svUJsJ0lknDdaxAVBKSbUbCTZa+Xa7
naJwtlR2d4wjyjemcw9MrW5t6IP0T/B3Cchi1TSnyWAhWMtG3dCdCi9SraW95RPh+PtL/a+u1CFp
hygoGge4h3+9Vwis/BSSu79y0ayrOMo2fZxhT8P1GuiESDih5IDnH11OjL//5F/H9SxrqAJMhywb
abMr298Xmx43zVSQEoAcVT76s+7JY3zrwafKzbt+ZN5I1/P3H2n8V5/pGCZWWWxZLHDf7ouXjVA5
EttbeZW/xc2IdDsq1aEUksi8iNI+6z7CpH+oQvEWR86bOU9rfO0d/1iwDFEPX7kq/4qltTcKief2
9PvrO6dQ/fJ0uibFNCRFFmG0Eufr/2n/V1ploBVrtRU9zlUUg3W3/Y0f87owHnMA503pUfAQDcr8
iu3w0E3OKymkatM6/ktdTcRHOuIOH+5XjHUpU9BSe+yDWhLdDE6y5TjOVlXMob7Fh8N+u5ZdsOkD
zdsX/PFUiuEQJ1YFz7lZjaqrNugTfoyZfupG8WIw5GmIqulrsCyBT5rrzJn//S8gfz2W8VS4sy8O
WQhZWI5BLNCvz2MeRfjAjRD1WC9PZmbf4iPakUGiAYZW6TL12po+VXhZqoB5LtCzlJhkBGdps26D
5q6thzv8qWwGMFtwlzJ2Mms2eAa8bkbbrHKQP3vNsDAswhSbtl14I4t3NZAzPjjGAunCBeTEASkZ
7gibwHYaPve95b0YZnSJYAzqu7mvY3YD0iVXg05fB7fnJ2gj5oxmdVV30arnQpFAXaepulBxfJGQ
Vb1Qlf3Wt+1KI50Ys8ewbVvnsmBOVnEGWSsvkeg6YcQJMjEh+FfrQtMNeCfMntpMrUYjUZsQi4il
HLo8unFALP8x1MF1kT7LyVtH7Y9/uBXfV0rC6x0O6ZKjHeqd7ytD58Apl5VFPWaSY7KzJXm8uwr1
afFX6ff/cwNlVjr99HOv3tq3f/04G0+v3jKMp5dvn+H49q+b+u3zRxP+0kP586/+pbgy/6BFwrHX
AMMACcDldfgPRgRttblcdjkv/Ky4Mp0/zjQJlhFqRbY4LuSvFgoRfuxI+EtZdNkEab38Oy0Uei/f
zwhETziowcDpcjLXLXuuOn5aryIDYDR0sGaDfSuEtV4H4Ra5c3iN7Zluid0aTy5+pZQETpleRMSB
GgfEVO3eZTp5nwsTsXtFnA0nnFF8skV6pylvPWTmBSKBCz/vuvCRIAt/JPmlcB85QJoY201zpTRL
XzQ6iQ3CUg8SFumSxmN/Xeb64wSAgPUiH06RXWanYMpzOE/Suq4JUtqZDG4OzjSF+xojyU1G7gQ5
Q9JWBdTVNiuXVahNy9YcIWzbY4M3HqvSkRYSach15463Xuf344LtIS0OZl3dgT7Kprvea2gfO+GU
3Ze6i6cfNHJ/j5Q38w6TGAw0RTpiaOjjZtjvzQAV18ICxfNJogKeJxh75A9ZkDTbCwQQnnfofVPK
NYg3s76FUVN+CvLGo20AAbiHMhZ4n8yh1ftkkAqyM4lOyNathDcQxIPmbHAnIv/UwC9m10Ty5cNh
0uz+q/UlU3sFLuE1ZWxxQuI9A8Z899YUo03CAipyYCAaXMCw1EkedJ135I+i31uIDuhh+3WF8DZ0
oCeGqqR71tfkscUBceQACFCAYEs/iaaIXpj5B59dpdWAvBp5xXmNWWlD/swaK04glnZWDkeKp3ZL
KOuAy86usy2/ikD2aoN1TjFlIp6IStaePhmWgdEGF1aqZcnrxMNxRxCrhhGKkfFBq+EVMHowl+2E
52tR+mNIqBnD0mXZMVRKA4cutwXawBb4bonLGORBg3p2IfLko8t4Wmjx4EmNsqJbTlEQ34NgRQI+
YpDQU743ClRnyVzJIItYqOJNn7OCG+KXv4I0c58Ewtd5zW8S6zUscaZE6J2WzKCQ2Rb6wgt6bRcr
O1iByoy2OjL9cNVmXnR02uyu5PzB0KcOL2x7tG/nBsZLXafRZUDEBjjvcQq3VSvdDywZDrhWbAnP
EDS6jiOIrdqFg5YtoHA08cx0hM9CrI1ThYopTOPy0OTwyqU7VWoxpkFzgYwughqe37n0EdZRYQi6
L3FrLsBJnMiJ719qIfOlXvY87/RE7XDZ903iblwskeg1/Gx6AwXZhU+dXoQRxrNQcuQO0bIzNNOG
Ya9LJFmLoUPvC8ZEj/K9AZwv4Mjch89A+REfZUaA9guFTq8uqpH6A8TvHMSn4+0JNyJxCEUDv2Jc
I3o25KJ0aufFmmSN9sUNMLpu/awTT3OAp3ZlCzirmwi9cLdhyAmFWMyApCXdW8veDKMa9VWsuNEL
U8/thHfdDHJ1JSAkd5d+j5N8aTC7zO5Boon8LnSxogDTp1/41PJ0YXJAJkPXICD5ZBkNoQ4VakRD
tSgBxu0w2bQnPU7tvWt7QXWfQFZ0EQ62XvxjgLB40TN448WmqYgpZjLSRwbenYktNk5+pEOLwdPy
/bpclPgYGEvaEhOKoU/5POfWcNLnneETrDSlX4x5qmXmWEOw9uMyafY8mQomYGRSOni1uK37KL/K
c9v+dDSVm8i5pRcdOmHX7xDJarzO8ItXfmijc4r4IxYJZT7kjjAeKkx8AKgTEM0MZEnh0suKihel
AsSJCO/DZHg2yg2bIIFFEk4hAi6oFg3gs64qlnzFbGVEpa/xh9bsrFIJXdk4r4eXnhn5ZZ/Y+VMB
1RA5hz2MVx2iDuDslqcWNYXdmnUo0Fak0gzkSbTDJRRo74ZIanBDbhx6m1hz1K2tOgQrIceDrM/J
eR5am/SlBHnL3q8IxlqUSGv3pBxEx7YlOdnW0MEauWk9Za0zbBgezxY1z9l30RBAWmeLzNZK0/V3
FXAGtzRyGpj6awFIAnfqtvrYeRdl0WrLXGtAAYMbwGEo8vJaQ/3xpuNAfo04zz42oQGLtevBr9S9
f8duGbnbCs/fqTBi9V61kfg0PWM4DXU2bLCt3HssS9ijKuk167Av7uNOqJiolbDEjJCw8uIYDHZG
VlmrrOnhdOc5Ge+2aHtrCcMLcI+bzslxTeq8BBLv1qpr8uaYOKP75UEMXeTI/Zc0SogSa9vsVcpM
C1YFtKdhp5sdSYB96q5SMy12aGkLJuXxcGU3+A0XVQFJYDMafGFUH8YP/DjaBdFDVrg0c2Q1FzhR
yI3G7Vw8VJgcCDJSGXtX3pdiX4quh5wGwh1GvivsBaLl6NVG73jbI8+7jKvEu85r0KZzaNIHW3N9
gU+oeSFFHtj9oBRxKioJjpkxq1SrkYXKtlR9l0XmrFoVvXfNtaCkHTz9EUSAA5VqKKY7U4JnQY+K
tct3AGLK+AeZPOkDpv14PfhZ1F5x9/IXvK4THecWHnHdMmQ2EVBHkF97SVIouYXuFZULYbFenj0j
CauXladF4R7IICQro6sZMBc975uEPGDokXOrlzNgJ+u88dbotKm8z7FjHHBR1a+mkfOABaLDIOgX
Veauhrroh4XrNO27U/XitXHL/lalnmPt7TBPnoshAC+MIZI8CD0W+XsxNO2Hb6EzAcVRAJNqGh/2
20hecszBrZf3ngDqwPqSykOJhDhc+PbsymXkiUyXf43FTMd32BPtE+WEeGApAlPX2rciNpE/Dg0r
MzfXeFRak2M7aqGxoqFEDF9SmCFqx327Haeh/SJ6i7Nk0vO/dSvsvuyh7ffpYJcXuEjkwQa5c4uZ
A656IxGUE37Wxw8pY+NtWGXNMQp9fas7vnPwamD1MyIhfYrpMYdLzwEnuISmC81DEt8JcQsb6xMY
TuAPdZzhwCpHa3qrvDwW60pZyGZGzf8AGCGJdmj6POCNFaCnTUL3khu0efWRG4/Iz+SvQ+bOyjxe
QNHKryu6zHcUpuFKRYGZLkTkwj5A+YU2nH8z2JpeXLx6SZfxvhEruFHaBJLTT3occnZVvuRF6wRL
8Fr5WzLa9lEgWn2zuq5Z96Tk1RR4mn8MisqAEmLYyV5ySeuANXNcxq5ePLVuUH1MekEYC1o0+ypC
nkveF17Xu7AY1UVNNNyp8Dqura4L+6pwiY5gToiSPK9IZ1ybIihuWPXHFZkJRIFS7CCapEkTPOBv
nNcdkhlFY3r9DBAwMtpGFE3I7mPs8ZYaq1cXW80qcDVvugYJbotV2anurW0Ley3DuCmWWZUk1xZC
LoGoJDOQBo4MAgHZooFpawMOUePq00Mwtd4JeU7iLjkJTFBOQp3ADJX3K3pe4ln37D68T1Tn3VQC
ejyCXcv9bKktSeUC7+pvGnZmYKGjfQhTYt5ghbYuSVGWRpqjDEEqBfxmOz3y+q3dtgJsulHLW8DQ
GukW+WDeM2yFXOEE3SNojOiejrR7M4wBdVtoV81tarZ2v9G9CQYIST+AwxnYOeOCiFHnvne86Dru
IYhjZEzGa9uq8JwFyrpDTYv4nfifIER2YqN56G3tkxUPsU7aOBgm3PgHvOwST35oP0ADK4xNo2vO
nd4NzmsxxRL7RAiLlo46TRI6wt4hdAr5ksh+usn0Wnsv0F/c6yNau6PZtNmRnFX5BbE8Ki8mdDWA
3Bs7+7Qw5D1Ogxp3sIP7I1CJJFqhndBpccg+zjdOWI8jKBRWoV1VZc4Oaav24ASkCKEZK5stfpf2
mCEWWeIt1onIs0trDZwUd3GOmeRA/OYQLnFMjE8TPisCwWJ65XKUlQSoF8GHN4rygpYxeYYkd8Jv
yIPoqLCF7Y2se1Z6S2IEkrTVFI00rcibevULJH1sTeVBhQCxorpk5RGBuI0G2a7t0QyCRTQOsMNZ
vBaWFj5CwHUXosYyzFMI0Kzxvgopdo1j1XtF7B4+kzbdCKZyW3cIi60fjf4PXyuba2EWrH+jp8WL
WnE6xHeCmaZF40mJgKBf9c5V4BXFjcrtcA8LgJiYUct3RjMkxyqQ3cdAlOyt1EbmF1hMkPErWZwE
e9/GcYdmR8JP8Eo50ywLL7yLcpbmpuNCxwnTMDhQENp94R9Lu4+2pQcDRAVdc9GZATu1RrrYEA0f
nB5aWoYuDiJ2YuwLxJV+JhXAMsS4+B2I2HJfMQsBTCbpuj0MPCBLTRtJFKzMlmKRHEDsh/0bDpTP
qdSorVLhz9spp7ES28TeGev6MJJAtuUIRE8vDDnVQvLQL4nwyNehtK1llSMkqwPgaxGxqLew1FHG
VkrVR6fCuKKXIcg/rawI1wKQQ5YEXqKUOJILq/BPPPa3jgiOveqIBBjEDY1UxIR2OsFoR9PWGAhI
uZ0Q70EgzGCfOLwMtRZYbDx26WNhqfBJDxB/cvpEK+/l1QNmcPUWleT+IIvHmq/jx4LF4sidYw5i
X/iMcrc6jAiWt1hNL0zJroEP19cJNL2t37S7jj4eFWCHVhJVeAczAhpAntj2czMW/Xs5NZcZFphj
k8ZkyCFDm1hirODd9Hz9PaDcWLrA/DegerHdtNp07AvynED/dfdZyGdb5J3hEje7TZUGiOdErdn7
bMrMK9QCw6mV1OZjk7QQCejQv1QzIaM1zH6dz9QMpPzNO+AF8gxnpoY90zX8wAYa4Lb6ZhAuu9tM
4bBmHgdhQyiic0xk/ao/IzuoRm7oIcpqje4YNXDRGdm60io8OuRx5O0SVy8ZGYNR4Rzn1MZpWLOQ
QhM5Ao195oYwvm3lSQIgURiX8pyTSUtHu515I7WpDRZiLCgk8RTlryqoaU90lplihMZuHtxkcUl+
AvYvym98Y0Vsma8mgN5rM06NzybWCgMASgoGpeQ+7DtONxsHaD4TuElFjwnmc8Li3NKM7suyyfMd
NCMXejlechjHUFf6sIS/QgdorzD3cF6Y+SwGHVaHiOS0fwtsDULFGeUieuVggz8jXtq81e6NmfvS
DhBg2F/K+zCV7RsqORaABlIMgKjX+syOOWNk0pkoow/0WTjXgZkBZ2qfqpk905wxNIEaDVqrZzyN
2ZggKNoztsY6I2zcIcvdR7xcoG1Kdk0Lvnk6l4zBxTCUm2ioY36I1gOKA28frXo8s3LKmZrjTsJ/
0lUGSic8Y3Ww1GFIz6P6QAcH7A4zfrBMJr3tgwYdjcw+v53uwSFC6yFfrG2OxZniM81An2iAkzbS
lUBsKl+8rCKqiDmlsbVozuE5niLIQMiCpksOnfWrdyYHDQOurSRoBmJHLe1Uur57oTlTs6SERN4w
A4h45WARseTDJapmRBEWIvGRxp37RGdGX2jsR1TSJYlvBCVdYcipPuAzBbxMM/pIYU3ZGDMOKT6T
kSpyOz3aDzXUJGOy0DcmXlbbVHw0DACFmVCWnHKwDcTfwJeYOMBhQt8wM5nSChm3q0oCn1jX4TaV
Z4aThdBUP6bhzAiNiAegHIZhMsfpZJhImjMLigALuFC97PVVnditXAq8Y8+WX82lMlMS9pwmTU8J
7UB76dOxvM7P7Kkoq1ncw4wHEzyVlzgH+EjiLdAanOxdGKhlAjOECoctamReWIJ6yNRh8MoZDmmU
T05muM+Tk4NTCOoQ+agLDGXZCNIIloPVjMgWyKbZRCkyairxdNNPJaBcf+wajnfocRHwxC1ycjt0
g1dRwePIoQFdpX7uAjg6g7xa2ckVEc6IP8+gL7gPydERKT6iiJrnOW60pt4aDgb4eCaFZQxZduBp
igUQJkBiuZZWu8G3KhKCa84eS8atBPYYtYNOPMYQBWt2BpRlFsL2df8nuMzMNBT+w5luFp9JZx2C
zS0yfKEwP/nqpXdmKpp/BqSdWWlOpzy+tXSmYGkmqNQX0htpoBFW7r91aWicXOmG/Vq0rkOdMCPZ
nDOeLbAhtZkAcOlbnAFuGLGAs2S9aOuDNzPe4jPujcfTQfvwJweO9KXgmZFRA/DDdA40RGS0QZKf
b+nWpp95lZmX2KEwtKTJmcjayNq5js4QOs+On6pB74llHckxXwxnYl2iSVS/keiIwgUilR/aM+iu
rVErL7o+8E4AZjjNK5PlZ3SM+B0vQ0sfxDQr84J1Ag1woBslD2hiZ8beVVWdE47k9XiWziw+bDny
owa3+pAi9+YwBh8f5a1JSw+KgxyXAbCN2Qo1U/6SrkZYArAP+h+qaHlknEWvNPJi9wrtFKRARLMV
C/aZIIgZD/dVkoN1XdlnymD6J3Ew7CodTVFfXjH2nq2wMHBeHNK/V8iruxfeJOiFtQ7IMADu0V2U
+gw5HDTJ+EezACD65BaGG3XmIpIOBnyFbYl1RZ35iZiDEUt4xYS+v4P8tBzYJokucSAxCodoWc1s
bDi7pT5ejLmGXoxTpBaQ0aSqYE0ecxqvTSKqb02CpMutS2VUc2TyUPmjZISvN6MhB0Vu2bJuSYms
9Bh25AD5lORb3UMKxapq4VyFMalh9uouxjN5UpuZ6cv0TKSMap1mUiOdmSsHbOqqmVqq+3TGWZLm
wjDPP1MuXSslhaM40y/1IaBZNBZccKABfbhsupyBbJoZX32iuXc1I1w6j7HjYIQoWvTGYcyY3g5J
b5vdRTUAM5ZNgkbbSrtFrU6EqxlNsJecPuIAE8OTdAcohBuO9SL6Iph0fE0pyOx1HIHfoYsrYGTl
dkWyowTHk7rjjgkqwRb4BORjGXXlEZBZ8BhnIZU0IU3xTVqlz6Vm+Wu4dzLZx2wia38WfAdV2wMp
ViSFM9DRPouoHE8xXgX05gXpk+BPynY8pmyF9UK5KZhPk5QIUg7mXjb8tw+Kufpdj93sYYIRSf5w
OTRrDmvhQTMYNkGOmL8Rlj8LmftMGwpT8cPQKgQ6/mhtFA2FIy0dsYwtEuMaHc7mClOrZSwmOUw7
1LjBXVsN5Z0/ATAOY7wNZNoE5n1dQTukuY8bKnFNQx3Dqis3E/2VYDMNsg+XGRQM2jIllLaNT/xg
tHN5fGNeo96a4SzhEF/RbMCqhNkWf1k5q493DU47xjNh68I5SUxjTyjVPWE25JwoY3wjmmltaQLn
pI7S0q0wSX0wkAGY6FXmMzWZstnb4tC5TziaLPoicUl3rZ3gVBO7caIWDaal7oVSW+qMojTKtqp6
wm1cfBG+Ry1q1fQBlm6jZz/MJnaTJcDyFHmrotkP9LpaTqZCcJex0FNR1k72p5Lqv3vy+v8eu19H
BAL29vcj2hwHY/3LbPY//tqf41lP/IFMTucUIGzwE2ch+5/jWc/8gymr9NDoCnOe6KI0+Qvhb9p/
OJ4u6fcK9PE2Iqn/nM9af7j4P2z+RWapnmX9ewh/95u4B9qMzcdI0/aIjTAYJP86nqUBkpeanni7
uI6yHc0ZpoORdxDtZKFhC8xgCUCPNyrOt6JPEUyC3nrIGqprxlRPdeBVl1pFu4xQZnWUyEruml7c
QhalDcgobGEMIsKDV+gbO2uY4oa1/4hYOLtsE20Px8Vbis7tjmnS3Gl5YvgU+OG7rRGYxGafL4kg
v4ldtLkEkmaco5s5mUdUHTGRMvKmVWkj06Z6cJHHAWOdhrG8rGOBINeuRvLf5gBB8P0xWJtE7oiS
F/bOazx1j2stfI7K8kcyabnE+TuXPSqKX2kivw+eqe8iIa5ipHaMK6ijBrRIKyD5QH7E+KVrxN6L
Lq+ulD04iwYm0V3M4e/SS+wdI4EUrhgtsTqy8d/WA6CAOeQpCaPnXsVYhwkaZ/XPCfZrmqGisLX2
4Mnix/h/s3deO3YjaZd9IhYY9AQGc3G8N+kzbwhJKdEGvQs+/b+YXYVRNXq68d/3ZUN9KqWTZMRn
9l4bpYXkgkRqYkjBVWTQ7w1snB/0Ifkc7MZaacwSl2aEmoUdEB50ToYPKRDx03EQT4wqNSSQ1Qof
e9YbrTloj33nZvc+c7Qtk1iySkor0O/2gC14YYVDlC2nXPT6UswKGYwGQDqQDae4DLNIz3dx26p7
gDN3QyC3JDU2r4HRaxQmu6yMQm1fgwc50pwAgg1gbcRLDJ0pgQlJ0HIH0QvRMDfda0veQb1vKqeJ
tr6K+0PFqNRYME+vSJOxFT5T7BNQSJKmzIgpJbrvh1OZ4ws1c8697Tcux5z7JSKXsvXXSiNPALYX
gC5ZobxfArOm7R0GGIvE2ibxW9s49XliJjhjOxM2vaEIrGsU5lKs2gFlVz0P0WOsq1SgOenXltmI
u0pbtng+1TIDA8sFeIZfCuEvePxheEhqN4h2zPW66sATZjL+8OhyVo1bGRdNG/JfRRnLI37IMATE
Udbltneqht+5it1D22AaXwyitsnnHPx704d7L4UIZdgzLNMmsIJZGT55lAvov8K1ZV483XrLGvc2
Jhkw6Fg3lk1c76KWbQMjmDP4FOztZvHQm/33oLQeu9xZK2GpS+ybO1umZ8Bq1SkJg5WZFqgPzo5k
Tk1qBgHB3D0tQ/+lZQw222aQVqGemjeGQtpPHmccBDlmQf1mtDGWitG763pFcPkcZMYRtfGlgYmC
1AFzusu2R5LGZ4Qo36RmJHeo1/vSiQBT1jVTrQhhIjeYsypS7dNCb/3ow8hdOFoDP0UhG6M6qVAr
8TB44S6zWZ92ZvQkzT4C1cA9PWS431nJpgvHkWgliMHF2lA0SzUBL03bQvuGADtZVC5wOvyqkwk1
qi9ZkuUeISBVYa5cwM3Qxn08xAGIvLMeJ86Hr8JH4IzxCvdetx3o23llkg1jC28lTMYnXRe4PyZr
gsMj1Fp4I0kbRkIiXgCGJM+CfW+7jxx95zCxcXJWyjikJM210l6rBHaOpQxnC+BlK0uvo9rVPzPM
3IvRUT/Bj1zNCId6j0N7Q27Fkzb14if8tfQ73IJfv91O/8Lzg3byb4otj3GRgy0GfSPNvkeK6/zn
v6lx8nLEmhoLfwfNWSfpnWkoe+pcrMKxtK9R4fCWaFC4yzVpf80ZDUP8Fibz2H3se6dfSGeIOCdb
h7fOKQL/lhhl56/DMa1pZ+PYMxe1SBnPIg1XL0Wdix89VAiLLnIYgiX0MbcCgjKRT0jNXM9q57o/
pAKxwDYKHa3e13iRXtu8DI7EmvX9xv46TbSvk6X6OmWa+cCZk9W1fQd929jxXiLmrmuSRTrd0jYe
UNKHNtGUi4xYd/d1VXFMDU74wwiwDBhtuCkjpztlQbNhR2huuhh1Bbyak25Fw9HW86NBIPfRpNxf
J4aku4fkvJISXpTBcnjRd+YDCD7iRDjOTqjg7G2FLB7fFpF9ooib1RxnYua5cTA7t/0pvIL46R5q
amVGwF1TGmko66kg9I9EUr9bEvWttqSF8LY4elLzdCPqKpYW3Kb0ETK8GI4M7cELJMzL2M6j//Od
eqlXmlxhvc1fosqfbmzOCOTEVxoXdXKkO7ZunZVPKCKCMH/nUADJUbnAZoqhWLnFBHNAOlVy7cvO
+wzJnljHeXKvs8I4OIgyVgUOenHWLZFeUKKAaW/rlq0CEqgpPklkmseIJPgrK0z0I31kMcTuQfBq
Wcti3ggWhRuGPwJk7gqfUdWhauf0gnVlEFjc6fcY/fOqEOK7ReDPjiGuXDdYJQAGyPqWRYSkklS4
zWShtqISB267moxqrT+yHvNWzlhX6yFq6mVjrGLIqwsIo6eytd+icBrXfHOvEEuKhZUiXS5CX601
pgrM0cST9Fugud24Qy4FoDkrt7CfP+nJh41TaT8qE0ATvEWBGrY9mC755yI5wR86NjJ4DVB4emyS
WdN+j4UDHdW/4CbI8LMS3zNO3ScUH3FJK/NnYYX+Oe3QQAlXrzfeqHm7QrTfbK9pDpEHbLwhEvpT
+f5w6B2vucvCUPumsSfoZDHodQl8BWnND4pFG+eE+dlb2czHq50lWiQYsiKOsVBp71MkQxC4urgw
Ij4nWA6XZtoZBLhqaoX/D850WwZLRPfEZtr1xHCt61Y5kgafX3ZK5s8a5OOKKmFTlE17nkpRr9Sk
1Na1ymYpRxqsMBhxDIt4b0iD7EOhHIoPwepkdMUd8UZzs1mymn4f77UWrVM4YPjFt+zGByxNxrAw
NHo95qL9Gl0Zibt9SGuUOsWG9Tfso8Y2ULcxGDdiZFCAspItribkG1lnqPfRdnuQU6MyXl3VtTP4
ArUump72pWot3PZ5nCS/SMXFmS+DMCJTImxRcxljU261eUi3LqpaHoP5jq7n2zr9urjLr0vc+brQ
TTcL6Qq/Lvr+69InmJ0CoAzxNoMhnAsDNOMUCc5cL0Rz5fB1Qv+32/oPYSriH20T3cn/P0/l/DOM
SEtT3/5Fv8UH/+y3SD/jFIG/LGZrseXwJ//otzz/Dw8fKpef77l//slf/ZbzB7bW2fhCyglUaJ9W
7C89rP3HrKtFZk6f9g+p7P/9P3/zYgJ1/Nv//t10a3zZCH+T79NvIcc1bZ2Gz0J3O5uXf7+AO3KE
PVsSgFQjxwLmU6UgMDxzGpmDo9n5HFP2rUBpxnIPNKp7tITywrUziGTahH5gPleIGqF4OQ7lm8OM
bCFjjZsVpcVYbWHrmc9zpXwOhkG/Sk2z25tp5465dIFOw0CzSJbYNQV7RrRLXlWedK0Y96pBAWHb
IS8J+93wqbFdrvyeg5ziR2hPvmBo7HVu91ZaKF8wS/prNmUQl3LvQeceWfUmDD32aaRUlFAA0qav
fzBaKwcGOY3EMWeFpAAkBFYvaktMJzuizF8RIwWAqcu8LdRXuSNJQ14rIzZ2ge2NKN0mc6diRQNp
VT4KK4WIUWbKuQ8RSkSv8L3tINLhXHqZzwoR4h8USX1t1rJckLxG+xg5tJCWUb700L+7h4DcJCIR
YBYJXyth/pQxOxNIj6ZOSUfu5mHIh/5ecQ4yZEXRE54qcs8G7N09VOVxyKg+WUuO2BzoCcpVqJnI
/9BN0OuEgr0LvBe4LfeJdE11rUPPye/C0knCmXSEsbs00YDlwI0X077TWyc5BP3gw4chsKpfd51j
TxsKXtSbmVHZd0/WrbERE+mAKGoNi1TNzkhRhUwMxDcBY/Gt2+rRp16UIYmhJamYed2JFzuAp7MK
dda8RdL88v3x2GGLvhm5Z5yKWpXpwtS1nUYkzhvjznER6cFtGFG/OhXZHXCepX8262EFMjC+izjV
Nw45D4siC6h7K1sftg24qk8Qze6uMLQo3kKQj8UqK/QKU3zpAZcEqcsypKC2R1rlPWZCU0hL44kG
MbbnxKXssYWyheqWfhkhD2V+aBYHwu7kSmv8cK3H3qGrFa3eJKanII/FBraMfXCceSuVaNtZ0nAN
vW6ZFk3zCH2Y5EHhNFeNRm8zQDgCAGJ2NJMZkExG5BGO6wpcZLgttCE72WT4EaxjctPJTJ5qdMVo
zhIrfuJp7Y6FDu99SXCFGhAPAOZXYQrRrQBXJjsu/qwMuz18yPRKTkb/3vK7pYcrSB5bhoiMwoVi
eaxDMR7IpK+jnOvcfRnjWN4rVWyLIcnWlU/4B3rJ+NNm1bpmWFw+Em3RbN2oS/jeE7Wdg3/eXQbY
+4zCHCOy+glWCrRJqQy59hh77FItAZFRu1rKVHdwHocCK8hSQMb6AJcrSPpjOrhnRKttxnFEgGEg
73A0o0OzQiqcXpFAM/kuk/ORxbNE1rfJcOixHAuzXeZrBzZoDieMHM8Yc7q3QG8GFpxhdgt9szo0
oCPphSP/GppV8M0a+qD9hwXtv9fif74W5zEgnol/cy3GUwHG+Z8uxT8/9uelaP5hkSZm2wiMsSn8
dSMygQST4Zn47FycPDzO/28CafEJx8M8opvcfu5M0v3rRhR/4D7jMiSTVPBZ5381gRSzW+v3C9Fm
x6n7pmPgYIFGIf7JdTqS08fcT/a7vLcgfqZ5CXqtklsW5hezbvx9zLuVFGIkyaP7CRs9OIc22ZS/
fWX/ojMmPu1f/D0M3Ji2y7zWwsDw94vZ9EO0CkXQ75y0yXYtWxuL96CgUu5OUXS0ql3l3BCJXlAG
o660cbcbYXBOIuT1VW0+dZXLMmQ3NS9TfDFpIc0ELldMiPsiIN9jcNxjCfBiMVDF4s+7oyfZiqBh
6lWSDqh3z0OTnEC1rVm+rNEz3gjmuQ5pcDDMEhm/swka+WrJ8IruQi4SO33qYhOjG1s/ZDbFCgzU
zKToR4QwYV2uR37QqvMmZcFGemua8okcQyAfapeE5m0gL4piADMGX2xjmu1b5IBED4tJ32CcXhSj
c+qZk23sKFwqAxca8T8VeR7eK7PZhzBJHml9D00IY9J0D3kE1QPmre5Wj+M4J42xaVFjesGARNER
9vZytApke3aMZFNeam86OKP9k2X/ztM/tEZ/nuc68BfPtV0/OIHYAihai1FbDWxNF+SMhEvHN5aq
Y0Smsu9ADj/jirweLARiRbbJL8Ofgj0tRIT2xpS7imATFIbTsRXDGftMA+4S3MUgjKWpnEdSYMFi
PjTAWBzdxGZtDY/c6jehI7UZ6L6eTCavWa7WsbNCGX6oEvNZEsiAUtZaOM1jlY+/euntx0Z/n1AB
qFL3F9FQvuHI2ODkPcLTs7FX4iUMClw3/vOXFMbe4K7nQhKuXI1tv1Z6fwm14C0o0RU55gNqTRoN
t3sGPMok7bOQrNh0MmKYGzMpR589TsNCtMCnaiNfpkTD+GP7kZgofZjZL9Alv7k8msCan2OJHjPQ
80/6HrJEI4lcAuOuoRN2l7Q/9Dm2NtADQEyKihMjsRjgdkaviRRPlnx163q6gldNX/tJHpvUugfM
gLaeQsTF/or8VMOBoEKsGJZxp8rxOaRvTgfSVytQaF1L+7nBMgD3Q5vVK/rdgK6J833al2HyOsN1
d7CZVn0S3abAPfVjtQodG+m7ebXUvfZKoFT+EqeYvSgsRX6O3+woRsMV0N9bOwbZOkzaHe5yVrvE
JiArtNOdF936UJzyQi5rf4+xhbLWKYkS9m9x3CULetjXcoLykjrfSYxHWpcTTKSJ+lz5gmTVENFF
7JhrNTLt9+LvduYBp7oBKKdWFHcp8TAUGCC4tnVP7vpZgdsSGzRNzqsWByQtoa7NR5c1ryGJx6D4
6AXAfEh3F7RZh8hgXGJMz3Fv2Kuqc99j1BHLNLbXzmSTp84sSo5X12i2hjEu88lzjwgB19Bpfji9
dRNBMr9OBmxIdC9M0K+oa/Zj6n+g79/Hnf0J53yfVNMdFzNpJ0YhoYDm8ArIPYVMQVabS9Atq4aH
GVe/nALqJ9ONCTq+1WBb9Ubnm2eGGuranlDZM9mYA1Ioc2AR3zPIjGuOIvtGUMZdZgmJyXn5BPt8
20eBtYztiJCcpvxeYJ8mT/wFkRnvSlOuGKdtMthxOIYL1Er1szvV1yBv3zsly11EBtCydD1ErOrR
HYZwNfrn0W2PRUjYoayfdM2/gil9bzP7w6Ag7orghPPivVLpa6pcuW1L/h2YXpWGT6FXUA5j40FZ
2gOBJnuosuTWuOg0OixoXUoMTWUVrB7cOmFVPuwH3duByd9OdfnLTOU275JvHqRcNLnBPi8j44xo
b6bikW8iKu8ne8OX0caMQcTyGlviBgss+DILg7E043QBRmznkQRHrU6x3Pg8f62+zZxIXxoJuTWF
eRqJx1rzhl1aJV7RrH9XLho+C/vBUpfNtyR1eTGkWEQt7hg/uOUak+HBO+l9e5kMvUfb5DIwrNMz
+579FAJ/hcVMzFOYYbJpTtABdmyKzmk/gKUnW84CaLFQNYlxGC08BD6hTbkXrE09PfLq7VvR5evO
0m51SaOjojBdi0Q7W7qdL+MQKWBRbhm8PjDSafiaw3uTddvK5XmoPb7JdF077rkj9KyYrMPQDOuM
rMVolmh78a6Ano+U++DY752ZPgeyQWRYb1PVoR1Hel9wCOlFsGmjYFsyGi6Lj6jJmTm6r2Rd7nE/
rNrMOmJ02A19CV0pXwmf2RWZ6XudWDMW7O0idR+rYFgxDKJnvGBRgYANp5OIDZ8n3cvEW5e1V8b0
uzl2ho3PNm6DdGU3wW6ac5zGvn5ygvZbnXYBFp4xPTj1q0cbZWfdAqMYIA8DpW93Iv9lnFBlwTpn
h1fftck8q5GTqxydhY9NZ6HZ7s0eo5+lOuK/WKNLu0bjL0nGlm47mySBW6mbGC0LIPcdAMJMHKnf
lv0Q/4qN/DMKravptBfTqXdxGj7paljrDLDY9/hv3pxk3v1qbbGk5r7NrJLGri92NfISFm+8Ii+k
2xzc7KP3Ujwz+UeoJasmTU6d3l3dxFmahc3xEkRnm0MLpcO9boAdDeOlg2OjSjpwW37IUMtWSrO+
+2516TtjV4zqDDFSgsQx2aCInTQRcYnuWzd1b4Q8QgSfdqlIfkx1/l2aiiSXswftNIfMikveBhNR
nhug9TKjQUq8xRA/GvJgcihEw8riWCaENGrl0mq7Nf3ndjDPU+LtByO76n78k7Hx2mQ8t7IC7s+i
3RIOgEOJjXKqn4sQoXXmV6fQSu91jrpoch462S+jkFWEbN+jc56djOY5sdKVWWmbskkuRDSwOmjI
TujjF4RTCFEnJqYAu4bk5k6rvHO3KKF2hWw+LTroKE53Y8UXiBDKkoZgGJnt/SpehwRW481aOa7z
Uo/1d7/qgnVrWTPbPHqxK61Z2ujclmMin0fhWHdWlGLpRI2HA5Wwc6fAtIsIZTlo9SFNsmXaGswz
LfvGmuI9TBR7i+616YngZVAD2bJ+qdNyRwfJwrhe2/My0ei3zGHZIzz1GDVRAePggcFvy4cKzPsy
aLZKYN3oQcmF536w/eVAtL3v86gHbDuHX1kkyde9t5V/GCTGuhbfQ3PQYkXkt7scHwhL2hTNJnLw
xwRFsyIhkbi1KOL+AL2udw8dV9G81FkwLpn859A1XpkAP8SdznngbePwKY2JODLtHTG+BO96G/LK
T6Mu7724kVyEFYEtWPyh4ZUaKzrxosNuwzIeKJszGCf2tCHMnPGAelAsh8r55bP24N1UBWMbGAhJ
XUC3ppEoq03cnmJBCw5s0gHc4FntNzTuC133u5UdEKTjUT90mvuKLhvca/WCbWY9sSbqjKPvaXA7
OLIsStIRMxKWiUchn3p7DQ7bIob4a4sbMEfksJbPoY54J++TGA2iPHUuN3KtN9PBDfKU0ZQjf2g2
YRU5pO99EJgkP+i1377ZQ1owup56SNo2mNesVb8gzno3+JPemQV8/9kP5BhYqa9vbRu19WJy4HsT
/7A0PBtDJIqOH04ONtUzpXMk94LtI4e93PlGmb4Uru+tMyH9h6k3Z+NSG31IquFdhgmTdC/NFuuW
dLlD4rP3XKL8ANRm5rywWbwXrgp3bm3pP/mR3g8U29N3jbD6nbQxvQd6Ih4JMTI3WBDbqxep+qDn
iTxiI6sf6feojynMRmb0eXNn4mI+efyNl5oPHEIlEQZg0ZTHorfCfacpY+OyXLjlkzau4Mt7+7DS
cP/JPvO3XVFW55ztPVz7uiSW1Z/2ml82ZyMn2Sqru+bgd+h5KeJovcba53svnPLcWjCCc0OdC88A
7x5ih3ssgHy86LWufpRFjgi2dYJNiAr1SgJD8T6aBNYTJobnoDJ5f7wmlN+9xOnetMy0SYbso+Rq
seF7sv0kemDQqO4NCt+LGGr7obcSCPXYP47KeumRPTZeX2/9qR0ZOgrrWbMs1bOjAIdlexqWsQpw
tDWNGZZct7sM8eSeFBfmR0Ru8Q6PuXfEFzp+Z5WT3yBQtzdbtM2V4LRkL2PyJiyyPnCNzwFbhddh
WMnDLes6vN4m6RApliX204aAr53ILRDfcotOllMlZaC6iMLAYO+FMEWYkf1qduxLyMqVH4mdGZdy
7MydlbjiqE0skpw5qk1m8a0YP8aoWybY0ZZ9m6mrYShuUrJA+seGJ1OhxWuU3KJFzVddNf2ws4TJ
59B09qoM+icCXp69fLpiJXl34mxn2XIfFRidJ5KxrDbe4eA9VjGh9uWAn4qVl6Z74crSfAxB3L+6
+zZo1Z69sL7shPXpZFxmRvLNqtM1I9hlH6Yb8l3XOZXbbMSwx3xRshG/eKGlb4noex2N4snIrX2s
e5fM6lZMopdRYvI37rZ9ejH0+kUItCWl1ryBf8AjGcZUlNJ56q3+OdDEtVQOyp1ZKB6lJzVq+9BT
V6zr/b4UlbWyNSPbyRzAZDoZV8XE3TMsco2TfA2t/lzFQ8NElqKcXfmiMyxIOe0mbzRjVa4RyXQR
DsKiOfrRLOD1NmGW/yrz5vnfDzvMeQny29DFsxyb5CcUGo5pQ+/X/X8aujheQsVkO/jXslfa/Pg4
jd14HQfwY5rI1EF3ZmlTEU53zqfoYYgd+0kkDQDioMJO2zh5/+alvfzufr0q6fzW4L70L/b8JkXz
O5XOb1c1v2fi642b371iCtPHAcckpTOvZje/o2SAl2c1v7fMN5uX4OtlHkOzOXRZqh3CgHddzW+9
N7//ZHKGaymn6gyix98OHem0WMsQYiRBSuKcqIMbijpjU85ni5hPGUxGwz4MOHn0NhiXlTWYTy7U
jnslGurzMIraR5JTm0e9aCQQK6c+lFPdXsOJbowwAvFozFCuYD79CBqdvtvziaiFhfhpzKdkrdqY
iX4BMamK8P7Oh2k3n6sa5tG1/DpsO3Lodir1oo+8pM5A5Ow/WEnqr2Eepy+9GdEwDAPHtw4NGf3r
EN0t/II/AmDLa7KBlmaZcMl/XQJFl4rtMN8MoCT6z2C+LYr53sBRgTJtvkvq+VZhnlO8iPmm0b4u
HX6bBVGp3ETVfCd58+3UzPdU4GbRHt74qZjvsGi+zQTXGmBQVqne1EyfDAmPngsuZIH/rHnBoq6/
eV9LWBVnxquy59UsMaPqffBHFNPK9LDjhgygUp7NdecQDzVJCjgjJvzEHPOL22T5JYqieG2URnQp
e548M6vw8FraztEiDAIWSqtvFvHwxa7ASUpzg+t804DAqVeI4OefSNShBPDqNS73tAaSAp0FEZms
t7JbkSfON68yjKPElJRsnQEfzQJ1DJUCIvh8WGBlSb+bennvzcwPEPAadrWJApO6hG5hCZeEbOBe
EsiTtC5TNRsIQV9VDxHd5m7QrPc6Z5TT6T2dxERdOfH4EhEguWzGta8FT0lSPWVtJNfakICsQzN4
GXQM1B4N+0+amFfN0+2z2fn+uimt5z6m9Ow1w2Re36ecsBF4qirMHrzBIb8yHtM1Fz24bz2Nn1y9
JZsPzwieUeeJoOMnr4ojjB1+ustdyuxO6ofQFO067+GTbpwR1iFjuZRNnfMRC+iLnoh/KRwEaEKm
iKo4JXlTqBMMCR35Iv/3gQdjmbj9m92J4pBjF9mgO8ZNVRfGtgJxuRK9L0ESWFsvgoqS5QPxzXpl
bximMlbR62/Ezd6pCxH9OzA9qD6ey2J8KQyZPw5aSTvmZdHW6rreW4RdWpwil4zGjECzbatUuUak
h3MpccqNh/ke33TfbPo5jKrwmGsGMGQwHiHzCcfmY8h7d8/iI36Lp/yD2FgqCLust5nrtVvpm5DS
JpDvVh2jM5OIemrRkCBcEjSEf6Na6iXzxTbBlBCFvqS0KHXa+Rs6Ug8sPBUTPFvE4jD6X4qg5Tes
6FqDuR9o/P6Jz8H6x2PPtQvy8JlYhfxYtHawN0oICyXX7rkI3E9RNgSrG9rEU8CBosn8ky7mV2I6
T3gexXIUqP4NLbQuZUF8A4Isg8Ym+mzwaKKBRUiYVo0EN5sLFHDxd6WMtyF71+3k3GLDclojXqrc
vU2iMFYqzX85zfRAzjjrKo8wbTa6GXR+4Kprmo7w0tRGvzIxmNGJ0HjA4eCyKqz6sUdC9gx7DfG+
K36g3zVRhCXPbp3tRM3BpZneQGdc1gsnFNEpdM2jcgeWuSbv11hzSQByj1cMpC99YKMF6tyiQkza
F/uIfeEuHMLpLfHmJjM0UdxDLOJzqCinJbvU6SOIU7kyfSsCkUN2pWUz9CIJuvyGp8vch5qjH6PB
h07fWs01KNz2BmA0v9mBNmK3MamejMrdjXNF1c+1VTVXWazZs/vwVXnNNZihte5eI5BgFXxVZ5y4
1jMR0yOuDYq3jm/86+L97xrrP6+xZi39v11jXb6FiDvyz3/aY/35uT/3WPYf2E4QzVust4AAOuji
/xTTmwRFzsxGNB++7eq/r7KcPxBvWIx4HcNCGWIhcf9rlWX/IUjR8T1SYxy2vcb/Kl7S8Gex/O+7
LB1gmulBZzQI8HbcfyYTTl7DaE6hz1BwzNa5+w10qU86bi0vkaWCE/Y+cl00+UzEGMuatNO2FRP7
b6Nlu+cEMRVvAGlbNhygqBxuuckZb+Xec2hJf5XVGIQXXQw2QKURzjOrv/c1vrDBYIM9lF322ESp
xmymrpmDW8x+kHM3zllhY2IEE+PwTjjw+uDezQFhueSiSRF7m0nwPEaBt6nR44E3tE+Mb4idiiFF
9LzqTWFw6ng+llFszcsWPfoiy0CM9AxQSPobNkODothIvM1EtUnT3UlzBU8jgfbkrrqw1laFP9wh
Zu74DX4OwIiGUp5Yoq9VYzzE0j4WNdkrRsd4tjB+2SIeD1oUzHMyUBxbI6ofY77bawF8C2ekVm4x
uj2PDAocbTh1Nl+m35ZEMCn+ybGZXqy83VZaIPBKV2eMRMz/9EJu47H9URpqugQvhNPH+BlR0+ET
Olgiyi50yC+OrVZZ1a0za6UqiY1HePmv1sKj75OBLdg1jZ6zyFXyVNHmR6U0yNFhYN2XFAiUFitt
Snaa6u5wt3oGQ8343MWTvTdduS4ZB6/itFirkk0E5riQPi+MHnHtPESzeNueb7LGytjSY2hICmnB
m6gxJs5aaBWQu6aY5W291gqWGbvePTsv9WTK4sFMgWcArKSlmW1ej3qGlJRRfFtuWy0Jr6Nz9qX9
bOoJdNnEyW9DrWlgLpAs6yjiGSmiw3sNM3WBB6aWbTda22QAf1k3ew19uT6Fr0M41McxXitbxfyq
mktdt7/S/FHHd77q3VlsjryXKDOFllCsrbFf6vifFpVvanhpJ31RAr9UvX5KbSjJiowXZC0bICfz
Eo2h8IuRlfC1I8JNRmf+2cm+0rVFnZX6sxHjJfMUjsMRgkuzYeHIJBFj3LZCqASD+psVaLQxhPFk
CdIV/COWLhnBVDez9bjXEmTnxkM9ReK9r3U+Exfx2up879F38k0eBDMZRtFymrLWrlNk2jcxTC38
KxFtcxNTbWlV3bGt07hdNqQ6Y6IzS7JbGnVMrNr7ZtdY7P0uD48aArQ9nUgHsyGAX2OGYFbYQMan
yCDvLkrCeqeYeDw1uOlWPKrEBBS6elcpWBVVDcUtcsweG3CefaQqcB8nC9EM4UUpqs0cza1T+MfS
j52NcIZh0woxT1Gm8UyDL59AnIxPXim7Q6KX8lnWiozwHu74ogY98a0NehfKQdRfrMG3z75tlacU
wtmd+b95scXUHVq9Fu+C3Ly1GxbjZix8WpLMSfd15BOSgkP7J8gRxtyNVPVnKYGDLGgd/PPUDfE5
Kf3hZAdZe8wCIgGWRY9/wPNG/WEw++oimEmcZFpEz4h6fLZudn3iUXFPpjboJ8lgF0YXRDfq19Ld
CvBTF59/IJNhbCjJlyPlPzTD+t8VCLMm3jcYr3MLeKga3C/i/m+a+BS/PXTpCSdGGGaX0qqLfp80
fXOpUHCvukAfV6Ugg1UZolsJHL+rATLx2saeike5e3b6Rttg5654C0idX7TkXKzsMEYzNfcx6JjD
dwyPWEjiIrRvTq4nR9gBF3dWa8ezbrt0RL6wAi87q5Dcbp6kZzsYC5Ryvo0BsZfLXjTovpX9hJAo
WnTdIK9OF3rJalBd8FQOg6FtfVtRPTXuVOWrKOc/vDCGiMUU9lK1zaco6FDogy/Z6jKMElBEVvGu
kcxKCsksTbfxSj6bbuS9N0Z4aLJ22gDIfehcbZvHbb5UrMnLXNnLqnVzwnwyUhAkOmAyy3dqFsN3
nflQju0JWexjULvesiz0dtGP9kHLYnxQOVZJ7JpIz7RuWrpDotAosVmerP4Y1MXJhbPMZanYpDTh
ZshjAw1vrdZ4n8F8zfL9qLeHQ94PuL/CRMPD4sA+UgkhgT5cCXeW/ZcT+N6yC+WlmwZ36wfYqLrJ
5amakGaehtJmztYlzSm2Nf/c2Xr0HOmhcQpjp7qAfdYf/oe9M1mO3EiT8KvMC0CGJbBdc09mcieL
LF5gZJGFfQ0EAsDTz4eSZE2VuqXuu2wOM2YjVpKZiVj8d/+8tjyTbnkH7SxMh/7EZz2eq8ajRdfs
w0vLc/i+Q5iR736MZ4WcjpN8lEVdrccuGnfd8qRMyzMTLE8PHAy1VcsTVQBsvkii0bnKjWq8bdq0
PQuzYn9O5HDVaLbKyuvka0txa7xSoZC7fHmCw+VZBpE2PkR+Xj0My5OOXzU+MqjTO2qJIXkuKwIA
Lu/UwIEhbFYt3wMqB5l6Fi/Ms4fjvKwr87LCiGWtIfotj/2y/szLSpQuaxKOSPOYcyukDdJjyRr7
rnzCqaGOWV6Gx6bX8YkmD2CP8Jdfs8KeTtD8GsSi3L9JCAj065D/+sQBxANBECR7sm49Y7HUu+G/
Nq5VS9O9hYS+TVMSrpg5pmXeGXUBHpQ55IRCfwR/dhDCTCAS5Wd6Rw0hkxUmr165hq3cTYdSJOVw
VfkZ+Eq3dQuCwaGcN+SQ3ZB5ThhlF9Us4+YJVi0FprabN9QTV/QuH+qYEMbZLkyanWuZUk6n+mBQ
zJUqPH4d/ZmMCGIDR0GQJBMozmkJn5ezO7Nfu+4M3VV4cLIghdV7MKXOtWMM9mUQj+4tQQgLhotD
SCgT1p2cOzdfO3NUmvvWo6NzaxBR0Osoq0Pmxk305gxeq6kEK0i+df6cGFSZUjC4HrJFDvVZNp8J
uqS0iSSVxdpCQzVgnI4kxLlzevsu71vel6q99SOQVXOWMSSUUwOWtjpINzB3md8/9sPZY3K+jSPz
0g/C5lLQpUgCxojWnFEhC3SYFrAOlVQCT+GqCeNxU5LZXmH80iuKUV+aPNS7KdPfrMohh9w5pAsn
+yYyW31FlZ299mT3lvpvuAvCiwkPLevNZG+Gnm3AqVuxynwTO2ONoGXdZQwlNmMRYGTQ0SHBB72O
y87cqlb4tKqO3gHEV7lOU+ciCow7EDbseanlnA32/605N9/ouTCWz4hxz9QQNkr0Ddv542w16XdX
aGohFdqXLur5lOW9xrJb91+swJw2mdVO37ni8R1Ucd04WEt+hFl+BFv+uef9IFP/V/c8gZr8n+2K
m48iSf98yVt+6NdLnu9zlQvdpTIK69Xyv3+/5Plgqy3xo5WLe97CtP6XXzH4JcDVz93QYokwvaX4
6fdLXvDLcu0Ll7pUy+JftP8XovUSBfh8xxPwZXFkCsE6L5Zb5U/SOS6jpiQt0O7TDl4f+1LbPwD9
0M/J0A/XzqgflNEZd9zdoNQkRdIwEGJI4jYW6BQX0+/XMu+G166t02OUh2pbFR61tDPTHEv0HDiL
lMXEM8c7/nnO8Jlubhi7Fx8gJN60kt6G6bFBlSYdrV4twPyFOnpo7RjmOor2k1OL8rUOiAcYNhMn
GeX5zVS7dzmWuVNhOaxkjqe/IKqZWyjDOJYTZqIh8cn7ug6foRmJtaXjZVLUjriEDb03K9IJI/St
DV4e1sypvQd9lGwTeJOwevqQbd/INwquxz25XWMr4wyopZZM/iFoHtIob/e9GeonG5/EQdrUcoZR
U50HJ07eEKNBXEzwLlUVyIdM2eU+o6SFIhUPtogY8CdxqxnJ67YYA1+AKTCTEoTVzDYIz9oaYRna
s0IKlm0/vjhllmL/52Sb4vMZzK81AHRaiRqmDkEMYAiyn3vp9kPGUNTPgy+IUBJahIWTwgnmhnls
WOOu+mdJ+G+WBJs5JFba/7weXL+n9AR+XhB++5FfV4PA/0V4Jo1PLAYBgJBFvfktz2PxXPM/rmUu
j+GPpM/veR77F6aDdARyisCa92MJ+W01sHzWEJsjHNtNKBxWjP9lNfC9P14efOEFtAovRAZq9Fh3
LBSpz3keIoxtwKVl3jVF3RrArN2CrgmIwZfYyxIqcCmYUo0Vbbl/MwkgZxydLYb2OzpV2lOeZdY2
wgMRIcunGMUiMgUrG6ckg8NI+93erlz6kaw08YlIoDrHTHoYbAMUu4Ba1D7jHSg2yq6LY+oUyQFG
QnfA+NJvB6kW2mNcXafCF3iU434INy4SARUqoISSFQcxvua2IDh7RIcXp5QyuHClGiGhwTjGJVOL
vIX4TLMJbWyj8RFJxYmKW3f4loYd5y9TM3tymRrVKlwQt/lcnwNyS0+SZXQkIoSNa5U30ExWXdox
D7IZNeNsq3Cu9MVXPZvpJTv7Q9TNdMbH5XCElNO9et6M49pukzu6qb17bxbFEtW296SXSTP4DL3T
qUqYBBsG5XXmsQeDvYvrat6GvHVbK6au3mhxvcI613ddBSCRwdxlUI/FyY57SAAyf7fjxl0pj6Zk
kHwZN/amYOg8TC/MML1zwnFv5tJgVIsjNCffmSH+XeR1mnG4Nh3sgVI1CQdJpJiT0ccsOrxpLDoF
IUmguKPGbFsmfvBoxbN5401yvMO0VoRHcH8Un5oEO65zZ4R8FZS2fKV0XLdHDZn55MUxqDuT/slr
EKAg9MqW/NGq7DK/OeFDLYDy0RyL0cwXigNwE4c3oARsZ+31RM521SSqCznKjObiomT4gn2Rdnt4
tenOExDF6LDKQF5K+yodjOzFwOCFv1xX+yojDsafNNCaEIfBY9NLd+v2wXjOZTlc95ZPiXAXDgSd
xBi4IL51N9wHFkRQgmiO/aTgYXypSY/iGNWddRuyZV8jzA7lBtNofVDQyw9lKDS9lgqeaG/a8Vvr
puAC0sQBpZPELWSjaQKcx5807DDHcTdl2AS00fPSu8RXAfb8nGEshK8dl8MSTlq+FI80fn2JYNDT
aHNvdyl9nHrY+aBDa92O6zqfhivV8x5boJ+/or+pG7fuhrVLOTgbVXXdE9t1psnaEA2eb/O2WOiZ
Bm+Z0dVMi0rwHoXr0EDguj1P9TRCEO26FGWgMkB5NJ3dzVtMdMRrjQZHsjBM/UEM6it0te7MkKW6
1G04HmO2omyVwdU6KFmKM0hfxmuzDCRuASvCdyWpLaiGqDqplLzYztZMhdadmfq3VVrIL1beYa0c
ARpeSmzLz6MtyExZXQNZymegfnKbSI1HHdhSQQSOPc7OgxNML2hiqXNPw4LeSLeq3xlLM2HC1Eq9
8jngu8+I14IqZD0ZMe2NaFW+a62yeAgom3FEbn5zvCgK8VcDNd1gykj5KOocpIXyg/KC+mXuK6Y1
TI8JbRgbV/Xlk2WPorxI6pQjExpWtp57F7xCqlimibljQN36riqe0nTUexWCBVuz2H9RLRcIi1PU
FcJQ9Vh0rgusmhQJ7L9iNN99P/P3Ehv4ZWfXOTRTI9oNfRYt6uzsXBMYmd4qSpC/0vLLdWo5h4w8
RaywDX6wrG8edMp4C11tdqdxXYi2fo+Hvr6dhRd9ZIacDjlIufdOj6A6bZN/2IpSK8YjNYtxj0PB
lQ8pd8VgLXwZxHSL1MF4N8nWH7Y+wq+3wxwxi2OcoRr3gJ70Ns047B0ie6RcrETDKS6r0m/sY6kc
haBkp5pDYB7PHIKoalg5ieiXlIYnko0MBMwxm4Q1WqIM88sRhjfbS8y4GjWvomKIa6vdRPV+grIG
Uqrmoyzi60KWxbkLOqruBemvlSFgMpKt5nnVsrlQXgaNUoWe3k/jWF7GeacfwfnH4HxDL1nNhCdf
VMefs+5yHomV1JAiNr5qnVNML8m8o8bUCXF1Nn52yONKYzYk8P/NBMUxwfSbwrekNfBTNVlKV27j
J5CFptaswj1cQIqMzHKagFGnrpgg5NTFnfR9iXGiyPzkFHnOgkRQKgYXywKfXvu12Z10CTPjmM3g
5PGsCH1Z4G8mXeLxFEijPNVTkYIyZCYE2xCCKxXPtOvqpL/zR9XvZNGZr1jv7sRAMApwd6TuzTEH
pBYbkoqFHsrLsMbG48uVTVTgtcM/VmxyVIinTrkKaJFHNcgBU+eQcHn1MFvJZCHHmiRB1/h1IXsw
eXp0rV7f92AU8009TP29x/Tq1PIMr0bDFneWbMUTUceSO0IlLqRrkIDKQKBoPV3OIf3aa8IOqE1u
DgJ/vrB7HtiVtIr5HcFJZGw4Ypr4FSVCWJqUEhgiHyUXgRbddyc7bYBtKoTznYPTpHaNEZTTrRMj
erlMHJZ/3QxOpK+8eJ+C1H7Mxoz1zgeyS8lAHVKkBfy7vzaYwUYrpI7wqSnC8mDBWIeLJEyaEeGv
Au2JMJuPGy/hvEbMEbYmjmPJB50K4srXSJgQ5oJBFuBvc/O6w105Yd/AGLLuhqniDBEiRdGigae/
rMprZc/MjOJoduDTu/IejdB4DQLudmuGOeQVoOuw0JhlIgDI2TBd7EJgXC679iJKDFMevMaEf5Qn
Sn5IVGPs2rEGNxCBRiKxOvWkdjuF2rkOqGFEpDUTFmxvtvDqZn2pL/3RbOY1dHkm2bFrNe8WvWz5
2q+G+kImSP9rodtvBOiKQ9PO/jfFjIgJxYhsgQJjuEwn3HLeNnWbcXLIzPirS3/j2TWzgaBIMSM0
TTK7HKz6MdAt5IMCyr61JannnspOwh0ph0xtEvwBprCXfHfUPc9VXR+7NuczH5SnrsacMQCOC7BM
cDJRblQGz6LwIJXvKgJQWILo/1kZUc/lqXCyBH5u26qvqco7RcYDZX0XQ2Z4npKSJEuOfTveGgEI
ZzIC8aNifP6Bad7hkR6QVLa1qmdrjb2Crx7Vvu1m7rumZVUGzUvQASYe6roXbiIbVMkANufLANpy
BfSk23dYE1Zgr5q1UU7zlrvtngPpITdzT66oY6t2JEYa5nQzhox8pH8Xh0GNEaUS6Fo+S2Ba5vJJ
pyGW2Lgf1+z7rCc538qLOHCiQx8XDRamWD+Q1tDrAiTpxrHE+DVsvaJA7THbt5gSHopKksT5Npb1
mqKbbZTX81dKuz+GlFkovoL4ICN7sLiSYmMDVx24P8j7AMUjABuwOJN5P02JDU+k78xnS7AbPSVt
bZSreWRshK4XHOdUZtS2dAVI1bhvkDN1qAiyEUrP35rYpZCZ8YdJAL5Ge/OCxIDEX4fNoWO7WPfs
AccxLZq7Okz1F9wmxAR1YZO6zjhlGkl1GojEGSSAuAwfDFmioHZVRT1GZYf6AYg4+G+39eq94+e4
9CwOCXaaC3eDs8j46AQIEc4a6ADRGHS3rECAWZTpNFDbyFLfmI0OEactCleY64c3eVZ193TPuvk+
8uClkIyp2hePWTRpF+K/1oYD2vSVMU/zTeEFadZ+D4jkxIPHwTCtkvo19JR8cK3BOSvh2Dclwc/H
wAkgf5JvpA7GiT1G5jac//WQGuGe7NJ44NujKSlMTPUuejLYh3pOwxMIh5KZZO2DUM1gnWLDnhwK
BTKwdMTb7ORQFCXxJ0P68TNqjree+KrAHVIFH2BfO32PR8awXsNAqguGaPGltsuaGWuwHMGGPuY8
UM52x+HAoc2YMyHjg3CSZyiw0NtbSnuM1WxHZrhPKlF+sEhkr5nW/mURmJlDyqmttrxnIO4HfFsI
5oSxKZNgzLix8A9JLxtOPKxEpuA1r4fGsS4sBwZRAFp3lbhKb1lVmeL4hm1tUj8k8mARVKdZap7i
R0hz4XscNjzaXeLlb6Nys3PXuHjr/DQYS7p2O+vNUdQeMCOniMLIMURO3Bu1qJptbY+nLpqYmsx5
tg0hEl07GS7j2vcy8DwGAmkoCxaWps6OugOwg2O5fQ0L08d3pdyXlKaKt7Fo6VFugim+nOjceGvs
uqKttojvFei7Zxvh+54OHe5/qPBESJom0nvqTiRgZ9/u8zUPlmnv+iVg1Kddd7J5LLZjCfqKjOVB
BxwKquoeV2lBVIu/+5bRHW1RonHgz4HWOE1xVZBZGPuCdh0nOYwzh4tNh0czWeM7T95xQnNYpJNq
27qExOgSmmMwhFVyiiFx33hWlBwLPoAHOiiKe9YL8iMOfwYnI+IHQ55M0MPZcOHgDA+2NoAi1dyo
rOKrn7Hajgtlr63nv3Hn/qkwj9pZ9E/SA6YZkq5evLufxpHAZdsSUW3e552V3TYMoa9E4lkbHF/+
RUr99d6q4Bt+0lxufvWofAaT/JELhowR4plxlk7NH76Vn9PPdmrVhDDzca+TuDhzyuhvaFyjaNXM
kgfssGrHlcw7Sq3bj79+ZdTcP+ipyysjmyDM+gIL6aIDf/5zG9fFZljKed8GDcnbwBfDaqw949RN
yxQfZ+biGUJf+seF9TfqvL3o358+nD81Tt6od7prP7pu+oMc9+uP/SbHgQyAkbkIby4rv3D4Iv0q
x/nuLy6XNWQ3z3JxWS3/n9/kOMuDgboo8LYFshTDOyLZ73Kc+cui46MROrivXCe0/hc57o+2dr7F
rPyY2022pIVmH/yU4XcbmgVVo1rOMO7XaGTeHXBEiGPlrwvNHSlv1QhFxz83lfPt0zv1bx6gP32N
f3rpxRr26am1MwsSpSnbbShyjlbJIv5nM77P6E23sMn++tXs5S/55DQTS2+05SwnXtMTwraX5/nT
y2XRkHm9qKbdkOXiIm4hboSIQ7iT7Hw3yebZJKK/55Nut0Whgm3oD8SMG9PdDARaBmz5KzHHMKEZ
DvT+pZuNa0cV7qo3o6e2XcIhNJLhV8hOllPJ7V//9oCY/vTr0zFO5Men+9vmC/XTGmd3JZTtoRVb
cnF09zpOJld0a+AvH8RyriILrdmwNjP62E2osvReRO61PS6Icps92lTtc86kf6lL+mqI6pw4Yo8M
8Bb7WISSMj32HI0Y/vHf2iXCfxVgH451sPfqpGKMObWEjGzzwahMpsBR0ZFRxYqKB9UnO12b6wxr
+uAmd8LNDvGk30C1r3KdbAdFcD8aeii5+S2Og7ummO5F+z51gA6w1b2M6Tjv/QnqDedm/7ImsQCm
ssmP4JfUESAR4D8J984N+GPGyvkiOsvZ24UdP3i5eQuEHwUx5JUdKERnOx6n16zs/X0dZqgOSc9G
SXUjDFziMNjZyacKS6XXEzY0ODe6PZh+zi7ncx1zjSi8ENChzkGwGKJgmt4AZxGHuZSkoWUdvDim
7QM6SuvrwGWrVuGiP6Oz0WYTkbrRif3WuPPw0ajevBisk7YTjYl9xuRvBlLuoLTVO3ya80WleAmT
DLkYKmsHU7d5T9PsPY1r76i5iNNEAuRbeNatsQyR6im5iPLiaxokF60gLjh4nF74aFw5dQdL8gNN
FnGJL6Nsw/7QXnIB246qfvALPu+//kLai0r/+XHiqIGMwkSPryQS0jI9/Pw4hYQ5Wsg61lYVRUXH
pztj52haiAZr+OENSoXrPKSpPZ7nRBkvSeQuCu/C+4/SFsnbdx5He1jPi2SnlQo+xiqY7p3cLPbS
jeTaC6WJx6/On2SrFJfLyPz+40/4Z1P7m02N6Q7Lvc8C859HTJvX9+71//AW/99iMu7+7/A6fBTp
5z3uX//KbzNo5xccwUiUFrMRDzzNv7Y5qN2WoBbT8YlO/XEGbTK4ZujEgGOZWn8eQZu/mLiTGWOZ
4HZsE3fyT9C4v4LI/bzVYELyfI6HIfdzfhHzpxNTRhPr6FCtsdU4bDNWBfTBHVmmTY5r89P79G92
NetPh1EC6agAHArZbsD+/PRacWkQQyAiv0Ut3g3+cDeV7UHm/q6q3d0ctl9LE+i+fgodgNzzdUxF
6DpxngtSC3Y6nsai2XnUjP7Nb7U8jp8fV2/5rRx7Aenxf3g/KLefdr+oSdEmyzbaNsm07SFfFJ7u
1/iKd1bcbWdkBN8o1zTC7gLKT0LakqaINHbEk+xSlWU3t3/9C9k/3vOffiN6ZznIOCSIQtf8aT9m
zNMYoRlHWzlDsrUzZN/KFXcMIaPrMcFy07hGcU3jr2KS7s0XaU0om22OtHQ+iCMWnxejq9zbqLeK
k0OV8EmI9Nj41Y4wZrchMvfij98KKiiGnohnXV0yH09z/C1I2lPlrmwVr0LP2Dq0UdtJSPw0hasw
b1qympXtXkKK3YQNqSxRbbJCACpXO5VA5jTutF3f4VPa2LHYCGpf3IAt2FQbrUIyl6grXrSnwfUs
QX7j+IN29DyVxtFI0DCGN6M6eciDK2J1Fw34O1sc8vDLoIanQeXNCvspbI/RP4r+S6TVEQ/vuhjQ
Jboe4icbWR+juF+kfnZVBPggzHkduHj+CPe6Sb/JRbQKo2IBI93T6HrBFWY3SmeZ/XD1K/tdmwXT
ztD4vGx/Y5PINtBLleguh8TbSef76OOxErxmoRHjhp3T1ivpPuHhv8hKFz0vP1qcexQ5ciuF4dcX
68ytDx1dSHEheXt4mZD2w1bf1Z17y+dJcto5qN5D7gE77LsjzneSUO1b4l/bVXuucNsDQl5rEuTc
8C4awZM5BJgtyrWR3uc0Ahvd1dT4Oy9MXocs2grx1o71i5TfYKuvYlAjeRxey4hy5ekm7cgGQoot
A3+XklqKGcJekYFo7sFXvMR+aVxOLZ+cr/Jr+qr1nT2PNccTvlp2D6A5wlP7bQGzcZ9veNOAf2cE
7KviQzJCvbXnGG3GSX1yS+7y0DDnSJeLsa/FvW8p+9FjWMzFL1ZfOULXSM5hvEfqgNnnYaT7UjZ5
RX+KEzEeqWZQTRQE02XqqvIeGZJgsif9Td/NBgFevQw7m8YbcUtPxaFyS1zEI+7TywSX4NlRzrXb
Se+2mwf/rrfLdvfjOf1nk/ybTZK9x2MN/c875MNrmRbsju/q867424/9dvNjd3MXhcAOXVSCzzc/
7xeu71DqmF4E3OQWwNzvNz/Ac2xTJgFRvBhQCf518wt+4a7I2Z/rC5q2w572v+yJP9/8iBfY+Lgd
G7KqicS32DQ+7Qhd6wQK+2C3TeMGc2FJA7XRvpQCPn/H82j0+YWQ48y8FeTZp3fq3+yRXId/2o5Q
+XEaLybywLH4i5ZN9NOL40wyM032YWsRYT5ES/crsIUJvo5kfQMAvpqLDICFhGSvGjNltGaZ32gI
j7dhM+IKSXohaVxCq78Cfg8Zfh7dE81s6HsuVsi2w5eawsK7dFIZbFQ3Me2OUKenQ2Q2m6hr/Fvq
5FxoE4u8zTD3wQGQugbkxj/oz1S/zqO2rkVtUSGgPHmJoSznepf369rFu1KglNHsUEjnyhez8WCZ
LQP+hhLn227CHM2Vy3jwGXuuPaCr19phhOijDjAtNKt9SgvlY5Zym2t9Sp7BFswY3zy1tyfTPYW0
Au1dhrvHWcBOxsFqLDww1Ov8QJ2DffbRqeWmM1KljxQX1s6pjYy22QvfifZxig7ZGYjO6zqZgpcg
EujjOaHhO7SEuFlLWN60KBq8a9KZDhOZpHNP4uig8zYpbylyHD7KaDK/VkLKjBCvUU1rutP50dDW
+lnHcZITiNTlfeXIJ0K/Ls54O1mFdn8KKnEKq6o5xFknD0MXpHsMAS+eMsNLU4nR2xQKab5QUnFj
zjOVnlBpR/Bi5QhOh8EQH1YOYAlRdl8g1e7tYMGVZm1QnyuU6WNSjOUB4Kt+iJ06w65Olijt1LyT
MjC2s+LjllZuvhYVdj2vamS0BjIy7nOIWLBZ9TnMqY7Mm665dIx8X6OxVIwKUC59QwYHkBEovDw5
LrQ5ZZ0nyumbZTKFmyDTUcNEsODj78p5F+L7OcY+g4TKsMMd0Nx54/VKPpHvDJ4WceOyyQjgj7F7
CiwCo3L5nmN7KdatGYpLhwz/w4Cbhuu36jdwdeTWgelO/W2IzwaCGZRZSuAefHsuwpXrdvl9EGNf
2Ayu51okX0JDJpucVmR67WWqX7JAOdauoaPb5C02K8Cyckh5Wizt5jsxzyV7lsZassPXMl8Fle+8
VSLq70ynwiHk4zDaT8s9TJPe/Zix1AAXk+Fj30smMdNykaNCazynqhQPTu5hWBjrEYyjSCgj3Fbj
UHebaIClu7MMo92Djc6ytTZTqmnHnGn0kTmNfmumMVVk4Wz7nHVWZ70wRJj2M4iBNS5XNvNw9rI3
OXbFjS6zfNPGqniQqe1Sg9yCqEvdQ1Do73NvNDh8Rr3LK8f5HjPdeE+x8Bym2E0vCWcnR6gEOfOD
huFh3DrDFeeH5mS6acNDPVr9o6ft8FsWOdHRqL15Y7gEZyskW8YGsnQZtbVZu0ktKS9nC28aM5Pu
iYsEEpHS1pVZz+5rNA/Vjrb09LvtWRY9vrq6oxI2uK91aL2W8ezdWACf9lES8RaOgXyMMrp2i0Ga
556RICQot/1CDajziNYsjgmEFHb8qY+IOw457ByV630jif+v8qoYiethqui+0cpJcipxOnoxyqwI
BJS0tNYYf/rouZujfZRNyXfoORS/CkS+eWslbj0fUOVn+H+Acrc1IPlgShy6E1xgA0CyutFcx2YL
vcQdJyb0FFB3mxHa7ivftHFaVRFZYlrqwtTcGKTUCebBRVsneR1R4tww49o4izFD+a0fnvtmKi9m
Z7LIU4mcmGNAPOYYtYH14hpueKM4tRBY86Mn6dB1s8mMQRubrNKpsY2igceGuVb0So8cbMwIe/yJ
WZf+orKKFHKEXynatFk+31pMjOn2cWhAjOJ0fK3giF71XSLti6SEuz0YRMUY7BPvjnljYPjTxaSc
5qONJg5qM80n2rdJNZgKQ+1qwnfQbryprJ758kM5KudhjNfUVYbOnpZ31ClFxt1ctXrw9Lr0W2hp
OHmxEmHSsr6OxEy4dCS5tczhKuCXqu2/wk+QYuvnjXgqRWM+tzDi1mY7299S1YPYFHNIJHPudmYR
y2s9euG7dOb6ymzHMNs7bk8hi+XNEbm2ebGsxCOIUP6z9NT2Le3yceM7D9HEAHqlBQ89CMi+PUxZ
xy+AyxDUaJnMVObARacKIM6z0oA5njcNa6ZgvcA7nRZ7LF90glCnq8o16vg8ch/UjbEvvTpgUrjs
O1wx6y9sPRHsqizz1boeh+aRkN98yrss3PGR0fKYBf1O5MV4bpuIDY9aVhzFrd9fDPTRV6C5HdrI
y7qsblqO5zjKeBwaI/fpPZ7cG5rtkgQDqO9QJQ4IkpFxt0Z+rM4E6DSrKW7HMmz1PslVSsVF4NF8
FRCVBYvdOMkdgUIL27c5y8XtqM3lQTc4JPSdvY3NMHgHfc73Vk1piHcvD+X3bjKD6xn1tF6bPdVN
0ow5CWEgTZ5LMYgNadj+1si5hhG6uEm0BSQKLPYXq3d/oFn8ddSZDKZhH0YkkLkoJX7YnWUSJ9fS
x1nI22mIRyyvw7dhSil/z9MOboEJ+mJlJd5yiwMsvMJC310Gc3LG37ItuoENWbVyT11DwwnCTh7A
muqrYW744US0EHigBtwUaeFcidHiiqt9I70b+54iTeq2T0kE2xEIJz16xR1z8GFlLI4EzmS71Iwr
7K3ONzEY7kZ7NEBPsbkqyc2uRNbwevygtxui0r/o6T/Z4+uxQaY3yY6Rombum1XBDcXhNIF60nLK
Tc4gA9KE14CszIPgmV1Oe1DEc+xiaBI1QL9kvkJsHwvgNMZ859mZR8uzg+llpQd+IeTeEnnZxilD
sazqPtQ0A6MQQdp/UwGt7Dtak3DiDl3THPzBJhpbVANWigBG1zor/cllaaVZY0UtWKSPVYrtaAU5
gdNaDivyHmwBxdVTPy/8MCEDjnwu+2GjUvXUu9J+0q1ZEOMMZiLbHFW8Ve8pIuNmEAjgp63pfaNn
1r8VuNO+WDNHynU7pPliqCAgA0siTLedNOvHNi4lfl5ugD1vaRjetLKZryB8DIeu8sUD6PPwYNKK
dM0cP3geZd6ZsCxUUW/ywBubYzSmIueX9vhNhmVKs47Dgj7v1s27jzC304Rgtw3X2SEXeI/C5hJ9
lxgb14StTZd2mLo7KyNM5Hai1eWcZGXzvfdjXibOrJG6a2CcrKsy6Yo1jD0WsXTQroTqrgt9XZWC
bHsXGwTOinIYZjwk1Llfx+YYIIhg1sK/Oc28QVB5UqxeHIjdnYvN436gt8y4oAKK7uFssO3hIvTa
IdhZVs6hoy7CCzX4BRDM0hw5AXtki61J5BdNlJH+DLkVMUDVtJYkpvfEQ50NF5bonFNpAeCbWXTo
emepeJxAZFWnkUKYdmWmutW4YEKXrhms1hxZmxGUUVVgg8KwBCfNmAlQ+ybHqK22K0kkm5vDwDzd
w+DNZxJ2F8kURU9FMWRfuG0PKdo1wb2jS47vWNSMdJOuNT5MK4su8sii6M5kVzlOo2YproMke3a0
wNSd5kb/xKdNdsyaYYTMpdPTTTFzBZGFfZqX6rXQjfpzWWfUp7pRTe0Wf/oWDAnNRqMnRvg+bpFs
gDhHNF9zPFKbJmzdB8y/LVi7v76PWYsm+VmL45YZ4kVhasRNFa12UQ8/XccqW/WqSAWVplRUHOs+
fqvS6r6llswJy3sslGysfhISZklfJIWrfyMGLpO+n18eqTdABiSZgOb7x5fPI2lTMWD0226hextz
U51584vTX/+VP260P7/MkoJyLJPXIbf8x5cB6jDYehY038bgxdUAcgrV0zGCg0jmYFjnA3CClR1W
yXvF9mTj+W5pcLCGQj/jjXWPk1Gps9eU/V2Ow+RyecuI1Zi02DF6e7ZtLgpp7sXVWrEv9jeOSd/X
P3rMx38TirE8IiM2m9Gnz/xP0/iHD3Ao8Wv1+lmS+fSTv8ky1i9MzglCwXRjhr6MFn4fyPvMMJiw
Itj8iMAs84jfZZmQIYaH28IVrh0EZsCI4feBvEu/KEOMkOEGrSeu97/JMn+Ky3mu61ieTcsxIR1H
2D9NetM8SKWTgeCUZn/n0cp4KPvRXhOEV7vQKPUH+i1YIqYdB1xg/8/emSw3jqRb+lX6BVCG0QFs
SYKTJGoISSHFBiaFFI55dDjgePr+mFV9O+8167a6m151LtIyLQZJJOj+D+d8x2zDpQLxBADhyE0B
fw1ynp1onkt0jfR9jyOTfgJR0uakgH8xZygXjPRS3HmRDE/cQu1eRWnwNbhpu1+JsQj5Kzv1ifPd
Hu+Kq10Ie04u3ug5s1cFXO+ubwcavclVeboZJgSx4bJGpxzu6ILKMYirI/rN60x2HmhffEuTgTn/
Jshk4IiLbigp9Ztwgc0GbeeirXZEvnLHhf5xEFG+7zkCym09+MOJprh4QfLtd9umFwCZ3WpBcY/Y
0mq2TSzre1Y4frvFQNyh/rIANExplDeHhVnaSzPY+j22QfoDD8nVqYuL9PlqDK8ovEpSYXKMxheD
gJsprbUgA1aZl98rboBXdgs5UeFDbt8sTD82ejYXxzj6SDs4/27BmP6yvIrzaqzG8V6Vi5XtQKPD
dKyc4DW1Z+9WeZ71TKaI/Wa1DVM0BBH6ZHo9P2rS5ZLBk/IrMqi2txK0P994hTS95HufiD4J2ogV
Oz6lWyK2GdjwNjefYuqCE7ppSiSqJZdvMorDDZLB9lDC3bt3a8Q/2zI0ZpdCAK3ouODcy0DkB5f6
q9kYZzj5kGt2epzPbTjaiTu5pELKOXualtzazFgXgOr0K6W2FRTpNocK8CGzvjjP4KrueKCmggzK
iKZAgM9IZBWGRAnGO72MlC5YGXbxOogj+6T8tRtbhcTNAmloUX9aVsg4nfT2e9gS8tCSU8fcb/bu
s7i0kypCIC6gsLHJaaGAWWO/r9fS/tWv63rOfICnrdcUd6bgQR3aOfxUZbPsbW8ZT2WLhpGg+Oe+
n7ck+aA6K6bsoSyXmVp36F46j7NYTpH/kTuTucntwd9ijiejgSrHC4fxp21373UG6tMJKY54myDe
aHZEzaQQ1JJKnP+oYRsPS/HQuSASMmJ1ur0MSRegL2eFskRk5SCmgR2vIM9Q25Xhphtl/sznAN8J
ovEn0m5Fc6TDKM4V/ou3MbSjZ18VLXJ3D/nKgd8E57JbPPSa+YBSwu3t/oi7P7jYvHxMOhWpvcyn
8hOENkSVdSv8V+Kl/EtQR97RGfprkETdpps0hI5taxaKA5pgmG1LOn6SSUT1wcI9fg7xbyHdzjko
pLCHq2pbmAfgG6AUCdna4cOxgQqskXzocPXTPTO7elqiCMv8jP45YYKt37u86C557s9nYzfBhUAi
GjLAJSt/E9mm7O+cJ8y/IXx3oO+YSQL9HMWL+zLV4QymeDGfcZXXz0a57XB0ReF/8nznfzKhPQ8d
v9NH+FPc7MMhFJPJGeu7ZpNmYXhfoOggDqJ2A4BMtdfvy7boD7PsFXrEIM0O3VQ29yAuvGddA+hI
h8D9UdajdztYPW4xXhTxkOGqYZEneiexByX9w0SW8P06F86jHqSA6QMYWYEt+l3wCPOupp77yqRO
3Vbl6FEwrf0Rs2MOe7aKLk1TQxFC2NsAnfZS+0YgfjzSqMobhLzFrROVJX1TEDiGGa3jPFsgRcHa
i8pi2+WEl7BU9SPWE/vJdxe323SYqrMz1XD4Iqva9uBkmuH3vF79KrU9bkO7K4gKC/qtmKJz0Rvo
DlHR9moTL3pIUqstYY7M/ZiQr5qdPRvH4xw3FxIzUf46VmDtOu8K6YuVc1wip34UhSLUgg9uMmJ9
Ogz8awPXp/kxagZFakT67+TxPeBLeVcudfS79GJAHzIt947brozelb6RonaPoQrsz3LtyzutQRkX
TaoOWR2EN3T3vIeuFLdp3JdMhAuGCOHY3DTGYBVsr2resK4/nREFPSFYw9HzG/GT9eleRNPPQhA/
yUc/OzmlSLLezXYWO+Evv82/i7ELEzFaBpODAxmiZXJeeT0+K78/BFPgY1rM713LD4FaC+vRQXZz
NKtsAOSlZ2JgAvpVsdiJqizzZrrrWDRlRf7opr7n7aS0umRgPUlf8bzW4YKbjsamzbq3yjbuqeqU
sxND/nkdZVVn2mEimLt4KnezhB6ECouJikp9/eSAP77DnAmnEdrGZYC6GUbBr2npjkwPSBseV4Ti
C6OR2mCyi1r3FrP7Gm1afGLrRgwxQ/g5bv1dG07FjUuoWoSw/GqAX2AJHYBW8J8T1vYD4ZznAcMO
3kZ4N2a3ZpTgOydSpkavNneM6auP2lT1GTzw9O5V3RhvGfRBJjJKH5rM6e1t41n9U6+q4QAXJaIx
9CPqBL1MNzXJB/XeZZ6yG/GRYauyvO9aSQ2ptNYENPudyihmLFlhcJxyjdVv5B7A0Ylx0rgjXCq2
PeJ3047TfSjUfI9cGqZRQ5pwOHOJxfFktpXn3hHCd8+PJci9CQCKsbknYCeNFWnA4DGW1zTNvmIe
9/c1EDvKnrsgA/Rcjn3xwYHYP+WC/hnEZO39tWnih2r7q6vUfWTEub5bsrcTGVbLmYQzVMzYk4Bc
zopk0HjA4BKVwefoluyQ+cIb6WAujshpwr5jhfvB64aXNtTNUYoqIX6aVfhQTw9osuRrGdTQpNc5
+IMetHqbtd/t3XBl8xBVwISPFQuY49ywo95oNhMRPzyAboKgmgfuAEx+Vakv+KoxNFGQvYJnLM/L
aC3nnvXIzut7cqPrQHEhhcEtA2kQ0ZGbk7U88FoFjBV/u31gHyOpxp0XrOmegEFN0I4THMosOKyq
fDECNZoKcvbzc7/tAOS5I641m6TEaGl63NU1WJ55+PZ8WGRMkkkiXUTi0uRsOIh3tZoJeBfWTrjm
0fJ670xX65/KzoAzINHngwhelk8+JUUw1rBJosbedyonXXh1yQUeouhRrJZzC3h43tfsbe4aZpXY
llOk+FUDMS1FV5977kXq6QaQ9h9gxVnOHgHeFANEEXxN5In4mBPLjUupdYlLgmcaOfc3CvndwVpp
2MeZWyUeHP2scEq/YOiuCLFf9B4qwsWW+H1g44yE0YiCTQY4bPb4XlIC4mae1sV7j6Ms23re8s4f
0rd5Ha6fEH+WBKpwsfeJSr+1u9L7yesdMUYTU1Nuuy4P911G9EkgEeo3uZ/BWQvDx05zl6csOIEp
pOU9/B6YeumaPiKzim5ruylvcWmWqPm7MnjgE8q0kvHbcEsfUj820g2+V5vRtK/SBpCG61yCyRXn
aaiC7zhL4zsBrm3DBiv/4Q19f3OVxjJpwE4HxqpWdxyb1QlPA97WPvwtJ9xFYVNUO+kX00X5TvTu
+woebtE0DJ+56KmLvKK760xfU/nnXn5qazmOGDA6w+mBAJYg4YbgmnY6xkMoTuR6mCdCocENYaA6
t3mYgnOMkaUspF3P3tjcL3X21oowfQA4Ub6TLNMfvRDUuyk9NC/U4EYWPVQj4SQsexg6Z057GUK4
65sulUhUPCdpkOrv8PHleDTL4KdNK8PLHOFvmzjwqB/bN/hewa+4qcqzA4Rqg2rCv40c1YWbVZIO
uMFMlj1KlwVQPQm4vnhFfqeGwE4BmRIXnMtXNoyLxpB7fCFp/qYNAd8rLX9GVkqVCe2aTbF+HwZJ
vEwJQFd1J6eGVcnI+4EbdWG6S8m7s4NpBPVr7WzbdDvaLFiT3fwbY8v0XMKuOhfDjF2NwfcJ2Zxz
xoBZJe5YIn6ty/Q4AzmO7Y4Dsq+KU1h9zdrG3IIX4FS0/FWUsDaDqWr4bazM3FRasCG6psfvXcCt
ULlnO2En3e6bdebl82f/3kLAdFizcniYp6bZgsvrPm0emAvgbMhuLlSg3C1CZC4j5UQfW3iYjQIo
bgPBl7n5kab5SL1QVB+lE6/8KKz2awBqv2nGXMLeB2dHtiXJTrHqXyxrnZ/A7UOI7hvPeW/C1vpV
M/na97ndHdk8xeUmj6su3q5LTdMDv+FhiGqFp27E1lvCLdFxXO6jzpiQJA5Wd3RyOt92I+9XEMbl
m2mWmSdrFof2Cq5u0oltb7YFPbELW7yDAooBrqnoT0zBD3npdmli/n64V4tuQFdCaaI8tc+lgLVU
h/V3Py/HWRKhyhR6KxydP+RciSQCNOY4RqHcG38AtO+16sT6Xr33dqs/Vu0MCMlT8WoxgcO13qa/
LWqma/J1wwB6COIDb4/PpkOHd/h2uls06vV7GKUTtVEQnFqbkhZIAnBo0FoWegk3t4/xGsCXaRyL
9UrTcMQTGB4fXIIJNrh8+5xSv4326VBEv+3YiCv3OTAbU6XhLxRvItyQElC+dpRICQaA+KLmtXrr
4V0fDHHQR9ivy4dospq7oyTnqpqMzVnWrI/4l8meD9YFSfLIBoBEDr0lI9jFFBiup5VJxVNcA02U
Js0PYpi7N7JUEC+so3cKjV8nopzZbyjXnrDidSKZlGPv3LRvH1WgyKOaWj18o5bWCM3FHG5G7Y9k
aLYimSdD8Ehp3AgwnNcfsDz/ycsGvXaWpXJjoHM9QKshdqzy8lcODoX/H6THrrOCiXCs1T0Pqevu
LWPqNwioVK5rWD00fNw3maraSwrl5lKR4QYfYlzNDt07Kjlya8aHMlTdPcU1XkJPtuY4FC5HTc8l
+iTJioNYmwXVqRN1dCiddfhRdNSwENrK+lgj5t/FdDEo0x2WBRXhBIII4U3rheHWjKV89QtkEumQ
ehGbb42DrEHZHYzzeq4pz859v85vevX0c0wV+ji5M7fJWnivtbuQoKKdAhH/xF2UzuslWAMgX/gW
5O3gF85dM2oCfxxyaoOiCk52p5FfrKwdWyIWRPChfYsEhbj07A9g2mXP8GBdfvolIhhUevHI4EHh
Wk4khB/CLUYn8VqW7xsUJ+seGFB3xz3evWdL2r3qsA+StfNpDCLwgSZy23sPmuQLCILwHA0I/5xJ
s2qy3Jr4JUOJVcB86hEe5PrNCRWEX9xT96m/uIdhdFb2Y3Mp3lcntSgayOZT5BbfWGVA1ZkX12y8
ye+TsE+Lh2IUkrc2+uhmJiBZYZFNtuR729CD83Ow8WJToa+8D6yu2OZnqxy3zXX24IDjPBJh4aCo
qeoXr7L7c1uOEwyDVYlPy6e/WNaCcikuwWkgE+lxD3tOh9owZ9jLT015a4nlR54W1V3uB3yz7kKM
3uJDzP1roPn/TI93/UK/W3pEbjOFhPpfX/g6Sv1P/5P8NZR9nL4H8/RNnLT6X+rr6+/8d3/xf/x7
o92rHh2y4P91sjvk3TT857nuf/yxf451iWZlmovEwo6u0KO/NHX/9FnFzj8cRG4u5CF+HcsjUuN/
jXVd/x/ooVGiYbKCl4Qi7j/Gui6ydbYi+BvgptkI1qL/jtoOVwbbhb9tHyJYagISGyAOdO44Fa+/
/rcdS9eUiL4wnhxJ4zJk6uHtJp7uWGs8oU68vEUC5pmGUMKTXnIbt+obgNjPgjVqHVb2E7KJPgn6
+UuZPNwwJrhmfolpZ1kOm23VNz/40I83oZbso5kQ77h88OD2xaNgr76b4RcdiU0hNUB2l7CjqBxz
g6SlDd5wUdNZT+apJb2o7qoHonFoyyWW/CYu/M1aWl++9C4wWTiXWmSCWdsjERF6ORI6IBhoeClf
VepfOUmw1Nm3Q1WwpaUlCDegEh5oruMdAh6mHL2RG5hqzW2HB+RGFf567qwOelCTAuvuQh9WqF2Z
1zSWz3ZefszZ8FaSoVdxTZv1zgr9IAFQke5Uy9oumwyCcNefnmpT4P8s/dtOOMvJ5YzYr6lpd5Jy
hQvSyVW8CSHQcOYEzvTHmeLLaKRInMFjm8u4fBt3ANp6KhwzBjXZ6X1zF8Ke3FrLCHuyl8Rs+EN4
RlbS4ZntGcnPcXjCcwrQs5LiUwnza1hiugPSVmh1rzDxuOK/Gq/7nERs3YFos0/xTNpQruZit1aB
f7dSF2Oxbb8LR80H8p7C+8FGRkHbgc6kcNyNY7cRx3LoJ2XWTDT9/XDu68V9iggawSScA+phpErQ
XvnmtebNj7or7NyAW7oGU9QoK5jnTVTKIAHWa3wFbKY/eROVx7CNf8XXiAuBJmGzklCU0QiFsLDI
wsDdzAOAM/5od0N2k4fVM9mbz5Bhi3N0DdOo5ZI/j+lAaEnoEq7SlxL8j6ye5msQBwnF5XZFM5PM
eTZuVee/hIDT2a1bzLqL/ifPa/y9XOM9QEbVhDSyU6gVc0XdjSQfpc8ZqSCixZ2NjuO1uAaG6Gt0
yHgNEVlIE6maxT5ygzw5AUEjQIm7DWLCcV9PECxtyYwpENETiJ7nlaEt5RrPLJ/3rc58tE0aCMsm
pnY+LMt4zSX23H6gSSc3HO4uAjVphu7BZxWfOIFlMeMuq3sAUFVCyP1MpJSDU4Nn8J6mWp9T6edH
eTVAV1n2POTxSFfd3U12kULMqNhe4wcpnsbCjw5oMc0G4MWrI8flRx3XpLFhreES4jpRvnhBHese
ylzXr1VR5lveKp3MgdFoGApWLPFkpe/ES15RDG5/m6tRnlczQ0UFVe0TTBEMLhTm4bvthmYHA4bV
w0LUkKj95ZHMu3jXLX5J3vGEYmEUZ4Ev9N5m+bpjD8RsKZ7zx9mpSKXpouke5GF9jVNef8MTOCLz
IRNmDtsjvn0UT93qPKalWnYT4T3XwA+2STYIZXtMiWcUEn2imlmuio5USzcLGhqDCkuEsWwQ9LM1
/TRjLF4mHKfHPjJs39GDkWIVFvtA28UBFFt2KsLe3PRhkL/EeYflvO1RjYAbc58q+COXuB5W2q2q
+Ilz5qedERDVCrORo2yOtF0PndLut+4c/ZTPYka4No4snTR1cL4wsQQlcW36u0+CgOZv7Y31fYi+
5UzlPB+Bx5G0xdR6a4W0UA5Y98ivuos1RDepVbs7bAAKSdE2bmqbWR36IeQGNwuKWD65uVfs6iu7
qNNZeONXdfEwr2l3mzqquM9wK21be7qdRK4PNXKtnw0KtA0RtMNF9YaEOTPQU+YObJ+RTgfObfGi
Y76NajbrU5qtj0sAxsqNwEm0Zsb+UkyP3EOE8jHu2gd2ID/Z+a1HZNbPEi9osnoNgie3UfcIdIJd
FK05Vplo2jVufrtEuDNxRrSPAcMM6GQYNAeHcKMgDK8hRFG6A0EOch/xnkNrb007hf54l9JpH+yh
HG4XS1GU1T2ykhrhtA49TuE8+HacrCEPgIwgP44fa2jHuRsZdjSEhJJSTICz3TFl0UQ2edO44hlN
OV7Skulmk77afsuteP0eXGhiiczneNuq2P0ZaT7NVeAKaL1rfFeWmVtsXY2YbFN6CE0tOdUYvpp5
eHa76E8APqaeKfdzh/CozEkwq91rD+TRoksP5WGUYQaZs2mvo9LaBFYB/Mi5piqL4rWDA5D0LnHj
8Zq9sjo4BNZc7QR3QrMVVvxOoDFop7j7ahceKDFWz7pHz1YsZt41lX1Z9UrH3LPx6kTxMiJFg0Fv
xdvh+k5j/EiZLUn4nzVHj4qbL0KPP4mA+aVDphmoIsCHVojAk5CV6LUvy89LKh/yrKefsiXbG899
zB3hbU2qoT6gitqB0Pc3BN+ASi9C7zjqckA1LVnJjRJ1rlIoqZf2w7Y4ha6U5tRNE6GCT4MBbfaD
LwRTwRaDFYG2XvD/mQL/VrnrUUtQZf6fnSWoqXFcPgwfX99j9nclw7/+5L9UDP4/MFtiq4sEwAs4
AcgE/oUVCP+B/dKFEABB4Gq3xEHyr3LXs/+BfRxtAbsK9y94wP8ud71/QArFXQV0wP+LB/zfKXf/
qwkSnG+AEdQWAje063h8C38vdlWjYgH2Sx+6QsU/5mkw99x+uAzZFQ2fVryWN7Md9932by/Uwz+r
6b8zOVClXaVKfyuzfRCl1N4OrmR+cFCj/+UrQ/st9RJojcVzSvf54AXdR+3OjMRy7eBohCxKFEw+
zNNbhTp/TRafaJltFFYemePlbIuDXXVk3o+DV72nmMBYnIIP2fiOkepK82YlMHZc6mWNcPU4A2gZ
tv3k4F1zZkXD11F9f3pzv/GUGRqmMl74TvLx8mFaN36tMbVlie1q/Wg40zuuR5aHOaoMwsa6lAAr
7bjTW+OH+R7PrN5FdX3jE73BYnNv5pXsrLX5xFOxzRRYl7UlOWFM29+6GpzbcZiLR7ZN4U8U9P3B
Sy0oN3XH5zdjPt5uAdWkL5auCIxcpdWe6NCJTE/NNzOxkpADbw8lwT3hliUmYc4eomwK93ohkp4Z
Xbm1nOY1z5FtzB3jJ2dG6RdZXKIxyeF1T8NbVFetYDtRonj+fdNhJFxaf0sCkdzJeeIPDkSdkQxQ
sfZHzyy6oWAT435gqkChH/to85nwwX7nNBvIn6z2M+naDBtgh7I9Pghw/9uRcBd+U8vMFQLn/TxM
/S3ySHVa0+FKJhinPb1BvWsBDABqtNFjSfJv1ZyHSQmRdAcDUR1UIIEL2KOz9zncTj6GpSuvrach
mKYz0pf84GHmBxO/rNsp4EQskRTswc2CZqxLQXhElZIqZvLDSjZMol0fnvToyOrUNJb/Rbkhj5PP
mDe0hHVhgNCcHGZzT2atxnLXAJnbyXFijAQCLWMBUthegZM0q8nvhOkSX2WgKNpnzx8/TCjKdtvB
pSdoN1vDdzn50V1ocueTc77+YhyLioRNYuBt4A1MTKXKW3tBc7GbgWBeCjcmsBzlq7R96wwspztn
a93+rNFM81oXA0ICe1XZmgwBwarks2UsPGy7FYIZh2gfavimVypqgIqfwIRm57J2v/hjiXt5cTwA
OGPtHLgsqxqnTRb9qANr6HdW7du7XjSkRAeWgyZ5DUV0Zw8eltOxN/rRBWu39yXRAWf6UiZvqB3C
91FF7HBSF7loH3pttu1DK30yc2Sfruod7lvUtShBW/dUOphyALpF8oj6239uh4GdCsElueHFnAow
WcanynBEB7SpbvVrLHuUsuhm5h+lWNwrlNEf5iQKUA6czayc77bvuB292nktPbKODqp2/D9MI9N4
D4jLkP809mAgNqsJrKeIhSW+1B71+0hI6MYNXIj/TW+X6EoqWECTm9O15T18ns7GncM/HuTePHya
WACSG0B6xb5aLcZe5kvI8nOss1vEAofOtvz9ZFxvU2syUnUWe/fCLwgf8SeK/hJSE0u721jl5YYy
mCkrW4FdvVrqWHT9pRHr+NAX9hdGBLFBsAWTTlXyaEM9uWvCkH2A5CcKTY2KpQ7zhyy11GHBBHXD
ltpN1Ly0n6sY9B7vsrjYpiBKHHH4fJuOJdnsNS0PuyU3v2avYv8qigjq3tpgtdsMJnA+CaPIz5U7
VTcxao0FExYN2egob+cAtRLffWsc0B0hVOVtRMYXn0vrTdWS8dNI4wk054V+KtyPjZ4eY1SdDDJz
pEssKfV5ndbvzus5P8bW9xHmdukuJo7oTns+y8CSRTT8ZZnMtWRJRVf5YNlOCiwDy+z2ygl+gopB
yjLhIAOuY1Myt5do85VVT5cRanyZMORoN0uuzH006GxrVOtCdvWWkCcLgTOnhfyMcM/trCaIjl60
8IMFhHQAyOLVYHjzElVtBlnWRqWz4CnC/WOf5FyS7+cTmS7T41S59ZWAfVZVFt51rsjAiwZ/uJ3y
S8NY5lANPfMcwZMyniCHLNsupctOgD/bqNdGSWywZfrhK7dM0eLqGOzbUABx3bgpjXGSDcA8Gc/g
F14y2h8jy5+gw8qkCr3o286c6cDYHLRezAfmECDS1kfcxoWfaK2jC5aW+jXkfdrqxSGCqYIsNSEt
fBiXPv00YJv9H2Nfc8yqtcF73ir8a8iWxFDsQFizGbaueAHMdisGytUjncb+7LAhMfCAX1W5jr4J
c/IthubNWqau3mYLCbO41kov3M0aYynqlQmRnd9FEVqkPlfPMy6Dqyij8MlEDeclMYKxVKXn/sFE
zWPqIdbLcIXsxq62Hkg7TC+LNV+tcIjZIn9vj0O+cxrf2bm9NImUp9oJi2SO/IEwUG6mAEu5h0mQ
HyG7Y0Dw1QMSMJzvqBFDSgXbNad8Zc5jLb17tLBabnKZwv1zK4Za1YKhZggOkaaZT6WborfARN5m
i39TBPJV4gZPejXzAKT0D4x51GbGzYpf3Vqzp3rpMGYVOQ79NMkZye+VmdzbDBTerrKUA+ktzL8W
CZ87nbS6IyMHZqjFmKhdFhBxY+/S+KbDoQtZLvIOzQm1INEdTkM/tqwvaYW+D3Zfl9SCF7bqm5TE
b/gC6di9zEEG261thqOKScWl1Ag3hRjUoRWRc+AEim5k0MkkKgeR2JNLPkPjiyNTFyB8BUhty/Dx
rV3/fuF9ZwkJu84dNJQNqwSpXC6hPAz0OhvPG/CLEChDkN20jEBtrm8qaVnBntiv8UHkXZwwERuj
hA5wfo9Du3oK1Wrf2PS/f8YlYLfMlXNydDz/LLpKIEddoBXMgd0OW3+ZGHyEdvrHztbpKIJrOpyq
GNxxzaYHi74RIUjuZEwmY27OUmr7zCIOXpBbeB8xKrpbbbvLPUtckBFW18Q5rze7dYJO8apoXdRn
IJ75Dxk7wY0daefZ9EX6XY34AVFv0BCj4spLDiYnPRXKDs6Sl9pmo1nEifSsHC3WQvQV/h+NEpJ9
3AGipPMKcCfe+IHPrAfhT7zN3Ep+oWOzATIAhmt5E5r6AXON9exCHzwyWiNObSnWQ2Mb/eYHqr5h
591AW6R8uJimGffuCETzrGybaEIotutzWRjzPRWi5mOKIu1pCGP9FGcEx2/LXDCyqUm+mint92RE
j68ReKdLmjUNYUyOfTDuNaRuRQ0qScMR8i33yfGua7u6IeFredZz7R91k+tHK8b4oFyRPnhjG91V
TuTcwJENyYefy20v+/bN89PT2DrBRih5GaJCYJ2WZL32VqAFz5lfU7lnKN048ZwN2KQcyqa3oucd
Bna7SMY3cwowMiTWiaANluwVsmf4LpsySOtLGofZIa6Ad7m6uS7pDZpqZa0nzIpXUlHjvHhC63LT
Dgr7XDoLmawWbLIHrgjuN9Cc2nCA4Sarr4CQCrEv+tYm3guvwQIs/OuS3C+2YRV/kKLhJPAnS86Z
xhxciGP7vu+yL4oW0owEahdwlHCr0Iqa5lAH83Dqej2+86Fdnyxmi1sWuw1jbL5IZNluUqA5ShgO
y63Al/3QLoN7mUdbLx+t5y79I0bavvphweOEGMFOMKUTocHbIlkr5g0I7SUF3qJtbtlJMfsXkbYO
AZTKp9qf5fPSEWi8IjA5MOsi0GydfXmY2Jo+dsZ13qc29p+nZQZ0awY3fptWGa+g5vGGyNrKvpZZ
FGeLrcdH77sKEFhPDBFBlWJ5silQvweP6ZqcW/aadb70T2ZwOCtWbHwUbKPDqRaoXh76peTIHkZv
wuxT2x9lGvovgbDF8BxhQlKXtO19L1kLXDvJlXOVyBpULHLEgjD0QOKNYYQaDhuknIYZmMNDSIam
lRbU7eOQqNoIYL4ln17fFBGjMu7Dm9YpYkI6vb67yCHMEG9bKMx6qwsdPu8hE9pWd/LUt5P3Xq0z
kYZO3DEFcqcPl5Zo2/td/zQE/mNu6Z1Eg7/rxii6UYTzkhsAxqCKhf1REFHwS7JFOYk8yBlia+vN
6dogSkRs/HeRm+Ws1QyVLo7ae3f1xKPEZ8CKRC7p0S+qpDeQ0Kios1usXfOxJ63pOPESfuhQargI
lnjwyY/bo0E7OKoN7wHDmLMSYFAnPRVPjW/BrlHe9JcQzHa2hPkih4el1m3CyqQEia4DJ06Y3sks
+jXJ7MvS9fKIKillLtcPNae1O7IuEjr+M0VdyNKlzve+S2ychm72OkTx9HMu+ORUVqN+FpWUu3QR
3h2As/acg5l+RIj1R/oZoJ1r9g3hitUDnrKe6irvvn28r9ygs8t+qhTPK/KJ8yptO3FWNb+WLIs2
o1VmlzENiod2HbzEDP3YJLXTqdsl9WcWt7I7CVlnj/oa9+NBO4KjU8zdA5zX6rM3rv8IF1rtzTU0
aIza4Z5cvPKEgufnZC95e6UAGsqD2puSpY2jLQocd19OasV9XCEJXyZ7W1YeNZAq3DedtS6iVqYY
RNfFbzkbaOKXOfMDdmYnrlX9hOXO/IIR01waJYE3j6m6m2AC/FBUeSg3K9vfE8tqnUnf7e5ScM0v
euS8D7t2+kX+bZOkq8o/DDvNAG8YLbUDXP0OpUmB9t/w6cq5VXYZGhZAu9wp0RzoLYJNREZIcdcu
K+4aT6evMILGM+kGxavV8lyNmajpBEHlop4pd3XmOQ8hgBAy7TWjcT1Vz4vp3LuMnO0//rxgrcvt
xn2OqCcvxCC6E/Ck1PuKZEmHRbjJcGNL9kybNUW9b/GgoRCoNPRspcoJOkSp5K61/O6nWro+pu/6
n+ydyXLcyrqdX8XhOU4AiX7ggVF9Q1ax2IoTBCmK6LtEon16f9C919bZ9/gce2xPdmyFQiJVrELm
v/61vjUaj5k91U+upMIjhcw8Bi7k7RI6bFO+kXMPPwal51AAIp4vp7aSznXm6fcyyzJzzhQC0C2H
XGnJbZp54UekBuYru0vMz94pqdIQxbysy6oPCB413hLdfa0cRBq7UNU54qZGTzvPDr6hlMgq/d3b
hLXJjTI/Y2M40t7zSrYXabQ9y7lefXRF15+MHltNKzx4VVWS76duqeCOWxhPBHlYfSb1m3T1ZIsX
VrvZeWYTRtUh/Lgsvpq+WsEhL7+ASDrjvU9ThL1noTIQi/Ehk3dDZLyANqjioM7G5LvXaSTxpT5t
ppRAdxBi1IqDCnf0a8YMuY5CCAgw3bU44B9P83tvhQzUIm6tAsdDL8+T3sc/hJ8YT24KywrBe+Z7
0NrqNlVeOyIEReWLVTTfbZY0wH7dqfyYIRx/V9xBD7Gt8RjC4LGOi4Zizl4j6zEmn1mEsGVUWdC5
00c+UvyrOJpXg1LmaohTfbmMveA2rY6TbB/1cBC7iDqOU5RCKIYYiLuHOpC15lTnrKtDbuneTSWt
dQHAUJz1yCKjbVoFKsAYZqQuS9CAGL8PyTjxdtAQ/Y5zIbtqTXp8OaYKHP8k9X03xzbkt3zStPk0
dpN3l0RTvEb0kDvDD/XPmLfPZ022cSaqURX8+bw5ObFu3/VMUFsnN9UtndzrRNntjrMZe1qooZor
wyQrodnDLtd8izyTKS+20C+LJvRDd0IL/kQ9GOaafsr0ws1ugWzzvKLJyAPUP7R2DGOM5AqJQAZP
Mjyzhf42q7XJov9Fz93cCfxBOg9cDXIL+H4WXkSaYHQZ3HavoBivUtxMa5zOOvVGE5/LnMIhlRNu
3ipsu1BuukqeLLnsh6xOwCKNekGPQd3+SCdTv6PHgcSBE2s8wK3efjCTrrmDVEppPdTSawxl+E6v
NeDnBMHcU4eZaw91MT2KZGpPtdLrU2IlHkE0ciTlAOx9DbKrfMMKqS6Ia63a2Cb1p4HnFtmm6bVp
oAGjTjeRNf30MRqtlaB4AJaI/kUvcnbo8bc+OjyZAiBohJWbesaON3vZNkq7aCttfWbLivoWCxd3
tpEW3t2Yqfph1kadt16j81uaWe6dapjxVubusbbr9NmxG56CY9XSbGA6QLMQr2hLwWt+YSYQL048
WXgv9Z47F0Ezs+UwUxXwMJcAvpkBnJVCe/ZUT952Ig9mTAXUEp2+IuwG+UhnpCB9MnnaQeVOfdQq
yNYEQpt3PeECokUVXW/0qPEwbveM6/jAiubSQw3Y0siNqoiVcQr4pX1QllecczBrWzPnOF2XcUqD
9OSFamOZMZ/xioT7ymEZuuuyRhocPKK/N3K/faHmyXiB0BsRmpiAkqFcEUDvnTTZuDn1cwAokvqJ
4qFC3yZ2O2L2x65abrUcLe/Ux7FAkq0rgiUF4kcXxFmkvVJN0bLQj0G19FyiQRPEaX8jSSATPK5O
8hi7sz5wn9EQe3HW28M6bZLuO3WLeTd3g/Oeidm5eaNfGVvqUzXqiKjey7e2SVk3duPYl1Q8OaJb
YUc2bxSzcEUe8FjCnKJh87WzzPSz13RKOX1v0K3D2MrQOc5I/U+JNZdvjQkJXUvL5jLCCohw/zft
Qw/MA7kNP+C1HhDizH7ps8jUD8rQQTx58IQNw/fftcqMYbnTgp1AxTy2nihe0naBYJQk0badEwtS
iUaOkKIOvAozRtZ6vHeS1vVwu/jVo1L9uNbpDH1CvrSPXiPcK33vSAzp4NXnqJu1NlAAtb5QDRwb
OqzAwapLVgfaiFFhrbkDHWN2SdmwpOL2LfEcDggk1OlOFZa76eKHpHa7bh2Vjv+U4eamyxuMRObI
bC1yd7yjH2Ia92TJajIbpNI/SZvTTItDAi/xWJHPD1Cd7QdcwCYummHK8du4k9asYOoKGMaVh6XH
hJhE1RVlpLnlqwdzEvMrwvnwoOFThwJjkBuB+rRTbW0+m4TnLoT66Z71KBTaVomY1m1upxf8YhNz
+eA576rOYpzwTn6iMKO/Sk1kDRKkEVunxhvZuhjG0iAQw4G8nxJuWSvlav3bhLMO+Z/L9Ta2x3Sn
x8l4IdhJrtG1Mp8IIy/EQ0UvlAbYRERfoUGL1SqxDOMxChfMR1LoxWOa4DwdtZAB2ndmm+O0tSHH
xgxSY2Ha97IyWhbalc5W1ywvk2aXKbXwSfNjHr3k3pnThlm+8Zw7nRIbZJyyTUssDo3xTBG1OGF1
hthUYEumVrJD/yRbBQwjnbTwZ5IV80cNx9/a4K9n9uz1ZqCUDjAl7BiTMW6Wff7Ku63vV2WecBKg
eo4XitDCn4OmlgccHyJiYfmr65riYBpqvtNFicMoDvVd1BTtiWc7B1Dr61+t1cl47VecfPBYtGdH
S2pKL/Ejjdjjz9agaCw24+677Syct7xtm4CeBzbxjRrHX04KrlLm3ZoZIk9XylHlvrRm92jz3GZP
X+WPFkCZoyZKEjxQCL/KdKlsmZ3J2tW5Xu5Tyx25o9Fh8mFgNIs3ODaqGyMS6jeZ4OeMRfoDRJAc
PoZLA7uQ/EfyHGqjvnmL1JJ4I/jFuiNxW+2oMn3YdLyGj3Bx1E9OoMILUnfwn7TZMGkuK6RINlUb
X8kJtjdYFTbbA54t7LI7C8iYrtS1MN38VNNg/ERHxJI9cNyrM5aoCfpUdO9YeeiF1o1e3LEJb7cY
zPCNULiU30BG0KsV+6moMa9XGCmoqduRLGBtoifOA8ut8pDrRnxrhV2vRDZiG+opAZNWRcWPNOh5
iimbK/rJOfLHogufbu1zNODU8Mu3OOyzjZFU4wcjs3ffufN8ncbiqzEoFMk6fMB0X60wpk53Djms
x2Qwh52sXJLMsf84JdQ5ZQ7OhsBBujyoVocyYw4jBBICN0/AVxZ2qcuHZ6rV2sr5XJMnbIdtz/jK
hqZD4dBI3RwU1/Z3uoQd6od1KqUsc5Q3OrQ5sPkoE8z26AUK+nGsj0lv04YCYq/9EWWjPLNd/VnJ
TODxodLuEkfCvRvoT30YkTPeS9ez4HsbIW6CqGN9E9MZfhzoguGpSlAXzxIkKTQF7G3iuy7DXgtI
TQETMapWS1bI7oQCMnuYipXNFeHUaW75akYcWRRjc2WJlwZCQwxJYLFtIZ9t1C/sU9Wh4PXFpwcF
fYylt9Zd3dx40HuqnW7aFqdpRPNWolTx7pghWfVw7ja5M3nfcIfaE75fUqkc9z908CISI35O/1CG
rwxgic1F1k3ZW5lzxwQjjHg4tQI2mSgasCJsc5B7a/ujtimfImGotEOo4V6x0EgSkFnZfKdGm4ec
7zY0s6s2frRLdj6A94anxB2tr2qYxs+Ea+tTM3adDBzi6zz/wwUs4adeFczmOL43GfvLgKdC9IJE
ytVkLpjxgj7lYdx3Hu2uRaZMDppMxXeDpuufuWl7BXjjkOyrnDi4ptJ3DmHl6if+UdrMW12Oq7im
13yyCZtB2YLGJlu7htQaibIO0jCfXhsvE+xtYn8rRM2ZXza0UIWUeISrKhQapks3me+6JOTprQaR
HV3faY/R2IKhsbPJ/enraYKWp7PxIx5WcVqJhMrzwPAn+74uklgGCG1Y89OYUyzARpP2geN0ZnP2
x5Evk2VWBCalwndZOJbxnPeSPYooMyxVLuW5KtS0AyJ7QYBTLm26rKmMnBBVIp7Z2Zo5HCEBrK8o
bfuLTEh5X7NBfeDw4u6Sc1wCWuVoPyidzpU1ZL3xDb1ZbGSWYpFapqvCg+9Ie9oI95j9IO5FfWmi
yfU7z+/FV2YRrlPIfVstpFRwhaW3D7c2LoKVjzh8mgvdOBKYG+9h9vQr8JeI5EVckSgHPuV5jsEn
qxcbLR0eLA1lFOAb03X71nEJP05hCRpJK7WNyox2PUxN/8uo7RQjoUzuxfJ0ptiFEIurl2etrwWZ
GP5vTm38mEbX6m86sJv7FkTjHVgDsamUjheTbAe8GyBib3FXzw+y78tzlRGGaWND29CWVRxyw9V/
5nXvbqLak2c8lBjxsQ/LVZ0MybrLh/lnG1EaA/nHPciZ9jju68jEVRfZ/59y8n/kDYJVAnzEWljY
/8If9JHF0Nn/dAf98Wf/J+dEt2CV8DdiEdLx/fzhELJd3nikCHHDu/+LcmJSEOy4Qiz+eYP0/mJU
Iqqn4v/2X4X3N34DEzqubB0nPX/qPyIB/27M+adAdvcvdnjLME2+POtQB96Kb+l/QQ6BJaulbToo
BKld5DsG4YFIO+ZyiJ6u/dGS+nwwJlpwmzoDWIVCPK70bHLEFj+EYs3jQvJszQQvM88pnBkNT7fn
bi7XJcLcivW2vY6dJj+Q3Ok/Sflzt08Twrqpijh+kPCRFVkDcU5OhbcYgBI89rR9b0vVzBdhErDL
G4tVetnxXZCuZ5JxunGjZ8NeK2v5K5L9xIMg6+BtFywxc9/w7nXVJeeITtLNxBzPxb+DYUEwa2Op
Itm0KvVOlFviFo1nXENGqu3i1PS/UhZ9RWA3k7412tDaVVOnP7pzklyyGiMPPxl3XRCZdAOLrNZR
MxKx1pmStwKmFfDAnPGTE1N+5FQvAwCM8nRXeA1+p6ifYEjGVo8b1e68B25/0dpp6urae1b9qRd5
c09L6dmaucz7+t1MW2+QWfl+nvJz37sn4rQPsUZ43La6K/DvO42f3JpTS21JZ+6oFJGHwUtHPLfa
0hoXaQUBUW8c1Bo1w3lStutgOc37UF/DuX4QNKTIbPSCGnF/HZasAGicIqYdQ0krcD7CbIG5IaoP
0EzT3SRl+E6Rh013pVdfCSB11WoWmvOUW2lzlOnU7kdH09lvI+qsdGWS0/S4XQZAfrKDU4zuvifd
us+jrn/uTbp4AmqzsgIaIKO+SeBYdxnqK9FoP1tThUQzbMH56VA43JWD+zowuZ5AZA343WOUDAaN
aQMcP/lKnIElJ+/KPbsz2GKVHZc7vbLL9x5PKr2bHhhWvNyfsq5+YGlxf/j+7O7cosxuRWb1V0Qb
9MpkIMmKkHYuk8Y9pzl9z43BFo7j7RxWY8QmkkytbExt7+sDfXIIZQ8uI32Cfs4ilzmRd7TN1A9Q
vIPqyrM/H62Fspjh7zLcAoztLKspsI3UfVFQBLG3+UN8wI40PY5JNB5oNjWuwsg7gC523X9wnRho
G3GslTm36a7PZvVOsQjejxJ9g22s+URhNQIkjYPDxdRS+Z47YSNXWTqjwPSjZjf3Ph6YMQiHQlsq
V9wWnTfTNpk5oIeETM57INPjrpxZIa1KQBjX3nGKF6vSYJG0Gj+KhoVxvGm5eVqU+5rVaWb8WJlY
949uildVS4A28rigxzVLBDan2EZhpvv6OiCOnXtiONfRgCUcYIacHn3cckcrU60isW5UZCNFdNHV
FIMDMlKx7VkrbJLR5VpoYns+YUBuOOCMoTL4oih87GfKuxDd/4rTjvxNOJaAIpAODM8a9647uM1O
aUPNGM5sgImrPgMgjamrU2MYoCeYW8+eWsndPU/OIiXZjvvFORtxO57Aj8RcYYU6E6gb7mJs8u92
zbHLnafqzZWYnuvQ4l5k12b4ZMhCfBpiZm9PQzLl1o3krlmP64Q2mXUC/GLnJgafrWkosvswyocH
rzPGh8m2B0LCrDtXNbacNY/UDYGPvdbokjhIH5/Zm5Iwzez+yKjeXA3HL66J7dovDXvGF5JS1a/B
rOFZQ80X+3D2tEcXi8KlZ1J6wWJDG7FRD+mJhEtLzsVNiZ37vKUXRm+Z4d+pjKF+sSvgwXQ+y5cE
swZvCpYtAXrovDGNydmm9EDsRJrF2DXiYdXPUcvGTXJZ1BAbHy0X/TOOPRgmdF5OBxxp5jkqknk3
FQ7eC195GwP1YB0ZqXFIZee/lZp0t00rulvjy/DKL8MD0of7lgxGsQOKE28Vyua9cGgL6B1gS5Or
+q1liOKdRT85GZyYVwLeyU6MWkIkMBO82x21KXppOrj+gVPLrEfqa4oCD1Kexcdsyrtj3VvNeug8
ebBmo7jWNBesiHX8FHL0Vph1jiT6lzir2oJJeK/NmertqXNvUcO6uBingxe70ROM2/5X2eoDfBFz
3CkJbIqtrgBc40wzOSvQLnUMl2MYttpkLqRpkBTn2oWzOi8wMITzaJV7kk8kKsPeTtkcFVzWLfNN
TvLIAkW7M6p+X0QemEToLqMm5Z5H9QYptFwVKT0mpNPZp8JsXhngqEChSMUyEdiemR8zkzEVpUfB
GEvh6FKqQXdYptL8EBP34d9C8H4jCWUHsZTv+qI09x0ruJU3mCPAdd0eHuUSvIVHO29EM2AVJRh9
MzVpgxSOKn+PwZCmCy7RRE1GOrQx6GN3C3I8Qle95TyrOzPbh76oPwmTFEdWTsABeM8/IRchbIy1
dRcjbq1JYtdroy2nE5P+TpnzvHdwx+xKlt3A/sIvrIH8tcCHR4R4eqc3vCrE3iuEPuR8oOvhga6Z
ajVaGoqmnXVHK630R2vqW5RkXFeX2C0n2t49u2M2iiGuOOVokE1K8MoJXfseQ+kcQebIFz4fzdn1
6m5vIulzzHTVV6GKfu+J2j0qUAQfMrZRFOPyGmbGIqbSBxv1RfjID6DgNRULeiqT3gdrTFTktonv
WSBTA0XNBC7T0cBMOFfX3Cz1c4uFFwKJ3m/6OKr1la71fb0dRNruhaOAFLC39r8LzQStQj5hOzCS
NYE05WJz8oZkY3ilY+0c0DiH0iq1mxtlUbLB39Tvy3FZlDISOzlRtrK6cb9Iyruc3DiQnoJoVMBj
YBUfWP/PHgasJh0uDH7yCLMrp8vFTH4VPHEm2LaglfOxAWpjOsmzWRQU/HLdxeQKNgkIQ74dBQFd
fk2yoQjjZGumzHhalegb09eB+kNA2UMvEtCoh/oG1fuiwb8riUfzBduDrMZq3ZH8CDyarAPF1WK1
RNhWsh3GryEZx++hFl9tYst3N+8/nLpn/2BbUXVhg+cg8ndg690kYbdnDmeX6louq3oP31PIdRWy
kHHbuCCOzvHU6p15NBvvScxDgaYwZIDXNI8mgrJdxy0rRKg70drO7XIb4wo+gdwYLorg8y6sBu0R
I57aDbbhYOconTsnncIvD8jKls9oBKJnNvkxdMVTQlL+LoHsd6XpedyBvFRbLS2MlUO/wGME/fUM
Qg2fZipm6ugtRTOt6P3oOGnuwrZQ0UGObvNppD1wG60Or0UiAWMPFfx7HlFB1ab2fVcBMNbykCxO
o7HsxzufrAYPxDNK6EgGHOQSRXW9Vq1EMrgb9Mx4myqog9yuBg1yWWWdXFyVmK1Ha1+MjvEI3zve
MH+TDdREuLcBwu6yaTBeFJJ5UAsqbDKnHw5JHlZXd8gnI+gcVEZKmbXkzU6k2jdDVt9001TrUSTR
xUpwr3mUMLxw0OG2diTgWoDAYmMNXnZMjMLbu6GCahPV5Tf6uHfntHb+3GdlQTgGimJDcHk/UwJ8
ILdjbRcg2qHsa2Nt0fXGUYO7KuA2YK5ZkY/nVlcPtt5uuaeCJXbndEPu71ULq3UzWPF9P2k/yh5r
KAQB+9mk1z5wPCnXScXQUjtuu6qFPrLMQnKRIfpnMFoJGikIPeBeBcQA3hjA6gqVDzcdjtyTDutm
TSoh5F8wugEBvvD4x2T573Pbn4EKYf2nJMdf5jSGyD+THBoJsRSAf7wnLZgHmmlnmAR8VGcfUKOw
02rhtWvPjS/GJ499y9vk9fVFxHN08ibR/AiTId1YrB+IENoi2sUdq//R9OetbmsIcW6GmCV97Voi
9GD09hIER4ufAHlci6uEForkzSI8q3GpKftVKFS5Q6WwNhaakAdF+if+dBhI2lhdNDjwe9JlLyCz
Caip2t6EjW+8ia5zT8qgySpt/GoNfJAPbWZjYM8zwnS2KVFlG28+yNh137mpRzsb9xbLx+Gj6u1r
p7pHixtKMGVsUUjjTGt7jifcJuU5TLL5nPQkvUBKkJnUDelHTKUxbUr5KFlRLVSxL6EAvrOvi+jh
ngouhRs8EtUrAOdcrOvEY3cnY6c/gwWaDnHDbZdYoXAeqqrtLy2WB2078ji4m+JM/LI7PfmqcRqu
a0tzN8Rtxa1CtfcDGGk4MRxT31RT75ws1Wl7G2TVuk3nis2o1yUzmW99/NW3KF/x3GzLzsbNIwv2
dWOTb/uI2clZggSmnJO7cLC9fk1NvHKDzqYSEkAHkCVjTi5zVnJCxyXeEebXK0jFkE0qFJEbH3T/
MPrjcBCVxV5C54ZtsE/+rmPFVbAYhvEpLljaQVH0wM15TUnhqAdg7wwOLL30v6/c+e/rt1hu4pzC
XMrTGlYeL6TY6szyeaAPcXwxl5s8iiLPJm+53xu/b/okqEeeD9z/B81TZ3+ZCSBd+QG1Ccl9l+Pm
XdjW3qVNBzz5uAeeimXAkL9nDYebGQ+jZQQxf08j3TKYFMuIgr2eaSVcBpdBgmArnAHWVjz5zcbs
Gm0TxewC/d8jj/d7/DFcSR2KwkNMeMhBGgT6spnYkPMDz3jj+hmZn8g23I+a6rDAZ4USiLJXV2uU
6W7ywBbzEGPeYpf+WEuLBhWtvmkiSfbsgaqzSd/cregMa1Ul3JS1CRd9UHEVhhtUNux8GdKAlSuH
MDkM8RhECst6fg6rONKNhVNlrzpSMVdWr+5Lw8+ANfUyMmbL8Ig8zRyZpTK7izOFUsCQaZVLqcfv
ydP5PYX6y0BaG2a2a5YhFUcVjRiGE50bJliskxTRL0NtsYy3fJPLoMvIi0ztvOTLGOwsA7G3jMa2
Fnn0zjQ/qPHIPp1lgO6WUXpehupyGa+935P2vAzd8TJ++8sgTu88M3m+jOfFMqj3y8iuluF9XMZ4
9Xuil8twXy5j/rwM/CkP6SJU/C5uVnJhv5WBbBEJ8Ju7e3sRDoTq/PU/f6Iafy1y/Tfhi7shwTjh
uvZfYNe+bKPJGidvh8D/OL+Zb82H9tbchvv2AYNRedHy+3/+FX9Xw/5dJM4kG0HtIWBvn0+++5ev
uPhYCwdU7653vPAzr9oEMo6VTvd4jWZBtU9Vn+TUKGdlEGD/NOxZbWorzL5nwx7NBawTbst0YHWH
4xjm3RxCOVqJCof/brZD7bUF5PMEPJknt1NWA4YFa/GtqmyS+7GpmrNZyOxICmg8cDDzcUMdCBzX
u3Vgg3c9tylm5yLd5pbRUMULr82r7PndGVK8wUOYH/rG9nZqyrXnIhmA2qsyw8+HiVPknTGfeu53
jzEb4A/sD/TF5MOIRWFM5AvUiuXjWIj89V+8qEuO8O9eVEvQXmA4DioqSA/vL5TmlmYtZr1G203K
s45llhyUoDbdnjR/IwTjlvBN+6pbrMVZfoCTspPO3vXCNX60XhyXK5Z90dfUd8OxyK3ppHlGe/UQ
Zd+431UvJr6CjnX0ptP9GTiZOdxkoUgGUy+Z8dFMTVBs7pTtdYV2QDkK8NC1E2ku/oaorDZq4rsy
fUHtrhfO5YecOyxUhXJYQ8/LecSGj6Mp/X1Mzb+PLOv38RUvJ5m/nGm/X7D/l8E1rrX0ihIzFRad
zKDYBCL3/163/8edqv/lv1Oyuv4oPsrfdavrpPtT1P+HX+Lf5H2XwlUeIegglm0jUS4x338PAOt/
w3NIuN/Fz7Jo9aj4/8G70f/mIu1D2yGfBhBH5237HwI/jatEZ/n7+Ocsf+X/Fe/GMP8axLWBofMZ
MYB3W4ALfb6JPy+OMJlASTuzhdL33E3VHTv6bbTlCS2TIIEpma4SG3HnZj5jAPU7cpbPbZNsk+I1
HNU6gfjk9RaSf/Huh/06i/dxgSCrbRkbdj2EzLAtDrH3OY3WOq7JSHXJaze8i0RttIlRVZ8fFzry
IKaLGcutqR0BALACzamBe+phSH7F6CelfZ6YuMuB1mniv843C8lVJgEuangmnYOdombA8rnvi3JN
hdAqj6dd4WREsuhKHy0gFdpOd1KsqMA7VlWX34/xe+kD0SiHT90vyfnrD0UzcwTSFBbY5lRvWjdd
WeVPlV+w46ug6zOiw2hlEAuAh3AtmILBFVcjTR+jfD6YJp1AE0EjqzhmOtFZpzibo0Hwra6x4kjg
NuxzQQlsnFS/okYGY52mXNUr7okWlPTG+qGzaODHtOmraFP5EcteiqVbes9BEUngHWR81vCMactT
V+WY90Zo/sxc5zpWfK/DNNkBkeiXMZmeMYhuoYxj7yMGk+LkCmLHLQK84diy4uQaFTVkN1YTgYXD
pqEUNB3v/vjY/IOhxPhPZ+jyuWOvr7sssCyXp+/fv7dY+bSYtnnSjnPxLBVjpmW1V/wr+3hwNjg0
4U67Dh6TcpfXF47ynW1YJ1XAuZh0npxFCxsmDH1M+fk+0/DKdcNWplkYdKF5NftqO472o2nZ3DnJ
9zUmJUvlSe+snazLkzHRbuYhK4FnTuYHejr2njtspAFIjx9hPSXflrRvdvYDLuQ27Gzi5gXuRhyO
RrxCsWEeNNcVtXuEUNekltZL+14961dpy21vWtdJ988OGLVx6kgxok7G6imt8acbzm4GeGe8O3Yf
pHN3bJyZGrKBPoAqgqPm4nLzeVfS4rSt6S/xQBg1SDGhDOzC+yzUtM9zfR8t/pFOo/g26+bzPCr2
0uHHVNvbCit1wV8YMGG0WG4nFCrrVYjoPi2fhJR3kjL0FjdDOb6zdB5PtZhQM0vD/dGEGAq1OH/T
UnMT18aOGCHVO461RdDZN6b8AlXaBH0xXYhskNENK5vGK7M7NYTla2d+/+dvE7Hca/48opd3iUnN
pe4B8OKwXkbbP4hb8xKqQiUFaVFlvyJIM1S2gNkz3hvW9nMvGRXkDe7q/dz1l6iVh3QYF5J5YEAM
3nJjRwr30zVIadbd/iUmqikThX3Rp2lAZdc07r9ru/wX725QDH/5vulqZi2q8wDngAFn9pcG6Rau
Zw3UL8SWLYnfCZNFDN+wjdjY4Y0G7krIPeZCxHOxRojS0AqDxiCX4m7Hutw1MYkFV8MPR5PPvKpd
l/dshBUAPQxWNBQVB8xs0j/yYN2Z+XhN0u6x1oznmd0ZtquvyIYHAkMlND0yneB06GwnzSwdVW3A
v/No7MW33sUgkpTSuN2xUUhnGpbyerjFfX8dvO5UO0AZE6ekqJZuOBgW7407Gzht+ye8xBfKl5gl
7fq71NIYC3H9NCjt24/NfOUlzjeDxWPrpG/FDIK8b5lNje86x6EF7dYn3JZEDe4V0GS03qvYfhlI
n7MJAPElP4dYO0yI21UxbFoDfWhYYYenmsV+LWsRQKOCwTZuClvdIR1dW8XpUesC/Iu/B3GQ4UsH
Mi7Vc8M85pTW25w1z/TKXToEx3XfoacTsTbhrjeRvrchr9nxsNfZiJQq/Um/6GMeq2MnTFDIfN5T
e+2k3jUq9UNVD9fBQvfMCcgb2F+7gtyi7m98VsIJNooo1rf86M+6kW+GfuCUSV4RQfe9y7bJrVf2
dKdXZxXiUZ3srfLzVe6CZ2/f0vmRqZ/0nreOu5NPZAjc+qvkJdxNLkVzaWhsG2QtL5s38QCdnmno
O4vBtyrn2iFOk6T+0QC/CvzFAkmUlaiiie6bOi6RnsJ9qDC/B1rTrEs50Lxa9yyF0p9NbrGSAcTp
FVih/FerxYujVcRDtG3NNp6SqfBc8jGEtFVdVZPtxWxv06p+LAbnlkXpyRLwcZAsgoYZDlHR4M8r
jI7dltF8HUYtudfsLRUDqJpxX3Sxj4efertQwWqMy7eotc+jNF9yhXvKdt7suXka6dPc8K4+NKH7
PRPxD7sYgCjyGfvY6ESmAjEDct1aRl6+sa35zOAXNE51QQWSO1fqH1Y7A90d5K0ypw+KURmCO/Wm
5yY2Gy7oq4SiaWmp5372jr3L4sXUk42WHTKWYI4LcUMZIxuQ9MlonbdOdCd9HD8LKFyBVrIvzM29
NozrUdev8PHwwYUvBZRdD/e1tPyb02k0xf5g5A9QzlZ+SPqpTx4Ay20m3u1WWn/PiQgmXrFx9B/H
yWSQT3aVQsIymluoffYZbNtZfx+jMYjEuIV39xP9fA2wukdusG+h/4vmQsBXG0sjeHlfA482L2V3
A4WOj7dYdyY4NfPWTyLAtvBcUGGXceuo0NxLbJQ9u0aR/iIFxNLE22Ttm+s/kR+GqWUBPgCsG68N
8aOLHt0IOdWTgWc9aKiaUTvcqk7wdtFol7kxEcJvmM86RbgQYokNTfvEsQ5s62x4sRlwAz91OB8u
xvDTx4tJKeCb6sgyTnyuM/Hm+VfS9QQwHwgd0qOdxa8N6IhVl9jrKPkccEkU3feYVlTX+Z+jaeZb
v28/oTDtExnts8T46odU4U2PiyCr/PXEEiCw/WEtpgY/QuUdUkpciPv7pDKj4iWZ4AqMYrK+NAkR
wEPGh+XqbYdqPtmyfIqjxl3PqfHkZ9qPitBO9T+YO5fmtm0gjn8VTw491Ry+H9NJDk48Tpw4zSTq
tDcPYrESrWcoKqn86fsDAcqERLup4QNwi6ksiOViX/hjdwZynAp0d9cNRbzWNUgsSti9mzSz+TlF
7pfnXBPbcpduebPa3l3kd9nbhqg1JfP+2udUCL/qny+nMRUXa399/sOnnyN5ySbFHaabC2UpaEYC
7O8uzb6CNb7kYL/Md9tRsaQJybfbkF48O65gbXBNimvuaFxnMjoFy3f7vRnNuUq7DijLexd/WK2j
v2c+3dyDi0nDXUmuSwSr+or+j2hfzs2+AeHeNRccO4Rv4uuIuxoxLQZi0nhvOIKuqMtQn1LgvWjO
57PT3dmv0zuuTGRb3LR1UnyaUbn+DA9sVPmLv7i1QI+OFfkz7qp/jqbBJbypzq+L3fezcH3N3css
a2g1TzU0/xRACwmML88Vj1qUSO1VU6VIBZUhegVU9/AoWUFV4l+b0eppP+pwV8OEjKKrCMyykSVc
J9Vq2Q8sW5/aiFXbV2rf9zEKc8GytuMSQFhId/OQmzPSuZKD+HO+Wk7046zwIirNkZhM1GO8L+br
ceghHjy+vONqtMd0jAWI8YLSCBX11Kqbps8Csh+88s/w4IBEjweJR1qLHjRJpBZJAqDHg5zHPk3e
40JN5NDiAQ2HHOVYrT4ovJhYSjY/G1p9lno4r0VEikINMgRuSQD3WkEY4l7bsSGRkh4iTrleqCEE
Wez5pKiLFFhlO5xjA8hQ0kC2PMgSuhblBbCNdpg8oHtempAlK7QsEPK4JQpRChjVkgkhJfTkIv0M
XddXA5lHBfy0oPqzGs5JQFYEQRCrj0KB8Em52tuWY4vwoDYMQtQddiD3icR766cyd07OMc2je+Fw
6+sH1BInlU8ayWoXhJmXFBH1QpNAKUTTJBZSIZKTxSaooRSwQ1YhGqhN+YBf8KAUhCl10+VhmeaB
f2ATfS9JUzwHqrS3wzlV0AHplcPy9O0QBh7Ae9nUVjtIB4wIybcH4E6l4+TWdggp3Wm7FVK8w5it
gElQ40glsHSshbNSQHFVYMW2OpGKq/Q2gBW5VI0MUwjwkbKcbsQZByTtQHO6JQtSNbICa3mIOHgC
x4ibZApCwN9pgkcZE8Uf52wjDJCCwHezsw2U3lVLzNVCDwRB2kgpHrlz+lB6yaGs4Gu3fpyDAn2I
DOhhyEEWYDozcML0QWqHEjiHbGNACcRn2AV0E2G3J8NCkHvc1wKjwQ2gdjgnCxzzys7XdpJQeEGR
U6eZrd7zElGFUexz+S3WvHHOOwooLGcbLHLDrvWO9vruQA3IDuSU5kIfKi3hHhOUPbAWgsgDiYSf
HOF096SgjRUoGk6fHFe3QBIV1l5BhBNMx+jE1xvdNIpZIgOF9tKmYoJ7UqAvqtrmDQiZU0IFLpxq
P9CUBhJoCZe8aeukvUj33CM2q61VCGIvA6AXxtpBOPYRA4SFHKOzvjIZTvVlnh4tBfhHMZeLaWNk
KATMQuyTqwRqpzSic9ES0pnapo6CwCMBQcQssVo9dZjlrD7zQxABrgUGwCr0Sz39o8uECTAesGid
V2isPmf1GcEH+XNHrSFxAS9PQgerLRF19HKw9I6iyAPzQXa+S5UemAY4xnlDjJukWOKei0jJD9tE
GtsBKDEcONwO5NLjUDrijoaJ1p8/xBaQhZPSpEy/+fkLUswcOOE46XyBMsAuhUltuCyjfLsgActP
1iQAwTrIBykgtIoAJ7V/zHzu8cHaT049P6VjJUDa/UJ79qGIKdhBQEkSSQ3nzIROn9jGTZQfoY40
9zapZNKOo7iJ8xtuFSSaTc55zCFYPtuwISR3jr2JY05c1TDNJcLAdeIY1aF45JySDGnYYJtIwzbk
tLtKSUkNSkLhoRckMF49lc60W5qBk0DfVhJIK+dxyHlqyIbv6QMiRxzlHAHQ9sE590B+GdvVc8SU
UKEojLCFA/uAmxE5kTWdz/At5XBuH+Dq51FIQGdpJYOMJnB+Ckr4IGwoPADP8uhJZ1GUQ+aSedQJ
BFtPkY1AegAXHABxO44YQewUkV/QgvI/ROEnuLXHdL2eVvNxi+aqys0Q6OuhH3Rgp+PnGsT0bvzy
hQRrGT8c7dalmrtsYWby36+ME9nWFeo97Fyjdh793/UCj6c25upW1f3xbVXWor6Z7toHO/2aH8UC
TBh3maa1OBnoXagwJvcv9PKF8bq9ffAo/c1GLPoYLnVSaUuWBiKi7pNV0DBbsm9FvRNL0Ses8+fW
lKuFuJmK+SCnVZbadopLsVhsT34Ri/VvJ+8FdSoqg0Nko6Q7YzvLe1EvgUPOTCapnJo1beR0fkC4
zVPZEv4gZpupGP8oy3XHgXaXqsDXlvqVGE93w3tInUDZTvD7uOL1+2+ufVNbwp+24+3NtKzrnUFc
+Xz2xJe34qtJuPWjbAl/Frdi01BN0aCtvBRb2l+q2awyFJbOmtkSHolFNT/5KMbb/lvrTKQt8T/+
qwHt3uY8TYv/WW6ak7NyORFz4+0VBM/27a8EyhyF1dSGjGvAqy31i+0t1Jv+e+/Px61pr4w33qNT
belilff3iz9WN6uvtBd+t5lTP3RjrkODAK3nq7fLh83THmpnO81VdbeqTXdAg1UI/m2Jj+pqvTUl
SBMn4LIlPnwTvKPb2hJ5ykruq/ub9Niettk+CrYZn7qjpKkDaYmegU1XYin5NED8Gdh0VU7wccTO
2BUqnyTzi9ZfoZxPq47MPVtiUlXWpPf77eA+v86GBfZTvJb1f6sJhd86Wr0lPIPc0ORDNDTfOZpB
B27P8H1bO/N4IWNLS3OJKXiwUPIziNCoZGtNDn38++DeVo4+iDH86X/gwQMn22mG9dFTKlM8+r2G
4s19zv44Cu1u+gz9NzPElr+4mZeifvUvAAAA//8=</cx:binary>
              </cx:geoCache>
            </cx:geography>
          </cx:layoutPr>
        </cx:series>
      </cx:plotAreaRegion>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97">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30000"/>
          </a:schemeClr>
        </a:solidFill>
        <a:round/>
      </a:ln>
    </cs:spPr>
  </cs:gridlineMajor>
  <cs:gridlineMinor>
    <cs:lnRef idx="0"/>
    <cs:fillRef idx="0"/>
    <cs:effectRef idx="0"/>
    <cs:fontRef idx="minor">
      <a:schemeClr val="lt1"/>
    </cs:fontRef>
    <cs:spPr>
      <a:ln>
        <a:solidFill>
          <a:schemeClr val="lt1">
            <a:lumMod val="95000"/>
            <a:alpha val="3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microsoft.com/office/2014/relationships/chartEx" Target="../charts/chartEx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microsoft.com/office/2014/relationships/chartEx" Target="../charts/chartEx2.xml"/><Relationship Id="rId5" Type="http://schemas.openxmlformats.org/officeDocument/2006/relationships/chart" Target="../charts/chart8.xml"/><Relationship Id="rId4"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16</xdr:col>
      <xdr:colOff>152400</xdr:colOff>
      <xdr:row>18</xdr:row>
      <xdr:rowOff>4761</xdr:rowOff>
    </xdr:from>
    <xdr:to>
      <xdr:col>32</xdr:col>
      <xdr:colOff>0</xdr:colOff>
      <xdr:row>36</xdr:row>
      <xdr:rowOff>104774</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31AF0B9A-C4F0-4907-8AD4-D9BE8F5B1E0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13354050" y="3271836"/>
              <a:ext cx="4572000" cy="3357563"/>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5</xdr:col>
      <xdr:colOff>252412</xdr:colOff>
      <xdr:row>514</xdr:row>
      <xdr:rowOff>14287</xdr:rowOff>
    </xdr:from>
    <xdr:to>
      <xdr:col>14</xdr:col>
      <xdr:colOff>0</xdr:colOff>
      <xdr:row>529</xdr:row>
      <xdr:rowOff>42862</xdr:rowOff>
    </xdr:to>
    <xdr:graphicFrame macro="">
      <xdr:nvGraphicFramePr>
        <xdr:cNvPr id="4" name="Chart 3">
          <a:extLst>
            <a:ext uri="{FF2B5EF4-FFF2-40B4-BE49-F238E27FC236}">
              <a16:creationId xmlns:a16="http://schemas.microsoft.com/office/drawing/2014/main" id="{9FD459B7-A37F-4FA3-CC22-0D331C0B92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133350</xdr:colOff>
      <xdr:row>472</xdr:row>
      <xdr:rowOff>28575</xdr:rowOff>
    </xdr:from>
    <xdr:to>
      <xdr:col>13</xdr:col>
      <xdr:colOff>338138</xdr:colOff>
      <xdr:row>487</xdr:row>
      <xdr:rowOff>57150</xdr:rowOff>
    </xdr:to>
    <xdr:graphicFrame macro="">
      <xdr:nvGraphicFramePr>
        <xdr:cNvPr id="6" name="Chart 5">
          <a:extLst>
            <a:ext uri="{FF2B5EF4-FFF2-40B4-BE49-F238E27FC236}">
              <a16:creationId xmlns:a16="http://schemas.microsoft.com/office/drawing/2014/main" id="{B4F73AC9-DD4C-4167-AD7C-831B212CF7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576262</xdr:colOff>
      <xdr:row>329</xdr:row>
      <xdr:rowOff>109537</xdr:rowOff>
    </xdr:from>
    <xdr:to>
      <xdr:col>14</xdr:col>
      <xdr:colOff>138112</xdr:colOff>
      <xdr:row>344</xdr:row>
      <xdr:rowOff>138112</xdr:rowOff>
    </xdr:to>
    <xdr:graphicFrame macro="">
      <xdr:nvGraphicFramePr>
        <xdr:cNvPr id="8" name="Chart 7">
          <a:extLst>
            <a:ext uri="{FF2B5EF4-FFF2-40B4-BE49-F238E27FC236}">
              <a16:creationId xmlns:a16="http://schemas.microsoft.com/office/drawing/2014/main" id="{EE22B33D-B09B-0CD2-1C5D-B3FC31B1EB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860914</xdr:colOff>
      <xdr:row>3</xdr:row>
      <xdr:rowOff>153315</xdr:rowOff>
    </xdr:from>
    <xdr:to>
      <xdr:col>11</xdr:col>
      <xdr:colOff>1025769</xdr:colOff>
      <xdr:row>18</xdr:row>
      <xdr:rowOff>148919</xdr:rowOff>
    </xdr:to>
    <xdr:graphicFrame macro="">
      <xdr:nvGraphicFramePr>
        <xdr:cNvPr id="2" name="Chart 1">
          <a:extLst>
            <a:ext uri="{FF2B5EF4-FFF2-40B4-BE49-F238E27FC236}">
              <a16:creationId xmlns:a16="http://schemas.microsoft.com/office/drawing/2014/main" id="{246288C9-BFE0-4118-F0FC-F9A288A981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oneCellAnchor>
    <xdr:from>
      <xdr:col>0</xdr:col>
      <xdr:colOff>47625</xdr:colOff>
      <xdr:row>0</xdr:row>
      <xdr:rowOff>38100</xdr:rowOff>
    </xdr:from>
    <xdr:ext cx="13020675" cy="387286"/>
    <xdr:sp macro="" textlink="">
      <xdr:nvSpPr>
        <xdr:cNvPr id="2" name="TextBox 1">
          <a:extLst>
            <a:ext uri="{FF2B5EF4-FFF2-40B4-BE49-F238E27FC236}">
              <a16:creationId xmlns:a16="http://schemas.microsoft.com/office/drawing/2014/main" id="{BDAC31CF-2457-B76D-7455-CDAEFEAB5048}"/>
            </a:ext>
          </a:extLst>
        </xdr:cNvPr>
        <xdr:cNvSpPr txBox="1"/>
      </xdr:nvSpPr>
      <xdr:spPr>
        <a:xfrm>
          <a:off x="47625" y="38100"/>
          <a:ext cx="13020675" cy="387286"/>
        </a:xfrm>
        <a:prstGeom prst="rect">
          <a:avLst/>
        </a:prstGeom>
        <a:solidFill>
          <a:schemeClr val="tx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IN" sz="2000" b="1" i="1" u="none">
              <a:solidFill>
                <a:schemeClr val="accent2"/>
              </a:solidFill>
              <a:latin typeface="Arial" panose="020B0604020202020204" pitchFamily="34" charset="0"/>
              <a:cs typeface="Arial" panose="020B0604020202020204" pitchFamily="34" charset="0"/>
            </a:rPr>
            <a:t>Indian Lokh Sabha</a:t>
          </a:r>
          <a:r>
            <a:rPr lang="en-IN" sz="2000" b="1" i="1" u="none" baseline="0">
              <a:solidFill>
                <a:schemeClr val="accent2"/>
              </a:solidFill>
              <a:latin typeface="Arial" panose="020B0604020202020204" pitchFamily="34" charset="0"/>
              <a:cs typeface="Arial" panose="020B0604020202020204" pitchFamily="34" charset="0"/>
            </a:rPr>
            <a:t> Election 2024</a:t>
          </a:r>
          <a:endParaRPr lang="en-IN" sz="2000" b="1" i="1" u="none">
            <a:solidFill>
              <a:schemeClr val="accent2"/>
            </a:solidFill>
            <a:latin typeface="Arial" panose="020B0604020202020204" pitchFamily="34" charset="0"/>
            <a:cs typeface="Arial" panose="020B0604020202020204" pitchFamily="34" charset="0"/>
          </a:endParaRPr>
        </a:p>
      </xdr:txBody>
    </xdr:sp>
    <xdr:clientData/>
  </xdr:oneCellAnchor>
  <xdr:twoCellAnchor editAs="oneCell">
    <xdr:from>
      <xdr:col>0</xdr:col>
      <xdr:colOff>28575</xdr:colOff>
      <xdr:row>9</xdr:row>
      <xdr:rowOff>9524</xdr:rowOff>
    </xdr:from>
    <xdr:to>
      <xdr:col>3</xdr:col>
      <xdr:colOff>285750</xdr:colOff>
      <xdr:row>15</xdr:row>
      <xdr:rowOff>114300</xdr:rowOff>
    </xdr:to>
    <mc:AlternateContent xmlns:mc="http://schemas.openxmlformats.org/markup-compatibility/2006" xmlns:a14="http://schemas.microsoft.com/office/drawing/2010/main">
      <mc:Choice Requires="a14">
        <xdr:graphicFrame macro="">
          <xdr:nvGraphicFramePr>
            <xdr:cNvPr id="4" name="State 3">
              <a:extLst>
                <a:ext uri="{FF2B5EF4-FFF2-40B4-BE49-F238E27FC236}">
                  <a16:creationId xmlns:a16="http://schemas.microsoft.com/office/drawing/2014/main" id="{EF5C594A-7FE4-48F1-B5AA-54B25EB14268}"/>
                </a:ext>
              </a:extLst>
            </xdr:cNvPr>
            <xdr:cNvGraphicFramePr/>
          </xdr:nvGraphicFramePr>
          <xdr:xfrm>
            <a:off x="0" y="0"/>
            <a:ext cx="0" cy="0"/>
          </xdr:xfrm>
          <a:graphic>
            <a:graphicData uri="http://schemas.microsoft.com/office/drawing/2010/slicer">
              <sle:slicer xmlns:sle="http://schemas.microsoft.com/office/drawing/2010/slicer" name="State 3"/>
            </a:graphicData>
          </a:graphic>
        </xdr:graphicFrame>
      </mc:Choice>
      <mc:Fallback xmlns="">
        <xdr:sp macro="" textlink="">
          <xdr:nvSpPr>
            <xdr:cNvPr id="0" name=""/>
            <xdr:cNvSpPr>
              <a:spLocks noTextEdit="1"/>
            </xdr:cNvSpPr>
          </xdr:nvSpPr>
          <xdr:spPr>
            <a:xfrm>
              <a:off x="28575" y="1638299"/>
              <a:ext cx="2314575" cy="119062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38100</xdr:colOff>
      <xdr:row>15</xdr:row>
      <xdr:rowOff>133349</xdr:rowOff>
    </xdr:from>
    <xdr:to>
      <xdr:col>3</xdr:col>
      <xdr:colOff>285750</xdr:colOff>
      <xdr:row>22</xdr:row>
      <xdr:rowOff>47625</xdr:rowOff>
    </xdr:to>
    <mc:AlternateContent xmlns:mc="http://schemas.openxmlformats.org/markup-compatibility/2006" xmlns:a14="http://schemas.microsoft.com/office/drawing/2010/main">
      <mc:Choice Requires="a14">
        <xdr:graphicFrame macro="">
          <xdr:nvGraphicFramePr>
            <xdr:cNvPr id="5" name="Constituency 1">
              <a:extLst>
                <a:ext uri="{FF2B5EF4-FFF2-40B4-BE49-F238E27FC236}">
                  <a16:creationId xmlns:a16="http://schemas.microsoft.com/office/drawing/2014/main" id="{C5AC4648-C2D3-42F9-B09E-8F1F19B3B57E}"/>
                </a:ext>
              </a:extLst>
            </xdr:cNvPr>
            <xdr:cNvGraphicFramePr/>
          </xdr:nvGraphicFramePr>
          <xdr:xfrm>
            <a:off x="0" y="0"/>
            <a:ext cx="0" cy="0"/>
          </xdr:xfrm>
          <a:graphic>
            <a:graphicData uri="http://schemas.microsoft.com/office/drawing/2010/slicer">
              <sle:slicer xmlns:sle="http://schemas.microsoft.com/office/drawing/2010/slicer" name="Constituency 1"/>
            </a:graphicData>
          </a:graphic>
        </xdr:graphicFrame>
      </mc:Choice>
      <mc:Fallback xmlns="">
        <xdr:sp macro="" textlink="">
          <xdr:nvSpPr>
            <xdr:cNvPr id="0" name=""/>
            <xdr:cNvSpPr>
              <a:spLocks noTextEdit="1"/>
            </xdr:cNvSpPr>
          </xdr:nvSpPr>
          <xdr:spPr>
            <a:xfrm>
              <a:off x="38100" y="2847974"/>
              <a:ext cx="2305050" cy="11811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57147</xdr:colOff>
      <xdr:row>22</xdr:row>
      <xdr:rowOff>66674</xdr:rowOff>
    </xdr:from>
    <xdr:to>
      <xdr:col>3</xdr:col>
      <xdr:colOff>276225</xdr:colOff>
      <xdr:row>29</xdr:row>
      <xdr:rowOff>180974</xdr:rowOff>
    </xdr:to>
    <mc:AlternateContent xmlns:mc="http://schemas.openxmlformats.org/markup-compatibility/2006" xmlns:a14="http://schemas.microsoft.com/office/drawing/2010/main">
      <mc:Choice Requires="a14">
        <xdr:graphicFrame macro="">
          <xdr:nvGraphicFramePr>
            <xdr:cNvPr id="6" name="Result 4">
              <a:extLst>
                <a:ext uri="{FF2B5EF4-FFF2-40B4-BE49-F238E27FC236}">
                  <a16:creationId xmlns:a16="http://schemas.microsoft.com/office/drawing/2014/main" id="{B3EF8B92-3CA9-43BA-B7E4-D1D2C89C3088}"/>
                </a:ext>
              </a:extLst>
            </xdr:cNvPr>
            <xdr:cNvGraphicFramePr/>
          </xdr:nvGraphicFramePr>
          <xdr:xfrm>
            <a:off x="0" y="0"/>
            <a:ext cx="0" cy="0"/>
          </xdr:xfrm>
          <a:graphic>
            <a:graphicData uri="http://schemas.microsoft.com/office/drawing/2010/slicer">
              <sle:slicer xmlns:sle="http://schemas.microsoft.com/office/drawing/2010/slicer" name="Result 4"/>
            </a:graphicData>
          </a:graphic>
        </xdr:graphicFrame>
      </mc:Choice>
      <mc:Fallback xmlns="">
        <xdr:sp macro="" textlink="">
          <xdr:nvSpPr>
            <xdr:cNvPr id="0" name=""/>
            <xdr:cNvSpPr>
              <a:spLocks noTextEdit="1"/>
            </xdr:cNvSpPr>
          </xdr:nvSpPr>
          <xdr:spPr>
            <a:xfrm>
              <a:off x="57147" y="4048124"/>
              <a:ext cx="2276478" cy="1381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571500</xdr:colOff>
      <xdr:row>5</xdr:row>
      <xdr:rowOff>85725</xdr:rowOff>
    </xdr:from>
    <xdr:to>
      <xdr:col>18</xdr:col>
      <xdr:colOff>152401</xdr:colOff>
      <xdr:row>30</xdr:row>
      <xdr:rowOff>2</xdr:rowOff>
    </xdr:to>
    <mc:AlternateContent xmlns:mc="http://schemas.openxmlformats.org/markup-compatibility/2006">
      <mc:Choice xmlns:cx4="http://schemas.microsoft.com/office/drawing/2016/5/10/chartex" Requires="cx4">
        <xdr:graphicFrame macro="">
          <xdr:nvGraphicFramePr>
            <xdr:cNvPr id="11" name="Chart 10">
              <a:extLst>
                <a:ext uri="{FF2B5EF4-FFF2-40B4-BE49-F238E27FC236}">
                  <a16:creationId xmlns:a16="http://schemas.microsoft.com/office/drawing/2014/main" id="{4242F18E-5222-4232-B844-7D76C15A004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10172700" y="990600"/>
              <a:ext cx="2324101" cy="4438652"/>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xdr:col>
      <xdr:colOff>314326</xdr:colOff>
      <xdr:row>2</xdr:row>
      <xdr:rowOff>95249</xdr:rowOff>
    </xdr:from>
    <xdr:to>
      <xdr:col>10</xdr:col>
      <xdr:colOff>438150</xdr:colOff>
      <xdr:row>18</xdr:row>
      <xdr:rowOff>161924</xdr:rowOff>
    </xdr:to>
    <xdr:graphicFrame macro="">
      <xdr:nvGraphicFramePr>
        <xdr:cNvPr id="12" name="Chart 11">
          <a:extLst>
            <a:ext uri="{FF2B5EF4-FFF2-40B4-BE49-F238E27FC236}">
              <a16:creationId xmlns:a16="http://schemas.microsoft.com/office/drawing/2014/main" id="{29F11BFC-732E-41CF-9258-7355E0097B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466725</xdr:colOff>
      <xdr:row>5</xdr:row>
      <xdr:rowOff>95250</xdr:rowOff>
    </xdr:from>
    <xdr:to>
      <xdr:col>14</xdr:col>
      <xdr:colOff>552450</xdr:colOff>
      <xdr:row>18</xdr:row>
      <xdr:rowOff>163424</xdr:rowOff>
    </xdr:to>
    <xdr:graphicFrame macro="">
      <xdr:nvGraphicFramePr>
        <xdr:cNvPr id="13" name="Chart 12">
          <a:extLst>
            <a:ext uri="{FF2B5EF4-FFF2-40B4-BE49-F238E27FC236}">
              <a16:creationId xmlns:a16="http://schemas.microsoft.com/office/drawing/2014/main" id="{39658254-9815-4AAC-9C07-DC940CD043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314325</xdr:colOff>
      <xdr:row>19</xdr:row>
      <xdr:rowOff>19048</xdr:rowOff>
    </xdr:from>
    <xdr:to>
      <xdr:col>8</xdr:col>
      <xdr:colOff>295275</xdr:colOff>
      <xdr:row>30</xdr:row>
      <xdr:rowOff>0</xdr:rowOff>
    </xdr:to>
    <xdr:graphicFrame macro="">
      <xdr:nvGraphicFramePr>
        <xdr:cNvPr id="14" name="Chart 13">
          <a:extLst>
            <a:ext uri="{FF2B5EF4-FFF2-40B4-BE49-F238E27FC236}">
              <a16:creationId xmlns:a16="http://schemas.microsoft.com/office/drawing/2014/main" id="{DEFEC5C7-AA03-4315-8629-11F9A745B6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323851</xdr:colOff>
      <xdr:row>19</xdr:row>
      <xdr:rowOff>19049</xdr:rowOff>
    </xdr:from>
    <xdr:to>
      <xdr:col>14</xdr:col>
      <xdr:colOff>552450</xdr:colOff>
      <xdr:row>29</xdr:row>
      <xdr:rowOff>180974</xdr:rowOff>
    </xdr:to>
    <xdr:graphicFrame macro="">
      <xdr:nvGraphicFramePr>
        <xdr:cNvPr id="10" name="Chart 9">
          <a:extLst>
            <a:ext uri="{FF2B5EF4-FFF2-40B4-BE49-F238E27FC236}">
              <a16:creationId xmlns:a16="http://schemas.microsoft.com/office/drawing/2014/main" id="{02A8E0DE-0D0C-48DC-A0FC-DF0621F2E1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28575</xdr:colOff>
      <xdr:row>2</xdr:row>
      <xdr:rowOff>85726</xdr:rowOff>
    </xdr:from>
    <xdr:to>
      <xdr:col>3</xdr:col>
      <xdr:colOff>285750</xdr:colOff>
      <xdr:row>8</xdr:row>
      <xdr:rowOff>171450</xdr:rowOff>
    </xdr:to>
    <mc:AlternateContent xmlns:mc="http://schemas.openxmlformats.org/markup-compatibility/2006" xmlns:a14="http://schemas.microsoft.com/office/drawing/2010/main">
      <mc:Choice Requires="a14">
        <xdr:graphicFrame macro="">
          <xdr:nvGraphicFramePr>
            <xdr:cNvPr id="3" name="Party 1">
              <a:extLst>
                <a:ext uri="{FF2B5EF4-FFF2-40B4-BE49-F238E27FC236}">
                  <a16:creationId xmlns:a16="http://schemas.microsoft.com/office/drawing/2014/main" id="{BC9FCF7C-7F7B-41A2-99CF-83A7DA8FA92C}"/>
                </a:ext>
              </a:extLst>
            </xdr:cNvPr>
            <xdr:cNvGraphicFramePr/>
          </xdr:nvGraphicFramePr>
          <xdr:xfrm>
            <a:off x="0" y="0"/>
            <a:ext cx="0" cy="0"/>
          </xdr:xfrm>
          <a:graphic>
            <a:graphicData uri="http://schemas.microsoft.com/office/drawing/2010/slicer">
              <sle:slicer xmlns:sle="http://schemas.microsoft.com/office/drawing/2010/slicer" name="Party 1"/>
            </a:graphicData>
          </a:graphic>
        </xdr:graphicFrame>
      </mc:Choice>
      <mc:Fallback xmlns="">
        <xdr:sp macro="" textlink="">
          <xdr:nvSpPr>
            <xdr:cNvPr id="0" name=""/>
            <xdr:cNvSpPr>
              <a:spLocks noTextEdit="1"/>
            </xdr:cNvSpPr>
          </xdr:nvSpPr>
          <xdr:spPr>
            <a:xfrm>
              <a:off x="28575" y="447676"/>
              <a:ext cx="2314575" cy="11715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276225</xdr:colOff>
      <xdr:row>2</xdr:row>
      <xdr:rowOff>114300</xdr:rowOff>
    </xdr:from>
    <xdr:to>
      <xdr:col>15</xdr:col>
      <xdr:colOff>209548</xdr:colOff>
      <xdr:row>5</xdr:row>
      <xdr:rowOff>47625</xdr:rowOff>
    </xdr:to>
    <xdr:sp macro="" textlink="'Won and lost count'!F25">
      <xdr:nvSpPr>
        <xdr:cNvPr id="16" name="Rectangle: Rounded Corners 15">
          <a:extLst>
            <a:ext uri="{FF2B5EF4-FFF2-40B4-BE49-F238E27FC236}">
              <a16:creationId xmlns:a16="http://schemas.microsoft.com/office/drawing/2014/main" id="{F335A56F-C53F-27D9-D7FB-028AA47B8E56}"/>
            </a:ext>
          </a:extLst>
        </xdr:cNvPr>
        <xdr:cNvSpPr/>
      </xdr:nvSpPr>
      <xdr:spPr>
        <a:xfrm>
          <a:off x="9191625" y="476250"/>
          <a:ext cx="1304923" cy="4762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0" i="0" u="none" strike="noStrike">
              <a:solidFill>
                <a:schemeClr val="bg1"/>
              </a:solidFill>
              <a:latin typeface="Arial"/>
              <a:cs typeface="Arial"/>
            </a:rPr>
            <a:t>Total Won Seats</a:t>
          </a:r>
        </a:p>
        <a:p>
          <a:pPr algn="ctr"/>
          <a:fld id="{B62EA39E-4011-49E7-9EB7-A99BEB79C7B3}" type="TxLink">
            <a:rPr lang="en-US" sz="1100" b="0" i="0" u="none" strike="noStrike">
              <a:solidFill>
                <a:schemeClr val="bg1"/>
              </a:solidFill>
              <a:latin typeface="Arial"/>
              <a:cs typeface="Arial"/>
            </a:rPr>
            <a:pPr algn="ctr"/>
            <a:t>543</a:t>
          </a:fld>
          <a:endParaRPr lang="en-US" sz="1100" b="0" i="0" u="none" strike="noStrike">
            <a:solidFill>
              <a:schemeClr val="bg1"/>
            </a:solidFill>
            <a:latin typeface="Arial"/>
            <a:cs typeface="Arial"/>
          </a:endParaRPr>
        </a:p>
      </xdr:txBody>
    </xdr:sp>
    <xdr:clientData/>
  </xdr:twoCellAnchor>
  <xdr:twoCellAnchor>
    <xdr:from>
      <xdr:col>15</xdr:col>
      <xdr:colOff>428625</xdr:colOff>
      <xdr:row>2</xdr:row>
      <xdr:rowOff>104775</xdr:rowOff>
    </xdr:from>
    <xdr:to>
      <xdr:col>17</xdr:col>
      <xdr:colOff>361948</xdr:colOff>
      <xdr:row>5</xdr:row>
      <xdr:rowOff>38100</xdr:rowOff>
    </xdr:to>
    <xdr:sp macro="" textlink="'Won and lost count'!F26">
      <xdr:nvSpPr>
        <xdr:cNvPr id="17" name="Rectangle: Rounded Corners 16">
          <a:extLst>
            <a:ext uri="{FF2B5EF4-FFF2-40B4-BE49-F238E27FC236}">
              <a16:creationId xmlns:a16="http://schemas.microsoft.com/office/drawing/2014/main" id="{25ABAD77-D32F-FCD8-2264-641A26A38051}"/>
            </a:ext>
          </a:extLst>
        </xdr:cNvPr>
        <xdr:cNvSpPr/>
      </xdr:nvSpPr>
      <xdr:spPr>
        <a:xfrm>
          <a:off x="10715625" y="466725"/>
          <a:ext cx="1304923" cy="4762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0" i="0" u="none" strike="noStrike">
              <a:solidFill>
                <a:schemeClr val="bg1"/>
              </a:solidFill>
              <a:latin typeface="Arial"/>
              <a:cs typeface="Arial"/>
            </a:rPr>
            <a:t>Total</a:t>
          </a:r>
          <a:r>
            <a:rPr lang="en-US" sz="1100" b="0" i="0" u="none" strike="noStrike" baseline="0">
              <a:solidFill>
                <a:schemeClr val="bg1"/>
              </a:solidFill>
              <a:latin typeface="Arial"/>
              <a:cs typeface="Arial"/>
            </a:rPr>
            <a:t> Lost Seats</a:t>
          </a:r>
          <a:endParaRPr lang="en-US" sz="1100" b="0" i="0" u="none" strike="noStrike">
            <a:solidFill>
              <a:schemeClr val="bg1"/>
            </a:solidFill>
            <a:latin typeface="Arial"/>
            <a:cs typeface="Arial"/>
          </a:endParaRPr>
        </a:p>
        <a:p>
          <a:pPr algn="ctr"/>
          <a:fld id="{395B0FDA-857B-4A28-BB85-726BD3B5CFE7}" type="TxLink">
            <a:rPr lang="en-US" sz="1100" b="0" i="0" u="none" strike="noStrike">
              <a:solidFill>
                <a:schemeClr val="bg1"/>
              </a:solidFill>
              <a:latin typeface="Arial"/>
              <a:cs typeface="Arial"/>
            </a:rPr>
            <a:pPr algn="ctr"/>
            <a:t>8359</a:t>
          </a:fld>
          <a:endParaRPr lang="en-US" sz="1100" b="0" i="0" u="none" strike="noStrike">
            <a:solidFill>
              <a:schemeClr val="bg1"/>
            </a:solidFill>
            <a:latin typeface="Arial"/>
            <a:cs typeface="Arial"/>
          </a:endParaRPr>
        </a:p>
      </xdr:txBody>
    </xdr:sp>
    <xdr:clientData/>
  </xdr:twoCellAnchor>
  <xdr:twoCellAnchor>
    <xdr:from>
      <xdr:col>11</xdr:col>
      <xdr:colOff>200025</xdr:colOff>
      <xdr:row>2</xdr:row>
      <xdr:rowOff>123825</xdr:rowOff>
    </xdr:from>
    <xdr:to>
      <xdr:col>13</xdr:col>
      <xdr:colOff>133348</xdr:colOff>
      <xdr:row>5</xdr:row>
      <xdr:rowOff>57150</xdr:rowOff>
    </xdr:to>
    <xdr:sp macro="" textlink="'Seats Won by Party'!E4">
      <xdr:nvSpPr>
        <xdr:cNvPr id="7" name="Rectangle: Rounded Corners 6">
          <a:extLst>
            <a:ext uri="{FF2B5EF4-FFF2-40B4-BE49-F238E27FC236}">
              <a16:creationId xmlns:a16="http://schemas.microsoft.com/office/drawing/2014/main" id="{FF694456-093F-4013-BCA4-AF4D6682FC46}"/>
            </a:ext>
          </a:extLst>
        </xdr:cNvPr>
        <xdr:cNvSpPr/>
      </xdr:nvSpPr>
      <xdr:spPr>
        <a:xfrm>
          <a:off x="7743825" y="485775"/>
          <a:ext cx="1304923" cy="4762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0" i="0" u="none" strike="noStrike">
              <a:solidFill>
                <a:schemeClr val="bg1"/>
              </a:solidFill>
              <a:latin typeface="Arial"/>
              <a:cs typeface="Arial"/>
            </a:rPr>
            <a:t>Total Seats</a:t>
          </a:r>
        </a:p>
        <a:p>
          <a:pPr algn="ctr"/>
          <a:fld id="{17CED7FC-68E0-4389-8AC8-A9F3A45906AB}" type="TxLink">
            <a:rPr lang="en-US" sz="1100" b="0" i="0" u="none" strike="noStrike">
              <a:solidFill>
                <a:schemeClr val="bg1"/>
              </a:solidFill>
              <a:latin typeface="Arial"/>
              <a:cs typeface="Arial"/>
            </a:rPr>
            <a:pPr algn="ctr"/>
            <a:t>8902</a:t>
          </a:fld>
          <a:endParaRPr lang="en-US" sz="1100" b="0" i="0" u="none" strike="noStrike">
            <a:solidFill>
              <a:schemeClr val="bg1"/>
            </a:solidFill>
            <a:latin typeface="Arial"/>
            <a:cs typeface="Arial"/>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6</xdr:col>
      <xdr:colOff>452437</xdr:colOff>
      <xdr:row>4</xdr:row>
      <xdr:rowOff>166687</xdr:rowOff>
    </xdr:from>
    <xdr:to>
      <xdr:col>13</xdr:col>
      <xdr:colOff>223837</xdr:colOff>
      <xdr:row>20</xdr:row>
      <xdr:rowOff>14287</xdr:rowOff>
    </xdr:to>
    <xdr:graphicFrame macro="">
      <xdr:nvGraphicFramePr>
        <xdr:cNvPr id="3" name="Chart 2">
          <a:extLst>
            <a:ext uri="{FF2B5EF4-FFF2-40B4-BE49-F238E27FC236}">
              <a16:creationId xmlns:a16="http://schemas.microsoft.com/office/drawing/2014/main" id="{6C670D2E-884C-4C0E-8FE6-F59D80B0BDD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6</xdr:col>
      <xdr:colOff>252412</xdr:colOff>
      <xdr:row>0</xdr:row>
      <xdr:rowOff>176212</xdr:rowOff>
    </xdr:from>
    <xdr:to>
      <xdr:col>16</xdr:col>
      <xdr:colOff>419100</xdr:colOff>
      <xdr:row>25</xdr:row>
      <xdr:rowOff>104775</xdr:rowOff>
    </xdr:to>
    <xdr:graphicFrame macro="">
      <xdr:nvGraphicFramePr>
        <xdr:cNvPr id="2" name="Chart 1">
          <a:extLst>
            <a:ext uri="{FF2B5EF4-FFF2-40B4-BE49-F238E27FC236}">
              <a16:creationId xmlns:a16="http://schemas.microsoft.com/office/drawing/2014/main" id="{A2F0C693-3D41-C4E1-3817-D68A2066D0A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pul alsundkar" refreshedDate="45993.709030208331" createdVersion="8" refreshedVersion="8" minRefreshableVersion="3" recordCount="8902" xr:uid="{84166D94-2A42-4F4A-81F5-27C28C8FFE46}">
  <cacheSource type="worksheet">
    <worksheetSource name="Table1"/>
  </cacheSource>
  <cacheFields count="10">
    <cacheField name="ID" numFmtId="0">
      <sharedItems containsSemiMixedTypes="0" containsString="0" containsNumber="1" containsInteger="1" minValue="1" maxValue="8902"/>
    </cacheField>
    <cacheField name="State" numFmtId="0">
      <sharedItems count="36">
        <s v="Andaman &amp; Nicobar Islands"/>
        <s v="Andhra Pradesh"/>
        <s v="Arunachal Pradesh"/>
        <s v="Assam"/>
        <s v="Bihar"/>
        <s v="Chandigarh"/>
        <s v="Chhattisgarh"/>
        <s v="Dadra &amp; Nagar Haveli and Daman &amp; Diu"/>
        <s v="Goa"/>
        <s v="Gujarat"/>
        <s v="Haryana"/>
        <s v="Himachal Pradesh"/>
        <s v="Jammu and Kashmir"/>
        <s v="Jharkhand"/>
        <s v="Karnataka"/>
        <s v="Kerala"/>
        <s v="Ladakh"/>
        <s v="Lakshadweep"/>
        <s v="Madhya Pradesh"/>
        <s v="Maharashtra"/>
        <s v="Manipur"/>
        <s v="Meghalaya"/>
        <s v="Mizoram"/>
        <s v="Nagaland"/>
        <s v="NCT OF Delhi"/>
        <s v="Odisha"/>
        <s v="Puducherry"/>
        <s v="Punjab"/>
        <s v="Rajasthan"/>
        <s v="Sikkim"/>
        <s v="Tamil Nadu"/>
        <s v="Telangana"/>
        <s v="Tripura"/>
        <s v="Uttar Pradesh"/>
        <s v="Uttarakhand"/>
        <s v="West Bengal"/>
      </sharedItems>
    </cacheField>
    <cacheField name="Constituency" numFmtId="0">
      <sharedItems count="540">
        <s v="Andaman &amp; Nicobar Islands"/>
        <s v="Amalapuram (SC)"/>
        <s v="Anakapalle"/>
        <s v="Ananthapur"/>
        <s v="Araku (ST)"/>
        <s v="Bapatla (SC)"/>
        <s v="Chittoor(SC)"/>
        <s v="Eluru"/>
        <s v="Guntur"/>
        <s v="Hindupur"/>
        <s v="Kadapa"/>
        <s v="Kakinada"/>
        <s v="Kurnoolu"/>
        <s v="Machilipatnam"/>
        <s v="Nandyal"/>
        <s v="Narsapuram"/>
        <s v="Narsaraopet"/>
        <s v="Nellore"/>
        <s v="Ongole"/>
        <s v="Rajahmundry"/>
        <s v="Rajampet"/>
        <s v="Srikakulam"/>
        <s v="Thirupathi(SC)"/>
        <s v="Vijayawada"/>
        <s v="Visakhapatnam"/>
        <s v="Vizianagaram"/>
        <s v="Arunachal East"/>
        <s v="Arunachal West"/>
        <s v="Barpeta"/>
        <s v="Darrang-Udalguri"/>
        <s v="Dhubri"/>
        <s v="Dibrugarh"/>
        <s v="Diphu"/>
        <s v="Guwahati"/>
        <s v="Jorhat"/>
        <s v="Karimganj"/>
        <s v="Kaziranga"/>
        <s v="Kokrajhar"/>
        <s v="Lakhimpur"/>
        <s v="Nagaon"/>
        <s v="Silchar"/>
        <s v="Sonitpur"/>
        <s v="Araria"/>
        <s v="Arrah"/>
        <s v="Aurangabad"/>
        <s v="Banka"/>
        <s v="Begusarai"/>
        <s v="Bhagalpur"/>
        <s v="Buxar"/>
        <s v="Darbhanga"/>
        <s v="Gaya"/>
        <s v="Gopalganj"/>
        <s v="Hajipur"/>
        <s v="Jahanabad"/>
        <s v="Jamui"/>
        <s v="Jhanjharpur"/>
        <s v="Karakat"/>
        <s v="Katihar"/>
        <s v="Khagaria"/>
        <s v="Kishanganj"/>
        <s v="Madhepura"/>
        <s v="Madhubani"/>
        <s v="Maharajganj"/>
        <s v="Munger"/>
        <s v="Muzaffarpur"/>
        <s v="Nalanda"/>
        <s v="Nawada"/>
        <s v="Paschim Champaran"/>
        <s v="Patliputra"/>
        <s v="Patna Sahib"/>
        <s v="Purnia"/>
        <s v="Purvi Champaran"/>
        <s v="Samastipur"/>
        <s v="Saran"/>
        <s v="Sasaram"/>
        <s v="Sheohar"/>
        <s v="Sitamarhi"/>
        <s v="Siwan"/>
        <s v="Supaul"/>
        <s v="Ujiarpur"/>
        <s v="Vaishali"/>
        <s v="Valmiki Nagar"/>
        <s v="Chandigarh"/>
        <s v="BASTAR"/>
        <s v="BILASPUR"/>
        <s v="DURG"/>
        <s v="JANJGIR-CHAMPA"/>
        <s v="KANKER"/>
        <s v="KORBA"/>
        <s v="MAHASAMUND"/>
        <s v="RAIGARH"/>
        <s v="RAIPUR"/>
        <s v="RAJNANDGAON"/>
        <s v="SURGUJA"/>
        <s v="Dadar &amp; Nagar Haveli"/>
        <s v="Daman &amp; Diu"/>
        <s v="North Goa"/>
        <s v="South Goa"/>
        <s v="Ahmedabad East"/>
        <s v="Ahmedabad West"/>
        <s v="Amreli"/>
        <s v="Anand"/>
        <s v="Banaskantha"/>
        <s v="Bardoli"/>
        <s v="Bharuch"/>
        <s v="Bhavnagar"/>
        <s v="Chhota Udaipur"/>
        <s v="Dahod"/>
        <s v="Gandhinagar"/>
        <s v="Jamnagar"/>
        <s v="Junagadh"/>
        <s v="Kachchh"/>
        <s v="Kheda"/>
        <s v="Mahesana"/>
        <s v="Navsari"/>
        <s v="Panchmahal"/>
        <s v="Patan"/>
        <s v="Porbandar"/>
        <s v="Rajkot"/>
        <s v="Sabarkantha"/>
        <s v="Surat"/>
        <s v="Surendranagar"/>
        <s v="Vadodara"/>
        <s v="Valsad"/>
        <s v="AMBALA"/>
        <s v="BHIWANI-MAHENDRAGARH"/>
        <s v="FARIDABAD"/>
        <s v="GURGAON"/>
        <s v="HISAR"/>
        <s v="KARNAL"/>
        <s v="KURUKSHETRA"/>
        <s v="ROHTAK"/>
        <s v="SIRSA"/>
        <s v="SONIPAT"/>
        <s v="HAMIRPUR"/>
        <s v="KANGRA"/>
        <s v="MANDI"/>
        <s v="SHIMLA"/>
        <s v="ANANTNAG-RAJOURI"/>
        <s v="BARAMULLA"/>
        <s v="JAMMU"/>
        <s v="SRINAGAR"/>
        <s v="UDHAMPUR"/>
        <s v="Chatra"/>
        <s v="Dhanbad"/>
        <s v="Dumka"/>
        <s v="Giridih"/>
        <s v="Godda"/>
        <s v="Hazaribagh"/>
        <s v="Jamshedpur"/>
        <s v="Khunti"/>
        <s v="Kodarma"/>
        <s v="Lohardaga"/>
        <s v="Palamau"/>
        <s v="Rajmahal"/>
        <s v="Ranchi"/>
        <s v="Singhbhum"/>
        <s v="Bagalkot"/>
        <s v="Bangalore central"/>
        <s v="Bangalore North"/>
        <s v="Bangalore Rural"/>
        <s v="Bangalore South"/>
        <s v="Belgaum"/>
        <s v="Bellary"/>
        <s v="Bidar"/>
        <s v="Bijapur"/>
        <s v="Chamarajanagar"/>
        <s v="Chikkballapur"/>
        <s v="Chikkodi"/>
        <s v="Chitradurga"/>
        <s v="Dakshina Kannada"/>
        <s v="Davanagere"/>
        <s v="Dharwad"/>
        <s v="Gulbarga"/>
        <s v="Hassan"/>
        <s v="Haveri"/>
        <s v="Kolar"/>
        <s v="Koppal"/>
        <s v="Mandya"/>
        <s v="Mysore"/>
        <s v="Raichur"/>
        <s v="Shimoga"/>
        <s v="Tumkur"/>
        <s v="Udupi Chikmagalur"/>
        <s v="Uttara Kannada"/>
        <s v="Alappuzha"/>
        <s v="Alathur"/>
        <s v="Attingal"/>
        <s v="Chalakudy"/>
        <s v="Ernakulam"/>
        <s v="Idukki"/>
        <s v="Kannur"/>
        <s v="Kasaragod"/>
        <s v="Kollam"/>
        <s v="Kottayam"/>
        <s v="Kozhikode"/>
        <s v="Malappuram"/>
        <s v="Mavelikkara"/>
        <s v="Palakkad"/>
        <s v="Pathanamthitta"/>
        <s v="Ponnani"/>
        <s v="Thiruvananthapuram"/>
        <s v="Thrissur"/>
        <s v="Vadakara"/>
        <s v="Wayanad"/>
        <s v="Ladakh"/>
        <s v="Lakshadweep"/>
        <s v="BALAGHAT"/>
        <s v="BETUL"/>
        <s v="BHIND"/>
        <s v="BHOPAL"/>
        <s v="CHHINDWARA"/>
        <s v="DAMOH"/>
        <s v="DEWAS"/>
        <s v="DHAR"/>
        <s v="GUNA"/>
        <s v="GWALIOR"/>
        <s v="HOSHANGABAD"/>
        <s v="INDORE"/>
        <s v="JABALPUR"/>
        <s v="KHAJURAHO"/>
        <s v="KHANDWA"/>
        <s v="KHARGONE"/>
        <s v="MANDLA"/>
        <s v="MANDSOUR"/>
        <s v="MORENA"/>
        <s v="RAJGARH"/>
        <s v="RATLAM"/>
        <s v="REWA"/>
        <s v="SAGAR"/>
        <s v="SATNA"/>
        <s v="SHAHDOL"/>
        <s v="SIDHI"/>
        <s v="TIKAMGARH"/>
        <s v="UJJAIN"/>
        <s v="VIDISHA"/>
        <s v="Ahmednagar"/>
        <s v="Akola"/>
        <s v="Amravati"/>
        <s v="Baramati"/>
        <s v="Beed"/>
        <s v="Bhandara Gondiya"/>
        <s v="Bhiwandi"/>
        <s v="Buldhana"/>
        <s v="Chandrapur"/>
        <s v="Dhule"/>
        <s v="Dindori"/>
        <s v="Gadchiroli - Chimur"/>
        <s v="Hatkanangale"/>
        <s v="Hingoli"/>
        <s v="Jalgaon"/>
        <s v="Jalna"/>
        <s v="Kalyan"/>
        <s v="Kolhapur"/>
        <s v="Latur"/>
        <s v="Madha"/>
        <s v="Maval"/>
        <s v="Mumbai North"/>
        <s v="Mumbai North Central"/>
        <s v="Mumbai North East"/>
        <s v="Mumbai North West"/>
        <s v="Mumbai South"/>
        <s v="Mumbai South Central"/>
        <s v="Nagpur"/>
        <s v="Nanded"/>
        <s v="Nandurbar"/>
        <s v="Nashik"/>
        <s v="Osmanabad"/>
        <s v="Palghar"/>
        <s v="Parbhani"/>
        <s v="Pune"/>
        <s v="Raigad"/>
        <s v="Ramtek"/>
        <s v="Ratnagiri- Sindhudurg"/>
        <s v="Raver"/>
        <s v="Sangli"/>
        <s v="Satara"/>
        <s v="Shirdi"/>
        <s v="Shirur"/>
        <s v="Solapur"/>
        <s v="Thane"/>
        <s v="Wardha"/>
        <s v="Yavatmal- Washim"/>
        <s v="Inner Manipur"/>
        <s v="Outer Manipur"/>
        <s v="Shillong"/>
        <s v="Tura"/>
        <s v="MIZORAM"/>
        <s v="Nagaland"/>
        <s v="Chandni Chowk"/>
        <s v="East Delhi"/>
        <s v="New Delhi"/>
        <s v="North-East Delhi"/>
        <s v="North-West Delhi"/>
        <s v="South Delhi"/>
        <s v="West Delhi"/>
        <s v="Aska"/>
        <s v="Balasore"/>
        <s v="Bargarh"/>
        <s v="Berhampur"/>
        <s v="Bhadrak"/>
        <s v="Bhubaneswar"/>
        <s v="Bolangir"/>
        <s v="Cuttack"/>
        <s v="Dhenkanal"/>
        <s v="Jagatsinghpur"/>
        <s v="Jajpur"/>
        <s v="Kalahandi"/>
        <s v="Kandhamal"/>
        <s v="Kendrapara"/>
        <s v="Keonjhar"/>
        <s v="Koraput"/>
        <s v="Mayurbhanj"/>
        <s v="Nabarangpur"/>
        <s v="Puri"/>
        <s v="Sambalpur"/>
        <s v="Sundargarh"/>
        <s v="PUDUCHERRY"/>
        <s v="Amritsar"/>
        <s v="Anandpur Sahib"/>
        <s v="Bathinda"/>
        <s v="Faridkot"/>
        <s v="Fatehgarh Sahib"/>
        <s v="Firozpur"/>
        <s v="Gurdaspur"/>
        <s v="Hoshiarpur"/>
        <s v="Jalandhar"/>
        <s v="Khadoor Sahib"/>
        <s v="Ludhiana"/>
        <s v="Patiala"/>
        <s v="Sangrur"/>
        <s v="AJMER"/>
        <s v="ALWAR"/>
        <s v="BANSWARA"/>
        <s v="BARMER"/>
        <s v="BHARATPUR"/>
        <s v="BHILWARA"/>
        <s v="BIKANER"/>
        <s v="CHITTORGARH"/>
        <s v="CHURU"/>
        <s v="DAUSA"/>
        <s v="GANGANAGAR"/>
        <s v="JAIPUR"/>
        <s v="JAIPUR RURAL"/>
        <s v="JALORE"/>
        <s v="JHALAWAR-BARAN"/>
        <s v="JHUNJHUNU"/>
        <s v="JODHPUR"/>
        <s v="KARAULI-DHOLPUR"/>
        <s v="KOTA"/>
        <s v="NAGAUR"/>
        <s v="PALI"/>
        <s v="RAJSAMAND"/>
        <s v="SIKAR"/>
        <s v="TONK-SAWAI MADHOPUR"/>
        <s v="UDAIPUR"/>
        <s v="Sikkim"/>
        <s v="ARAKKONAM"/>
        <s v="ARANI"/>
        <s v="CHENNAI CENTRAL"/>
        <s v="CHENNAI NORTH"/>
        <s v="CHENNAI SOUTH"/>
        <s v="CHIDAMBARAM"/>
        <s v="COIMBATORE"/>
        <s v="CUDDALORE"/>
        <s v="DHARMAPURI"/>
        <s v="DINDIGUL"/>
        <s v="ERODE"/>
        <s v="KALLAKURICHI"/>
        <s v="KANCHEEPURAM"/>
        <s v="KANNIYAKUMARI"/>
        <s v="KARUR"/>
        <s v="KRISHNAGIRI"/>
        <s v="MADURAI"/>
        <s v="MAYILADUTHURAI"/>
        <s v="NAGAPATTINAM"/>
        <s v="NAMAKKAL"/>
        <s v="NILGIRIS"/>
        <s v="PERAMBALUR"/>
        <s v="POLLACHI"/>
        <s v="RAMANATHAPURAM"/>
        <s v="SALEM"/>
        <s v="SIVAGANGA"/>
        <s v="SRIPERUMBUDUR"/>
        <s v="TENKASI"/>
        <s v="THANJAVUR"/>
        <s v="THENI"/>
        <s v="THOOTHUKKUDI"/>
        <s v="TIRUCHIRAPPALLI"/>
        <s v="TIRUNELVELI"/>
        <s v="TIRUPPUR"/>
        <s v="TIRUVALLUR"/>
        <s v="TIRUVANNAMALAI"/>
        <s v="VELLORE"/>
        <s v="VILUPPURAM"/>
        <s v="VIRUDHUNAGAR"/>
        <s v="Adilabad"/>
        <s v="Bhongir"/>
        <s v="Chevella"/>
        <s v="Hyderabad"/>
        <s v="Karimnagar"/>
        <s v="Khammam"/>
        <s v="Mahabubabad"/>
        <s v="Mahbubnagar"/>
        <s v="Malkajgiri"/>
        <s v="Medak"/>
        <s v="Nagarkurnool"/>
        <s v="Nalgonda"/>
        <s v="Nizamabad"/>
        <s v="Peddapalle"/>
        <s v="Secunderabad"/>
        <s v="Warangal"/>
        <s v="Zahirabad"/>
        <s v="Tripura East"/>
        <s v="Tripura West"/>
        <s v="Agra"/>
        <s v="Akbarpur"/>
        <s v="Aligarh"/>
        <s v="Allahabad"/>
        <s v="Ambedkar Nagar"/>
        <s v="Amethi"/>
        <s v="Amroha"/>
        <s v="Aonla"/>
        <s v="Azamgarh"/>
        <s v="Badaun"/>
        <s v="Baghpat"/>
        <s v="Baharaich"/>
        <s v="Ballia"/>
        <s v="Banda"/>
        <s v="Bansgaon"/>
        <s v="Barabanki"/>
        <s v="Bareilly"/>
        <s v="Basti"/>
        <s v="Bhadohi"/>
        <s v="Bijnor"/>
        <s v="Bulandshahr"/>
        <s v="Chandauli"/>
        <s v="Deoria"/>
        <s v="Dhaurahra"/>
        <s v="Domariyaganj"/>
        <s v="Etah"/>
        <s v="Etawah"/>
        <s v="Faizabad"/>
        <s v="Farrukhabad"/>
        <s v="Fatehpur"/>
        <s v="Fatehpur Sikri"/>
        <s v="Firozabad"/>
        <s v="Gautam Buddha Nagar"/>
        <s v="Ghaziabad"/>
        <s v="Ghazipur"/>
        <s v="Ghosi"/>
        <s v="Gonda"/>
        <s v="Gorakhpur"/>
        <s v="Hardoi"/>
        <s v="Hathras"/>
        <s v="Jalaun"/>
        <s v="Jaunpur"/>
        <s v="Jhansi"/>
        <s v="Kairana"/>
        <s v="Kaiserganj"/>
        <s v="Kannauj"/>
        <s v="Kanpur"/>
        <s v="Kaushambi"/>
        <s v="Kheri"/>
        <s v="Kushi Nagar"/>
        <s v="Lalganj"/>
        <s v="Lucknow"/>
        <s v="Machhlishahr"/>
        <s v="Mainpuri"/>
        <s v="Mathura"/>
        <s v="Meerut"/>
        <s v="Mirzapur"/>
        <s v="Misrikh"/>
        <s v="Mohanlalganj"/>
        <s v="Moradabad"/>
        <s v="Muzaffarnagar"/>
        <s v="Nagina"/>
        <s v="Phulpur"/>
        <s v="Pilibhit"/>
        <s v="Pratapgarh"/>
        <s v="Rae Bareli"/>
        <s v="Rampur"/>
        <s v="Robertsganj"/>
        <s v="Saharanpur"/>
        <s v="Salempur"/>
        <s v="Sambhal"/>
        <s v="Sant Kabir Nagar"/>
        <s v="Shahjahanpur"/>
        <s v="Shrawasti"/>
        <s v="Sitapur"/>
        <s v="Sultanpur"/>
        <s v="Unnao"/>
        <s v="Varanasi"/>
        <s v="Almora"/>
        <s v="Garhwal"/>
        <s v="Haridwar"/>
        <s v="Nainital-Udhamsingh Nagar"/>
        <s v="Tehri Garhwal"/>
        <s v="Alipurduars"/>
        <s v="Arambagh"/>
        <s v="Asansol"/>
        <s v="Baharampur"/>
        <s v="Balurghat"/>
        <s v="Bangaon"/>
        <s v="Bankura"/>
        <s v="Barasat"/>
        <s v="Bardhaman Purba"/>
        <s v="Bardhaman-Durgapur"/>
        <s v="Barrackpur"/>
        <s v="Basirhat"/>
        <s v="Birbhum"/>
        <s v="Bishnupur"/>
        <s v="Bolpur"/>
        <s v="Coochbehar"/>
        <s v="Darjeeling"/>
        <s v="Diamond harbour"/>
        <s v="Dum dum"/>
        <s v="Ghatal"/>
        <s v="Hooghly"/>
        <s v="Howrah"/>
        <s v="Jadavpur"/>
        <s v="Jalpaiguri"/>
        <s v="Jangipur"/>
        <s v="Jhargram"/>
        <s v="Joynagar"/>
        <s v="Kanthi"/>
        <s v="Kolkata Dakshin"/>
        <s v="Kolkata Uttar"/>
        <s v="Krishnanagar"/>
        <s v="Maldaha Dakshin"/>
        <s v="Maldaha Uttar"/>
        <s v="Mathurapur"/>
        <s v="Medinipur"/>
        <s v="Murshidabad"/>
        <s v="Purulia"/>
        <s v="Raiganj"/>
        <s v="Ranaghat"/>
        <s v="Srerampur"/>
        <s v="Tamluk"/>
        <s v="Uluberia"/>
      </sharedItems>
    </cacheField>
    <cacheField name="Candidate" numFmtId="0">
      <sharedItems count="8099">
        <s v="BISHNU PADA RAY"/>
        <s v="KULDEEP RAI SHARMA"/>
        <s v="MANOJ PAUL"/>
        <s v="D AYYAPPAN"/>
        <s v="V.K. ABDUL AZIZ"/>
        <s v="K J B SELVARAJ"/>
        <s v="DR ARUN KUMAR MALLIK"/>
        <s v="RINKU MALA MONDAL"/>
        <s v="K VENKAT RAM BABU"/>
        <s v="USHA KUMARI"/>
        <s v="SALAMAT MONDAL"/>
        <s v="ANAND RAMNATH ARLEKAR"/>
        <s v="NOTA"/>
        <s v="G M HARISH (BALAYOGI)"/>
        <s v="RAPAKA VARAPRASADA RAO"/>
        <s v="GOUTHAM JANGA"/>
        <s v="DORABABU YALLA"/>
        <s v="KATRU NAGA BABU"/>
        <s v="VADDI LALITH KUMAR"/>
        <s v="MAKEY DAVY PRASAD"/>
        <s v="GUDE VENKATESWARULU"/>
        <s v="RAMESH JILLELLA"/>
        <s v="YALANGI RAMESH"/>
        <s v="MATHA KRISHNA"/>
        <s v="GIDDI JNANA PRAKASA RAO"/>
        <s v="YADLA RAJESH"/>
        <s v="KAPA KALYAN"/>
        <s v="PATHURI RAMESH"/>
        <s v="C.M.RAMESH"/>
        <s v="BUDI MUTYALA NAIDU"/>
        <s v="VEGI VENKATESH"/>
        <s v="PALAKA SREERAMA MURTHY"/>
        <s v="VANKAYALA RAMACHANDRA RAO"/>
        <s v="LOVARAJU SIDDHA"/>
        <s v="KRISHNA SWAROOP VADLAMURI"/>
        <s v="GARA SURYA RAO"/>
        <s v="APPALA RAJU NAMMI"/>
        <s v="NAGESWARA RAO PETLA"/>
        <s v="ADARI SARAT CHANDRA"/>
        <s v="VIJAYA LAKSHMI KARRI"/>
        <s v="DR. THUMMAPALA HARI  SHANKAR"/>
        <s v="JUNNURI J SRINIVAS"/>
        <s v="APPALANAIDU TUMMAGUNTA"/>
        <s v="AMBICA G LAKSHMINARAYANA VALMIKI"/>
        <s v="MALAGUNDLA SANKAR NARAYANA"/>
        <s v="MALLIKARJUNA VAJJALA"/>
        <s v="G.V.RAMANA REDDY"/>
        <s v="BANASI NARAYANAPPA"/>
        <s v="V.MURALI PRASAD REDDY"/>
        <s v="DR.NALLANI RAMESH NAIDU"/>
        <s v="M.SURENDRA"/>
        <s v="U.C.VENKATASUBBAIAH"/>
        <s v="P.CHOWDESWARI"/>
        <s v="VADLA KESAVAIAH"/>
        <s v="B.RAGHAVENDRA PRASAD"/>
        <s v="KETHIREDDY RAGHUNATHAREDDY"/>
        <s v="LOKANATH GOWD SURAGOWINI"/>
        <s v="SREERANGARAJULA GOPINATH ROYAL"/>
        <s v="SHAIK.NIZAM"/>
        <s v="RAMAVTH CHINNA RAMAPPA NAIK"/>
        <s v="KURUBA MALLIKARJUNA.S."/>
        <s v="B.NAGAMUTHYALU"/>
        <s v="SRINIVASA RAJU.O"/>
        <s v="DURGA PRASAD D BYATARAYANAJI"/>
        <s v="GUMMA THANUJA RANI"/>
        <s v="KOTHAPALLI GEETHA"/>
        <s v="APPALANARASA PACHIPENTA"/>
        <s v="AVASHYA LAHARI . VARAM"/>
        <s v="SAMAREDDY BALAKRISHNA"/>
        <s v="NIMMAKA JAYARAJU"/>
        <s v="ATHIDHI"/>
        <s v="CHANTI BADNAINA"/>
        <s v="MOTTADAM . RAJABABU"/>
        <s v="RANJITH KUMAR PALAKA"/>
        <s v="RAMBABU JALLI"/>
        <s v="MANDALA GIRIDHARA RAO"/>
        <s v="VUYAKA NIREEKSHAN  (V. CHENCHU)"/>
        <s v="KRISHNA PRASAD TENNETI"/>
        <s v="NANDIGAM SURESH BABU"/>
        <s v="J.D. SEELAM"/>
        <s v="DOKKA JAGAN MOHANA RAO"/>
        <s v="NALAMALA TIRUPATI RAO"/>
        <s v="BUSSA. NAGARAJU"/>
        <s v="GADDE. VIJAYA LAKSHMI"/>
        <s v="KATTAPOGU. VIJAY KUMAR"/>
        <s v="KONDRU KIRAN KUMAR"/>
        <s v="KATTA ANAND BABU"/>
        <s v="MERUGUPALA SADASIVA RAO"/>
        <s v="KATTA HEMANAND"/>
        <s v="PARRE. KOTAIAH"/>
        <s v="PALADUG VIJENDRA RAO (BAHUJAN)"/>
        <s v="CHINNAM MURALIDHAR"/>
        <s v="DAGGUMALLA PRASADA RAO"/>
        <s v="REDDEPPA.N ."/>
        <s v="MOTUKUR JAGAPATHI"/>
        <s v="THOGURU VIJAYA KUMAR"/>
        <s v="YUGANDAR . KONDA"/>
        <s v="K.MUNI KRISHNA"/>
        <s v="P.JANAKI RAMA RAO ( BABU)"/>
        <s v="PETA.MOHAN ."/>
        <s v="C.SUDHAKAR"/>
        <s v="N.CHANDRABABU"/>
        <s v="MADASI SUDHARSHAN"/>
        <s v="D.MAHESH"/>
        <s v="P.MADHU"/>
        <s v="N.BHUPATHI"/>
        <s v="A. PURNA CHANDRA"/>
        <s v="PALLIPATTU.ABHINAV VISHNU"/>
        <s v="N.GANGAIAH ."/>
        <s v="T NARESH"/>
        <s v="BANDAPALLI RAMESH"/>
        <s v="PUTTA MAHESH KUMAR"/>
        <s v="KARUMURI SUNIL KUMAR"/>
        <s v="KAVURI LAVANYA"/>
        <s v="AJAY BABU BODA"/>
        <s v="NITTA AKHILA DHARANI PAL"/>
        <s v="BOKINALA KOTESWARA RAO"/>
        <s v="RUDRAPAKA RATNA RAO (R.R.R)"/>
        <s v="KANDAVALLI JEEVA DEVA DAYAKAR"/>
        <s v="AGASTEEN KOMMINA"/>
        <s v="DR. MENDEM SANTHOSH KUMAR (PEDDA BABULU)"/>
        <s v="RAJESWARA RAO KONDRU"/>
        <s v="GODUGUPATI VEERA RAGHAVULU"/>
        <s v="BYRABOYINA MALYADRI"/>
        <s v="DR CHANDRA SEKHAR PEMMASANI"/>
        <s v="KILARI VENKATA ROSAIAH"/>
        <s v="JANGALA AJAY KUMAR"/>
        <s v="SIVAREDDY. ENDREDDY"/>
        <s v="TENALI PRAKASH"/>
        <s v="SIKHAKOLLI HEMA GOWRI SHANKAR"/>
        <s v="SAMUDRALA CHINNA KOTAIAH"/>
        <s v="UMAR BHASHA SHAIK"/>
        <s v="SYED. SAIDA"/>
        <s v="AMBATI CHALAMAIAH"/>
        <s v="PILLI BABU RAO"/>
        <s v="HARI VENKATA SATISH  KURNALA"/>
        <s v="VISHNU REDDY LANKIREDDY"/>
        <s v="EMANI. CHANDRASEKHAR RAO"/>
        <s v="SHAIK. KHAJAVALI"/>
        <s v="CHALLAPALLI RATAN RAJU"/>
        <s v="KANNEBOYINA VAMSI KRISHNA YADAV"/>
        <s v="MOHAMMAD KHAJA MOINUDDIN CHISTI PASHA"/>
        <s v="GAYATRI AUDHIPUDI"/>
        <s v="ASHOK ANAND GALI"/>
        <s v="SHAIK ASLAM AKTHER"/>
        <s v="PATHAN KHAJA (BASHA)"/>
        <s v="AMARTHALURI VENKATESWARA RAO."/>
        <s v="DR. RAYAPUDI RAJESH VIJAY KUMAR"/>
        <s v="BURAGA RATNAM"/>
        <s v="VANKAYALAPATI VENKATA SIVA RAMANJANEYULU"/>
        <s v="SIVA PARVATHI"/>
        <s v="BOMMASANI MUTYALA RAO"/>
        <s v="SRIKRISHNA AKKISETTI"/>
        <s v="MADAVARAPU NAGA RAJU"/>
        <s v="B K PARTHASARATHI"/>
        <s v="J SHANTHA"/>
        <s v="B A SAMAD SHAHEEN"/>
        <s v="BHAGYA R S"/>
        <s v="PRATHAP REDDY GORLA"/>
        <s v="H D HANUMANTHE GOWD"/>
        <s v="ANJINAPPA GARI SREENIVASULU"/>
        <s v="S N SURESH"/>
        <s v="DASAGANIPALLI KULLAYAPPA"/>
        <s v="ASHOK"/>
        <s v="T SUDHAKAR REDDY"/>
        <s v="S RAGHUNATHA REDDY"/>
        <s v="BUDILI DHANUNJAYA"/>
        <s v="Y. S. AVINASH REDDY"/>
        <s v="CHADIPIRALLA BHUPESH SUBBARAMI REDDY"/>
        <s v="Y.S. SHARMILA REDDY"/>
        <s v="PANDITI. GURAPPA."/>
        <s v="VENU GOPAL RACHINENI"/>
        <s v="CHINNAPUREDDY GOPALA KRISHNA REDDY"/>
        <s v="KUNCHAM. VENKATA SUBBA REDDY"/>
        <s v="L. KHAJA HUSSAIN"/>
        <s v="ANKIREDDY. SURESH KUMAR REDDY."/>
        <s v="KAKARLA SHANMUKHA REDDY"/>
        <s v="PALLE RAMESH"/>
        <s v="CHAN BASHA. S"/>
        <s v="J. V. RAMANA"/>
        <s v="MALIKIREDDY. HANUMANTHA REDDY"/>
        <s v="TANGELLA UDAY SRINIVAS  (TEA TIME UDAY)"/>
        <s v="CHALAMALASETTY SUNIL"/>
        <s v="MALLIPUDI MANGAPATI PALLAM RAJU"/>
        <s v="UDAY"/>
        <s v="KANDREGULA NARASIMHAM"/>
        <s v="DR ANUSHA YADAV"/>
        <s v="TANGELLA SRINIVASU"/>
        <s v="YEDIDA VARA PRASAD KUMAR"/>
        <s v="BUGATHA BANGARRAO"/>
        <s v="SUDHA VEERA GANESH"/>
        <s v="BHAVANI SANKAR PRASAD MERLA"/>
        <s v="YENUGUPALLI KRISHNA"/>
        <s v="BODDETI APPARAO"/>
        <s v="NEELAKANTAM DONAM"/>
        <s v="PASUPULETI S.V.S.BHUSHANAM"/>
        <s v="BASTIPATI NAGARAJU PANCHALINGALA"/>
        <s v="B Y RAMAIAH"/>
        <s v="P.G.RAMPULLAIAH YADAV LUCKY-2"/>
        <s v="MANCHALA LAKSHMI NARAYANA"/>
        <s v="BOYA SURESH"/>
        <s v="T. BEECHUPALLI"/>
        <s v="VIJAYA BHASKAR .REDDYPOGU"/>
        <s v="PAGADALA KODANDA"/>
        <s v="DEVARAPOGU MADDILETY"/>
        <s v="PRAKASH REDDY RALAMPADU"/>
        <s v="JAHANGIR AHMED"/>
        <s v="DR. REDDYPOGU PRAVEEN KUMAR"/>
        <s v="ABDUL SATTAR  A.S.R"/>
        <s v="VALMIKI ARJUNA"/>
        <s v="URUKUNDU VADDE"/>
        <s v="MALLEPOGU NAGANNA"/>
        <s v="SUNKARA SREEDHAR"/>
        <s v="TARIGOPULA RAJABABU"/>
        <s v="AMRUTH KUMAR SALKAPURAM"/>
        <s v="BALASHOWRY VALLABHANENI"/>
        <s v="SIMHADRI CHANDRA SEKHAR RAO"/>
        <s v="GOLLU KRISHNA"/>
        <s v="BAAL SHOURI CHODABATHINA"/>
        <s v="DEVAMANI DEVARAPALLI"/>
        <s v="KOMMARAJU SIVA NARASIMHA RAO"/>
        <s v="VALLABHANENI NAGA PAVAN KUMAR"/>
        <s v="MARADANI K R SWAMY"/>
        <s v="GANDHI  DHANEKULA"/>
        <s v="PAMULA BALA SOWRYAMMA"/>
        <s v="ANUSHA YERUVA"/>
        <s v="GUDAVALLI VENKATA KEDARESWARA RAO"/>
        <s v="JOGI VEERANJANEYULU"/>
        <s v="DAMODARA RAO GUDAVALLI"/>
        <s v="APPARAO ENNETI"/>
        <s v="DR BYREDDY SHABARI"/>
        <s v="POCHA BRAHMANANDA REDDY"/>
        <s v="J LAKSHMI NARASIMHA YADAV"/>
        <s v="P GURUVAIAH"/>
        <s v="A CHINNA MOULALI"/>
        <s v="HAFIZ ATAULLAH KHAN"/>
        <s v="KOMMUSANI PEDDA KAMBAGIRI SWAMY"/>
        <s v="GAGGERA VENKATA RAMANAIAH"/>
        <s v="DUMAVATH SWAMY NAIK"/>
        <s v="KUNUKUNTLA RAMUDU"/>
        <s v="E ANIL KUMAR"/>
        <s v="C SURENDRA NATHA REDDY"/>
        <s v="BRAHMANANDA REDDY K"/>
        <s v="UPPU SUBBARAYUDU"/>
        <s v="NAGESWARA RAO"/>
        <s v="VIJAYA BHASKAR REDDYPOGU"/>
        <s v="YELAMPALLE GOVARDHAN REDDY"/>
        <s v="BHUMA VEERA BHADRA REDDY"/>
        <s v="PANDU RANGA YADAV SIDDAPU"/>
        <s v="CHANDINI REDDY VAKATI"/>
        <s v="B C RAMANADHA AREDDY"/>
        <s v="GAJULA SHALIMIYA"/>
        <s v="KULURU RAMA KRISHNA REDDY"/>
        <s v="CH P MALLESWARUDU"/>
        <s v="I V PAKKIR REDDY"/>
        <s v="V MADHUSUDHANA REDDY"/>
        <s v="BUSHAKU MAHESWARA REDDY"/>
        <s v="U P MUNI REDDY"/>
        <s v="GOGULA SUGUNAMMA"/>
        <s v="BELLAMKONDA SREENIVASULU"/>
        <s v="BALIJA SHIVA KUMAR"/>
        <s v="BHUPATHI RAJU SRINIVASA VARMA (B.J.P.VARMA)"/>
        <s v="UMABALA GUDURI"/>
        <s v="K.B.R.NAIDU"/>
        <s v="PRASANNA KUMAR UNDURTHI"/>
        <s v="MEDAPATI VENKATA VARAHALA REDDY"/>
        <s v="SIRRA RAJU"/>
        <s v="BALAGAM NAYAKAR"/>
        <s v="NALLI RAJESH"/>
        <s v="KETHA SREENU"/>
        <s v="OLETY NAGENDRA KRISHNA"/>
        <s v="ADDEPALLI VEERA VENKAT SUBBA RAO"/>
        <s v="ANAND CHANDULAL JASTI"/>
        <s v="GANJI PURNIMA"/>
        <s v="GEDALA LAXMANA RAO"/>
        <s v="ADDANKI DORABABU"/>
        <s v="GOTTUMUKKALA SHIVAJI"/>
        <s v="ADINARAYANA DUPPANAPUDI"/>
        <s v="MANNE LEELA RAMA NARENDRA"/>
        <s v="RAMA DURGA PRASAD THOLETI"/>
        <s v="RUKHMINI"/>
        <s v="ADABALA SIVA"/>
        <s v="LAVU SRIKRISHNA DEVARAYALU"/>
        <s v="ANIL KUMAR POLUBOINA"/>
        <s v="GARNEPUDI ALEXANDER SUDHAKAR"/>
        <s v="ORSU PREMARAJU"/>
        <s v="KUCHIPUDI JOHN BABU"/>
        <s v="GARLAPATI SUBHASH PREM"/>
        <s v="YAMPATI VEERANJANEYA REDDY"/>
        <s v="SUBBARAO CHALLA"/>
        <s v="ABDUL RAJAK SHAIK"/>
        <s v="KOTA POTHURAJU"/>
        <s v="P VENKATESH"/>
        <s v="PASUPULETI PICHAIAH"/>
        <s v="PAPPULA SAMBASIVA RAO"/>
        <s v="DOCTOR GODA RAMESH KUMAR"/>
        <s v="THOKALA NAGA RAJU"/>
        <s v="PRABHAKAR REDDY VEMIREDDY"/>
        <s v="VENUMBAKA VIJAYASAI REDDY"/>
        <s v="KOPPULA RAJU"/>
        <s v="BHASKAR NASINA"/>
        <s v="VIVEKA MANNEPALLI"/>
        <s v="KOPPALA RAGHU"/>
        <s v="GAJULA SOMA SEKHAR"/>
        <s v="SHAIK MUZIBUR RAHAMAN"/>
        <s v="SHAIK MAHABOOB BASHA (MABU)"/>
        <s v="MALLEPALLY RAGHU"/>
        <s v="SHAIK SHAFI AHMED"/>
        <s v="NAKKA DINESH"/>
        <s v="TALARI VENKATAIAH"/>
        <s v="PUNGANURU PRASANNA GANAPATHI"/>
        <s v="MAGUNTA SREENIVASULU REDDY"/>
        <s v="DR CHEVIREDDY BHASKAR REDD"/>
        <s v="EDA SUDHAKARA REDDY"/>
        <s v="DHARANIKOTA LAKSHMI NARAYANA"/>
        <s v="BUCHI EDUKONDALU"/>
        <s v="PODILI RAMBABU"/>
        <s v="ORSU VEENA"/>
        <s v="BONTHA RANGA REDDY"/>
        <s v="BODDU KRANTHI KUMAR"/>
        <s v="MOHAN GOUD J V"/>
        <s v="U MADHU BABU"/>
        <s v="KARATAPU RAJU"/>
        <s v="JAGADEESH RAYAPATI"/>
        <s v="DEVIREDDY BALANJANEYULU"/>
        <s v="HARI PRASAD TUPAKULA"/>
        <s v="PASAM VENKATESWARLU YADAV"/>
        <s v="SURYA TEJA KOTA"/>
        <s v="AKUMALLA MALLIKARJUNA REDDY"/>
        <s v="VESHAPOGU GURAVABABU"/>
        <s v="KOMMU YOHANU"/>
        <s v="SESHUBABU GUDDANTI"/>
        <s v="SINGAMNENI SREEKANTH"/>
        <s v="YARRA DASARADHARAMAIAH"/>
        <s v="KOTA VAMSI KRISHNA"/>
        <s v="K PAVAN KALYAN"/>
        <s v="DAGGUBATI PURANDHESHWARI"/>
        <s v="DR. GUDURI SRINIVAS"/>
        <s v="GIDUGU RUDRARAJU"/>
        <s v="GANESWARA RAO PARAMATA"/>
        <s v="BATTULA BALARAMAKRISHNA"/>
        <s v="SALOPANTULA RAGHAVENDRA RAO"/>
        <s v="DR. MEDISI RATNARAO ALIAS VINAY"/>
        <s v="MOHANARAO SINGULURI"/>
        <s v="MEDA SRINIVASA RAO"/>
        <s v="BOMMANABOINA VSR MURTHY"/>
        <s v="BHANU CHANDAR KURUVELLA"/>
        <s v="JALLI BALA NAVEENA"/>
        <s v="P V MIDHUN REDDY"/>
        <s v="NALLARI KIRAN KUMAR REDDY"/>
        <s v="SHAIK BASHEED"/>
        <s v="ABBAVARAM UGENDRA"/>
        <s v="POOLA REDDY SEKHAR"/>
        <s v="NAGARAJU JETTI"/>
        <s v="PRADEEP PENAMADU"/>
        <s v="CHOUDVARAM SUBBANARASAIAH"/>
        <s v="PULI SREENIVASULU"/>
        <s v="SREENIVASULU MARRIPATI"/>
        <s v="AKBAR M BASHA"/>
        <s v="SANGARAJU NAGESWARA RAJU"/>
        <s v="MADA RAJA"/>
        <s v="BATTHALA RAMANAIAH"/>
        <s v="DODDAPANENI RAJA NAIDU"/>
        <s v="MAYANA MOHAMMED SALMAN KHAN"/>
        <s v="KASTURI OBAIAH NAIDU"/>
        <s v="ASADI VENKATADRI"/>
        <s v="KINJARAPU RAMMOHAN NAIDU"/>
        <s v="TILAK PERADA"/>
        <s v="PEDADA PARAMESWARA RAO"/>
        <s v="SANAPALA SRAVAN KUMAR"/>
        <s v="NAIDUGARI RAJASEKHAR"/>
        <s v="VABA YOGESWARA RAO"/>
        <s v="BETHA VIVEKANANDA MAHARAJ"/>
        <s v="YEDDU LAKSHMINARAYANA"/>
        <s v="BORUBADRA CHANDRAKALA"/>
        <s v="IPPILI SEETHARAJU"/>
        <s v="KAYA DURGARAO"/>
        <s v="CHELLURI DANIYAL"/>
        <s v="BOMMALI TIRUPATI RAO"/>
        <s v="GURUMOORTHY MADDILA"/>
        <s v="VARA PRASAD RAO VELAGAPALLI"/>
        <s v="CHINTA MOHAN"/>
        <s v="PENUMURU. GURAPPA"/>
        <s v="KATTAMANCHI. PRABHAKAR"/>
        <s v="M UMADEVI"/>
        <s v="ALLAM.RAJA"/>
        <s v="VIJAY KUMAR G.SRKR"/>
        <s v="ANJAIAH.P"/>
        <s v="V.C. NAVEEN GUPTA"/>
        <s v="A. VARAPRASAD"/>
        <s v="SYAMDHAN KURAPATI"/>
        <s v="C. PUNYAMURTHY"/>
        <s v="KARRA SIVA"/>
        <s v="VELURU. THEJOVATHI"/>
        <s v="C. DAVID"/>
        <s v="K. JEEVARATHNAM"/>
        <s v="DASARI. GOWTHAM"/>
        <s v="VIJAYA KUMAR.G"/>
        <s v="A. MADHU"/>
        <s v="B. BHARANI BAS"/>
        <s v="Y. MAHESH"/>
        <s v="PRASAD PATIBANDLA"/>
        <s v="KESINENI SIVANATH (CHINNI)"/>
        <s v="KESINENI SRINIVAS  (NANI)"/>
        <s v="BHARGAV VALLURU"/>
        <s v="KRISHNA KISHORE YANAMANDRA"/>
        <s v="VENKATA ASHOK PAPPURI"/>
        <s v="DEVARAPALLI MALLIKARJUNA RAO (MAHESH)"/>
        <s v="MEKA VENKATESWARA RAO"/>
        <s v="ANIL KUMAR MADDINENI"/>
        <s v="BARRE SREENIVASARAO (JAI BHEEM SRINIVAS)"/>
        <s v="SYED KHAMURUNNISA"/>
        <s v="CHAGANTIPATI GANGADHAR GANDHI"/>
        <s v="DATLA LURTHU MERI"/>
        <s v="PERAM SIVA NAGESWARA RAO"/>
        <s v="DEVARASETTY RAVEENDRA BABU"/>
        <s v="GUJJULA LALITHA"/>
        <s v="N DASARADHA RAMI REDDY"/>
        <s v="CHINTHALACHERUVU HEMALATHA"/>
        <s v="SRIBHARAT MATHUKUMILI"/>
        <s v="JHANSI LAKSHMI. BOTCHA."/>
        <s v="P. SATYA REDDY"/>
        <s v="K.A. PAUL"/>
        <s v="PEDAPENKI SIVA PRASADA RAO"/>
        <s v="BIKKAVOLU. CHALAMAJI"/>
        <s v="V.N. SATYA NARAYANA"/>
        <s v="ARUNA SRI MURALA"/>
        <s v="VASUPILLI SURESH"/>
        <s v="SONDI KRISHNA."/>
        <s v="ANDUKURI VIJAYA BHASKAR"/>
        <s v="DR. GANAPATHI KONGARAPU."/>
        <s v="BANNA. RAMESH"/>
        <s v="P. SATYA VANI"/>
        <s v="DURGA PRASAD. GUNTU"/>
        <s v="CHAPPIDI RAMU"/>
        <s v="M.G.M. KHAN"/>
        <s v="SHANKAR DEVARA YADAV"/>
        <s v="VENU MADHAV KARRI"/>
        <s v="DR. ACHUTHA BALAJI YADAV (MURAPALA)"/>
        <s v="THOTA VENKATA SAI MUKUND"/>
        <s v="PIDIDHI APPARAO"/>
        <s v="G.A.N. ANAND"/>
        <s v="VADDI. HARI GANESH"/>
        <s v="JANARDHAN PONNADA."/>
        <s v="GANAPATHI. JAGADEESWARA RAO (JAGADEESH)"/>
        <s v="JALADI VIJAYA KUMARI"/>
        <s v="CHINTADA SURYAM"/>
        <s v="GANDIKOTA RAJESH"/>
        <s v="KOLLI NAGA RAJU"/>
        <s v="METTA RAMA RAO"/>
        <s v="LAGUDU. GOVINDA RAO"/>
        <s v="MALLA SRAVANI"/>
        <s v="APPALANAIDU KALISETTI"/>
        <s v="BELLANA CHANDRASEKHAR"/>
        <s v="BOBBILI SRINU"/>
        <s v="PEERUBANDI PRAKASH RAO"/>
        <s v="VELURI VENKATA TRINADHARAO"/>
        <s v="ALLU SRIRAMULU"/>
        <s v="SIYYADULA YELLA RAO"/>
        <s v="SRINIVASA RAO SAMBHANA"/>
        <s v="MARISERLA KRISHNAMURTHY NAIDU"/>
        <s v="VANGAPANDU MAHESWARA RAO"/>
        <s v="CHINNAM ARUNA KUMAR"/>
        <s v="ATCHIYYA NAIDU SAMIREDDY"/>
        <s v="ADINARAYANA TADDI"/>
        <s v="P V A ANANDA SAGAR"/>
        <s v="SAKHINETI ANANTHA RAJU"/>
        <s v="TAPIR GAO"/>
        <s v="BOSIRAM SIRAM"/>
        <s v="TAMAT GAMOH"/>
        <s v="SOTAI KRI"/>
        <s v="OMAK NITIK"/>
        <s v="BANDEY MILI"/>
        <s v="KIREN RIJIJU"/>
        <s v="NABAM TUKI"/>
        <s v="TECHI RANA"/>
        <s v="TOKO SHEETAL"/>
        <s v="BIMPAK SIGA"/>
        <s v="RUHI TAGUNG"/>
        <s v="LEKI NORBU"/>
        <s v="TANIA JUNE"/>
        <s v="PHANI BHUSAN CHOUDHURY"/>
        <s v="DEEP BAYAN"/>
        <s v="MANORANJAN TALUKDAR"/>
        <s v="ABUL KALAM AZAD"/>
        <s v="DEWAN MOHIBUL ISLAM"/>
        <s v="SAMEJ UDDIN"/>
        <s v="DULU AHMED"/>
        <s v="MATIAR RAHMAN"/>
        <s v="JAGANNATH RAY"/>
        <s v="SHAJAHAN ALI KHAN"/>
        <s v="AYNAL HAQUE"/>
        <s v="CHITRALEKHA DAS"/>
        <s v="AMZAD ALI"/>
        <s v="ABUBAKKAR SIDDIQUE"/>
        <s v="DILIP SAIKIA"/>
        <s v="MADHAB RAJBANGSHI"/>
        <s v="DURGADAS BORO"/>
        <s v="DANIEL MARDI"/>
        <s v="AROON BAROOA"/>
        <s v="SWARNA DEVI"/>
        <s v="LALIT PEGU"/>
        <s v="JITENDRA CHALIHA"/>
        <s v="ABUL KASEM"/>
        <s v="BIREN BASAK"/>
        <s v="ABDUL HAMED"/>
        <s v="RAKIBUL HUSSAIN"/>
        <s v="MOHAMMED BADRUDDIN AJMAL"/>
        <s v="ZABED ISLAM"/>
        <s v="S. M. JIAUL HAQUE"/>
        <s v="FARUK KHAN"/>
        <s v="BISWAJIT RAY"/>
        <s v="ALAKESH ROY"/>
        <s v="HAFIZ BURHANUDDIN"/>
        <s v="RADHARANI BISWAS"/>
        <s v="TAHIDUR RAHMAN"/>
        <s v="SHUKUR ALI"/>
        <s v="SURAT ZAMAN MONDAL"/>
        <s v="REJAUL KARIM"/>
        <s v="SARBANANDA SONOWAL"/>
        <s v="LURINJYOTI GOGOI"/>
        <s v="MANOJ DHANOWAR"/>
        <s v="AMARSING TISSO"/>
        <s v="J. I. KATHAR"/>
        <s v="JOY RAM ENGLENG"/>
        <s v="JOHN BARNARD SANGMA"/>
        <s v="JOTSON BEY"/>
        <s v="BIJULI KALITA  MEDHI"/>
        <s v="MIRA BORTHAKUR GOSWAMI"/>
        <s v="DIPAK KR BORO"/>
        <s v="COLONEL GOKUL CHANDRA SINGHA"/>
        <s v="AMITABH SARMA"/>
        <s v="KAZI NEKIB  AHMED"/>
        <s v="SAMAD CHOUDHURY"/>
        <s v="SHEJON GOYARY"/>
        <s v="GAURAV GOGOI"/>
        <s v="TOPON KUMAR GOGOI"/>
        <s v="ARUN CHANDRA HANDIQUE"/>
        <s v="RAJ KUMAR DUWARA"/>
        <s v="KRIPANATH MALLAH"/>
        <s v="HAFIZ RASHID AHMED CHOUDHURY"/>
        <s v="SAHABUL ISLAM CHOUDHURY"/>
        <s v="JIBESH DEB"/>
        <s v="DEBOJYOTI NATH"/>
        <s v="AHAD UDDIN"/>
        <s v="BINAY KRISHNA ROY"/>
        <s v="DILIP KUMAR"/>
        <s v="ROSID AHMED LASKAR"/>
        <s v="MUZAKKIR HASAN LASKAR"/>
        <s v="ABDUL BASIT TAPADAR"/>
        <s v="GOPAL CHANDRA PAUL"/>
        <s v="MD. NAZRUL ISLAM LASKAR"/>
        <s v="SAHEL AHMED"/>
        <s v="ABDUL GOFFAR TALUKDAR"/>
        <s v="SAFIKUR RAHMAN HAZARI"/>
        <s v="PRAJJWAL SUDIP DEB"/>
        <s v="ABDUL KALAM MAZUMDER"/>
        <s v="ALIM UDDIN MAZUMDER"/>
        <s v="ABDUL HAMEED"/>
        <s v="DEBASHISH GHOSH"/>
        <s v="RASHID AHMED CHOUDHURY"/>
        <s v="ABDUS  SUBHAN TAPADAR"/>
        <s v="ROKIBUL HUSSAIN CHOUDHURY"/>
        <s v="KAMAKHYA PRASAD TASA"/>
        <s v="ROSELINA TIRKEY"/>
        <s v="DILUWARA BEGUM CHOWDHURY"/>
        <s v="BINOD GOGOI"/>
        <s v="ANIMA DEKA GUPTA"/>
        <s v="TRIDIV JYOTI BHUYAN"/>
        <s v="ABDUL HOQUE"/>
        <s v="JYOTISKA RANJAN GOSWAMI"/>
        <s v="SAILEN CH MALAKAR"/>
        <s v="SALIM AHMED"/>
        <s v="SALEH AHMED MAZUMDAR"/>
        <s v="JOYANTA BASUMATARY"/>
        <s v="KAMPA BORGOYARI"/>
        <s v="GARJAN MASHAHARY"/>
        <s v="BINITA DEKA"/>
        <s v="PRITHVIRAJ NARAYAN DEV MECH"/>
        <s v="GAURI SANKAR SARANIA"/>
        <s v="RANJAY KR BRAHMA"/>
        <s v="JYOTISH KUMAR DAS"/>
        <s v="PANKAJ ISLARY"/>
        <s v="TRIPTINA RABHA"/>
        <s v="AJOY NARZARY"/>
        <s v="PRADAN BARUAH"/>
        <s v="UDAY SHANKAR HAZARIKA"/>
        <s v="DHIREN KACHARI"/>
        <s v="GHANA KANTA CHUTIA"/>
        <s v="BIKRAM RAMCHIARY"/>
        <s v="GOBIN BISWAKARMA"/>
        <s v="DEBA NATH PAIT"/>
        <s v="PALLAB PEGU"/>
        <s v="BIREN BAILUNG"/>
        <s v="PRADYUT BORDOLOI"/>
        <s v="SURESH BORAH"/>
        <s v="AMINUL ISLAM"/>
        <s v="SIKHA SARMA"/>
        <s v="SAMSUL ALAM"/>
        <s v="BIPAD BHANJAN SARKAR"/>
        <s v="ANUPAM BARUAH"/>
        <s v="NIKHIL DEKARAJA"/>
        <s v="RABBUL HAQUE"/>
        <s v="ABU SHAMA"/>
        <s v="ABU EUSUF MD RAIHAN UDDIN"/>
        <s v="SANTANU MUKHERJEE"/>
        <s v="SAIFUL ISLAM CHOUDHURY"/>
        <s v="PARIMAL SUKLABAIDYA"/>
        <s v="SURYA KANTA SARKAR"/>
        <s v="RADHESHYAM BISWAS"/>
        <s v="RAJU DAS"/>
        <s v="PROBASH CHANDRA SARKAR"/>
        <s v="ANANTA MOHAN ROY"/>
        <s v="RAJIB DAS"/>
        <s v="BARINDRA KUMAR DAS"/>
        <s v="RANJIT DUTTA"/>
        <s v="PREMLAL GANJU"/>
        <s v="RISHIRAJ KAUNDINYA"/>
        <s v="RAJU DEURI"/>
        <s v="PRADIP BHANDARI"/>
        <s v="KAMESWAR SWARGIARY"/>
        <s v="RINKU ROY"/>
        <s v="ALAM ALI"/>
        <s v="PRADEEP KUMAR SINGH"/>
        <s v="SHAHNAWAZ"/>
        <s v="SHATRUGHAN PRASAD SUMAN"/>
        <s v="MD GHOUSUL AZAM"/>
        <s v="MD. MOBINUL HAQUE"/>
        <s v="MD. ISMAIL"/>
        <s v="AKHILESH KUMAR"/>
        <s v="MUSHTAK ALAM"/>
        <s v="ZAWED AKHTAR"/>
        <s v="SUDAMA PRASAD"/>
        <s v="R. K. SINGH"/>
        <s v="VIRENDRA KUMAR SINGH"/>
        <s v="SHIV DAS SINGH"/>
        <s v="LAL BADSAH SINGH"/>
        <s v="KRISHNA PASWAN"/>
        <s v="RANDHIR LAL"/>
        <s v="NAVNIT KUMAR"/>
        <s v="RAM SARE SINGH"/>
        <s v="DHARMATMA SHARMA"/>
        <s v="RAMJEE SINGH"/>
        <s v="ASHOK TIWARY"/>
        <s v="MANMOHAN SINGH"/>
        <s v="SUMITRA DEVI"/>
        <s v="ABHAY KUMAR SINHA"/>
        <s v="SUSHIL KUMAR SINGH"/>
        <s v="SUNESH KUMAR"/>
        <s v="PRATIBHA RANI"/>
        <s v="RAJ BALLABH SINGH"/>
        <s v="RAMJIT SINGH"/>
        <s v="SURESH PRASAD VERMA"/>
        <s v="MOHAMMAD WALIULLAH KHAN"/>
        <s v="SHAILESH RAHI"/>
        <s v="GIRIDHARI YADAV"/>
        <s v="JAI PRAKASH NARAYAN YADAV"/>
        <s v="NARESH YADAV"/>
        <s v="JAY PRAKASH YADAV"/>
        <s v="AMRIT TANTI"/>
        <s v="NARESH KUMAR PRIYADARSHI"/>
        <s v="GANESH KUMAR KUSHAWAHA"/>
        <s v="UTTAM KUMAR SINGH"/>
        <s v="KAVINDRA PANDIT"/>
        <s v="UMAKANT YADAV"/>
        <s v="GIRIRAJ SINGH"/>
        <s v="ABDHESH KUMAR ROY"/>
        <s v="INDRAJEET KUMAR ROY"/>
        <s v="RAJNISH KUMAR MUKHIYA"/>
        <s v="ADV CHANDAN KUMAR DAS"/>
        <s v="RAM BADAN RAI"/>
        <s v="MD SHAHNAWAZ HASSAN"/>
        <s v="ARUN KUMAR"/>
        <s v="RAJ KUMAR SAH"/>
        <s v="RAMUDGAR"/>
        <s v="AJAY KUMAR MANDAL"/>
        <s v="AJEET SHARMA"/>
        <s v="POONAM SINGH"/>
        <s v="HARERAM YADAV"/>
        <s v="DEEPAK KUMAR SINGH"/>
        <s v="CHHOTE LAL KUMAR"/>
        <s v="RAMESH TUDU"/>
        <s v="UMESH PRASAD YADAV"/>
        <s v="DEEPAK KUMAR"/>
        <s v="MUKESH KUMAR"/>
        <s v="DAYARAM MANDAL"/>
        <s v="OM PRAKASH PODDAR"/>
        <s v="SUDHAKAR SINGH"/>
        <s v="MITHILESH TIWARI"/>
        <s v="ANIL KUMAR"/>
        <s v="ANAND MISHRA S/O- PARAM HANS MISHRA"/>
        <s v="DADAN YADAV"/>
        <s v="SUDHAKAR MISHRA"/>
        <s v="SUNIL KUMAR DUBY"/>
        <s v="RAM SWAROOP CHAUHAN"/>
        <s v="RAJU SINGH"/>
        <s v="AANAND MISRA S/O MADAN KUMAR MISRA"/>
        <s v="BHAGWAN SINGH YADAV"/>
        <s v="NIRANJAN KUMAR RAY"/>
        <s v="HEM LATA"/>
        <s v="AKHILESH KUMAR PANDEY"/>
        <s v="GOPAL JEE THAKUR"/>
        <s v="LALIT KUMAR YADAV"/>
        <s v="SAROJ CHAUDHARY"/>
        <s v="DURGANANDA MAHAVIR NAYAK"/>
        <s v="MITHILESH MAHTO"/>
        <s v="KISHOR KUMAR DAS"/>
        <s v="RAJNISH KUMAR"/>
        <s v="RANJEET KUMAR RAM"/>
        <s v="JITAN RAM MANJHI"/>
        <s v="KUMAR SARVJEET"/>
        <s v="SUSHMA KUMARI"/>
        <s v="DEVENDRA PRATAP"/>
        <s v="DHEERENDRA PRASAD"/>
        <s v="GIRIDHAR SAPERA"/>
        <s v="RANU KUMAR CHAUDHARY"/>
        <s v="RANJAN KUMAR"/>
        <s v="AYUSH KUMAR"/>
        <s v="SURENDRA MANJHI"/>
        <s v="AMRESH KUMAR"/>
        <s v="ASHOK KUMAR PASWAN"/>
        <s v="SHEO SHANKAR"/>
        <s v="DR. ALOK KUMAR SUMAN"/>
        <s v="PREM NATH CHANCHAL ALIAS CHANCHAL PASWAN"/>
        <s v="DINANATH MANJHI"/>
        <s v="SUJEET KUMAR RAM"/>
        <s v="ANIL RAM"/>
        <s v="SATYENDRA BAITHA"/>
        <s v="BHOLA HARIJAN"/>
        <s v="RAM KUMAR MANJHI"/>
        <s v="NAMI RAM"/>
        <s v="SURENDRA RAM"/>
        <s v="JITENDRA RAM"/>
        <s v="CHIRAG PASWAN"/>
        <s v="SHIV CHANDRA RAM"/>
        <s v="SURENDRA KUMAR PASWAN"/>
        <s v="SHASHI SWARAJ"/>
        <s v="HARIWANSH PASWAN"/>
        <s v="SHAILENDRA KUMAR"/>
        <s v="ASHOK KUMAR"/>
        <s v="RANDHIR PASWAN"/>
        <s v="RAJ KUMAR PASWAN"/>
        <s v="DHARMENDRA KUMAR"/>
        <s v="MADHUSUDHAN PASWAN"/>
        <s v="RAJESH KUMAR RAUSHAN"/>
        <s v="MEGHNATH PASWAN"/>
        <s v="BALENDRA DAS"/>
        <s v="SURENDRA PRASAD YADAV"/>
        <s v="CHANDESHWAR PRASAD"/>
        <s v="MINTA DEVI"/>
        <s v="MUNILAL YADAV"/>
        <s v="ASHUTOSH KUMAR"/>
        <s v="BUDDHADEV SAV"/>
        <s v="NARESH KUMAR"/>
        <s v="PIYUSH SINGH"/>
        <s v="RAJ KISHOR SHARMA"/>
        <s v="KAPIL CHAUHAN"/>
        <s v="ASHUTOSH VINAY KUMAR"/>
        <s v="UMA SHANKAR VERMA"/>
        <s v="ARUN BHARTI"/>
        <s v="ARCHANA KUMARI"/>
        <s v="SUBHASH PASWAN"/>
        <s v="SAKALDEO DAS"/>
        <s v="SRAWON KUMAR"/>
        <s v="JAGDISH PRASAD"/>
        <s v="SANTOSH KUMAR DAS"/>
        <s v="RAMPRIT MANDAL"/>
        <s v="SUMAN KUMAR MAHASETH"/>
        <s v="GULAB YADAV"/>
        <s v="RAM PRASAD RAUT"/>
        <s v="GANGA PRASAD YADAV"/>
        <s v="GAURI SHANKAR SAHU"/>
        <s v="RAJIV KUMAR JHA"/>
        <s v="BABLU KUMAR"/>
        <s v="VIDYA NAND RAM"/>
        <s v="VIJAY KUMAR MANDAL"/>
        <s v="RAJA RAM SINGH"/>
        <s v="PAWAN SINGH"/>
        <s v="UPENDRA KUSHWAHA"/>
        <s v="DHEERAJ KUMAR SINGH"/>
        <s v="PRIYANKA PRASAD CHOUDHARY"/>
        <s v="AJEET KUMAR SINGH"/>
        <s v="VIKASH VINAYAK"/>
        <s v="INDRA RAJ ROUSHAN"/>
        <s v="PRADEEP KUMAR JOSHI"/>
        <s v="AVADHESH PASAWAN"/>
        <s v="RAJESHWAR PASWAN"/>
        <s v="PRAYAG PASWAN"/>
        <s v="TARIQ ANWAR"/>
        <s v="DULAL CHANDRA GOSWAMI"/>
        <s v="GOPAL KUMAR MAHTO"/>
        <s v="GYANESHWAR SOREN"/>
        <s v="KHALID MOBARAK"/>
        <s v="RAJ KUMAR MANDAL"/>
        <s v="VISHNU SINGH"/>
        <s v="MARANG HANSADA"/>
        <s v="BINDU KUMARI"/>
        <s v="RAJESH VERMA"/>
        <s v="SANJAY KUMAR"/>
        <s v="RUPAM DEVI"/>
        <s v="SONU KUMAR"/>
        <s v="PINKESH KUMAR"/>
        <s v="DR RAVI KUMAR"/>
        <s v="AJAY KUMAR"/>
        <s v="PRIYADARSHEE DINKAR"/>
        <s v="DINANATH CHANDRAVANSHI"/>
        <s v="CHANDRA KISHOR THAKUR"/>
        <s v="ASIF IMAM"/>
        <s v="KANCHAN MALA"/>
        <s v="MOHAMMAD JAWED"/>
        <s v="MUJAHID ALAM"/>
        <s v="AKHTARUL IMAN"/>
        <s v="BIDESHI RISHIDEV"/>
        <s v="VISHWANATH TUDU"/>
        <s v="MD GUFRAN JAMALI"/>
        <s v="HASIRUL"/>
        <s v="BABUL ALAM"/>
        <s v="RAVI KUMAR ROY"/>
        <s v="SHAHABUZZAMA BHARTIYA"/>
        <s v="CHHOTE LAL MAHTO"/>
        <s v="MOHAMMAD KAUSAR PERWEZ"/>
        <s v="DINESH CHANDRA YADAV"/>
        <s v="DA KUMAR CHANDRADEEP"/>
        <s v="SURESHWAR PODDAR"/>
        <s v="MD ARSHAD HUSSAIN"/>
        <s v="JAWAHAR LAL JAISWAL"/>
        <s v="UCHESHWAR PANDIT"/>
        <s v="PRO KAMESHWAR YADAV"/>
        <s v="AJABLAL MEHTA"/>
        <s v="ASHOK KUMAR YADAV"/>
        <s v="MD ALI ASHRAF FATMI"/>
        <s v="SHIV BODHAN SAHU"/>
        <s v="BIKASH KUMAR"/>
        <s v="PRIYE RANJAN"/>
        <s v="VAIDYANATH YADAV"/>
        <s v="SARFARAJ ALAM"/>
        <s v="MD WAQUAR SIDDIQUI"/>
        <s v="MOHAN SHARMA"/>
        <s v="ABU BAKAR RAHMANI"/>
        <s v="UDAY MANDAL"/>
        <s v="KUL BHUSHAN PRASAD"/>
        <s v="JANARDAN SINGH &quot;SIGRIWAL&quot;"/>
        <s v="AAKASH KUMAR SINGH"/>
        <s v="TRIBHUWAN RAM"/>
        <s v="MADHUSUDAN SINGH"/>
        <s v="AKHILESHWAR PRASAD SINGH"/>
        <s v="RAJIV RANJAN SINGH ALIAS LALAN SINGH"/>
        <s v="KUMARI ANITA"/>
        <s v="SHANKAR PRASAD BIND"/>
        <s v="PRIYADARSHI PIYUSH"/>
        <s v="A. K. SINGH â€˜ASHOKâ€™"/>
        <s v="KUMAR NAVNEET HIMANSHU"/>
        <s v="KULDIP YADAV"/>
        <s v="NEETISH KUMAR"/>
        <s v="PRAVAL KUMAR"/>
        <s v="RAVINDRA MANDAL"/>
        <s v="ADITYA SINGH MADHUKAR"/>
        <s v="PANKAJ KUMAR"/>
        <s v="RAJ BHUSHAN CHOUDHARY"/>
        <s v="AJAY NISHAD"/>
        <s v="ALOK KUMAR SINH"/>
        <s v="AWADHESH PRASAD SINGH"/>
        <s v="JITENDRA KUMAR"/>
        <s v="NILIMA KUMARI"/>
        <s v="VIJAYESH KUMAR"/>
        <s v="AJAY SAHNI"/>
        <s v="SUNITA KUMARI"/>
        <s v="MOHAMMAD ANZARUL HASAN"/>
        <s v="MD HAIDAR"/>
        <s v="SUDHIR KUMAR OJHA"/>
        <s v="SABINA KHATOON"/>
        <s v="SANDIP KUMAR"/>
        <s v="ARVIND KUMAR CHAUDHARY"/>
        <s v="AJITANSH GAUR"/>
        <s v="BASKIT KUMAR SHARMA"/>
        <s v="SONELAL PASWAN"/>
        <s v="MANORANJAN KUMAR"/>
        <s v="NAND KISHORE SHARMA"/>
        <s v="ABHAY KUMAR"/>
        <s v="PRABHAKAR RANJAN"/>
        <s v="SAROJ KUMAR CHAUDHARY"/>
        <s v="KAUSHALENDRA KUMAR"/>
        <s v="DR. SANDEEP SAURAV"/>
        <s v="SUDHIR KUMAR"/>
        <s v="SURENDRA PRASAD"/>
        <s v="SHASHI KUMAR"/>
        <s v="PRAMOD KUMAR NIRALA"/>
        <s v="AJEET KUMAR"/>
        <s v="VINAY PRATAP SINGH"/>
        <s v="SANJAY RAJESH"/>
        <s v="SUDHIR DAS"/>
        <s v="KANHAIYA LAL YADAV"/>
        <s v="SANYUKTA KUMARI"/>
        <s v="AJIT KUMAR"/>
        <s v="SHYAM SUNDAR PRASAD"/>
        <s v="RAMESH KUMAR"/>
        <s v="KISLAY KUMAR"/>
        <s v="KESHO JAMADAR"/>
        <s v="SURENDER SINGH"/>
        <s v="NAND KISHOR PARASAD"/>
        <s v="NISHA RANJAN"/>
        <s v="SHASHIRANJAN SUMAN"/>
        <s v="GHANSHYAM PRASAD SINGH"/>
        <s v="KUMAR HARI CHARAN SINGH YADAV"/>
        <s v="MUNNA KUMAR"/>
        <s v="PAWAN KUMAR"/>
        <s v="PUJA DEVI"/>
        <s v="CHANDRA KISHOR PRASAD YADAV"/>
        <s v="VIVEK THAKUR"/>
        <s v="SHRAWAN KUMAR"/>
        <s v="BINOD YADAV"/>
        <s v="GUNJAN KUMAR"/>
        <s v="RANJIT KUMAR"/>
        <s v="ANAND KUMAR VERMA"/>
        <s v="GAUTAM KUMAR BABLOO"/>
        <s v="GANAURI PANDIT"/>
        <s v="DR.SANJAY JAISWAL"/>
        <s v="MADAN MOHAN TIWARI"/>
        <s v="UPENDRA RAM"/>
        <s v="MOHAMMAD SOAIB"/>
        <s v="RAUSHAN KUMAR SRIVASTAVA"/>
        <s v="MD. KALAM SAI"/>
        <s v="NAFISH AHMAD"/>
        <s v="MISHA BHARTI"/>
        <s v="RAM KRIPAL YADAV"/>
        <s v="DR S P SHARMA"/>
        <s v="HARIKESHWAR RAM"/>
        <s v="VINDU DEVI"/>
        <s v="SHIV KUMAR SINGH"/>
        <s v="SANJAY KUMAR SINGH"/>
        <s v="MD FAROOQUE RAZA"/>
        <s v="RAM NIRANJAN ROY"/>
        <s v="MRITUNJAY KUMAR"/>
        <s v="DURGESH NANDAN SINGH"/>
        <s v="NAGESHWAR PRASAD"/>
        <s v="SUBHASH KUMAR"/>
        <s v="NITESH KUMAR PATEL"/>
        <s v="NIRAJ KUMAR"/>
        <s v="KUNAL KUMAR"/>
        <s v="KHUSHBOO KUMARI"/>
        <s v="ANIL DAS"/>
        <s v="ANIL KUMAR CHAND"/>
        <s v="MADHURI KUMARI"/>
        <s v="JAWAHAR SINGH"/>
        <s v="RAVI SHANKAR PRASAD"/>
        <s v="ANSHUL AVIJIT"/>
        <s v="RAKESH SHARMA"/>
        <s v="NEERAJ KUMAR"/>
        <s v="AWADHESH PRASAD"/>
        <s v="ENG UMESH RAJAK"/>
        <s v="SANJAY KUMAR URF SANJAY BALMIKI"/>
        <s v="DHARMVIR KUMAR BHASKAR"/>
        <s v="AMIT KUMAR ALBELA"/>
        <s v="MAHESH KUMAR"/>
        <s v="DHANJAY KUMAR"/>
        <s v="GULAB PRASAD"/>
        <s v="SUMIT RANJAN SINHA"/>
        <s v="MAHBOOB ALAM ANSARI"/>
        <s v="DR RAKESH DUTTA MISHRA"/>
        <s v="SAROJ KUMAR SUMAN"/>
        <s v="SHAHID ALAM"/>
        <s v="RAJESH RANJAN ALIAS PAPPU YADAV"/>
        <s v="SANTOSH KUMAR"/>
        <s v="BIMA BHARTI"/>
        <s v="ARUN DAS"/>
        <s v="SATYENDRA YADAV"/>
        <s v="NOMAN ALAM"/>
        <s v="KISHOR KUMAR YADAV"/>
        <s v="RADHA MOHAN SINGH"/>
        <s v="DR RAJESH KUMAR"/>
        <s v="MOHAMMAD AJMER ALAM"/>
        <s v="VIJAY KUMAR SAHANI"/>
        <s v="RAJESH SINGH"/>
        <s v="GYANTI DEVI"/>
        <s v="MUNESHWAR TIWARI"/>
        <s v="RAJESH KUMAR S/O GAGANLAL SAHNI"/>
        <s v="RAJESH KUMAR S/O VISHUN SAH"/>
        <s v="NAWAL KISHOR PRASAD"/>
        <s v="NIKESH KUMAR"/>
        <s v="SHAMBHAVI"/>
        <s v="SUNNY HAZARI"/>
        <s v="SHASHI BHUSHAN DAS"/>
        <s v="RAVI RAUSHAN KUMAR"/>
        <s v="RAM LAKHAN  MAHTO"/>
        <s v="PINKU PASWAN"/>
        <s v="MUKESH CHAUPAL"/>
        <s v="JIBACHH KUMAR HAJARI"/>
        <s v="RATAN BIHARI"/>
        <s v="AMRITA KUMARI"/>
        <s v="LAL BABU MAHTO"/>
        <s v="RAJIV PRATAP RUDY"/>
        <s v="ROHINI ACHARYA"/>
        <s v="LAXAMAN PRAO YADAV"/>
        <s v="SHAK NAUSHAD"/>
        <s v="AVINASH KUMAR"/>
        <s v="RAGHWENDRA PRATAP SINGH"/>
        <s v="GAJENDRA PRASAD CHAURSIYA"/>
        <s v="SHATRUDHAN TIWARY"/>
        <s v="MOHAMAD SALIM"/>
        <s v="ARTI KUMARI"/>
        <s v="PRABHAT KUMAR"/>
        <s v="BARUN KUMAR DAS"/>
        <s v="GYANI KUMAR SHARMA"/>
        <s v="RAJESH KUSHWAHA"/>
        <s v="MANOJ KUMAR"/>
        <s v="SHIVESH KUMAR"/>
        <s v="SHIV SHANKAR RAM"/>
        <s v="SANTOSH KUMAR KHARWAR"/>
        <s v="BANARSI DAS"/>
        <s v="AMIT KUMAR AMBEDKAR"/>
        <s v="PUNAM DEVI"/>
        <s v="UJARAN MUSAHAR"/>
        <s v="NANDLAL RAM"/>
        <s v="LOVELY ANAND"/>
        <s v="RITU JAISWAL"/>
        <s v="AKHILESHWAR SHRIVAISHANV"/>
        <s v="KANHAIYA KUMAR"/>
        <s v="RANA RANJIT"/>
        <s v="SUDHIR KUMAR SINGH"/>
        <s v="VIJENDRA THAKUR"/>
        <s v="UPENDRA SAHANI"/>
        <s v="MAMTA KUMARI"/>
        <s v="MOHAMMAD MAHTAB ALAM"/>
        <s v="DILIP KUMAR MISHRA"/>
        <s v="DEVESH CHANDRA THAKUR"/>
        <s v="ARJUN RAY"/>
        <s v="SAIQUA NAWAZ AZMAT"/>
        <s v="SHYAM NANDAN KISHOR PRASAD"/>
        <s v="BHOLA SINGH"/>
        <s v="CHANDRIKA PRASAD"/>
        <s v="VINOD SAH"/>
        <s v="KRISHNA KISHORE"/>
        <s v="MUSHAHID RAZA"/>
        <s v="UMESH KUMAR YADAV"/>
        <s v="RAJENDRA MAHTO"/>
        <s v="ANAND KUMAR"/>
        <s v="ABDUL SAMAD"/>
        <s v="VIJAYLAKSHMI DEVI"/>
        <s v="HENA SHAHAB"/>
        <s v="AWADH BIHARI CHOUDHARY"/>
        <s v="SATYENDRA KUSHWAHA"/>
        <s v="JEEWAN KUMAR"/>
        <s v="DILIP KU SINGH"/>
        <s v="SANJAY KUMAR SAH"/>
        <s v="DR. RAVINDRA NATH SHUKLA"/>
        <s v="DEVKANT MISHRA"/>
        <s v="PRAMOD KUMAR"/>
        <s v="PRAKASH MANI TIWARI"/>
        <s v="MAHENDRA SINGH ALIAS MAHENDRA RAI"/>
        <s v="DILIP KUMAR SINGH"/>
        <s v="DILESHWAR KAMAIT"/>
        <s v="CHANDRAHAS CHAUPAL"/>
        <s v="BAIDYA NATH MEHTA"/>
        <s v="YOG NARAYAN SINGH"/>
        <s v="VINDESHWARI PRASAD"/>
        <s v="KIRAN DEVI"/>
        <s v="MOHD KALIM KHAN"/>
        <s v="UMESH PRASAD SAH"/>
        <s v="RAJ KUMAR YADAV"/>
        <s v="RAMESH KUMAR ANAND"/>
        <s v="ABDUL MATIN"/>
        <s v="BAMBAM KUMAR"/>
        <s v="NITISH KUMAR"/>
        <s v="AJAY KUMAR SAH"/>
        <s v="SHIV HARI AGRAWAL"/>
        <s v="NITYANAND RAI"/>
        <s v="ALOK KUMAR MEHTA"/>
        <s v="SANJAY PASWAN"/>
        <s v="MOHAN KUMAR MAURYA"/>
        <s v="RAKESH KUMAR"/>
        <s v="SANTHOSH RAI"/>
        <s v="NARENDRA GIRI"/>
        <s v="KISHOR KUMAR"/>
        <s v="AMARESH RAY"/>
        <s v="ANSHU KUMAR"/>
        <s v="RAMPUKAR RAY"/>
        <s v="NIKKI JHA"/>
        <s v="VEENA DEVI"/>
        <s v="VIJAY KUMAR SHUKLA"/>
        <s v="VIKKY KUMAR"/>
        <s v="SHAMBHU KUMAR SINGH"/>
        <s v="RAJ NARAYAN YADAV"/>
        <s v="PARAMHANS SINGH"/>
        <s v="HARI NARAYAN RAM"/>
        <s v="RAMESHWAR MAHTO"/>
        <s v="KUMAR SHISHIR"/>
        <s v="MUHAMAD AVAS"/>
        <s v="ABHA RAY"/>
        <s v="NARESH RAM"/>
        <s v="VINOD KUMAR SHARMA"/>
        <s v="ANIKET RAJ"/>
        <s v="BALENDRA TIWARY"/>
        <s v="SUNIL KUMAR"/>
        <s v="DEEPAK YADAV"/>
        <s v="PRAVESH KUMAR MISHRA @ ANUP"/>
        <s v="DINESH AGRAWAL"/>
        <s v="DURGESH SINGH CHAUHAN"/>
        <s v="CHANDRESHWAR MISHRA"/>
        <s v="SHAFI MOHAMMAD MIYA"/>
        <s v="PARSHURAM SAH"/>
        <s v="NABA KUMAR SARANIA (HIRA BHAI)"/>
        <s v="SHAMBHU PRASAD"/>
        <s v="MANISH TEWARI"/>
        <s v="SANJAY TANDON"/>
        <s v="RITU SINGH"/>
        <s v="LAKHVIR SINGH ALIAS KOTLA"/>
        <s v="DEEPANSHU SHARMA"/>
        <s v="EX-ASSISTANT COMMANDANT RANPREET SINGH"/>
        <s v="VINOD KUMAR"/>
        <s v="SUNIL THAMAN"/>
        <s v="BALJEET SINGH ALIAS LADDI"/>
        <s v="PARTAP SINGH RANA"/>
        <s v="MAHANT RAVI KANT MUNI"/>
        <s v="VIVEK SHARMA"/>
        <s v="PIAR CHAND ALIAS KOUNDAL"/>
        <s v="KISHOR KUMAR ALIAS BANTI BHAIYA"/>
        <s v="RAJINDER KAUR"/>
        <s v="RAJ PRINCE SINGH"/>
        <s v="PUSHPINDER SINGH ALIAS LOVELY ATTAWA"/>
        <s v="KULDIP RAI ALIAS HAPPY SOOD MORINDA"/>
        <s v="MAHESH KASHYAP"/>
        <s v="KAWASI LAKHMA"/>
        <s v="PHULSINGH KACHLAM"/>
        <s v="AYTU RAM MANDAVI"/>
        <s v="SUNDAR BAGHEL"/>
        <s v="PRAKASH KUMAR GOTA"/>
        <s v="KANWAL SINGH BAGHEL"/>
        <s v="SHIVRAM NAG"/>
        <s v="NARENDRA BURKA"/>
        <s v="JAGDISH NAG"/>
        <s v="TIKAM NAGWANSHI"/>
        <s v="TOKHAN SAHU"/>
        <s v="DEVENDRA YADAV"/>
        <s v="ASHWANI RAJAK"/>
        <s v="ANAND URAWAN"/>
        <s v="ANILESH MISHRA (MAHARAJ)"/>
        <s v="KULESH KUMAR SAHU"/>
        <s v="ASHAVANT SAHOO"/>
        <s v="SHRIKANT MALHWAYR (KASER)"/>
        <s v="VIKRAMPRASAD JOGI"/>
        <s v="KESHAV PRASAD"/>
        <s v="SUDIEP SHRIVASTAVA"/>
        <s v="RUPRAM SAHU"/>
        <s v="KRISHNA NANDAN SINGH"/>
        <s v="ROSHAN KUMAR"/>
        <s v="DINESH PRATAP SINGH KHUSRO NIKHIL"/>
        <s v="RAMESHWAR SAHU"/>
        <s v="VIJAY KUMAR"/>
        <s v="YASHUTOSH LAHARE"/>
        <s v="GHANSHYAM URF SADHELAL BHARDWAJ"/>
        <s v="VEDMANI SINGH KSHATRIYA (THAKUR)"/>
        <s v="SHEKHAR BANJARE"/>
        <s v="SIDDHRAM LAHARE"/>
        <s v="RAMPYARE RAI"/>
        <s v="NAND KISHORE RAJ"/>
        <s v="BHUNESHWAR MARKO"/>
        <s v="RAJKUMAR SAHU"/>
        <s v="BHAGWAT PATRE"/>
        <s v="LAKSHMAN  PATHAK"/>
        <s v="ADVOCATE SHAILENDRA BANJARE (SHAKTIPUTRA)"/>
        <s v="RAJENDRA KUMAR TANDAN"/>
        <s v="SALIK RAM JOGI"/>
        <s v="BASANT BANSL"/>
        <s v="DEEPMALA CHOUHAN"/>
        <s v="MAHESH KUMAR SONWANI"/>
        <s v="DEV PRASAD BRAIHA"/>
        <s v="SANJAY PRAKASH SAHU"/>
        <s v="PARAS RAM YADAV"/>
        <s v="VIJAY BAGHEL"/>
        <s v="RAJENDRA SAHU"/>
        <s v="DILIP RAMTEKE"/>
        <s v="ANOOP KUMAR PANDEY"/>
        <s v="DR. ANJU KEME"/>
        <s v="ALI HUSSAIN SIDDIQUI"/>
        <s v="ARUN JOSHI"/>
        <s v="DHRUV KUMAR SONI URF LANGUR SONI"/>
        <s v="KHILANAND JASPAL"/>
        <s v="SUKHADEV TANDON"/>
        <s v="ASHOK JAIN"/>
        <s v="BALDEV SAHU"/>
        <s v="PUSHPA MAIRISHA"/>
        <s v="HARICHAND THAKUR"/>
        <s v="SAVITA SHAILENDRA BANJARE"/>
        <s v="RAKESH SAHU"/>
        <s v="SHITKARAN MAHILWAR"/>
        <s v="DR. HARISHCHANDRA SAHU"/>
        <s v="SHANKAR THAKUR"/>
        <s v="YASHWANT SITARAM SAHU"/>
        <s v="SHYAM SUNDER SAHU"/>
        <s v="VIKAS SHARMA"/>
        <s v="SANTOSH KUMAR MARKANDE"/>
        <s v="BHAGBALI SIVARE"/>
        <s v="BHANUPRATAP CHATURVEDI"/>
        <s v="KAMLESH JANGDE"/>
        <s v="DR. SHIVKUMAR DAHARIYA"/>
        <s v="DR. ROHIT DAHARIA"/>
        <s v="ENGINEER REVA KURREY"/>
        <s v="AD. T.R. NIRALA"/>
        <s v="ANIL MANHAR"/>
        <s v="VIDYA DEVI SONI"/>
        <s v="MINA CHAUHAN"/>
        <s v="ANAND GILHARE"/>
        <s v="DEEPAK KUMAR KHUNTE"/>
        <s v="ARVIND KUMAR"/>
        <s v="GOPAL PRASAD KHUNTE"/>
        <s v="VIJAYLAXMI SURYAWANSHI NAT"/>
        <s v="SIMA MAHILANGE"/>
        <s v="VIJAY KUMAR KURRE"/>
        <s v="BRINDA CHAUHAN"/>
        <s v="JAGJIVAN RAM SATNAMI"/>
        <s v="BHOJRAJ NAG"/>
        <s v="BIRESH THAKUR"/>
        <s v="TILAK RAM MARKAM"/>
        <s v="SONSINGH"/>
        <s v="JIVAN LAL MATLAM"/>
        <s v="SUKCHAND NETAM"/>
        <s v="VINOD NAGWANSHI"/>
        <s v="THAKESH MAHLA"/>
        <s v="BHOJRAM MANDAVI"/>
        <s v="JYOTSNA CHARANDAS MAHANT"/>
        <s v="SAROJ PANDEY"/>
        <s v="SHYAM SINGH MARKAM"/>
        <s v="NIRDOSH  KUMAR YADAV"/>
        <s v="DUJRAM BOUDDH"/>
        <s v="JAICHANDRA SONPAKAR"/>
        <s v="PALAN SINGH"/>
        <s v="KAMAL DEV"/>
        <s v="DILIP MIRI"/>
        <s v="KAUSHALYA BAI PORTE"/>
        <s v="PRATAP BHANU"/>
        <s v="SANTOSH SHARMA"/>
        <s v="AMRIKA KARPE"/>
        <s v="RAJGURU KEWAL GOSWAMI"/>
        <s v="SHOBRAN SINGH SAIMA"/>
        <s v="KALYAN SINGH TANWAR"/>
        <s v="RAJESH PANDEY"/>
        <s v="SUSHIL KUMAR VISHWAKARMA"/>
        <s v="PRASHANT DANIEL"/>
        <s v="REKHA TIWARI"/>
        <s v="PURUSHOTTAM MANIKPURI"/>
        <s v="PRIYANKA PATEL"/>
        <s v="MAHENDRA KUMAR SHRIWAS (MANJU)"/>
        <s v="SHEKH RAUF"/>
        <s v="SHIVPUJAN SINGH"/>
        <s v="SHANTI BAI MARAVI"/>
        <s v="RAMESH DAS MAHANT"/>
        <s v="ROOP KUMARI CHOUDHARY"/>
        <s v="TAMRADHWAJ SAHU"/>
        <s v="PROFESSOR SURESH SAHU"/>
        <s v="BASANT SINHA"/>
        <s v="REKHRAM BAGH"/>
        <s v="GANESH RAM DHRUW"/>
        <s v="SANTOSH DARCHAND BANJARE"/>
        <s v="MUKESH KUMAR AGRAWAL"/>
        <s v="SUKHNANDAN  DESHKAR"/>
        <s v="NITESH KUMAR RATRE"/>
        <s v="DR. VIRENDRA CHAUDHRI"/>
        <s v="KALIYA PRASAD SETH"/>
        <s v="MAHESH SWARN"/>
        <s v="CHAMPA LAL PATEL GURUJI DHARTI PAKD"/>
        <s v="FARID QURAISHI"/>
        <s v="ISHWAR MARKANDE"/>
        <s v="NARAD PRASAD NISHAD"/>
        <s v="RADHESHYAM RATHIYA"/>
        <s v="DR. MENKA DEVI SINGH"/>
        <s v="INNOCENT KUJUR - BIDANA ORAON"/>
        <s v="ALBERT MING"/>
        <s v="PRAKASH KUMAR URANW"/>
        <s v="RUPNARAYAN EKKA"/>
        <s v="GOWARDHAN RATHIA"/>
        <s v="POOJA SIDAR"/>
        <s v="MADAN PRASAD GOND"/>
        <s v="GULESHWAR PAINKRA"/>
        <s v="UDAY KUMAR RATHIA"/>
        <s v="ABHAY KUMAR EKKA"/>
        <s v="BADAL EKKA"/>
        <s v="BRIJMOHAN AGRAWAL"/>
        <s v="VIKAS UPADHYAY"/>
        <s v="MAMTA RANI SAHU"/>
        <s v="RADHESHWARI GAIKWAD"/>
        <s v="SURESH KUMAR NETAM"/>
        <s v="ANIL MAHOBIA"/>
        <s v="ENGI. LAL BAHADUR YADAV"/>
        <s v="RAMKRISHNA VERMA"/>
        <s v="YAKUB KHAN"/>
        <s v="VISHWAJIT HARODE"/>
        <s v="AMARNATH CHANDRAKAR"/>
        <s v="LAKHAMOO RAM TANDON"/>
        <s v="RAJESH DHRUV"/>
        <s v="BODHAN LAL FARIKAR"/>
        <s v="DAYA SHANKER NISHAD"/>
        <s v="PILARAM ANANT"/>
        <s v="ROHIT KUMAR PATIL"/>
        <s v="HIRA NAND NAGWANI (ASHOK BHAIYA)"/>
        <s v="BHANJAN JANGADE (ADHIWAKTA)"/>
        <s v="MO. AMIN"/>
        <s v="MANOJ VERMA"/>
        <s v="PITAMBAR JANGDE"/>
        <s v="ASHISH KUMAR TIWARI"/>
        <s v="ENGI. BHANU PRATAP TANDE"/>
        <s v="MO. IMRAN KHAN"/>
        <s v="NEERAJ SAINI PUJARI"/>
        <s v="SUDHANSHU BHUSHAN"/>
        <s v="RAMPRASAD PRAJAPATI"/>
        <s v="PRAVIN JAIN"/>
        <s v="VINAYAK DHAMGAYE"/>
        <s v="NANDNI NAYAK"/>
        <s v="PRAVISHANT SALOMAN"/>
        <s v="SAYED IRSHAD"/>
        <s v="DR. OMPRAKASH SAHU"/>
        <s v="MO. NASIR"/>
        <s v="NURI KHAN"/>
        <s v="SANTOSH PANDEY"/>
        <s v="BHUPESH BAGHEL"/>
        <s v="A.H. SIDDIQUI"/>
        <s v="DEVLAL SINHA (SONVANSHI)"/>
        <s v="SUKHDEV SINHA"/>
        <s v="VISHESH DHAMGAYE"/>
        <s v="BHUVAN SAHU"/>
        <s v="LALITA KANWAR"/>
        <s v="ER. BASANT KUMAR MESHRAM"/>
        <s v="RAMESH RAJPUT"/>
        <s v="TRIVENI PADOTI"/>
        <s v="RAMFAL PATIL"/>
        <s v="AJAY PALI"/>
        <s v="LAKHAN SING TANDAN"/>
        <s v="CHINTAMANI MAHARAJ"/>
        <s v="SHASHI SINGH KORAM"/>
        <s v="DR. L. S. UDAY SINGH"/>
        <s v="RAMADHAR SINGH"/>
        <s v="PRINCE ABHISHEK KUJUR"/>
        <s v="URMILA SINGH"/>
        <s v="ARVIND KACHHAP"/>
        <s v="KANTA MINJ"/>
        <s v="JEROME MINJ"/>
        <s v="DELKAR KALABEN MOHANBHAI"/>
        <s v="AJIT RAMJIBHAI MAHALA"/>
        <s v="KURADA DEEPAKBHAI"/>
        <s v="BORSA SANDIPBHAI S"/>
        <s v="SHAILESHBHAI VARTHA"/>
        <s v="PATEL UMESHBHAI BABUBHAI"/>
        <s v="LALUBHAI BABUBHAI PATEL"/>
        <s v="KETAN DAHYABHAI PATEL"/>
        <s v="UMESH PATEL"/>
        <s v="SAKIL LATIF KHAN"/>
        <s v="IDRISH G MULLA"/>
        <s v="PATEL UMESHBHAI BABU"/>
        <s v="SHRIPAD YESSO NAIK"/>
        <s v="RAMAKANT KHALAP"/>
        <s v="TUKARAM BHARAT PARAB"/>
        <s v="MILAN R VAINGANKAR"/>
        <s v="MR SAKHARAM NAIK"/>
        <s v="SHAKEEL JAMAL SHAIKH"/>
        <s v="THOMAS AUGUSTINE FERNANDES"/>
        <s v="ADV VISHAL NAIK"/>
        <s v="CAPTAIN  VIRIATO FERNANDES"/>
        <s v="PALLAVI SHRINIVAS DEMPO"/>
        <s v="RUBERT PEREIRA"/>
        <s v="DR SWETA GAONKAR"/>
        <s v="DEEPKUMAR D MAPARI"/>
        <s v="DR KALIDAS VAINGANKAR"/>
        <s v="ALEXY FERNANDES"/>
        <s v="HARISHCHANDRA SUDHAKAR NAIK"/>
        <s v="HASMUKHBHAI PATEL (H.S.PATEL)"/>
        <s v="HIMMATSINH PRAHLADSINH PATEL"/>
        <s v="MAKWANA JAYANTIBHAI KANJIBHAI"/>
        <s v="BRIJESH SHARMA"/>
        <s v="HARSHAD BABUBHAI NANDOLIYA"/>
        <s v="MAHESHKUMAR SOMABHAI THAKOR"/>
        <s v="KALPESHBHAI  SHETE"/>
        <s v="PATANI VISHNUBHAI NATAVARBHAI"/>
        <s v="ZALA SANJAYKUMAR MAHOBATSINH"/>
        <s v="DASHARATHBHAI KANTILAL PANCHAL"/>
        <s v="PRAMOD SAHDEVBHAI GUDADE"/>
        <s v="RAJESH HARIRAM MAURYA"/>
        <s v="INGOLE ROOPESHBHAI BABUBHAI"/>
        <s v="DHANANJAY GIRJASHANKAR RAJPUT"/>
        <s v="MANISH KUMAR DUBEY"/>
        <s v="CHAUHAN MOHAMADFARUK  AHEMADHASANBHAI"/>
        <s v="HITENDRABHAI PATEL"/>
        <s v="PIYUSHBHAI BHAVSAR"/>
        <s v="DINESHBHAI MAKWANA (ADVOCATE)"/>
        <s v="BHARAT YOGENDRA MAKWANA"/>
        <s v="ANILKUMAR VASANTBHAI VAGHELA"/>
        <s v="BHITORA BHAVESHKUMAR CHIMANLAL"/>
        <s v="SHANKARBHAI KHUSHALBHAI RATHOD"/>
        <s v="VEDUBHAI KAUTIKBHAI SIRASAT"/>
        <s v="BHARATBHAI MANUBHAI SUTARIYA"/>
        <s v="JENNY THUMMAR"/>
        <s v="CHAUHAN RAVAJIBHAI MULABHAI"/>
        <s v="SANKHAT VIKRAMBHAI VISABHAI"/>
        <s v="BAVKUBHAI AMARUBHAI VALA"/>
        <s v="BHAVESHBHAI JENTIBHAI RANK"/>
        <s v="PUNJABHAI BAVBHAI DAFDA"/>
        <s v="PRITESH CHAUHAN (LALU)"/>
        <s v="MITESH PATEL (BAKABHAI)"/>
        <s v="AMIT CHAVDA"/>
        <s v="SURESHBHAI DHULABHAI PATEL"/>
        <s v="BHOI ASHISHKUMAR THAKORBHAI"/>
        <s v="KEYURBHAI PRAVINBHAI PATEL (BAKABHAI)"/>
        <s v="DHEERAJKUMAR KSHATRIYA"/>
        <s v="BHATT SUNILKUMAR NARENDRABHAI"/>
        <s v="GENIBEN NAGAJI THAKOR"/>
        <s v="DR. REKHABEN HITESHBHAI CHAUDHARI"/>
        <s v="MANSUNGBHAI MASHRUBHAI PARMAR"/>
        <s v="RATHOD MAVJI BHEMAJI"/>
        <s v="SHRIMALI ASHOKBHAI BALCHANDBHAI"/>
        <s v="JASUBHAI GAMAR"/>
        <s v="PATEL PIYUSHBHAI KARSHANBHAI"/>
        <s v="BAJAG LASHABHAI LAVAJIBHAI"/>
        <s v="PRAVINBHAI ISHVARBHAI CHAUHAN"/>
        <s v="IBRAHIMBHAI PARASANI"/>
        <s v="PARMAR CHHAGANCHANDRARAJ"/>
        <s v="CHETANKUMAR KESHAVLAL OZA"/>
        <s v="PARBHUBHAI NAGARBHAI VASAVA"/>
        <s v="CHAUDHARY SIDDHARTH AMARSINH"/>
        <s v="REKHABEN HARSINGBHAI CHAUDHARI"/>
        <s v="MANSUKHBHAI DHANJIBHAI VASAVA"/>
        <s v="CHAITARBHAI DAMJIBHAI VASAVA"/>
        <s v="DILIPBHAI CHHOTUBHAI VASAVA"/>
        <s v="SAJID YAKUB MUNSHI"/>
        <s v="VASAVA CHETANBHAI KANJIBHAI"/>
        <s v="NAVINBHAI BHIKHABHAI PATEL"/>
        <s v="YUSUF VALI HASANALI"/>
        <s v="GITABEN MANUBHAI MACHHI"/>
        <s v="MITESHBHAI THAKORBHAI PADHIYAR"/>
        <s v="MIRZA AABIDBEG YASINBEG"/>
        <s v="ISMAIL AHMAD PATEL"/>
        <s v="NARAYANBHAI LILADHARJI RAVAL"/>
        <s v="DHARMESHKUMAR VISHNUBHAI VASAVA"/>
        <s v="NIMUBEN JAYANTIBHAI BAMBHANIYA (NIMUBEN BAMBHANIYA)"/>
        <s v="UMESHBHAI NARANBHAI MAKWANA"/>
        <s v="RATHOD DINESHBHAI LAKHABHAI"/>
        <s v="ANILBHAI NARENDRABHAI CHAVDA"/>
        <s v="PARMAR RAJESHKUMAR PREMJIBHAI"/>
        <s v="KALANIYA SAGARBHAI POPATBHAI"/>
        <s v="SANJAYBHAI MAGANBHAI MAKAWANA"/>
        <s v="HARSH GOKLANI"/>
        <s v="SHRI MULSHANKARBHAI RAGHURAMBHAI CHAUHAN"/>
        <s v="SHRI TIDABHAI DEVSHIBHAI"/>
        <s v="BHUPATBHAI MOHANBHAI VALA"/>
        <s v="NARESHBHAI NARANBHAI RATHOD"/>
        <s v="BRAHMAKSHTRIYA BHAGVATIBEN KHETSINH"/>
        <s v="JASHUBHAI BHILUBHAI RATHVA"/>
        <s v="SUKHRAMBHAI HARIYABHAI RATHWA"/>
        <s v="BHIL SOMABHAI GOKALBHAI"/>
        <s v="RATHVA FURAKANBHAI BALJIBHAI"/>
        <s v="TADVI RANCHHODBHAI"/>
        <s v="RATHVA MUKESHBHAI NURABHAI"/>
        <s v="JASWANTSINH SUMANBHAI BHABHOR"/>
        <s v="DR. PRABHABEN KISHORSINH TAVIYAD"/>
        <s v="MEDA DEVENDRAKUMAR LAXMANBHAI"/>
        <s v="BHABHOR DHULABHAI DITABHAI"/>
        <s v="BARIYA MANILAL HIRABHAI"/>
        <s v="DAMOR VESTABHAI JOKHANABHAI"/>
        <s v="DAMOR MANABHAI BHAVSINGBHAI"/>
        <s v="JAGDISHBHAI MANILAL MEDA"/>
        <s v="PASAYA NAVALSINH MULABHAI"/>
        <s v="AMIT SHAH"/>
        <s v="SONAL RAMANBHAI PATEL"/>
        <s v="MOHAMMEDANISH DESAI"/>
        <s v="SHAHNAWAZKHAN SULTANKHAN PATHAN"/>
        <s v="MALEK MAKBUL SHAKIB"/>
        <s v="THAKOR JITENDRASINH JASHAVANTSINH"/>
        <s v="PARIKH RAJIVBHAI KALABHAI"/>
        <s v="MANSURI SUHANA"/>
        <s v="MAURYA SUMITRA DEVNARIAN"/>
        <s v="UMADIYA ALIBHAI RAJABHAI"/>
        <s v="RAHUL CHIMANBHAI MEHTA"/>
        <s v="PATHAN IMTIYAJKHAN"/>
        <s v="BAGVAN BAHADURSHAH GULMOHAMMAD"/>
        <s v="NAVSADALAM IBRAHIMBHAI MALEK"/>
        <s v="POONAMBEN HEMATBHAI MAADAM"/>
        <s v="ADVOCATE J. P. MARAVIYA"/>
        <s v="JAYSUKH NATHUBHAI PINGALSUR"/>
        <s v="KANZARIYA RANCHHODBHAI NARANBHAI"/>
        <s v="VIJAYSINH PRAVINSINH JADEJA"/>
        <s v="RATHOD PUNJABHAI PALABHAI"/>
        <s v="BHURALAL MEGHJIBHAI PARMAR"/>
        <s v="GHUGHA ALARAKHABHAI ISHAKBHAI"/>
        <s v="KHIRA YUSUF SIDIKBHAI"/>
        <s v="NANJI AMARSHI BATHWAR"/>
        <s v="ANWAR NOORMAMAD SANGHAR"/>
        <s v="PARESHBHAI PARSOTTAMBHAI MUNGARA"/>
        <s v="POPATPUTRA RAFIK ABUBAKAR"/>
        <s v="NADEEM MAHAMMAD HALA"/>
        <s v="CHUDASAMA RAJESHBHAI NARANBHAI"/>
        <s v="JOTVA HIRABHAI ARJANBHAI"/>
        <s v="MAKADIA JAYANTILAL MALDEBHAI"/>
        <s v="VADHER DANSING CHINABHAI"/>
        <s v="DEVENDRABHAI DHANJIBHAI MOTIVARAS"/>
        <s v="BORICHANGAR BHAVESH DALPATRAI"/>
        <s v="DAKI NATHABHAI MENSIBHAI"/>
        <s v="ISHWAR RAMBHAI SOLANKI"/>
        <s v="ALPESHKUMAR CHANDULAL TRAMBADIYA"/>
        <s v="GORDHANBHAI MANGABHAI GOHEL"/>
        <s v="AARAB HASAM SUMRA"/>
        <s v="CHAVDA VINOD LAKHAMSHI"/>
        <s v="NITESH PARBATBHAI LALAN (MATANG)"/>
        <s v="VIJAY BHACHRA"/>
        <s v="VANAZARA HIRABEN DALPATBHAI"/>
        <s v="BABULAL LADHA CHAVDA"/>
        <s v="KAVITABEN DINESHBHAI MACHCHHOYA"/>
        <s v="DEVABHAI MITHABHAI GOHIL"/>
        <s v="SHAMLIA VIRJI CHAKU"/>
        <s v="ARVIND ASHOK SANGHELA"/>
        <s v="BOCHIYA BHIMJI BHIKHA"/>
        <s v="RAMJIBHAI JAKHUBHAI DAFDA"/>
        <s v="DEVUSINH CHAUHAN"/>
        <s v="KALUSINH DABHI"/>
        <s v="SODHA SANJAYKUMAR PARVATSINH"/>
        <s v="BHAILALBHAI KALUBHAI PANDAV"/>
        <s v="PARMAR HITESHKUMAR PARSOTTAMBHAI"/>
        <s v="UPENDRAKUMAR VALLAVBHAI PATEL"/>
        <s v="PATEL ANILKUMAR BHAILALBHAI"/>
        <s v="SAIYAD KADARI MOHAMMAD SABIR ANVAR HUSAIN"/>
        <s v="INDIRADEVI HIRALAL VORA"/>
        <s v="KAMLESHBHAI POPATBHAI PATEL"/>
        <s v="IMRANBHAI VANKAWALA"/>
        <s v="KANTIYA DASRATH HARJIVANBHAI"/>
        <s v="HARIBHAI PATEL"/>
        <s v="RAMJI THAKOR"/>
        <s v="AMRUTLAL MAKWANA"/>
        <s v="CHAUHAN PRAKASHKUMAR TRIBHOVANDAS"/>
        <s v="PATEL MANUBHAI SHANKARLAL"/>
        <s v="ZALA VIKRAMSINH BANESINH"/>
        <s v="C R PATIL"/>
        <s v="NAISHADHBHAI BHUPATBHAI  DESAI"/>
        <s v="MALKHAN RAMKISHOR VARMA"/>
        <s v="KIRIT L. SURATI"/>
        <s v="RAJU VARDE"/>
        <s v="RAMZAN MANSURI (SENIOR JOURNALIST)"/>
        <s v="KADIR MAHEBOOB SAIYED"/>
        <s v="SHEKH MOHMMAD NISHAR (MUNNABHAI GARAGE)"/>
        <s v="DR. KANUBHAI KHADADIYA"/>
        <s v="SUMANBEN  KHUSHWA (HANSIKA RAJPUT)"/>
        <s v="ADVOCATE NAVINKUMAR SHANKERBHAI PATEL"/>
        <s v="MOHAMMAD HANIF SHAH"/>
        <s v="CHANDANSINGH SHIVBADANSINGH THAKUR"/>
        <s v="KAZI AYAZ HUSNUDDIN"/>
        <s v="RAJPALSINH MAHENDRASINH JADAV"/>
        <s v="GULABSINH SOMSINH CHAUHAN"/>
        <s v="HASMUKHKUMAR GANPATSINH RATHOD"/>
        <s v="JITESHKUMAR GHANSHYAMBHAI SEVAK"/>
        <s v="MANOJSINH RANAJITSINH RATHOD"/>
        <s v="LAXMANBHAI GALABHAI BARIYA"/>
        <s v="TASLIM MOHAMMEDRAFIK DURVESH"/>
        <s v="PANDOR KAUSHIKKUMAR SHANKARBHAI"/>
        <s v="DABHI  BHARATSINHJI  SHANKARJI"/>
        <s v="CHANDANJI TALAJI THAKOR"/>
        <s v="BALVANT CHHATRALIYA"/>
        <s v="SOYAB HASAM BHORANIYA"/>
        <s v="THAKOR KISHANBHAI KALUBHAI"/>
        <s v="SHARMA RAKESHBHAI"/>
        <s v="GHAGHA MASIHULLAH ABDULHAMID"/>
        <s v="CHANDURA DHANJIBHAI LAXAMANBHAI"/>
        <s v="ABDULHAQ ISMAIL NEDARIYA"/>
        <s v="ABDULKUDDUS"/>
        <s v="DR. MANSUKH MANDAVIYA"/>
        <s v="LALIT VASOYA"/>
        <s v="N. P. RATHOD"/>
        <s v="NATHABHAI BHURABHAI ODEDRA"/>
        <s v="LAKHANSI ODEDARA"/>
        <s v="SOLANKI JATIN DHIRUBHAI"/>
        <s v="SODHA HUSHENBHAI ALIBHAI"/>
        <s v="RATHOD CHANDUBHAI MOHANBHAI"/>
        <s v="SHEKHAVA NILESHKUMAR RAMJIBHAI"/>
        <s v="SIDHHAPARA HARSUKHLAL JIVANBHAI"/>
        <s v="MAHEMUDBHAI SAIYAD"/>
        <s v="JETHAVA BIPINKUMAR BHIKHALAL"/>
        <s v="PARSHOTTAMBHAI RUPALA"/>
        <s v="DHANANI PARESH"/>
        <s v="CHAMANBHAI NAGJIBHAI SAVSANI"/>
        <s v="AJAGIYA NIRALBHAI AMRUTLAL"/>
        <s v="BHAVESHBHAI KANTILAL PIPALIYA"/>
        <s v="BHAVESH UPENDRABHAI ACHARYA"/>
        <s v="PRAKASH GOVINDBHAI SINDHAV"/>
        <s v="ZALA NAYAN J."/>
        <s v="JIGNESHBHAI MAHAJAN"/>
        <s v="SHOBHANABEN MAHENDRASINH BARAIYA"/>
        <s v="CHAUDHARI TUSHAR AMARSINH"/>
        <s v="PARMAR RAMESHCHANDRA NANJIBHAI"/>
        <s v="SOLANKI CHHAGANBHAI KEVLABHAI"/>
        <s v="VIJAYSINH NAVALSINH CHAUHAN"/>
        <s v="BHAVNABA NARENDRASINH PARMAR"/>
        <s v="ANILKUMAR NIRANJANKUMAR MUNDADA"/>
        <s v="MUSTAKBHAI JAMALBHAI SANGHANI"/>
        <s v="KATARA VARUNKUMAR KALYANSINH"/>
        <s v="RAKESHSINH MAHOBATSINH ZALA"/>
        <s v="ASHOK L VAGHELA"/>
        <s v="KANUBHAI KHIMJIBHAI GADHAVI"/>
        <s v="THAKOR INDIRABEN JITENDRASINH"/>
        <s v="MUKESHKUMAR CHANDRAKAANT DALAL ( Uncontested )"/>
        <s v="CHANDUBHAI CHHAGANBHAI SHIHORA"/>
        <s v="RUTVIKBHAI LAVJIBHAI MAKWANA"/>
        <s v="DABHI ASHOKBHAI SUKHABHAI"/>
        <s v="VINODBHAI BABUBHAI SATROTIYA"/>
        <s v="KOLI RAMESHBHAI VIRSANGBHAI VAGHELA"/>
        <s v="CHAVDA NILESHBHAI MANSUKHBHAI"/>
        <s v="ZALA DEVRAJBHAI BABUBHAI"/>
        <s v="J.K.PATEL"/>
        <s v="DEVENDRA MOHANDAS MAHANT"/>
        <s v="GEDIYA KRUSHANAVADAN HARIPRASADBHAI"/>
        <s v="ANANDBHAI PACHANBHAI RATHOD"/>
        <s v="DILIPBHAI PARSHOTTAMBHAI MAKWANA"/>
        <s v="ASHOK PALAJIBHAI RATHOD"/>
        <s v="PATEL MADHUSUDAN BALDEVBHAI"/>
        <s v="DR. HEMANG JOSHI"/>
        <s v="PADHIYAR  JASHPALSINH MAHENDRASINH (BAPU)"/>
        <s v="JADAV AMITKUMAR RAMJIBHAI"/>
        <s v="RAJESH RATHOD"/>
        <s v="ANILBHAI SHARMA"/>
        <s v="DR. RAHUL VASUDEVBHAI VYAS"/>
        <s v="PARMAR MAYURSINH ARVINDSINH"/>
        <s v="NILKANTHKUMAR MANSUKHLAL MISTRI"/>
        <s v="PARMAR HEMANTKUMAR ARVINDBHAI"/>
        <s v="TAPAN DASGUPTA"/>
        <s v="ATUL GAMECHI"/>
        <s v="PARTHIV VIJAYKUMAR DAVE"/>
        <s v="NILESH JAGANNATH VASAIKAR"/>
        <s v="DOSHI HARDIK BIPINBHAI"/>
        <s v="DHAVAL LAXMANBHAI  PATEL"/>
        <s v="ANANTKUMAR HASMUKHBHAI PATEL"/>
        <s v="MANAKBHAI JATRUBHAI SHANKAR"/>
        <s v="RAMANBHAI KARSHANBHAI PATEL"/>
        <s v="JAYANTIBHAI KHANDUBHAI SHALUA"/>
        <s v="CHIRAGKUMAR BHARATBHAI  PATEL"/>
        <s v="UMESHBHAI MAGANBHAI PATEL"/>
        <s v="VARUN CHAUDHRY"/>
        <s v="BANTO KATARIA"/>
        <s v="PAWAN RANDHAWA"/>
        <s v="GURPREET SINGH"/>
        <s v="KAMAL KUMAR BARARA"/>
        <s v="KIRAN PUNIA"/>
        <s v="BALJEET SINGH"/>
        <s v="MEHAR SINGH CHALIA"/>
        <s v="GULAB SINGH NARWAL"/>
        <s v="SURAJ KUMAR"/>
        <s v="MOHAR SINGH STATION MASTER (RETD.)"/>
        <s v="BETA MAM CHAND RATTUWALA"/>
        <s v="DR. NITESH CHOPRA (HONEY)"/>
        <s v="DHARAMBIR SINGH"/>
        <s v="RAO DAN SINGH"/>
        <s v="BAHADUR SINGH"/>
        <s v="SUNIL KUMAR SHARMA"/>
        <s v="SUBHASH"/>
        <s v="HEMANT"/>
        <s v="SEEMA"/>
        <s v="VED PRAKASH"/>
        <s v="YOGBIR SINGH"/>
        <s v="VARSHA"/>
        <s v="BALWAN"/>
        <s v="ROHTASH"/>
        <s v="JAI SINGH"/>
        <s v="BHARAT BHUSHAN"/>
        <s v="ENGINEER MAHAVIR SINGH YADAV"/>
        <s v="JAGDISH"/>
        <s v="KRISHAN PAL"/>
        <s v="MAHENDER PRATAP SINGH"/>
        <s v="KISHAN THAKUR"/>
        <s v="SUNIL TEWATIA"/>
        <s v="NALIN HOODA"/>
        <s v="SAWATANTAR SINGH CHAUHAN"/>
        <s v="NEERAJ JATAV"/>
        <s v="HARI SHANKER RAJVANS"/>
        <s v="ATUL"/>
        <s v="PANDIT SUMIT KUMAR SHARMA"/>
        <s v="BRIJABALA"/>
        <s v="SHYAM SUNDER SINGH"/>
        <s v="MAHESH PRATAP SHARMA"/>
        <s v="SATAY DEO YADAV"/>
        <s v="RANDHEER SINGH ALIAS DHEERU KHATANA"/>
        <s v="BHARAT BHUSHAN KOLI"/>
        <s v="SHIV NARAYAN BABA DUBEY"/>
        <s v="GYAN CHAND BAINSLA"/>
        <s v="RAJESH GAUTAM"/>
        <s v="SWAMI RAJENDRA DEV JI"/>
        <s v="GIRRAJ"/>
        <s v="LEKHRAM DABANG"/>
        <s v="SHAKILA HUSSAIN"/>
        <s v="RAO INDERJIT SINGH"/>
        <s v="RAJ BABBAR"/>
        <s v="RAHUL YADAV FAZILPURIA"/>
        <s v="VIJAY KHATANA"/>
        <s v="SORAB KHAN"/>
        <s v="ASHOK JANGRA"/>
        <s v="AZAD SINGH"/>
        <s v="AKSHAT GAIT"/>
        <s v="LAL CHAND YADAV"/>
        <s v="SAMAY SINGH"/>
        <s v="DHARMENDER THAKRAN"/>
        <s v="VIJAY YADAV"/>
        <s v="ISHWAR SINGH SUTHANI"/>
        <s v="COMRADE SARWAN KUMAR GUPTA"/>
        <s v="VANDNA GULIYA"/>
        <s v="SAMPOORN ANAND"/>
        <s v="KUSHESHWAR  BHAGAT"/>
        <s v="SINGH RAM"/>
        <s v="ANWAR"/>
        <s v="FAUJI JAI KAWAR TYAGI (DIXIT)"/>
        <s v="AKASH VYAS"/>
        <s v="VISHNU"/>
        <s v="JAI PARKASH (J P) S/O HARIKESH"/>
        <s v="RANJIT SINGH"/>
        <s v="DESH RAJ"/>
        <s v="SUNAINA CHAUTALA"/>
        <s v="NAINA SINGH CHAUTALA"/>
        <s v="PARDEEP DAHIYA"/>
        <s v="JAI PRAKASH (J.P.) S/O UMA DUTT"/>
        <s v="JILE SINGH"/>
        <s v="POONAM MOR"/>
        <s v="ISHWAR JHAJHRIA"/>
        <s v="ATMA RAM BISHNOI"/>
        <s v="KULBIR"/>
        <s v="CHANDER MOHAN"/>
        <s v="ADVOCATE PARDEEP SIHMAR"/>
        <s v="AJIT SINGH"/>
        <s v="DEV GIRI"/>
        <s v="DINESH KUMAR"/>
        <s v="MASTER VIJENDER JITPURA"/>
        <s v="RAJENDER KUMAR"/>
        <s v="NEERAJ KUMAR â€œCHHATTARâ€"/>
        <s v="MANDEEP"/>
        <s v="JAGAT SINGH"/>
        <s v="PARJAPATI RAKESH DHUWARIA"/>
        <s v="RANDHIR SINGH"/>
        <s v="SURENDER KUMAR"/>
        <s v="SURENDER"/>
        <s v="VIJAY SINGH"/>
        <s v="YOGESH BOORA"/>
        <s v="MANOHAR LAL"/>
        <s v="DIVYANSHU BUDHIRAJA"/>
        <s v="INDER SINGH"/>
        <s v="MARATHA VIRENDER VERMA"/>
        <s v="DEVENDER KADIAN"/>
        <s v="MANOJ BANSAL"/>
        <s v="GULSHAN KASHYAP"/>
        <s v="ASHOK KATARIA"/>
        <s v="HARJEET SINGH VIRK"/>
        <s v="SONIA"/>
        <s v="MANISH"/>
        <s v="LEENA KOHLI"/>
        <s v="NITIN GEHLOT"/>
        <s v="BALWAN SINGH"/>
        <s v="VINEET CHOUDHARY"/>
        <s v="ROOP SINGH"/>
        <s v="SAWAMI AGNIVESH"/>
        <s v="AZAD SINGH PUNIA"/>
        <s v="NAVEEN JINDAL"/>
        <s v="DR SUSHIL GUPTA"/>
        <s v="ABHAY SINGH CHAUTALA"/>
        <s v="DEEPAK MEHRA"/>
        <s v="JAI KUMAR  SAINI HAMIDPUR"/>
        <s v="PALA RAM SAINI"/>
        <s v="SATBIR KASHYAP"/>
        <s v="KHAZAN SINGH SEHGAL"/>
        <s v="MAHAVIR SINGH"/>
        <s v="INDERJEET KAMBOJ"/>
        <s v="PANDIT ANIL UPADHYAY"/>
        <s v="ADV ASHWINI SHARMA HRITTWAL"/>
        <s v="COMRADE OM PARKASH SHASTRI"/>
        <s v="AMIT MALIK"/>
        <s v="PATASHO DEVI EX-SARPANCH"/>
        <s v="DR MAHESH CHAND GAUR"/>
        <s v="JAI PARKASH SHARMA"/>
        <s v="VARUN GUPTA"/>
        <s v="SATNAM BHAZIGAR"/>
        <s v="SATISH DHULL"/>
        <s v="ADVOCATE PARDEEP SAINI"/>
        <s v="SEWA SINGH"/>
        <s v="ER VISHAL KUMAR"/>
        <s v="COMRADE RAMESH KHATKAR"/>
        <s v="OM PARKASH INDAL"/>
        <s v="PHOOL SINGH"/>
        <s v="SUNNY KASHYAP TEORA"/>
        <s v="RAMDIYA"/>
        <s v="MANGAT RAM"/>
        <s v="DEEPENDER SINGH HOODA"/>
        <s v="DR. ARVIND KUMAR SHARMA"/>
        <s v="RAVINDER"/>
        <s v="RAKESH SINGH"/>
        <s v="BISHAMBAR KUMAR"/>
        <s v="KALAWATI"/>
        <s v="PARVEEN KUMAR"/>
        <s v="UDEVIR"/>
        <s v="VISHESH BAMEL"/>
        <s v="JAIKARAN MANDAUTHI"/>
        <s v="JAGBIR SINGH"/>
        <s v="SATISH KUMAR"/>
        <s v="MANISHA"/>
        <s v="ARVIND KUMAR SHARMA"/>
        <s v="ARVIND"/>
        <s v="ADVOCATE ADITYA DHANKHAR"/>
        <s v="MASTER RANDHIR SINGH"/>
        <s v="MANJEET"/>
        <s v="SANJAY"/>
        <s v="YOGESH SHARMA"/>
        <s v="VINAY"/>
        <s v="LALIT KUMAR"/>
        <s v="SELJA"/>
        <s v="ASHOK TANWAR"/>
        <s v="SANDEEP LOT VALMIKI"/>
        <s v="RAMESH KHATAK"/>
        <s v="LILU RAM ASAKHERA"/>
        <s v="RAHUL CHOUHAN"/>
        <s v="KARNAIL SINGH ODHAN"/>
        <s v="SATPAL LADWAL"/>
        <s v="MISTRI DAULAT RAM ROLAN"/>
        <s v="JOGINDER RAM"/>
        <s v="RAN SINGH PANWAR"/>
        <s v="RAJINDER KUMAR"/>
        <s v="BAGDAWAT RAM"/>
        <s v="JASVIR SINGH"/>
        <s v="NAVEEN KUMAR COMMANDO"/>
        <s v="SUKHDEV SINGH SANDHU"/>
        <s v="DR. RAJESH MEHANDIA"/>
        <s v="DHARAMPAL VARTIA"/>
        <s v="SURENDER KUMAR PHULAN"/>
        <s v="SATPAL BRAHAMCHARI"/>
        <s v="MOHAN LAL BADOLI"/>
        <s v="UMESH KUMAR"/>
        <s v="ANOOP SINGH"/>
        <s v="BHUPENDER SINGH MALIK"/>
        <s v="SANT DHARAMVEER CHOTIVALA"/>
        <s v="RAMESH"/>
        <s v="NARESH KASHYAP"/>
        <s v="SATPAL"/>
        <s v="GAUBHAGAT SUMIT LATHER"/>
        <s v="DR. KAMLESH KUMAR SAINI"/>
        <s v="BALBIR SINGH"/>
        <s v="ASHWANI"/>
        <s v="SANJAY DASS"/>
        <s v="JAGBEER"/>
        <s v="RADHEY SHYAM"/>
        <s v="RAKESH"/>
        <s v="NIRMAL SINGH"/>
        <s v="RAKESH DHARIWAL"/>
        <s v="ANURAG SINGH THAKUR"/>
        <s v="SATPAL RAIZADA"/>
        <s v="HEM RAJ"/>
        <s v="JAGDEEP KUMAR"/>
        <s v="SURENDER KUMAR GAUTAM"/>
        <s v="SUBEDAR MAJOR KULWANT SINGH PATIAL"/>
        <s v="NAND LAL"/>
        <s v="SUMIT RANA"/>
        <s v="RAMESH CHAND SARTHI"/>
        <s v="ARUN ANKESH SYAL"/>
        <s v="GARIB DASS KATOCH"/>
        <s v="GOPI CHAND ATTARI"/>
        <s v="DR RAJEEV BHARDWAJ"/>
        <s v="ANAND SHARMA"/>
        <s v="REKHA CHAUDHARY"/>
        <s v="ADVOCATE SANJAY SHARMA"/>
        <s v="DR KEHAR SINGH"/>
        <s v="JEEVAN KUMAR"/>
        <s v="NARAIN SINGH DOGRA"/>
        <s v="BHUVNESH KUMAR"/>
        <s v="DEV RAJ BHARDWAJ"/>
        <s v="ACHAL SINGH"/>
        <s v="KANGNA RANAUT"/>
        <s v="VIKRAMADITYA SINGH"/>
        <s v="DR. PRAKASH CHAND BHARDWAJ"/>
        <s v="NARENDER KUMAR"/>
        <s v="RAKHEE GUPTA"/>
        <s v="SUBHASH MOHAN SNEHI"/>
        <s v="VINAY KUMAR"/>
        <s v="MAHESH  SAINI"/>
        <s v="DINESH KUMAR BHATI"/>
        <s v="ASHUTOSH MAHANT"/>
        <s v="Suresh Kumar Kashyap"/>
        <s v="Vinod Sultanpuri"/>
        <s v="Anil Kumar Manget"/>
        <s v="Suresh Kumar"/>
        <s v="Madan Lal"/>
        <s v="MIAN ALTAF AHMAD"/>
        <s v="MEHBOOBA MUFTI"/>
        <s v="ZAFAR IQBAL KHAN MANHAS"/>
        <s v="MOHAMAD SALEEM PARAY"/>
        <s v="ABDUL RAOUF MALIK"/>
        <s v="SUSHIL KUMAR SHARMA"/>
        <s v="ABDUL ROUF NAIK"/>
        <s v="SAJAD AHMAD DAR"/>
        <s v="IMRAN SHEIKH"/>
        <s v="IMTIYAZ AHMAD"/>
        <s v="ARSHEED AHMED LONE"/>
        <s v="BALDEV KUMAR"/>
        <s v="ALI MOHAMMAD WANI"/>
        <s v="SHEIKH MUZAFAR AHMED"/>
        <s v="DILIP KUMAR PANDITA"/>
        <s v="RAVINDER SINGH"/>
        <s v="GULSHAN AKHTER"/>
        <s v="MOHAMMAD MAQBOOL TELI"/>
        <s v="SUDARSHAN SINGH"/>
        <s v="JAVAID AHMED"/>
        <s v="ABDUL RASHID SHEIKH"/>
        <s v="OMAR ABDULLAH"/>
        <s v="SAJAD GANI LONE"/>
        <s v="MIR MOHAMMAD FAYAZ"/>
        <s v="SURAIYA NISSAR"/>
        <s v="FIRDOUS AHMAD BHAT"/>
        <s v="SHAFEEQA BEGUM"/>
        <s v="PEERZADA MUDASIR RASHID SHAH"/>
        <s v="KHURSHEED AHMAD SHAH"/>
        <s v="MOHAMMAD SULTAN GANAIE"/>
        <s v="SHADIB HANIEF KHAN"/>
        <s v="MUDASIR AHMAD TANTARY"/>
        <s v="NAZIR AHMAD SOFI"/>
        <s v="SHABIR AHMAD DAR"/>
        <s v="HILAL AHMAD WAGAY"/>
        <s v="MEHRAJ UDDIN NAJAR"/>
        <s v="SYED AMEER SUHAIL"/>
        <s v="FAROOQ AHMAD BHAT"/>
        <s v="ARUN KUMAR RAINA"/>
        <s v="MUNIR AHMAD KHAN"/>
        <s v="MUZAFFAR HUSSAIN DAR"/>
        <s v="MUSHTAQ AHMAD MIR"/>
        <s v="JUGAL KISHORE"/>
        <s v="RAMAN BHALLA"/>
        <s v="JAGDISH RAJ"/>
        <s v="SATISH POONCHI"/>
        <s v="ANKUR SHARMA"/>
        <s v="NARESH KUMAR CHIB"/>
        <s v="PRINCIPAL C D SHARMA"/>
        <s v="KARANJIT"/>
        <s v="SHABER AHMED"/>
        <s v="SHIKHA BANDRAL"/>
        <s v="DR PRINCE RAINA"/>
        <s v="RAJ KUMAR"/>
        <s v="SURINDER SINGH"/>
        <s v="ATUL RAINA"/>
        <s v="RATTAN LAL"/>
        <s v="SWAMI DIVYA NAND"/>
        <s v="PERSEEN SINGH"/>
        <s v="NARESH KUMAR TALLA"/>
        <s v="GANESH CHOUDHARY"/>
        <s v="VICKY KUMAR DOGRA"/>
        <s v="BANSI LAL"/>
        <s v="QARI ZAHEER ABBAS BHATTI"/>
        <s v="AGA SYED RUHULLAH MEHDI"/>
        <s v="WAHEED UR REHMAN PARA"/>
        <s v="MOHAMMAD ASHRAF MIR"/>
        <s v="AMIR AHMAD BHAT"/>
        <s v="SHEEBAN ASHAI"/>
        <s v="SAYIM MUSTAFA"/>
        <s v="JIBRAN FIRDOUS DAR"/>
        <s v="JAHANGIR AHMAD SHEIKH"/>
        <s v="HAKIKAT SINGH"/>
        <s v="RUBINA AKHTER"/>
        <s v="WASEEM HASSAN SHEIKH"/>
        <s v="RIYAZ AHMAD BHAT"/>
        <s v="FAYAZ AHMAD BUTT"/>
        <s v="SHAHNAZ HUSSAIN SHAH"/>
        <s v="MOHD YOUSUF BHAT"/>
        <s v="WAHEEDA TABASUM SHAH"/>
        <s v="NISAR AHMAD AHANGAR"/>
        <s v="MIRZA SAJAD HUSSAIN BEIGH"/>
        <s v="GHULAM MOHAMMAD WANI"/>
        <s v="AMIN DAR"/>
        <s v="JAVEED AHMAD WANI"/>
        <s v="YOUNIS AHMAD MIR"/>
        <s v="DR QAZI ASHRAF"/>
        <s v="DR JITENDRA SINGH"/>
        <s v="CH LAL SINGH"/>
        <s v="GHULAM MOHD SAROORI"/>
        <s v="MEHRAJ DIN"/>
        <s v="AMIT KUMAR"/>
        <s v="MOHD ALI GUJJAR"/>
        <s v="SWARN VEER SINGH JARAL"/>
        <s v="DR PANKAJ SHARMA"/>
        <s v="RAJESH MANCHANDA"/>
        <s v="SACHIN GUPTA"/>
        <s v="KALI CHARAN SINGH"/>
        <s v="KRISHNA NAND TRIPATHI"/>
        <s v="AMIT KUMAR SINGH"/>
        <s v="ARJUN KUMAR"/>
        <s v="DR. ABHISHEK KUMAR SINGH"/>
        <s v="ARJUN PRAJAPATI"/>
        <s v="DEEPAK KUMAR GUPTA"/>
        <s v="NAGMANI"/>
        <s v="CHANDAN KUMAR"/>
        <s v="MD ABUZAR KHAN"/>
        <s v="YOGESH KUMAR SINGH"/>
        <s v="BIMAL LAKRA"/>
        <s v="KARMLAL ORAON"/>
        <s v="SUMIT KUMAR YADAV"/>
        <s v="SANJAY KUMAR SNEHI"/>
        <s v="MAHESH BANDO"/>
        <s v="SRIRAM SINGH"/>
        <s v="DARSHAN GANJHU"/>
        <s v="DULESHWAR SAW"/>
        <s v="LAW KUMAR PANDIT"/>
        <s v="KAMDEO DIHO RANA"/>
        <s v="VIKRANT KUMAR SINGH"/>
        <s v="DULU MAHATO"/>
        <s v="ANUPAMA SINGH"/>
        <s v="MD. EKLAK ANSARI"/>
        <s v="JAGDISH RAWANI"/>
        <s v="JANAK SAH GOND"/>
        <s v="MD. ZAHIRUDDIN KHAN"/>
        <s v="MOHAN SINGH"/>
        <s v="TULSI MAHTO"/>
        <s v="KAMASHEVAR PRA. VERMA"/>
        <s v="SUNAINA KINNAR"/>
        <s v="AKBAR ALI"/>
        <s v="KRISHNA CHANDRA SINGH RAJ"/>
        <s v="ANINDITA DAS"/>
        <s v="REZAUL HAQUE"/>
        <s v="LAKSHMI DEVI"/>
        <s v="UMESH PASWAN"/>
        <s v="MOHAMMAD FAISHAL KHAN"/>
        <s v="RAJIB TIWARI"/>
        <s v="DEEPAK KUMAR DAS"/>
        <s v="NITAI DUTTA"/>
        <s v="SANJAY KUMAR GIRI"/>
        <s v="PERWEZ NEYYAR"/>
        <s v="TRIDEV KR MAHTO"/>
        <s v="MOHAMMAD TAFAZUL HUSSAIN"/>
        <s v="PREM PRAKASH PASWAN"/>
        <s v="NALIN SOREN"/>
        <s v="SITA MURMU"/>
        <s v="MAHASHON MURMU"/>
        <s v="BABYLATA TUDU"/>
        <s v="RAJESH KISKU"/>
        <s v="DR. SRILAL KISKU"/>
        <s v="PARESH MARANDI"/>
        <s v="ANIL TUDU"/>
        <s v="SUSHANTI HEMBROM"/>
        <s v="MANOJ HEMBROM"/>
        <s v="BIREN MOHLI"/>
        <s v="RAJU EMANUEL MURMU"/>
        <s v="KAMISHNAR MURMU"/>
        <s v="BAGHRAI SOREN"/>
        <s v="SANJAY TUDU"/>
        <s v="MUNNI HANSDA"/>
        <s v="NIRMAL SOREN"/>
        <s v="ALESH HANSDA"/>
        <s v="JONATHAN MARDI"/>
        <s v="CHANDRA PRAKASH CHOUDHARY"/>
        <s v="MATHURA PRASAD MAHATO"/>
        <s v="JAIRAM KUMAR MAHATO"/>
        <s v="KAMAL PRASAD"/>
        <s v="SUBODH KUMAR YADAV"/>
        <s v="RAMESHWAR DUSADH"/>
        <s v="SUNITA TUDU"/>
        <s v="MD AINUL ANSARI"/>
        <s v="DWARAKA PRASAD LALA"/>
        <s v="KALAWATI DEVI"/>
        <s v="GYANESHWAR PRASAD"/>
        <s v="SHIVJI PRASAD"/>
        <s v="PRAMOD RAM"/>
        <s v="USHA SINGH"/>
        <s v="PAPPU KUMAR NISHAD"/>
        <s v="SUBHASH KUMAR THAKUR"/>
        <s v="NISHIKANT DUBEY"/>
        <s v="PRADEEP YADAV"/>
        <s v="UDAY SHANKAR KHAWARE"/>
        <s v="ARUN MARIK"/>
        <s v="NILESH KUMAR GUPTA"/>
        <s v="AVISEK ANAND JHA"/>
        <s v="BAJRANGI MAHTHA"/>
        <s v="MUKESH KUMAR JHA"/>
        <s v="KUMARI DILESHWARI"/>
        <s v="RAMESHWAR MANDAL"/>
        <s v="SURAJ KUMAR AMAN"/>
        <s v="DR. K. RANGAIAH"/>
        <s v="BRAJKISHORE PANDIT"/>
        <s v="ANUP KUMAR"/>
        <s v="KALIPADA MURMU"/>
        <s v="KETAN KUMAR"/>
        <s v="TIPLAL SAH"/>
        <s v="GYANESHWAR JHA"/>
        <s v="MANISH JAISWAL"/>
        <s v="JAI PRAKASH BHAI PATEL"/>
        <s v="SANJAY KUMAR MEHTA"/>
        <s v="SHASHI BHUSHAN KESHRI"/>
        <s v="ANIRUDDH KUMAR"/>
        <s v="MD. MOIN UDDIN AHMAD"/>
        <s v="MD. SERAJ"/>
        <s v="VINOD KUMAR RANA"/>
        <s v="KUNJ BIHARI KUMAR"/>
        <s v="CHHATHI DEVI"/>
        <s v="ABHISHEK KUMAR"/>
        <s v="NISHANT KUMAR SINHA"/>
        <s v="MANOJ KUMAR BEDIA"/>
        <s v="BHUNESHWAR BEDIYA"/>
        <s v="SHYAM BIHARI PRAJAPATI"/>
        <s v="PRAKASH SONI"/>
        <s v="BIDYUT BARAN MAHATO"/>
        <s v="SAMIR KUMAR MOHANTY"/>
        <s v="INDRA DEO PRASAD"/>
        <s v="ARUN MAHATO"/>
        <s v="ANAND MUKHI"/>
        <s v="PRANAV KUMAR MAHTO"/>
        <s v="BISHWANATH MAHATO"/>
        <s v="ANGAD MAHATO"/>
        <s v="JUJHAR SOREN"/>
        <s v="SUKUMAR SOREN"/>
        <s v="DHARMU TUDU"/>
        <s v="JITENDRA SINGH"/>
        <s v="SANAKA MAHATO"/>
        <s v="MANOJ GUPTA"/>
        <s v="SADHU CHARAN PAUL"/>
        <s v="SAURAV VISHNU"/>
        <s v="SHAIKH AKHIRUDDIN"/>
        <s v="G JAYRAM DAS"/>
        <s v="ARUN KUMAR SHARMA"/>
        <s v="DOMAN CHANDRA BHAKAT"/>
        <s v="BABLU PRASAD DANGI"/>
        <s v="GYAN SAGAR PRASAD"/>
        <s v="PARWATI KISKU"/>
        <s v="KALI CHARAN MUNDA"/>
        <s v="ARJUN MUNDA"/>
        <s v="SAVITRI DEVI"/>
        <s v="BASANT KUMAR LONGA"/>
        <s v="ARPANA HANS"/>
        <s v="PASTAR SANJAY KUMAR TIRKEY"/>
        <s v="BABITA KACHHAP"/>
        <s v="ANNPURNA DEVI"/>
        <s v="VINOD KUMAR SINGH"/>
        <s v="JAI PRAKASH VERMA"/>
        <s v="SITAN RABIDAS"/>
        <s v="SURENDRA KUMAR AGRAWAL"/>
        <s v="SAHADAT ANSARI"/>
        <s v="JAYNARAYAN DAS"/>
        <s v="AKLESHWAR SAW"/>
        <s v="JITLAL KISKU"/>
        <s v="MD. SAGIR"/>
        <s v="AJAY KRISHNA"/>
        <s v="RAJESH"/>
        <s v="RAMESHWAR PRASAD YADAV"/>
        <s v="ASHISH KUMAR"/>
        <s v="SUKHDEO BHAGAT"/>
        <s v="SAMIR ORAON"/>
        <s v="CHAMRA LINDA"/>
        <s v="MAHENDRA ORAON"/>
        <s v="SHANIYA ORAON"/>
        <s v="GIRJANANDAN URAON"/>
        <s v="MARIANUS TIGGA"/>
        <s v="STEPHAN KINDO"/>
        <s v="BIHARI BHAGAT"/>
        <s v="RANJEET BHAGAT"/>
        <s v="RAMCHANDRA BHAGAT"/>
        <s v="PAWAN TIGGA"/>
        <s v="ARPAN DEO BHAGAT"/>
        <s v="ARJUN TOPPO"/>
        <s v="MANI MUNDA"/>
        <s v="VISHNU DAYAL RAM"/>
        <s v="MAMTA BHUIYAN"/>
        <s v="KAMESHWAR BAITHA"/>
        <s v="SANAN RAM"/>
        <s v="GANESH RAVI"/>
        <s v="BRAJESH KUMAR TURI"/>
        <s v="VRINDA RAM"/>
        <s v="MAHENDRA BAITHA"/>
        <s v="RAM VACHAN RAM"/>
        <s v="VIJAY KUMAR HANSDAK"/>
        <s v="TALA MARANDI"/>
        <s v="LOBIN HEMBRAM"/>
        <s v="GOPIN SOREN"/>
        <s v="MAHESH PAHARIYA"/>
        <s v="AJIT MARANDI"/>
        <s v="SEBASTION HEMBROM"/>
        <s v="MARIYAM MARANDI"/>
        <s v="PAUL SOREN"/>
        <s v="DIPA TUDU"/>
        <s v="KHALIFA KISKU"/>
        <s v="VINOD KUMAR MANDAL"/>
        <s v="MUNSHI KISKU"/>
        <s v="LILI HANSDA"/>
        <s v="SANJAY SETH"/>
        <s v="YASHASWINI SAHAY"/>
        <s v="DEVENDRA NATH MAHTO"/>
        <s v="SOMA SINGH"/>
        <s v="NIPU SINGH"/>
        <s v="DHANANJAY BHAGAT â€œGANDHIâ€œ"/>
        <s v="SHYAM  BIHARI PRAJAPATI"/>
        <s v="RAMHARI GOPE"/>
        <s v="ANJANI PANDEY"/>
        <s v="SARWESHWARI SAHU"/>
        <s v="HARINATH SAHU"/>
        <s v="HEMNTI DEVI"/>
        <s v="RANJANA GIRI"/>
        <s v="BIRENDRA NATH MANJHI"/>
        <s v="DHARMENDRA TIWARY"/>
        <s v="PRAWEEN KACHHAP"/>
        <s v="PRABEEN CHANDRA MAHATO"/>
        <s v="SANTOSH KUMAR JAISWAL"/>
        <s v="PANKAJ KUMAR RAVI"/>
        <s v="MANORANJAN BHATTACHARYA"/>
        <s v="AINUL ANSARI"/>
        <s v="BINOD ORAON"/>
        <s v="MINTU PASWAN"/>
        <s v="KOLESHWAR MAHTO"/>
        <s v="KAMESHWAR PRASAD SAW"/>
        <s v="ARSHAD AYUB"/>
        <s v="JOBA MAJHI"/>
        <s v="GEETA KORA"/>
        <s v="DAMODAR SINGH HANSDA"/>
        <s v="MADHAV CHANDRA KUNKAL"/>
        <s v="SANGRAM MARDI"/>
        <s v="PARDESHI LAL MUNDA"/>
        <s v="DURGA LAL MURMU"/>
        <s v="CHITRASEN SINKU"/>
        <s v="BISHWA VIJAY MARDI"/>
        <s v="ASHA KUMARI RUNDA"/>
        <s v="KRISHNA MARDI"/>
        <s v="SUDHA RANI BESRA"/>
        <s v="BIR SINGH DEOGAM"/>
        <s v="PANMANI SINGH"/>
        <s v="GADDIGOUDAR. PARVATAGOUDA. CHANDANAGOUDA."/>
        <s v="SAMYUKTA SHIVANAND PATIL"/>
        <s v="NAGARAJ. S. KALKUTAGAR"/>
        <s v="PARASHURAM. LAXMAN. NEELANAIK"/>
        <s v="ANTHOSH SAVVASE"/>
        <s v="JYOTI GULEDGUDDA"/>
        <s v="M. B. SIDAGONI"/>
        <s v="DR. MUTTU. S. SURAKOD. (MADAR)"/>
        <s v="PRASHANT RAO"/>
        <s v="DATTATREYA DASHARATHA TAVARE"/>
        <s v="AMBROSE D' MELLO"/>
        <s v="KENGANAL. MALLIKARJUN. BHIMAPPA"/>
        <s v="MALLIKARJUN H. T."/>
        <s v="RAJESAB BURANSAB. MASALI"/>
        <s v="SHARANAPPA MALLAPPA KOTLANNAVAR"/>
        <s v="RAVI SHIVAPPA PADASALAGI"/>
        <s v="SAIYYAD IMAMSAB JAKALI"/>
        <s v="ABDULAZIZ KALADAGI PENDARI"/>
        <s v="MUTTAPPA MUDAKAPPA HIREKUMBI"/>
        <s v="SAGAR. BASAPPA. KUMBAR"/>
        <s v="S. M. MARIGOUDAR"/>
        <s v="SHANKAR. VENKAPPA. NAIKAR."/>
        <s v="P C MOHAN"/>
        <s v="MANSOOR ALI KHAN"/>
        <s v="SATISH CHANDRA. M."/>
        <s v="JAYALAKSHMI SUNDARA RAJAN"/>
        <s v="SURESH BABU. M. C"/>
        <s v="K. MANJUNATHA"/>
        <s v="S. M. KRISHNA"/>
        <s v="MURUGESH. R"/>
        <s v="UMA. V."/>
        <s v="PRAKASH. K"/>
        <s v="H. P. SHIVAPRAKASH"/>
        <s v="MODI SAIFULLA"/>
        <s v="ABHAYA SHEELA."/>
        <s v="KARTHIK. K"/>
        <s v="T.R. JAGANNATHA RAO"/>
        <s v="VASANTH KUMAR ERAPPA"/>
        <s v="C.M. SHABAZ KHAN"/>
        <s v="WHITEFIELD MURUGESH .C"/>
        <s v="B. KRISHNA PRASAD"/>
        <s v="MUKTHAR ALI KHAN"/>
        <s v="SYED ASIF BUKHARI"/>
        <s v="RANJITH VISHWA"/>
        <s v="RUMAN SHARIFFE"/>
        <s v="YALLAPPA."/>
        <s v="SHOBHA KARANDLAJE"/>
        <s v="PROFESSOR M.V RAJEEV GOWDA"/>
        <s v="GOVINDAIAH"/>
        <s v="SANTHOSH M"/>
        <s v="UDAYA SHANKAR.G"/>
        <s v="LAKSHMI SRIHARI.J.N."/>
        <s v="DILIP KUMAR I.S."/>
        <s v="K.M.MAHADEVA"/>
        <s v="K.V.NANJUNDASWAMY"/>
        <s v="SHOBHA"/>
        <s v="Y.R.KALLESHWARI"/>
        <s v="NIRMALA H.L"/>
        <s v="H.R.NATARAJ"/>
        <s v="BHASKAR ANKALAMADUGU SHIVAREDDY"/>
        <s v="SHIVAKUMAR. B"/>
        <s v="SUDHA.  V"/>
        <s v="KRISHNAIAH"/>
        <s v="HEBBAL VENKATESH.J"/>
        <s v="GLOBE STAR J. JAI SIMHA VARMA, B E."/>
        <s v="SHOBAN BABU  V"/>
        <s v="PARASAPPA BHEEMAPPA GAJJERI"/>
        <s v="DR C N MANJUNATH"/>
        <s v="D K SURESH"/>
        <s v="ABHISHEK K"/>
        <s v="SURESH M N"/>
        <s v="HEMAVATHI K"/>
        <s v="J T PRAKASH"/>
        <s v="N KRISHNAPPA"/>
        <s v="C N MANJUNATHA"/>
        <s v="KUMAR L"/>
        <s v="MAHAMAD MUSADIK PASHA"/>
        <s v="NARASIMHAMURTHY J P"/>
        <s v="SURESH S"/>
        <s v="VASIST J"/>
        <s v="MOHAMMAD DASTAGEER"/>
        <s v="H V CHANDRASHEKAR"/>
        <s v="TEJASVI SURYA"/>
        <s v="SOWMYA REDDY"/>
        <s v="ARUN PRASAD.A"/>
        <s v="TINTISHA HEMACHANDRA SAGAR"/>
        <s v="VATAL NAGARAJ"/>
        <s v="KEMPEGOWDA"/>
        <s v="TEJASWINI DHANANJAY"/>
        <s v="BALAKRISHNA.M."/>
        <s v="JAYAPAL.D"/>
        <s v="RANJITH GOWDA"/>
        <s v="V.RAJKUMAR VCK"/>
        <s v="RAGHUPATHI BHAT"/>
        <s v="DR HARISH GOWDA"/>
        <s v="CHETAN CHAMAN"/>
        <s v="A . RAJ."/>
        <s v="K. C. JANARDHAN"/>
        <s v="KANTHAKUMAR.R."/>
        <s v="KARAVALI MANJUNATH. BE"/>
        <s v="C M. SHABAZ KHAN"/>
        <s v="ASGAR A MOHIN.S.M."/>
        <s v="SUBRAHMANYA KUMAR KUNTIKANAMATA"/>
        <s v="DR.R.SHEKAR THIRUMAVALVAN"/>
        <s v="JAGADISH SHETTAR"/>
        <s v="MRINAL R HEBBALKAR"/>
        <s v="MAHADEV PATIL"/>
        <s v="BASAPPA GURUSIDDAPPA KUMBAR"/>
        <s v="ASHOK APPAYA APPUGOL"/>
        <s v="VIJAY S METHRANI"/>
        <s v="PRAJAAKEEYA MALLAPPA CHOGALA (PREM)"/>
        <s v="LAXMAN JADAGANNAVAR"/>
        <s v="NITIN ASHOK MHADAGUT"/>
        <s v="PUNDALIK ITNAL"/>
        <s v="ASHOK P HANAJI"/>
        <s v="ASHPAKAHMAD USTAD"/>
        <s v="E. TUKARAM"/>
        <s v="B. SREERAMULU"/>
        <s v="VALMIKI KRISHNAPPA"/>
        <s v="C. CHANNAVEERA"/>
        <s v="CONDUCTOR PAMPAPATHI"/>
        <s v="VEERESH"/>
        <s v="A. DEVADAS"/>
        <s v="MANJUNATHA GOSAL"/>
        <s v="ARUN.S.HIREHAL"/>
        <s v="G. SWAMY"/>
        <s v="SAGAR ESHWAR KHANDRE"/>
        <s v="BHAGWANTH KHUBA"/>
        <s v="AMBADAS SOPANRAO HULSURE"/>
        <s v="PUTARAJ"/>
        <s v="DR. DINKAR MORE"/>
        <s v="SRI ROPH ABDUL GANI"/>
        <s v="SHIVRAJ ADIVEPPA SATWAR"/>
        <s v="RAMVILAS RAMULALJI NAVANDAR"/>
        <s v="RIYAZ AHMED"/>
        <s v="MOHD. SHAFEEQ UR RAHAMAN"/>
        <s v="JAIRAJ KASHAPPA BUKKA ADVOCATE"/>
        <s v="BALBHEEM UNNE"/>
        <s v="WASEEMUDDIN"/>
        <s v="MAHESH GORNALKAR"/>
        <s v="DILIP KADWAD"/>
        <s v="GOPAL M.P. GARAMPALLI"/>
        <s v="RAMESH J CHAVAN"/>
        <s v="RAMCHANDRA NARAYAN KACHAVE"/>
        <s v="RAMESH JIGAJINAGI"/>
        <s v="RAJU ALAGUR."/>
        <s v="GANAPATI  RATHOD (HANJAGI)"/>
        <s v="BHOVI TARABAI"/>
        <s v="RAMJI YAMANAPPA BUDDHAPRIYA"/>
        <s v="NAGAJYOTI.B.N."/>
        <s v="RAJAKUMAR APPANNA HONNAKATTI"/>
        <s v="JITENDRA.ASHOK. KAMBLE"/>
        <s v="SUNIL BOSE"/>
        <s v="BALARAJ.S"/>
        <s v="M.KRISHNA MURTHY"/>
        <s v="C.M.KRISHNA"/>
        <s v="G.D.RAJAGOPAL (H.D.KOTE)"/>
        <s v="SUMA.S"/>
        <s v="MAHADEVASWAMY B M (PAMPI)"/>
        <s v="H.K.SWAMY HARADANAHALLI"/>
        <s v="PATAS PRADEEP KUMAR.M"/>
        <s v="KADAMBA. NAA. AMBARISH"/>
        <s v="NINGARAJU.S"/>
        <s v="KANDALLI MAHESH"/>
        <s v="NINGARAJ.G"/>
        <s v="PRASANNA KUMAR.B"/>
        <s v="DR.K.SUDHAKAR"/>
        <s v="M.S. RAKSHA RAMAIAH"/>
        <s v="MUNIVENKATAPPA M.P"/>
        <s v="MAHADEV. P"/>
        <s v="RAJANNA"/>
        <s v="RAJA REDDY"/>
        <s v="KALAVATHI. N"/>
        <s v="VALASAPALLI UTAPPA"/>
        <s v="VENKATESHMURTHY.V"/>
        <s v="D. SUDHAKARA"/>
        <s v="SUDHAKAR. N"/>
        <s v="G N RAVI"/>
        <s v="CHANDRASHEKAR. H.C"/>
        <s v="MOHITH NARASIMHAMURTHY"/>
        <s v="V.N. NARASIMHAMURTHY VADIGERE"/>
        <s v="G.N. VENKATESH B.A.L.L.B"/>
        <s v="DEVARAJ CORONA WARRIOR"/>
        <s v="G SUBRAMANI SHETTY"/>
        <s v="DR. M.R. RANGANATHA"/>
        <s v="NAGESH. S"/>
        <s v="T.R. NARAYANA RAO"/>
        <s v="C.V.  LOKESH GOWDA, B.E"/>
        <s v="D. CHINNAPPA"/>
        <s v="SANDESH.G"/>
        <s v="NASURULLA"/>
        <s v="K. VENKATESH"/>
        <s v="T VENKATA SIVUDU"/>
        <s v="G N. KODANDAREDDY"/>
        <s v="PRIYANKA SATISH JARKIHOLI"/>
        <s v="ANNASAHEB SHANKAR JOLLE"/>
        <s v="KALLOLIKAR SHAMBHU KRISHNA"/>
        <s v="SAMMED SARADAR VARDHAMANE"/>
        <s v="SHRENIK ANNASAHEB JANGATE"/>
        <s v="APPASAHEB SHRIPATI KURANE"/>
        <s v="VILAS MANNUR"/>
        <s v="SATTEPPA DASHARATH KALELI"/>
        <s v="YASIN SHIRAJUDDIN PATAKI"/>
        <s v="KASHINATH KALLAPPA KURANI"/>
        <s v="MAHESH ASHOK KASAR"/>
        <s v="MOHAN GURAPPA MOTANNAVAR"/>
        <s v="KUMAR SAMBHAJI DONGARE"/>
        <s v="PAVANKUMAR BABURAV MALAGE"/>
        <s v="DR|| KADAYYA HIREMATH (SWAMIJI)"/>
        <s v="BHIMASEN DATTU SANADI"/>
        <s v="GAJANAN L. PUJARI"/>
        <s v="JITENDRA SUBHASH NERLE"/>
        <s v="GOVIND MAKTHAPPA KARJOL"/>
        <s v="B.N.CHANDRAPPA"/>
        <s v="ASHOKA CHAKRAVARTHI"/>
        <s v="NARASIMHARAJU. C.N."/>
        <s v="SRINIVASAPURADA SRINIVASABABU PAVAGADA"/>
        <s v="B. VENKATESHA, SHILPI"/>
        <s v="MANJUNATHA SWAMY T"/>
        <s v="BHUTHARAJA. V.S."/>
        <s v="RAGHU KUMAR .S"/>
        <s v="RAMESH NAIK .T."/>
        <s v="NAGARAJAPPA"/>
        <s v="K  NARASHIMAMURTHY"/>
        <s v="SUDHAKARA .R"/>
        <s v="TULASI.H"/>
        <s v="GANESH."/>
        <s v="SHABAREESH."/>
        <s v="SUJATHA .D."/>
        <s v="DR M.P. DARAKESWARAIAH"/>
        <s v="AMRUTH RAJA."/>
        <s v="B.T. RAMASUBBAIAH"/>
        <s v="CAPTAIN BRIJESH CHOWTA"/>
        <s v="PADMARAJ.R.POOJARY"/>
        <s v="KANTHAPPA ALANGAR"/>
        <s v="DURGA PRASAD"/>
        <s v="SUPREETH KUMAR POOJARY  KATEEL"/>
        <s v="MAXIM PINTO"/>
        <s v="PRAJAAKEEYA MANOHARA"/>
        <s v="DEEPAK RAJESH COELHO"/>
        <s v="RANJINI. M"/>
        <s v="DR. PRABHA MALLIKARJUN"/>
        <s v="GAYITHRI SIDDESHWARA"/>
        <s v="G.B.VINAY KUMAR"/>
        <s v="T.JABEENA AAPA"/>
        <s v="D. HANUMANTHAPPA"/>
        <s v="TASLIM BANU"/>
        <s v="T.CHANDRU"/>
        <s v="G.M.GAYITRI SIDDESHI"/>
        <s v="PARAVEEJ.H"/>
        <s v="ESHWARA SHENGA"/>
        <s v="A.K.GANESH"/>
        <s v="M.C.SREENIVAS"/>
        <s v="SYED ZABIULLA.K"/>
        <s v="ANABERU THIPPESWAMY"/>
        <s v="SALEEM S"/>
        <s v="MOHAMED HAYATH.M"/>
        <s v="ABDUL NAZEER AHAMMED"/>
        <s v="RASHEED KHAN"/>
        <s v="M.G.SRIKANTH"/>
        <s v="M.P. KHALANDAR"/>
        <s v="PEDDAPPA S"/>
        <s v="G.M.BARKATH ALI BASHA"/>
        <s v="K.S. VEERBHADRAPPA"/>
        <s v="VEERESH.S (LION VEERESH)"/>
        <s v="DODDESH.H.S"/>
        <s v="BARKATH ALI"/>
        <s v="MANJU. MARIKOPPA"/>
        <s v="RUDRESHA.K.H"/>
        <s v="RAVINAIK. B"/>
        <s v="MAHABUB BASHA"/>
        <s v="PRALHAD JOSHI"/>
        <s v="VINOD ASOOTI"/>
        <s v="SHAKEELAHMAD.D.MULLA"/>
        <s v="S. S. PATIL"/>
        <s v="RAJU ANANTSA NAIKWADI"/>
        <s v="JAVEED AHAMED BELGAUMKAR."/>
        <s v="SHARANABASAV GONAVAR"/>
        <s v="BALANAGOUDRA MALLIKARJUNAGOUDA"/>
        <s v="TAKAPPA YALLAPPA KALAL"/>
        <s v="BUGADI BASAVALINGAPPA IRAPPA"/>
        <s v="NAGARAJ. KARENNAVAR."/>
        <s v="PRAVEEN H. H."/>
        <s v="DR. GURAPPA H IMRAPUR"/>
        <s v="BANKAPUR SHOUKATALI"/>
        <s v="VINOD DASHARATH GHODKE"/>
        <s v="VENKATESH PRASAD. H"/>
        <s v="MOHAMMED ISMAIL MUKTI"/>
        <s v="RADHAKRISHNA"/>
        <s v="DR. UMESH G JADHAV"/>
        <s v="HUCHESHWARA WATHAR GOUR"/>
        <s v="SUNDAR"/>
        <s v="JYOTI RAMESH CHAVAN"/>
        <s v="SHARANAPPA (PINTU)"/>
        <s v="TARABAI BHOVI"/>
        <s v="RAMESH BHIMSING CHAVAN"/>
        <s v="ANAND SINNUR"/>
        <s v="NAGENDRA RAO"/>
        <s v="S.M.SHARMA"/>
        <s v="RAJKUMAR"/>
        <s v="VIJAY JADHAV"/>
        <s v="B. VIJAYKUMAR CHINCHANSOORKAR"/>
        <s v="SHREYAS. M. PATEL"/>
        <s v="PRAJWAL REVANNA"/>
        <s v="GANGADHAR BAHUJAN"/>
        <s v="DEVARAJ M.Y"/>
        <s v="H D REVANNA"/>
        <s v="BASAVARAJU J.D (EX-ARMY)"/>
        <s v="SANTHOSH B.N"/>
        <s v="HEMANTH GAVEESH"/>
        <s v="PRATHAPA K.A"/>
        <s v="S.K. NINGARAJA"/>
        <s v="B.N. SURESHA (SURESHGOWDA)"/>
        <s v="SIDDABHOVI"/>
        <s v="SHIVARAJ. B"/>
        <s v="R.G. SATHISHA RAMEDEVARAPURA"/>
        <s v="K.R. GANGADHARAPPA"/>
        <s v="BASAVARAJ BOMMAI"/>
        <s v="ANANDSWAMY GADDADEVARMATH"/>
        <s v="SUNANDA KARIYAPPA SHIRHATTI"/>
        <s v="KHAJAMOHIDDIN GUDAGERI"/>
        <s v="GANGADHAR BADIGER"/>
        <s v="RUDRAPPA BASAPPA KUMBAR"/>
        <s v="BASAVARAJ B HADI"/>
        <s v="PRAJAKEEYA SACHINKUMAR KARJEKANNAVAR"/>
        <s v="DR. G H IMRAPUR"/>
        <s v="JAGADISH YALLAPPA BANKAPURA"/>
        <s v="TANU CHIKKANNA YADAV"/>
        <s v="H K NARASIMHAPPA"/>
        <s v="VISHWANATH SHEERI"/>
        <s v="RASHEEDA BEGUM"/>
        <s v="M. MALLESH BABU"/>
        <s v="K V GOWTHAM"/>
        <s v="SUMAN H N"/>
        <s v="HOLUR SRINIVASA"/>
        <s v="S B SURESHA"/>
        <s v="K R DEVARAJA"/>
        <s v="DR M. VENKATASWAMY"/>
        <s v="R RANJITHKUMAR"/>
        <s v="S N NARAYANASWAMY V"/>
        <s v="D GOPALAKRISHNA"/>
        <s v="DEVARAJA A ALUSURUDINNE"/>
        <s v="M S BADARINARAYANA"/>
        <s v="MAHESH A V"/>
        <s v="THIMMARAYAPPA"/>
        <s v="R RAJENDRA"/>
        <s v="M MUNIGANGAPPA"/>
        <s v="M  C HALLI VENU"/>
        <s v="KRISHNAIAH N"/>
        <s v="K. RAJASHEKAR BASAVARAJ HITNAL"/>
        <s v="DR . BASAVARAJ. K. SHARANAPPA"/>
        <s v="MALLIKARJUN HADAPAD"/>
        <s v="SHANKARA"/>
        <s v="KARADI BASAVARAJ"/>
        <s v="RUKMINI"/>
        <s v="SURESH. GOUDA MUNDINAMANE"/>
        <s v="NAGARAJ KALAL"/>
        <s v="KALAPPA YACHRAPPA BADIGER VISHWAKARMA"/>
        <s v="PA.YA. GANESH"/>
        <s v="HANAMESH . S . H. SHAKHAPUR"/>
        <s v="KAREEMPASHA GACHCHINMANI."/>
        <s v="ANNOJI RAO. G"/>
        <s v="SHARANAPPA"/>
        <s v="NIRUPADI K GOMARSI"/>
        <s v="RAMZANBEE"/>
        <s v="D DURGA PRASAD BYATARAYANAJI"/>
        <s v="C. SHARANA BASAPPA"/>
        <s v="IMAMSAB JANGLISAB MULLA"/>
        <s v="H.D. KUMARASWAMY"/>
        <s v="VENKATARAMANE GOWDA (STAR CHANDRU)"/>
        <s v="CHANDAN GOWDA. K"/>
        <s v="SHIVASHANKARA. S"/>
        <s v="RAMAIAH. D"/>
        <s v="RANJITHA. N"/>
        <s v="CHANDRASHEKARA. K.R (CHANDRU KEELARA)"/>
        <s v="BUDAYYA. B.P"/>
        <s v="LOKESHA. S (AARYA LOKESH)"/>
        <s v="BEERESH. C.T (SAINIKA BEERESH)"/>
        <s v="N.BASAVARAJU"/>
        <s v="H.D. REVANNA"/>
        <s v="CHANNAMAYIGOWDA"/>
        <s v="S.ARVIND"/>
        <s v="YADUVEER KRISHNADATTA CHAMARAJA WADIYAR"/>
        <s v="M. LAKSHMANA"/>
        <s v="RANGASWAMY. M"/>
        <s v="KADAMBA NAA AMBARISH"/>
        <s v="A. S. SATHISH"/>
        <s v="RAMAMURTHY. M"/>
        <s v="RAJU"/>
        <s v="PRAJAKEEYA LEELA SHIVAKUMAR"/>
        <s v="COMRADE SUNIL T. R"/>
        <s v="H. K. KRISHNA"/>
        <s v="HARISH GOWDA"/>
        <s v="P. S. YADURAPPA"/>
        <s v="AMBEDKAR. C. J"/>
        <s v="DARSHAN K PONNETI"/>
        <s v="M. S. PRAVEEN"/>
        <s v="CHRISTOPHER RAJ KUMAR"/>
        <s v="DR. H. M. NANJUNDASWAMY"/>
        <s v="A. G. RAMACHANDRA RAO"/>
        <s v="G. KUMAR NAIK."/>
        <s v="RAJA AMARESHWARA NAIK."/>
        <s v="S. NARASANNA GOUDA NAYAKA"/>
        <s v="BASAVA PRABHU. MEDA"/>
        <s v="AMARESH"/>
        <s v="YALLAMMA DALAPATHI"/>
        <s v="MEDHAR SHAMRAO"/>
        <s v="RAMALINGAPPA"/>
        <s v="B.Y.RAGHAVENDRA"/>
        <s v="GEETHA SHIVARAJKUMAR"/>
        <s v="K. S. ESHWARAPPA"/>
        <s v="BANDI"/>
        <s v="RAVIKUMARA N."/>
        <s v="POOJA N. ANNAIAH"/>
        <s v="A.D. SHIVAPPA"/>
        <s v="N. V. NAVEEN KUMAR"/>
        <s v="ARUNA KANAHALLI"/>
        <s v="E.H. NAYAK"/>
        <s v="JOHN BENNY"/>
        <s v="GANESH. B (BELLI)"/>
        <s v="D.S. ESHWARAPPA"/>
        <s v="KUNAJE MANJUNATHA GOWDA"/>
        <s v="S.K PRABHU"/>
        <s v="SHIVARUDRAIAH SWAMY"/>
        <s v="IMTIYAZ A. ATTAR"/>
        <s v="MOHAMMED YUSUF KHAN"/>
        <s v="G. JAYADEVA"/>
        <s v="CHANDRASHEKAR. H C"/>
        <s v="P. SRIPATHI. BHAT"/>
        <s v="SANDESH SHETTY. A"/>
        <s v="H SURESH POOJARI"/>
        <s v="V. SOMANNA"/>
        <s v="S.P. MUDDAHANUMEGOWDA"/>
        <s v="J.K. SAMI"/>
        <s v="RAJASIMHA J. N."/>
        <s v="S.N. SWAMY"/>
        <s v="RANGANATHA. R.S"/>
        <s v="MALLIKARJUNAIAH"/>
        <s v="SIDDARAMEGOWDA T. B"/>
        <s v="PRADEEP KUMAR DODDAMUDDEGOWDA"/>
        <s v="H.L. MOHAN KUMAR"/>
        <s v="PRAKASH. R.A. JAIN"/>
        <s v="NEELAKANTESHA. H S"/>
        <s v="R. PUSHPA"/>
        <s v="B. DEVARAJ"/>
        <s v="R. NARAYANAPPA"/>
        <s v="DR. H.B.M. HIREMATH"/>
        <s v="KAPANIGOWDA."/>
        <s v="BASAVARAJU. H.R"/>
        <s v="KOTA SRINIVAS POOJARY"/>
        <s v="K. JAYAPRAKASH HEGDE"/>
        <s v="K.T. RADHAKRISHNA"/>
        <s v="SUDHEER KANCHAN MARAKALA"/>
        <s v="SACHIN B.K"/>
        <s v="M. K. DAYANANDA"/>
        <s v="VIJAY KUMAR M. G"/>
        <s v="SUPREETH KUMAR POOJARY KATEEL"/>
        <s v="SHABAREESH"/>
        <s v="L. RANGANATH GOWDA"/>
        <s v="VISHWESHWAR HEGDE KAGERI"/>
        <s v="DR. ANJALI NIMBALKAR"/>
        <s v="RAJSHEKHAR. SHANKAR. HINDALAGI."/>
        <s v="GANAPATI HEGDE"/>
        <s v="NIRANJAN UDAYSINH SIRDESAI"/>
        <s v="NAGARAJ. ANANT. SHIRALI."/>
        <s v="CHIDANAND  HANUMANTHAPPA HARIJAN"/>
        <s v="PRAJAAKEEYA SUNIL"/>
        <s v="VINAYAK NAIK"/>
        <s v="K. P. PATIL"/>
        <s v="KRISHNA BALEGAR"/>
        <s v="ARAVIND GOWDA"/>
        <s v="AVINASH. NARAYAN. PATIL."/>
        <s v="K. C VENUGOPAL"/>
        <s v="A. M ARIFF"/>
        <s v="SOBHA SURENDRAN"/>
        <s v="MURALEEDHARAN KONCHERILLAM"/>
        <s v="ARJUNAN"/>
        <s v="VAYALAR RAJEEVAN"/>
        <s v="ADV.K.M SHAJAHAN"/>
        <s v="SHAJAHAN V.A.     S/O ABDUL AZEES"/>
        <s v="SATHEESH SHENOI"/>
        <s v="JAYAKRISHNAN P"/>
        <s v="JYOTHI ABRAHAM"/>
        <s v="K.RADHAKRISHNAN"/>
        <s v="RAMYA HARIDAS"/>
        <s v="DR T N SARASU"/>
        <s v="HARI ARUMBIL"/>
        <s v="KRISHNANKUTTY KUNISSERY"/>
        <s v="ADV ADOOR PRAKASH"/>
        <s v="V JOY"/>
        <s v="V  MURALEEDHARAN"/>
        <s v="SURABHI S"/>
        <s v="PRAKASH P L"/>
        <s v="SANTHOSH K"/>
        <s v="PRAKASH S"/>
        <s v="BENNY BEHANAN"/>
        <s v="PROF C RAVEENDRANATH"/>
        <s v="K A UNNIKRISHNAN"/>
        <s v="ADV CHARLY PAUL"/>
        <s v="ROSILIN CHACKO"/>
        <s v="BOSCO KALAMASSERY"/>
        <s v="SUBRAN K R"/>
        <s v="DR M PRADEEPAN"/>
        <s v="ARUN EDATHADAN"/>
        <s v="T S CHANDRAN"/>
        <s v="JOHNSON K C"/>
        <s v="HIBI EDEN"/>
        <s v="K. J. SHINE TEACHER"/>
        <s v="DR. K. S. RADHAKRISHNAN"/>
        <s v="ADV. ANTONY JUDY"/>
        <s v="VAYALAR JAYAKUMAR"/>
        <s v="SANDEEP RAJENDRAPRASAD"/>
        <s v="CYRILL SKARIA"/>
        <s v="PRATHAPAN"/>
        <s v="BRAHMAKUMAR"/>
        <s v="ROHIT KRISHNAN"/>
        <s v="ADV. DEAN KURIAKOSE"/>
        <s v="ADV. JOICE GEORGE"/>
        <s v="ADV. SANGEETHA VISWANATHAN"/>
        <s v="ADV. RUSSEL JOY"/>
        <s v="JOMON JOHN"/>
        <s v="SAJI @ SHAJI"/>
        <s v="P.K. SAJEEVAN"/>
        <s v="K. SUDHAKARAN"/>
        <s v="M.V. JAYARAJAN"/>
        <s v="C. RAGHUNATH"/>
        <s v="RAMACHANDRAN BAVILEERI"/>
        <s v="K. SUDHAKARAN S/O. KRISHNAN"/>
        <s v="SUDHAKARAN. K S/O. P GOPALAN"/>
        <s v="JOY JOHN PATTAR MADATHIL"/>
        <s v="JAYARAJ"/>
        <s v="JAYARAJAN S/O. VELAYUDHAN"/>
        <s v="VADI HAREENDRAN"/>
        <s v="C. BALAKRISHNAN YADAV"/>
        <s v="NARAYANA KUMAR"/>
        <s v="RAJMOHAN UNNITHAN"/>
        <s v="M.V BALAKRISHNAN MASTER"/>
        <s v="M.L ASHWINI"/>
        <s v="SUKUMARI M"/>
        <s v="RAJESWARI K.R"/>
        <s v="MANOHARAN K"/>
        <s v="ANEESH PAYYANNUR"/>
        <s v="BALAKRISHNAN N"/>
        <s v="N KESHAVA NAYAK"/>
        <s v="N K PREMACHANDRAN"/>
        <s v="M MUKESH"/>
        <s v="KRISHNAKUMAR G"/>
        <s v="VIPINLAL VIDHYADHARAN"/>
        <s v="PREMACHANDRAN NAIR"/>
        <s v="GOKULAM SURESH KUMAR"/>
        <s v="PRADEEP KOTTARAKKARA"/>
        <s v="TWINKLE PRABHAKARAN"/>
        <s v="JOSE SARANATH"/>
        <s v="BRO NOUSHAD  SHERIFF J"/>
        <s v="P KRISHNAMMAL"/>
        <s v="N JAYARAJAN"/>
        <s v="ADV K FRANCIS GEORGE"/>
        <s v="THOMAS CHAZHIKADAN"/>
        <s v="THUSHAR VELLAPPALLY"/>
        <s v="VIJU CHERIAN"/>
        <s v="P O PETER"/>
        <s v="V P KOCHUMON"/>
        <s v="JOSSIN K JOSEPH"/>
        <s v="CHANDRABOSE P"/>
        <s v="M M SCARIA"/>
        <s v="JOEMON JOSEPH SRAMPICKAL A P J JUMAN V S"/>
        <s v="ROBY MATTAPPALLY"/>
        <s v="SANTHOSH PULICKAL"/>
        <s v="SUNIL ALANCHERIL"/>
        <s v="MAN HOUSE MANMADHAN"/>
        <s v="M. K. RAGHAVAN"/>
        <s v="ELAMARAM KAREEM"/>
        <s v="M. T. RAMESH"/>
        <s v="ARAMUKHAN"/>
        <s v="ARAVINDAKSHAN NAIR M. K."/>
        <s v="RAGHAVAN S/O NARAYANAN NAIR"/>
        <s v="T. RAGHAVAN S/O VELLANKUTTY"/>
        <s v="N. RAGHAVAN S/O DAMU"/>
        <s v="SUBHA"/>
        <s v="DR. M. JYOTHIRAJ"/>
        <s v="ABDUL KAREEM S/O MAHAMMOOD"/>
        <s v="ABDUL KAREEM S/O AYAMMATH KUTTY"/>
        <s v="ABDUL KAREEM K. S/O ASSAIN"/>
        <s v="E.T.  MOHAMMED BASHEER"/>
        <s v="V. VASEEF"/>
        <s v="DR. ABDUL SALAM"/>
        <s v="T. KRISHNAN"/>
        <s v="P.C. NARAYANAN"/>
        <s v="NASEEF ALI MULLAPPALLI"/>
        <s v="ABDULSALAM S/O MUHAMMED HAJI"/>
        <s v="THRISSUR NAZEER"/>
        <s v="KODIKUNNIL SURESH"/>
        <s v="ADV ARUN KUMAR C A"/>
        <s v="BAIJU KALASALA"/>
        <s v="C MONICHEN"/>
        <s v="SANTHOSH PALATHUMPADAN"/>
        <s v="SURESH NOORANAD"/>
        <s v="K BIMALJI"/>
        <s v="MANTHARA VELAYUDHAN"/>
        <s v="KOZHUVASSERIL SURESH"/>
        <s v="V K SREEKANDAN"/>
        <s v="A VIJAYARAGHAVAN"/>
        <s v="C KRISHNAKUMAR"/>
        <s v="K T PADMINI"/>
        <s v="ANNA KURIAKOSE"/>
        <s v="N S K PURAM SASIKUMAR"/>
        <s v="RAJESH K SON OF VELANKUTTY"/>
        <s v="RAJESH M SON OF MANI C"/>
        <s v="SIDHEEK IRUPPASSERY"/>
        <s v="C RAJAMANICKAM"/>
        <s v="ANTO ANTONY"/>
        <s v="DR.T.M.THOMAS ISSAC"/>
        <s v="ANIL K.ANTONY"/>
        <s v="ADV.P.K.GEETHAKRISHNAN"/>
        <s v="JOY P.MATHEW"/>
        <s v="K.C.THOMAS"/>
        <s v="ADV.HARIKUMAR M.K."/>
        <s v="ANOOP V."/>
        <s v="DR. M.P ABDUSSAMAD SAMADANI"/>
        <s v="K.S HAMZA"/>
        <s v="ADV. NIVEDIDA"/>
        <s v="ABDUSSAMED MALAYAMPALLI"/>
        <s v="VINOD"/>
        <s v="HAMSA S/O MOIDUTTY"/>
        <s v="BINDHU W/O DEVARAJAN"/>
        <s v="HAMZA KADAVANDI"/>
        <s v="SHASHI THAROOR"/>
        <s v="RAJEEV CHANDRASEKHAR"/>
        <s v="PANNIAN RAVINDRAN"/>
        <s v="ADV RAJENDRAN"/>
        <s v="ADV SHINE LAL M P"/>
        <s v="J J RUSSELL"/>
        <s v="S MINI"/>
        <s v="M S SUBI"/>
        <s v="CHALAI MOHANAN"/>
        <s v="NANDAVANAM SUSEELAN"/>
        <s v="SHAJU PALIYODU"/>
        <s v="SASI KONGAPALLY"/>
        <s v="SURESH GOPI"/>
        <s v="ADV V S SUNILKUMAR"/>
        <s v="K MURALEEDHARAN"/>
        <s v="ADV P K NARAYANAN"/>
        <s v="SUNILKUMAR SON OF PRABHAKARAN"/>
        <s v="DIVAKARAN PALLATH"/>
        <s v="M S JAFARGHAN"/>
        <s v="JOSHI VILLADOM"/>
        <s v="SHAFI PARAMBIL"/>
        <s v="K K SHAILAJA TEACHER"/>
        <s v="PRAPHUL KRISHNAN"/>
        <s v="SHAFI T P"/>
        <s v="K K SHYLAJA"/>
        <s v="KUNHIKANNAN PAYYOLI"/>
        <s v="SHYLAJA"/>
        <s v="SHAFI"/>
        <s v="SYLAJA P"/>
        <s v="MURALIDHARAN"/>
        <s v="RAHUL GANDHI"/>
        <s v="ANNIE RAJA"/>
        <s v="K SURENDRAN"/>
        <s v="P.R KRISHNANKUTTY"/>
        <s v="SATHYAN K.P"/>
        <s v="SINOJ A.C"/>
        <s v="PRASEETHA AZHIKODE"/>
        <s v="AJEEB MUHAMMED"/>
        <s v="P RADHAKRISHNAN"/>
        <s v="MOHMAD HANEEFA"/>
        <s v="TSERING NAMGYAL"/>
        <s v="TASHI GYALSON"/>
        <s v="MUHAMMED HAMDULLAH SAYEED"/>
        <s v="MOHAMMED FAIZAL PP"/>
        <s v="YOUSUF TP"/>
        <s v="KOYA"/>
        <s v="BHARTI PARDHI"/>
        <s v="SAMRAT ASHOK SINGH SARASWAR"/>
        <s v="KANKAR MUNJARE"/>
        <s v="BHUVAN SINGH KORAM"/>
        <s v="NANDLAL UIKEY"/>
        <s v="D.L. MANESHWAR"/>
        <s v="DHANENDRA DEV PAWAR BANWARI SETH"/>
        <s v="MAHADEV NAGDEVE"/>
        <s v="RAJKUMAR NAGESHWER"/>
        <s v="MOHAN RAUT"/>
        <s v="PRIYANKA SANJAY BHANDARKAR"/>
        <s v="ADVOCATE SATYAPRAKASH SHULKE (LODHI)"/>
        <s v="DILEEP CHHABDA"/>
        <s v="DURGADAS (D. D.) UIKEY"/>
        <s v="RAMU TEKAM"/>
        <s v="ARJUN ASHOK BHALAVI"/>
        <s v="ANIL UIKEY"/>
        <s v="BHURELAL CHOTELAL BETHEKAR"/>
        <s v="BHAGCHARAN WARKADE"/>
        <s v="SUNER UIKEY"/>
        <s v="BARSKAR SUBHASH KORAKU"/>
        <s v="SANDHYA RAY"/>
        <s v="PHOOL SINGH BARAIYA"/>
        <s v="DEVASHISH JARARIYA"/>
        <s v="UMESH GARG"/>
        <s v="REKHA SHAKYA"/>
        <s v="HARIMOHAN"/>
        <s v="ALOK SHARMA"/>
        <s v="ADVOCATE ARUN SHRIVASTAVA"/>
        <s v="BHANU PRATAP SINGH"/>
        <s v="DEENDAYAL AHIRWAR URF DEENU BHAIYA"/>
        <s v="JAY SINGH"/>
        <s v="BHARTI YADAV"/>
        <s v="ANKIT RAI"/>
        <s v="DHANRAJ SHENDE"/>
        <s v="AJAY KUMAR PATHAK"/>
        <s v="MOHAMMAD ASHRAF"/>
        <s v="BABULAL SEN"/>
        <s v="SANJAY KUMAR SAROJ"/>
        <s v="BALRAM SINGH TAUMAR"/>
        <s v="RAMPRASAD PATEL"/>
        <s v="MUDIT CHAURASIA"/>
        <s v="MUDIT BHATNAGAR"/>
        <s v="R.K. MAHAJAN"/>
        <s v="ABDUL TAHIR ADVOCATE (BABLU RAJNIKANT)  S/O SAEED PAHELWAN ANSARI"/>
        <s v="MAITHILI SHARAN GUPTA"/>
        <s v="RAJESH KEER"/>
        <s v="AKSHAY GOTHI"/>
        <s v="HITENDRA SHAHARE (BABA)"/>
        <s v="BUNTY VIVEK SAHU"/>
        <s v="NAKUL KAMALNATH"/>
        <s v="DEVIRAM URF DEV RAVEN BHALAVI"/>
        <s v="UMAKANT BANDEWAR"/>
        <s v="KAPIL SONI"/>
        <s v="SIRAJ SHEKH"/>
        <s v="PAWANSHAH SARYAM"/>
        <s v="SUBHASH SHUKLA"/>
        <s v="RAJENDRA DONGRE"/>
        <s v="GOVIND BHALAVI"/>
        <s v="MOHD. PARVEZ QURESHI"/>
        <s v="AJAY BARKADE"/>
        <s v="KUSHWAHA RAJESH TANTRIK"/>
        <s v="&quot; PRAKASH ALIAS BANTY &quot; PARTETI"/>
        <s v="FOGAL BANSOD"/>
        <s v="RAHUL SINGH LODHI"/>
        <s v="TARBAR SINGH LODHI (BANTU BHAIYA)"/>
        <s v="ENGINEER GOVERDHAN RAJ"/>
        <s v="BHAIYA VIJAY PATEL (KURMI) TIRGARH BALE"/>
        <s v="MANU SINGH MARAVI"/>
        <s v="RAHUL BHAIYA S/O RAM PRATAP"/>
        <s v="RAHUL BHAIYA S/O JEEVAN LAL"/>
        <s v="VEDRAM KURMI"/>
        <s v="RAJESH SINGH SOYAM"/>
        <s v="RAKESH KUMAR AHIRWAR"/>
        <s v="NANDAN KUMAR AHIRWAL"/>
        <s v="NEELESH SONI"/>
        <s v="DURGA MOUSI"/>
        <s v="TARVAR SINGH LODHI"/>
        <s v="MAHENDRA SINGH SOLANKY"/>
        <s v="RAJENDRA RADHAKISHAN MALVIYA"/>
        <s v="RAJENDRASINGH CHOKHUTIYA"/>
        <s v="RAMPRASAD"/>
        <s v="NITIN VERMA"/>
        <s v="ADVOCATE VIDAYARAJ MALAVIY"/>
        <s v="ENG. DEEPAK RAMESH CHANDRA VICHITRA"/>
        <s v="HEMRAJ POONAMCHANDRA BAMNIYA"/>
        <s v="SAVITRI THAKUR"/>
        <s v="RADHESHYAM MUVEL"/>
        <s v="DHUMSINGH MANDLOI MACHHAR"/>
        <s v="JITENDRA MUNIYA"/>
        <s v="SUNIL AJRAWAT"/>
        <s v="SHIVAJI PATEL KALMI"/>
        <s v="VIKRAM VASUNIYA"/>
        <s v="JYOTIRADITYA M. SCINDIA"/>
        <s v="YADVENDRA RAO DESHRAJ SINGH"/>
        <s v="DHANIRAM CHAUDHARY"/>
        <s v="KANCHHEDI LAL KUSHWAHA"/>
        <s v="ADVOCATE KARANSINGH JATAV"/>
        <s v="HEMANT SINGH KUSHWAHA"/>
        <s v="MAHENDRA JAIN BHAIYAN"/>
        <s v="MOHAN"/>
        <s v="GAJANAND KUSHWAH"/>
        <s v="MANISH SHRIVASTAVA"/>
        <s v="MANMOHAN"/>
        <s v="KISAN LAL AHIRWAR"/>
        <s v="MOHAMMAD JAVED ANSARI"/>
        <s v="D.S. CHAUHAN (ADVOCATE)"/>
        <s v="BHARAT SINGH KUSHWAH"/>
        <s v="PRAVEEN PATHAK"/>
        <s v="KALYAN SINGH KANSANA"/>
        <s v="ARCHANA SINGH RATHORE"/>
        <s v="BHARAT PAL"/>
        <s v="ER. MAHENDRA PRATAP SINGH PAL"/>
        <s v="RAKESH DHAKAD"/>
        <s v="YASHDEV SHARMA"/>
        <s v="DEEPAK KUMAR BANSAL (RANG WALE)"/>
        <s v="SHREE NARESH CHANDRA SHARMA"/>
        <s v="GAJENDRA SINGH"/>
        <s v="ANJALI MONU RAWAT"/>
        <s v="ADVOCATE MUKESH KUMAR KORI"/>
        <s v="RAM PRAKASH SINGH PAL"/>
        <s v="CHANDAN RATHORE"/>
        <s v="DR. P. D. AGARWAL SR. MEDICAL CONSULTANT"/>
        <s v="AMIT PARIHAR"/>
        <s v="COMRADE RACHNA AGRAWAL"/>
        <s v="MUNESH NAGAR"/>
        <s v="DARSHAN SINGH CHOUDHARY"/>
        <s v="SANJAY SHARMA SANJU BHAIYA"/>
        <s v="RAMGOVIND BARUAA"/>
        <s v="PANDIT DIVYENDRA BRIJMOHAN DUBEY ADVOCATE"/>
        <s v="RAKESH RAMPRASAD RICKY"/>
        <s v="SARJERAO SAHARE"/>
        <s v="PATRAKAR TILAK JATAV"/>
        <s v="YUVRAJ GAVADE"/>
        <s v="JYOTI SURESH JHARIYA"/>
        <s v="MAKHAN SINGH LODHI"/>
        <s v="MUKESH YADAV"/>
        <s v="PANDIT BRAJESH KHEMARIYA"/>
        <s v="SHANKAR LALWANI"/>
        <s v="SANJAY S/O LAKSHMAN SOLANKI"/>
        <s v="ABHAY JAIN"/>
        <s v="LAVISH DILIP KHANDELWAL"/>
        <s v="COMRADE AJEET SINGH"/>
        <s v="AYAZ ALI"/>
        <s v="ENG. ARJUN PARIHAR"/>
        <s v="BASANT GEHLOT"/>
        <s v="RAVI SIRWAIYA"/>
        <s v="PARMANAND TOLANI"/>
        <s v="DESH BHAKT ANKIT GUPTA"/>
        <s v="ADVOCATE PANKAJ GUPTE"/>
        <s v="ASHISH DUBEY"/>
        <s v="DINESH YADAV"/>
        <s v="RAKESH CHOUDHARY"/>
        <s v="FOJI VIJAY HALDKAR (EX-ARMY)"/>
        <s v="MAHAVEER JAIN"/>
        <s v="ADVOCATE UDAY KUMAR SAHU"/>
        <s v="ER. PRAVIN GAJBHIYE &quot;DADA&quot;"/>
        <s v="POORNESH KUMAR JAIN"/>
        <s v="SWATANATRA SAMAJ SEVI VINAY CHAKRAVARTI"/>
        <s v="JAGDISH SINGH LODHI"/>
        <s v="DR. DHAI AKSHAR"/>
        <s v="ASHOK RANA"/>
        <s v="SANTOSH KUMAR KUSHWAHA"/>
        <s v="DASAI RAM KOL"/>
        <s v="COMRADE SACHIN JAIN"/>
        <s v="GULAB SINGH"/>
        <s v="LAL SINGH"/>
        <s v="RAMKUMAR PASI"/>
        <s v="VISHNU DATT SHARMA (V.D.SHARMA)"/>
        <s v="KAMLESH KUMAR"/>
        <s v="R. B. PRAJAPATI (RAJA BHAIYA) EX.I.A.S."/>
        <s v="MOHAMMAD IMRAN"/>
        <s v="PENTER SUNMAN SINGH LODHI"/>
        <s v="KAPIL GUPTA BHARTIYA"/>
        <s v="LAXMI PRASAD"/>
        <s v="NANDKISHOR"/>
        <s v="PANKAJ MAURYA (KUSHWAHA)"/>
        <s v="BITIAYA AHIRWAR"/>
        <s v="FIROJKHAN"/>
        <s v="GIRAN SINGH"/>
        <s v="KESHKALI"/>
        <s v="PANNA LAL TRIPATHI AD."/>
        <s v="GYANESHWAR PATIL"/>
        <s v="NARENDRA PATEL"/>
        <s v="MUNNALAL S/O DHANNALAL TEJI"/>
        <s v="ABHINESH SINGH"/>
        <s v="LAXMI NARAYAN KATARE"/>
        <s v="MANOJ KUMAR VISHWAMBHARNATH AGRAWAL"/>
        <s v="MAHESH PAWAR"/>
        <s v="SHIVAM SEN"/>
        <s v="RAVINDRA SONVANE"/>
        <s v="PRAKASH RATHOR BANJARA"/>
        <s v="NARAYAN SUKHADEV PAL"/>
        <s v="GAJENDRA SINGH PATEL"/>
        <s v="PORLAL BATHA KHARTE"/>
        <s v="DEVISINGH NARGAVE"/>
        <s v="SHOBHARAM DAWAR"/>
        <s v="NARSINGH SOLANKI"/>
        <s v="FAGGAN SINGH KULASTE"/>
        <s v="OMKAR SINGH MARKAM"/>
        <s v="MAHESH KUMAR WATTEE"/>
        <s v="INDAR SINGH UIKEY"/>
        <s v="CHANDRA SINGH KUSHRAM"/>
        <s v="SITAR MARKAM"/>
        <s v="RAKESH SINGH THAKUR"/>
        <s v="DR. BHAW SINGH TEKAM"/>
        <s v="CHARAN SINGH DHURWEY"/>
        <s v="ADVOCATE-DEV SINGH KUMRE"/>
        <s v="GHUR SINGH SALLAM"/>
        <s v="KALIYA BAI KAKODIA"/>
        <s v="ASHOK SARAIYA"/>
        <s v="RAMKUMAR INWATI [ADVOCATE]"/>
        <s v="SUDHEER GUPTA"/>
        <s v="DILIP SINGH GURJAR"/>
        <s v="KANHAIYALAL MALVIYA"/>
        <s v="ISMAIL KHAN MAIV"/>
        <s v="SUSHIL"/>
        <s v="SAEED AHAMAD"/>
        <s v="MURALIDHAR"/>
        <s v="VIJAY RANN"/>
        <s v="SHIVMANGAL SINGH TOMAR"/>
        <s v="NEETU SATYAPAL SINGH SIKARWAR"/>
        <s v="RAMESH GARG"/>
        <s v="NEERAJ CHANDSORIYA"/>
        <s v="RAJENDRA PRASAD KUSHWAH"/>
        <s v="ER. SURAJ KUSHWAH"/>
        <s v="RAMNIWASH"/>
        <s v="RAM SUNDER SHARMA"/>
        <s v="RAMSEVAK SAKHWAR"/>
        <s v="HARIKANTH"/>
        <s v="RAJKUMARI"/>
        <s v="ANOOP NAGAR"/>
        <s v="RAJENDRA SINGH GURJER"/>
        <s v="PIYUSH BRAJESH RAJORIYA"/>
        <s v="PRABHU JATAV"/>
        <s v="RODMAL NAGAR"/>
        <s v="DIGVIJAYA SINGH"/>
        <s v="DR. RAJENDRA SURYAVANSHI"/>
        <s v="ASHOK PAWAR"/>
        <s v="DINESH RAZAWAT"/>
        <s v="RODMAL"/>
        <s v="ANIL JAIN"/>
        <s v="RADHESHYAM MALVIYA"/>
        <s v="SUNEEL BHEEL"/>
        <s v="VISHAL SONI (ADVOCATE)"/>
        <s v="JAGDISH KARPENTER"/>
        <s v="ANIL"/>
        <s v="RAMCHARAN PIRJAPATI"/>
        <s v="BABU SINGH"/>
        <s v="ANITA NAGARSINGH CHOUHAN"/>
        <s v="KANTILAL BHURIA"/>
        <s v="ENGINEER BALUSINGH GAMAD"/>
        <s v="RAMCHANDRA SOLANKI"/>
        <s v="SURAJ BHABHAR"/>
        <s v="RANGLA KALESH"/>
        <s v="KASNA RANA PARGI"/>
        <s v="SUMITRA MEDA"/>
        <s v="RAMESHWAR SINGAR"/>
        <s v="MOHANSINGH NINGWAL"/>
        <s v="SHEETAL BARELA"/>
        <s v="UDESINGH MACHAR"/>
        <s v="JANARDAN MISHRA"/>
        <s v="NEELAM ABHAY MISHRA"/>
        <s v="ADV. ABHISHEK MASTER BUDDHSEN PATEL"/>
        <s v="DAYASHANKAR PANDEY"/>
        <s v="ROSHAN LAL KOL"/>
        <s v="ER. DEVENDRA SINGH"/>
        <s v="ER. RAM KUMAR SONI"/>
        <s v="RAM GOPAL SINGH"/>
        <s v="PRASSAN JEET SINGH"/>
        <s v="RANJAN GUPTA"/>
        <s v="VIPIN SINGH PATEL"/>
        <s v="ARUNENDRA NARAYAN PANDEY"/>
        <s v="ARUN TIWARI 'MINTU'"/>
        <s v="DR. LATA WANKHEDE"/>
        <s v="CHANDRA BHUSAN SINGH BUNDELA 'GUDDU RAJA'"/>
        <s v="BHAGWATI PRASAD JATAV"/>
        <s v="BHEEKAM SINGH KUSHWAHA"/>
        <s v="RAM BHJAN BANSAL"/>
        <s v="MOHAMAD AARIF MAKRANI"/>
        <s v="SANGRAM SINGH YADAV"/>
        <s v="DHARMENDRA BANPURIYA"/>
        <s v="TOSHMANI PANTHI (KANNA)"/>
        <s v="SURESH BANSAL"/>
        <s v="LAXMI KUSHWAHA"/>
        <s v="DR. RAMAVATAR SHARMA"/>
        <s v="AHIRWAR RAJKUMAR THEKEDAAR"/>
        <s v="GANESH SINGH"/>
        <s v="DABBU SIDDHARTH SUKHLAL KUSHWAHA"/>
        <s v="NARAYAN TRIPATHI"/>
        <s v="DURGESH KUMAR VISHWAKARMA"/>
        <s v="RAHUL DAHIYA"/>
        <s v="CHHEDI LAL PRAJAPATI (PANDA  BABA)"/>
        <s v="CHANDRABHAN KOL"/>
        <s v="SAFI ULLA &quot;DBBU BHAI&quot;"/>
        <s v="ADV. ASHOK SAKET"/>
        <s v="AZEEZ AHMED QURAISHY"/>
        <s v="MASTER JI AJIT KUMAR JAYSWAL"/>
        <s v="KALIM AHMAD BACHCHA"/>
        <s v="SUKHLAL VERMA RATNESH"/>
        <s v="ASHOK KUMAR GUPTA"/>
        <s v="NANKU YADAV"/>
        <s v="RISHABH SINGH"/>
        <s v="ASHOK BAUDH"/>
        <s v="HARI SHANKAR TIWARI (LOHA WALA)"/>
        <s v="RANJANA MISHRA"/>
        <s v="SMT. HIMADRI SINGH"/>
        <s v="PHUNDE LAL SINGH MARKO"/>
        <s v="ANIL SINGH DHURVEY"/>
        <s v="DHANI RAM KOL"/>
        <s v="SAMAR SHAH SINGH GOND"/>
        <s v="KESHKALI BAIGA"/>
        <s v="GUNJAN SINGH"/>
        <s v="RAVIKARAN SINGH DHURVE"/>
        <s v="AMRIT LAL SINGH UIKEY"/>
        <s v="DR. DURGA WATI BHARIA"/>
        <s v="DR. RAJESH MISHRA"/>
        <s v="KAMLESHWAR INDRAJIT KUMAR"/>
        <s v="AJAY PRATAP SINGH"/>
        <s v="PUJAN RAM SAKET (BABBU)"/>
        <s v="LAXMAN SINGH BAIS"/>
        <s v="SANJAY NAMDEO"/>
        <s v="BHAGWAN PRASAD TIWARI"/>
        <s v="SUNIL TIWARI"/>
        <s v="SHYAMLAL VAISH"/>
        <s v="KAILASH PRASAD VERMA"/>
        <s v="MAHENDRA BHAIYA"/>
        <s v="DASHRATH PRASAD BAIS"/>
        <s v="NARAYAN DAS SHAH &quot;MULNIWASI&quot;"/>
        <s v="DADDI YADAV"/>
        <s v="SMT. TARA DEVI SINGH"/>
        <s v="RAMSAHAY SAHU"/>
        <s v="RAMVISHAL KOL"/>
        <s v="DR. VIRENDRA KUMAR"/>
        <s v="KHUMAN URF PANKAJ AHIRWAR"/>
        <s v="AHIRWAR DALLURAM"/>
        <s v="AHIRWAR PANKAJ"/>
        <s v="SARJU PRASAD"/>
        <s v="N.R. PRAJAPATI"/>
        <s v="BABULAL KHANGAR"/>
        <s v="ANIL FIROJIYA"/>
        <s v="MAHESH PARMAR"/>
        <s v="ADVOCATE PRAKASH CHOUHAN"/>
        <s v="DR. HEMANT PARMAR"/>
        <s v="SURESH BAGARI"/>
        <s v="GANGA MALVIYA"/>
        <s v="ISHWARLAL VARSHI"/>
        <s v="SHIVRAJ SINGH CHOUHAN"/>
        <s v="PRATAPBHANU SHARMA"/>
        <s v="KISHAN LAL LADIYA"/>
        <s v="KAMLESH KUMAR GOUR"/>
        <s v="DHOOLSINGH DHAMMA"/>
        <s v="SATYENDRA SINGH SISODIYA"/>
        <s v="DHARMVIR BHARTI"/>
        <s v="ABDUL RASHID"/>
        <s v="BHAI MUNSHILAL SILAWAT"/>
        <s v="ABDUL JABBAR"/>
        <s v="SEEMA SHARMA"/>
        <s v="DHARMENDRA SINGH PANWAR (GOLU BHAIYA)"/>
        <s v="NILESH DNYANDEV LANKE"/>
        <s v="DR. SUJAY RADHAKRISHNA VIKHEPATIL"/>
        <s v="ALEKAR GORAKH DASHRATH"/>
        <s v="DEELIP KONDIBA KHEDKAR"/>
        <s v="AMOL VILAS PACHUNDKAR"/>
        <s v="BHAGWAT DHONDIBA GAIKWAD"/>
        <s v="UMASHANKAR SHYAMBABU YADAV"/>
        <s v="ADV. JAMIR SHAIKH"/>
        <s v="AARTI KISHORKUMAR HALDAR"/>
        <s v="NAVSHAD MUNSILAL SHAIKH"/>
        <s v="SURYABHAN (ALIAS SURESH) DATTATRAYA LAMBE"/>
        <s v="KALIRAM BAHIRU POPALGHAT"/>
        <s v="GAVADE MACCHINDRA RADHAKISAN"/>
        <s v="PRAVIN SUBHASH DALVI"/>
        <s v="MADAN KANIFNATH SONVANE"/>
        <s v="DR. KAILASH NIVRUTTI JADHAV"/>
        <s v="KOTHARI RAVINDRA LILACHAND"/>
        <s v="ADV. SHIVAJIRAO WAMAN DAMALE (EX. SGT OF IAF)"/>
        <s v="GANGADHAR HARIBHAU KOLEKAR"/>
        <s v="DATTATRAY APPA WAGHMODE"/>
        <s v="WABLE BHAUSAHEB BAPURAO"/>
        <s v="SHEKATKAR ANIL GANPAT"/>
        <s v="ADV. MAHENDRA DADASAHEB SHINDE"/>
        <s v="BILAL GAFUR SHAIKH"/>
        <s v="RAOSAHEB SHANKAR KALE"/>
        <s v="ANUP SANJAY DHOTRE"/>
        <s v="ABHAY KASHINATH PATIL"/>
        <s v="AMBEDKAR PRAKASH YASHWANT"/>
        <s v="ADV NAJIB SHAIKH"/>
        <s v="KASHINATH VISHWANATH DHAMODE"/>
        <s v="MURLIDHAR LALSING PAWAR"/>
        <s v="ADHAU RAVIKANT RAMKRUSHNA"/>
        <s v="AACHARYADIP SUBHASHCHANDRA GANOJE"/>
        <s v="UJWALA VINAYAK RAUT"/>
        <s v="DHARMENDRA CHANDRAPRAKASH KOTHARI"/>
        <s v="DILIP SHATRUGHAN MHAISANE"/>
        <s v="ASHOK KISANRAO THORAT"/>
        <s v="MOHMMAD AJAZ MOHMMAD TAHER"/>
        <s v="BABAN MAHADEV SAYAM"/>
        <s v="PRITI PRAMOD SADANSHIV"/>
        <s v="BALWANT BASWANT WANKHADE"/>
        <s v="NAVNEET RAVI RANA"/>
        <s v="DINESH GANESHDAS BUB"/>
        <s v="ANANDRAJ YASHWANT AMBEDKAR"/>
        <s v="KISHOR BHIMRAO LABADE"/>
        <s v="SANJAYKUMAR FATTESINGH GADGE"/>
        <s v="SUMITRA SAHEBRAO GAIKWAD"/>
        <s v="ARUN YASHWANTRAO BHAGAT"/>
        <s v="KISHOR DNYANESHWAR TAYDE"/>
        <s v="SURAJ DHANRAJ NAGDVANE"/>
        <s v="GAUTAM ALIAS ANANTA RAMDAS INGALE"/>
        <s v="PRAMOD RAMKRUSHNA CHOURPAGAR"/>
        <s v="ANIL THAWARE ALIAS DR. ANILKUMAR NAGBUDDHA"/>
        <s v="SURESH PUNDLIK MESHRAM"/>
        <s v="SATISH YASHWANTRAO GEDAM"/>
        <s v="MANOHAR KRUSHNAJI KURHADE"/>
        <s v="DIGAMBAR WAMAN BHAGAT"/>
        <s v="ENGI. AVINASH HARISHCHANDRA DHANAWATE"/>
        <s v="HIMMAT BHIMRAO DHOLE"/>
        <s v="SUSHAMA GAJANAN AWACHAR"/>
        <s v="GANESH NANAJI RAMTEKE"/>
        <s v="MANKAR DNYANESHWAR KASHIRAO"/>
        <s v="TARA SURESH WANKHADE"/>
        <s v="SHRIKRUSHNA SAKHARAMJI KSHIRSAGAR"/>
        <s v="ADV. RAJU MADHUKARRAO KALANE"/>
        <s v="BHARAT CHAMPATRAO YANGAD"/>
        <s v="VARSHA BHAGAWANTRAO BHAGAT"/>
        <s v="NARENDRA BABULAL KATHANE"/>
        <s v="PRABHAKAR PANDURANG BHATKAR"/>
        <s v="ADV. PRUTHVISAMRAT MUKINDRAO DIPWANSH"/>
        <s v="BHAURAO SAMPATRAO WANKHADE"/>
        <s v="GHAZI SAADUDDIN ZAHEER AHMED"/>
        <s v="RAVI GUNWANTRAO WANKHADE"/>
        <s v="SONALI SANJAY MESHRAM"/>
        <s v="SANDEEP BABULAL MESHRAM"/>
        <s v="RAJESH TULSHIRAM KHADE"/>
        <s v="RAJU MAHADEVRAO SONONE"/>
        <s v="BHUMARE SANDIPANRAO ASARAM"/>
        <s v="IMTIAZ JALEEL SYED"/>
        <s v="CHANDRAKANT KHAIRE"/>
        <s v="AFSAR KHAN YASEEN KHA"/>
        <s v="HARSHWARDHAN DADA RAIBHANJI JADHAV"/>
        <s v="SURENDRA DIGAMBAR GAJBHARE"/>
        <s v="SANJAY UTTAMRAO JAGTAP"/>
        <s v="RAVINDRA BHASKARRAO BODKHE"/>
        <s v="ABDUL AZIM ABDUL AZIZ SHAIKH"/>
        <s v="SANJAY BHASKAR SHIRSAT"/>
        <s v="DR JIVAN BHAWLAL RAJPUT"/>
        <s v="MANISHA KHARAT"/>
        <s v="JAGANNATH KHANDERAO JADHAV J K JADHAV"/>
        <s v="MAANOJ VINAYAKRAO GHODKAY"/>
        <s v="SANGITA GANESH JADHAV"/>
        <s v="GALPHADE ARJUN BHAGWANRAO"/>
        <s v="VISHAL UDDHAV NANDARKAR"/>
        <s v="ARVIND KISANRAO KAMBLE"/>
        <s v="PRASHANT PUNDALIKRAO AVHALE"/>
        <s v="GHUGE NITIN PUNDLIK"/>
        <s v="BHALERAO VASANT SAMBHAJI"/>
        <s v="BHARAT PURUSHOTTAM KADAM"/>
        <s v="ABDUL SAMAD BAGWAN"/>
        <s v="SANDIP DADARAO MANKAR"/>
        <s v="ADV B U GOSAWI"/>
        <s v="PANCHASHILA BABULAL JADHAV"/>
        <s v="PRATIKSHA PRASHANT CHAVAN"/>
        <s v="BHANUDAS SON OF RAMDAS SARODE PATIL"/>
        <s v="NARAYAN JADHAV"/>
        <s v="SURESH ASARAM FULARE"/>
        <s v="SHAIKH KHAJA KISMATWALA KASIM KISMATWALA"/>
        <s v="MEENASING AVDHESHSING SING"/>
        <s v="LATIF JABBAR KHAN"/>
        <s v="JAGANNATH KISAN UGALE"/>
        <s v="SANDIP DEVIDAS JADHAV"/>
        <s v="DEVIDAS RATAN KASBE"/>
        <s v="TRIBHUVAN MADHUKAR PADMAKAR"/>
        <s v="SUPRIYA SULE"/>
        <s v="SUNETRA AJITDADA PAWAR"/>
        <s v="MAHESH SITARAM BHAGWAT"/>
        <s v="SHAIKH SOYALSHAHA YUNUSSHAHA"/>
        <s v="PRIYADARSHANI NANDKUMAR KOKARE"/>
        <s v="SACHIN SHANKAR AGAWANE"/>
        <s v="KAMBLE TRISHALA"/>
        <s v="SUNITA PAWAR"/>
        <s v="GAJANAN UTTAM GAWALI (PATIL)"/>
        <s v="MANOJ BALASAHEB RASAL"/>
        <s v="MAHADEV SAHEBRAO KHENGARE - PATIL"/>
        <s v="PRADEEP RAMCHANDRA MANE"/>
        <s v="SHIVAJI JAYSING KOKRE"/>
        <s v="PROF. NAMDEORAO JADHAV"/>
        <s v="RAJENDRA PANDURANG BHOSALE"/>
        <s v="KALYANI SUJITKUMAR WAGHMODE"/>
        <s v="DASHRATH NANA RAUT"/>
        <s v="ANKUSH DNYANESHAWAR PILANE"/>
        <s v="SANDIP ABAJI DEOKATE"/>
        <s v="DATTATRAY RAMBHAU CHANDARE"/>
        <s v="SHAILENDRA ALIAS SANDEEP KARANJAWANE"/>
        <s v="SHUBHANGI DHAYGUDE"/>
        <s v="DR. SOMNATH ALIAS BALASAHEB ARJUN POL"/>
        <s v="ROHIDAS BALASO KONDAKE"/>
        <s v="MILIND VITTHAL SHINDE"/>
        <s v="SURESHDADA BABURAO VIR"/>
        <s v="BAPU PRALHAD PAWAR"/>
        <s v="RAJENDRA MAHADEV BARAKADE"/>
        <s v="UMESH MAHADEV MHETRE"/>
        <s v="SHIVAJI RAMBHAU NANDKHILE"/>
        <s v="SHARAD RAM PAWAR"/>
        <s v="LAXMAN RAM KUMBHAR"/>
        <s v="SHRIDHAR NARAYAN SALVE"/>
        <s v="BALASO MARUTI DHAPATE"/>
        <s v="VIJAY LAXMAN GHAVALE"/>
        <s v="VISHAL ARUN PAWAR"/>
        <s v="SAVITA BHIMRAO KADALE"/>
        <s v="VIJAYPRAKASH ANANT KONDEKAR"/>
        <s v="BAJRANG MANOHAR SONWANE"/>
        <s v="PANKAJA GOPINATHRAO MUNDE"/>
        <s v="ASHOK BHAGOJI THORAT"/>
        <s v="ASHOK SUKHDEV HINGE"/>
        <s v="SHAIKH TOUSIF ABDUL SATTAR"/>
        <s v="DR. SIDDHARTH RAJENDRA TAKANKAR"/>
        <s v="SHAMSHER KHAN SAHEB KHAN PATHAN"/>
        <s v="JAVED SIKANDAR MOMIN"/>
        <s v="NAZEM KHAN JABBAR KHAN PATHAN"/>
        <s v="GOKUL BAPURAO SAWASE"/>
        <s v="GAFFARKHAN JABBARKHAN PATHAN"/>
        <s v="DATTA SUDAM GAIKWAD"/>
        <s v="SATISH PADMAKAR KAPSE"/>
        <s v="KARUNA DHANANJAY MUNDE"/>
        <s v="DR. SHRIRAM VITTHALRAO KHALGE"/>
        <s v="ADV. GANESH NAVNATHRAO KARANDE"/>
        <s v="SHITAL SHIVAJI DHONDRE"/>
        <s v="SHAIKH YASHED SHAIKH TAYYAB"/>
        <s v="JAWED SALEEM SYED"/>
        <s v="PRAKASH BHAGWANRAO SOLANKE"/>
        <s v="CHANDRAKANT KUMAR HAJARE"/>
        <s v="SALAUDDIN KHAN PATHAN"/>
        <s v="KASPATE GANESH VYANKATRAO"/>
        <s v="MUBEEN ZUBERI ZAHEER UL AFAQUE"/>
        <s v="WASIM SHAIKH SALIM SHAIKH"/>
        <s v="SHAIKH EJAJ SHAIKH UMAR"/>
        <s v="SHESHERAO CHOKHOBA VEER"/>
        <s v="TATE MAHENDRA ASHOK"/>
        <s v="MUSTAFA MAINODDIN SHAIKH"/>
        <s v="SULEMAN KHAIRODDIN MOHMMAD"/>
        <s v="HIDAYAT SADEKH ALI SYED"/>
        <s v="RAJENDRA ACHYUTRAO HOKE"/>
        <s v="ADV. MANIK BANSI AADMANE"/>
        <s v="VACHISHT UDDHAV KUTE"/>
        <s v="ADV. SHARAD BAHINAJI KAMBLE"/>
        <s v="BHASKAR BANSIDHARRAO KHANDE"/>
        <s v="RAHEMAN BAHODDIN SAYYED"/>
        <s v="LAXMIBAI BAJIRAO MORE"/>
        <s v="SYED MINHAJ ALI"/>
        <s v="SALIM ALLABAKSHA SAYYAD"/>
        <s v="SADEK IBRAHIM SHAIKH"/>
        <s v="DR. PRASHANT YADAORAO PADOLE"/>
        <s v="SUNIL BABURAO MENDHE"/>
        <s v="KUMBHALKAR SANJAY BHAIYY"/>
        <s v="SANJAY GAJANAN KEWAT"/>
        <s v="SEWAKBHAU NIRDHAN WAGHAYE"/>
        <s v="AJAYKUMAR BHARTIYA"/>
        <s v="SUMIT VIJAY PANDE"/>
        <s v="VIRENDRAKUMAR KASTURCHAND JAISWAL"/>
        <s v="DEVILAL SUKHRAM NEPALE"/>
        <s v="DR. AKASH MADHUKAR JIBHAKATE"/>
        <s v="VILAS BABURAO LENDE"/>
        <s v="VILAS JIYALAL RAUT"/>
        <s v="BENIRAM RAMCHAND FULBANDHE"/>
        <s v="PRADEEP  DHOBALE"/>
        <s v="SURYAKIRAN ISHWAR NANDAGAWALI"/>
        <s v="ITWALE SHARAD MARTAND"/>
        <s v="TULSIRAM URKUDA GEDAM"/>
        <s v="CHAITRAM DASHARATH KOKASE"/>
        <s v="BALYA MAMA - SURESH GOPINATH MHATRE"/>
        <s v="KAPIL MORESHWAR PATIL"/>
        <s v="NILESH BHAGWAN SAMBARE"/>
        <s v="KANCHAN VINAYAK VAKHARE"/>
        <s v="TARA PINTYA WAGHE"/>
        <s v="MUMATAZ ABDULSATTAR ANSARI"/>
        <s v="MANISHA SANTOSH GONDHALE"/>
        <s v="MANOJ GOVAR TURE"/>
        <s v="JAHID MURABTAR ANSARI"/>
        <s v="CHANDRAKANT RAMBHAJI MOTE"/>
        <s v="RAHUL ASHOK KATHOLE"/>
        <s v="ASHOK BHIKU BAHADARE"/>
        <s v="SURESH PANDAGALE"/>
        <s v="MILIND KASHINATH KAMBLE"/>
        <s v="KHAN MOHD AKARAM ABDUL HANAN"/>
        <s v="DANISH EZAZ AH. SHAIKH"/>
        <s v="HARSHAD RAMESH MHATRE"/>
        <s v="MUTKIRI SHANKAR NAGESH"/>
        <s v="KAPIL JAYHIND PATIL"/>
        <s v="SAIFAN CHAND PATHAN"/>
        <s v="RANJANA RAVI TRIBHUWAN"/>
        <s v="MOHD. KALEEM ANSARI"/>
        <s v="WASEEM TUFAIL SIDDIQUI"/>
        <s v="SURESH SITARAM MHATRE"/>
        <s v="SONALI ASHOK GANGAWANE"/>
        <s v="AAPPA - VISHAL VIJAY MORE"/>
        <s v="PROF. AMEERUL HASAN SAYYED"/>
        <s v="JADHAV PRATAPRAO GANPATRAO"/>
        <s v="NARENDRA DAGDU KHEDEKAR"/>
        <s v="RAVIKANT CHANDRADAS TUPKAR"/>
        <s v="VASANTRAO RAJARAM MAGAR"/>
        <s v="ASHOK WAMAN HIWALE"/>
        <s v="SANDEEP RAMRAO SHELKE"/>
        <s v="GAUTAM KISANRAO MAGHADE"/>
        <s v="ASLAM SHAH HASAN SHAH"/>
        <s v="NANDU JAGANNATH LAWANGE"/>
        <s v="MACHHINDRA SHESHRAV MAGHADE"/>
        <s v="MOHAMMAD HASAN INAMDAR"/>
        <s v="GAJANAN JANARDAN DHANDE"/>
        <s v="DINKAR TUKARAM SAMBARE"/>
        <s v="BALASAHEB RAMCHANDRA INGLE"/>
        <s v="PRATAP PANDHARINATH PATIL"/>
        <s v="SANTOSH BHIMRAO INGLE"/>
        <s v="MADHAVRAO SAKHARAM BANSODE"/>
        <s v="VIKAS BHAI NANDAVE"/>
        <s v="UDDHAV ONKAR ATOLE"/>
        <s v="REKHA KAILAS POPHALKAR"/>
        <s v="PROF SUMANTAI TIRPUDE"/>
        <s v="DHANORKAR PRATIBHA SURESH ALIAS BALUBHAU"/>
        <s v="MUNGANTIWAR SUDHIR SACCHIDANAND"/>
        <s v="BELE RAJESH WARLUJI"/>
        <s v="RAJENDRA HARISHCHANDRA RAMTEKE"/>
        <s v="SANJAY NILKANTH GAWANDE"/>
        <s v="DIWAKAR HARIJI URADE"/>
        <s v="NAMDEO MANIKRAO SHEDMAKE"/>
        <s v="SEWAKDAS KAWDUJI BARKE"/>
        <s v="AWACHIT SHAMRAO SAYAM"/>
        <s v="MILIND PRALHAD DAHIWALE"/>
        <s v="ASHOK RANAJI RATHOD"/>
        <s v="VIKAS UTTAMRAO LASANTE"/>
        <s v="VIDYASAGAR KALIDAS KASARLAWAR"/>
        <s v="VANITA JITENDRA RAUT"/>
        <s v="PURNIMA DILIP GHONMODE"/>
        <s v="BACHHAV SHOBHA DINESH"/>
        <s v="BHAMRE SUBHASH RAMRAO"/>
        <s v="BHARAT BABURAO JADHAV"/>
        <s v="ZAHOOR AHAMAD MOHAMAD YUSUF (JAM JAM)"/>
        <s v="SANJAY RAMESHWAR SHARMA"/>
        <s v="SHAFEEQUE AHEMAD MD. RAFEEQUE"/>
        <s v="NAMDEO ROHIDAS YELAVE"/>
        <s v="ADV SACHIN UMAJI NIKAM"/>
        <s v="RAJ CHAVAN"/>
        <s v="MOHAMMAD ISMAIL JUMMAN"/>
        <s v="SURESH JAGANNATH BRAHMANKAR (SURESH BAPU)"/>
        <s v="PATIL SHIVAJI NATHU"/>
        <s v="SHAIKH MOHAMMAD ZAID SHAMIM AHMED"/>
        <s v="MOHAMMAD AAMEEN MOHAMMAD FARUQUE"/>
        <s v="MUQEEM MEENA NAGRI"/>
        <s v="IRFAN. MO. ISHAK (NADIR)"/>
        <s v="MALAY PRAKASH PATIL"/>
        <s v="ABDUL HAFEEZ ABDUL HAQUE"/>
        <s v="BHASKAR MURLIDHAR BHAGARE"/>
        <s v="DR. BHARATI PRAVIN PAWAR"/>
        <s v="BABU SADU BHAGRE (SIR)"/>
        <s v="DHOMSE MALATI RAHUL"/>
        <s v="JAGTAP DIPAK GANPAT"/>
        <s v="TULSHIRAM CHIMAN KHOTARE"/>
        <s v="KISHOR AMBADAS DAGALE"/>
        <s v="ANIL GAWALIRAM BARDE"/>
        <s v="BHARAT ARUN PAWAR"/>
        <s v="GULAB MOHAN BARDE"/>
        <s v="DR. KIRSAN  NAMDEO"/>
        <s v="ASHOK  MAHADEORAO NETE"/>
        <s v="GONNADE  YOGESH  NAMDEORAO"/>
        <s v="HITESH PANDURANG MADAVI"/>
        <s v="VINOD GURUDAS MADAVI"/>
        <s v="KODAPE VILAS SHAMARAO"/>
        <s v="SUHAS UMESH KUMRE"/>
        <s v="KARAN SURESH SAYAM"/>
        <s v="BARIKRAO DHARMAJI MADAVI"/>
        <s v="DHIRAJ PURUSHOTTAM SHEDMAKE"/>
        <s v="DHAIRYASHEEL SAMBHAJIRAO MANE"/>
        <s v="SATYAJEET BABASAHEB PATIL (AABA) SARUDKAR"/>
        <s v="RAJU SHETTI"/>
        <s v="D. C. PATIL DADASAHEB / DADGONDA CHAVGONDA PATIL"/>
        <s v="ASLAM AINODIN MULLA"/>
        <s v="ANANDRAO VASANTRAO SARNAIK (FOUJI BAPU)"/>
        <s v="TANDALE LAXMAN SHIVAJI"/>
        <s v="PROF. PARASHURAM MANE"/>
        <s v="KAMBLE RAVINDRA TUKARAM"/>
        <s v="SATYAJEET PATIL (AABA)"/>
        <s v="ANANDRAO TUKARAM THORAT"/>
        <s v="IMRAN IQBAL KHATIB"/>
        <s v="RAGHUNATHDADA PATIL"/>
        <s v="JAVED SIKANDAR MUJAVAR"/>
        <s v="SANTOSH KERBA KHOT"/>
        <s v="DR. ISHWAR MAHADEV YAMGAR"/>
        <s v="SHIVAJI DHONDIRAM SANKPAL"/>
        <s v="SHARAD BABURAO PATIL"/>
        <s v="MANOHAR PRADIP SATPUTE"/>
        <s v="DHANAJI JAGANNATH GURAV (SHIVAREKAR)"/>
        <s v="DAVARI LAXMAN SHRIPATI"/>
        <s v="RAJENDRA BHIMRAO MANE"/>
        <s v="DINAKARRAO TULSHIDAS CHAVAN (PATIL)"/>
        <s v="RAMCHANDRA GOVINDRAO SALUNKHE"/>
        <s v="MOHITE DEVENDRA NANA"/>
        <s v="MANE ARVIND BHIVA"/>
        <s v="MAHAMMAD MUBARAK DARAVESHI"/>
        <s v="AASHTIKAR PATIL NAGESH BAPURAO"/>
        <s v="BABURAO KADAM KOHALIKAR"/>
        <s v="DR. B. D. CHAVHAN"/>
        <s v="AMBADAS SUKAJI GADE"/>
        <s v="VIJAY RAMJI GABHANE"/>
        <s v="ANAND RAJARAM DHULE"/>
        <s v="GAJANAN DHONDBA DAL"/>
        <s v="DATTA SHRIKRISHNA SURYAWANSHI"/>
        <s v="SARJERAO NIVRUTTI KHANDARE"/>
        <s v="RAMPRASAD NARAYAN BANGAR"/>
        <s v="BABURAO ANANDRAO KADAM"/>
        <s v="DEVSARKAR VARSHA SHIVAJIRAO"/>
        <s v="A. KADIR MASTAN SAYYED (GOREGAONKAR)"/>
        <s v="ANIL DEVRAO MOHITE"/>
        <s v="SUNIL MOTIRAM GAJBHAR"/>
        <s v="ADV ALTAF AHMED"/>
        <s v="ASHOK PANDURANG RATHOD"/>
        <s v="ADV RAVI SHINDE"/>
        <s v="SATTAR PATHAN"/>
        <s v="MAHESH KAILAS NAPTE"/>
        <s v="ADV. SHIVAJIRAO JADHAV"/>
        <s v="BHAWAR GOVINDRAO FULAJI"/>
        <s v="TRISHALA MILIND KAMBLE"/>
        <s v="PRAKASH MASARAM RANVIR"/>
        <s v="ADV. RAMRAO ATMARAM JUMBADE"/>
        <s v="DESHA SHYAM BANJARA"/>
        <s v="VISHVANATH BHAURAO FALEGAONKAR"/>
        <s v="HEMANT RADHAKISHAN KANAKE"/>
        <s v="RAVI RAMDAS JADHAV (SAWANEKAR)"/>
        <s v="DEWJI GANGARAM ASOLE"/>
        <s v="VIJAY DNYANBA RAUT"/>
        <s v="SUNIL DASHARATH INGOLE"/>
        <s v="VASANT KISAN PAIKRAO"/>
        <s v="SMITA UDAY WAGH"/>
        <s v="KARAN BALASAHEB PATIL - PAWAR"/>
        <s v="YUVRAJ JADHAV (SAMBHA AAPPA)"/>
        <s v="EX-HAVILDAR ISHWAR DAYARAM MORE"/>
        <s v="VILAS SHANKAR TAYADE"/>
        <s v="LALIT (BANTI) SHARMA"/>
        <s v="KARAN PAWAR"/>
        <s v="ADVOCATE VIJAY BABULAL DANEJ"/>
        <s v="MUKESH MULCHAND KOLI"/>
        <s v="MAHENDRA DEVRAM KOLI"/>
        <s v="AHMAD KHAN"/>
        <s v="ABDUL SHAKUR DESHPANDE"/>
        <s v="ADV. NAMDEO PANDURANG KOLI"/>
        <s v="PATIL SANDIP YUVRAJ"/>
        <s v="KALYAN VAIJINATHRAO KALE"/>
        <s v="DANVE RAOSAHEB DADARAO"/>
        <s v="MANGESH SANJAY SABLE"/>
        <s v="BAKALE PRABHAKAR DEVGAN"/>
        <s v="BABASAHEB SANTUKRAO SHELKE"/>
        <s v="CHABUKSWAR RAHUL NIRANJAN"/>
        <s v="NIVRUTTI VISHWNATH BANSODE"/>
        <s v="DIPAK BHIMRAO BORHADE"/>
        <s v="TANAJI TUKARAM BHOJANE"/>
        <s v="KAMBLE MAROTI DASHARATH"/>
        <s v="RAJENDRA NAMDEO MAGRE"/>
        <s v="MANOJ NEMINATH KOLTE"/>
        <s v="MUKESH PRABHAT RATHOD"/>
        <s v="BABASAHEB PATIL SHINDE"/>
        <s v="KADUBA MHATARBA INGLE"/>
        <s v="AJHAR ANWAR SAYYAD"/>
        <s v="AHMAD RAHIM SAIKH BAGWAN"/>
        <s v="ADV. YOGESH DATTU GULLAPELLI"/>
        <s v="BHAGWAN SAHEBRAO REGUDE"/>
        <s v="DNYANESHWAR DAGDUJI NADE"/>
        <s v="DHANANJAY RUPRAOJI KAKDE (PATIL)"/>
        <s v="ABDUL RAFIQ ABDUL LATIF"/>
        <s v="SHYAM RUSTUMRAO SHIRSATH"/>
        <s v="RATAN ASARAM LANDGE"/>
        <s v="VIKAS CHHAGAN LAHANE"/>
        <s v="SHAM PAWALS RUPEKAR"/>
        <s v="DR SHRIKANT EKNATH SHINDE"/>
        <s v="VAISHALI DAREKAR - RANE"/>
        <s v="MO. SAHABUDDIN SHAIKH SULEMANI THAKUR"/>
        <s v="PRASHANT RAMESH INGLE"/>
        <s v="AMIT UPADHYAY"/>
        <s v="ARUN BHAURAO NITURE"/>
        <s v="AMRISH RAJ MORAJKAR"/>
        <s v="ASHWINI AMOL KENDRE"/>
        <s v="NAFIS AHMED ANSARI"/>
        <s v="SUSHILA KASHINATH KAMBLE"/>
        <s v="ABHIJIT WAMANRAO BICHUKALE"/>
        <s v="AJAY SHYAM MORYA"/>
        <s v="SAMBHAJI JAGANNATH JADHAV"/>
        <s v="POONAM JAGANNATH BAISANE"/>
        <s v="HINDURAO DADU PATIL"/>
        <s v="GAWALI PRAVIN SHIVAJI"/>
        <s v="ARUN VAMAN JADHAV"/>
        <s v="SHRIKANT SHIVAJI VANJARE"/>
        <s v="PRAJAKTA NILESH YELVE"/>
        <s v="DNYANESHWAR LOKHANDE MAHARAJ"/>
        <s v="ADV. HITESH JAIKISHAN JESWANI"/>
        <s v="MOHAMMAD YUSUF KHAN"/>
        <s v="RAKESH KUMAR DHISULAL JAIN"/>
        <s v="SHIVA KRISHNAMURTI IYER"/>
        <s v="SALIMUDDIN KHALILUDDIN SHAIKH"/>
        <s v="DR. SACHIN SAHEBRAO PATIL"/>
        <s v="CHHATRAPATI SHAHU SHAHAJI"/>
        <s v="SANJAY SADASHIVRAO MANDLIK"/>
        <s v="SANJAY BHIKAJI MAGADE"/>
        <s v="MUSHTAK AJIJ MULLA"/>
        <s v="MADHURI RAJU JADHAV"/>
        <s v="KHADE BAJIRAO NANASO"/>
        <s v="KRUSHNABAI DIPAK CHOUGALE"/>
        <s v="KOGALE SANDEEP BHAIRAVNATH"/>
        <s v="ADV. YASH SUHAS HEGDEPATIL"/>
        <s v="NAGNATH PUNDALIK BENAKE"/>
        <s v="RAJANDARA BALASO KOLI"/>
        <s v="B. T. PATIL (EX SERVICEMAN)"/>
        <s v="SUBHASH VAIJU DESAI"/>
        <s v="MANGESH JAYSINGH PATIL"/>
        <s v="SHASHIBHUSHAN JEEVANRAO DESAI"/>
        <s v="SANTOSH GANPATI BISURE"/>
        <s v="DR. SUNIL NAMDEV PATIL"/>
        <s v="KRUSHNA HANMANT DESAI"/>
        <s v="IRFAN ABUTALIB CHAND"/>
        <s v="SANDEEP GUNDOPANT SANKPAL"/>
        <s v="KUDARTULLA ADAM LATIF"/>
        <s v="SALIM NURMUHAMAD BAGWAN"/>
        <s v="DR. KALGE SHIVAJI BANDAPPA"/>
        <s v="SUDHAKAR TUKARAM SHRANGARE"/>
        <s v="NARSINGRAO UDGIRKAR"/>
        <s v="ATITHI KHANDERAO SURYVANSHI"/>
        <s v="ALTE VISHWANATH MAHADEV"/>
        <s v="KAMANT MACHHINDRA GUNWANTRAO"/>
        <s v="ABHANG GANGARAM SURYAWANSHI"/>
        <s v="DATTU SOPAN NARSINGE"/>
        <s v="DEEPAK KEDAR"/>
        <s v="UMESH AMBADAS KAMBLE"/>
        <s v="BANSODE RAGHUNATH WAGHOJI"/>
        <s v="BHARAT HARIBA NANAWARE"/>
        <s v="SHRIKANT BABURAO HOVAL"/>
        <s v="PRAVIN MADHAV JOHARE"/>
        <s v="PANCHSHIL VIKRAM KAMBLE"/>
        <s v="SHANKAR HARI TADAKHE"/>
        <s v="AMOL MALU HANMANTE"/>
        <s v="ADV. KASBEKAR SHRIDHAR LIMBAJI"/>
        <s v="BALAJI SHESHRAO BANSODE"/>
        <s v="BHIKAJI GANGARAM JADHAV"/>
        <s v="VIKAS KONDIBA SHINDE"/>
        <s v="LAKHAN RAJARAM KAMBLE"/>
        <s v="BALAJI TUKARAM GAIKWAD"/>
        <s v="SUDHAKAR TUKARAM SURYAWANSHI"/>
        <s v="PAPITA RAOSAHEB RANDIVE"/>
        <s v="ADV. PRADIP S. CHINCHOLIKAR"/>
        <s v="MUKESH GOVINDRAO GHODAKE"/>
        <s v="PANKAJ GOPALRAO WAKHARADAKAR"/>
        <s v="MOHITE-PATIL DHAIRYASHEEL RAJSINH"/>
        <s v="RANJEETSINGH HINDURAO NAIK NIMBALKAR"/>
        <s v="ER. RAMCHANDRA MAYAPPA GHUTUKADE"/>
        <s v="BARASKAR RAMESH NAGNATH"/>
        <s v="JANKAR SWARUP DADA"/>
        <s v="HAKE LAXMAN SOPAN"/>
        <s v="SITARAM VITTHAL RANDIVE"/>
        <s v="DHANAJI SHRIPATI MASKE"/>
        <s v="BICHUKALE SANTOSH BALASAHEB"/>
        <s v="SAWANT RAHUL SHASHIKANT"/>
        <s v="AWARE SIDDHESHWAR BHARAT"/>
        <s v="HANUMANT NARAYAN MANE"/>
        <s v="NANDU SAMBHAJI MORE"/>
        <s v="NAVANATH BIRA MADANE"/>
        <s v="GIRISH PRABHAKAR SHETE"/>
        <s v="ADV. JORE SACHIN BHASKAR"/>
        <s v="NANASAHEB RAMHARI YADAV"/>
        <s v="KIRAN TANAJI SATHE"/>
        <s v="BHAUSAHEB SUKHADEV LIGADE"/>
        <s v="ER. BALIRAM SUKHADEV MORE"/>
        <s v="KHARAT SANDIP JANARADHAN"/>
        <s v="NARAYAN TATOBA KALEL"/>
        <s v="KASHINATH KISAN DEOKATE"/>
        <s v="GOPAL YESHVANT JADHAV"/>
        <s v="SATYAWAN VIJAY OMBASE"/>
        <s v="SITAPURE VINOD DILIP"/>
        <s v="ASHOK DNYANDEV WAGHMODE"/>
        <s v="ANIL BHAGAVAN SHEDAGE"/>
        <s v="AMOL MADHUKAR KARADE"/>
        <s v="RASHID ISMAIL SHAIKH"/>
        <s v="MORE ROHIT RAMKRUSHNA"/>
        <s v="SARADE GANESH NAVNATH"/>
        <s v="SHRIRANG APPA CHANDU BARNE"/>
        <s v="SANJOG BHIKU WAGHERE PATIL"/>
        <s v="MADHAVITAI  NARESH JOSHI"/>
        <s v="RAJARAM NARAYAN PATIL"/>
        <s v="ADV JYOTISHWAR VISHNU BHOSALE"/>
        <s v="UMAKANT RAMESHWAR MISHRA"/>
        <s v="SANJOG  PATIL"/>
        <s v="KAMBLE MARUTI APARAI"/>
        <s v="AJAY HANUMANT LONDHE"/>
        <s v="SANTOSH UBALE"/>
        <s v="ADHALGE LAXMAN SADASHIV"/>
        <s v="SUHAS MANOHAR RANE"/>
        <s v="IQBAL IBRAHIM NAWDEKAR"/>
        <s v="DADARAO KISAN KAMBLE"/>
        <s v="RAHUL NIVRUTTI MADANE"/>
        <s v="TUSHAR DIGAMBAR LONDHE"/>
        <s v="RAHIM MAINUDDIN SAYYAD"/>
        <s v="INDRAJEET D GOND"/>
        <s v="SHIVAJI KISAN JADHAV"/>
        <s v="YASHWANT VITTHAL PAWAR"/>
        <s v="PRAFUL PANDIT BHOSALE"/>
        <s v="RAJENDRA MARUTI KATE"/>
        <s v="MAHESH THAKUR"/>
        <s v="PRASHANT RAMKRISHNA BHAGAT"/>
        <s v="PANKAJ PRABHAKAR OZARKAR"/>
        <s v="MANOJ BHASKAR GARBADE"/>
        <s v="HAJRAT IMAMSAB PATEL"/>
        <s v="GOVIND GANGARAM HERODE"/>
        <s v="MADHUKAR DAMODAR THORAT"/>
        <s v="RAFIQUE RASHID QURESHI"/>
        <s v="CHIMAJI DHONDIBA SHINDE"/>
        <s v="ADV RAJU PATIL"/>
        <s v="MUKESH MANOHAR AGARWAL"/>
        <s v="PIYUSH GOYAL"/>
        <s v="BHUSHAN PATIL"/>
        <s v="ADV. SONAL DIWAKAR GONDANE"/>
        <s v="RAIS DOCTOR"/>
        <s v="PANDEY DHARMENDRA RAMMURAT"/>
        <s v="DIPTI ASHOK WALAWALKAR"/>
        <s v="COMRADE JAYRAM VISHWAKARMA"/>
        <s v="MUNNALAL GAJRAJ PRAJAPATI"/>
        <s v="LAXMAN YELLPPA KURADE"/>
        <s v="ADVOCATE KAPIL K. SONI"/>
        <s v="DEEPALI BHAWARSING SHEKHAWAT"/>
        <s v="KAMLESH DAYABHAI VYAS"/>
        <s v="BIPIN BACHUBHAI SHAH"/>
        <s v="GURUDAS RAMDAS KHAIRNAR"/>
        <s v="RAVI BABU GAVLI"/>
        <s v="JAEENDRA VASANT SURVE"/>
        <s v="ALIEK SUNDER MESHRAM"/>
        <s v="SAYED ZULFIQAR ALAM"/>
        <s v="SANJAY MAFATLAL MORAKHIA"/>
        <s v="GAIKWAD VARSHA EKNATH"/>
        <s v="ADV UJWAL NIKAM"/>
        <s v="SANTOSH GANPAT AMBULGE"/>
        <s v="AYYUB AMIN HUNGUND"/>
        <s v="ANSON THOMAS"/>
        <s v="RAMZAN ALI CHAUDHARY"/>
        <s v="AJAZ MOHAMMAD SAFI KHAN"/>
        <s v="HAYATULAH ABDULAH SHAIKH"/>
        <s v="NAZMAKHATHUN MOHAMMED ZAFAR KHAN"/>
        <s v="SHANTARAM S DIGHE"/>
        <s v="NARENDRA MISHRA"/>
        <s v="ADV ASIF ALI SIDDIQUIE"/>
        <s v="HARSHADA BABURAV JADHAV"/>
        <s v="RAMA ARUN SABLE"/>
        <s v="SANDEEP BHAU RAMCHANDRA JADHAV"/>
        <s v="DR GAFFAR IBRAHIM SAYED"/>
        <s v="ADV UTTAMKUMAR NAKUL SAJANI SAHU"/>
        <s v="KHAN ABBAS AHMED"/>
        <s v="MUSHTAQUE HAIDER SHAIKH"/>
        <s v="DR ADV YASHWANT RAMBHAU KASBE"/>
        <s v="KURBAN SHAHADAT HUSAIN"/>
        <s v="ABDUL TAHIR ADVOCATE BABLU RAJNIKANT"/>
        <s v="SHAUKAT ABDUL RAFIQ KHAN"/>
        <s v="RAJESH MOHAN LOKHANDE"/>
        <s v="YUNUSALI RASHID MULLA"/>
        <s v="ADV FEROZ SHAIKH"/>
        <s v="MUZAFAR ALI SHAIKH"/>
        <s v="SANJAY DINA PATIL"/>
        <s v="MIHIR CHANDRAKANT KOTECHA"/>
        <s v="DAULAT KADAR KHAN"/>
        <s v="NANDESH VITHAL UMAP"/>
        <s v="DR. SUSHMA MAURYA"/>
        <s v="SANJAY B. PATIL"/>
        <s v="SANJU MARUTI PAWAR"/>
        <s v="PROF. DR. PRASHANT GANGAWANE"/>
        <s v="PREM RAMAPATI GUPTA"/>
        <s v="MOHAMMED AHMED SHAIKH"/>
        <s v="MOHAMMAD ARMAN MOHAMMAD WASI KHAN"/>
        <s v="VIDYA NAIK"/>
        <s v="BHOPINDER SINGH SAINI"/>
        <s v="BANSODE DILIP"/>
        <s v="BHAWANI H. CHOUDHARY"/>
        <s v="DATTATRAY ARJUN UTEKAR"/>
        <s v="COMRADE SURENDRA SIBAG"/>
        <s v="SHAHAJI  NANAI THORAT"/>
        <s v="SANJAY SAOJI DESHPANDE"/>
        <s v="SANJAY PATIL"/>
        <s v="AMOL GAJANAN KIRTIKAR"/>
        <s v="RAVINDRA DATTARAM WAIKAR"/>
        <s v="PARMESHWAR ASHOK RANSHUR"/>
        <s v="RAJESH RAMKISAN MALLAH"/>
        <s v="SAMEER MORE"/>
        <s v="SUNIL BHIMA CHAVAN"/>
        <s v="BALA VENKATESH VINAYAK NADAR"/>
        <s v="ARORA SURINDER MOHAN"/>
        <s v="ROHAN SATONE"/>
        <s v="ADV. SANJEEVKUMAR APPARAV KALKORI"/>
        <s v="ADV. LATA PANDURANG SHINDE"/>
        <s v="MANOJ SHRAVAN NAYAK"/>
        <s v="HRUDA DHANANJAY SHINDE"/>
        <s v="BHARAT KHIMJI SHAH"/>
        <s v="SUSHMA DAYANAND MEHTA"/>
        <s v="ADVOCATE KAPIL KANTILAL SONI"/>
        <s v="SARIKA DABRAL"/>
        <s v="GAJANAN TUKARAM SONKAMBLE"/>
        <s v="ADV MITESH VARSHNEY"/>
        <s v="HARISHANKAR YADAV"/>
        <s v="SANTOSH MANIK RAYBAN"/>
        <s v="ARVIND GANPAT SAWANT"/>
        <s v="YAMINI YASHWANT JADHAV"/>
        <s v="AFZAL S. DAWOODANI"/>
        <s v="MOHAMMED SHUAIB BASHIR KHATEEB"/>
        <s v="ARVIND NARAYAN SAWANT"/>
        <s v="MOHD. NAEEM SHAIKH"/>
        <s v="SABEEHA KHAN"/>
        <s v="GOHIL MANISHA SHIVRAM"/>
        <s v="SHANKAR SONAWANE"/>
        <s v="RAHUL PHANASWADIKAR"/>
        <s v="SUBHASH RAMESH CHIPLUNKAR"/>
        <s v="PRASHANT PRAKASH GHADGE"/>
        <s v="MOHAMMED MAHTAB SHAIKH"/>
        <s v="MATEEN AHMED RANGREJ"/>
        <s v="ANIL YESHWANT DESAI"/>
        <s v="RAHUL RAMESH SHEWALE"/>
        <s v="ABUL HASAN ALI HASAN KHAN"/>
        <s v="VIDHYASAGAR ALIAS SURESH BHIMRAO VIDHYAGAR"/>
        <s v="AKASH LAXMAN KHARATMAL"/>
        <s v="ASHWINI KUMAR PATHAK"/>
        <s v="ADV. SANTOSH PUNJIRAM SANJKAR"/>
        <s v="KARAM HUSSAIN KITABULLAH KHAN"/>
        <s v="ADV. MAHENDRA TULSHIRAM BHINGARDIVE"/>
        <s v="SAEED CHOUDHARY"/>
        <s v="ISHWAR VILAS TATHAWADE"/>
        <s v="DEEPAK M. CHAUGULE"/>
        <s v="JAHID ALI NASIR AHMED SHAIKH"/>
        <s v="DR. ARJUN MAHADEO MURUDKAR"/>
        <s v="VIVEK YESHWANT PATIL"/>
        <s v="NITIN JAIRAM GADKARI"/>
        <s v="VIKAS THAKRE"/>
        <s v="YOGIRAJ ALIAS YOGESH PATIRAM LANJEWAR"/>
        <s v="KIVINSUKA VIRENDRA SURYAVANSHI"/>
        <s v="ADARSH RAVISHANKAR THAKUR"/>
        <s v="ADV ULHAS SHALIKRAM DUPARE"/>
        <s v="FAHIM SHAMIM KHAN"/>
        <s v="SURAJ BALRAM MISHRA"/>
        <s v="TEKRAJ BELKHODE"/>
        <s v="GARUDADRI ANAND KUMAR"/>
        <s v="DHANU WALTHARE"/>
        <s v="VIJAY MANKAR"/>
        <s v="ADV. SANTOSH RAMKRISHNA LANJEWAR"/>
        <s v="VISHESH VASANTA FUTANE"/>
        <s v="GUNWANT HARICHANDRA SOMKUWAR"/>
        <s v="SUNIL WANKHEDE"/>
        <s v="DIPAK LAXMANRAO MASKE"/>
        <s v="NARAYAN TUKARAM CHOUDHARI"/>
        <s v="SANTOSH TULSHIRAM CHAVHAN"/>
        <s v="SUSHIL PATIL"/>
        <s v="SACHIN RAMKRUSHNARAO WAGHADE"/>
        <s v="PRAFUL MANIKCHAND BHANGE"/>
        <s v="VINAYAK BHAURAO AWCHAT"/>
        <s v="BABITA RAJU AWASTHI"/>
        <s v="SAHIL BALCHAND TURKAR"/>
        <s v="CHAVAN VASANTRAO BALWANTRAO"/>
        <s v="CHIKHALIKAR PRATAPRAO GOVINDRAO"/>
        <s v="AVINASH VISHWANATH BHOSIKAR"/>
        <s v="PANDURANG RAMA ADGULWAR"/>
        <s v="NIKHIL LAXMANRAO GARJE"/>
        <s v="NAGESH SAMBHAJI GAIKWAD"/>
        <s v="BHASKAR CHAMPATRAO DOIFODE"/>
        <s v="SUSHILA NILKANTHRAO PAWAR"/>
        <s v="ABDUL RAIS AHEMAD"/>
        <s v="DEVIDAS GOVINDRAO INGLE"/>
        <s v="KALPANA SANJAY GAIKWAD"/>
        <s v="KAUSAR SULTANA"/>
        <s v="SAHEBRAO BHIVA GAJBHARE"/>
        <s v="JAGDISH LAXMAN POTRE"/>
        <s v="GAJANAN DATTRAMJI DHUMAL"/>
        <s v="LAXMAN NAGORAO PATIL"/>
        <s v="MAHARUDRA KESHAV POPLAITKAR"/>
        <s v="RUKMINBAI SHANKARRAO GITE"/>
        <s v="HARI PIRAJI BOYALE"/>
        <s v="RATHOD SURESH GOPINATH"/>
        <s v="KADAM SURAJ DEVENDRA"/>
        <s v="RAHUL SURYAKANT YANGADE"/>
        <s v="DNYANESHWAR RAOSAHEB KAPATE"/>
        <s v="ADV GOWAAL KAGADA PADAVI"/>
        <s v="DR HEENA VIJAYKUMAR GAVIT"/>
        <s v="ANANDA SUKALAL KOLI"/>
        <s v="SUSHILKUMAR JAHANGIR PAWARA"/>
        <s v="NIRMALA VASAVE"/>
        <s v="ROHIDAS GEMAJI VALVI"/>
        <s v="HEMANT MANSARAM KOLI"/>
        <s v="DEEPAKKUMAR MADHUKAR SHIRSATH"/>
        <s v="RAVINDRA RANJIT VALVI"/>
        <s v="JALAMSING SUTUM PAWAR"/>
        <s v="GITANJALI SHASHIKANT KOLI"/>
        <s v="RAJABHAU (PARAG) PRAKASH WAJE"/>
        <s v="GODSE HEMANT TUKARAM"/>
        <s v="KARAN PANDHARINATH GAIKAR"/>
        <s v="SHANTIGIRIJI MAUNGIRIJI MAHARAJ"/>
        <s v="ARUN MADHUKAR KALE"/>
        <s v="CHANDRAKANT KESHAVRAO THAKUR"/>
        <s v="AMOL SAMPATRAO KAMBLE"/>
        <s v="DARSHANA AMOL MEDHE"/>
        <s v="KANOJE PRAKASH GIRDHARI"/>
        <s v="VAMAN MAHADEV SANGALE"/>
        <s v="SUDHIR SHRIDHAR DESHMUKH"/>
        <s v="JITENDRA NARESH BHABHE (JITENDRA BHAVE)"/>
        <s v="ARIF USMAN MANSURI"/>
        <s v="GANESH BALASAHEB BORASTE"/>
        <s v="JAYSHRI MAHENDRA PATIL"/>
        <s v="SIDDHESHWARANAND SARASWATI"/>
        <s v="SUSHAMA ABHIJIT GORANE"/>
        <s v="KANTILAL KISAN JADHAV"/>
        <s v="CHANDRABHAN AABAJI PURKAR"/>
        <s v="YASHWANT VALU PARDHI"/>
        <s v="KAILASH MARUTI CHAVAN"/>
        <s v="KAMLAKAR BALASAHEB GAIKWAD"/>
        <s v="DHANAJI ASHOK TOPALE"/>
        <s v="BHAGYASHRI NITIN ADSUL"/>
        <s v="SOPAN NIVRUTTI SOMWANSHI"/>
        <s v="ADV. ZUNJAR MHASUJI AVHAD"/>
        <s v="KOLAPPA HANUMANT DHOTRE"/>
        <s v="TILOTTAMA SUNIL JAGTAP"/>
        <s v="DEEPAK GAIKWAD"/>
        <s v="SACHINRAJE DATTATREYA DEORE"/>
        <s v="DEVIDAS PIRAJI SARKATE"/>
        <s v="OMPRAKASH BHUPALSINH ALIAS PAVAN RAJENIMBALKAR"/>
        <s v="ARCHANA RANAJAGJITSINH PATIL"/>
        <s v="ANDHALKAR BHAUSAHEB RAOSAHEB"/>
        <s v="GOVARDHAN SUBRAO NIMBALKAR"/>
        <s v="DNYANESHWAR NAGANATHRAO KOLI"/>
        <s v="KAKASAHEB SANDIPAN KHOT"/>
        <s v="SANJAYKUMAR BHAGWAT WAGHMARE"/>
        <s v="KAKA FULCHAND KAMBLE"/>
        <s v="RAM HANUMANT SHENDAGE"/>
        <s v="UMAJI PANDURANG GAIKWAD"/>
        <s v="GORE NETAJI NAGNATH"/>
        <s v="HANUMANT LAXMAN BONDAR"/>
        <s v="NAVNATH DASHRATH UPALEKAR"/>
        <s v="SIDDIK IBRAHIM BAUDIWALE ALIAS GOLABHAI"/>
        <s v="ARJUN (DADA) SALGAR"/>
        <s v="ARYANRAJE KISANRAO SHINDE"/>
        <s v="SHAIKH NAUSHAD IQBAL"/>
        <s v="SHAMRAO HARIBHAU PAWAR"/>
        <s v="YOGIRAJ ANANTA TAMBE"/>
        <s v="SOMNATH NANASAHEB KAMBLE"/>
        <s v="BHORE NITIN KHANDU"/>
        <s v="MANOHAR ANANDRAO PATIL"/>
        <s v="NAVNATH VISHWANATH DUDHAL"/>
        <s v="NITESH SHIVAJI PAWAR"/>
        <s v="ADV. VISHVJEET VIJAYKUMAR SHINDE"/>
        <s v="SHAYANI NAVANATH JADHAV"/>
        <s v="NITIN NAGNATH GAIKWAD"/>
        <s v="ADV. BHAUSAHEB ANIL BELURE"/>
        <s v="VILAS BHAGWAT GHADGE"/>
        <s v="SAMEERSINGH RAMESHCHANDRA SALVI"/>
        <s v="RAJKUMAR SAHEBRAO PATIL"/>
        <s v="DR. HEMANT VISHNU SAVARA"/>
        <s v="BHARTI BHARAT KAMDI"/>
        <s v="RAJESH RAGHUNATH PATIL"/>
        <s v="BHARAT SAMJI VANGA"/>
        <s v="MEENA KISHOR BHAD"/>
        <s v="VIJAYA RAJKUMAR MHATRE"/>
        <s v="MOHAN BARAKU GUHE"/>
        <s v="DINKAR DATTATRAYA WADHAN"/>
        <s v="AMAR KISAN KAVALE"/>
        <s v="COMRADE RAHUL MEDHA"/>
        <s v="JADHAV SANJAY ( BANDU ) HARIBHAU"/>
        <s v="JANKAR MAHADEV JAGANNATH"/>
        <s v="PANJAB UTTAMRAO DAKH"/>
        <s v="DR. GOVARDHAN BHIWAJI KHANDAGALE"/>
        <s v="KAMBLE SHIVAJI DEVAJI"/>
        <s v="ALAMGIR MOHAMMAD KHAN"/>
        <s v="SAMIR GANESHRAO DUDHGAONKAR"/>
        <s v="KRUSHNA TRIMBAKRAO PAWAR"/>
        <s v="KAILAS BALIRAM PAWAR (NAIK)"/>
        <s v="PROF. DR. VILAS BANSIDHAR TANGADE"/>
        <s v="ARJUN DNYANOBA BHISE"/>
        <s v="COMRADE RAJAN KSHIRSAGAR"/>
        <s v="KISHORKUMAR PRAKASH SHINDE"/>
        <s v="KISHORE RADHAKISHAN DHAGE"/>
        <s v="SAYED IRSHAD ALI SAYYED LAYAKH ALI"/>
        <s v="DASHARATH PRABHKAR RATHOD"/>
        <s v="KARBHARI KUNDLIK MITHE"/>
        <s v="APPASAHEB OMKAR KADAM"/>
        <s v="SHRIRAM BANSILAL JADHAV"/>
        <s v="COMRADE GANPAT BHISE"/>
        <s v="DNYANESHWAR JAGANNATH DAHIBHATE"/>
        <s v="ANIL MANIKRAO MUDGALKAR"/>
        <s v="GOVIND BHAIYYA RAMRAO DESHMUKH"/>
        <s v="SUBHASH DATTARAV JAVLE"/>
        <s v="RAJABHAU SHESHRAO KAKDE"/>
        <s v="RAJENDRA RAMDAS ATKAL"/>
        <s v="SAYYD ABDUL SATTAR AJIJ"/>
        <s v="SHAIKH SALEEM SHAIKH IBRAHIM"/>
        <s v="SANGEETA VYAKANTRAO GIRI"/>
        <s v="ADV. VINOD CHHAGANRAO AMBHORE"/>
        <s v="VIJAY ANNASAHEB THOMBARE"/>
        <s v="VISHNUDAS SHIVAJI BHOSALE"/>
        <s v="BOBADE SAKHARAM PADEGAONKAR"/>
        <s v="MURLIDHAR MOHOL"/>
        <s v="DHANGEKAR RAVINDRA HEMRAJ"/>
        <s v="VASANT (TATYA) MORE"/>
        <s v="RANPISE PRASHANT DADARAM"/>
        <s v="CHORMALE SANDIP SOPAN"/>
        <s v="GORAKH NARAYAN GHODKE"/>
        <s v="KIRAN LAXMAN RAYKAR"/>
        <s v="ANIS ARASHID SUNDAKE"/>
        <s v="SACHIN DATTATRAY DHANKUDE"/>
        <s v="YUVRAJ CHANDRAKANT  LIMBOLE"/>
        <s v="DR. DEVYANI PANDIT"/>
        <s v="NARENDRA DNYANESHWAR PAWTEKAR"/>
        <s v="SAGAR SAMBHAJI PORE"/>
        <s v="SURESH DNYANOBA PATIL"/>
        <s v="AMBORE MANJUNATH MARUTI"/>
        <s v="ASHWINI PRATIBHA KHAIRNAR"/>
        <s v="VIJAY VINAYAK JAGTAP"/>
        <s v="HEMANT BABURAV KOLEKAR ALIAS HEMANT PATIL"/>
        <s v="NEERAJ SUNIL KAMTHAN"/>
        <s v="MANOJ LAXMAN VETAL"/>
        <s v="KAMBLE MILIND"/>
        <s v="CHANDRAKANT PARMESHWAR SAWANT"/>
        <s v="SHABBIR SAJJANBHAI TAMBOLI"/>
        <s v="SANJAY LAXMAN KENDALE"/>
        <s v="JOHNSON VASANT KOLHAPURE"/>
        <s v="ADV. YOGESH MAKANE"/>
        <s v="SUBROTO ROY"/>
        <s v="DR. BALASAHEB ARJUN POL"/>
        <s v="VIJAYALAXMI SHRIKANT SINDAGI"/>
        <s v="MAHESH DASHRATH MHASKE"/>
        <s v="YABES ALIAS AMOL SHAMUVEL TUJARE"/>
        <s v="VIJAY PANDURANGRAO DESHMUKH (DABADGAONKAR)"/>
        <s v="BABA SALIM SAYYED"/>
        <s v="BAGBAN SALEEM ABDUL RAZZAQUE"/>
        <s v="ZNYOSHO VIJAYPRAKASH"/>
        <s v="TATKARE SUNIL DATTATREY"/>
        <s v="ANANT GEETE"/>
        <s v="KUMUDINI RAVINDRA CHAVAN"/>
        <s v="SHRINIVAS SATYANARAYAN MATTAPARTI"/>
        <s v="AMIT SHRIPAL KAWADE"/>
        <s v="ANANT BALOJI GITE"/>
        <s v="NITIN JAGANNATH MAYEKAR"/>
        <s v="CHAULE PANDURANG DAMODAR"/>
        <s v="ANANT PADMA GITE"/>
        <s v="COL PRAKASHRAO CHAVAN"/>
        <s v="KOLI MANGESH PADMAKAR"/>
        <s v="ADV AJAY UPADHYE"/>
        <s v="ANJANI ASHWIN KELKAR"/>
        <s v="Shyamkumar (Babalu) Daulat Barve"/>
        <s v="RAJU DEONATH PARVE"/>
        <s v="SANDIP SAHADEO MESHRAM"/>
        <s v="KISHORE  UTTAMRAO GAJBHIYE"/>
        <s v="AJAY BAKARAM CHAVAN"/>
        <s v="SANVIDHAN G LOKHANDE"/>
        <s v="ROSHANI ATUL GAJBHIYE"/>
        <s v="GOWARDHAN DEORAO KUMBHARE"/>
        <s v="ARVIND SHIVAJI TANDEKAR"/>
        <s v="SANJAY VASANTRAO BORKAR"/>
        <s v="SHANKAR CHINTAMAN CHAHANDE"/>
        <s v="ADV BHIMRAO SHENDE"/>
        <s v="GAIKWAD MANJUSHA SACHIN"/>
        <s v="ASHISH BHAURAO SARODE"/>
        <s v="PRAMOD SHRIPAT KHOBRAGADE"/>
        <s v="UMESH RAJU  KHADSE"/>
        <s v="SIDDHARTH GADIJI PATIL"/>
        <s v="PREMKUMAR DASHRATH GAJBHARE"/>
        <s v="RIDDHESHWAR ANANDRAO BELEY"/>
        <s v="BHOJRAJ TUKARAM SARODE"/>
        <s v="VILAS SHRIPAT KHADSE"/>
        <s v="SUBHASH LOKHANDE"/>
        <s v="KARTIK GENDLALJI DOKE"/>
        <s v="LAROKAR SURESH PUNDLIK"/>
        <s v="SUNIL UTTAMRAO SALVE"/>
        <s v="GOWARDHAN NAMDEO SOMDEVE"/>
        <s v="VILAS GANESH ZODAPE"/>
        <s v="NARAYAN TATU RANE"/>
        <s v="VINAYAK BHAURAO RAUT"/>
        <s v="VINAYAK LAVU RAUT"/>
        <s v="MARUTI RAMACHANDRA JOSHI"/>
        <s v="AAYARE RAJENDRA LAHU"/>
        <s v="SHAKIL SAWANT"/>
        <s v="TAMBADE AMRUT ANANT (RAJAPURKAR)"/>
        <s v="ASHOK GANGARAM PAWAR"/>
        <s v="SURESH GOVINDRAO SHINDE"/>
        <s v="KHADSE RAKSHA NIKHIL"/>
        <s v="SHRIRAM DAYARAM PATIL"/>
        <s v="ER. SANJAY PANDIT BRAMHANE"/>
        <s v="EKNATH NAGO SALUNKE"/>
        <s v="GULAB DAYARAM BHIL"/>
        <s v="MAMTA ALIAS MUMTAJ BHIKARI TADVI"/>
        <s v="VIJAY RAMKRUSHNA KALE"/>
        <s v="VASANT SHANKAR KOLTE"/>
        <s v="PRAVIN LAXMAN PATIL"/>
        <s v="YUVRAJ DEVSING BARELA"/>
        <s v="ASHOK BABURAO JADHAV"/>
        <s v="SHRIRAM SITARAM PATIL"/>
        <s v="JITENDRA PANDURANG PATIL"/>
        <s v="SANJAY PRALHAD KANDELKAR"/>
        <s v="SAGAR PRABHAKAR PATIL"/>
        <s v="SANJAYKUMAR LAXMAN WANKHEDE"/>
        <s v="ANIL PITAMBAR WAGH (SIR)"/>
        <s v="PROF. DR. ASHISH SUBHASH JADHAV"/>
        <s v="BHIVRAJ RAMDAS RAYSINGE"/>
        <s v="KOMALBAI BAPURAO PATIL"/>
        <s v="SHAIKH AABID SHAIKH BASHIR"/>
        <s v="AMIT HARIBHAU KOLTE"/>
        <s v="DR. YOGENDRA VITTHAL KOLTE"/>
        <s v="SHRIRAM OMKAR PATIL"/>
        <s v="VISHAL (DADA) PRAKASHBAPU PATIL"/>
        <s v="SANJAY (KAKA) PATIL"/>
        <s v="CHANDRAHAR SUBHASH PATIL"/>
        <s v="ALLAUDDIN HAYATCHAND KAZI"/>
        <s v="PRAKASH SHIVAJIRAO SHENDGE"/>
        <s v="PANDURANG RAOSAHEB BHOSALE"/>
        <s v="TIPUSULATAN SIKANDAR PATAVEGAR"/>
        <s v="MAHESH YASHWANT KHARADE"/>
        <s v="RAVINDRA CHANDAR SOLANKAR"/>
        <s v="ANAND SHANKAR NALAGE"/>
        <s v="SHASHIKANT GAUTAM DESHMUKH"/>
        <s v="SATISH LALITA KRISHNA KADAM"/>
        <s v="SUWARNATAI SUDHAKAR GAYAKWAD"/>
        <s v="DATTATRAY PANDIT PATIL"/>
        <s v="TOUHID ILAHI MOMIN"/>
        <s v="AJIT DHANAJI KHANDARE"/>
        <s v="BANDAGAR NANASO BALASO"/>
        <s v="JALINDAR MACHINDRA THOMAKE"/>
        <s v="SANGRAM RAJARAM MORE"/>
        <s v="DR AKASH VHATKAR"/>
        <s v="SHRIMANT CHH UDAYANRAJE PRATAPSINHAMAHARAJ BHONSLE"/>
        <s v="SHASHIKANT JAYVANTRAO SHINDE"/>
        <s v="GADE SANJAY KONDIBA"/>
        <s v="KADAM PRASHANT RAGHUNATH"/>
        <s v="ANAND RAMESH THORWADE"/>
        <s v="KORDE SURESHRAO DINKAR"/>
        <s v="MARUTI DHONDIRAM JANKAR"/>
        <s v="SEEMA SUNIL POTDAR"/>
        <s v="VISHWAJIT PATIL UNDALKAR"/>
        <s v="NIVRUTTI KERU SHINDE"/>
        <s v="SAYAJI GANPAT WAGHMARE"/>
        <s v="SACHIN SUBHASH MAHAJAN"/>
        <s v="DR ABHIJEET WAMANRAO AWADE BICHUKALE"/>
        <s v="TUSHAR VIJAY MOTLING"/>
        <s v="PRATIBHA SHELAR"/>
        <s v="BAGAL SADASHIV SAHEBRAO"/>
        <s v="BHAUSAHEB RAJARAM WAKCHAURE"/>
        <s v="LOKHANDE SADASHIV KISAN"/>
        <s v="UTKARSHA PREMANAND RUPWATE"/>
        <s v="BHAUSAHEB RAMNATH WAKCHAURE"/>
        <s v="RAMCHANDRA NAMDEV JADHAV"/>
        <s v="RAVINDRA KALLAYYA SWAMY"/>
        <s v="ABHIJEET ASHOKRAO POTE"/>
        <s v="BHARAT SAMBHAJI BHOSLE"/>
        <s v="SATISH BHIVA PAWAR"/>
        <s v="GANGADHAR RAJARAM KADAM"/>
        <s v="BAGUL GORAKSHA TANHAJI"/>
        <s v="PRASHANT VASANT NIKAM"/>
        <s v="ADV NITIN DADAHARI POL"/>
        <s v="RAJENDRA RATNAKAR WAGHMARE"/>
        <s v="ADV SIDHARTH DEEPAK BODHAK"/>
        <s v="CHANDRAKANT SAMBHAJI DONDE"/>
        <s v="ASHOK RAMCHANDRA ALHAT"/>
        <s v="KHAJEKAR VIJAYRAO GOVINDRAO"/>
        <s v="KHARAT NACHIKET RAGHUNATH"/>
        <s v="SANJAY POPAT BHALERAO"/>
        <s v="DR. AMOL RAMSING KOLHE"/>
        <s v="ADHALRAO SHIVAJI DATTATREY"/>
        <s v="MANOHAR MAHADU WADEKAR"/>
        <s v="DR. ANWAR SHAIKH"/>
        <s v="RAHUL RAGHUNATH OWHAL"/>
        <s v="CHANDGUDE VINOD VASANT"/>
        <s v="GORAKSH KASABE"/>
        <s v="ADV. DR. LAXMAN RAMBHAU DAMSE"/>
        <s v="GAIKWAD NILOBA CHANGADEO"/>
        <s v="ADV.SWAPNIL BHAUSAHEB SHELAR"/>
        <s v="ASLAM ISAK BAGWAN"/>
        <s v="KAMBLE TRIMBAK NARAYAN"/>
        <s v="SUBASH KASHINATH SARODE"/>
        <s v="CHAAYA SANJAY JAGDALE-SOLANKE"/>
        <s v="SUSHIL DNYANDEV KANSE"/>
        <s v="NARAYAN PRABHAKAR ANKUSHE"/>
        <s v="BHOR VIKAS ROHIDAS"/>
        <s v="DADA ALIAS VIKAS SURESH KASBE"/>
        <s v="SURAJ CHANDRAKANT GAIKWAD"/>
        <s v="SWAPNIL DHANAJI LONDHE"/>
        <s v="AMAR MACHINDRA BORHADE"/>
        <s v="RAVINDRA MOTIRAM SIRSAM"/>
        <s v="TUKARAM NAMDEO DAPHAL"/>
        <s v="PANDURANG BHAGWAN WAGHOLE"/>
        <s v="SANJAY LAXMAN PADWAL"/>
        <s v="HARIDAS CHANDAR BHISE"/>
        <s v="SALIM BABA SAYYAD"/>
        <s v="PRAKASH SUKHADEO JAMDHADE"/>
        <s v="WAKHARE PRADIP PANDURANG"/>
        <s v="RAHUL ARJUN HORE"/>
        <s v="PRANITI SUSHILKUMAR SHINDE"/>
        <s v="RAM VITTHAL SATPUTE"/>
        <s v="AATISH MOHAN BANSODE"/>
        <s v="BABLU SIDRAM GAIKWAD"/>
        <s v="SHRIVIDYADURGADEVI MAULAPPA KURANE"/>
        <s v="RAMESH BHIMRAO SHIKHARE"/>
        <s v="PROF DR ARJUN GENA OHOL"/>
        <s v="BHANTENAAGAMURTI MOULAPPA KURANE"/>
        <s v="SUNILKUMAR TUKARAM SHINDE"/>
        <s v="YUGANDHAR CHANDRAKANT THOKALE"/>
        <s v="PARMESHWAR PANDURANG GEJAGE"/>
        <s v="ADV VIKRAM UTTAM KASABE"/>
        <s v="UGHADE VIJAYKUMAR BHAGWAN"/>
        <s v="KUMAR CHANDRAKANT LONDHE"/>
        <s v="KRISHNA NAGNATH BHISE"/>
        <s v="ANNA SUKHADEV MASKE"/>
        <s v="MAHASIDDHA TUKARAM GAYAKWAD"/>
        <s v="SUDARSHAN RAYCHAND KHANDARE"/>
        <s v="SONAVANE SHIVAJI CHANDRAKANT"/>
        <s v="SACHIN SHAHU MASKE"/>
        <s v="PROF. DR. SUBHASH KHANDERAO GAIKWAD"/>
        <s v="NARESH GANPAT MHASKE"/>
        <s v="RAJAN BABURAO VICHARE"/>
        <s v="SANTOSH BHIKAJI BHALERAO"/>
        <s v="ADV. GURUDEV NARSINGH SURYAWANSHI"/>
        <s v="MUKESH KAILASNATH TIWARI"/>
        <s v="JHA SUBHASH CHANDRA"/>
        <s v="DR. PIYUSH K. SAXENA"/>
        <s v="CHANDRAKANT VITTHAL SONAWANE"/>
        <s v="VIJAY DNYANOBA GHATE"/>
        <s v="IRFAN IBRAHIM SHAIKH"/>
        <s v="PRAMOD ANANDRAO DHUMAL"/>
        <s v="BHANWARLAL KHETMAL MEHTA"/>
        <s v="UTTAM KISANRAO TIRPUDE"/>
        <s v="ARCHANA DINKAR GAIKWAD"/>
        <s v="SALIMA MUKTAR VASANI"/>
        <s v="RAJIV KONDIBA BHOSALE"/>
        <s v="RAHUL JAGBIRSINGH MEHAROLIYA"/>
        <s v="RAJENDRA RAMCHANDRA SANKHE"/>
        <s v="KHAJASAB RASULSAB MULLA"/>
        <s v="SANJAY MANOHAR MORE"/>
        <s v="MALLIKARJUN SAYBANNA PUJARI"/>
        <s v="SAWALE DATTATRAY SITARAM"/>
        <s v="SURENDRAKUMAR K. JAIN"/>
        <s v="SIDDHANT CHHABAN SHIRSAT"/>
        <s v="AMAR SHARADRAO KALE"/>
        <s v="RAMDAS CHANDRABHAN TADAS"/>
        <s v="DR. MOHAN RAMRAOJI  RAIKWAR"/>
        <s v="PROF. RAJENDRA GULABRAO  SALUNKHE"/>
        <s v="ASIF"/>
        <s v="KISHOR BABA PAVAR"/>
        <s v="SUHAS V. THAKARE"/>
        <s v="AKSHAY MEHARE BHARTIYA"/>
        <s v="MAROTI GULABRAO UIKE"/>
        <s v="ADV. BHASKAR MAROTRAO  NEWARE"/>
        <s v="JAGADISH UDDVRAO  WANKHADE"/>
        <s v="POOJA PANKAJ TADAS"/>
        <s v="ANIL K. GHUSHE"/>
        <s v="ASHISH LEKHIRAM IZANKAR"/>
        <s v="VIJAY DNYANESHWARRAO  SHRIRAO"/>
        <s v="ARVIND SHAMRAO LILLORE"/>
        <s v="RAMRAO BAJIRAO GHODASKAR"/>
        <s v="KRUSHNA SUBHASHRAO FULKARI"/>
        <s v="UMESH SOMAJI WAWARE"/>
        <s v="KRUSHNA ANNAJI KALODE"/>
        <s v="RAMESH SINHA"/>
        <s v="DR. MORESHWAR RAMJI NAGRALE"/>
        <s v="DIXITA ANAND"/>
        <s v="RAHUL T. BHOYAR"/>
        <s v="SANJAY UTTAMRAO DESHMUKH"/>
        <s v="RAJSHRITAI HEMANT PATIL (MAHALLE)"/>
        <s v="ANIL JAYRAM RATHOD"/>
        <s v="HARISING (HARIBHAU) NASARU RATHOD"/>
        <s v="SANGITA DINESH CHAVHAN"/>
        <s v="RAMDAS BAJIRAO GHODAM"/>
        <s v="VINOD PANJABRAO NANDAGAVALI"/>
        <s v="SANDIP SAMPAT SHINDE"/>
        <s v="DHARAM DILIPSING THAKUR"/>
        <s v="AMOL KOMAWAR"/>
        <s v="UTTAM ONKAR INGOLE"/>
        <s v="MANOJ MAHADEORAO GEDAM"/>
        <s v="NUR ALI MAHEBUB ALI SHAH"/>
        <s v="DR ARJUNKUMAR SITARAM RATHOD"/>
        <s v="PRO KISAN RAMRAO AMBURE"/>
        <s v="DIKSHANT NAMDEVRAO SAWAIKAR"/>
        <s v="GOKUL PREMDAS CHAVHAN"/>
        <s v="ANGOMCHA BIMOL AKOIJAM"/>
        <s v="THOUNAOJAM BASANTA KUMAR SINGH"/>
        <s v="MAHESHWAR THOUNAOJAM"/>
        <s v="RAJKUMAR SOMENDRO SINGH"/>
        <s v="MOIRANGTHEM TOTOMSHANA NONGSHABA"/>
        <s v="HAORUNGBAM SARAT SINGH"/>
        <s v="ALFRED KANNGAM S ARTHUR"/>
        <s v="KACHUI TIMOTHY ZIMIK"/>
        <s v="S KHO JOHN"/>
        <s v="ALYSON ABONMAI"/>
        <s v="DR. RICKY ANDREW J. SYNGKON"/>
        <s v="VINCENT H. PALA"/>
        <s v="DR. MAZEL AMPAREEN LYNGDOH"/>
        <s v="ROBERTJUNE KHARJAHRIN"/>
        <s v="PROF. LAKHON KMA"/>
        <s v="PETER SHALLAM"/>
        <s v="SALENG A SANGMA"/>
        <s v="AGATHA K SANGMA"/>
        <s v="ZENITH M SANGMA"/>
        <s v="LABENN CH MARAK"/>
        <s v="RICHARD VANLALHMANGAIHA"/>
        <s v="K VANLALVENA"/>
        <s v="LALBIAKZAMA"/>
        <s v="VANLALHMUAKA"/>
        <s v="LALHRIATRENGA CHHANGTE"/>
        <s v="RITA MALSAWMI"/>
        <s v="S SUPONGMEREN JAMIR"/>
        <s v="DR CHUMBEN MURRY"/>
        <s v="HAYITHUNG TUNGOE LOTHA"/>
        <s v="PRAVEEN KHANDELWAL"/>
        <s v="JAI PRAKASH AGARWAL"/>
        <s v="UMESH RATHOR"/>
        <s v="SEEMA RIZVI"/>
        <s v="SHAIK JALEEL"/>
        <s v="MD NAZIR"/>
        <s v="SATYA DEV CHAUDHARY"/>
        <s v="RITU KAUSHIK"/>
        <s v="SAMEER MIRZA"/>
        <s v="SOHARSH GULGULIA JAIN"/>
        <s v="SHYAM BHARTEEY"/>
        <s v="GULJAR SINGH"/>
        <s v="YOGENDER SINGH"/>
        <s v="VINOD KUMAR GUPTA"/>
        <s v="SHIVAM SAINI"/>
        <s v="MANOJ KUMAR NIGAM"/>
        <s v="RAJESH GUPTA"/>
        <s v="RAHUL SHARMA"/>
        <s v="SUBHASH CHANDER"/>
        <s v="MOHD HAMID"/>
        <s v="PYUSH NARULA"/>
        <s v="HEENA"/>
        <s v="HARSH MALHOTRA"/>
        <s v="KULDEEP KUMAR (MONU)"/>
        <s v="MOHD. WAQAR CHOUDHARY"/>
        <s v="A. GOPALA KRISHNA"/>
        <s v="KULDEEP KUMAR"/>
        <s v="MANOJ KUMAR GUPTA (SWARAJI)"/>
        <s v="RODASH GUPTA"/>
        <s v="JYOTI PRAKASH (MONU)"/>
        <s v="ARUNIMA GAUTAM"/>
        <s v="JAI RAM LAL"/>
        <s v="ADVOCATE MANJEET SINGH"/>
        <s v="MOHAMMAD IRFAN"/>
        <s v="OM SHANKAR"/>
        <s v="YOGESH CHAUDHARY"/>
        <s v="VIMAL KUMAR SAXENA"/>
        <s v="SURENDRA SINGH BASOYA"/>
        <s v="AMIT GUPTA"/>
        <s v="SANJAYA KUMAR YADAV"/>
        <s v="BANSURI SWARAJ"/>
        <s v="SOMNATH BHARTI"/>
        <s v="RAAJ KUMAR ANAND"/>
        <s v="SANJAY RAWAT"/>
        <s v="ACHLA JETHMALANI"/>
        <s v="HIRA LAL"/>
        <s v="PREM SINGH"/>
        <s v="UPENâ€DRA"/>
        <s v="DILIP SINGH"/>
        <s v="LUKMAN KHAN"/>
        <s v="PUNAM PANDEY"/>
        <s v="SANDHYA THAKKAR"/>
        <s v="PRITHVI NATH SINGH"/>
        <s v="MAHESH KUMAR DENWAL"/>
        <s v="MANOJ KUMAR SHARMA"/>
        <s v="MANOJ TIWARI"/>
        <s v="SUNITA"/>
        <s v="AKESHAN DUT"/>
        <s v="SUSHIL CHOUDHARY"/>
        <s v="AJAY TIWARI"/>
        <s v="AKASH SRIVASTAV"/>
        <s v="SANJEEV KUMAR PANDEY"/>
        <s v="SAROJ KUMAR RAY"/>
        <s v="ADV. BHIM KISHOR"/>
        <s v="SANJEEV KUMAR"/>
        <s v="PRAKASH DEVI"/>
        <s v="LAKSHYA VASHIST (SHYAM)"/>
        <s v="BABITA YADAV"/>
        <s v="NIVEDITA SHARMA â€œPREMâ€"/>
        <s v="DR. RAJESH KUMAR SINGH"/>
        <s v="KANHI LAL"/>
        <s v="VIJAY KUMAR JHA"/>
        <s v="YOGESH SWAMY"/>
        <s v="ASHOK MISHRA"/>
        <s v="ADV. K.T. PALUSKAR"/>
        <s v="RAVI KIRAN THILAK THATIKONDA"/>
        <s v="ISHWAR CHAND"/>
        <s v="BIRPAL SINGH KOLI"/>
        <s v="YOGENDER CHANDOLIYA"/>
        <s v="UDIT RAJ"/>
        <s v="VIJAY BAUDDH"/>
        <s v="SANJAY KUMAR SIWAL"/>
        <s v="RAJENDER SOOD"/>
        <s v="PRAVEEN GAUTAM"/>
        <s v="K M KAJAL"/>
        <s v="ADVOCATE SATISH CHANDRA"/>
        <s v="PARMENDRA MANJHI"/>
        <s v="ADVOCATE DR. MAHENDER   SINGH CHURIYANA"/>
        <s v="CHANDER PAL SONI"/>
        <s v="ADITI"/>
        <s v="ADV. KRUPAL"/>
        <s v="NAND RAM BAGRI"/>
        <s v="HARI KISHAN (MECHANIC)"/>
        <s v="POOJA (BHAGTANI)"/>
        <s v="PREETI"/>
        <s v="SATYA PRAKASH UTTRAKHANDI"/>
        <s v="KHILKHILAKAR"/>
        <s v="PRADEEP KUMAR"/>
        <s v="PUSHPA NAGRA"/>
        <s v="RAMVIR SINGH BIDHURI"/>
        <s v="SAHI RAM"/>
        <s v="ABDUL BASIT"/>
        <s v="RAM GOPAL"/>
        <s v="CHANDRASHEKHAR SINGH KUSHWAHA"/>
        <s v="DEEPAK KAPILA"/>
        <s v="OMAPRAKASH"/>
        <s v="JAGDISH KUMAR VERMA"/>
        <s v="LAKHAN SINGH"/>
        <s v="POONAM SRIVASTAVA"/>
        <s v="RINKI SANYAL"/>
        <s v="KAMLESH KUMAR JHA"/>
        <s v="SURJEET SINGH"/>
        <s v="BHIM SINGH"/>
        <s v="SURINDER KUMAR"/>
        <s v="GAUTAM ANAND"/>
        <s v="SHANKAR DEY"/>
        <s v="BIHARI LAL JALANDHARI"/>
        <s v="NAVEEN KUMAR"/>
        <s v="VIRENDER"/>
        <s v="RAJAN SINGH"/>
        <s v="KAMALJEET SEHRAWAT"/>
        <s v="MAHABAL MISHRA"/>
        <s v="VISHAKHA"/>
        <s v="SABIR KHAN"/>
        <s v="AJ RAJAN"/>
        <s v="SUNIL MEGHWAL"/>
        <s v="OM PRAKASH NARAYAN"/>
        <s v="ANJU SHARMA"/>
        <s v="KAPIL MARWAH"/>
        <s v="JARNAIL SINGH"/>
        <s v="MADHU"/>
        <s v="RAJIV KANT MISHRA"/>
        <s v="RAMESH KUMAR JAIN @ NIRBHIK"/>
        <s v="UMA SHANKAR TIWARI"/>
        <s v="MEENA UJJAINWAL"/>
        <s v="CHARANJEET SINGH"/>
        <s v="UMESH CHAUHAN"/>
        <s v="PRAMOD KUREEL"/>
        <s v="JAYA RAMAN"/>
        <s v="RAM NARAYAN MOHANTY"/>
        <s v="CHAMAN LAL VERMA"/>
        <s v="DEEPAK SHARMA"/>
        <s v="RAVI"/>
        <s v="ANITA SUBHADARSHINI"/>
        <s v="RANJITA SAHU"/>
        <s v="DEBAKANTA SARMA"/>
        <s v="SANJAYA KUMAR BISHOYI"/>
        <s v="PAPUNU SAHU"/>
        <s v="PITABAS SAHU"/>
        <s v="BRUNDABANA NAHAK"/>
        <s v="PRATAP CHANDRA SARANGI"/>
        <s v="LEKHASRI SAMANTSINGHAR"/>
        <s v="SHRIKANTA JENA"/>
        <s v="RAJAT KUMAR BEHERA"/>
        <s v="GOBINDA CHANDRA BHOI"/>
        <s v="SURYAKANTA DASMOHAPATRA"/>
        <s v="MAHAMEGHABAHAN AIRA KHARABELA SWAIN"/>
        <s v="PRAMOD KUMAR PATTAYAT"/>
        <s v="BIREN PUHAN"/>
        <s v="DEEPAK SANKAR THAKUR GIRI"/>
        <s v="AKHIL KUMAR MOHANTA"/>
        <s v="PRADEEP PUROHIT"/>
        <s v="PARINITA MISHRA"/>
        <s v="SANJAY BHOI"/>
        <s v="JAYARAM BAGH"/>
        <s v="GNYANENDRA BEHERA"/>
        <s v="DEVIKA SIKA"/>
        <s v="PRABHAT KUMAR DHARUA"/>
        <s v="DR. PRADEEP KUMAR PANIGRAHY"/>
        <s v="BHRUGU BAXIPATRA"/>
        <s v="RASMI RANJAN PATNAIK"/>
        <s v="V CHANDRA SHEKHAR"/>
        <s v="BHASKAR CHAUDHORY"/>
        <s v="SOMANATH BEHERA"/>
        <s v="SIRIN TAMMANA"/>
        <s v="BOMMALI KANTA RAO"/>
        <s v="RAM SANKAR SATAPATHY"/>
        <s v="RAJENDRA DALABEHERA"/>
        <s v="SANTOSH KUMAR SAHU"/>
        <s v="AVIMANYU SETHI"/>
        <s v="MANJULATA MANDAL"/>
        <s v="ANANTA PRASAD SETHI"/>
        <s v="KIRTAN BIHARI MALIK"/>
        <s v="ADV. ARJUN CHARAN MALLIK"/>
        <s v="ANJAN DAS"/>
        <s v="BASANTA KUMAR MAHALIK"/>
        <s v="SARBESWAR BEHERA"/>
        <s v="APARAJITA SARANGI"/>
        <s v="MANMATH KUMAR ROUTRAY"/>
        <s v="SYED YASHIR NAWAZ"/>
        <s v="SURESH CHANDRA PANIGRAHY"/>
        <s v="HULAS SENAPATI"/>
        <s v="KISHOR KUMAR SUTAR"/>
        <s v="SUDHANSU SEKHAR DAS"/>
        <s v="SANTOSH KUMAR MISHRA"/>
        <s v="SANGEETA PATTANAIK"/>
        <s v="PRADEEP KUMAR SAHOO"/>
        <s v="SANTILATA ROUT"/>
        <s v="NATABAR MAHARANA"/>
        <s v="SANGEETA KUMARI SINGH DEO"/>
        <s v="SURENDRA SINGH BHOI"/>
        <s v="MANOJ KUMAR MISHRA"/>
        <s v="SUNIL KUMAR BHOI"/>
        <s v="JAGADISH CHANDRA BIBHAR"/>
        <s v="BALRAM SINGH YADAV"/>
        <s v="MADHUSUDAN BARIK"/>
        <s v="BALARAM SA"/>
        <s v="AKSHAYA DISHRI"/>
        <s v="RAJESH KUMAR PANDA"/>
        <s v="BHARTRUHARI MAHTAB"/>
        <s v="SANTRUPT MISRA"/>
        <s v="SURESH MOHAPATRA"/>
        <s v="PRAMOD KUMAR MALLICK"/>
        <s v="NIRANJAN PATI"/>
        <s v="SOBHA PANDEY"/>
        <s v="PRAKASH CHANDRA SAHOO"/>
        <s v="RAJAKISHORE MALLIK"/>
        <s v="GOKULANANDA MISHRA"/>
        <s v="MINATI PATNAIK"/>
        <s v="RUDRA NARAYAN PANY"/>
        <s v="ABINASH SAMAL"/>
        <s v="SASHMITA BEHERA"/>
        <s v="PRAFULLA KUMAR NAIK"/>
        <s v="MAHESWAR SAHOO"/>
        <s v="MANASI SWAIN"/>
        <s v="PRIYABRATA GARNAIK"/>
        <s v="JANARDAN NAIK"/>
        <s v="KAILAS CHANDRA PRADHAN"/>
        <s v="SWAPNA RANI JAMES"/>
        <s v="BIBHU PRASAD TARAI"/>
        <s v="DR. RAJASHREE MALLICK"/>
        <s v="RABINDRA KUMAR SETHY"/>
        <s v="RAMESH CHANDRA SETHY"/>
        <s v="PEEYUUSH DAS"/>
        <s v="BIBHUTI BHUSAN MAJHI"/>
        <s v="MAHESWAR DAS"/>
        <s v="SANKAR DAS"/>
        <s v="SILI MALLICK"/>
        <s v="ARJUNA CHARAN BEHERA"/>
        <s v="BHANUMATI DAS"/>
        <s v="SARMISTHA SETHI"/>
        <s v="RABINDRA NARAYAN BEHERA"/>
        <s v="ANCHAL DAS"/>
        <s v="SUBASH CHANDRA MALLIK"/>
        <s v="ER. SANDHYA RANI MALLICK"/>
        <s v="BHAIRABA PRASAD BEHERA"/>
        <s v="SUMANTA MALIK"/>
        <s v="BIDYADHAR DALEI"/>
        <s v="JHUNA MALIK"/>
        <s v="ARTTATRANA MALIK"/>
        <s v="NARENDRA MALIKA"/>
        <s v="MANTU SETHI"/>
        <s v="BINOD KUMAR JENA"/>
        <s v="MALVIKA DEVI"/>
        <s v="LAMBODAR NIAL"/>
        <s v="DROUPADI MAJHI"/>
        <s v="UMAKANTA TANDI"/>
        <s v="BIRANCHI NARAYAN DURGA"/>
        <s v="DR. DHARMANANDA GAHIR"/>
        <s v="SIBA HATI"/>
        <s v="RAJARAM SAHU"/>
        <s v="NARESH HIANLA"/>
        <s v="GANGADHAR JAL"/>
        <s v="HIMANSHU TRIPATHY"/>
        <s v="SUKANTA KUMAR PANIGRAHI"/>
        <s v="ACHYUTANANDA SAMANTA"/>
        <s v="AMIR CHAND NAYAK"/>
        <s v="BHAGIRATHI BALIARSINGH"/>
        <s v="KANAK MANJARI RATH"/>
        <s v="HARIBANDHU BEHERA"/>
        <s v="SUBASH MOHAPATRA"/>
        <s v="PARSURAM PRADHAN"/>
        <s v="BAIJAYANT PANDA"/>
        <s v="ANSHUMAN MOHANTY"/>
        <s v="SIDHARTH SWARUP DASH"/>
        <s v="SOUBHAGYA KETAN SAMAL"/>
        <s v="SEKHA SADIKA HOSEN"/>
        <s v="SUPRAVA DAS"/>
        <s v="SRIRAM PANDEY"/>
        <s v="SANTOSH KUMAR PATRA"/>
        <s v="PRATAP CHANDRA MOHANTY"/>
        <s v="PRANGYAN PRAKASH MOHAPATRA"/>
        <s v="ANANTA NAYAK"/>
        <s v="DHANURJAYA SIDU"/>
        <s v="BINOD BIHARI NAIK"/>
        <s v="JOHN MIRAN MUNDA"/>
        <s v="SAHEBA JUANGA"/>
        <s v="SUSHANT KUMAR NAIK"/>
        <s v="LAMBODAR NAIK"/>
        <s v="HARIHAR MUNDA"/>
        <s v="RAGHUMANI NAIK"/>
        <s v="RAM PRASAD HEMBRAM"/>
        <s v="PITABASA NAIK"/>
        <s v="SAPTAGIRI SANKAR ULAKA"/>
        <s v="KAUSALYA HIKAKA"/>
        <s v="KALIRAM MAJHI"/>
        <s v="DAMINI JANI"/>
        <s v="PRAKASH HIKAKA"/>
        <s v="LASU HANTAL"/>
        <s v="RAGHUMANI GOMANGO"/>
        <s v="ABINASH GOMANGO"/>
        <s v="SUMAN KANTA"/>
        <s v="SANTOSH KUMAR BIDIKA"/>
        <s v="PRAMILA PUJARI"/>
        <s v="NABA CHARAN MAJHI"/>
        <s v="SUDAM MARNDI"/>
        <s v="ANJANI SOREN"/>
        <s v="RABINDRA NATH SINGH"/>
        <s v="ASHOK KUMAR SING"/>
        <s v="JATIA SAWAYAN"/>
        <s v="SANTILATA CHATTAR"/>
        <s v="PITAMBAR NAIK"/>
        <s v="ANTA ALOK BASKEY"/>
        <s v="BAJUN HANSDA"/>
        <s v="KANHU CHARAN TUDU"/>
        <s v="SUKANTA HEMBRAM"/>
        <s v="GURU  CHARAN HEMBRAM"/>
        <s v="BALABHADRA MAJHI"/>
        <s v="PRADEEP KUMAR MAJHI"/>
        <s v="BHUJABAL MAJHI"/>
        <s v="TRINATH MUNDAGUDIA"/>
        <s v="SAMBIT PATRA"/>
        <s v="ARUP MOHAN PATNAIK"/>
        <s v="JAYANARAYAN PATTANAYAK"/>
        <s v="SANTANU KUMAR DAS"/>
        <s v="SUBASH CHANDRA BHOI"/>
        <s v="DILLIP KUMAR BARAL"/>
        <s v="DHARMENDRA PRADHAN"/>
        <s v="PRANAB PRAKASH DAS"/>
        <s v="NAGENDRA KUMAR PRADHAN"/>
        <s v="SADANAND RANBIDA"/>
        <s v="SHUSHIL KUMAR BABU"/>
        <s v="NABAKISHORE PRADHAN"/>
        <s v="ATMA RAM SUPKAR"/>
        <s v="PURUSHOTTAM PATRA"/>
        <s v="RAKESH BAG"/>
        <s v="LAXMAN KUMAR BHOI"/>
        <s v="KHAGESWAR BEHERA"/>
        <s v="JUAL ORAM"/>
        <s v="DILIP KUMAR TIRKEY"/>
        <s v="JANARDAN DEHURY"/>
        <s v="JUSTIN LUGUN"/>
        <s v="JAGABANDHU ORAM"/>
        <s v="SUMANTA KUMAR SORENG"/>
        <s v="SANTOSH JURA"/>
        <s v="PARUA EKKA"/>
        <s v="VE VAITHILINGAM"/>
        <s v="A NAMASSIVAYAM"/>
        <s v="R MENAGA"/>
        <s v="G THAMIZHVENDAN"/>
        <s v="P SANKARAN"/>
        <s v="ARADADI POSIYYA"/>
        <s v="D ALANGARAVELU"/>
        <s v="K KISHORKUMAR"/>
        <s v="KOLLANJIAPPAN"/>
        <s v="M MANIKANDAN"/>
        <s v="M KRISHNAMURTHY"/>
        <s v="K PRABHU DEVAN"/>
        <s v="S BAKTHAVATCHALAM"/>
        <s v="S SATHISH KUMAR"/>
        <s v="COUTTANE ALIAS DHIVANEEDHE"/>
        <s v="E ANANTHAVEL"/>
        <s v="S KALA"/>
        <s v="P RAJAN"/>
        <s v="NIRMALA G"/>
        <s v="K ARUNACHALAM"/>
        <s v="K RAMADASS"/>
        <s v="R RAJA"/>
        <s v="D RAVINDIRAN"/>
        <s v="S MASCO"/>
        <s v="V P MANICKAM"/>
        <s v="M MURUGAN"/>
        <s v="GURJEET SINGH AUJLA"/>
        <s v="KULDEEP SINGH DHALIWAL"/>
        <s v="TARANJIT SINGH SANDHU SAMUNDRI"/>
        <s v="ANIL JOSHI"/>
        <s v="EMAAN SINGH MANN"/>
        <s v="SATBIR SINGH  JAMMU"/>
        <s v="VISHAL SIDHU"/>
        <s v="DASWINDER KAUR"/>
        <s v="SHARANJIT KAUR"/>
        <s v="AMANPREET SINGH MAHADIPUR"/>
        <s v="GURINDER SINGH SABHI GILL"/>
        <s v="SAHIB SINGH"/>
        <s v="SHAMSHER SINGH SHERA"/>
        <s v="SHAM LAL GANDHI"/>
        <s v="LOVEPREET SHARMA"/>
        <s v="MASTER HARJINDER PAL"/>
        <s v="JASPAL MASIH"/>
        <s v="RESHAM SINGH"/>
        <s v="BAL KRISHAN SHARMA"/>
        <s v="SIMRANPREET SINGH"/>
        <s v="NARINDER KAUR"/>
        <s v="DILDAR MASIH"/>
        <s v="RAJINDER KUMAR SHARMA"/>
        <s v="BALWINDER SINGH"/>
        <s v="GURPREET SINGH RATTAN"/>
        <s v="DR RAMESH KUMAR"/>
        <s v="GAGANDEEP"/>
        <s v="PRITHVI PAL"/>
        <s v="NEELAM"/>
        <s v="DILBAGH SINGH"/>
        <s v="MALVINDER SINGH KANG"/>
        <s v="VIJAY INDER SINGLA"/>
        <s v="DR SUBHASH SHARMA"/>
        <s v="PREM SINGH CHANDUMAJRA"/>
        <s v="JASVIR SINGH GARHI"/>
        <s v="KUSHAL PAL SINGH MANN"/>
        <s v="GAJJAN SINGH"/>
        <s v="SIMPLE KUMAR"/>
        <s v="GURMIT SINGH"/>
        <s v="DHARMINDER SINGH HARMAN"/>
        <s v="ER DALJEET SINGH SAINI"/>
        <s v="KULWINDER SINGH"/>
        <s v="SUNAINA"/>
        <s v="ADV KULWINDER SINGH"/>
        <s v="MEGH RAJ"/>
        <s v="HARWINDER KARWAL"/>
        <s v="DAVINDER SINGH"/>
        <s v="DARSHAN SINGH"/>
        <s v="HANISH SHARMA"/>
        <s v="PARMINDER SINGH"/>
        <s v="YOG RAJ SAHOTA"/>
        <s v="RAMJAAN KHAN"/>
        <s v="MANDAR SINGH"/>
        <s v="KIRAN JAIN"/>
        <s v="HARSIMRAT KAUR BADAL"/>
        <s v="GURMEET SINGH KHUDIAN"/>
        <s v="JEETMOHINDER SINGH SIDHU"/>
        <s v="PARAMPAL KAUR SIDHU"/>
        <s v="LAKHVIR SINGH LAKHA SIDHANA"/>
        <s v="NIKKA SINGH"/>
        <s v="JAGJIWAN BALLI"/>
        <s v="PARWINDER SINGH"/>
        <s v="PALA RAM"/>
        <s v="BHAGWANT SINGH SAMAON"/>
        <s v="GURMEET SINGH"/>
        <s v="JASVIR SINGH BATHINDA"/>
        <s v="GURPREET SINGH URF PREET GHAINT"/>
        <s v="GURBARN SINGH"/>
        <s v="NAIB SINGH"/>
        <s v="KULWANT SINGH"/>
        <s v="AMANDEEP SINGH"/>
        <s v="POONAM RANI"/>
        <s v="SARABJEET SINGH KHALSA"/>
        <s v="KARAMJIT SINGH ANMOL"/>
        <s v="AMARJIT KAUR SAHOKE"/>
        <s v="RAJWINDER SINGH DHARAMKOT"/>
        <s v="HANS RAJ HANS"/>
        <s v="GURCHARAN SINGH MANN"/>
        <s v="GURBAKSH SINGH CHAUHAN"/>
        <s v="AVTAR SINGH SAHOTA"/>
        <s v="KIKKAR SINGH DHALIWAL"/>
        <s v="KARAM SINGH MALUKA"/>
        <s v="RUPINDER SINGH KOHARWALA"/>
        <s v="BALDEV SINGH GAGRA"/>
        <s v="NIRMAL SINGH RAJEANA"/>
        <s v="BADAL SINGH BHALOOR"/>
        <s v="RAJ KUMAR CHAUHAN"/>
        <s v="OM PARKASH BANKA"/>
        <s v="CAPTAIN BAHADUR SINGH"/>
        <s v="MEJOR SINGH BHATTI"/>
        <s v="SUKHBIR SINGH BABBAL BHATTI"/>
        <s v="AMRIK SINGH"/>
        <s v="MANPREET SHANT"/>
        <s v="PREM LAL"/>
        <s v="PARGAT SINGH RAJEANA"/>
        <s v="JASWANT RAI RAJORA"/>
        <s v="DR DEV INDER GAGALANI"/>
        <s v="PRITAM SINGH"/>
        <s v="KULWANT KAUR"/>
        <s v="AMAR SINGH"/>
        <s v="GURPREET SINGH GP"/>
        <s v="GEJJA RAM"/>
        <s v="BIKRAMJIT SINGH KHALSA"/>
        <s v="RAJ JATINDER SINGH"/>
        <s v="PREM SINGH MOHANPUR"/>
        <s v="BAHAL SINGH"/>
        <s v="PARAMJIT SINGH"/>
        <s v="RULDA SINGH"/>
        <s v="PARKASH PETER"/>
        <s v="HARJINDER SINGH"/>
        <s v="KAMALJEET KAUR"/>
        <s v="HARGOBIND SINGH"/>
        <s v="SHER SINGH GHUBAYA"/>
        <s v="JAGDEEP SINGH KAKA BRAR"/>
        <s v="GURMIT SINGH SODHI"/>
        <s v="NARDEV SINGH BOBBY MANN"/>
        <s v="GURCHARAN SINGH BHULLAR"/>
        <s v="FOJI ANGREJ SINGH WARWAL"/>
        <s v="SURINDER KAMBOJ"/>
        <s v="JASKARAN SINGH KAHAN SINGH WALA"/>
        <s v="SUKHDEV SINGH"/>
        <s v="SAHIL MONGA"/>
        <s v="ARWINDER SINGH"/>
        <s v="DEEPAK KUMAR DEEP DASHANAND"/>
        <s v="RAJ"/>
        <s v="PREM CHAND BOONGI"/>
        <s v="SURINDER KUMAR BANSAL"/>
        <s v="HARPREET SINGH"/>
        <s v="KULDEEP SINGH"/>
        <s v="BALWINDER SINGH CHOHAN"/>
        <s v="GURCHARAN SINGH"/>
        <s v="BALWANT SINGH SAMMEWALI"/>
        <s v="JASKARAN SINGH SIDHU"/>
        <s v="JASWANT SINGH KHATRI"/>
        <s v="CHAMKAUR SINGH"/>
        <s v="SUKHJINDER SINGH RANDHAWA"/>
        <s v="DINESH SINGH BABBU"/>
        <s v="AMANSHER SINGH (SHERY KALSI)"/>
        <s v="DR. DALJIT SINGH CHEEMA"/>
        <s v="GURINDER SINGH BAJWA"/>
        <s v="SANT SEWAK"/>
        <s v="SANTOSH KAUR"/>
        <s v="SAMUEL SONI"/>
        <s v="SURJIT SINGH"/>
        <s v="SANJEEV SINGH"/>
        <s v="GURPREET KAUR BAJWA"/>
        <s v="SANJEEV MANHAS"/>
        <s v="ROBI MASIH"/>
        <s v="SANTOSH KUMARI"/>
        <s v="RAMESH KUMAR TOLLA"/>
        <s v="AMIT AGGARWAL"/>
        <s v="TARSEM MASIH SAHOTA"/>
        <s v="TILAK RAJ"/>
        <s v="RANJODH SINGH"/>
        <s v="I.S.GULATI"/>
        <s v="RAMESH LAL"/>
        <s v="JAGDISH MASIH"/>
        <s v="JATINDER KUMAR SHARMA"/>
        <s v="DARBARA SINGH"/>
        <s v="DR. RAJ KUMAR CHABBEWAL"/>
        <s v="YAMINI GOMAR"/>
        <s v="ANITA SOM PARKASH"/>
        <s v="SOHAN SINGH THANDAL"/>
        <s v="JASWANT SINGH"/>
        <s v="JEEVAN SINGH TAMIL"/>
        <s v="ROHIT KUMAR TINKU"/>
        <s v="SONU SINGH PHAGWARA"/>
        <s v="HARDEEP SINGH"/>
        <s v="RAJPAL NADALI"/>
        <s v="BHIMRAO YASHWANT AMBEDKAR"/>
        <s v="DAVINDER KUMAR SAROYA"/>
        <s v="CHARANJIT SINGH CHANNI"/>
        <s v="SUSHIL KUMAR RINKU"/>
        <s v="PAWAN KUMAR TINU"/>
        <s v="MOHINDER SINGH KAYPEE"/>
        <s v="ADVOCATE BALWINDER KUMAR"/>
        <s v="SARABJIT SINGH KHALSA"/>
        <s v="MASTER PARSHOTAM LAL BILGA"/>
        <s v="IQBAL CHAND MATTU"/>
        <s v="NEETU SHATTRA WALA"/>
        <s v="AMRISH BHAGAT"/>
        <s v="GURDEEP SINGH BITTU"/>
        <s v="RAJ KUMAR SAQI"/>
        <s v="RAJWANT KAUR KHALSA"/>
        <s v="BHAGAT GULSHAN AZAAD"/>
        <s v="RAMESH LAL KALA"/>
        <s v="ASHOK KUMAR JAKHU"/>
        <s v="BAL MUKAND BAWRA"/>
        <s v="PARAMJIT KAUR TEJI"/>
        <s v="TARACHAND SHEELA"/>
        <s v="AMRITPAL SINGH"/>
        <s v="KULBIR SINGH ZIRA"/>
        <s v="LALJIT SINGH BHULLAR"/>
        <s v="VIRSA SINGH VALTOHA"/>
        <s v="MANJIT SINGH MANNA"/>
        <s v="CHAIN SINGH BAINKA"/>
        <s v="SATNAM SINGH"/>
        <s v="SARABJIT SINGH"/>
        <s v="GURDIAL SINGH"/>
        <s v="ANOKH SINGH KATWAL"/>
        <s v="SURJIT SINGH BHIKHIWIND"/>
        <s v="KAWALJIT SINGH"/>
        <s v="KANWALJIT SINGH"/>
        <s v="JASWANT SINGH SOHAL"/>
        <s v="LAKHBIR SINGH"/>
        <s v="VIKRAMJIT SINGH"/>
        <s v="SIMRANJEET SINGH"/>
        <s v="MAHINDER SINGH HAMIRA"/>
        <s v="NAVEEN KUMAR SHARMA"/>
        <s v="AMRINDER SINGH RAJA WARRING"/>
        <s v="RAVNEET SINGH BITTU"/>
        <s v="ASHOK PRASHAR PAPPI"/>
        <s v="RANJIT SINGH DHILLON"/>
        <s v="KAMALJIT SINGH BRAR"/>
        <s v="AMRITPAL SINGH CHHANDRAN"/>
        <s v="DAVINDER SINGH RAMGARHIA"/>
        <s v="NARESH DHINGAAN"/>
        <s v="RAKESH KUMAR (RICKY)"/>
        <s v="ER. BALDEV RAJ KATNA (DEBI)"/>
        <s v="PRITPAL SINGH"/>
        <s v="DR. PALWINDER KAUR"/>
        <s v="SANJEEV KUMAR (SANJU)"/>
        <s v="RAJIV KUMAR MEHRA"/>
        <s v="BHUPINDER SINGH"/>
        <s v="BALJIT SINGH"/>
        <s v="VIPAN KUMAR BATRA"/>
        <s v="BALVINDER SINGH BITTA"/>
        <s v="SIMRANDEEP SINGH"/>
        <s v="DEVINDER BHAGRIA"/>
        <s v="KANIYA LAL (DR. KISHAN KUMAR)"/>
        <s v="SUDHIR KUMAR TRIPATHI"/>
        <s v="GURDEEP SINGH KAHLON"/>
        <s v="DR. DEVINDER SINGH GILL"/>
        <s v="KIRPAL SINGH KAPURI"/>
        <s v="KAMAL PAWAR"/>
        <s v="RAVINDER PAL SINGH BABA JI BARGAR WALE"/>
        <s v="GURMEET SINGH KHARAY"/>
        <s v="RUPINDER KUMAR"/>
        <s v="CHANDI"/>
        <s v="BALDEV SINGH SUMAN"/>
        <s v="JAI - PARKASH JAIN (TITU BANIYA)"/>
        <s v="SHIVAM YADAV"/>
        <s v="HARVINDER KAUR"/>
        <s v="DARSHAN SINGH DABA"/>
        <s v="KULDEEP KUMAR SHARMA"/>
        <s v="VISHAL KUMAR ARORA"/>
        <s v="KARNAIL SINGH"/>
        <s v="RAJINDER GHAI"/>
        <s v="DR DHARAMVIRA GANDHI"/>
        <s v="DR BALBIR SINGH"/>
        <s v="PRENEET KAUR"/>
        <s v="N K SHARMA"/>
        <s v="PROF MOHINDER PAL SINGH"/>
        <s v="JAGJIT SINGH CHHARBAR"/>
        <s v="ARVINDER KUMAR"/>
        <s v="JAGDISH KUMAR"/>
        <s v="SUKHVINDER SINGH"/>
        <s v="JODH SINGH PARMAR KAULI"/>
        <s v="DEVINDER RAJPUT"/>
        <s v="NEERAJ KUMAR NANNA"/>
        <s v="PARAMJIT SINGH S/O TARLOCHAN SINGH"/>
        <s v="AMARJIT SINGH JAGDE RAHO"/>
        <s v="GURBACHAN SINGH"/>
        <s v="PARAMJIT SINGH S/O BHAGWAN SINGH"/>
        <s v="VISHAL SHARMA"/>
        <s v="LABH SINGH PAL"/>
        <s v="CHAMKILA SINGH"/>
        <s v="KRISHAN KUMAR GABA"/>
        <s v="MANDEEP SINGH"/>
        <s v="MAKHAN SINGH"/>
        <s v="DIMPLE"/>
        <s v="BINDER KAUR"/>
        <s v="GURMEET SINGH MEET HAYER"/>
        <s v="SUKHPAL SINGH KHAIRA"/>
        <s v="SIMRANJIT SINGH MANN"/>
        <s v="ARVIND KHANNA"/>
        <s v="IQBAL SINGH JHUNDAN"/>
        <s v="PARDEEP KUMAR"/>
        <s v="HARBHAJAN SINGH"/>
        <s v="SUKHWINDER SINGH"/>
        <s v="BALWINDER SINGH SEKHON"/>
        <s v="PAPPU KUMAR"/>
        <s v="KRISHAN DEV"/>
        <s v="AMANPREET SINGH"/>
        <s v="RANGI KHAN"/>
        <s v="KAMAL KUMAR VERMA (BHASAUR)"/>
        <s v="CHANNVEER SINGH"/>
        <s v="JAGTAR SINGH"/>
        <s v="VIJAY SYAL"/>
        <s v="HARPREET KAUR"/>
        <s v="RAJA SINGH"/>
        <s v="BHAGIRATH CHOUDHARY"/>
        <s v="RAMCHANDRA CHOUDHARY"/>
        <s v="RAMDEV"/>
        <s v="SURENDRA SINGH RANAVAT"/>
        <s v="MUKESH GENA"/>
        <s v="JITENDRA BOYAT"/>
        <s v="SATYANARAYAN MALI"/>
        <s v="VISHRAM BABU"/>
        <s v="SHABUDADIN"/>
        <s v="YUSUF"/>
        <s v="PREM LATA"/>
        <s v="BHAWARLAL SONI"/>
        <s v="RAMLAL"/>
        <s v="DAYA MOHAN GARG"/>
        <s v="BHUPENDER YADAV"/>
        <s v="LALIT YADAV"/>
        <s v="FAZAL HUSSAIN"/>
        <s v="VIVEK JAIN"/>
        <s v="RAMBABU SHARMA"/>
        <s v="CHHAGAN LAL"/>
        <s v="VISHVNATH KHINCHI"/>
        <s v="RAJ KUMAR ROAT"/>
        <s v="MAHENDRAJEETSINGH MALVIYA"/>
        <s v="RAJKUMAR S/O HIRALAL"/>
        <s v="ARVIND SITA DAMOR"/>
        <s v="RAJKUMAR S/O PREMJI"/>
        <s v="BANSHILAL AHARI"/>
        <s v="SHANKARLAL BAMANIYA"/>
        <s v="DILEEP KUMAR MEENA"/>
        <s v="UMMEDA RAM BENIWAL"/>
        <s v="RAVINDRA SINGH BHATI"/>
        <s v="KAILASH CHOUDHARY"/>
        <s v="TARARAM MEHNA"/>
        <s v="PRATAPA RAM"/>
        <s v="HANIPH"/>
        <s v="LEELA RAM"/>
        <s v="PRABHU RAM"/>
        <s v="RAMA RAM"/>
        <s v="POPAT LAL"/>
        <s v="DEVILAL JAIN"/>
        <s v="SANJNA JATAV"/>
        <s v="RAMSWAROOP KOLI"/>
        <s v="ANJILA JATAV"/>
        <s v="ANEETA"/>
        <s v="PURUSHOTTAM LAL"/>
        <s v="PUSHPENDAR KUMAR"/>
        <s v="DAMODAR AGARWAL"/>
        <s v="C P JOSHI"/>
        <s v="RAMESHWAR LAL BAIRWA"/>
        <s v="RAJESH PATNI"/>
        <s v="JAYKISHAN"/>
        <s v="MOTILAL SINGHANIA"/>
        <s v="NARAYAN LAL JAT"/>
        <s v="PAWAN KUMAR SHARMA"/>
        <s v="ANURAG AROT"/>
        <s v="VIJAY KUMAR SONI"/>
        <s v="ARJUN RAM MEGHWAL"/>
        <s v="GOVINDRAM MEGHWAL"/>
        <s v="KHETA RAM"/>
        <s v="ATMA RAM GUJARATI"/>
        <s v="RATANI DEVI"/>
        <s v="SATYANARAYAN DEVRA"/>
        <s v="PUKHRAJ NAYAK"/>
        <s v="BABU LAL"/>
        <s v="GOPI CHAND MEGHWAL"/>
        <s v="CHANDRA PRAKASH JOSHI"/>
        <s v="ANJANA UDAILAL"/>
        <s v="BHIL ADIVASI MANGILAL NANAMA"/>
        <s v="RAMESHWAR LAL BAIRWA (INDORA)"/>
        <s v="KUMAWAT RAMESH CHANDRA"/>
        <s v="MEGHWAL RADHESHYAM"/>
        <s v="SHYAM LAL MEGHWAL"/>
        <s v="BAPU LAL ANJANA"/>
        <s v="PRAKASH DHAKAR"/>
        <s v="PRATAP SINGH"/>
        <s v="AZAD PRAKASH CHANDRA MEGHWAL"/>
        <s v="JOGENDRA SINGH HODA"/>
        <s v="GAJENDRA"/>
        <s v="KALYAN SINGH BHATI"/>
        <s v="MAHAVIR PRASAD KUMAWAT"/>
        <s v="KAMAL"/>
        <s v="MOHAMMAD WAHID KHAN"/>
        <s v="SITA RAM AHIR"/>
        <s v="RAHUL KASWAN"/>
        <s v="DEVENDRA JHAJHARIA"/>
        <s v="DEIRAM MEGHWAL"/>
        <s v="GOMATI DHARAMPAL KATARIA"/>
        <s v="SUKHDEV"/>
        <s v="RANVEER SINGH"/>
        <s v="BISAN SINGH"/>
        <s v="DAULAT RAM PENSIA"/>
        <s v="YUSUF ALI KHAN"/>
        <s v="SHISHPAL SINGH RANA"/>
        <s v="NIRANJAN SINGH RATHORE"/>
        <s v="ASLAM LILGAR"/>
        <s v="MURARI LAL MEENA"/>
        <s v="KANHAIYA LAL MEENA"/>
        <s v="SONU DHANKA"/>
        <s v="DR. RAM ROOP MEENA, ADVOCATE"/>
        <s v="MOHAN LAL MEENA"/>
        <s v="KULDEEP INDORA"/>
        <s v="PRIYANKA BALAN MEGHWAL"/>
        <s v="DEVKARAN NAYAK"/>
        <s v="DAYA RAM"/>
        <s v="KANA RAM"/>
        <s v="MAJOR SINGH"/>
        <s v="MANJU SHARMA"/>
        <s v="PRATAP SINGH KHACHARIYAWAS"/>
        <s v="RAJESH TANWAR"/>
        <s v="HARI NARAYAN MEENA"/>
        <s v="RAJEEV ROLIWAL"/>
        <s v="NARENDER SHARMA"/>
        <s v="DR. ASEEM VERMA"/>
        <s v="PRADEEP VERMA"/>
        <s v="ADVOCATE HARI KISHAN TIWARI"/>
        <s v="SHASHANK SINGH ARYA"/>
        <s v="TRILOK TIWARI"/>
        <s v="RAO RAJENDRA SINGH"/>
        <s v="ANIL CHOPRA"/>
        <s v="HANUMAN SAHAY"/>
        <s v="RAMSINGH KASANA"/>
        <s v="DR DASHRATH HINUNIA"/>
        <s v="KAHANVI BOHRA"/>
        <s v="DR RAM ROOP MEENA ADVOCATE"/>
        <s v="NEHA SINGH GURJAR"/>
        <s v="PRAKASH KUMAR SHARMA"/>
        <s v="AJAY BHAT"/>
        <s v="DEVHANS"/>
        <s v="DR OM SINGH MEENA SEHARA"/>
        <s v="ADITYA PRAKASH SHARMA"/>
        <s v="YOGI JEETENDRA NATH ADVOCATE"/>
        <s v="LUMBARAM"/>
        <s v="VAIBHAV GEHLOT"/>
        <s v="OTARAM"/>
        <s v="SHAKUR"/>
        <s v="MOTI LAL"/>
        <s v="RAMESH KUMAR BHANDARI"/>
        <s v="DEVARAM"/>
        <s v="KALURAM MEGHWAL"/>
        <s v="DINESH SINGH"/>
        <s v="TIKMA RAM BHATI"/>
        <s v="DALARAM"/>
        <s v="FOJARAM"/>
        <s v="DUSHYANT SINGH"/>
        <s v="URMILA JAIN â€œBHAYAâ€"/>
        <s v="CHANDRA SINGH KIRAD"/>
        <s v="RAVI RAJ SINGH"/>
        <s v="BHUVANESH KUMAR"/>
        <s v="BABULAL"/>
        <s v="PANKAJ PAJANTORIVALA"/>
        <s v="BRIJENDRA SINGH OLA"/>
        <s v="SHUBHKARAN CHOUDHARY"/>
        <s v="SHEKHAWAT RAJENDRA SINGH"/>
        <s v="BANSHIDHAR"/>
        <s v="DURGA PRASAD MEENA"/>
        <s v="ALTIF"/>
        <s v="SATYANARAYAN"/>
        <s v="HAZARI LAL"/>
        <s v="GAJENDRA SINGH SHEKHAWAT"/>
        <s v="KARAN SINGH UCHIYARDA"/>
        <s v="SUNIL KUMAR PAREEK"/>
        <s v="MANJU MEGHWAL"/>
        <s v="ANANDARAM URF ANAND CHAUHAN"/>
        <s v="SUNIL BHANDARI"/>
        <s v="VISHEK VISHNOI"/>
        <s v="SHIVA RAM"/>
        <s v="LIKHAMA RAM"/>
        <s v="NARESH KANDARA"/>
        <s v="PAPPU DAN"/>
        <s v="SHAHNAZ BANO"/>
        <s v="RAM DAYAL BISHNOI"/>
        <s v="BHOM SINGH"/>
        <s v="BHAJAN LAL JATAV"/>
        <s v="INDU DEVI"/>
        <s v="VIKRAM SINGH"/>
        <s v="RAMKHILADI DHOVI"/>
        <s v="OM BIRLA"/>
        <s v="PRAHLAD GUNJAL"/>
        <s v="DHANRAJ YADAV"/>
        <s v="ASHISH YOGI"/>
        <s v="LAKSHMICHAND"/>
        <s v="SATYENDRA KUMAR JAIN"/>
        <s v="RAMNATH MEHRA"/>
        <s v="MOINUDDIN"/>
        <s v="BHANWAR KUMAR RAWAL"/>
        <s v="BALDEV SINGH FOJI"/>
        <s v="TARUN GOCHAR"/>
        <s v="KAILASHI ANIL JAIN"/>
        <s v="KAMAL KUMAR BAIRWA"/>
        <s v="ABDUL ASIF"/>
        <s v="OM PRAKASH SHAKYAWAL"/>
        <s v="HANUMAN BENIWAL"/>
        <s v="JYOTI MIRDHA"/>
        <s v="DR ASHOK CHOUDHARY"/>
        <s v="DR. GAJENDRA SINGH RATHORE"/>
        <s v="RAJKUMAR JAT"/>
        <s v="HARI RAM"/>
        <s v="PREMRAJ KHARDIYA"/>
        <s v="AMEEN KHAN"/>
        <s v="HANUMAN SINGH KALVI"/>
        <s v="P. P. CHAUDHARY"/>
        <s v="SANGEETA BENIWAL"/>
        <s v="LAL SINGH DEWASI"/>
        <s v="HUKAM SINGH"/>
        <s v="MAHENDRA REGAR"/>
        <s v="JEEVARAM RANA"/>
        <s v="SHRAWAN RAM DEWASI"/>
        <s v="MUKESH SAINI"/>
        <s v="BASTIRAM"/>
        <s v="BHIYARAM"/>
        <s v="ANAND KUMAR PARIHAR"/>
        <s v="KESARAM"/>
        <s v="DEEPAK BAMNIYA"/>
        <s v="MAHIMA KUMARI MEWAR"/>
        <s v="DR. DAMODAR GURJAR"/>
        <s v="RAMAKISHAN BHADU"/>
        <s v="NEERU RAM KAPRI"/>
        <s v="DHARAM SINGH RAWAT"/>
        <s v="NARAYAN SONI"/>
        <s v="GHANSHYAM SINGH"/>
        <s v="JITENDRA KUMAR KHATIK"/>
        <s v="DR. ARPIT CHHAJER"/>
        <s v="PRAMOD KUMAR VERMA"/>
        <s v="AMRARAM"/>
        <s v="SUMEDHANAND SARASWATI"/>
        <s v="SURESH PAREEK"/>
        <s v="AMARCHAND"/>
        <s v="VISHNU KUMAR NATRAJ"/>
        <s v="RAVINDRA SINGH SHEKHAWAT"/>
        <s v="ASHOK SEHRA"/>
        <s v="DHIRENDRA  VERMA"/>
        <s v="BENI PRASAD KAUSHIK (LATA)"/>
        <s v="RAMESH SHARMA"/>
        <s v="VIJENDER MAHARIA"/>
        <s v="OM PRAKASH"/>
        <s v="BIRBALSINGH"/>
        <s v="HARISH CHANDRA MEENA"/>
        <s v="SUKHBIR SINGH JAUNAPURIA"/>
        <s v="PRAHALAD MALI"/>
        <s v="GANESH MEENA"/>
        <s v="MAKHAN LAL MEENA"/>
        <s v="JASRAM MEENA"/>
        <s v="VIJENDRA"/>
        <s v="GIRRAJ PRASAD MEENA"/>
        <s v="JAGDISH PRASAD MEENA"/>
        <s v="DULI CHAND SAINI"/>
        <s v="JAGDISH PRASAD SHARMA"/>
        <s v="MANNA LAL RAWAT"/>
        <s v="TARACHAND MEENA"/>
        <s v="PRAKASH CHAND"/>
        <s v="DALPAT RAM GARASIA"/>
        <s v="DR. SAVITA KUMARI AHARI"/>
        <s v="PRABHULAL MEENA"/>
        <s v="RAJENDRA KUMAR MEENA"/>
        <s v="KANJI LAL DAMOR"/>
        <s v="INDRA HANG SUBBA"/>
        <s v="BHARAT BASNETT"/>
        <s v="PREM DAS RAI"/>
        <s v="LATEN TSHERING SHERPA"/>
        <s v="DINESH CHANDRA NEPAL"/>
        <s v="SAMBHU CHETTRI"/>
        <s v="KHARGA BHADUR RAI"/>
        <s v="GOPAL CHETTRI"/>
        <s v="NAWIN KIRAN PRADHAN"/>
        <s v="RAVI CHANDRA RAI"/>
        <s v="BEENA RAI"/>
        <s v="SHYAMAL PAL"/>
        <s v="RUDRA MANI PRADHAN"/>
        <s v="MADHUKAR DHAKAL"/>
        <s v="S JAGATHRATCHAKAN"/>
        <s v="L VIJAYAN"/>
        <s v="K BALU"/>
        <s v="S AFSHIA NASRIN"/>
        <s v="D PANDIYAN"/>
        <s v="A PALANI"/>
        <s v="K MANIGANDAN"/>
        <s v="INDU W"/>
        <s v="DR A V NARENDRAN"/>
        <s v="M VIJAYAN"/>
        <s v="M BALU"/>
        <s v="SHETTU S"/>
        <s v="V BABU"/>
        <s v="M THULASIRAMAN"/>
        <s v="D JANAKIRAMAN"/>
        <s v="S SURESH KUMAR"/>
        <s v="R VINOTH"/>
        <s v="V VINAYAGAM"/>
        <s v="VIJAYAN K"/>
        <s v="SHANAVAS J"/>
        <s v="V KRISHNANANDAN"/>
        <s v="A JAYACHANDRAN"/>
        <s v="N SUGUMAR"/>
        <s v="M VIJAY"/>
        <s v="G SUDHAKAR"/>
        <s v="K VENKATESAN"/>
        <s v="THARANIVENTHAN M S"/>
        <s v="GAJENDRAN, G.V."/>
        <s v="DR GANESH KUMAR A ME PHD"/>
        <s v="BAKIYALAKSHMI, K."/>
        <s v="MANIGANDAN, V."/>
        <s v="GANESH KUMAR, U."/>
        <s v="DURAI  M"/>
        <s v="GAJENDRAN, J."/>
        <s v="KARVANNAN, K."/>
        <s v="GAJENDIRAN, E."/>
        <s v="KOTTAI VENKATESAN, M."/>
        <s v="SENTHIL KUMAR, D."/>
        <s v="SEKAR, N."/>
        <s v="SAKTHIVEL A"/>
        <s v="GANESH, P."/>
        <s v="NAGARAJAN P"/>
        <s v="CAPTAIN SETTU M"/>
        <s v="JAISANKAR, M."/>
        <s v="EZHIL ARASU M"/>
        <s v="BABU N"/>
        <s v="DURUGAN, M."/>
        <s v="MOHMMAD SIDDIQ M H"/>
        <s v="DHARANI, D."/>
        <s v="MANAVALAN, A."/>
        <s v="ARUL, M."/>
        <s v="MURUGESAN, D."/>
        <s v="ELLAPPAN, R."/>
        <s v="FEROZKHAN, A."/>
        <s v="DHAMODHARAN, G."/>
        <s v="DAYANIDHI MARAN"/>
        <s v="VINOJ"/>
        <s v="B. PARTHASARATHY"/>
        <s v="DR.R.KARTHIKEYAN"/>
        <s v="ANBAZHAGAN.G"/>
        <s v="DILAVAR ALI"/>
        <s v="SAMARAN"/>
        <s v="L.KASINATHAN"/>
        <s v="AGNI AALVAR"/>
        <s v="C.S.KARNAN"/>
        <s v="M.L.RAVI"/>
        <s v="S.KANDASAMY"/>
        <s v="DHAYANIDHI SURESH"/>
        <s v="S.SATHISH KUMAR"/>
        <s v="P.ARJUNAN"/>
        <s v="G.OMPRAKASH"/>
        <s v="V.V.TAMILARASAN"/>
        <s v="UDAYA KUMAR.V"/>
        <s v="B.PARTHASARATHY"/>
        <s v="K.CHANDRASEKAR"/>
        <s v="N.RAMAN"/>
        <s v="R.MINNAL RAJ"/>
        <s v="R.VIJAY"/>
        <s v="A.SELVA KUMAR"/>
        <s v="M.NAGARAJ"/>
        <s v="J.NAGARAJ"/>
        <s v="SENTHILKUMAR"/>
        <s v="RANJITHKUMAR.S"/>
        <s v="RAVI BALARAMAN"/>
        <s v="MANJUNATHA.R"/>
        <s v="DR.KALANIDHI VEERASWAMY"/>
        <s v="R. MANOHAR"/>
        <s v="R.C. PAUL KANAGARAJ"/>
        <s v="AMUDINI"/>
        <s v="SARAH FATHIMA"/>
        <s v="E. IQBAL"/>
        <s v="MOORTHY. V"/>
        <s v="SURIYAMUTHU"/>
        <s v="C. SENAPATHI"/>
        <s v="DILLI GANESH. E"/>
        <s v="U. VENKATESH"/>
        <s v="M. ZION RAJ"/>
        <s v="A. AJITHKUMAR"/>
        <s v="J. SEBASTIN"/>
        <s v="AKSHAY"/>
        <s v="B. BALAMURUGAN"/>
        <s v="K.PALANIAPPAN"/>
        <s v="R. SENTHIL KUMAR"/>
        <s v="MATHANKUMAR. G"/>
        <s v="P. JAYASELAN"/>
        <s v="M. KOLANJI"/>
        <s v="B. ZAKIR HUSSAIN"/>
        <s v="P. UMADEVI"/>
        <s v="K.C.JAYAPRAKASH"/>
        <s v="C. SRIDHAR"/>
        <s v="T. MANOHARAN"/>
        <s v="K. SAMPATH"/>
        <s v="D. SRINIVASAN"/>
        <s v="S. RAVIKUMAR"/>
        <s v="T. KAVIYARASU"/>
        <s v="SATHISH. B"/>
        <s v="R.VINAYAGAMOORTHY"/>
        <s v="D. KABILAN"/>
        <s v="P. MARIMUTHU"/>
        <s v="V.MADHAN MOHAN"/>
        <s v="T.SUMATHY (ALIAS) THAMIZHACHI THANGAPANDIAN"/>
        <s v="DR.TAMILISAI SOUNDARARAJAN"/>
        <s v="DR.J.JAYAVARDHAN"/>
        <s v="S.TAMILCHELVI"/>
        <s v="M.G.RAMU"/>
        <s v="M.AZARUTHEEN"/>
        <s v="G.P. ROBERT"/>
        <s v="R.RAVICHANDRAN"/>
        <s v="S.MANIMARAN"/>
        <s v="FARMER JAYARAMAN. S.K.J"/>
        <s v="A.K.D. ELLAPPAN"/>
        <s v="K.KANNAN"/>
        <s v="BALAJI. G. MANGADU"/>
        <s v="KUTTIMANI. S"/>
        <s v="R.KANCHANA"/>
        <s v="SASI REKHA"/>
        <s v="P. SATHEESH KUMAR"/>
        <s v="P.SEKAR"/>
        <s v="R.YOGESHWARAN"/>
        <s v="J. SATHISH"/>
        <s v="V.P. RAVIKKARAN"/>
        <s v="A.PONNUDURAI"/>
        <s v="N.V.DAMODARAN"/>
        <s v="M.MUNUSWAMY"/>
        <s v="KARTHIK MURTHY"/>
        <s v="V.P.SURESH"/>
        <s v="E.RAMESH"/>
        <s v="R.BALAJI"/>
        <s v="DINESH KUMAR. B"/>
        <s v="A.BABU"/>
        <s v="DAYALAN. R"/>
        <s v="VIJIRATHINAM. M"/>
        <s v="V.SIVAKUMAR"/>
        <s v="MURUGAN. P"/>
        <s v="G.RAMESHBABU"/>
        <s v="S.RAJASEKARAN"/>
        <s v="N.NARAYANASWAMY"/>
        <s v="R.DEVENDRAN"/>
        <s v="PARTHIBAN. S"/>
        <s v="I. DAVIDSINGH"/>
        <s v="E RAVENDRAN"/>
        <s v="THIRUMAAVALAVAN THOL"/>
        <s v="CHANDRAHASAN M"/>
        <s v="KARTHIYAYINI P"/>
        <s v="JANCIRANI R"/>
        <s v="NEELAMEGAM K"/>
        <s v="TAMILVENDHAN P"/>
        <s v="PERUMAL S"/>
        <s v="VETTRIVEL G"/>
        <s v="ARCHUNAN M A T"/>
        <s v="DHAMODHARAN S"/>
        <s v="RATHA G"/>
        <s v="RAJAMANICKAM C"/>
        <s v="CHINNADURAI A"/>
        <s v="ELAVARASAN C"/>
        <s v="GANAPATHY RAJKUMAR P"/>
        <s v="ANNAMALAI K"/>
        <s v="SINGAI G RAMACHANDRAN"/>
        <s v="KALAMANI JAGANATHAN"/>
        <s v="VELMURUGAN K"/>
        <s v="SANJAYKUMAR S"/>
        <s v="ANNADURAI R"/>
        <s v="SURESH M"/>
        <s v="GOPALAKRISHNAN S"/>
        <s v="RAGHUL GANDHI K"/>
        <s v="KARTHICK T"/>
        <s v="RAJKUMAR M"/>
        <s v="RAJKUMAR G"/>
        <s v="SHANMUGAM K"/>
        <s v="KRISHNAN V"/>
        <s v="RAMACHANDRAN M"/>
        <s v="RAJAMANICKAM N"/>
        <s v="RAJKUMAR G B"/>
        <s v="KUMAR A"/>
        <s v="SANGEETHA R"/>
        <s v="RICHARD VINCENT"/>
        <s v="SURIYAKUMAR K"/>
        <s v="ARUNKANTH V"/>
        <s v="ANANDHAKUMAR S"/>
        <s v="RAMACHANDRAN R"/>
        <s v="MUTHUSAMY P P"/>
        <s v="PALANISAMYRAAJ M"/>
        <s v="PUSHPANANTHAM V"/>
        <s v="DINESH K"/>
        <s v="PREMKUMAR P"/>
        <s v="RAVICHANDRAN"/>
        <s v="DURAISAMY A"/>
        <s v="ZAHIR HUSSAIN"/>
        <s v="BOOBALAN"/>
        <s v="NOORMUHAMAD A"/>
        <s v="PASUPATHI S"/>
        <s v="M.K. VISHNUPRASAD"/>
        <s v="P. SIVAKOZHUNDU"/>
        <s v="THANKAR BACHAN"/>
        <s v="V. MANIVASAGAN"/>
        <s v="S. ARIVUDAINAMBI"/>
        <s v="A. BALAJI"/>
        <s v="V.THANIGAISELVAN"/>
        <s v="K. MAYAKRISHNAN"/>
        <s v="SU.VA. DHATSHANAMOORTHY"/>
        <s v="S. RAMALINGAM"/>
        <s v="G. PICHAMUTHU"/>
        <s v="R. ANANDHI"/>
        <s v="S. CHAKKARAVARTHY"/>
        <s v="R. SRINIVASAN"/>
        <s v="V. DAKSHANAAMURTHY"/>
        <s v="THANGA MURUGAN"/>
        <s v="R. RAJASEKAR"/>
        <s v="R. PRAKASH"/>
        <s v="S. RAJAMOHAN"/>
        <s v="MANI. A."/>
        <s v="SOWMIYA ANBUMANI"/>
        <s v="ASOKAN. R. DR."/>
        <s v="ABINAYA"/>
        <s v="THANGAVEL. K."/>
        <s v="THIRUMURUGAN. P."/>
        <s v="HARI. R."/>
        <s v="SOWMIYA"/>
        <s v="ELAYARANI. P."/>
        <s v="ARUMUGAM. M."/>
        <s v="PALANI. K."/>
        <s v="MANI. R."/>
        <s v="ASHOKAN. M."/>
        <s v="ALAGARASAN. R."/>
        <s v="SUNDHARAMOORTHY. M."/>
        <s v="MANI. C."/>
        <s v="PARTHASARATHI"/>
        <s v="PADMARAJAN. K. DR."/>
        <s v="MANIVASAGAM. C."/>
        <s v="ASOKAN. G."/>
        <s v="AYYAKANNU"/>
        <s v="JAGANATHAN. A."/>
        <s v="MANI. S."/>
        <s v="SACHITHANANTHAM R"/>
        <s v="MOHAMED MUBARAK M A"/>
        <s v="THILGABAMA M"/>
        <s v="KAILAI RAJAN D"/>
        <s v="RAJKUMAR R"/>
        <s v="NATCHIMUTHU S"/>
        <s v="DINESHKUMAR S"/>
        <s v="MURUGESAN (A) VISHNU MURUGESAN C"/>
        <s v="ANGUCHAMY M"/>
        <s v="SURESH K"/>
        <s v="ARUMUGAM R"/>
        <s v="SABARINATH S"/>
        <s v="ANBUROSE D"/>
        <s v="PALANISAMY K"/>
        <s v="SATHISH KANNA G T"/>
        <s v="K E PRAKASH"/>
        <s v="KARMEGAN M"/>
        <s v="P VIJAYAKUMAR"/>
        <s v="P ESWARAN"/>
        <s v="T V R AMIRTHALINGAM"/>
        <s v="KEERTHANA M"/>
        <s v="J GOPALAKRISHNAN"/>
        <s v="S ANANTHI"/>
        <s v="PRASATH CHITRARASU"/>
        <s v="RAVICHANDRAN L"/>
        <s v="P RAJENDRAN"/>
        <s v="P KUPPUSAMY"/>
        <s v="M SHANMUGAM"/>
        <s v="R KUMARESAN"/>
        <s v="N ASHOK KUMAR"/>
        <s v="DHANALAKSHMI V"/>
        <s v="A T MUNUSAMY"/>
        <s v="K MAATHAN"/>
        <s v="B DHARMARAJ"/>
        <s v="ARUMUGA AC KANNAN"/>
        <s v="M SABARINATHAN"/>
        <s v="R DHANDAPANI"/>
        <s v="R KUMAR"/>
        <s v="R.MINNALMURUGESH"/>
        <s v="K K VADUGANATHAN"/>
        <s v="G MYLSAMY"/>
        <s v="MYLVAKANAN D -"/>
        <s v="M PRABAKARAN"/>
        <s v="NARENDRANATH"/>
        <s v="K SENTHIL KUMAR"/>
        <s v="MALAIYARASAN D"/>
        <s v="KUMARAGURU R"/>
        <s v="JAGADESAN A"/>
        <s v="DEVADASS RAMASAMY"/>
        <s v="PRABU C"/>
        <s v="BALAKRISHNAN P"/>
        <s v="JEEVANRAJ N"/>
        <s v="MAYILAMPARAI MARI A"/>
        <s v="NATTANMAI GUNASEKARANA A.S"/>
        <s v="KUMARAGURU N"/>
        <s v="MURUGESAN M"/>
        <s v="SUBRAMANIAN R K"/>
        <s v="ARUL INIYAN A"/>
        <s v="VENKATRAMAN J"/>
        <s v="KAMALAKANNAN M"/>
        <s v="GOVINDARAJ S R"/>
        <s v="PALANIYAMMAL S"/>
        <s v="SIGAMANI A"/>
        <s v="RAJASEKAR K"/>
        <s v="JAYABAL PM"/>
        <s v="SELVAM. G"/>
        <s v="RAJASEKAR. E"/>
        <s v="JOTHI. V"/>
        <s v="SANTHOSH KUMAR. V"/>
        <s v="ILAYARAJA. S"/>
        <s v="VENKATESAN. K"/>
        <s v="NARESH BHARATHI. S"/>
        <s v="ELANGOVAN. M"/>
        <s v="SURYA. A"/>
        <s v="RAMESH. S"/>
        <s v="SELVAM. T"/>
        <s v="VIJAYAKUMAR (Alias) VIJAY VASANTH"/>
        <s v="RADHAKRISHNAN P"/>
        <s v="MARIA JENNIFER CLARA MICHAEL"/>
        <s v="PASILIAN NAZERATH"/>
        <s v="NAGOOR MEERAN PEER MOHAMED U"/>
        <s v="BERRILA L"/>
        <s v="BALASUBRAMANIAN T"/>
        <s v="VIJAYAN G"/>
        <s v="DENNISON V"/>
        <s v="DR TOM MANOHAR C M"/>
        <s v="SATHISH BABU P"/>
        <s v="GEETA M"/>
        <s v="SANTHAKUMAR N"/>
        <s v="RAMESHKUMAR J L"/>
        <s v="ESAKKIMUTHU N"/>
        <s v="AYYAPPAN V"/>
        <s v="SARAVANAN N"/>
        <s v="VINO JEBA SEELAN T"/>
        <s v="KRISHNAN P"/>
        <s v="VENKADESH S C"/>
        <s v="ANTONY MICHAEL J"/>
        <s v="JOTHIMANI. S"/>
        <s v="THANGAVEL. L"/>
        <s v="SENTHILNATHAN. V.V"/>
        <s v="KARUPPAIYA. R"/>
        <s v="SANKARAN. S"/>
        <s v="SAKTHIVEL. R"/>
        <s v="ABILAZAN. N"/>
        <s v="KARTHIKPERUMAL. R"/>
        <s v="KATHIRAVAN. P"/>
        <s v="KARUNAMOORTHY. S"/>
        <s v="MOHAMED NAZEEM. S"/>
        <s v="PALANISAMY. N.A"/>
        <s v="SHANMUGAM. N"/>
        <s v="KALAIRAJ. K"/>
        <s v="JOTHIMANI. A.K"/>
        <s v="KANNAN. T"/>
        <s v="SATHASIVAM. R"/>
        <s v="MANIKANDAN. K"/>
        <s v="KOSAMALAR. P"/>
        <s v="MURUGESAN. K"/>
        <s v="MAHESWARAN. A"/>
        <s v="REGIS THIYAGARAJAN. V.G.A"/>
        <s v="VINCENT. F"/>
        <s v="NATRAYAN. R"/>
        <s v="BANUMATHY. S"/>
        <s v="UMADEVI. S"/>
        <s v="VARADAN. M"/>
        <s v="MURALI. M"/>
        <s v="SAKTHIVEL. N"/>
        <s v="BABU. G"/>
        <s v="JAFAR ALI. A"/>
        <s v="PRABHU. G"/>
        <s v="PALANIVEL. P"/>
        <s v="ANBAZHAGAN. T"/>
        <s v="MURUGESAN. P"/>
        <s v="SOWMIYA. R"/>
        <s v="SATHISHKUMAR. S"/>
        <s v="DHURAIYARASAN. P"/>
        <s v="VINOTH KUMAR. N"/>
        <s v="SATHIS KUMAR. C"/>
        <s v="THIRUGNANAM. M"/>
        <s v="SATHISH. P"/>
        <s v="MAHAMUNI. A"/>
        <s v="RAJAPANDIAN. K"/>
        <s v="JOTHIVEL. A"/>
        <s v="BASKARAN. N"/>
        <s v="PUSHPARAJ. N"/>
        <s v="NARENDRAKUMAR. G"/>
        <s v="PRASANTH. S"/>
        <s v="SUBASH MALAYALAM. T"/>
        <s v="NAGESVARAN. P"/>
        <s v="DANIYA. P"/>
        <s v="SIVAKUMAR. V"/>
        <s v="GOPINATH K"/>
        <s v="JAYAPRAKASH V"/>
        <s v="NARASIMHAN C"/>
        <s v="VIDHYA RANI"/>
        <s v="ARUMUGAM M"/>
        <s v="DR.SHANMUGAM .A.R"/>
        <s v="ESHWARAN C"/>
        <s v="TAMILSELVAN S"/>
        <s v="SWAMINATHAN T G"/>
        <s v="MANI K"/>
        <s v="SRINIVASAN K"/>
        <s v="VENKATESHKUMAR M"/>
        <s v="ALBERT FRANCIS XAVIER S"/>
        <s v="SARAVANAKUMAR A"/>
        <s v="ANAND KUMAR A"/>
        <s v="SUBRAMANI M"/>
        <s v="ANNADURAI K"/>
        <s v="MAHARAJAN G"/>
        <s v="JAGADHEESAN C"/>
        <s v="VIJAYAKUMAR K P"/>
        <s v="DEEKSHITH M"/>
        <s v="RAMESH A"/>
        <s v="RAJESHWARI B.H."/>
        <s v="CHANDRAMOHAN K.M."/>
        <s v="DEVAPPA Y"/>
        <s v="VEERASAMY C"/>
        <s v="YUVARAJ K P U"/>
        <s v="VENKATESAN S"/>
        <s v="RAAMA SREENIVASAN"/>
        <s v="SARAVANAN P"/>
        <s v="SATHYADEVI T"/>
        <s v="VELMURUGAN A"/>
        <s v="VENKATESAN M"/>
        <s v="RAMAR PANDI T"/>
        <s v="SHANMUGA SUNDARAM A"/>
        <s v="PERIYASAMY K"/>
        <s v="PANDIYAN S"/>
        <s v="BOOMINATHAN C"/>
        <s v="MUTHUPANDI S"/>
        <s v="RAMANATHAN S"/>
        <s v="VENKATESH S"/>
        <s v="SANKARAPANDI M.P."/>
        <s v="GOPISON M.M."/>
        <s v="SARAVANAN K.K."/>
        <s v="CHANDRASEKAR N"/>
        <s v="PANDIYAN P"/>
        <s v="AVADAINATHAN V"/>
        <s v="SUDHA R"/>
        <s v="BABU P"/>
        <s v="STALIN M K"/>
        <s v="KALIYAMMAL P"/>
        <s v="KARTHICK A"/>
        <s v="ILANCHEZHIAN T"/>
        <s v="BABU S"/>
        <s v="MANIMARAN T"/>
        <s v="NAGARAJAN K"/>
        <s v="SILAMBARASAN D"/>
        <s v="JAFARULLAH KHAN F"/>
        <s v="PANDIYARAJAN S"/>
        <s v="TIMOTHY T"/>
        <s v="VEDARETHINAM S"/>
        <s v="NITHIYANANTHAM S"/>
        <s v="SRINIVASAN V"/>
        <s v="DHAKSHINAMOORTHY M"/>
        <s v="SELVARAJ V"/>
        <s v="DR SURSITH SANKAR G"/>
        <s v="KARTHIKA M"/>
        <s v="RAMESHGOVIND S G M"/>
        <s v="VIJAYARAGAVAN N"/>
        <s v="SUBRAMANIAN K"/>
        <s v="JAGADEESH J BE"/>
        <s v="BOOMINATHAN B"/>
        <s v="PREM S"/>
        <s v="MATHESWARAN V S"/>
        <s v="TAMILMANI S"/>
        <s v="DR RAMALINGAM K P"/>
        <s v="KANIMOZHI G"/>
        <s v="DEEPAN CHAKKRAVARTHI S"/>
        <s v="RAJENDRAN C"/>
        <s v="NATARAJAN M"/>
        <s v="RAMESH T"/>
        <s v="EZHIL SELVAN P"/>
        <s v="RAMAN V"/>
        <s v="UTHAYAKUMAR P"/>
        <s v="KANDASAMY A M"/>
        <s v="RAMASAMY P"/>
        <s v="KARTHI S"/>
        <s v="RAMESH T R"/>
        <s v="SATHEESH G"/>
        <s v="RAMASAMY N"/>
        <s v="MADHESWARAN V"/>
        <s v="DR GURUNATHAN S"/>
        <s v="KARTHIKEYAN S"/>
        <s v="NALLATHAMBI P"/>
        <s v="EASWARAMOORTHY M"/>
        <s v="BALAJICHEZHIAN P"/>
        <s v="RAVIKUMAR P"/>
        <s v="NAVEEN K"/>
        <s v="DURAIRAJ C"/>
        <s v="ARULMANI M"/>
        <s v="THIYAGARAJAN R"/>
        <s v="VENNILA S"/>
        <s v="KALIANNAN S"/>
        <s v="KANDASAMY P"/>
        <s v="MANIKKAM S"/>
        <s v="MOORTHI J"/>
        <s v="TAMILMANI A"/>
        <s v="SELVARAJ K R"/>
        <s v="SAKTHIVEL S"/>
        <s v="NETAJIKAVIARASU V"/>
        <s v="SIVAKUMAR V"/>
        <s v="MOORTHY V"/>
        <s v="GOPAL P"/>
        <s v="RAJA A"/>
        <s v="DR MURUGAN L"/>
        <s v="LOGESH TAMILSELVAN D"/>
        <s v="JAYAKUMAR A"/>
        <s v="VIJAYAKUMAR D"/>
        <s v="GANESHAMOORTHI A"/>
        <s v="BADRAN M"/>
        <s v="SELVAN N"/>
        <s v="DHANABAL R"/>
        <s v="JAYANTHI M"/>
        <s v="MURUGAN Y"/>
        <s v="MURUGESAN"/>
        <s v="MALARMANNAN M"/>
        <s v="SATHISH M"/>
        <s v="KRISHNA KUMAR"/>
        <s v="ANBHUGURU V"/>
        <s v="ARUN NEHRU"/>
        <s v="CHANDRAMOHAN N D"/>
        <s v="PAARIVENDHAR T R"/>
        <s v="THENMOZHI R"/>
        <s v="MANI S"/>
        <s v="MADHU R"/>
        <s v="RENGARAJ S"/>
        <s v="ELANGOVAN R"/>
        <s v="VASUDEVAN A"/>
        <s v="LAKSHMANAN"/>
        <s v="PARY T"/>
        <s v="ANANDARAJU R"/>
        <s v="JAYAKUMAR K"/>
        <s v="TAMILSELVAN M"/>
        <s v="THANGAMANI K"/>
        <s v="P K AMMAN G SIVAKUMAR"/>
        <s v="EBINESAN M"/>
        <s v="MURUGANANTHAM T"/>
        <s v="SUDHAKAR S"/>
        <s v="SAMBATH D"/>
        <s v="MUTHUKUMAR"/>
        <s v="VEERAMALAI K"/>
        <s v="ESWARASAMY K"/>
        <s v="KARTHIKEYAN A"/>
        <s v="VASANTHARAJAN K"/>
        <s v="SURESHKUMAR N"/>
        <s v="PRAKASH P"/>
        <s v="BENJAMINKIRUBAKARAN J"/>
        <s v="VASANTHAKUMAR T"/>
        <s v="RAMASAMY K"/>
        <s v="GOPALAKRISHNAN M"/>
        <s v="KALIMUTHU S"/>
        <s v="KARTHIKEYAN D"/>
        <s v="NOOR MUHAMAD A"/>
        <s v="KARTHIKEYAN P"/>
        <s v="NAVASKANI K"/>
        <s v="PANNEERSELVAM O S/O OTTAKARATHEVAR"/>
        <s v="JEYAPERUMAL P"/>
        <s v="DR CHANDRA PRABHA JEYAPAL"/>
        <s v="MUVITH KUMAR N"/>
        <s v="SENTHILMALLAR K"/>
        <s v="SIVASHANKAR N"/>
        <s v="KANNADHASAN R"/>
        <s v="SELVARAJ G"/>
        <s v="PANNEERSELVAM O S/O OCHAPPAN"/>
        <s v="PANCHAVARNAM V"/>
        <s v="PARIRAJAN C"/>
        <s v="PANNIR SELVAM M  S/O MALAIYANDI"/>
        <s v="NAWASKHAN"/>
        <s v="SIVANANDAM N"/>
        <s v="PANNEERSELVAM O  S/O  OYYADEVAR"/>
        <s v="ABUBAKKAR SITHICK J"/>
        <s v="MANIVASAGAM S"/>
        <s v="PANNEERSELVAM O S/O  OYYARAM"/>
        <s v="SALEEM"/>
        <s v="SASIKANI K"/>
        <s v="SATHURAGIRI K"/>
        <s v="SIKKANDAR B"/>
        <s v="VIGNESH V"/>
        <s v="PANNERSELVAM O  S/O  OCHATTHEVAR"/>
        <s v="SELVAGANAPATHI T M"/>
        <s v="VIGNESH P"/>
        <s v="ANNADURAI N"/>
        <s v="DR MANOJKUMAR G"/>
        <s v="BHALAJI M"/>
        <s v="MURALI S"/>
        <s v="PALANIVEL K"/>
        <s v="JEGANNATHAN A"/>
        <s v="RAJA S"/>
        <s v="MUTHUSAMY S"/>
        <s v="ER PRABAKARAN S"/>
        <s v="SHANMUGAM G"/>
        <s v="SANTHALINGAM C"/>
        <s v="SUTHARSANAM S"/>
        <s v="AMBEDKAR C"/>
        <s v="RAMACHANDRAN C"/>
        <s v="GOVINDHAN A"/>
        <s v="MANICKAM R"/>
        <s v="AHAMED SHAHJAHAN M"/>
        <s v="INTHRAJITHKUPTHA G"/>
        <s v="RAMASUNDARAM D"/>
        <s v="KARUNAKARAN M"/>
        <s v="VIGNESH M"/>
        <s v="JOTHILINGAM M"/>
        <s v="KARTI P CHIDAMBARAM"/>
        <s v="XAVIERDASS A"/>
        <s v="DHEVANATHAN YADAV T"/>
        <s v="EZHILARASI"/>
        <s v="DHANALAKSHMI M"/>
        <s v="GOVINDHARAJU M.G"/>
        <s v="NAGARAJAN  KR"/>
        <s v="PALANIYAPPAN  R"/>
        <s v="RANJITHKUMAR BALUSWAMY"/>
        <s v="BASKARAN S"/>
        <s v="KALAISELVAM K"/>
        <s v="MALAISAMY K"/>
        <s v="SEKAR  A"/>
        <s v="SELVARAJ P"/>
        <s v="THILLAIVASAGAM   M"/>
        <s v="ASHOK KUMAR K"/>
        <s v="KARTHICK  C"/>
        <s v="MUTHARASU PANDIYAN  V"/>
        <s v="KALAIRAJA  B"/>
        <s v="KARTHIKAIRAJAN  P"/>
        <s v="T R BAALU"/>
        <s v="G PREMKUMAR"/>
        <s v="V N VENUGOPAL"/>
        <s v="V RAVICHANDRAN"/>
        <s v="K PRABAKARAN"/>
        <s v="M S ARUMUGAM"/>
        <s v="V SUDHAVALLI"/>
        <s v="S AMBETHKUMAR"/>
        <s v="M ASHOK KUMAR"/>
        <s v="S SIVAKUMAR"/>
        <s v="AYODHI LAKSHMANAN"/>
        <s v="S CHITTIBABU"/>
        <s v="C ARAVIND"/>
        <s v="GOPI DEEPAK"/>
        <s v="KARTHIK KUMAR P C"/>
        <s v="J MOHANRAJ"/>
        <s v="DR S PRAVEEN"/>
        <s v="I MOHAMED YASEEN"/>
        <s v="K PALANIYAPPAN"/>
        <s v="S PRABHU"/>
        <s v="P BASKARAN"/>
        <s v="P HARIDAS"/>
        <s v="C A JAYARAMAN"/>
        <s v="G RAMKUMAR"/>
        <s v="N MANIKKAM"/>
        <s v="M PREMKUMAR"/>
        <s v="S MUNIKUMAR"/>
        <s v="M SARAVANAN"/>
        <s v="A JINNA MOHAMMED"/>
        <s v="S SIVARAMAN"/>
        <s v="C PREMKUMAR"/>
        <s v="DR RANI SRI KUMAR"/>
        <s v="DR K KRISHNASAMY"/>
        <s v="B JOHN PANDIAN"/>
        <s v="ESAI MATHIVANAN"/>
        <s v="KARPAGAVALLI P"/>
        <s v="T MAHESHKUMAR"/>
        <s v="M MANMATHAN"/>
        <s v="A SEETHA"/>
        <s v="KRISHNASAMY"/>
        <s v="M UMAMAHESWARI"/>
        <s v="A MUTHAIAH"/>
        <s v="P KRISHNASAMY"/>
        <s v="ARUMUGASWAMI M"/>
        <s v="RAJA SEKAR"/>
        <s v="MURASOLI S"/>
        <s v="SIVANESAN P"/>
        <s v="MURUGANANTHAM M"/>
        <s v="HUMAYUN KABIR"/>
        <s v="RENGASAMY C"/>
        <s v="SARAVANAN M"/>
        <s v="SENTHIL KUMAR N"/>
        <s v="EZHILARASAN S"/>
        <s v="JAYABAL A"/>
        <s v="ER ARJUN S"/>
        <s v="KARIKALA CHOLAN S"/>
        <s v="THANGA TAMILSELVAN"/>
        <s v="TTV DHINAKARAN"/>
        <s v="NARAYANASAMY V T"/>
        <s v="MADHAN"/>
        <s v="PANDIKUMAR S"/>
        <s v="AJEETHKUMAR S"/>
        <s v="PARAMASIVAN S"/>
        <s v="PARTHIBAN G"/>
        <s v="JEEVA M"/>
        <s v="CHARCHIL DURAI P"/>
        <s v="PREMA S"/>
        <s v="MANIKANDAN R"/>
        <s v="REVATHI K"/>
        <s v="MUDIYARASU"/>
        <s v="THIAGARAJAN O V"/>
        <s v="VASANTHA SARAVANAN"/>
        <s v="SETHUPATHI G"/>
        <s v="JOHNGILBERTRAJ"/>
        <s v="AATHIMUTHUKUMAR M"/>
        <s v="HARIKRISHNAKUMAR R"/>
        <s v="SATHEESH KUMAR A"/>
        <s v="KUMAR"/>
        <s v="KANIMOZHI KARUNANIDHI"/>
        <s v="SIVASAMY VELUMANI R"/>
        <s v="VIJAYASEELAN SDR"/>
        <s v="ROWENA RUTH JANE J"/>
        <s v="RAJHA N P"/>
        <s v="ARUNADEVI R"/>
        <s v="CHITHIRAI JEGAN S"/>
        <s v="SIVANESWARAN J"/>
        <s v="SAMUEL T"/>
        <s v="MANIKKARAJ A"/>
        <s v="AASIRIYAR SHANMUGA SUNDARAM K"/>
        <s v="KALEERMURUGAPAVENTHAN R"/>
        <s v="PONKUMARAN T P S"/>
        <s v="JEYAKUMAR C"/>
        <s v="GANDHIMALLAR S M"/>
        <s v="BISHOP DR GODFREY NOBLE"/>
        <s v="PERUMALKUMAR P"/>
        <s v="ESAKKIMUTHU V"/>
        <s v="KANNAN G"/>
        <s v="DAVID JEBASEELAN J"/>
        <s v="SUDALAIMUTHU P"/>
        <s v="KRISHNAN S"/>
        <s v="RADHAKRISHNAN V G"/>
        <s v="JAMES P"/>
        <s v="PONRAJ K"/>
        <s v="PRASANNA KUMAR M"/>
        <s v="SELVAMUTHUKUMAR M"/>
        <s v="SENTHIL KUMAR S"/>
        <s v="DURAI VAIKO"/>
        <s v="KARUPPAIAH. P"/>
        <s v="RAJESSH. T"/>
        <s v="SENTHILNATHAN. P"/>
        <s v="SELVARAJ. S"/>
        <s v="DAMODARAN. S"/>
        <s v="ALLIMUTHU. M"/>
        <s v="RAJENDRAN. S"/>
        <s v="JEEVANANTHAM. M"/>
        <s v="SAKTHIVEL"/>
        <s v="KARUPPIAH. S"/>
        <s v="BACKIYARAJ VELLAISAMY"/>
        <s v="SATHIS KUMAR. S"/>
        <s v="KAVITHA. S"/>
        <s v="NAGARAJAN. M"/>
        <s v="GOVINDARASU. P"/>
        <s v="ANBIN AMUDHAN. R"/>
        <s v="DURAIRAJ. A"/>
        <s v="SASIKUMAR. P"/>
        <s v="PANNEERSELVAM. P"/>
        <s v="DURAI. S"/>
        <s v="ANAND SELVARAJ"/>
        <s v="SANKAR. R"/>
        <s v="AMBIVENKATESAN"/>
        <s v="DURAI. T"/>
        <s v="SATHYAMURTHY. T"/>
        <s v="VIJAYAKUMAR. P"/>
        <s v="PERIYASAMY. V"/>
        <s v="AKILA. M"/>
        <s v="ROJA RAMANI. S"/>
        <s v="RAJENDRAN. P"/>
        <s v="MANIKANDARAJ. S"/>
        <s v="JOSEPH. L"/>
        <s v="MUTHURAJA. T"/>
        <s v="ROBERT BRUCE C"/>
        <s v="NAINAR NAGENTHRAN"/>
        <s v="JANSI RANI M"/>
        <s v="SATHYA"/>
        <s v="POTTAL SUNDARA MUNISWARAN"/>
        <s v="ATHISAYAM V"/>
        <s v="BALASUBRAMANIAN"/>
        <s v="CHINNA MAHARAJA K"/>
        <s v="DAVID M"/>
        <s v="SAMUEL LAWRENCE PONNIAH"/>
        <s v="BISHOP DR GODFREY WASHINGTON NOBLE"/>
        <s v="LENIN K"/>
        <s v="CHANDRAN M"/>
        <s v="SELVA KUMAR S"/>
        <s v="KUMAR V"/>
        <s v="MUTHURAMAN A"/>
        <s v="THALAPATHY MURUGAN M"/>
        <s v="SIVARAM K"/>
        <s v="RAMAKRISHNAN N"/>
        <s v="SURESH"/>
        <s v="DR RAJENDRA RETNAM K"/>
        <s v="SEVAL KANNAN B ADVOCATE"/>
        <s v="RAGHAVAN C M"/>
        <s v="SUBBARAYAN, K."/>
        <s v="ARUNACHALAM, P."/>
        <s v="MURUGANANDAM, A.P."/>
        <s v="SEETHALAKSHMI, M.K."/>
        <s v="VELUSAMY, A."/>
        <s v="PALANI, V."/>
        <s v="SATHISHKUMAR, N."/>
        <s v="JANARTHANAM, P."/>
        <s v="KANNAN, M."/>
        <s v="SENGUTTUVAN, M.R."/>
        <s v="SUBRAMANI, N."/>
        <s v="MALARVIZHI, G."/>
        <s v="KARTHIKEYAN, P."/>
        <s v="Sasikanth Senthil"/>
        <s v="Balaganapathy, V. Pon"/>
        <s v="Nallathambi, K."/>
        <s v="Jagadesh Chander, M."/>
        <s v="Tamizhmadhi, D."/>
        <s v="Ashok Priyadarshan, S."/>
        <s v="Malathi"/>
        <s v="Mani, E."/>
        <s v="Devandhran, M."/>
        <s v="Manimaran, V."/>
        <s v="Balakrishnan, K."/>
        <s v="Bharathidasan, S.S."/>
        <s v="Shakthivel, A.J."/>
        <s v="Sivasankaran, V."/>
        <s v="ANNADURAI, C.N."/>
        <s v="KALIYAPERUMAL M"/>
        <s v="ASUVATHAMAN, A."/>
        <s v="RAMESHBABU,  R."/>
        <s v="KALIAPERUMAL, M."/>
        <s v="BENNYRAJAN, C.J."/>
        <s v="KALIYAPERUMAL, A."/>
        <s v="MOHANRAJA,  V.M."/>
        <s v="CAPTAIN GOWTHAM"/>
        <s v="UDHAYAKUMAR, P.S."/>
        <s v="ANNADURAI, S."/>
        <s v="KOTHANDABANI, B."/>
        <s v="SELVAM , K."/>
        <s v="KALASTHIRI,  S."/>
        <s v="VIJAYAKUMAR,  S."/>
        <s v="JAGANNATHAN,  R."/>
        <s v="SENTHAMIL SELVAN,  M."/>
        <s v="AGNI SELVARASU, J."/>
        <s v="SATHIYAMOORTHY,  S."/>
        <s v="SUB MAJOR SETTU, M."/>
        <s v="SANKAR,  S."/>
        <s v="ANNADURAI, A."/>
        <s v="NALLASIVAM, M."/>
        <s v="PALANI , T.N."/>
        <s v="POONGODY,  A."/>
        <s v="VIMAL, V."/>
        <s v="THANGARAJ,  P."/>
        <s v="RAMESH , T.P."/>
        <s v="NAKKEERAN ,  A."/>
        <s v="DEEPAMMAL SUNDARI"/>
        <s v="DM KATHIR ANAND"/>
        <s v="AC SHANMUGAM"/>
        <s v="DR S PASUPATHI"/>
        <s v="D MAHESH ANAND"/>
        <s v="A NATARAJAN"/>
        <s v="SHANMUGAVELU"/>
        <s v="SYED ALI D"/>
        <s v="P SHANMUGAM"/>
        <s v="NAGARAJ P"/>
        <s v="K JAYAMANI"/>
        <s v="D SARAVANAN"/>
        <s v="MP SHANMUGAM"/>
        <s v="N SIVAKUMAR"/>
        <s v="AFROSE"/>
        <s v="A BEEMARAO MILINTHAR"/>
        <s v="DR S JAYARAJ"/>
        <s v="K SHANMUGAM"/>
        <s v="V KALIAPERUMAL"/>
        <s v="G SHANMUGAM"/>
        <s v="PP JAYAPRAKASH"/>
        <s v="PASUPATHI"/>
        <s v="S WILLIAM SATHYARAJ"/>
        <s v="M BABU"/>
        <s v="B JAGAN"/>
        <s v="AHMED RAASHID PALLIMIRA"/>
        <s v="SHANMUGASUNDARAM"/>
        <s v="C MADHAVAN"/>
        <s v="T JOHNSON"/>
        <s v="E RAJKUMAR"/>
        <s v="C RAMACHANDHIRAN"/>
        <s v="RAVIKUMAR. D"/>
        <s v="BHAGYARAJ. J"/>
        <s v="MURALI SANKAR. S"/>
        <s v="KALANCHIYAM. M"/>
        <s v="KARUNCHIRUTHAI KALIYAMURTHY. K"/>
        <s v="ARUMUGAM. M"/>
        <s v="DHARMA. K"/>
        <s v="VIVEKANANDHAN. E"/>
        <s v="ARASAN. K"/>
        <s v="VIGNESVARAN. R"/>
        <s v="SURESH. S"/>
        <s v="PERIYAN. A"/>
        <s v="GUNASEKARAN. K"/>
        <s v="VIJAYAN. A"/>
        <s v="NAGARAJ. A"/>
        <s v="SURESH. K"/>
        <s v="SATHIYARAJ. N"/>
        <s v="MANICKAM TAGORE B"/>
        <s v="VIJAYAPRABHAKARAN V"/>
        <s v="RADIKAA R"/>
        <s v="KAUSHIK S"/>
        <s v="ASHOK KUMAR M"/>
        <s v="SEKAR S"/>
        <s v="MANIKANDAN M"/>
        <s v="MAYAK KANNAN"/>
        <s v="MAHENDRA RAMAKRISHNAN P"/>
        <s v="SELVI K"/>
        <s v="PANDIYAMMAL R"/>
        <s v="SUDALAIMANI M"/>
        <s v="PALANICHAMY P"/>
        <s v="VENKATESWARAN V K"/>
        <s v="SELVARAJAN V V"/>
        <s v="MARIEESWARI M"/>
        <s v="SANKARANARAYANAN N"/>
        <s v="SELVAKUMAR M"/>
        <s v="MUTHUKANNU C"/>
        <s v="MARISELVAM S"/>
        <s v="JEYARAJ T"/>
        <s v="VEDHA @  DHAMODHARAN"/>
        <s v="RAJAGOPAL S"/>
        <s v="GANESHAMOORTHI G"/>
        <s v="GODAM NAGESH"/>
        <s v="ATHRAM SUGUNA"/>
        <s v="ATHRAM SAKKU"/>
        <s v="MALOTHU SYAMLAL NAYAK"/>
        <s v="MESRAM JANGUBAPU"/>
        <s v="RATHOD SUBASH"/>
        <s v="BUKYA JAIVANTH RAO"/>
        <s v="CHAVAN SUDHARSHAN"/>
        <s v="GANGADEVI MESRAM"/>
        <s v="N. TIRUPATI"/>
        <s v="KODAPA VAMAN RAO"/>
        <s v="GEDAM. SAGAR"/>
        <s v="CHAMALA KIRAN KUMAR REDDY"/>
        <s v="DR. BOORA NARSAIAH GOUD"/>
        <s v="KYAMA MALLESH"/>
        <s v="MAHAMD JAHANGIR"/>
        <s v="RAMESH GOUD THALLAPELLY"/>
        <s v="AITARAJU ABENDER"/>
        <s v="ASURA BALU"/>
        <s v="PULIGILLA BIXAPATHI YADAV"/>
        <s v="BUSHIPAKA VENKATAIAH"/>
        <s v="POOSA SRINIVAS"/>
        <s v="NARENDRAA VEMULA"/>
        <s v="KONGARI LINGA SWAMY"/>
        <s v="TARIGOPPULA MAHENDER"/>
        <s v="KARINGULA YADAGIRI"/>
        <s v="BETHI NARENDER"/>
        <s v="M. GANESH"/>
        <s v="MALLEBOINA PARAMESH YADAV"/>
        <s v="LINGIDI. VENKATESWARLU"/>
        <s v="V. SADANANDA REDDY"/>
        <s v="DHERAVATH GOPI NAIK"/>
        <s v="PENTA RAMESH"/>
        <s v="RACHA SUBHADRA REDDY"/>
        <s v="VARIKUPPALA. KRISHNA VADDERA"/>
        <s v="BASHABOINA LAKSHMAIAH"/>
        <s v="NUNE VENKAT SWAMY"/>
        <s v="NARRI. SWAMY KURUMA"/>
        <s v="JANGA. SUJATHANAVEEN REDDY"/>
        <s v="ERRA SURYAM"/>
        <s v="KONGARI, MALLAIAH"/>
        <s v="DR : MORIGADI KRISHNA"/>
        <s v="KANDE. RAMARAJU"/>
        <s v="KOTHOJU SRINIVASU"/>
        <s v="AMIREDDY KIRAN REDDY"/>
        <s v="CHANDU NAYAK MEGAVATH"/>
        <s v="KADIRE KIRAN KUMAR"/>
        <s v="KARUNAKAR REDDY NALLA"/>
        <s v="KANDADI. MANIPAL REDDY"/>
        <s v="UDARI MALLESH"/>
        <s v="ANIL KUMAR GADEPAKA"/>
        <s v="KONDA VISHWESHWAR REDDY"/>
        <s v="DR GADDAM RANJITH REDDY"/>
        <s v="KASANI GYANESHWAR KASANI"/>
        <s v="RAMULU BINGI"/>
        <s v="KONDA VISHVESHWAR REDDY"/>
        <s v="SRIDEVI M"/>
        <s v="MOHAMMED SALEEM"/>
        <s v="SAHITHI DASARI"/>
        <s v="RANJIT REDDY GADE"/>
        <s v="MOHD SHAKEEL"/>
        <s v="THOTLA RAGHAVENDER MUDIRAJ"/>
        <s v="JANAPALA DURGA PRASAD"/>
        <s v="JALEEL AHMED"/>
        <s v="B V RAMESH NAIDU"/>
        <s v="PHANI PRASAD KATAKAM"/>
        <s v="SUGURU SRINIVAS"/>
        <s v="G MALLESHAM GOUD"/>
        <s v="KATHULA YADAIAH"/>
        <s v="DURGA PRASAD T"/>
        <s v="V PANDU"/>
        <s v="SANEM RAJU GOUD"/>
        <s v="GONE SRINIVAS REDDY"/>
        <s v="GOVIND LAL"/>
        <s v="MOHAMMED ABDUL QAVI ABBASI"/>
        <s v="MOHAMMAD PASHA"/>
        <s v="P GOVIND"/>
        <s v="EESARI SURYAPRAKASH REDDY"/>
        <s v="SUDHAKAR VANAM"/>
        <s v="NARASIMHA REDDY DYAPA"/>
        <s v="MOHAMMED IQBAL"/>
        <s v="VISHWAKARMA SAPTHAGIRI"/>
        <s v="ANKAGALA PRAVEEN KUMAR"/>
        <s v="ANJANEYULU NEERATI"/>
        <s v="KANDIKEKAR SRINIVAS"/>
        <s v="CHINTALAGARI VENKAT SWAMY"/>
        <s v="PALAMAKULA MADHU"/>
        <s v="KAVALI SUKUMAR"/>
        <s v="SERUBAI VASANTH KUMAR"/>
        <s v="MOHAMMED MUSTAFA RIZWAN"/>
        <s v="MOHAMMAD RIAZUR REHMAN SHAIK"/>
        <s v="MOHAMMED ALI"/>
        <s v="AMIR SAJID"/>
        <s v="MOHAMMED AFSAR QUDOOS"/>
        <s v="ASADUDDIN OWAISI"/>
        <s v="MADHAVI LATHA KOMPELLA"/>
        <s v="MOHAMMED WALIULLAH SAMEER"/>
        <s v="SRINIVAS YADAV GADDAM"/>
        <s v="MEKALA RAGHUMA REDDY"/>
        <s v="DR.J.PADMAJA"/>
        <s v="K.S.KRISHNA"/>
        <s v="RAMESH KUMAR MATANGI"/>
        <s v="KRANTHI KUMAR BANDELA"/>
        <s v="M.JOHNSON"/>
        <s v="JAMEEL SAYED"/>
        <s v="ASHOK KUMAR MAMBA"/>
        <s v="DR.LUBNA SARWATH"/>
        <s v="SARAF TULASI GUPTA"/>
        <s v="V.SHANKER"/>
        <s v="GADDAM HARISH GOUD"/>
        <s v="SYED ANWAR"/>
        <s v="KHAJA MOINUDDIN"/>
        <s v="AMJAD KHAN"/>
        <s v="AMBI HANUMANTH RAO"/>
        <s v="SHAIK BASHA"/>
        <s v="M.K.AHMED"/>
        <s v="SALVERU RAMESH"/>
        <s v="L.ASHOKNATH"/>
        <s v="J.SHYAMSUNDER RAO"/>
        <s v="ANDE USHA KANNA"/>
        <s v="SATTI SHABABU REDDY"/>
        <s v="ANIL SEN"/>
        <s v="CHAITANYA KUMAR REDDY PELLAKURU"/>
        <s v="SILIVERU NARESH"/>
        <s v="BANDI SANJAY KUMAR"/>
        <s v="VELCHALA RAJENDER RAO"/>
        <s v="VINOD KUMAR BOIANAPALLI"/>
        <s v="ABBADI BUCHI REDDY"/>
        <s v="ARUNA THALLAPALLY"/>
        <s v="KOTA SHYAM KUMAR"/>
        <s v="ANOSE KATKOORI"/>
        <s v="MAREPALLI MOGILAIAH"/>
        <s v="RAJENDER POTHURI"/>
        <s v="SRAVAN PEDDAPELLY"/>
        <s v="GADDA SATHISH"/>
        <s v="ANILREDDY KADTHALA"/>
        <s v="CHILUVERU SRIKANTH"/>
        <s v="AKSHAY KUMAR MEKALA"/>
        <s v="JOURNALIST VIKRAM REDDY VEMULAA"/>
        <s v="ASHOK PANCHIKA"/>
        <s v="GAVVALA LAXMI"/>
        <s v="GATTAIAH YADAV BARIGE"/>
        <s v="RANAPRATAP GATTU"/>
        <s v="GUDISHE  MOHAN"/>
        <s v="MANASA PERALA"/>
        <s v="PODISHETTI SAMMAIAH"/>
        <s v="VENKATANARSAIAH DYAGALA @ DEGALA"/>
        <s v="SHIVARATRI SRINIVAS"/>
        <s v="CHINTHA ANILKUMAR"/>
        <s v="CHEEKOTI VARUN KUMAR GUPTA"/>
        <s v="RAPOLE RAMKUMAR BHARADWAJ"/>
        <s v="DEVUNOORI SRINIVASU"/>
        <s v="RAMASAHAYAM RAGHURAM REDDY"/>
        <s v="NAMA NAGESWARA RAO"/>
        <s v="VINOD RAO TANDRA"/>
        <s v="VASAM RAMAKRISHNA DORA"/>
        <s v="ULLENGALA YADAGIRI"/>
        <s v="ADVOCATE YERRA KAAMESH"/>
        <s v="KUKKALA NAGAIAH"/>
        <s v="KATUKOJWALA NAGESWAR RAO"/>
        <s v="CHILAKABATHINI STALIN"/>
        <s v="SHAIK BAJI BABA"/>
        <s v="KASIMALLA NAGESWARA RAO"/>
        <s v="BANDARU NAGARAJU"/>
        <s v="SHAIK KHALEEL PASHA"/>
        <s v="EDURUGATLA CHITTI MALLU"/>
        <s v="GANGIREDDY KOTI REDDY"/>
        <s v="SHAIK SIRAJUDDIN"/>
        <s v="SHAIK AJJULU"/>
        <s v="KOPPULA SRINIVASA RAO"/>
        <s v="MADDISETTY YERRAPPA @ AJAY"/>
        <s v="SHAIK MOHMED RASOOL"/>
        <s v="LINGALA RAVI KUMAR"/>
        <s v="AVUTAPALLI RAMBABU"/>
        <s v="TEJAVATH JOGRAM NAIK"/>
        <s v="ANWAR RAICE"/>
        <s v="ANANDA PRASAD KASINA"/>
        <s v="LINGAIAH DANDA"/>
        <s v="PAPETLA RAMAMURTHY"/>
        <s v="ANTHONI SURESH"/>
        <s v="M. RAVI CHANDAR CHOWHAN"/>
        <s v="THAMBALLA RAVI"/>
        <s v="BHATTU SRINIVAS"/>
        <s v="NAGESWARA RAO LAKAVATH"/>
        <s v="MALAMPATI SURYANARAYANA"/>
        <s v="MUTYAM ARJUNA RAJU"/>
        <s v="BALRAM NAIK PORIKA"/>
        <s v="KAVITHA MALOTH"/>
        <s v="PROFESSOR. AZMEERA SEETARAM NAIK"/>
        <s v="ARUN KUMAR MYPATHI"/>
        <s v="RAGHU VARMA JATOTHU"/>
        <s v="DURGA PALVANCHA"/>
        <s v="KONETI SUJATHA"/>
        <s v="ANIL KUMAR BODA"/>
        <s v="CHANDA LINGAIAH"/>
        <s v="MOKALLA MURALIKRISHNA"/>
        <s v="SOYAM KANNA RAJU"/>
        <s v="BANOTH PREM NAYAK [BPN]"/>
        <s v="PAYAM.SINGARAJU"/>
        <s v="PADIGA YARRAIAH"/>
        <s v="DV NAIK"/>
        <s v="GUGULOTH SHEKAR NAIK"/>
        <s v="RAVVA. BHADRAMMA"/>
        <s v="SODE VENKATESWARLU"/>
        <s v="BANOTH LINGYA NAIK"/>
        <s v="BODA PRASHANTH"/>
        <s v="BURKA KRISHNAVENI"/>
        <s v="BANOTHU LINGANNA"/>
        <s v="VANKUDOTHU RAVI KUMAR (RAVANNA)"/>
        <s v="ARUNA. D. K"/>
        <s v="CHALLA VAMSHI CHAND REDDY"/>
        <s v="MANNE SRINIVAS REDDY"/>
        <s v="VENKATESWARLU TALLADA"/>
        <s v="KINNERA YADAGIRI"/>
        <s v="KURA VENKATAIAH"/>
        <s v="HARINDER REDDY MALLELA"/>
        <s v="KARUKONDA SRINIVAS YADAV"/>
        <s v="HANUMESH"/>
        <s v="MOHD ALAUDDIN"/>
        <s v="GOVINDAMMA"/>
        <s v="GANTLAVELLI RAKESH"/>
        <s v="UMASHANKAR NEMMIKANTI"/>
        <s v="DINESH"/>
        <s v="ANDHARI ANJAIAH"/>
        <s v="SANGEPAGA SAROJANAMMA"/>
        <s v="B. RAVINDER"/>
        <s v="K. UDAY TEJ NAIK"/>
        <s v="MARLA ANJANEYULU"/>
        <s v="NADIMINTI SRINIVASULU"/>
        <s v="M. NAVEEN REDDY"/>
        <s v="VIJAYA"/>
        <s v="ANEESUR RAHMAN"/>
        <s v="A. SRINIVASULU"/>
        <s v="KADINTI SHANKAR REDDY"/>
        <s v="NARESH REDDY"/>
        <s v="VENKATA RAMANA"/>
        <s v="BANDA SATYANARAYANA"/>
        <s v="PULLANGARI SANDEEP KUMAR REDDY"/>
        <s v="VISHNU VARDHAN REDDY THAPALAKINDHI"/>
        <s v="MUDAVATH BALARAJU NAIK"/>
        <s v="EATALA RAJENDER"/>
        <s v="PATNAM SUNEETHA MAHENDER REDDY"/>
        <s v="RAGIDI LAXMA REDDY"/>
        <s v="THALLADA VENKATESWARLU"/>
        <s v="ANITHA REDDY SHEELAM"/>
        <s v="VAISHNAVI PRASAD"/>
        <s v="PAREE (PESARIKAYALA PAREEKSHITH REDDY)"/>
        <s v="DONTHULA BIKSHAPATHI"/>
        <s v="BHARATHA SUDARSHAN"/>
        <s v="APPARAO KONDA"/>
        <s v="MOUTAM SAMPATH"/>
        <s v="RAJESH MISHRA"/>
        <s v="BANJAPALLY SUDHA RANI"/>
        <s v="CHIRIPI REDDY RAMESH"/>
        <s v="PEDDAPALLI SANDEEP"/>
        <s v="BOIN DURGA PRASAD YADAV"/>
        <s v="CHAMAKURA RAJAIAH ALIAS PIDIKILI RAJU"/>
        <s v="NARRA SUKHENDER REDDY"/>
        <s v="KANTE SAYANNA"/>
        <s v="JUVVA PHANI KUMAR CHOWDARY"/>
        <s v="YADISHWAR NAKKA"/>
        <s v="R. SUBENDER SINGH"/>
        <s v="MADHAVANENI RAGHUNANDAN RAO"/>
        <s v="NEELAM MADHU"/>
        <s v="P. VENKATRAMA REDDY"/>
        <s v="NANDA KISHORE TALLADA"/>
        <s v="SARA YADAGIRI GOUD"/>
        <s v="BODAPATLA ESHWAR"/>
        <s v="DUBALA SRI SAILAM"/>
        <s v="ADLA KUMAR"/>
        <s v="BANDAPALLY SRINIVAS"/>
        <s v="ANIL GOUD"/>
        <s v="ABHILASH CHELIMELA"/>
        <s v="ATI ANJANEYULU"/>
        <s v="MAISANGARI SUNIL"/>
        <s v="PRADEEP"/>
        <s v="INDRAGOUD SILIVERI"/>
        <s v="NAGAMANI ACHA"/>
        <s v="A. KRANTHI KUMAR"/>
        <s v="MAREPALLY LAXMINARAYANA"/>
        <s v="BALESH UPPARI"/>
        <s v="VENKATESH BEJUGAM"/>
        <s v="BOMMALA VIJAY KUMAR"/>
        <s v="ANNELA LAXMAN"/>
        <s v="ABHILASH SHIRNA"/>
        <s v="DODLA VENKAT"/>
        <s v="ABISHEK GOUD THABETI"/>
        <s v="MEDI SRINIVAS REDDI"/>
        <s v="VUTLA RAMESH"/>
        <s v="D. NARAHARI"/>
        <s v="GOLLAPALLY SAYA GOUD"/>
        <s v="SATYANARAYANA GOUD KOVURI"/>
        <s v="DASARI BHANUCHANDER"/>
        <s v="DADIGE RAJENDAR"/>
        <s v="C.H. NAVEEN KUMAR"/>
        <s v="KONDI ASHOK"/>
        <s v="URELLI YELLAIAH"/>
        <s v="GONDHI BHUJANGAMU"/>
        <s v="MOHD AZHER"/>
        <s v="S RAJESH SAGAR"/>
        <s v="KASOJU SRIKANTH"/>
        <s v="K. LAXMINARAYANA"/>
        <s v="KOLKUR PRATAP"/>
        <s v="GADILA ANJANEYULU"/>
        <s v="GOUTI MALLESH"/>
        <s v="K.RAGHU"/>
        <s v="DR.MALLU RAVI"/>
        <s v="BHARATH  PRASAD POTHUGANTI"/>
        <s v="DR.R.S.PRAVEEN KUMAR"/>
        <s v="AMBOJU RAVI"/>
        <s v="BESAMOLLA  YOSEF"/>
        <s v="PILLELA SRIKANTH"/>
        <s v="BUDDHULA SRINIVAS"/>
        <s v="PALADHI NAGARAJU"/>
        <s v="AMARNATH"/>
        <s v="PULJALA BALAIAH"/>
        <s v="GALIMUDI GEETHA"/>
        <s v="KARNE. SHIREESHA @ BARRELAKKA"/>
        <s v="PAKIRA RAMULU"/>
        <s v="BIKSHAPATHI LANDA"/>
        <s v="AYYAPPA SUNIL"/>
        <s v="GADDAM VIJAY"/>
        <s v="PRASANGI"/>
        <s v="VAGGU VINAY"/>
        <s v="DASARI BHARATHI"/>
        <s v="KUNDURU RAGHUVEER"/>
        <s v="SAIDI REDDY SHANAMPUDI"/>
        <s v="KANCHARLA KRISHNA REDDY"/>
        <s v="JANAIAH NANDIPATI"/>
        <s v="NAGARAJU BANDARU"/>
        <s v="ANJAIAH VIRIGINENI"/>
        <s v="MARAM VENKAT REDDY"/>
        <s v="PANUGOTU LALASINGH"/>
        <s v="THALARI RAMBABU"/>
        <s v="RAMESH SUNKARA"/>
        <s v="POLISHETTY VENKATESHWARLU"/>
        <s v="KUKKALA VENKANNA"/>
        <s v="CHOLLETI PRABHAKAR"/>
        <s v="GOLI SAIDULU"/>
        <s v="MARRI NEHEMIAH"/>
        <s v="RAVI PALAKURI"/>
        <s v="VASKULA MATTAIAH"/>
        <s v="KUNDARAPU SRIKANTH"/>
        <s v="LINGAM KRISHNA"/>
        <s v="KINNERA YADAIAH"/>
        <s v="SHIRISHALA SRINAIAH"/>
        <s v="ARVIND DHARMAPURI"/>
        <s v="JEEVANREDDY THATIPARTHI"/>
        <s v="GOVERDHAN BAJIREDDY"/>
        <s v="GANTA CHARITHA RAO"/>
        <s v="YOUGENDAR GATLA"/>
        <s v="KOTAGIRI SRINIVAS"/>
        <s v="PUPPALA LIMBADRI"/>
        <s v="TUTUKURU JEEVAN REDDY"/>
        <s v="KANDELA SUMAN"/>
        <s v="GOLI. NARESH"/>
        <s v="ARE RAJENDHAR"/>
        <s v="KOTHAKONDA SHAKTI PRASAD"/>
        <s v="VEMULAA VIKRAM REDDY"/>
        <s v="GOPI CHENDRIAH"/>
        <s v="ALI MANSOOR"/>
        <s v="GUYYA SAIKRISHNA MURTHY"/>
        <s v="SYED ASGAR"/>
        <s v="MALAVAT VITHAL"/>
        <s v="MOGILI RAJKUMAR"/>
        <s v="RAPELLY SRINIVAS"/>
        <s v="DESHABOINA LAXMINARAYANA"/>
        <s v="ABBAGONI ASHOK GOUD"/>
        <s v="DEVATHI SRINIVAS"/>
        <s v="B B NAIK"/>
        <s v="BHUKYA. NANDU"/>
        <s v="RAPALLY SATYANARAYANA"/>
        <s v="RAGI ANIL"/>
        <s v="PALAMURI SAI NIKHIL"/>
        <s v="PRASHANTH KATRAJI"/>
        <s v="VAMSI KRISHNA GADDAM"/>
        <s v="SRINIVAS GOMASE"/>
        <s v="ESHWAR KOPPULA"/>
        <s v="ERUKULLA RAJA NARSAIAH"/>
        <s v="VENUGOPAL MOYYI"/>
        <s v="MOTHE NARESH"/>
        <s v="RAMESH MANDA"/>
        <s v="AMBOJU SUMALATHA"/>
        <s v="DURGAM RAMULU"/>
        <s v="MULKALLA RAJENDRAPRASAD"/>
        <s v="RAMCHANDAR NICHHAKOLA"/>
        <s v="KANDI CHANDU"/>
        <s v="RAMULA KARTHIK"/>
        <s v="MOLUGU VENKATESH"/>
        <s v="ERUGURALA BHAGYALAXMI"/>
        <s v="GADDAM MARUTHI"/>
        <s v="NAVEEN NUKALA"/>
        <s v="MEKALA AKSHAY KUMAR"/>
        <s v="KATKURI SANDEEP"/>
        <s v="BOTLA CHANDRAIAH"/>
        <s v="ERIKILLA RAJESH"/>
        <s v="AKKAPAKA THIRUPATHI"/>
        <s v="DURGAM SANTHOSH"/>
        <s v="MAMIDIPALLY BAPAIAH"/>
        <s v="DUDA MAHIPAL"/>
        <s v="BOODIDHA THIRUPATHI"/>
        <s v="DAGAM SRINIVAS"/>
        <s v="KADASI SHEKHAR"/>
        <s v="DR VASARLA NATHANIAL"/>
        <s v="AARNAKONDA RAJU"/>
        <s v="NARESH JANAGAMA"/>
        <s v="CHILUKA ANAND"/>
        <s v="TALLAPALLY NARESH"/>
        <s v="KURMA MAHENDER"/>
        <s v="CHANDANAGIRI SHRINIVAS"/>
        <s v="KASHI SATHISH KUMAR"/>
        <s v="KANAKAIAH MULKALA"/>
        <s v="SRINIVAS PANTHUKALA"/>
        <s v="KONKATI LINGA MURTHI"/>
        <s v="JUPAKA KIRAN"/>
        <s v="RAJKUMAR DURGAM"/>
        <s v="RAJESHAM RACHARLA"/>
        <s v="G. KISHAN REDDY"/>
        <s v="DANAM NAGENDER"/>
        <s v="PADMA RAO . T"/>
        <s v="DR.  BASWANANDAM DANDEPU"/>
        <s v="SARARAPU SRISAILAM"/>
        <s v="SAPAVAT SUMAN"/>
        <s v="R.S.J. THOMAS"/>
        <s v="RAASALA VINOD KUMAR"/>
        <s v="KOLISETTY SHIVA KUMAR"/>
        <s v="MACHCHERLA VENKATA REDDY"/>
        <s v="MOHAMMED AKRAM ALI KHAN"/>
        <s v="MOHAMMED RAFIUDDIN KALEEM"/>
        <s v="LUNAVATH HARI RAM"/>
        <s v="BOGGULA SUNIITHHA"/>
        <s v="MOHAMMED AYUB ALI"/>
        <s v="MOHAMMED FASI UDDIN"/>
        <s v="PULIMAMIDI VENKATESH GUPTA"/>
        <s v="IBRAHIM KHAN"/>
        <s v="ANDRAPU SUDARSHAN"/>
        <s v="JUNAID ANAM SIDDIQUI"/>
        <s v="DR. R. GANGADHAR"/>
        <s v="UTTAM PRAVEEN KUMAR"/>
        <s v="GOWLIKAR SONY"/>
        <s v="BATHULA RAVI"/>
        <s v="P C LINGANNA"/>
        <s v="MOHAMMED IBRAHIM AHMED"/>
        <s v="SANGALA FLORY"/>
        <s v="MOHAMMED ABDUL AZEEM"/>
        <s v="GANESH BHARGAVI GUNDE"/>
        <s v="V. K. VIJAYA LAKSHMI"/>
        <s v="CHEEKATI BHUPAL GOUD"/>
        <s v="BOMMAKANTI SOWMYA"/>
        <s v="KRUPAVARAM GANDU"/>
        <s v="PAMPARI NARENDER"/>
        <s v="SYED KHADER"/>
        <s v="B . SUNITHA RANI"/>
        <s v="CHALIKA CHANDRA SEKHAR"/>
        <s v="PAGIDIPALLI SHYAMSON"/>
        <s v="REDDYMALLA PARVATHI"/>
        <s v="VELAMARTHI. RAVI KIRAN"/>
        <s v="K. MURALI KRISHNA"/>
        <s v="DEVENDAR KONNE"/>
        <s v="KONDOJU MOHAN"/>
        <s v="MD KHALEEL UZ ZAMA"/>
        <s v="KADIYAM KAVYA"/>
        <s v="AROORI RAMESH"/>
        <s v="Dr. MARAPALLY SUDHEER KUMAR"/>
        <s v="AMBOJU BUDDAIAH"/>
        <s v="KALPANA PANJA"/>
        <s v="KONGARA ANIL KUMAR"/>
        <s v="BUNGA JYOTHI RAMANA"/>
        <s v="MEKALA SUMAN"/>
        <s v="AR NENA PREM READY RIPEEKA"/>
        <s v="KOYYADA NARESH"/>
        <s v="PRAMEELA JANNU"/>
        <s v="BARIGELA SHIVA"/>
        <s v="S P K  SAGAR"/>
        <s v="PASULA RAVI"/>
        <s v="DEVARAJU PENDELA"/>
        <s v="POTHARAJU NARASIMHARAJU"/>
        <s v="BOLLAM VIJAY KUMAR"/>
        <s v="MACHA DEVENDER"/>
        <s v="ROOPA POLEPAKA"/>
        <s v="NARMADA PRAVEEN"/>
        <s v="DHAYAKAR GAJJI"/>
        <s v="POGULA ASHOK"/>
        <s v="THANDRA ESHWAR"/>
        <s v="MANDA NARESH"/>
        <s v="KOTHAPALLI SAVITHRI"/>
        <s v="PUTTA VINOD KUMAR"/>
        <s v="BOCHU RAJU"/>
        <s v="PAITHARA ACHYUTH"/>
        <s v="MANGALAPELLI ASHAIAH"/>
        <s v="GADDAM CHIRANJEEVI"/>
        <s v="MOTHKUPELLY PRABHAKAR"/>
        <s v="GANNARAPU RAVINDER"/>
        <s v="GANIPAKA PRADEEP"/>
        <s v="RAMESH BABU SHANIGARAPU"/>
        <s v="Dr GADAM MALLESH"/>
        <s v="THALLAPALLY VENKATAIAH"/>
        <s v="BASHIPAKA SUDHAKAR"/>
        <s v="RK GANAPURAM"/>
        <s v="CHILUVERU PRATHAP"/>
        <s v="THATIKAYALA SATHISH BABU"/>
        <s v="CHILUMULLA SUJATHA"/>
        <s v="SURESH KUMAR SHETKAR"/>
        <s v="B. B. PATIL"/>
        <s v="ANILKUMAR GALI"/>
        <s v="KOTHA BALIJA BASWARAJ"/>
        <s v="CHAVAGANI MANI"/>
        <s v="YAKUB SHARIF MD"/>
        <s v="MAHADHEV SWAMI MATAM"/>
        <s v="B. MARUTHI RAO"/>
        <s v="S. RAJU"/>
        <s v="RAMESH. SAJJAPUR."/>
        <s v="KAMMARI ANANDEESHWAR"/>
        <s v="JAIPAL NAYAK JADAVATH"/>
        <s v="GURRAPU MACHANDER"/>
        <s v="T.D.S. MANI"/>
        <s v="MOHD SADDAM"/>
        <s v="MALEPU MOHAN REDDY"/>
        <s v="ASHOK TALARI"/>
        <s v="ROMALA BABU DURGAIAH"/>
        <s v="KRITI DEVI DEBBARMAN"/>
        <s v="RAJENDRA REANG"/>
        <s v="ARCHANA URANG"/>
        <s v="DARSHAN KUMAR REANG"/>
        <s v="SANTOJOY TRIPURA"/>
        <s v="SHIB CHANDRA DEBBARMA"/>
        <s v="SATRUGHNA JAMATIA"/>
        <s v="KRISHNA MOHAN JAMATIA"/>
        <s v="KALPA MOHAN TRIPURA"/>
        <s v="BIPLAB KUMAR DEB"/>
        <s v="ASISH KUMAR SAHA"/>
        <s v="RAMENDRA REANG"/>
        <s v="ARUN KUMAR BHAUMIK"/>
        <s v="GOURI SANKAR NANDI"/>
        <s v="MILAN PADA MURASING"/>
        <s v="BALARAM DEBBARMA"/>
        <s v="BRAJALAL DEBNATH"/>
        <s v="ARNAB ROY"/>
        <s v="PROF S P SINGH BAGHEL"/>
        <s v="SURESH CHAND KARDAM"/>
        <s v="POOJA AMROHI"/>
        <s v="ARAM SINGH"/>
        <s v="MAHENDRA SINGH"/>
        <s v="POOJA"/>
        <s v="SARVESH KUMAR"/>
        <s v="AMBEDAKARI HASANURAM AMBEDAKARI"/>
        <s v="JITENDRA GAUTAM"/>
        <s v="CHANDRA PAL"/>
        <s v="DEVENDRA SINGH ALIAS BHOLE SINGH"/>
        <s v="RAJARAM PAL"/>
        <s v="RAJESH KUMAR DWIVEDI"/>
        <s v="RAJARAM"/>
        <s v="ASHOK PASWAN ADVOCATE"/>
        <s v="CHANDRESH SINGH"/>
        <s v="YOGESH JAISWAL"/>
        <s v="VIPIN KUMAR"/>
        <s v="RAMGOPAL"/>
        <s v="SATISH KUMAR GAUTAM"/>
        <s v="BIJENDRA SINGH"/>
        <s v="HITENDRA KUMAR ALIAS BUNTY UPADHYAY"/>
        <s v="GYANI RAM"/>
        <s v="MANOJ KUMAR ALIAS MANOJ LODHI"/>
        <s v="KESHAV DEV ALIAS PANDIT KESHAV DEV GAUTAM"/>
        <s v="SURENDRA"/>
        <s v="RAJESH KUMAR"/>
        <s v="DILEEP SHARMA AD."/>
        <s v="MAHESH CHANDRA SHARMA"/>
        <s v="MANOJ KUMAR SHARMA ADVOCATE"/>
        <s v="UJJWAL RAMAN SINGH"/>
        <s v="NEERAJ TRIPATHI"/>
        <s v="RAMESH KUMAR PATEL"/>
        <s v="GOPAL SWROOP JOSHI"/>
        <s v="AJEET KUMAR PATEL"/>
        <s v="MOOLNIWASI HEMRAJ SINGH"/>
        <s v="GEETA RANI SHARMA"/>
        <s v="HANSHRAJ KOL"/>
        <s v="RAJENDRA PRASAD PRAJAPATI"/>
        <s v="AVANEESH KUMAR"/>
        <s v="ANUJ SWAROOP SHUKLA"/>
        <s v="SHIV PRASAD VISHWAKARMA"/>
        <s v="SARVAJEET SINGH"/>
        <s v="RAJDHAR SINGH PATEL"/>
        <s v="LALJI VERMA"/>
        <s v="RITESH PANDEY"/>
        <s v="QAMAR HAYAT"/>
        <s v="NEELAM SINGH"/>
        <s v="SHABANA KHATOON"/>
        <s v="JAVED AHMAD SIDDIQUI"/>
        <s v="RAM NARESH PRAJAPATI"/>
        <s v="VIVEK KUMAR"/>
        <s v="KISHORI LAL"/>
        <s v="SMRITI IRANI"/>
        <s v="NANHE SINGH CHAUHAN"/>
        <s v="SURENDRA KUMAR"/>
        <s v="DINESH CHANDRA MAURYA"/>
        <s v="JAGDAMBA PRASAD YADAV"/>
        <s v="BHAGWANDIN PASI"/>
        <s v="CHANDRAWATI"/>
        <s v="MOHD HASAN LAHRI"/>
        <s v="KHUSHIRAM"/>
        <s v="UDAYRAJ"/>
        <s v="SANTRAM"/>
        <s v="SHAILENDRA KUMAR MISHRA"/>
        <s v="KANWAR SINGH TANWAR"/>
        <s v="KUNWAR DANISH ALI"/>
        <s v="MUJAHID HUSAIN"/>
        <s v="DHANISH"/>
        <s v="JEETPAL RANA"/>
        <s v="SUHEL HAIDER"/>
        <s v="NARENDRA SINGH"/>
        <s v="NAEEMUDDIN"/>
        <s v="KUSHAGRA"/>
        <s v="KASHIF HUSAIN"/>
        <s v="KUMDESH KUMAR"/>
        <s v="NEERAJ MAURYA"/>
        <s v="DHARMENDRA KASHYAP"/>
        <s v="ABID ALI"/>
        <s v="KAUSAR KHAN"/>
        <s v="PREM PAL SAGAR"/>
        <s v="MAKKHAN LAL"/>
        <s v="RAJ KUMAR PATEL"/>
        <s v="MOHAMMAD AMIR KHAN"/>
        <s v="NIRMOD KUMAR SINGH"/>
        <s v="DHARMENDRA YADAV"/>
        <s v="DINESH LAL YADAV â€œNIRAHUAâ€"/>
        <s v="MASHHOD SABEEHA ANSARI"/>
        <s v="RAVINDRA NATH SHARMA"/>
        <s v="PARAS YADAV"/>
        <s v="SHASHIDHAR"/>
        <s v="MAHENDRA NATH YADAV"/>
        <s v="PANKAJ KUMAR YADAV"/>
        <s v="ADITYA YADAV"/>
        <s v="DURVIJAY SINGH SHAKYA"/>
        <s v="MUSLIM KHAN"/>
        <s v="SANDEEP KUMAR"/>
        <s v="LATA YADAV"/>
        <s v="NILAM RANI PAL"/>
        <s v="RAM PRATAP MAURYA"/>
        <s v="ISRAT ALI"/>
        <s v="SULEMAN"/>
        <s v="HARIRAJ SINGH URF SIPU YADAV"/>
        <s v="DR RAJKUMAR SANGWAN"/>
        <s v="AMARPAL"/>
        <s v="PRAVEEN BANSAL"/>
        <s v="MUKESH KUMAR SHARMA"/>
        <s v="MAHENDER SINGH"/>
        <s v="SUKHVIR SINGH"/>
        <s v="RUBY KASHYAP"/>
        <s v="RAMESH CHANDRA"/>
        <s v="DR. BRIJESH KUMAR"/>
        <s v="RAMESH BALMIKI"/>
        <s v="BECHULAL"/>
        <s v="JANARDAN GOND"/>
        <s v="RAM MILAN"/>
        <s v="RINKU SAHANI"/>
        <s v="JAGRAM"/>
        <s v="SANATAN PANDEY"/>
        <s v="NEERAJ SHEKHAR"/>
        <s v="LALLAN SINGH YADAV"/>
        <s v="SUMESHWAR"/>
        <s v="SHESHNATH"/>
        <s v="RAVI KANT SINGH ALIAS RAVI PATEL"/>
        <s v="RAMNIVAS GOND"/>
        <s v="SURYA BALI PRASAD"/>
        <s v="RANJANA"/>
        <s v="ASHOK GUPTA"/>
        <s v="MANINDR"/>
        <s v="AVADHESH VERMA"/>
        <s v="PRAKASH KUMAR"/>
        <s v="KRISHNA DEVI SHIVSHANKER PATEL"/>
        <s v="R. K. SINGH PATEL"/>
        <s v="MAYANK DWIVEDI"/>
        <s v="RAMCHANDRA SARAS"/>
        <s v="PANCHA URF PANCHAMLAL"/>
        <s v="GULAB CHANDER BARMA"/>
        <s v="RAMCHRAN"/>
        <s v="SHRIRAM SINGH GAUR"/>
        <s v="DINESH KUMAR PATEL"/>
        <s v="PRAMOD AZAD"/>
        <s v="KAMLESH PASWAN"/>
        <s v="SADAL PRASAD"/>
        <s v="RAMSAMUJH"/>
        <s v="GAYA PRASAD"/>
        <s v="SHRVAN KUMAR NIRALA"/>
        <s v="HEERALAL"/>
        <s v="MURLI DHAR"/>
        <s v="RAJENDRA CHAUDHARI"/>
        <s v="TANUJ PUNIA"/>
        <s v="RAJRANI RAWAT"/>
        <s v="SHIV KUMAR DOHAREY"/>
        <s v="BABOORAM"/>
        <s v="RAMLAKHAN PASI"/>
        <s v="MITHALESH KUMARI"/>
        <s v="DEVATADEEN GAUTAM"/>
        <s v="ASHA DEVI"/>
        <s v="PROF. (DR.) RAM GHULAM RAZDAN"/>
        <s v="MAHENDRA KUMAR RAWAT"/>
        <s v="OMKAR"/>
        <s v="ADVOCATE SANTOSH RAWAT"/>
        <s v="PREMCHANDRA HARIJAN"/>
        <s v="CHHATRA PAL SINGH GANGWAR"/>
        <s v="PRAVEEN SINGH ARON"/>
        <s v="IRSHAD ANSARI ADVOCATE"/>
        <s v="WASEEM MIAN"/>
        <s v="BHUPENDRA KUMAR MAURYA"/>
        <s v="BUDDH PRIYA KARMRAJ RAHUL"/>
        <s v="ROHTASH KASHYAP"/>
        <s v="JAGPAL SINGH YADAV"/>
        <s v="RAVI KUMAR"/>
        <s v="MOHD NAJIM ALI"/>
        <s v="NITIN MOHAN"/>
        <s v="ASHISH GANGWAR"/>
        <s v="AYSHA BI"/>
        <s v="RAM PRASAD CHAUDHARY"/>
        <s v="HARISH CHANDRA ALIAS HARISH DWIVEDI"/>
        <s v="LAVKUSH PATEL"/>
        <s v="PANKAJ DUBEY"/>
        <s v="PREM KUMAR"/>
        <s v="HAFIZ ALI"/>
        <s v="RAM KARAN GAUTAM"/>
        <s v="DR. VINOD KUMAR BIND"/>
        <s v="LALITESHPATI TRIPATHI"/>
        <s v="HARISHANKAR"/>
        <s v="PREMCHAND BIND"/>
        <s v="RAJ NARAYAN PATEL"/>
        <s v="RAM PRAKASH MISHRA"/>
        <s v="DR. SHYAMDHAR TIWARI"/>
        <s v="KRISHNA DEV"/>
        <s v="DHIRENDRA KUMAR TIWARI"/>
        <s v="CHANDAN CHAUHAN"/>
        <s v="DEEPAK"/>
        <s v="VIJENDER SINGH"/>
        <s v="ABDUL BARI"/>
        <s v="ZAHEER"/>
        <s v="RAJAPAL"/>
        <s v="MOHD. SHAHJAD"/>
        <s v="FARMAN"/>
        <s v="CHANDAN SINGH"/>
        <s v="RAMDHAN SINGH"/>
        <s v="DR BHOLA SINGH"/>
        <s v="SHIVRAM"/>
        <s v="GIRISH CHANDRA"/>
        <s v="RAJESH TUREHA"/>
        <s v="SONAM BHARTI"/>
        <s v="BIRENDRA SINGH"/>
        <s v="DR. MAHENDRA NATH  PANDEY"/>
        <s v="SATYENDRA KUMAR MAURYA"/>
        <s v="SHOBHANATH  PRAJAPATI"/>
        <s v="SHER SINGH"/>
        <s v="RAJESH VISHWAKARMA"/>
        <s v="ARVIND KUMAR PATEL"/>
        <s v="SANJAY KUMAR SINHA"/>
        <s v="RAM GOVIND"/>
        <s v="SHASHANK MANI"/>
        <s v="AKHILESH PRATAP SINGH"/>
        <s v="SANDESH"/>
        <s v="SATENDER KUMAR MALL"/>
        <s v="MUKTINATH SINGH"/>
        <s v="AGAMSWAROOP"/>
        <s v="RAFIK ANSARI"/>
        <s v="ANAND BHADAURIYA"/>
        <s v="REKHA VERMA"/>
        <s v="SHYAM KISHOR AWASTHI"/>
        <s v="JANARDAN PRASAD"/>
        <s v="ASHUTOSH PATHAK"/>
        <s v="SUDESH KUMAR"/>
        <s v="SAMRENDRA KUMAR"/>
        <s v="VIJAY KUMAR TIWARI"/>
        <s v="KASIM ALI"/>
        <s v="SAKASEN"/>
        <s v="RAM NARESH"/>
        <s v="JAGDAMBIKA PAL"/>
        <s v="BHISHMA SHANKAR ALIAS KUSHAL TIWARI"/>
        <s v="AMAR SINGH CHAUDHARY"/>
        <s v="MD. NADEEM"/>
        <s v="NAUSHAD AZAM"/>
        <s v="DEVESH SHAKYA"/>
        <s v="RAJVEER SINGH (RAJU BHAIYA)"/>
        <s v="MOHAMMAD IRFAN ADVOCATE"/>
        <s v="ANUPAM KUMAR"/>
        <s v="KAILASH KUMAR"/>
        <s v="DANVEER"/>
        <s v="UDAY VEER SINGH"/>
        <s v="VIABHAV MISHRA"/>
        <s v="JITENDRA KUMAR DOHARE"/>
        <s v="DR RAM SHANKAR KATHERIA"/>
        <s v="SARIKA SINGH BAGHEL"/>
        <s v="SUNIL SHANKWAR ADVOCATE"/>
        <s v="MULAYAM SINGH"/>
        <s v="BHUVNESH KUMARI"/>
        <s v="VIVEK RAJ"/>
        <s v="LALLU SINGH"/>
        <s v="SACHIDANAND PANDEY"/>
        <s v="ARVIND SEN"/>
        <s v="SUNIL KUMAR BHATT"/>
        <s v="KANCHAN YADAV"/>
        <s v="AMBRISH DEV GUPTA"/>
        <s v="FAREED SALMANI"/>
        <s v="LAL MANI URF L.M. TRIPATHI (BHAI SAHAB)"/>
        <s v="ANIL KUMAR RAVAT"/>
        <s v="BRAJENDRA DUTT TRIPATHI URF B. D. TRIPATHI"/>
        <s v="MUKESH RAJPUT"/>
        <s v="DR. NAVAL KISHOR SHAKYA"/>
        <s v="KRANTI PANDEY"/>
        <s v="HARNANDAN SINGH"/>
        <s v="SHYAMVEER SINGH"/>
        <s v="VIDYAPRAKASH"/>
        <s v="NARESH CHANDRA UTTAM PATEL"/>
        <s v="NIRANJAN JYOTI"/>
        <s v="MANISH SINGH SACHAN"/>
        <s v="KAMLESH KUMAR SINGH"/>
        <s v="PANKAJ AWASTHI"/>
        <s v="RAMKISHOR"/>
        <s v="JITENDRA KUMAR MAURYA"/>
        <s v="KULDEEP KUSHWAHA"/>
        <s v="RAJ BAHADUR"/>
        <s v="RAM BIHARI"/>
        <s v="NEERAJ LODHI"/>
        <s v="JAY CHANDRA KUMAR"/>
        <s v="RAJESH KUMAR PATEL"/>
        <s v="RAJKUMAR CHAHAR"/>
        <s v="RAMNATH SINGH SIKARWAR"/>
        <s v="PT.  RAMNIWAS SHARMA"/>
        <s v="DR RAMESHWAR SINGH"/>
        <s v="KALLAN KUMBHKAR"/>
        <s v="HOTAM SINGH NISHAD"/>
        <s v="GIRRAJ SINGH DHAKREY"/>
        <s v="SANGEETA TOMAR"/>
        <s v="AKSHAYA YADAV"/>
        <s v="VISHWADEEP SINGH"/>
        <s v="CHOWDHARY BASHEER"/>
        <s v="UPENDRA SINGH"/>
        <s v="RASHMI KANT"/>
        <s v="PREM DUTT"/>
        <s v="RAJVEER"/>
        <s v="DR. MAHESH SHARMA"/>
        <s v="DR. MAHENDRA SINGH NAGAR"/>
        <s v="RAJENDRA SINGH SOLANKI"/>
        <s v="BHIM PRAKASH JIGYASU"/>
        <s v="MOHD. MUMTAJ AALAM"/>
        <s v="SHIVAM ASHUTOSH"/>
        <s v="MANISH KUMAR DWIVEDI"/>
        <s v="KISHOR SINGH"/>
        <s v="MAHKAR SINGH"/>
        <s v="KM. SHALU"/>
        <s v="PARAG KAUSHIK"/>
        <s v="NARESH NAUTIYAL"/>
        <s v="RAN SINGH DUDEE"/>
        <s v="RAJEEV MISHRA"/>
        <s v="NARAVEDASHVAR"/>
        <s v="ATUL GARG"/>
        <s v="DOLLY SHARMA"/>
        <s v="NAND KISHOR PUNDIR"/>
        <s v="RAVI KUMAR PANCHAL"/>
        <s v="NATTHUSINGH CHAUDHARY"/>
        <s v="AURANGJEB"/>
        <s v="NAMAHA"/>
        <s v="AVDESH KUMAR"/>
        <s v="POOJA SAXENA"/>
        <s v="KAVITA"/>
        <s v="ANSUL GUPTA"/>
        <s v="DHIRENDRA SINGH BHADAURIYA"/>
        <s v="ABHISHEK PUNDIR"/>
        <s v="AFZAL ANSARI"/>
        <s v="PARS NATH RAI"/>
        <s v="UMESH KUMAR SINGH"/>
        <s v="AJAY"/>
        <s v="NUSRAT ANSARI"/>
        <s v="ADITYA SHRIVASTAV"/>
        <s v="SATYDEV YADAV"/>
        <s v="GYANCHANDRA BIND"/>
        <s v="RAMPRAVESH"/>
        <s v="DHANANJAY KUMAR TIWARI"/>
        <s v="RAJEEV RAI"/>
        <s v="DR. ARVIND RAJBHAR"/>
        <s v="BALKRISHNA CHAUHAN"/>
        <s v="LILAWATI RAJBHAR"/>
        <s v="PAWAN KUMAR CHAUHAN"/>
        <s v="VINOD KUMAR RAI"/>
        <s v="ROLI GUPTA"/>
        <s v="VIRENDRA"/>
        <s v="VIJAY"/>
        <s v="AWADHESH KUMAR CHAUHAN"/>
        <s v="SATISH CHAND PRAJAPATI FAUJI"/>
        <s v="MADAN RAJBHAR"/>
        <s v="SAUDAGER"/>
        <s v="RAJENDRA RAM"/>
        <s v="YAKUB ANSARI"/>
        <s v="PREM CHAND"/>
        <s v="SANTOSH KUMAR GUPTA"/>
        <s v="JYOTIRMA PATHAK"/>
        <s v="BADRI NATH"/>
        <s v="PREMCHAND NAYAK"/>
        <s v="RAMNARESH YADAV"/>
        <s v="RAJIV KUMAR SINGH"/>
        <s v="ISHWAR DAYAL SINGH SETH"/>
        <s v="PRAGYESH KUMAR"/>
        <s v="RAMVACHAN"/>
        <s v="RAJENDRA AGRAWAL"/>
        <s v="GOPAL SINGH"/>
        <s v="ISMAIL ANSARI"/>
        <s v="KIRTIVARDHAN SINGH"/>
        <s v="SHREYA VERMA"/>
        <s v="SAURABH"/>
        <s v="RAM UJAGAR"/>
        <s v="ARUNIMA PANDEY"/>
        <s v="RAGHAVENDRA"/>
        <s v="RAVINDRA SHUKLA ALIAS RAVI KISHAN"/>
        <s v="KAJAL NISHAD"/>
        <s v="JAVED ASHRAF ALIAS JAVED SIMNANI"/>
        <s v="ANAND KUMAR YADAV ALIAS ANAND KUMAR FAUJI"/>
        <s v="PINTU SAHANI"/>
        <s v="SHIVSHANKAR PRAJAPATI"/>
        <s v="SUDHANSHU"/>
        <s v="SANJAY SINGH RANA"/>
        <s v="NAFEES AKHTAR"/>
        <s v="ANKIT SHAH"/>
        <s v="AMITA BHARATI"/>
        <s v="SONU RAI"/>
        <s v="SHRIRAM PRASAD"/>
        <s v="AJENDRA SINGH LODHI"/>
        <s v="KUNWAR PUSHPENDRA SINGH CHANDEL"/>
        <s v="NIRDOSH KUMAR DIXIT"/>
        <s v="ANUPAM KUMAR TRIPATHI"/>
        <s v="BRIJESH KUMAR PAL"/>
        <s v="BHUVANENDRA NARAYAN SINGH"/>
        <s v="SANJIV KUMAR"/>
        <s v="DHARMRAJ"/>
        <s v="JAI PRAKASH"/>
        <s v="USHA VERMA"/>
        <s v="BHIMRAO AMBEDKAR"/>
        <s v="SHIVE KUMAR"/>
        <s v="SHYAM  KUMAR"/>
        <s v="SUNIL KUMAR VERMA"/>
        <s v="INDRAPAL PASI"/>
        <s v="MUNNA LAL"/>
        <s v="AWADESH KUMAR"/>
        <s v="BRAHMA PRASAD"/>
        <s v="ANOOP PRADHAN BALMIKI"/>
        <s v="JASVEER VALMIKI"/>
        <s v="HEMBABOO DHANGAR"/>
        <s v="JAYPAL MAHOR"/>
        <s v="RAJPAL SINGH"/>
        <s v="DR. JAYVEER SINGH DHANGAR"/>
        <s v="DINESH SAI"/>
        <s v="MUNNALAL JATAV"/>
        <s v="NARAYAN DAS AHIRWAR"/>
        <s v="BHANU PRATAP SINGH VERMA"/>
        <s v="SURESH CHANDRA GAUTAM"/>
        <s v="BRIJ MOHAN"/>
        <s v="NAGENDRA KUMAR"/>
        <s v="PREMLATA VERMA"/>
        <s v="BABU SINGH KUSHWAHA"/>
        <s v="KRIPASHANKAR SINGH"/>
        <s v="SHYAM SINGH YADAV"/>
        <s v="SARFARAZ AHMAD"/>
        <s v="ASHOK SINGH"/>
        <s v="JIYALAL PRAJAPATI"/>
        <s v="SHRIPATI MAURYA"/>
        <s v="SHAH ALAM"/>
        <s v="FULACHANDR"/>
        <s v="KRIPASHANKAR C PANDEY"/>
        <s v="RAM PYARE"/>
        <s v="NISHA PATEL"/>
        <s v="BHARAT RAM"/>
        <s v="ANURAG SHARMA"/>
        <s v="PRADEEP JAIN &quot;ADITYA&quot;"/>
        <s v="RAVI PRAKASH"/>
        <s v="LAKHAN LAL"/>
        <s v="GANESH RAM"/>
        <s v="DHARMENDRA PRATAP"/>
        <s v="INDRA SINGH"/>
        <s v="ER. DEEPAK KUMAR VERMA"/>
        <s v="IQRA CHOUDHARY"/>
        <s v="SRIPAL"/>
        <s v="JAHID"/>
        <s v="SHOKINDER KUMAR"/>
        <s v="MANOJ RANA"/>
        <s v="VIKAS KUMAR"/>
        <s v="OMBEER"/>
        <s v="PRITI KASHYAP"/>
        <s v="VIKRAM SAINI"/>
        <s v="YOGESH"/>
        <s v="MOHD KADIR"/>
        <s v="NAND KISHOOR"/>
        <s v="KARAN BHUSHAN SINGH"/>
        <s v="BHAGAT RAM"/>
        <s v="NARENDRA PANDEY"/>
        <s v="AKHILESH YADAV"/>
        <s v="SUBRAT PATHAK"/>
        <s v="IMRAN BIN ZAFAR"/>
        <s v="ALOK VERMA"/>
        <s v="LALIT KUMARI"/>
        <s v="SINOD KUMAR"/>
        <s v="RAJ KATHERIA"/>
        <s v="BHANU PRATAP SINGH DOHRE"/>
        <s v="YADVENDRA KISHOR"/>
        <s v="SUBHASH CHANDRA"/>
        <s v="SUNIL"/>
        <s v="PRAMOD KUMAR YADAV"/>
        <s v="PURUSHOTTAM TIWARI"/>
        <s v="IRFAN ALI"/>
        <s v="RAMESH AWASTHI"/>
        <s v="ALOK MISRA"/>
        <s v="KULDEEP BHADAURIYA"/>
        <s v="ALOK MISHRA"/>
        <s v="AJAY KUMAR MISHRA"/>
        <s v="PRASHAST DHEER"/>
        <s v="ARVIND KUMAR SRIVASTAVA"/>
        <s v="SANJAY SINGH"/>
        <s v="VALENDRA KATIYAR"/>
        <s v="PUSHPENDRA SAROJ"/>
        <s v="VINOD KUMAR SONKAR"/>
        <s v="SHUBH NARAYAN"/>
        <s v="PUSHPENDRA KUMAR SAROJ"/>
        <s v="NARENDRA KUMAR"/>
        <s v="RAJENDRA SONKAR URF PANNA BHAIYA"/>
        <s v="RAMESHWAR PRASAD"/>
        <s v="RAM ASREY"/>
        <s v="UTKARSH VERMA  'MADHUR'"/>
        <s v="ANSHAY KALRA"/>
        <s v="SANDHYA JAISWAL"/>
        <s v="SATENDRA KUMAR MAURYA"/>
        <s v="OM NATH SINGH"/>
        <s v="NARESH SINGH BHADAURIYA"/>
        <s v="MUKESH KUMAR  (BHARTI)"/>
        <s v="KHANJAN"/>
        <s v="DARWARI URF  DARWARI LAL  CHAUHAN"/>
        <s v="KM. PANCHSHEELA ANAND"/>
        <s v="VIJAY KUMAR DUBAY"/>
        <s v="AJAY PRATAP SINGH URF PINTU SAITHWAR"/>
        <s v="SUBH NARAYAN CHAUHAN"/>
        <s v="SWAMI PRASAD MAURYA"/>
        <s v="HARIKESH"/>
        <s v="RAMCHANDRA SINGH"/>
        <s v="SUNIL KUMAR SHUKLA"/>
        <s v="AMIY UPADHYAY"/>
        <s v="VEDPRAKASH MISHRA"/>
        <s v="DAROGA PRASAD SAROJ"/>
        <s v="NEELAM SONKER"/>
        <s v="INDU CHAUDHRI"/>
        <s v="GANGADEEN"/>
        <s v="BALINDAR"/>
        <s v="SUSHMITA SAROJ"/>
        <s v="RAM PYARE SHARAN VIJAITA"/>
        <s v="RAJ NATH SINGH"/>
        <s v="RAVIDAS MEHROTRA"/>
        <s v="MOHAMMAD SARWAR MALIK"/>
        <s v="MO AHMAD URF RINKU"/>
        <s v="AKHAND PRATAP SINGH"/>
        <s v="SARVAR ALI"/>
        <s v="ISHTIYAQ ALI"/>
        <s v="KAPIL MOHAN CHOWDHARY"/>
        <s v="GAURAV VERMA"/>
        <s v="BRIJESH KUMAR YADAV"/>
        <s v="PRIYA SAROJ"/>
        <s v="BHOLANATH (B.P. SAROJ)"/>
        <s v="KRIPA SHANKAR SAROJ"/>
        <s v="SHRAVAN KUMAR"/>
        <s v="URMILA"/>
        <s v="SUBAS"/>
        <s v="RANG BAHADUR"/>
        <s v="BRIJESH KUMAR SAROJ"/>
        <s v="RAJENDRA PRASAD"/>
        <s v="KAMLESH"/>
        <s v="BRIJESH KUMAR"/>
        <s v="PANKAJ CHAUDHARY"/>
        <s v="VIRENDRA CHAUDHARY"/>
        <s v="MO MAUSME ALAM"/>
        <s v="BRIJESH"/>
        <s v="CHHEDI MAJDOOR"/>
        <s v="RAMPRIT"/>
        <s v="VINOD KUMAR PATEL"/>
        <s v="DIMPLE YADAV"/>
        <s v="JAYVEER SINGH"/>
        <s v="SHIV PRASAD YADAV"/>
        <s v="SURESH CHANDRA"/>
        <s v="MANJU PAL"/>
        <s v="SUNIL KUMAR MISHRA"/>
        <s v="HEMAMALINI DHARMENDRA DEOL"/>
        <s v="MUKESH DHANGAR"/>
        <s v="SURESH SINGH"/>
        <s v="JAGDISH PRASAD KAUSHIK ADVOCATE"/>
        <s v="RAVI VERMA"/>
        <s v="SHIKHA SHARMA"/>
        <s v="KAMAL KANT SHARMA"/>
        <s v="YOGESH KUMAR TALAN"/>
        <s v="MONI FALHARI BAPU"/>
        <s v="KSHETRA PAL SINGH"/>
        <s v="DR. RASHMI YADAV"/>
        <s v="PRAVESHANAND PURI"/>
        <s v="SURESH CHANDRA VAGHEL"/>
        <s v="ARUN GOVIL"/>
        <s v="SUNITA VERMA"/>
        <s v="DEVVRAT KUMAR TYAGI"/>
        <s v="BHUPENDRA PAL URF BHUPPI BHAI"/>
        <s v="HAJI  AFZAL"/>
        <s v="ABID HUSAIN"/>
        <s v="LIYAKAT"/>
        <s v="DR HIMANSHU BHATNAGAR"/>
        <s v="ANUPRIYA PATEL"/>
        <s v="RAMESH CHAND BIND"/>
        <s v="MANISH KUMAR"/>
        <s v="LAL JI VERMA"/>
        <s v="DAULAT SINGH"/>
        <s v="RAMDHANI"/>
        <s v="SAMEER SINGH"/>
        <s v="SATYADEV"/>
        <s v="ASHOK KUMAR RAWAT"/>
        <s v="SANGITA RAJVANSHI"/>
        <s v="B R AHIRWAR"/>
        <s v="RAMPAL"/>
        <s v="VANDNA  VERMA"/>
        <s v="AVDHESH"/>
        <s v="R.K. CHAUDHARY"/>
        <s v="KAUSHAL KISHORE"/>
        <s v="MAHENDRA"/>
        <s v="SUSHIL KUMAR"/>
        <s v="SUNITA CHHEDA PASI"/>
        <s v="S. L.SINGH"/>
        <s v="BRIJESH KUMAR VIKRAM"/>
        <s v="RUCHI VIRA"/>
        <s v="KUNWAR SARVESH KUMAR"/>
        <s v="MO IRFAN"/>
        <s v="AJAY YADAV"/>
        <s v="MUSHARRAT HUSAIN"/>
        <s v="SADHNA SINGH"/>
        <s v="MOHD JAMSHED"/>
        <s v="ONKAR SINGH"/>
        <s v="SHAKIL AHMED"/>
        <s v="HAR KISHORE SINGH"/>
        <s v="AMARJEET SINGH JATAV"/>
        <s v="GANGARAM SHARMA"/>
        <s v="HARENDRA SINGH MALIK"/>
        <s v="SANJEEV KUMAR BALYAN"/>
        <s v="DARA SINGH PRAJAPATI"/>
        <s v="SUNIL TYAGI"/>
        <s v="SHASHIKANT SHAMAR"/>
        <s v="BIRBAL SINGH"/>
        <s v="NEEL KUMAR"/>
        <s v="RESHU SHARMA"/>
        <s v="ANKUR"/>
        <s v="MANUJ VERMA"/>
        <s v="CHANDRASHEKHAR"/>
        <s v="OM KUMAR"/>
        <s v="SURENDRA PAL SINGH"/>
        <s v="JOGENDRA"/>
        <s v="PRAVEEN PATEL"/>
        <s v="AMAR NATH SINGH MAURYA"/>
        <s v="JAGANNATH PAL"/>
        <s v="MAHIMA PATEL"/>
        <s v="JILA JEET BHARTIY"/>
        <s v="SUNIL KUMAR PRAJAPATI"/>
        <s v="ENGG YOGESH KUSHWAHA"/>
        <s v="AKHILESH TRIPATHI"/>
        <s v="NAFIS AHAMAD"/>
        <s v="DR NEERAJ"/>
        <s v="SANJEEV KUMAR MISHRA"/>
        <s v="MUSHIR AHMAD SIDDIQUI"/>
        <s v="SANGEETA YADAV"/>
        <s v="LALA RAM SAROJ"/>
        <s v="PRAMOD BHAI PATEL URF P K"/>
        <s v="JITIN PRASADA"/>
        <s v="BHAGWAT SARAN GANGWAR"/>
        <s v="ANIS AHMED KHAN (PHOOL BABU)"/>
        <s v="RAJEEV KUMAR SAXENA"/>
        <s v="SUSHIL KUMAR SHUKLA"/>
        <s v="MOHMMAD SHAHID HUSAIN"/>
        <s v="ADARSH PANDEY"/>
        <s v="SANJAY KUMAR BHARTI"/>
        <s v="PRAMOD BHAI PATEL ALIAS P.K."/>
        <s v="SHIV PAL SINGH PATEL (DR. S P SINGH)"/>
        <s v="SANGAM LAL GUPTA"/>
        <s v="PRATHMESH MISHRA 'SENANI'"/>
        <s v="SANDEEP SINGH"/>
        <s v="ARUN KUMAR PANDEY"/>
        <s v="SHIV RAM SHARMA"/>
        <s v="SUNIL CHANDRA PAL"/>
        <s v="AJEET PRATAP"/>
        <s v="RISHI PATEL"/>
        <s v="MAHESH KUMAR PRAJAPATI"/>
        <s v="DHANANJAY"/>
        <s v="GEETA DEVI"/>
        <s v="RAMSIDDH YADAV URF R.S.YADAV"/>
        <s v="SHANKAR SUMAN TIVARI"/>
        <s v="DURGESH KUMAR"/>
        <s v="RAM KUMAR YADAV"/>
        <s v="SHIV PAL PATEL"/>
        <s v="DHARMENDRA TIWARI"/>
        <s v="JOKHU PATEL"/>
        <s v="SHRAWAN KUMAR TRIPATHI"/>
        <s v="DHYAN SINGH"/>
        <s v="MOHRAM ALI"/>
        <s v="DINESH PRATAP SINGH"/>
        <s v="THAKUR PRASAD YADAV"/>
        <s v="DILEEP SINGH"/>
        <s v="HORILAL"/>
        <s v="SUDARSHAN RAM"/>
        <s v="HIND ROHITASH"/>
        <s v="MO MOBIN"/>
        <s v="MOHIBBULLAH"/>
        <s v="GHANSHYAM SINGH LODHI"/>
        <s v="ZEESHAN KHAN"/>
        <s v="ARSHAD WARSI"/>
        <s v="MEHMOOD PRACHA"/>
        <s v="SHIV PRASAD"/>
        <s v="CHHOTELAL"/>
        <s v="RINKI SINGH"/>
        <s v="DHANESHWAR"/>
        <s v="ASHOK KUMAR KANNAUJIYA"/>
        <s v="SUBHAGI"/>
        <s v="ARVIND KUMAR BHARTI"/>
        <s v="SUKALU"/>
        <s v="SHIVPUJAN"/>
        <s v="SONU NIGAM"/>
        <s v="PRABHUDAYAL"/>
        <s v="RAM SHIROMANI"/>
        <s v="IMRAN MASOOD"/>
        <s v="RAGHAV LAKHANPAL"/>
        <s v="MAJID ALI"/>
        <s v="MOHD INAM"/>
        <s v="SHABNAM"/>
        <s v="SHAHBAJ"/>
        <s v="RASHID KHAN"/>
        <s v="TASMEEM BANO"/>
        <s v="KAMRAN"/>
        <s v="RAMASHANKAR RAJBHAR"/>
        <s v="RAVINDAR KUSHAWAHA"/>
        <s v="BHIM RAJBHAR"/>
        <s v="JAIBAHADUR ALIAS JAIBAHADUR CHAUHAN"/>
        <s v="SHREENARAYAN MISHRA"/>
        <s v="SADDAM HUSSAIN"/>
        <s v="SHRIKRISHNA"/>
        <s v="AMRESH THAKUR"/>
        <s v="SURYA PRAKASH GAUTAM"/>
        <s v="ZIA UR REHMAN"/>
        <s v="PARMESHWAR LAL SAINI"/>
        <s v="CHAUDHARY SAULAT ALI"/>
        <s v="WASEEM SO MOH SHAMIM"/>
        <s v="MOHD WASEEM SO MOHD FAREED"/>
        <s v="JAYGAMUL ISLAM"/>
        <s v="ANUJ VARSHNEY"/>
        <s v="MAHANDRA SINGH"/>
        <s v="SANTOSH"/>
        <s v="DR RASHID"/>
        <s v="TAUFIK AHAMAD"/>
        <s v="PAVAN KUMAR"/>
        <s v="LAXMIKANT PAPPU NISHAD"/>
        <s v="PRAVIN KUMAR NISHAD"/>
        <s v="NADEEM ASHRAF"/>
        <s v="DHEERAJ SRIVASTAV"/>
        <s v="RAM KRISHNA DWIVEDI"/>
        <s v="SATYVANT PRATAP SINGH"/>
        <s v="KULDEEP"/>
        <s v="MITRASEN"/>
        <s v="RAJENDRA YADAV URF COLONEL SAHAB"/>
        <s v="ANAND KUMAR GAUTAM"/>
        <s v="SUBHASH CHANDRA DUBEY"/>
        <s v="ARUN KUMAR SAGAR"/>
        <s v="JYOTSNA GOND"/>
        <s v="DOD RAM VERMA"/>
        <s v="KIRAN"/>
        <s v="SHIV KUMAR"/>
        <s v="MEENA KASYAP"/>
        <s v="DHARM PAL"/>
        <s v="RAMESH CHANDRA VERMA"/>
        <s v="RAM SHIROMANI VERMA"/>
        <s v="SAKET MISRA"/>
        <s v="MUINUDDIN AHAMAD KHAN URF HAZI DADDAN KHAN"/>
        <s v="AHMAD JIYA KHAN"/>
        <s v="SHANTI DEVI"/>
        <s v="SUJEET KUMAR"/>
        <s v="YUGAL KISHOR SHUKLA"/>
        <s v="KRISHNA KUMAR MAURYA"/>
        <s v="MALIK RAM"/>
        <s v="ANIL KUMAR TIWARI"/>
        <s v="HANUMAN PRASAD MISHRA"/>
        <s v="KUMARI GEETA GAUTAM"/>
        <s v="RAKESH RATHOR"/>
        <s v="MAHENDRA SINGH YADAV"/>
        <s v="MO. KASHIF ANSARI"/>
        <s v="LEKHRAJ LODHI"/>
        <s v="VIDYAWATI GAUTAM"/>
        <s v="CHANDRA SHEKHAR VERMA"/>
        <s v="RAM ADHAR VERMA"/>
        <s v="RAMBHUAL NISHAD"/>
        <s v="MANEKA SANJAY GANDHI"/>
        <s v="UDRAJ VERMA"/>
        <s v="ABDUL MABOOD"/>
        <s v="MOHAMMAD ASIF"/>
        <s v="UDAYRAJ VERMA"/>
        <s v="GIRISH LAL"/>
        <s v="DR SHIV SHANKAR INDIAN"/>
        <s v="JAY PRAKASH"/>
        <s v="SWAMI SACHCHIDANAND HARI SAKSHI"/>
        <s v="ANNU TANDON"/>
        <s v="ASHOK KUMAR PANDEY"/>
        <s v="SAIF KHAN"/>
        <s v="UMESH"/>
        <s v="SHIV PRAKASH SINGH"/>
        <s v="SAIYYAD SARFARAZ GANDHI"/>
        <s v="HIMANSHU SHARMA"/>
        <s v="NARENDRA MODI"/>
        <s v="AJAY RAI"/>
        <s v="ATHER JAMAL LARI"/>
        <s v="GAGAN PRAKASH YADAV"/>
        <s v="DINESH KUMAR YADAV"/>
        <s v="SANJAY KUMAR TIWARI"/>
        <s v="AJAY TAMTA"/>
        <s v="PRADEEP TAMTA"/>
        <s v="NARAYAN RAM"/>
        <s v="KIRAN ARYA"/>
        <s v="ARJUN PRASAD"/>
        <s v="DR PRAMOD KUMAR"/>
        <s v="ER JYOTI PRAKASH TAMTA"/>
        <s v="ANIL BALUNI"/>
        <s v="GANESH GODIYAL"/>
        <s v="ASHUTOSH SINGH"/>
        <s v="DHEER SINGH"/>
        <s v="MUKESH PRAKASH"/>
        <s v="SURESHI DEVI"/>
        <s v="DEEPENDRA SINGH NEGI"/>
        <s v="ARJUN SINGH"/>
        <s v="RESHMA PANWAR"/>
        <s v="DR MUKESH PANT"/>
        <s v="SHYAMLAL"/>
        <s v="TRIVENDRA SINGH RAWAT"/>
        <s v="VIRENDRA RAWAT"/>
        <s v="UMESH KUMAR PATRAKAR"/>
        <s v="JAMIL AHMAD"/>
        <s v="BALBIR SINGH BHANDARI"/>
        <s v="MOHAN SINGH ASWAL"/>
        <s v="PAWAN KASHYAP"/>
        <s v="KARAN SINGH SAINI ENGINEER"/>
        <s v="AKRAM HUSSAIN"/>
        <s v="SURESH PAL"/>
        <s v="ASHISH DHYANI"/>
        <s v="AVNISH KUMAR"/>
        <s v="AJAY BHATT"/>
        <s v="PRAKASH JOSHI"/>
        <s v="AKHTAR ALI"/>
        <s v="AKHALESH KUMAR"/>
        <s v="HITESH PATHAK"/>
        <s v="RAMESH KUMAR MAX"/>
        <s v="AMAR SINGH SAINI"/>
        <s v="JEEVAN CHANDRA UPRETI"/>
        <s v="SHIB SINGH"/>
        <s v="SURENDRA SINGH"/>
        <s v="MALA RAJYA LAKSHMI SHAH"/>
        <s v="JOT SINGH GUNSOLA"/>
        <s v="BOBY PANWAR"/>
        <s v="NAVNEET SINGH GOSAIN"/>
        <s v="NEMCHAND"/>
        <s v="BRIJ BHUSHAN KARANWAL"/>
        <s v="SARDAR KHAN PAPPU"/>
        <s v="VEPIN KUMAR AGGARWAL"/>
        <s v="RAMPAL SINGH"/>
        <s v="SUDESH TOMAR"/>
        <s v="PREM DUTT SEMWAL"/>
        <s v="MANOJ TIGGA"/>
        <s v="PRAKASH CHIK BARAIK"/>
        <s v="MILI ORAON"/>
        <s v="PARIMAL ORAON"/>
        <s v="ARJUN INDWAR"/>
        <s v="MUNIB NARJINARY"/>
        <s v="RAHUL MARAK"/>
        <s v="CHANDAN ORAON"/>
        <s v="BINAY MURMU"/>
        <s v="NRIPENDRA NARAYAN DEBKARJEE"/>
        <s v="BABITA BARA"/>
        <s v="BAG MITALI"/>
        <s v="ARUP KANTI DIGAR"/>
        <s v="BIPLAB KUMAR MOITRA"/>
        <s v="RAGHU MALLIK"/>
        <s v="SUBIR KUMAR ROY"/>
        <s v="VASKAR MALIK"/>
        <s v="SUKANTA POREL"/>
        <s v="BABLU GHANTI"/>
        <s v="ABHIJIT MAJI"/>
        <s v="ALOK DOLAI"/>
        <s v="SHATRUGHAN PRASAD SINHA"/>
        <s v="SURENDRAJEET SINGH AHLUWALIA"/>
        <s v="JAHANARA KHAN"/>
        <s v="DIPIKA BAURI"/>
        <s v="SUNNY KUMAR SAH"/>
        <s v="SUJIT PAL"/>
        <s v="AMARNATH CHOWDHURY"/>
        <s v="PATHAN YUSUF"/>
        <s v="ADHIR RANJAN CHOWDHURY"/>
        <s v="DR. NIRMAL KUMAR SAHA"/>
        <s v="SAMIRAN DAS"/>
        <s v="SWAPAN KUMAR MANDAL"/>
        <s v="SANTOSH BISWAS"/>
        <s v="BISWAMVOIR KALITA"/>
        <s v="SOMNATH PAUL"/>
        <s v="RUNA LAILA"/>
        <s v="ABHIJIT MANDAL"/>
        <s v="ASHIS DAS"/>
        <s v="ADHIR SWARNAKAR"/>
        <s v="AJIT KUMAR MANDAL"/>
        <s v="MANIK KUMAR DAS"/>
        <s v="AABDUSA SATTAR SEKH"/>
        <s v="SUKANTA MAJUMDAR"/>
        <s v="BIPLAB MITRA"/>
        <s v="JOYDEV KUMAR SIDDHANTA"/>
        <s v="HAKIM MURMU"/>
        <s v="BAKHTIAR MUJAHIT SAHANI"/>
        <s v="RANENDRA NATH MALI"/>
        <s v="ANTA HANSDA"/>
        <s v="BISWANATH MURMU"/>
        <s v="MOZAMMEL HAQUE"/>
        <s v="NAROTTAM SAHA"/>
        <s v="MD. SARWARDI"/>
        <s v="BIRENDRA NATH MAHANTA"/>
        <s v="RUBEL SARKAR"/>
        <s v="SHANTANU THAKUR"/>
        <s v="BISWAJIT DAS S/O LATE BIJAY KRISHNA DAS"/>
        <s v="PRADIPKUMAR BISWAS"/>
        <s v="DIPAK MAJUMDAR"/>
        <s v="SUJATA BAIRAGI"/>
        <s v="JASHAJIT SARKHEL"/>
        <s v="CHANDAN MALLICK"/>
        <s v="PRANITA MANDAL"/>
        <s v="SUMITA PODDAR"/>
        <s v="BISWAJIT DAS S/O LATE BALARAM DAS"/>
        <s v="PATIT PABAN MANDAL"/>
        <s v="SAMARESH BISWAS"/>
        <s v="BISWAJIT DAS"/>
        <s v="KALYAN SARKAR"/>
        <s v="SUBRATA BISWAS"/>
        <s v="ARUP CHAKRABORTY"/>
        <s v="DR. SUBHAS SARKAR"/>
        <s v="NILANJAN DASGUPTA"/>
        <s v="SURAJIT SINGH KURMALI"/>
        <s v="GOPAL MURMU"/>
        <s v="DIPA BOURI"/>
        <s v="MARSHAL TUDU"/>
        <s v="TARA SHANKAR GOPE"/>
        <s v="SANDIP KUMAR DEY"/>
        <s v="SAMAR KUMAR BISWAS"/>
        <s v="JIBAN CHAKRABORTY"/>
        <s v="KARTIK CHANDRA BAURI"/>
        <s v="GOUR CHANDRA HEMBRAM"/>
        <s v="KAKOLI GHOSH DASTIDAR"/>
        <s v="SWAPAN MAJUMDER"/>
        <s v="TAPAS BANERJEE"/>
        <s v="SANJIB CHATTERJEE"/>
        <s v="SMRITIKANA HAOLADAR"/>
        <s v="SAIFUDDIN MONDAL"/>
        <s v="SWAPAN MAJUMDAR"/>
        <s v="S MUKHTAR AHMED"/>
        <s v="SEFALI DEY"/>
        <s v="SADHAN GHOSH"/>
        <s v="BIKASH SARKAR"/>
        <s v="MOHAN LAL ADHIKARY"/>
        <s v="DR. SHARMILA SARKAR"/>
        <s v="ASIM KUMAR SARKAR"/>
        <s v="NIRAB KHAN"/>
        <s v="NIRMAL MAJHI"/>
        <s v="MUKUL BISWAS"/>
        <s v="SHARMILA SARKAR"/>
        <s v="SAJAL KUMAR DE"/>
        <s v="AZAD KIRTI JHA"/>
        <s v="DILIP GHOSH"/>
        <s v="SUKRITI GHOSAL"/>
        <s v="LUXMI NARAYAN KORA"/>
        <s v="PRABHU NATH SAH"/>
        <s v="TASBIRUL ISLAM"/>
        <s v="REENA LEONG"/>
        <s v="MIR SAKIMUDDIN"/>
        <s v="PARTHA BHOWMICK"/>
        <s v="DEBDUT GHOSH"/>
        <s v="MD JAMIR HOSSAIN"/>
        <s v="ROHIT KUMAR PATHAK"/>
        <s v="CHAPALA RAY (MAJUMDER)"/>
        <s v="SHARMISTHA DAS"/>
        <s v="ANJAN GOSWAMI"/>
        <s v="DHARMENDRA SINGH"/>
        <s v="DEBASISH BANERJEE"/>
        <s v="KUNDAN SINGH"/>
        <s v="UDAY VEER CHOUDHURY"/>
        <s v="AMIT KUMAR CHOUBEY"/>
        <s v="SK NURUL ISLAM"/>
        <s v="REKHA PATRA"/>
        <s v="AKHTAR RAHAMAN BISWAS"/>
        <s v="NIRAPADA SARDAR"/>
        <s v="MAFIJUL MOLLA"/>
        <s v="PRIYAMA DAS"/>
        <s v="MIRAZ MOLLA"/>
        <s v="MD ABUL KALAM MOLLA"/>
        <s v="BIDYUT GAYEN"/>
        <s v="IMRAN ALI SARDAR"/>
        <s v="PIYARUL ISLAM"/>
        <s v="SARAVAN SINGH"/>
        <s v="DAUD ALI GAZI"/>
        <s v="KINKAR KANTI ROY"/>
        <s v="BIPUL CHANDRA BISWAS"/>
        <s v="SATABDI ROY"/>
        <s v="DEBTANU BHATTACHARYA"/>
        <s v="MILTON RASHID"/>
        <s v="AMIY GHOSH"/>
        <s v="LAKSHMI HEMBROM"/>
        <s v="AYESHA KHATUN"/>
        <s v="RAJNATH SARKAR"/>
        <s v="SAURAV MUDI"/>
        <s v="ABDUL IMRAN"/>
        <s v="BISWAJIT MISHRA"/>
        <s v="MD. JAKIR HOSSAIN"/>
        <s v="DOLA SARKAR"/>
        <s v="KHAN SAUMITRA"/>
        <s v="SUJATA MONDAL"/>
        <s v="SITAL CHANDRA KAIBARTYA"/>
        <s v="SADANANDA MANDAL"/>
        <s v="JOYDEV DHANK"/>
        <s v="BASUDEB SIKARI"/>
        <s v="NARENDRANATH RAY"/>
        <s v="ASIT KUMAR MAL"/>
        <s v="PIYA SAHA"/>
        <s v="SHYAMALI PRADHAN"/>
        <s v="ATUL CHANDRA BAURI"/>
        <s v="DR MANIK CHANDRA PRODHAN"/>
        <s v="SHANTA DAS"/>
        <s v="BIJOY DOLUI"/>
        <s v="MANTU DHIBAR"/>
        <s v="JAGADISH CHANDRA BARMA BASUNIA"/>
        <s v="NISITH PRAMANIK"/>
        <s v="NITISH CHANDRA ROY"/>
        <s v="PIYA ROY CHOWDHURY"/>
        <s v="HAREKRISHNA SARKAR"/>
        <s v="KAMALESH BARMAN"/>
        <s v="NABI BARMAN"/>
        <s v="SUBODH BARMAN"/>
        <s v="DILIP CHANDRA BARMAN"/>
        <s v="PURNA MOHAN ROY"/>
        <s v="BIDHAN DAS"/>
        <s v="KISHORE RAY"/>
        <s v="PRADIP KUMAR ROY"/>
        <s v="AMAL DAS"/>
        <s v="RAJU BISTA"/>
        <s v="GOPAL LAMA"/>
        <s v="MUNISH TAMANG"/>
        <s v="BANDANA RAI"/>
        <s v="BISHNU PRASAD SHARMA"/>
        <s v="BHUPENDRA LEPCHA"/>
        <s v="ATASI BISWAS"/>
        <s v="PRADHAN MARDI"/>
        <s v="KHUSHI RANJAN MANDAL"/>
        <s v="KALICHARAN BARMAN"/>
        <s v="QAMRUL HAQUE"/>
        <s v="BUDHARU ROY"/>
        <s v="SHAHRIAR ALAM"/>
        <s v="SUBODH PAKHRIN"/>
        <s v="ABHISHEK BANERJEE"/>
        <s v="ABHIJIT DAS (BOBBY)"/>
        <s v="PRATIK UR RAHAMAN"/>
        <s v="MAJNU LASKAR"/>
        <s v="SUBRATA BOSE"/>
        <s v="DASARATHI PAIK"/>
        <s v="MALAY GUHA ROY"/>
        <s v="PULAKESH MONDAL"/>
        <s v="KALIMUDDIN SK"/>
        <s v="RAMKUMAR MONDAL"/>
        <s v="ANISUR RAHAMAN SK"/>
        <s v="KASHINATH MONDAL"/>
        <s v="SOUGATA RAY"/>
        <s v="SILBHADRA DATTA"/>
        <s v="SUJAN CHAKRABORTY"/>
        <s v="SHEKH IMANUR RAHMAN"/>
        <s v="SWAMINATH KORI"/>
        <s v="HIRAK SINHA"/>
        <s v="BANAMALI PANDA"/>
        <s v="DULU DEY"/>
        <s v="MANIKA MUKHERJEE"/>
        <s v="SANTANU MANDAL"/>
        <s v="TRIDIB BHUNIA"/>
        <s v="GOURI BISWAS"/>
        <s v="SUBRATA BHOWMIK"/>
        <s v="HARI PADA BISWAS"/>
        <s v="ADHIKARI DEEPAK (DEV)"/>
        <s v="DR. HIRANMOY CHATTOPADHYAYA"/>
        <s v="TAPAN GANGULI"/>
        <s v="SOUMEN MADRAJI"/>
        <s v="GOPAL MONDAL"/>
        <s v="DINESH MAIKAP"/>
        <s v="SAHEB CHOWDHURY"/>
        <s v="RACHNA BANERJEE"/>
        <s v="LOCKET CHATTERJEE"/>
        <s v="MANADIP GHOSH"/>
        <s v="SURAJIT HEMBRAM"/>
        <s v="SAMIM ALI MOLLICK"/>
        <s v="JAMINI BHAR"/>
        <s v="AJANTA SARKAR"/>
        <s v="SK KAMALUDDIN"/>
        <s v="SANCHITA BERA"/>
        <s v="PABAN MAZUMDER"/>
        <s v="PRADIP PAL"/>
        <s v="MRINAL KANTI DAS"/>
        <s v="PRASUN BANERJEE"/>
        <s v="DR RATHIN CHAKRAVARTY"/>
        <s v="SABYASACHI CHATTERJEE"/>
        <s v="PALASH BACHAR"/>
        <s v="SEIKH SAKIRUL ISLAM"/>
        <s v="SHIWA MALLICK"/>
        <s v="UTTAM CHATTERJEE"/>
        <s v="SHAMPA DAS"/>
        <s v="RATHIN GANGULY"/>
        <s v="PRASUN LAHIRI"/>
        <s v="RAJESH KUMAR PRASAD"/>
        <s v="ADARSHA MONDAL"/>
        <s v="AJAZ AHMED ANSARI"/>
        <s v="TAPAS BARUI"/>
        <s v="SAYANI GHOSH"/>
        <s v="DR. ANIRBAN GANGULY"/>
        <s v="SRIJAN BHATTACHARYYA"/>
        <s v="NUR ALAM KHAN"/>
        <s v="RANJIT KUMAR MANDAL"/>
        <s v="HOSEN GAZI"/>
        <s v="SANDIP NATH"/>
        <s v="KALPANA NASKAR DATTA"/>
        <s v="BALARAM MANDAL"/>
        <s v="TANUSHREE MONDAL"/>
        <s v="SHANKAR MANDAL"/>
        <s v="SRI GOPAN SARDAR"/>
        <s v="PURNIMA DEBNATH"/>
        <s v="CHANDRACHUR GOSWAMI"/>
        <s v="ARUN SARKAR"/>
        <s v="DIPAK SARDAR"/>
        <s v="DR JAYANTA KUMAR ROY"/>
        <s v="NIRMAL CHANDRA ROY"/>
        <s v="DEBRAJ BARMAN"/>
        <s v="SHIPRA RAY HAKIM"/>
        <s v="BINOD MALLICK"/>
        <s v="MAHESWAR BARMAN"/>
        <s v="RAM PRASAD MANDAL"/>
        <s v="MANABENDRA ROY"/>
        <s v="NIRODE CHANDRA ADHIKARY"/>
        <s v="ADHIR CHANDRA BARMAN"/>
        <s v="RANJIT BARMAN"/>
        <s v="KHALILUR RAHAMAN"/>
        <s v="MURTOJA HOSSAIN BOKUL"/>
        <s v="DHANANJAY GHOSH"/>
        <s v="REJAUL MONDAL"/>
        <s v="SAJAHAN BISWAS"/>
        <s v="MUKTIPADA KONAI"/>
        <s v="ASHISH BHUIMALI"/>
        <s v="MD SARWARUL ISLAM SARKAR"/>
        <s v="MD SAHABUDDIN"/>
        <s v="SAMIRUDDIN"/>
        <s v="PARIMAL GHOSH"/>
        <s v="SANUAR ALI"/>
        <s v="RAJIB CHATTERJEE"/>
        <s v="MD ASADUL BISWAS"/>
        <s v="KALIPADA SAREN (KHERWAL)"/>
        <s v="DR. PRANAT TUDU"/>
        <s v="SONAMANI TUDU"/>
        <s v="SURYA SINGH BESRA"/>
        <s v="BARUN MAHATO"/>
        <s v="ARUNKUMAR HANSDA"/>
        <s v="SURENDRANATH SING"/>
        <s v="RAMANATH ORANG"/>
        <s v="BIPLAB HEMBRAM"/>
        <s v="BAPI SOREN"/>
        <s v="BIRSABIR BASKEY"/>
        <s v="SUSHIL MANDI"/>
        <s v="GUNADHAR SING"/>
        <s v="PRATIMA MONDAL"/>
        <s v="ASHOK KANDARY"/>
        <s v="MEGHNATH HALDER"/>
        <s v="SAMARENDRA NATH MONDAL"/>
        <s v="NIRANJAN  NASKAR"/>
        <s v="SUJAN SARDAR"/>
        <s v="SINDHUPADA BAIRAGI"/>
        <s v="SHANKAR DEB MONDAL"/>
        <s v="JURAN CHANDRA PANDEY"/>
        <s v="MILAN NASKAR"/>
        <s v="ADHIKARI SOUMENDU"/>
        <s v="UTTAM BARIK SON OF LATE BIRENDRA BARIK"/>
        <s v="URBASI BANERJEE"/>
        <s v="BIDESH BASU MAITY"/>
        <s v="MANAS PRADHAN"/>
        <s v="UTTAM BARIK SON OF LATE NARAYAN BARIK"/>
        <s v="MAKHAN LAL MAHAPATRA"/>
        <s v="MD AHAMADULLAH KHAN"/>
        <s v="ARJUN KUMAR MAITY"/>
        <s v="MALA ROY"/>
        <s v="DEBASREE CHAUDHURI"/>
        <s v="SAIRA SHAH HALIM"/>
        <s v="NIRAJ AGARWAL"/>
        <s v="FIROZA KHATUN"/>
        <s v="SANTANU ROY"/>
        <s v="ZUBAIR RABBANI"/>
        <s v="SUSANTA MONDAL"/>
        <s v="MUMTAZ ALI"/>
        <s v="MUKTI"/>
        <s v="SANJOY (RANA) CHANDA"/>
        <s v="SANJANA RAM"/>
        <s v="YASMIN ISLAM"/>
        <s v="ATANU DAS"/>
        <s v="MRIDUL OJHA"/>
        <s v="DIPENDU HAZRA"/>
        <s v="MD. SHAKIL WARSI"/>
        <s v="BANDYOPADHYAY SUDIP"/>
        <s v="TAPAS ROY"/>
        <s v="PRADIP BHATTACHARYA"/>
        <s v="DR. BIPLAB CHANDRA"/>
        <s v="OMPRAKASH PRAJAPATI"/>
        <s v="PRANATI PAUL"/>
        <s v="SURENDRA KUMAR KABRA"/>
        <s v="SWAPAN DAS"/>
        <s v="MISBAHUS SALAM"/>
        <s v="SAMPA GUHA"/>
        <s v="RAJKUMAR PALIT"/>
        <s v="SMT. RINKU GUPTA"/>
        <s v="AMAL KUMAR DEY"/>
        <s v="ANUJIT KUMAR NAN"/>
        <s v="BINOY KRISHNA CHATTERJEE"/>
        <s v="MAHUA MOITRA"/>
        <s v="AMRITA ROY"/>
        <s v="S.M. SADI"/>
        <s v="SANJIT BISWAS"/>
        <s v="SOURAV HELA"/>
        <s v="NEMAI BISWAS"/>
        <s v="AMAL CHANDRA SARKAR"/>
        <s v="AFROJA KHATUN MONDAL"/>
        <s v="ISMAT ARA MONDAL"/>
        <s v="MD. MUKTAR SHAIKH"/>
        <s v="ALIK KUMAR KUNDU"/>
        <s v="ISHA KHAN CHOUDHURY"/>
        <s v="SREERUPA MITRA CHAUDHURY (NIRBHAYA DIDI)"/>
        <s v="SHAHNAWAZ ALI RAIHAN"/>
        <s v="PURNOCHANDRA MANDAL"/>
        <s v="AHMED HEDATUL HASAN"/>
        <s v="MD. JAMAL SAIKH"/>
        <s v="BIKASH RABIDAS"/>
        <s v="BIJOY KUMAR SARKAR"/>
        <s v="SUSMITA DEY KARJEE"/>
        <s v="AMAL KUMAR RABIDAS"/>
        <s v="KAVIR MADAN DAS"/>
        <s v="ASIM MANDAL"/>
        <s v="MD SHAHNAWAJ RAHMATULLAH"/>
        <s v="JALALUDDIN SARKAR"/>
        <s v="ANGSHUDHAR MANDAL"/>
        <s v="MD NUR ISLAM SEKH"/>
        <s v="MD MONIRUL HASAN"/>
        <s v="KHAGEN MURMU"/>
        <s v="ALAM MOSTAQUE"/>
        <s v="JATISH KISKU"/>
        <s v="MONATAN HEMBRAM"/>
        <s v="SWAPAN MAHATO"/>
        <s v="SANATAN RISHI"/>
        <s v="JOSEPH KISKU"/>
        <s v="MONJU HEMBROM"/>
        <s v="MD FARUQUE HOSSAIN"/>
        <s v="SOMNATH DAS"/>
        <s v="SUBHASH BARMAN"/>
        <s v="KALICHARAN ROY"/>
        <s v="MD SOHEL"/>
        <s v="NARESH PAL"/>
        <s v="BAPI HALDAR"/>
        <s v="ASHOK PURKAIT"/>
        <s v="AJAY KUMAR DAS"/>
        <s v="DR SARAT CHANDRA HALDER"/>
        <s v="BAPI HALDER"/>
        <s v="BISWANATH SARDAR"/>
        <s v="PANKAJ KUMAR HALDER"/>
        <s v="ASHOKE PUROKAIT"/>
        <s v="ASHOKE SARDAR"/>
        <s v="BAPPA DAS"/>
        <s v="RUDRA PRASAD MANDAL"/>
        <s v="JUNE MALIAH"/>
        <s v="AGNIMITRA PAUL"/>
        <s v="BIPLAB BHATTA"/>
        <s v="ANINDITA JANA"/>
        <s v="SANJIB DEY"/>
        <s v="ANJAN (BABALU) MANDAL"/>
        <s v="KAMALESH MAHATA"/>
        <s v="SUKESH CHANDRA PALMAL"/>
        <s v="ABU TAHER KHAN"/>
        <s v="MD SALIM"/>
        <s v="GOURI SANKAR GHOSH"/>
        <s v="HABIB SAIKH"/>
        <s v="ASIM RAY"/>
        <s v="SAHABUDDIN MALLIK"/>
        <s v="RAFIKUL ISLAM"/>
        <s v="MAHAFUJUL ALAM"/>
        <s v="MD TAIEDUL ISLAM"/>
        <s v="DHANANJOY SARKAR"/>
        <s v="KRISHNA PROSAD BISWAS"/>
        <s v="JYOTIRMAY SINGH MAHATO"/>
        <s v="SHANTIRAM MAHATO"/>
        <s v="NEPAL CHANDRA MAHATO"/>
        <s v="AJIT PRASAD MAHATA"/>
        <s v="DHIRENDRANATH MAHATO"/>
        <s v="SONTOSH RAJOWARD"/>
        <s v="SUSMITA MAHATO"/>
        <s v="GORISH ROY"/>
        <s v="BHAGWAT DASS SHASTRI"/>
        <s v="ASIT BARAN MAHATO"/>
        <s v="PIJUSH KANTI RAJAK"/>
        <s v="AJIT MAHATO"/>
        <s v="KARTICK CHANDRA PAUL"/>
        <s v="KALYANI KRISHNA"/>
        <s v="ALI IMRAN RAMZ"/>
        <s v="DWARIK NATH BARMAN"/>
        <s v="MD NAZIR AKHTAR"/>
        <s v="KALIDASH MURMU"/>
        <s v="SWAPAN KUMAR DAS"/>
        <s v="RUPAK ROY"/>
        <s v="FAKIRA MD"/>
        <s v="DURGA MURMU"/>
        <s v="PALASH CHANDRA MAHATO"/>
        <s v="ALI IMRAN"/>
        <s v="MD ABRAHIM HOQUE"/>
        <s v="SHAHIDUR RAHMAN"/>
        <s v="SHARANYA DUTTA"/>
        <s v="SANATAN DUTTA"/>
        <s v="TAPAN BARMAN"/>
        <s v="ANWARUL HOQUE"/>
        <s v="RAMESH CHANDRA SINHA"/>
        <s v="AL MONOWARA BEGAM"/>
        <s v="JAGANNATH SARKAR"/>
        <s v="MUKUT MANI ADHIKARI"/>
        <s v="ALAKESH DAS"/>
        <s v="BIPLAB BISWAS"/>
        <s v="PARESH HALDAR"/>
        <s v="SHYAMAL KUMAR MALLICK"/>
        <s v="KALYAN BANERJEE"/>
        <s v="KABIR SHANKAR BOSE"/>
        <s v="DIPSITA DHAR"/>
        <s v="SAHARIAR MULLICK (BAPI)"/>
        <s v="SUNDAR PATRA"/>
        <s v="SASANKA CHAKRABORTY"/>
        <s v="SUPRIYA BISWAS"/>
        <s v="KALYAN PAUL"/>
        <s v="PRADYUT CHOWDHURI"/>
        <s v="KALYAN SAMANTA"/>
        <s v="SARKAR MANGAL"/>
        <s v="ABHIJIT GANGOPADHYAY"/>
        <s v="DEBANGSHU BHATTACHARYA"/>
        <s v="SAYAN BANERJEE"/>
        <s v="MOHIUDDIN AHMED MAHI"/>
        <s v="SURYANEEL DAS"/>
        <s v="NARAYAN CHANDRA NAYAK"/>
        <s v="SABITRI BISHAI"/>
        <s v="DEBAPRASAD JANA"/>
        <s v="KALIPADA DAS"/>
        <s v="SAJDA AHMED"/>
        <s v="ARUNUDAY PAULCHOWDHURY"/>
        <s v="AZAHAR MOLLICK"/>
        <s v="MOFIKUL ISLAM"/>
        <s v="ARIT KARAK"/>
        <s v="AMAL KUMAR DEYATI"/>
        <s v="RAMESH KHANRA"/>
        <s v="BIMALESH KUMAR HELA"/>
        <s v="SK. SAPIYAR ALI"/>
        <s v="NIKHIL BERA"/>
        <s v="AMAL KUMAR BARMAN"/>
        <s v="RAMPRASAD GHORAI"/>
      </sharedItems>
    </cacheField>
    <cacheField name="Party" numFmtId="0">
      <sharedItems count="746">
        <s v="Bharatiya Janata Party"/>
        <s v="Indian National Congress"/>
        <s v="Andaman Nicobar Democratic Congress"/>
        <s v="Communist Party of India  (Marxist)"/>
        <s v="Independent"/>
        <s v="All India Anna Dravida Munnetra Kazhagam"/>
        <s v="Bahujan Samaj Party"/>
        <s v="Socialist Unity Centre Of India (COMMUNIST)"/>
        <s v="None of the Above"/>
        <s v="Telugu Desam"/>
        <s v="Yuvajana Sramika Rythu Congress Party"/>
        <s v="Telugu Nava Garjana Party"/>
        <s v="Jatiya Jana Sena Party"/>
        <s v="Jaibhim Rao Bharat Party"/>
        <s v="Pyramid Party of India"/>
        <s v="Republican Party of India"/>
        <s v="Liberation Congress Party"/>
        <s v="Republican Party of India (A)"/>
        <s v="Peoples Party of India (Democratic)"/>
        <s v="Dalita Bahujana Party"/>
        <s v="Bharatha Chaitanya Yuvajana Party"/>
        <s v="Jai Bharat National Party"/>
        <s v="Andhra Rastra Praja Samithi"/>
        <s v="Jaathia Chethi Vruthula Ikya Vedika Party"/>
        <s v="Samajwadi Party"/>
        <s v="All India Kisan Janatha party"/>
        <s v="Bhartiya Panchyat Party"/>
        <s v="Challengers Party"/>
        <s v="Bharat Adivasi Party"/>
        <s v="Telugu Rajadhikara Samiti Party"/>
        <s v="India Praja Bandhu Party"/>
        <s v="Navataram Party"/>
        <s v="All Peoples Party"/>
        <s v="National Maha Sabha Party"/>
        <s v="Navarang Congress Party"/>
        <s v="Bharatheeya Jawan Kisan Party"/>
        <s v="Communist Party of India"/>
        <s v="Jana Sahayaka Sakthi"/>
        <s v="Bengaluru Nava Nirmana Party"/>
        <s v="Navodayam Party"/>
        <s v="Viduthalai Chiruthaigal Katchi"/>
        <s v="Andhra Pradesh Rashtra Samithi"/>
        <s v="Marxist Communist Party of India (United)"/>
        <s v="Indian Labour Party (Ambedkar Phule)"/>
        <s v="Loktantrik Janta Dal"/>
        <s v="Revolutionary Socialist Party"/>
        <s v="National Nava Kranthi Party"/>
        <s v="Rashtriya Praja Congress  (Secular)"/>
        <s v="Rayalaseema Rashtra Samithi"/>
        <s v="All India Forward Bloc"/>
        <s v="Anna YSR Congress Party"/>
        <s v="Janasena Party"/>
        <s v="Communist Party of India  (Marxist-Leninist)  (Liberation)"/>
        <s v="Social Democratic Party Of India"/>
        <s v="Jai Maha Bharath Party"/>
        <s v="Neethi Nijayithi Party"/>
        <s v="Radical Party of India (Ambedkarist)"/>
        <s v="Janata Congress"/>
        <s v="Aihra National Party"/>
        <s v="United Republican Party of India"/>
        <s v="Indian Believers Party (IBP)"/>
        <s v="Jai Hindustan Party"/>
        <s v="Ambedkar National Congress"/>
        <s v="Republican Party of India (Athawale)"/>
        <s v="All India Jaihind Party"/>
        <s v="Praja Shanthi Party"/>
        <s v="Bhartiya Rashtriya Dal"/>
        <s v="Praja Prasthanam Party"/>
        <s v="Naba Bharata Nirmana Seva Party"/>
        <s v="Yuga Thulasi Party"/>
        <s v="Arunachal Democratic Party"/>
        <s v="Gana Suraksha Party"/>
        <s v="Asom Gana Parishad"/>
        <s v="All India Trinamool Congress"/>
        <s v="Bodoland Peoples Front"/>
        <s v="Voters Party  International"/>
        <s v="Rashtriya Ulama Council"/>
        <s v="Bharatiya Gana Parishad"/>
        <s v="All India United Democratic Front"/>
        <s v="The National Road Map Party of India"/>
        <s v="Hindu Samaj Party"/>
        <s v="Asom Jana Morcha"/>
        <s v="Assam Jatiya Parishad"/>
        <s v="Aam Aadmi Party"/>
        <s v="Autonomous State Demand Committee"/>
        <s v="Ekam Sanatan Bharat Dal"/>
        <s v="Bahujan Maha Party"/>
        <s v="Bangali Nabanirman Sena"/>
        <s v="United Peopleâ€™s Party, Liberal"/>
        <s v="Jai Prakash Janata Dal"/>
        <s v="Rashtriya Janata Dal"/>
        <s v="Bharatiya Momin Front"/>
        <s v="Bhartiya Kranti Vir Party"/>
        <s v="Rashtrawadi Janlok Party (Satya)"/>
        <s v="Jagrook Janta Party"/>
        <s v="Rashtriya Jansambhavna Party"/>
        <s v="Akhil Hind Forward Bloc (Krantikari)"/>
        <s v="Janata Dal  (United)"/>
        <s v="Bhartiya Dalit Party"/>
        <s v="Samata Party"/>
        <s v="Aam Janta Party Rashtriya"/>
        <s v="Karpoori Janta Dal"/>
        <s v="Akhil Bhartiya Parivar Party"/>
        <s v="Lok Sewa Dal"/>
        <s v="Bahujan Mukti Party"/>
        <s v="Mithilanchal Mukti Morcha"/>
        <s v="Jantantra Awaj Party"/>
        <s v="Wazib Adhikar Party"/>
        <s v="Hindustani Awam Morcha (Secular)"/>
        <s v="Loktantrik Samajwadi Party"/>
        <s v="Bhartiya Lok Chetna Party"/>
        <s v="Vikassheel Insaan Party"/>
        <s v="All India Majlis-E-Ittehadul Muslimeen"/>
        <s v="Lok Janshakti Party(Ram Vilas)"/>
        <s v="Yuva Bihar Sena"/>
        <s v="Janshakti Janta Dal"/>
        <s v="Rashtriya Jan Jan Party"/>
        <s v="Shoshit Samaj Dal"/>
        <s v="Bhartiya Sarthak Party"/>
        <s v="Jan Janwadi Party"/>
        <s v="Rashtriya Garib Dal"/>
        <s v="Loktantrik Samajik Nyay Party"/>
        <s v="Aadarsh Mithila Party"/>
        <s v="Rashtriya Lok Morcha"/>
        <s v="Rashtra Sewa Dal"/>
        <s v="Bharatiya Aam Awam Party"/>
        <s v="Bharat Jago Janta Party"/>
        <s v="Samaj Shakti Party"/>
        <s v="Rashtriya Jan Kalyan Party Secular"/>
        <s v="Hindustan People's Party (Democratic)"/>
        <s v="Rashtriya Samaj Paksha"/>
        <s v="Samajhdar Party"/>
        <s v="Bharatiya Jan Kranti Dal (Democratic)"/>
        <s v="Yuva Krantikari Party"/>
        <s v="Country Citizen Party"/>
        <s v="Loktantrik Lok Rajyam Party"/>
        <s v="Bajjikanchal Vikas Party"/>
        <s v="Indian National League"/>
        <s v="The Agrani Party"/>
        <s v="Apna Kisan Party"/>
        <s v="Sanyukt Kisan Vikas Party"/>
        <s v="Al-Hind Party"/>
        <s v="Rashtriya Sanatan Party"/>
        <s v="Naki Bharatiya Ekta Party"/>
        <s v="Moolniwasi Samaj Party"/>
        <s v="Pragatisheel Magahi Samaj"/>
        <s v="Sankhyanupati Bhagidari Party"/>
        <s v="Samajwadi Lok Parishad"/>
        <s v="Bharat Jan Jagran Dal"/>
        <s v="Bhagidari Party(P)"/>
        <s v="Viro Ke Vir Indian Party"/>
        <s v="Hindustan Vikas Dal"/>
        <s v="Rashtrawadi Chetna Party"/>
        <s v="Adarsh Jankalyan Dal"/>
        <s v="Hamara Sahara Party"/>
        <s v="Bhartiya Manavta Party"/>
        <s v="Akhand Bharat Janpriya Party"/>
        <s v="Prabuddha Republican Party"/>
        <s v="Desh Janhit Party"/>
        <s v="Sathi Aur Aapka Faisala Party"/>
        <s v="Janhit Kisan Party"/>
        <s v="Bharatiya Ekta Dal"/>
        <s v="Bhartiya Gandhiwadi Party"/>
        <s v="Prabal Bharat Party"/>
        <s v="Bhartiya Lok Nayak Party"/>
        <s v="Jai Hind Party"/>
        <s v="Proutist Bloc, India"/>
        <s v="Bharat Nirman Party"/>
        <s v="Subhashwadi Bhartiya Samajwadi Party (Subhas Party)"/>
        <s v="Janta Raj Vikas Party"/>
        <s v="Hindustan Janta Party Secular"/>
        <s v="Aazad Samaj Party (Kanshi Ram)"/>
        <s v="Haryana Jansena Party"/>
        <s v="Sainik Samaj Party"/>
        <s v="Super Power India Party"/>
        <s v="Rashtriya Jansabha Party"/>
        <s v="Sarv Adi Dal"/>
        <s v="Hamar Raj Party"/>
        <s v="Azad Janata Party"/>
        <s v="Gondvana Gantantra Party"/>
        <s v="Bhartiya Shakti Chetna Party"/>
        <s v="Loktantra Congress Party"/>
        <s v="Rashtriya Gondvana Party"/>
        <s v="Ambedkarite Party of India"/>
        <s v="Shakti Sena (Bharat Desh)"/>
        <s v="Chhattisgarh Vikas Ganga Rashtriya Party"/>
        <s v="Nyaydharmsabha"/>
        <s v="Lokshahi Ekta Party"/>
        <s v="Asankhya Samaj Party"/>
        <s v="Bhartiya Janta Secular Party"/>
        <s v="Sunder Samaj Party"/>
        <s v="Right to Recall Party"/>
        <s v="Bharatiya Bahujan Congress"/>
        <s v="Bhrashtachar Mukti Morcha"/>
        <s v="Aap Sabki Apni Party"/>
        <s v="Dhoom Sena"/>
        <s v="Navsarjan Bharat Party"/>
        <s v="Revolutionary Goans Party"/>
        <s v="Corruption Abolition Party"/>
        <s v="Gunj Satya Ni Janata Party"/>
        <s v="Swatantrata Abhivyakti Party"/>
        <s v="Prajatantra Aadhar Party"/>
        <s v="Bhartiya Jan Parishad"/>
        <s v="Swaraj Kranti Party"/>
        <s v="Aadi Bharat Party"/>
        <s v="Youth India Peace Party"/>
        <s v="Gujarat Loktantra Party"/>
        <s v="Democratic Bharatiya Samaj Party"/>
        <s v="Jan Sewa Driver Party"/>
        <s v="Global Republican Party"/>
        <s v="Garib Kalyan Party"/>
        <s v="Bharatiya Yuva Jan Ekta Party"/>
        <s v="Malwa Congress"/>
        <s v="New India United Party"/>
        <s v="Aapki Awaaz Party"/>
        <s v="Gujarat Sarva Samaj Party"/>
        <s v="Bharatiya National Janata Dal"/>
        <s v="Saath Sahakar Vikas Party"/>
        <s v="Insaniyat Party"/>
        <s v="Rashtriya Mahaswaraj Bhumi Party"/>
        <s v="Log Party"/>
        <s v="Rashtriya Power Party"/>
        <s v="Hindvi Swarajyay Dal"/>
        <s v="Sarva Samaj Janata Party"/>
        <s v="Bhartiya Jan Nayak Party"/>
        <s v="Akhila Vijaya Party"/>
        <s v="Rashtra Nirman Party"/>
        <s v="Sardar Vallabhbhai Patel Party"/>
        <s v="Dhanwan Bharat Party"/>
        <s v="Aam Janmat Party,"/>
        <s v="Mission All India Independent Justice Party"/>
        <s v="Hindrashtra Sangh"/>
        <s v="Satyawadi Rakshak Party"/>
        <s v="Bahujan Republican  Socialist Party"/>
        <s v="Indian National Lok Dal"/>
        <s v="Jannayak Janta Party"/>
        <s v="Jan Shakti Dal"/>
        <s v="Adim Bhartiya Dal"/>
        <s v="AARAKSHAN VIRODHI PARTY"/>
        <s v="Rashtriya Vikas Party"/>
        <s v="Buland Bharat Party"/>
        <s v="Akhil Bhartiya Kisan Majdoor Party"/>
        <s v="Kisan Mazdoor Sangharsh Party"/>
        <s v="Samrat Mihir Bhoj Samaj Party"/>
        <s v="Loktantrik Janshakti Party"/>
        <s v="Swayam Shashan Party"/>
        <s v="Jan Sewak Kranti Party"/>
        <s v="Rashtriya Lokswaraj Party"/>
        <s v="Bharatiya Asha Party"/>
        <s v="Vikas India Party"/>
        <s v="Nationalist Congress Party â€“ Sharadchandra Pawar"/>
        <s v="Samst Samaj Party"/>
        <s v="Shiromani Akali Dal (Amritsar)(Simranjit Singh Mann)"/>
        <s v="Rashtriya Janshakti Party(Eklavya)"/>
        <s v="Aam Aadmi Parivartan Party"/>
        <s v="Rashtriya Jatigat Aarakshan Virodhi Party"/>
        <s v="Rashtriya Devbhumi Party"/>
        <s v="Himachal Janta Party"/>
        <s v="Rashtriya Samaj Dal (R)"/>
        <s v="Jammu &amp; Kashmir National Conference"/>
        <s v="Jammu &amp; Kashmir Peoples Democratic Party"/>
        <s v="Jammu and Kashmir Apni Party"/>
        <s v="Democratic Progressive Azad Party"/>
        <s v="National Loktantrik Party"/>
        <s v="Jammu &amp; Kashmir National Panthers Party (Bhim)"/>
        <s v="Jammu and Kashmir Nationalist People's Front"/>
        <s v="Garib Democratic Party"/>
        <s v="National Awami United Party"/>
        <s v="Jammu &amp; Kashmir People Conference"/>
        <s v="Rashtriya Jankranti Party"/>
        <s v="National Youth Party"/>
        <s v="Hindustan Shakti Sena"/>
        <s v="Bharat Jodo Party"/>
        <s v="Lokhit Adhikar Party"/>
        <s v="Jharkhand Party"/>
        <s v="Rashtriya Jan Utkarsh Party"/>
        <s v="Akhil Bharat Hindu Mahasabha"/>
        <s v="Jharkhand Mukti Morcha"/>
        <s v="Indian National Socialistic Action Forces"/>
        <s v="AJSU Party"/>
        <s v="Bhartiya Lokmat Rashtrwadi Party"/>
        <s v="Sarv Samaj Party"/>
        <s v="Akhil Bhartiya Manavadhikar Vichar Manch Party"/>
        <s v="Bhartiya Azad Sena"/>
        <s v="Amra Bangalee"/>
        <s v="Rashtriya Samanta Dal"/>
        <s v="Navyug Pragatisheel Morcha"/>
        <s v="Rashtriya Jansangharsh Swaraj Party"/>
        <s v="Mera Adhikaar Rashtriya Dal"/>
        <s v="Abua Jharkhand Party"/>
        <s v="Bhartiya Jantantra Morcha"/>
        <s v="Sampoorna Bharat Kranti Party"/>
        <s v="Jharkhand Mukti Morcha  (Ulgulan)"/>
        <s v="Uttama Prajaakeeya Party"/>
        <s v="Tipu Sultan Party"/>
        <s v="Raita Bharat Party"/>
        <s v="Karnataka Rashtra Samithi"/>
        <s v="Desh Prem Party"/>
        <s v="Voters Independent Party"/>
        <s v="Bharatiya Prajagala Kalyana Paksha"/>
        <s v="Young Star Empowerment Party"/>
        <s v="Republican Party of India (Karnataka)"/>
        <s v="Karnataka Karmikara Paksha"/>
        <s v="Samajwadi Janata Party(Karnataka)"/>
        <s v="Prahar Janshakti Party"/>
        <s v="Gareeb Aadmi Party"/>
        <s v="Rani Chennamma Party"/>
        <s v="Bahujan Bharat Party"/>
        <s v="Karunaadu Party"/>
        <s v="Kannada Chalavali Vatal Paksha"/>
        <s v="Navabharath Sena"/>
        <s v="All India Ulama Congress"/>
        <s v="Kranti Kari Jai Hind Sena"/>
        <s v="Dr. Ambedkar People's Party"/>
        <s v="Karnataka Jantha Paksha"/>
        <s v="Karnataka Praja Party (RaithaParva)"/>
        <s v="Digvijaya Bharatha Party"/>
        <s v="Sarva Janata Party"/>
        <s v="Karunada Sevakara Party"/>
        <s v="Indian Movement Party"/>
        <s v="Janahitha Paksha"/>
        <s v="Samaj Vikas Kranti Party"/>
        <s v="BhartiyaBahujanKranti Dal"/>
        <s v="Janata Dal  (Secular)"/>
        <s v="Purvanchal Mahapanchayat"/>
        <s v="Republican Party of India Bharatha"/>
        <s v="Socialist Party (India)"/>
        <s v="Delhi Janta Party"/>
        <s v="Secular Democratic Congress"/>
        <s v="Bhartiya Jan Samrat Party"/>
        <s v="Kannada  Paksha"/>
        <s v="Proutist Sarva Samaj"/>
        <s v="Bahujan Dravida Party"/>
        <s v="Bharath Dharma Jana Sena"/>
        <s v="Twenty 20 Party"/>
        <s v="Kerala Congress"/>
        <s v="Kerala Congress  (M)"/>
        <s v="Samajwadi Jan Parishad"/>
        <s v="Indian Union Muslim League"/>
        <s v="People's Party of India(secular)"/>
        <s v="New Labour Party"/>
        <s v="Nationalist Congress Party"/>
        <s v="Rashtravadi Bharat Party"/>
        <s v="Madhya Pradesh Jan Vikas Party"/>
        <s v="Swatantra Kisan Party"/>
        <s v="Chhatrapati Shivaji Bhartiya Garib Party"/>
        <s v="Moulik Adhikar Party"/>
        <s v="Manav Samadhan Party"/>
        <s v="Kranti Janshakti Party"/>
        <s v="Akhil Bhartiya Aarakshit Samaj Party"/>
        <s v="Parivartan Party of India"/>
        <s v="Ahinsa Samaj Party"/>
        <s v="Rashtra Samarpan Party"/>
        <s v="Public Political Party"/>
        <s v="Mahanwadi Party"/>
        <s v="Rashtriya Jansena Party"/>
        <s v="Rashtra Uday Party"/>
        <s v="Parivartan Samaj Party"/>
        <s v="Jan Sangh Party"/>
        <s v="Aadim Samaj Party"/>
        <s v="Bahujan Awam Party"/>
        <s v="Rashtriya Jansanchar Dal"/>
        <s v="Indian Peoples Adhikar Party"/>
        <s v="Rashtriya Jan Awaz Party"/>
        <s v="Aam Janta Party (India)"/>
        <s v="Smart Indians Party"/>
        <s v="Samata Samadhan Party"/>
        <s v="National World Leader Party"/>
        <s v="Lok Samaj Party"/>
        <s v="Sajag Samaj Party"/>
        <s v="Bhartiya Samajik Party"/>
        <s v="Akhand Bharat Samrajya Party"/>
        <s v="Sapaks Party"/>
        <s v="Rashtriya Hind Ekta Dal"/>
        <s v="Pichhara Samaj Party United"/>
        <s v="Manviya Bharat Party"/>
        <s v="Akhil Bharatiya Hind Kranti Party"/>
        <s v="Bharatiya Jan Morcha Party"/>
        <s v="Aapka Gantantra Party"/>
        <s v="Adarsh Nyay Rakshak Party"/>
        <s v="Bhim Sena"/>
        <s v="Vanchit Bahujan  Aaghadi"/>
        <s v="Bhartiya Navjawan Sena (Paksha)"/>
        <s v="Maharashtra Vikas Aghadi"/>
        <s v="Rashtriya Janmanch (Secular)"/>
        <s v="Jay Vidarbha Party"/>
        <s v="Azad Adhikar Sena"/>
        <s v="Janseva Gondwana Party"/>
        <s v="Republican Party of India (Social)"/>
        <s v="Republican Sena"/>
        <s v="Shiv Sena"/>
        <s v="Shiv Sena (Uddhav Balasaheb Thackrey)"/>
        <s v="Rashtriya Kisan Bahujan Party"/>
        <s v="Rashtriya Maratha Party"/>
        <s v="All India Majlis-E-Inquilab-E-Millat"/>
        <s v="Hindustan Janta Party"/>
        <s v="Republican Bahujan Sena"/>
        <s v="Ambedkarist Republican Party"/>
        <s v="Bahujan Samaj Party  (Ambedkar)"/>
        <s v="Peopleâ€™s Union Party"/>
        <s v="Bharatiya Praja Surajya Paksha"/>
        <s v="Dalit Soshit Pichhara Varg  Adhikar Dal"/>
        <s v="Swarajya Shakti Sena"/>
        <s v="All India National Raksha Sena"/>
        <s v="Lok Swarajya Party"/>
        <s v="New Rashtriya Samaj Party"/>
        <s v="Sanyukt Bharat Paksh"/>
        <s v="Apni Prajahit Party"/>
        <s v="Minorities Democratic Party"/>
        <s v="Sanman Rajkiya Paksha"/>
        <s v="Akhil Bharatiya Manavata Paksha"/>
        <s v="Welfare Party Of India"/>
        <s v="Swabhimani Paksha"/>
        <s v="Kamgaar Kisan Party"/>
        <s v="Bharatiya Lokshakti Party"/>
        <s v="National Black Panther Party"/>
        <s v="Lokrajya Janata Party"/>
        <s v="Samnak Janta Party"/>
        <s v="Abhinav Bharat Janseva Paksh"/>
        <s v="Swarajya Sena (Maharashtra)"/>
        <s v="Baliraja Party"/>
        <s v="Rashtriya Sant Sandesh Party"/>
        <s v="Rashtriy Bahujan Party"/>
        <s v="Bharat Peoples Sena"/>
        <s v="Dharmarajya Paksha"/>
        <s v="Bharatiya Mulnivasi Aazad Party"/>
        <s v="Akhil Bharatiya Muslim League (Secular)"/>
        <s v="Bhartiya Jan Vikas Aaghadi"/>
        <s v="National People's Party"/>
        <s v="Rashtriya Janhit Sangharsh Party"/>
        <s v="Aapki Apni Party (Peoples)"/>
        <s v="Bharat Jan Aadhar Party"/>
        <s v="India Greens Party"/>
        <s v="Aim Political Party"/>
        <s v="Peace Party"/>
        <s v="Kunbi Bahujan Sawrajya Party"/>
        <s v="Bhartiya Asmita Party"/>
        <s v="Vishva Shakti Party"/>
        <s v="Aadarsh Sangram Party"/>
        <s v="Bahujan Vikas Aaghadi"/>
        <s v="Marxist Leninist Party of India (Red Flag)"/>
        <s v="Jai Sewalal Bahujan Vikas Party"/>
        <s v="Lok Sena Party"/>
        <s v="Bharatiya Lokvikas Party"/>
        <s v="Vidarbha Rajya Aghadi"/>
        <s v="Naga Peoples Front"/>
        <s v="Voice of the People Party"/>
        <s v="United Democratic Party"/>
        <s v="Zoram Peopleâ€™s Movement"/>
        <s v="Mizo National Front"/>
        <s v="Mizoram People's Conference"/>
        <s v="Nationalist Democratic Progressive Party"/>
        <s v="Atulya Bharat Party"/>
        <s v="Azad Samaj Party"/>
        <s v="Aman Samaj Party"/>
        <s v="Satya Bahumat Party"/>
        <s v="Rashtriya Republican Party"/>
        <s v="Swaraj Bhartiya Nyay Party"/>
        <s v="Bharatiya Liberal Party"/>
        <s v="Akhil Bhartiya Sudhar Party"/>
        <s v="Bharat Lok Sewak Party"/>
        <s v="Rashtriya Mangalam Party"/>
        <s v="Bhartiya Veer Dal"/>
        <s v="Jindabad Kranti Party"/>
        <s v="Anjaan Aadmi Party"/>
        <s v="Rashtravadi Loktantrik Party (India)"/>
        <s v="Bharatiya Sampuran Krantikari Party"/>
        <s v="Rashtriya Janmorcha"/>
        <s v="Jai Hind National Party"/>
        <s v="Swatantra Jantaraj Party"/>
        <s v="Bharatrashtra Democratic Party"/>
        <s v="Rashtriya Janshakti Party (Secular)"/>
        <s v="Aam Janshakti Party"/>
        <s v="Bharatiya Jan Jagriti Party"/>
        <s v="Saman Adhikar Party"/>
        <s v="Bahujan Shoshit Samaj Sangharsh Samta Party"/>
        <s v="Hamara Sahi Vikalp Party"/>
        <s v="Bhartiya Mahasangh Party"/>
        <s v="Rashtriya Rashtrawadi Party"/>
        <s v="Bahujan National Party (Ambedkar)"/>
        <s v="Rashtriya Suraksha Party"/>
        <s v="Sarvlokhit Samaj Party"/>
        <s v="Biju Janata Dal"/>
        <s v="Sanatan Sanskriti Raksha Dal"/>
        <s v="National Apni Party"/>
        <s v="Krupaa Party"/>
        <s v="Bharatiya Bikash Parishad"/>
        <s v="Odisha Janata Party"/>
        <s v="Kalinga Sena"/>
        <s v="Supreme Zero Party of Bharat"/>
        <s v="Samruddha Odisha"/>
        <s v="Utkal Samaj"/>
        <s v="Manas Lokshakti Dal"/>
        <s v="Janta Darbar Party"/>
        <s v="National Jan Dal"/>
        <s v="Bharatiya Nyay-Adhikar Raksha Party"/>
        <s v="Kosal Janata Dal"/>
        <s v="Paschimanchal Vikas Party"/>
        <s v="Rashtriya Manav Party"/>
        <s v="Naam Tamilar Katchi"/>
        <s v="Shiromani Akali Dal"/>
        <s v="Aas Punjab Party"/>
        <s v="Shiromani Lok Dal Party"/>
        <s v="Sacho Sach Party"/>
        <s v="Bhartiya Jan Samman Party"/>
        <s v="Punjab National Party"/>
        <s v="Nationalist Justice Party"/>
        <s v="Apna Samaj Party"/>
        <s v="Sanjhi Virasat Party"/>
        <s v="Megh Desham Party"/>
        <s v="National Republic Party Of India"/>
        <s v="Samaj Bhalai Morcha"/>
        <s v="All India Mazdoor Party (Rangreta)"/>
        <s v="Sunahara Bharat Party"/>
        <s v="Sehajdhari Sikh Party"/>
        <s v="Aam Lok Party United"/>
        <s v="Bharatiya Inqalab Party"/>
        <s v="Samajik Sangharsh Party"/>
        <s v="Apni Ekta Party"/>
        <s v="Adarsh Janta Party,"/>
        <s v="National Future Party"/>
        <s v="Akhil Bhartiya Aamjan Party"/>
        <s v="Indian Peoples Green Party"/>
        <s v="Bhartiya Garib Vikas Kalyan Party"/>
        <s v="Akhil Bharatiya Congress Dal (Ambedkar)"/>
        <s v="Pehchan Peopleâ€™s Party"/>
        <s v="Bharat Rakshak Party (Democratic)"/>
        <s v="National Janmandal Party"/>
        <s v="Bheem Tribal Congress"/>
        <s v="Jai Hind Congress Party"/>
        <s v="Rashtriya Samta Vikas Party"/>
        <s v="Rashtriya Sawarn Dal"/>
        <s v="Bahujan Kranti Party (Marxwad-Ambedkarwad)"/>
        <s v="Dalit Kranti Dal"/>
        <s v="Rashtriya Loktantrik Party"/>
        <s v="Abhinav Rajasthan Party"/>
        <s v="Bhartiya Jan Adhikar Party"/>
        <s v="Ummeed Party of India"/>
        <s v="Bhartiya Party"/>
        <s v="Rajasthan Raj Party"/>
        <s v="Sikkim Krantikari Morcha"/>
        <s v="Citizen Action Party-Sikkim"/>
        <s v="Sikkim Democratic Front"/>
        <s v="Sikkim Republican Party"/>
        <s v="Dravida Munnetra Kazhagam"/>
        <s v="Pattali Makkal Katchi"/>
        <s v="Tamil Manila Murpokku Dravida Kazhagam"/>
        <s v="Veerath Thiyagi Viswanathadoss Thozhilalarkal Katchi"/>
        <s v="All India Jananayaka Makkal Kazhagam"/>
        <s v="Anna MGR Dravida Makkal Kalgam"/>
        <s v="Thakkam Katchi"/>
        <s v="Desiya Murpokku Dravida Kazhagam"/>
        <s v="Anti Corruption Dynamic Party"/>
        <s v="Desiya Makkal Sakthi Katchi"/>
        <s v="Naadaalum Makkal Katchi"/>
        <s v="Tamilnadu Makkal Nalvazhvu Periyakkam"/>
        <s v="Chennai Youth Party"/>
        <s v="Republican Party of India  (Sivaraj)"/>
        <s v="Jebamani Janata"/>
        <s v="Mahathma Makkal Munnetra Kazhakam"/>
        <s v="Aravor Munnetra Kazhagam"/>
        <s v="Tamizhaga Murpokku Makkal Katchi"/>
        <s v="Ganasangam Party of India"/>
        <s v="Dhesiya Makkal Kazhagam"/>
        <s v="Tamilar Makkal Katchi"/>
        <s v="All India Youth Development Party"/>
        <s v="Tamil Maanila Congress  (Moopanar)"/>
        <s v="Ulzaipali Makkal Katchy"/>
        <s v="Samaniya Makkal Nala Katchi"/>
        <s v="Anna Puratchi Thalaivar Amma Dravida Munnetra Kazhagam"/>
        <s v="Anna Makkal Katchi"/>
        <s v="Punnagai Desam Party"/>
        <s v="Bharatiya Praja Aikyata Party"/>
        <s v="Anaithu India Makkal Katchi"/>
        <s v="Viduthalai Kalam Katchi"/>
        <s v="Ahimsa Socialist Party"/>
        <s v="Tamilaga Makkal Thannurimai Katchi"/>
        <s v="New Generation Peopleâ€™s Party"/>
        <s v="Puthiya Makkal Tamil Desam Katchi"/>
        <s v="Vidiyalai Thedum Indhiyargal Party"/>
        <s v="Amma Makkal Munnettra Kazagam"/>
        <s v="Humanity for Peace Party"/>
        <s v="Naam Indiar Party"/>
        <s v="Makkal Nalvaazhvuk Katchi"/>
        <s v="Aanaithinthiya Jananayaka Pathukappu Kazhagam"/>
        <s v="Marumalarchi Dravida Munnetra Kazhagam"/>
        <s v="Nam India Naam Indiyar Katchi"/>
        <s v="All India Uzhavargal Uzhaippalargal Katchi"/>
        <s v="Makkal Nala Kazhagam"/>
        <s v="Tamilaga Makkal Nala Katchi"/>
        <s v="All India People Development Party"/>
        <s v="Bharat Rashtra Samithi"/>
        <s v="Alliance of Democratic Reforms Party"/>
        <s v="Dharma Samaj Party"/>
        <s v="Vidhyarthula Rajakiya Party"/>
        <s v="Gondwana Dandkaranya Party"/>
        <s v="Telangana Rashtra Punahnirmana Samithi"/>
        <s v="Jai Swaraj Party"/>
        <s v="Social Justice Party of India"/>
        <s v="Prajavani  Party"/>
        <s v="People Protection Party"/>
        <s v="Telangana Republican Party"/>
        <s v="Praja Velugu Party"/>
        <s v="Praja Ektha Party"/>
        <s v="Blue India Party"/>
        <s v="Rashtra Samanya Praja Party"/>
        <s v="Sakala Janula Party"/>
        <s v="Indian National Yuva Jana Party"/>
        <s v="All India Mahila Empowerment Party"/>
        <s v="Maa Telangana Party"/>
        <s v="Yuva Taram Party"/>
        <s v="Indian Praja Congress"/>
        <s v="Telangana Prajaa Jeevana Rythu Party"/>
        <s v="Telangana Jaghir Party"/>
        <s v="Bharathiya YuvaKula Dalam"/>
        <s v="Telugu Congress Party"/>
        <s v="Bahujana Left Party"/>
        <s v="Telangana Praja Shakthi Party"/>
        <s v="Jana Shankhaaraavam Party"/>
        <s v="Telangana Sakalajanula Party"/>
        <s v="New India Party"/>
        <s v="Prajarajya Samithi"/>
        <s v="Telangana Rajya Samithi"/>
        <s v="All India Backward People Sunami Party"/>
        <s v="Mana Telangana Rashtra Samaikya Party"/>
        <s v="Bharatiya Kisan Parivartan Party"/>
        <s v="Bharatiya Majdoor Janta Party"/>
        <s v="Lokpriya Rashtrawadi Party"/>
        <s v="Adarsh Samaj Party"/>
        <s v="Sabhi Jan Party"/>
        <s v="Rashtriya Sanskriti Party"/>
        <s v="Rashtriya Janutthan Party"/>
        <s v="Rashtriya Shoshit Samaj Party"/>
        <s v="Pragatisheel Samaj Party"/>
        <s v="Apna Dal (Kamerawadi)"/>
        <s v="Samyak Party"/>
        <s v="Kamera Samaj Party"/>
        <s v="Janshakti Samta Party"/>
        <s v="Rashtriya Narayanwadi Vikas Party"/>
        <s v="Sanyogwadi Party"/>
        <s v="Vanchitsamaj Insaaf Party"/>
        <s v="Sardar Patel Siddhant Party"/>
        <s v="Jan Raajya Party"/>
        <s v="Rashtriya Lok Dal"/>
        <s v="Sarvjan Samta Party"/>
        <s v="Sarvjan Lok Shakti Party"/>
        <s v="Bhartiya Awam Party (Rastriya)"/>
        <s v="Rashtra Dharak Dal"/>
        <s v="Public Adhikar Socialist Indian Party"/>
        <s v="Awami Samta Party"/>
        <s v="Dr. Bhimrao Ambedkar Dal"/>
        <s v="Jan Shakti Ekta Party"/>
        <s v="Bharat Mahaparivar Party"/>
        <s v="Pragatisheel Manav Samaj Party"/>
        <s v="Jai Samta Party"/>
        <s v="Majloom Samaj Party"/>
        <s v="Majdoor Kisan Union Party"/>
        <s v="Rishivadi Karm Sheel Young Parmarthi Party"/>
        <s v="Janta Samta Party"/>
        <s v="Political Justice Party"/>
        <s v="Lok Jan Sangharsh Party"/>
        <s v="Kisan Kranti Dal"/>
        <s v="Janta Samajwadi Party (Vivek Raj)"/>
        <s v="Rashtriya Janshakti Samaj Party"/>
        <s v="Adarshwaadi Congress Party"/>
        <s v="Bharatiya Rashtriya Morcha"/>
        <s v="Bharatiya Nagrik Party"/>
        <s v="Vikas Insaf Party"/>
        <s v="Vishwa Kalyan Rashtriya Manav Samaj Party"/>
        <s v="National Party"/>
        <s v="Bhartiya Rashtriya Jansatta"/>
        <s v="Rashtriya Jan Karmath Party"/>
        <s v="Bhartiya Lokvani Party"/>
        <s v="Suheldev Bharatiya Samaj Party"/>
        <s v="Akhil Bhartiya Hamara Samaj Party"/>
        <s v="Rashtriya Jantantrik Bharat Vikas Party"/>
        <s v="Janta Kranti Party (Rashtravadi)"/>
        <s v="Mang Samaj Party"/>
        <s v="Janlok Vikas Party"/>
        <s v="Bhartiya Sabka Dal"/>
        <s v="Aawami Pichhada Party"/>
        <s v="Bhartiya Uday Nirman Party"/>
        <s v="Bhartiya Sarvdharm Party"/>
        <s v="Eklavya Samaj Party"/>
        <s v="Spashtwadi Jan Aadhar Party"/>
        <s v="Justice Party"/>
        <s v="Naari Nar Rakshak Party"/>
        <s v="Bhartiya Krishak Dal"/>
        <s v="Pachchasi Parivartan Samaj Party"/>
        <s v="Rashtriya Mazdoor Ekta Party"/>
        <s v="Akhand Bharat Swatantra Party"/>
        <s v="Manavtawadi Samaj Party"/>
        <s v="Rashtriya Vikalp Party"/>
        <s v="Netaji Subhash Chander Bose Rashtriya Azad Party"/>
        <s v="Janta Kranti Party"/>
        <s v="Uttar Pradesh Republican Party"/>
        <s v="Sarvar Party"/>
        <s v="Kisan Vishwa Party"/>
        <s v="Samaj Parivartan Party"/>
        <s v="Prabuddhwadi Bahujan Morcha"/>
        <s v="Prithviraj Janshakti Party"/>
        <s v="Abhay Samaj Party"/>
        <s v="Sabse Achchhi Party"/>
        <s v="Apna Dal (Soneylal)"/>
        <s v="Apna Haq Party"/>
        <s v="Bharatiya Bahujan Samta Party"/>
        <s v="Rashtriya Congress(J) Party"/>
        <s v="Vishal Janta Party"/>
        <s v="Yuva Vikas Party"/>
        <s v="Hindustan Samaj Party"/>
        <s v="Rastriya Atal Janta Party"/>
        <s v="Akhil Bhartiya Apna Dal"/>
        <s v="Bhartiya Panchsheel Party"/>
        <s v="Janhit Sankalp Party"/>
        <s v="Akhil Bhartiya Sarvjan Hit Party"/>
        <s v="Janta Shashan Party"/>
        <s v="Sarvjan Awaz Party"/>
        <s v="Manav Kranti Party"/>
        <s v="Rashtriya Janta Party"/>
        <s v="Apna Desh Party"/>
        <s v="Azad Party"/>
        <s v="Most Backward Classes Of India"/>
        <s v="Parcham Party of India"/>
        <s v="Uttarakhand Parivartan Party"/>
        <s v="Uttarakhand Kranti Dal"/>
        <s v="Uttarakhand Samanta Party"/>
        <s v="Bhartiya Rashtriya Ekta Dal"/>
        <s v="Bharat Ki Lok Jimmedar Party"/>
        <s v="Rashtriya Uttarakhand Party"/>
        <s v="North Bengal Peopleâ€™s Party"/>
        <s v="Kamatapur Peopleâ€™s Party (United)"/>
        <s v="All India Arya Mahasabha"/>
        <s v="All India Secular Front"/>
        <s v="Bhumiputra United Party"/>
        <s v="Party for Democratic Socialism"/>
        <s v="Guruchand Sena Dal"/>
        <s v="Mulnibasi Party of India"/>
        <s v="Gorkha Rashtriya Congress"/>
        <s v="Democratic Socialist Party of India"/>
        <s v="Mera Bharat Mahan Party"/>
        <s v="Jharkhand People's Party"/>
        <s v="Mission Naya Digant Party"/>
        <s v="Rashtriya Secular Majlis Party"/>
        <s v="Jamat-E-Seratul Mustakim"/>
        <s v="India Manus Party"/>
        <s v="Indian Unity Centre"/>
      </sharedItems>
    </cacheField>
    <cacheField name="EVM Votes" numFmtId="0">
      <sharedItems containsMixedTypes="1" containsNumber="1" containsInteger="1" minValue="58" maxValue="1468549"/>
    </cacheField>
    <cacheField name="Postal Votes" numFmtId="0">
      <sharedItems containsMixedTypes="1" containsNumber="1" containsInteger="1" minValue="1" maxValue="19827"/>
    </cacheField>
    <cacheField name="Total Votes" numFmtId="0">
      <sharedItems containsSemiMixedTypes="0" containsString="0" containsNumber="1" containsInteger="1" minValue="0" maxValue="1471885"/>
    </cacheField>
    <cacheField name="% of Votes" numFmtId="0">
      <sharedItems containsMixedTypes="1" containsNumber="1" minValue="0.01" maxValue="78.540000000000006"/>
    </cacheField>
    <cacheField name="Result" numFmtId="0">
      <sharedItems count="2">
        <s v="Won"/>
        <s v="Lost"/>
      </sharedItems>
    </cacheField>
  </cacheFields>
  <extLst>
    <ext xmlns:x14="http://schemas.microsoft.com/office/spreadsheetml/2009/9/main" uri="{725AE2AE-9491-48be-B2B4-4EB974FC3084}">
      <x14:pivotCacheDefinition pivotCacheId="86852378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902">
  <r>
    <n v="1"/>
    <x v="0"/>
    <x v="0"/>
    <x v="0"/>
    <x v="0"/>
    <n v="102182"/>
    <n v="254"/>
    <n v="102436"/>
    <n v="50.58"/>
    <x v="0"/>
  </r>
  <r>
    <n v="2"/>
    <x v="0"/>
    <x v="0"/>
    <x v="1"/>
    <x v="1"/>
    <n v="77829"/>
    <n v="211"/>
    <n v="78040"/>
    <n v="38.54"/>
    <x v="1"/>
  </r>
  <r>
    <n v="3"/>
    <x v="0"/>
    <x v="0"/>
    <x v="2"/>
    <x v="2"/>
    <n v="8236"/>
    <n v="18"/>
    <n v="8254"/>
    <n v="4.08"/>
    <x v="1"/>
  </r>
  <r>
    <n v="4"/>
    <x v="0"/>
    <x v="0"/>
    <x v="3"/>
    <x v="3"/>
    <n v="6009"/>
    <n v="8"/>
    <n v="6017"/>
    <n v="2.97"/>
    <x v="1"/>
  </r>
  <r>
    <n v="5"/>
    <x v="0"/>
    <x v="0"/>
    <x v="4"/>
    <x v="4"/>
    <n v="2195"/>
    <n v="8"/>
    <n v="2203"/>
    <n v="1.0900000000000001"/>
    <x v="1"/>
  </r>
  <r>
    <n v="6"/>
    <x v="0"/>
    <x v="0"/>
    <x v="5"/>
    <x v="5"/>
    <n v="911"/>
    <n v="3"/>
    <n v="914"/>
    <n v="0.45"/>
    <x v="1"/>
  </r>
  <r>
    <n v="7"/>
    <x v="0"/>
    <x v="0"/>
    <x v="6"/>
    <x v="6"/>
    <n v="714"/>
    <n v="5"/>
    <n v="719"/>
    <n v="0.36"/>
    <x v="1"/>
  </r>
  <r>
    <n v="8"/>
    <x v="0"/>
    <x v="0"/>
    <x v="7"/>
    <x v="4"/>
    <n v="539"/>
    <n v="3"/>
    <n v="542"/>
    <n v="0.27"/>
    <x v="1"/>
  </r>
  <r>
    <n v="9"/>
    <x v="0"/>
    <x v="0"/>
    <x v="8"/>
    <x v="4"/>
    <n v="506"/>
    <n v="1"/>
    <n v="507"/>
    <n v="0.25"/>
    <x v="1"/>
  </r>
  <r>
    <n v="10"/>
    <x v="0"/>
    <x v="0"/>
    <x v="9"/>
    <x v="4"/>
    <n v="378"/>
    <n v="2"/>
    <n v="380"/>
    <n v="0.19"/>
    <x v="1"/>
  </r>
  <r>
    <n v="11"/>
    <x v="0"/>
    <x v="0"/>
    <x v="10"/>
    <x v="7"/>
    <n v="349"/>
    <n v="2"/>
    <n v="351"/>
    <n v="0.17"/>
    <x v="1"/>
  </r>
  <r>
    <n v="12"/>
    <x v="0"/>
    <x v="0"/>
    <x v="11"/>
    <x v="4"/>
    <n v="342"/>
    <s v="-"/>
    <n v="342"/>
    <n v="0.17"/>
    <x v="1"/>
  </r>
  <r>
    <n v="13"/>
    <x v="0"/>
    <x v="0"/>
    <x v="12"/>
    <x v="8"/>
    <n v="1802"/>
    <n v="7"/>
    <n v="1809"/>
    <n v="0.89"/>
    <x v="1"/>
  </r>
  <r>
    <n v="14"/>
    <x v="1"/>
    <x v="1"/>
    <x v="13"/>
    <x v="9"/>
    <n v="786149"/>
    <n v="10832"/>
    <n v="796981"/>
    <n v="61.25"/>
    <x v="0"/>
  </r>
  <r>
    <n v="15"/>
    <x v="1"/>
    <x v="1"/>
    <x v="14"/>
    <x v="10"/>
    <n v="450362"/>
    <n v="4423"/>
    <n v="454785"/>
    <n v="34.950000000000003"/>
    <x v="1"/>
  </r>
  <r>
    <n v="16"/>
    <x v="1"/>
    <x v="1"/>
    <x v="15"/>
    <x v="1"/>
    <n v="14523"/>
    <n v="559"/>
    <n v="15082"/>
    <n v="1.1599999999999999"/>
    <x v="1"/>
  </r>
  <r>
    <n v="17"/>
    <x v="1"/>
    <x v="1"/>
    <x v="16"/>
    <x v="6"/>
    <n v="5202"/>
    <n v="186"/>
    <n v="5388"/>
    <n v="0.41"/>
    <x v="1"/>
  </r>
  <r>
    <n v="18"/>
    <x v="1"/>
    <x v="1"/>
    <x v="17"/>
    <x v="11"/>
    <n v="3736"/>
    <n v="5"/>
    <n v="3741"/>
    <n v="0.28999999999999998"/>
    <x v="1"/>
  </r>
  <r>
    <n v="19"/>
    <x v="1"/>
    <x v="1"/>
    <x v="18"/>
    <x v="4"/>
    <n v="2974"/>
    <n v="3"/>
    <n v="2977"/>
    <n v="0.23"/>
    <x v="1"/>
  </r>
  <r>
    <n v="20"/>
    <x v="1"/>
    <x v="1"/>
    <x v="19"/>
    <x v="4"/>
    <n v="2104"/>
    <n v="7"/>
    <n v="2111"/>
    <n v="0.16"/>
    <x v="1"/>
  </r>
  <r>
    <n v="21"/>
    <x v="1"/>
    <x v="1"/>
    <x v="20"/>
    <x v="4"/>
    <n v="1741"/>
    <n v="4"/>
    <n v="1745"/>
    <n v="0.13"/>
    <x v="1"/>
  </r>
  <r>
    <n v="22"/>
    <x v="1"/>
    <x v="1"/>
    <x v="21"/>
    <x v="12"/>
    <n v="866"/>
    <n v="6"/>
    <n v="872"/>
    <n v="7.0000000000000007E-2"/>
    <x v="1"/>
  </r>
  <r>
    <n v="23"/>
    <x v="1"/>
    <x v="1"/>
    <x v="22"/>
    <x v="13"/>
    <n v="738"/>
    <n v="2"/>
    <n v="740"/>
    <n v="0.06"/>
    <x v="1"/>
  </r>
  <r>
    <n v="24"/>
    <x v="1"/>
    <x v="1"/>
    <x v="23"/>
    <x v="14"/>
    <n v="718"/>
    <n v="1"/>
    <n v="719"/>
    <n v="0.06"/>
    <x v="1"/>
  </r>
  <r>
    <n v="25"/>
    <x v="1"/>
    <x v="1"/>
    <x v="24"/>
    <x v="15"/>
    <n v="717"/>
    <n v="9"/>
    <n v="726"/>
    <n v="0.06"/>
    <x v="1"/>
  </r>
  <r>
    <n v="26"/>
    <x v="1"/>
    <x v="1"/>
    <x v="25"/>
    <x v="16"/>
    <n v="628"/>
    <n v="7"/>
    <n v="635"/>
    <n v="0.05"/>
    <x v="1"/>
  </r>
  <r>
    <n v="27"/>
    <x v="1"/>
    <x v="1"/>
    <x v="26"/>
    <x v="17"/>
    <n v="579"/>
    <n v="2"/>
    <n v="581"/>
    <n v="0.04"/>
    <x v="1"/>
  </r>
  <r>
    <n v="28"/>
    <x v="1"/>
    <x v="1"/>
    <x v="27"/>
    <x v="18"/>
    <n v="502"/>
    <n v="3"/>
    <n v="505"/>
    <n v="0.04"/>
    <x v="1"/>
  </r>
  <r>
    <n v="29"/>
    <x v="1"/>
    <x v="1"/>
    <x v="12"/>
    <x v="8"/>
    <n v="13418"/>
    <n v="100"/>
    <n v="13518"/>
    <n v="1.04"/>
    <x v="1"/>
  </r>
  <r>
    <n v="30"/>
    <x v="1"/>
    <x v="2"/>
    <x v="28"/>
    <x v="0"/>
    <n v="750027"/>
    <n v="12042"/>
    <n v="762069"/>
    <n v="57.5"/>
    <x v="0"/>
  </r>
  <r>
    <n v="31"/>
    <x v="1"/>
    <x v="2"/>
    <x v="29"/>
    <x v="10"/>
    <n v="459762"/>
    <n v="5777"/>
    <n v="465539"/>
    <n v="35.130000000000003"/>
    <x v="1"/>
  </r>
  <r>
    <n v="32"/>
    <x v="1"/>
    <x v="2"/>
    <x v="30"/>
    <x v="1"/>
    <n v="24833"/>
    <n v="818"/>
    <n v="25651"/>
    <n v="1.94"/>
    <x v="1"/>
  </r>
  <r>
    <n v="33"/>
    <x v="1"/>
    <x v="2"/>
    <x v="31"/>
    <x v="6"/>
    <n v="19082"/>
    <n v="75"/>
    <n v="19157"/>
    <n v="1.45"/>
    <x v="1"/>
  </r>
  <r>
    <n v="34"/>
    <x v="1"/>
    <x v="2"/>
    <x v="32"/>
    <x v="4"/>
    <n v="4001"/>
    <n v="1"/>
    <n v="4002"/>
    <n v="0.3"/>
    <x v="1"/>
  </r>
  <r>
    <n v="35"/>
    <x v="1"/>
    <x v="2"/>
    <x v="33"/>
    <x v="4"/>
    <n v="3845"/>
    <n v="7"/>
    <n v="3852"/>
    <n v="0.28999999999999998"/>
    <x v="1"/>
  </r>
  <r>
    <n v="36"/>
    <x v="1"/>
    <x v="2"/>
    <x v="34"/>
    <x v="19"/>
    <n v="3549"/>
    <n v="8"/>
    <n v="3557"/>
    <n v="0.27"/>
    <x v="1"/>
  </r>
  <r>
    <n v="37"/>
    <x v="1"/>
    <x v="2"/>
    <x v="35"/>
    <x v="4"/>
    <n v="3116"/>
    <n v="8"/>
    <n v="3124"/>
    <n v="0.24"/>
    <x v="1"/>
  </r>
  <r>
    <n v="38"/>
    <x v="1"/>
    <x v="2"/>
    <x v="36"/>
    <x v="20"/>
    <n v="2589"/>
    <n v="30"/>
    <n v="2619"/>
    <n v="0.2"/>
    <x v="1"/>
  </r>
  <r>
    <n v="39"/>
    <x v="1"/>
    <x v="2"/>
    <x v="37"/>
    <x v="4"/>
    <n v="2179"/>
    <n v="5"/>
    <n v="2184"/>
    <n v="0.16"/>
    <x v="1"/>
  </r>
  <r>
    <n v="40"/>
    <x v="1"/>
    <x v="2"/>
    <x v="38"/>
    <x v="21"/>
    <n v="1886"/>
    <n v="27"/>
    <n v="1913"/>
    <n v="0.14000000000000001"/>
    <x v="1"/>
  </r>
  <r>
    <n v="41"/>
    <x v="1"/>
    <x v="2"/>
    <x v="39"/>
    <x v="14"/>
    <n v="1578"/>
    <n v="13"/>
    <n v="1591"/>
    <n v="0.12"/>
    <x v="1"/>
  </r>
  <r>
    <n v="42"/>
    <x v="1"/>
    <x v="2"/>
    <x v="40"/>
    <x v="4"/>
    <n v="1567"/>
    <n v="9"/>
    <n v="1576"/>
    <n v="0.12"/>
    <x v="1"/>
  </r>
  <r>
    <n v="43"/>
    <x v="1"/>
    <x v="2"/>
    <x v="41"/>
    <x v="4"/>
    <n v="1195"/>
    <n v="6"/>
    <n v="1201"/>
    <n v="0.09"/>
    <x v="1"/>
  </r>
  <r>
    <n v="44"/>
    <x v="1"/>
    <x v="2"/>
    <x v="42"/>
    <x v="4"/>
    <n v="1055"/>
    <n v="7"/>
    <n v="1062"/>
    <n v="0.08"/>
    <x v="1"/>
  </r>
  <r>
    <n v="45"/>
    <x v="1"/>
    <x v="2"/>
    <x v="12"/>
    <x v="8"/>
    <n v="26084"/>
    <n v="151"/>
    <n v="26235"/>
    <n v="1.98"/>
    <x v="1"/>
  </r>
  <r>
    <n v="46"/>
    <x v="1"/>
    <x v="3"/>
    <x v="43"/>
    <x v="9"/>
    <n v="755862"/>
    <n v="12383"/>
    <n v="768245"/>
    <n v="53.33"/>
    <x v="0"/>
  </r>
  <r>
    <n v="47"/>
    <x v="1"/>
    <x v="3"/>
    <x v="44"/>
    <x v="10"/>
    <n v="573769"/>
    <n v="5921"/>
    <n v="579690"/>
    <n v="40.24"/>
    <x v="1"/>
  </r>
  <r>
    <n v="48"/>
    <x v="1"/>
    <x v="3"/>
    <x v="45"/>
    <x v="1"/>
    <n v="41954"/>
    <n v="1263"/>
    <n v="43217"/>
    <n v="3"/>
    <x v="1"/>
  </r>
  <r>
    <n v="49"/>
    <x v="1"/>
    <x v="3"/>
    <x v="46"/>
    <x v="4"/>
    <n v="6436"/>
    <n v="3"/>
    <n v="6439"/>
    <n v="0.45"/>
    <x v="1"/>
  </r>
  <r>
    <n v="50"/>
    <x v="1"/>
    <x v="3"/>
    <x v="47"/>
    <x v="6"/>
    <n v="6280"/>
    <n v="116"/>
    <n v="6396"/>
    <n v="0.44"/>
    <x v="1"/>
  </r>
  <r>
    <n v="51"/>
    <x v="1"/>
    <x v="3"/>
    <x v="48"/>
    <x v="4"/>
    <n v="5775"/>
    <n v="3"/>
    <n v="5778"/>
    <n v="0.4"/>
    <x v="1"/>
  </r>
  <r>
    <n v="52"/>
    <x v="1"/>
    <x v="3"/>
    <x v="49"/>
    <x v="22"/>
    <n v="4862"/>
    <n v="127"/>
    <n v="4989"/>
    <n v="0.35"/>
    <x v="1"/>
  </r>
  <r>
    <n v="53"/>
    <x v="1"/>
    <x v="3"/>
    <x v="50"/>
    <x v="14"/>
    <n v="2927"/>
    <n v="8"/>
    <n v="2935"/>
    <n v="0.2"/>
    <x v="1"/>
  </r>
  <r>
    <n v="54"/>
    <x v="1"/>
    <x v="3"/>
    <x v="51"/>
    <x v="23"/>
    <n v="2533"/>
    <n v="7"/>
    <n v="2540"/>
    <n v="0.18"/>
    <x v="1"/>
  </r>
  <r>
    <n v="55"/>
    <x v="1"/>
    <x v="3"/>
    <x v="52"/>
    <x v="4"/>
    <n v="1514"/>
    <n v="4"/>
    <n v="1518"/>
    <n v="0.11"/>
    <x v="1"/>
  </r>
  <r>
    <n v="56"/>
    <x v="1"/>
    <x v="3"/>
    <x v="53"/>
    <x v="4"/>
    <n v="1488"/>
    <n v="6"/>
    <n v="1494"/>
    <n v="0.1"/>
    <x v="1"/>
  </r>
  <r>
    <n v="57"/>
    <x v="1"/>
    <x v="3"/>
    <x v="54"/>
    <x v="4"/>
    <n v="1317"/>
    <n v="1"/>
    <n v="1318"/>
    <n v="0.09"/>
    <x v="1"/>
  </r>
  <r>
    <n v="58"/>
    <x v="1"/>
    <x v="3"/>
    <x v="55"/>
    <x v="4"/>
    <n v="1086"/>
    <n v="5"/>
    <n v="1091"/>
    <n v="0.08"/>
    <x v="1"/>
  </r>
  <r>
    <n v="59"/>
    <x v="1"/>
    <x v="3"/>
    <x v="56"/>
    <x v="4"/>
    <n v="1085"/>
    <n v="6"/>
    <n v="1091"/>
    <n v="0.08"/>
    <x v="1"/>
  </r>
  <r>
    <n v="60"/>
    <x v="1"/>
    <x v="3"/>
    <x v="57"/>
    <x v="4"/>
    <n v="903"/>
    <n v="1"/>
    <n v="904"/>
    <n v="0.06"/>
    <x v="1"/>
  </r>
  <r>
    <n v="61"/>
    <x v="1"/>
    <x v="3"/>
    <x v="58"/>
    <x v="24"/>
    <n v="749"/>
    <n v="4"/>
    <n v="753"/>
    <n v="0.05"/>
    <x v="1"/>
  </r>
  <r>
    <n v="62"/>
    <x v="1"/>
    <x v="3"/>
    <x v="59"/>
    <x v="13"/>
    <n v="735"/>
    <n v="10"/>
    <n v="745"/>
    <n v="0.05"/>
    <x v="1"/>
  </r>
  <r>
    <n v="63"/>
    <x v="1"/>
    <x v="3"/>
    <x v="60"/>
    <x v="25"/>
    <n v="574"/>
    <n v="4"/>
    <n v="578"/>
    <n v="0.04"/>
    <x v="1"/>
  </r>
  <r>
    <n v="64"/>
    <x v="1"/>
    <x v="3"/>
    <x v="61"/>
    <x v="7"/>
    <n v="566"/>
    <n v="4"/>
    <n v="570"/>
    <n v="0.04"/>
    <x v="1"/>
  </r>
  <r>
    <n v="65"/>
    <x v="1"/>
    <x v="3"/>
    <x v="62"/>
    <x v="26"/>
    <n v="489"/>
    <n v="5"/>
    <n v="494"/>
    <n v="0.03"/>
    <x v="1"/>
  </r>
  <r>
    <n v="66"/>
    <x v="1"/>
    <x v="3"/>
    <x v="63"/>
    <x v="27"/>
    <n v="439"/>
    <n v="5"/>
    <n v="444"/>
    <n v="0.03"/>
    <x v="1"/>
  </r>
  <r>
    <n v="67"/>
    <x v="1"/>
    <x v="3"/>
    <x v="12"/>
    <x v="8"/>
    <n v="9014"/>
    <n v="185"/>
    <n v="9199"/>
    <n v="0.64"/>
    <x v="1"/>
  </r>
  <r>
    <n v="68"/>
    <x v="1"/>
    <x v="4"/>
    <x v="64"/>
    <x v="10"/>
    <n v="471470"/>
    <n v="5535"/>
    <n v="477005"/>
    <n v="40.96"/>
    <x v="0"/>
  </r>
  <r>
    <n v="69"/>
    <x v="1"/>
    <x v="4"/>
    <x v="65"/>
    <x v="0"/>
    <n v="417113"/>
    <n v="9312"/>
    <n v="426425"/>
    <n v="36.619999999999997"/>
    <x v="1"/>
  </r>
  <r>
    <n v="70"/>
    <x v="1"/>
    <x v="4"/>
    <x v="66"/>
    <x v="3"/>
    <n v="119016"/>
    <n v="4113"/>
    <n v="123129"/>
    <n v="10.57"/>
    <x v="1"/>
  </r>
  <r>
    <n v="71"/>
    <x v="1"/>
    <x v="4"/>
    <x v="67"/>
    <x v="6"/>
    <n v="24858"/>
    <n v="892"/>
    <n v="25750"/>
    <n v="2.21"/>
    <x v="1"/>
  </r>
  <r>
    <n v="72"/>
    <x v="1"/>
    <x v="4"/>
    <x v="68"/>
    <x v="4"/>
    <n v="9493"/>
    <n v="42"/>
    <n v="9535"/>
    <n v="0.82"/>
    <x v="1"/>
  </r>
  <r>
    <n v="73"/>
    <x v="1"/>
    <x v="4"/>
    <x v="69"/>
    <x v="4"/>
    <n v="8798"/>
    <n v="664"/>
    <n v="9462"/>
    <n v="0.81"/>
    <x v="1"/>
  </r>
  <r>
    <n v="74"/>
    <x v="1"/>
    <x v="4"/>
    <x v="70"/>
    <x v="4"/>
    <n v="8121"/>
    <n v="15"/>
    <n v="8136"/>
    <n v="0.7"/>
    <x v="1"/>
  </r>
  <r>
    <n v="75"/>
    <x v="1"/>
    <x v="4"/>
    <x v="71"/>
    <x v="21"/>
    <n v="7205"/>
    <n v="47"/>
    <n v="7252"/>
    <n v="0.62"/>
    <x v="1"/>
  </r>
  <r>
    <n v="76"/>
    <x v="1"/>
    <x v="4"/>
    <x v="72"/>
    <x v="28"/>
    <n v="6370"/>
    <n v="396"/>
    <n v="6766"/>
    <n v="0.57999999999999996"/>
    <x v="1"/>
  </r>
  <r>
    <n v="77"/>
    <x v="1"/>
    <x v="4"/>
    <x v="73"/>
    <x v="4"/>
    <n v="6000"/>
    <n v="47"/>
    <n v="6047"/>
    <n v="0.52"/>
    <x v="1"/>
  </r>
  <r>
    <n v="78"/>
    <x v="1"/>
    <x v="4"/>
    <x v="74"/>
    <x v="29"/>
    <n v="4933"/>
    <n v="26"/>
    <n v="4959"/>
    <n v="0.43"/>
    <x v="1"/>
  </r>
  <r>
    <n v="79"/>
    <x v="1"/>
    <x v="4"/>
    <x v="75"/>
    <x v="4"/>
    <n v="4931"/>
    <n v="36"/>
    <n v="4967"/>
    <n v="0.43"/>
    <x v="1"/>
  </r>
  <r>
    <n v="80"/>
    <x v="1"/>
    <x v="4"/>
    <x v="76"/>
    <x v="30"/>
    <n v="4500"/>
    <n v="42"/>
    <n v="4542"/>
    <n v="0.39"/>
    <x v="1"/>
  </r>
  <r>
    <n v="81"/>
    <x v="1"/>
    <x v="4"/>
    <x v="12"/>
    <x v="8"/>
    <n v="50205"/>
    <n v="265"/>
    <n v="50470"/>
    <n v="4.33"/>
    <x v="1"/>
  </r>
  <r>
    <n v="82"/>
    <x v="1"/>
    <x v="5"/>
    <x v="77"/>
    <x v="9"/>
    <n v="706757"/>
    <n v="10736"/>
    <n v="717493"/>
    <n v="55.16"/>
    <x v="0"/>
  </r>
  <r>
    <n v="83"/>
    <x v="1"/>
    <x v="5"/>
    <x v="78"/>
    <x v="10"/>
    <n v="503816"/>
    <n v="5646"/>
    <n v="509462"/>
    <n v="39.17"/>
    <x v="1"/>
  </r>
  <r>
    <n v="84"/>
    <x v="1"/>
    <x v="5"/>
    <x v="79"/>
    <x v="1"/>
    <n v="41673"/>
    <n v="1586"/>
    <n v="43259"/>
    <n v="3.33"/>
    <x v="1"/>
  </r>
  <r>
    <n v="85"/>
    <x v="1"/>
    <x v="5"/>
    <x v="80"/>
    <x v="6"/>
    <n v="6774"/>
    <n v="83"/>
    <n v="6857"/>
    <n v="0.53"/>
    <x v="1"/>
  </r>
  <r>
    <n v="86"/>
    <x v="1"/>
    <x v="5"/>
    <x v="81"/>
    <x v="31"/>
    <n v="2888"/>
    <n v="76"/>
    <n v="2964"/>
    <n v="0.23"/>
    <x v="1"/>
  </r>
  <r>
    <n v="87"/>
    <x v="1"/>
    <x v="5"/>
    <x v="82"/>
    <x v="4"/>
    <n v="1311"/>
    <n v="7"/>
    <n v="1318"/>
    <n v="0.1"/>
    <x v="1"/>
  </r>
  <r>
    <n v="88"/>
    <x v="1"/>
    <x v="5"/>
    <x v="83"/>
    <x v="4"/>
    <n v="1046"/>
    <n v="5"/>
    <n v="1051"/>
    <n v="0.08"/>
    <x v="1"/>
  </r>
  <r>
    <n v="89"/>
    <x v="1"/>
    <x v="5"/>
    <x v="84"/>
    <x v="14"/>
    <n v="893"/>
    <n v="4"/>
    <n v="897"/>
    <n v="7.0000000000000007E-2"/>
    <x v="1"/>
  </r>
  <r>
    <n v="90"/>
    <x v="1"/>
    <x v="5"/>
    <x v="85"/>
    <x v="4"/>
    <n v="791"/>
    <n v="6"/>
    <n v="797"/>
    <n v="0.06"/>
    <x v="1"/>
  </r>
  <r>
    <n v="91"/>
    <x v="1"/>
    <x v="5"/>
    <x v="86"/>
    <x v="4"/>
    <n v="704"/>
    <n v="25"/>
    <n v="729"/>
    <n v="0.06"/>
    <x v="1"/>
  </r>
  <r>
    <n v="92"/>
    <x v="1"/>
    <x v="5"/>
    <x v="87"/>
    <x v="30"/>
    <n v="669"/>
    <n v="4"/>
    <n v="673"/>
    <n v="0.05"/>
    <x v="1"/>
  </r>
  <r>
    <n v="93"/>
    <x v="1"/>
    <x v="5"/>
    <x v="88"/>
    <x v="4"/>
    <n v="547"/>
    <n v="2"/>
    <n v="549"/>
    <n v="0.04"/>
    <x v="1"/>
  </r>
  <r>
    <n v="94"/>
    <x v="1"/>
    <x v="5"/>
    <x v="89"/>
    <x v="13"/>
    <n v="408"/>
    <n v="4"/>
    <n v="412"/>
    <n v="0.03"/>
    <x v="1"/>
  </r>
  <r>
    <n v="95"/>
    <x v="1"/>
    <x v="5"/>
    <x v="90"/>
    <x v="16"/>
    <n v="294"/>
    <n v="12"/>
    <n v="306"/>
    <n v="0.02"/>
    <x v="1"/>
  </r>
  <r>
    <n v="96"/>
    <x v="1"/>
    <x v="5"/>
    <x v="91"/>
    <x v="32"/>
    <n v="252"/>
    <n v="3"/>
    <n v="255"/>
    <n v="0.02"/>
    <x v="1"/>
  </r>
  <r>
    <n v="97"/>
    <x v="1"/>
    <x v="5"/>
    <x v="12"/>
    <x v="8"/>
    <n v="13599"/>
    <n v="124"/>
    <n v="13723"/>
    <n v="1.06"/>
    <x v="1"/>
  </r>
  <r>
    <n v="98"/>
    <x v="1"/>
    <x v="6"/>
    <x v="92"/>
    <x v="9"/>
    <n v="765536"/>
    <n v="12535"/>
    <n v="778071"/>
    <n v="54.84"/>
    <x v="0"/>
  </r>
  <r>
    <n v="99"/>
    <x v="1"/>
    <x v="6"/>
    <x v="93"/>
    <x v="10"/>
    <n v="552469"/>
    <n v="5123"/>
    <n v="557592"/>
    <n v="39.299999999999997"/>
    <x v="1"/>
  </r>
  <r>
    <n v="100"/>
    <x v="1"/>
    <x v="6"/>
    <x v="94"/>
    <x v="1"/>
    <n v="29431"/>
    <n v="719"/>
    <n v="30150"/>
    <n v="2.12"/>
    <x v="1"/>
  </r>
  <r>
    <n v="101"/>
    <x v="1"/>
    <x v="6"/>
    <x v="95"/>
    <x v="6"/>
    <n v="13389"/>
    <n v="122"/>
    <n v="13511"/>
    <n v="0.95"/>
    <x v="1"/>
  </r>
  <r>
    <n v="102"/>
    <x v="1"/>
    <x v="6"/>
    <x v="96"/>
    <x v="4"/>
    <n v="6889"/>
    <n v="84"/>
    <n v="6973"/>
    <n v="0.49"/>
    <x v="1"/>
  </r>
  <r>
    <n v="103"/>
    <x v="1"/>
    <x v="6"/>
    <x v="97"/>
    <x v="4"/>
    <n v="3954"/>
    <n v="2"/>
    <n v="3956"/>
    <n v="0.28000000000000003"/>
    <x v="1"/>
  </r>
  <r>
    <n v="104"/>
    <x v="1"/>
    <x v="6"/>
    <x v="98"/>
    <x v="33"/>
    <n v="2822"/>
    <n v="11"/>
    <n v="2833"/>
    <n v="0.2"/>
    <x v="1"/>
  </r>
  <r>
    <n v="105"/>
    <x v="1"/>
    <x v="6"/>
    <x v="99"/>
    <x v="4"/>
    <n v="2365"/>
    <n v="1"/>
    <n v="2366"/>
    <n v="0.17"/>
    <x v="1"/>
  </r>
  <r>
    <n v="106"/>
    <x v="1"/>
    <x v="6"/>
    <x v="100"/>
    <x v="4"/>
    <n v="1934"/>
    <n v="1"/>
    <n v="1935"/>
    <n v="0.14000000000000001"/>
    <x v="1"/>
  </r>
  <r>
    <n v="107"/>
    <x v="1"/>
    <x v="6"/>
    <x v="101"/>
    <x v="4"/>
    <n v="1878"/>
    <n v="7"/>
    <n v="1885"/>
    <n v="0.13"/>
    <x v="1"/>
  </r>
  <r>
    <n v="108"/>
    <x v="1"/>
    <x v="6"/>
    <x v="102"/>
    <x v="4"/>
    <n v="1575"/>
    <n v="3"/>
    <n v="1578"/>
    <n v="0.11"/>
    <x v="1"/>
  </r>
  <r>
    <n v="109"/>
    <x v="1"/>
    <x v="6"/>
    <x v="103"/>
    <x v="4"/>
    <n v="1109"/>
    <n v="10"/>
    <n v="1119"/>
    <n v="0.08"/>
    <x v="1"/>
  </r>
  <r>
    <n v="110"/>
    <x v="1"/>
    <x v="6"/>
    <x v="104"/>
    <x v="4"/>
    <n v="902"/>
    <n v="4"/>
    <n v="906"/>
    <n v="0.06"/>
    <x v="1"/>
  </r>
  <r>
    <n v="111"/>
    <x v="1"/>
    <x v="6"/>
    <x v="105"/>
    <x v="4"/>
    <n v="862"/>
    <n v="32"/>
    <n v="894"/>
    <n v="0.06"/>
    <x v="1"/>
  </r>
  <r>
    <n v="112"/>
    <x v="1"/>
    <x v="6"/>
    <x v="106"/>
    <x v="4"/>
    <n v="856"/>
    <n v="1"/>
    <n v="857"/>
    <n v="0.06"/>
    <x v="1"/>
  </r>
  <r>
    <n v="113"/>
    <x v="1"/>
    <x v="6"/>
    <x v="107"/>
    <x v="24"/>
    <n v="670"/>
    <n v="6"/>
    <n v="676"/>
    <n v="0.05"/>
    <x v="1"/>
  </r>
  <r>
    <n v="114"/>
    <x v="1"/>
    <x v="6"/>
    <x v="108"/>
    <x v="4"/>
    <n v="547"/>
    <n v="5"/>
    <n v="552"/>
    <n v="0.04"/>
    <x v="1"/>
  </r>
  <r>
    <n v="115"/>
    <x v="1"/>
    <x v="6"/>
    <x v="109"/>
    <x v="4"/>
    <n v="532"/>
    <n v="2"/>
    <n v="534"/>
    <n v="0.04"/>
    <x v="1"/>
  </r>
  <r>
    <n v="116"/>
    <x v="1"/>
    <x v="6"/>
    <x v="110"/>
    <x v="4"/>
    <n v="490"/>
    <n v="3"/>
    <n v="493"/>
    <n v="0.03"/>
    <x v="1"/>
  </r>
  <r>
    <n v="117"/>
    <x v="1"/>
    <x v="6"/>
    <x v="12"/>
    <x v="8"/>
    <n v="11812"/>
    <n v="164"/>
    <n v="11976"/>
    <n v="0.84"/>
    <x v="1"/>
  </r>
  <r>
    <n v="118"/>
    <x v="1"/>
    <x v="7"/>
    <x v="111"/>
    <x v="9"/>
    <n v="737644"/>
    <n v="8707"/>
    <n v="746351"/>
    <n v="54"/>
    <x v="0"/>
  </r>
  <r>
    <n v="119"/>
    <x v="1"/>
    <x v="7"/>
    <x v="112"/>
    <x v="10"/>
    <n v="559318"/>
    <n v="5176"/>
    <n v="564494"/>
    <n v="40.840000000000003"/>
    <x v="1"/>
  </r>
  <r>
    <n v="120"/>
    <x v="1"/>
    <x v="7"/>
    <x v="113"/>
    <x v="1"/>
    <n v="19820"/>
    <n v="1006"/>
    <n v="20826"/>
    <n v="1.51"/>
    <x v="1"/>
  </r>
  <r>
    <n v="121"/>
    <x v="1"/>
    <x v="7"/>
    <x v="114"/>
    <x v="34"/>
    <n v="12197"/>
    <n v="13"/>
    <n v="12210"/>
    <n v="0.88"/>
    <x v="1"/>
  </r>
  <r>
    <n v="122"/>
    <x v="1"/>
    <x v="7"/>
    <x v="115"/>
    <x v="6"/>
    <n v="6664"/>
    <n v="68"/>
    <n v="6732"/>
    <n v="0.49"/>
    <x v="1"/>
  </r>
  <r>
    <n v="123"/>
    <x v="1"/>
    <x v="7"/>
    <x v="116"/>
    <x v="4"/>
    <n v="2253"/>
    <n v="10"/>
    <n v="2263"/>
    <n v="0.16"/>
    <x v="1"/>
  </r>
  <r>
    <n v="124"/>
    <x v="1"/>
    <x v="7"/>
    <x v="117"/>
    <x v="22"/>
    <n v="1523"/>
    <n v="3"/>
    <n v="1526"/>
    <n v="0.11"/>
    <x v="1"/>
  </r>
  <r>
    <n v="125"/>
    <x v="1"/>
    <x v="7"/>
    <x v="118"/>
    <x v="4"/>
    <n v="1172"/>
    <n v="8"/>
    <n v="1180"/>
    <n v="0.09"/>
    <x v="1"/>
  </r>
  <r>
    <n v="126"/>
    <x v="1"/>
    <x v="7"/>
    <x v="119"/>
    <x v="4"/>
    <n v="1001"/>
    <n v="3"/>
    <n v="1004"/>
    <n v="7.0000000000000007E-2"/>
    <x v="1"/>
  </r>
  <r>
    <n v="127"/>
    <x v="1"/>
    <x v="7"/>
    <x v="120"/>
    <x v="16"/>
    <n v="777"/>
    <n v="9"/>
    <n v="786"/>
    <n v="0.06"/>
    <x v="1"/>
  </r>
  <r>
    <n v="128"/>
    <x v="1"/>
    <x v="7"/>
    <x v="121"/>
    <x v="35"/>
    <n v="729"/>
    <n v="3"/>
    <n v="732"/>
    <n v="0.05"/>
    <x v="1"/>
  </r>
  <r>
    <n v="129"/>
    <x v="1"/>
    <x v="7"/>
    <x v="122"/>
    <x v="14"/>
    <n v="710"/>
    <n v="5"/>
    <n v="715"/>
    <n v="0.05"/>
    <x v="1"/>
  </r>
  <r>
    <n v="130"/>
    <x v="1"/>
    <x v="7"/>
    <x v="123"/>
    <x v="20"/>
    <n v="705"/>
    <n v="10"/>
    <n v="715"/>
    <n v="0.05"/>
    <x v="1"/>
  </r>
  <r>
    <n v="131"/>
    <x v="1"/>
    <x v="7"/>
    <x v="12"/>
    <x v="8"/>
    <n v="22371"/>
    <n v="144"/>
    <n v="22515"/>
    <n v="1.63"/>
    <x v="1"/>
  </r>
  <r>
    <n v="132"/>
    <x v="1"/>
    <x v="8"/>
    <x v="124"/>
    <x v="9"/>
    <n v="851020"/>
    <n v="13928"/>
    <n v="864948"/>
    <n v="60.68"/>
    <x v="0"/>
  </r>
  <r>
    <n v="133"/>
    <x v="1"/>
    <x v="8"/>
    <x v="125"/>
    <x v="10"/>
    <n v="513563"/>
    <n v="6690"/>
    <n v="520253"/>
    <n v="36.5"/>
    <x v="1"/>
  </r>
  <r>
    <n v="134"/>
    <x v="1"/>
    <x v="8"/>
    <x v="126"/>
    <x v="36"/>
    <n v="8317"/>
    <n v="320"/>
    <n v="8637"/>
    <n v="0.61"/>
    <x v="1"/>
  </r>
  <r>
    <n v="135"/>
    <x v="1"/>
    <x v="8"/>
    <x v="127"/>
    <x v="31"/>
    <n v="5628"/>
    <n v="1"/>
    <n v="5629"/>
    <n v="0.39"/>
    <x v="1"/>
  </r>
  <r>
    <n v="136"/>
    <x v="1"/>
    <x v="8"/>
    <x v="128"/>
    <x v="6"/>
    <n v="4172"/>
    <n v="100"/>
    <n v="4272"/>
    <n v="0.3"/>
    <x v="1"/>
  </r>
  <r>
    <n v="137"/>
    <x v="1"/>
    <x v="8"/>
    <x v="129"/>
    <x v="12"/>
    <n v="1959"/>
    <n v="5"/>
    <n v="1964"/>
    <n v="0.14000000000000001"/>
    <x v="1"/>
  </r>
  <r>
    <n v="138"/>
    <x v="1"/>
    <x v="8"/>
    <x v="130"/>
    <x v="13"/>
    <n v="1748"/>
    <n v="5"/>
    <n v="1753"/>
    <n v="0.12"/>
    <x v="1"/>
  </r>
  <r>
    <n v="139"/>
    <x v="1"/>
    <x v="8"/>
    <x v="131"/>
    <x v="37"/>
    <n v="1273"/>
    <n v="2"/>
    <n v="1275"/>
    <n v="0.09"/>
    <x v="1"/>
  </r>
  <r>
    <n v="140"/>
    <x v="1"/>
    <x v="8"/>
    <x v="132"/>
    <x v="34"/>
    <n v="1216"/>
    <n v="6"/>
    <n v="1222"/>
    <n v="0.09"/>
    <x v="1"/>
  </r>
  <r>
    <n v="141"/>
    <x v="1"/>
    <x v="8"/>
    <x v="133"/>
    <x v="14"/>
    <n v="1029"/>
    <n v="2"/>
    <n v="1031"/>
    <n v="7.0000000000000007E-2"/>
    <x v="1"/>
  </r>
  <r>
    <n v="142"/>
    <x v="1"/>
    <x v="8"/>
    <x v="134"/>
    <x v="4"/>
    <n v="688"/>
    <n v="4"/>
    <n v="692"/>
    <n v="0.05"/>
    <x v="1"/>
  </r>
  <r>
    <n v="143"/>
    <x v="1"/>
    <x v="8"/>
    <x v="135"/>
    <x v="21"/>
    <n v="540"/>
    <n v="2"/>
    <n v="542"/>
    <n v="0.04"/>
    <x v="1"/>
  </r>
  <r>
    <n v="144"/>
    <x v="1"/>
    <x v="8"/>
    <x v="136"/>
    <x v="38"/>
    <n v="461"/>
    <s v="-"/>
    <n v="461"/>
    <n v="0.03"/>
    <x v="1"/>
  </r>
  <r>
    <n v="145"/>
    <x v="1"/>
    <x v="8"/>
    <x v="137"/>
    <x v="39"/>
    <n v="409"/>
    <n v="5"/>
    <n v="414"/>
    <n v="0.03"/>
    <x v="1"/>
  </r>
  <r>
    <n v="146"/>
    <x v="1"/>
    <x v="8"/>
    <x v="138"/>
    <x v="4"/>
    <n v="387"/>
    <n v="4"/>
    <n v="391"/>
    <n v="0.03"/>
    <x v="1"/>
  </r>
  <r>
    <n v="147"/>
    <x v="1"/>
    <x v="8"/>
    <x v="139"/>
    <x v="40"/>
    <n v="374"/>
    <n v="4"/>
    <n v="378"/>
    <n v="0.03"/>
    <x v="1"/>
  </r>
  <r>
    <n v="148"/>
    <x v="1"/>
    <x v="8"/>
    <x v="140"/>
    <x v="4"/>
    <n v="368"/>
    <n v="7"/>
    <n v="375"/>
    <n v="0.03"/>
    <x v="1"/>
  </r>
  <r>
    <n v="149"/>
    <x v="1"/>
    <x v="8"/>
    <x v="141"/>
    <x v="41"/>
    <n v="353"/>
    <n v="5"/>
    <n v="358"/>
    <n v="0.03"/>
    <x v="1"/>
  </r>
  <r>
    <n v="150"/>
    <x v="1"/>
    <x v="8"/>
    <x v="142"/>
    <x v="4"/>
    <n v="350"/>
    <n v="7"/>
    <n v="357"/>
    <n v="0.03"/>
    <x v="1"/>
  </r>
  <r>
    <n v="151"/>
    <x v="1"/>
    <x v="8"/>
    <x v="143"/>
    <x v="4"/>
    <n v="335"/>
    <s v="-"/>
    <n v="335"/>
    <n v="0.02"/>
    <x v="1"/>
  </r>
  <r>
    <n v="152"/>
    <x v="1"/>
    <x v="8"/>
    <x v="144"/>
    <x v="4"/>
    <n v="334"/>
    <n v="1"/>
    <n v="335"/>
    <n v="0.02"/>
    <x v="1"/>
  </r>
  <r>
    <n v="153"/>
    <x v="1"/>
    <x v="8"/>
    <x v="145"/>
    <x v="29"/>
    <n v="328"/>
    <n v="4"/>
    <n v="332"/>
    <n v="0.02"/>
    <x v="1"/>
  </r>
  <r>
    <n v="154"/>
    <x v="1"/>
    <x v="8"/>
    <x v="146"/>
    <x v="42"/>
    <n v="308"/>
    <n v="4"/>
    <n v="312"/>
    <n v="0.02"/>
    <x v="1"/>
  </r>
  <r>
    <n v="155"/>
    <x v="1"/>
    <x v="8"/>
    <x v="147"/>
    <x v="43"/>
    <n v="306"/>
    <n v="4"/>
    <n v="310"/>
    <n v="0.02"/>
    <x v="1"/>
  </r>
  <r>
    <n v="156"/>
    <x v="1"/>
    <x v="8"/>
    <x v="148"/>
    <x v="44"/>
    <n v="304"/>
    <n v="12"/>
    <n v="316"/>
    <n v="0.02"/>
    <x v="1"/>
  </r>
  <r>
    <n v="157"/>
    <x v="1"/>
    <x v="8"/>
    <x v="149"/>
    <x v="4"/>
    <n v="268"/>
    <s v="-"/>
    <n v="268"/>
    <n v="0.02"/>
    <x v="1"/>
  </r>
  <r>
    <n v="158"/>
    <x v="1"/>
    <x v="8"/>
    <x v="150"/>
    <x v="4"/>
    <n v="262"/>
    <n v="4"/>
    <n v="266"/>
    <n v="0.02"/>
    <x v="1"/>
  </r>
  <r>
    <n v="159"/>
    <x v="1"/>
    <x v="8"/>
    <x v="151"/>
    <x v="32"/>
    <n v="200"/>
    <n v="7"/>
    <n v="207"/>
    <n v="0.01"/>
    <x v="1"/>
  </r>
  <r>
    <n v="160"/>
    <x v="1"/>
    <x v="8"/>
    <x v="152"/>
    <x v="4"/>
    <n v="179"/>
    <s v="-"/>
    <n v="179"/>
    <n v="0.01"/>
    <x v="1"/>
  </r>
  <r>
    <n v="161"/>
    <x v="1"/>
    <x v="8"/>
    <x v="153"/>
    <x v="4"/>
    <n v="172"/>
    <s v="-"/>
    <n v="172"/>
    <n v="0.01"/>
    <x v="1"/>
  </r>
  <r>
    <n v="162"/>
    <x v="1"/>
    <x v="8"/>
    <x v="12"/>
    <x v="8"/>
    <n v="7210"/>
    <n v="177"/>
    <n v="7387"/>
    <n v="0.52"/>
    <x v="1"/>
  </r>
  <r>
    <n v="163"/>
    <x v="1"/>
    <x v="9"/>
    <x v="154"/>
    <x v="9"/>
    <n v="713013"/>
    <n v="12521"/>
    <n v="725534"/>
    <n v="51.23"/>
    <x v="0"/>
  </r>
  <r>
    <n v="164"/>
    <x v="1"/>
    <x v="9"/>
    <x v="155"/>
    <x v="10"/>
    <n v="587406"/>
    <n v="5701"/>
    <n v="593107"/>
    <n v="41.88"/>
    <x v="1"/>
  </r>
  <r>
    <n v="165"/>
    <x v="1"/>
    <x v="9"/>
    <x v="156"/>
    <x v="1"/>
    <n v="53989"/>
    <n v="1070"/>
    <n v="55059"/>
    <n v="3.89"/>
    <x v="1"/>
  </r>
  <r>
    <n v="166"/>
    <x v="1"/>
    <x v="9"/>
    <x v="157"/>
    <x v="6"/>
    <n v="7949"/>
    <n v="66"/>
    <n v="8015"/>
    <n v="0.56999999999999995"/>
    <x v="1"/>
  </r>
  <r>
    <n v="167"/>
    <x v="1"/>
    <x v="9"/>
    <x v="158"/>
    <x v="4"/>
    <n v="5380"/>
    <n v="64"/>
    <n v="5444"/>
    <n v="0.38"/>
    <x v="1"/>
  </r>
  <r>
    <n v="168"/>
    <x v="1"/>
    <x v="9"/>
    <x v="159"/>
    <x v="4"/>
    <n v="2270"/>
    <n v="8"/>
    <n v="2278"/>
    <n v="0.16"/>
    <x v="1"/>
  </r>
  <r>
    <n v="169"/>
    <x v="1"/>
    <x v="9"/>
    <x v="160"/>
    <x v="45"/>
    <n v="2045"/>
    <n v="6"/>
    <n v="2051"/>
    <n v="0.14000000000000001"/>
    <x v="1"/>
  </r>
  <r>
    <n v="170"/>
    <x v="1"/>
    <x v="9"/>
    <x v="161"/>
    <x v="4"/>
    <n v="1611"/>
    <n v="20"/>
    <n v="1631"/>
    <n v="0.12"/>
    <x v="1"/>
  </r>
  <r>
    <n v="171"/>
    <x v="1"/>
    <x v="9"/>
    <x v="162"/>
    <x v="4"/>
    <n v="1317"/>
    <n v="11"/>
    <n v="1328"/>
    <n v="0.09"/>
    <x v="1"/>
  </r>
  <r>
    <n v="172"/>
    <x v="1"/>
    <x v="9"/>
    <x v="163"/>
    <x v="7"/>
    <n v="1282"/>
    <n v="10"/>
    <n v="1292"/>
    <n v="0.09"/>
    <x v="1"/>
  </r>
  <r>
    <n v="173"/>
    <x v="1"/>
    <x v="9"/>
    <x v="164"/>
    <x v="4"/>
    <n v="1227"/>
    <n v="10"/>
    <n v="1237"/>
    <n v="0.09"/>
    <x v="1"/>
  </r>
  <r>
    <n v="174"/>
    <x v="1"/>
    <x v="9"/>
    <x v="165"/>
    <x v="4"/>
    <n v="693"/>
    <n v="17"/>
    <n v="710"/>
    <n v="0.05"/>
    <x v="1"/>
  </r>
  <r>
    <n v="175"/>
    <x v="1"/>
    <x v="9"/>
    <x v="166"/>
    <x v="46"/>
    <n v="679"/>
    <n v="3"/>
    <n v="682"/>
    <n v="0.05"/>
    <x v="1"/>
  </r>
  <r>
    <n v="176"/>
    <x v="1"/>
    <x v="9"/>
    <x v="12"/>
    <x v="8"/>
    <n v="17826"/>
    <n v="145"/>
    <n v="17971"/>
    <n v="1.27"/>
    <x v="1"/>
  </r>
  <r>
    <n v="177"/>
    <x v="1"/>
    <x v="10"/>
    <x v="167"/>
    <x v="10"/>
    <n v="598406"/>
    <n v="6737"/>
    <n v="605143"/>
    <n v="45.78"/>
    <x v="0"/>
  </r>
  <r>
    <n v="178"/>
    <x v="1"/>
    <x v="10"/>
    <x v="168"/>
    <x v="9"/>
    <n v="532358"/>
    <n v="10090"/>
    <n v="542448"/>
    <n v="41.03"/>
    <x v="1"/>
  </r>
  <r>
    <n v="179"/>
    <x v="1"/>
    <x v="10"/>
    <x v="169"/>
    <x v="1"/>
    <n v="136395"/>
    <n v="4644"/>
    <n v="141039"/>
    <n v="10.67"/>
    <x v="1"/>
  </r>
  <r>
    <n v="180"/>
    <x v="1"/>
    <x v="10"/>
    <x v="170"/>
    <x v="6"/>
    <n v="3790"/>
    <n v="20"/>
    <n v="3810"/>
    <n v="0.28999999999999998"/>
    <x v="1"/>
  </r>
  <r>
    <n v="181"/>
    <x v="1"/>
    <x v="10"/>
    <x v="171"/>
    <x v="47"/>
    <n v="3500"/>
    <n v="70"/>
    <n v="3570"/>
    <n v="0.27"/>
    <x v="1"/>
  </r>
  <r>
    <n v="182"/>
    <x v="1"/>
    <x v="10"/>
    <x v="172"/>
    <x v="4"/>
    <n v="2414"/>
    <n v="16"/>
    <n v="2430"/>
    <n v="0.18"/>
    <x v="1"/>
  </r>
  <r>
    <n v="183"/>
    <x v="1"/>
    <x v="10"/>
    <x v="173"/>
    <x v="48"/>
    <n v="2329"/>
    <n v="4"/>
    <n v="2333"/>
    <n v="0.18"/>
    <x v="1"/>
  </r>
  <r>
    <n v="184"/>
    <x v="1"/>
    <x v="10"/>
    <x v="174"/>
    <x v="4"/>
    <n v="1087"/>
    <n v="1"/>
    <n v="1088"/>
    <n v="0.08"/>
    <x v="1"/>
  </r>
  <r>
    <n v="185"/>
    <x v="1"/>
    <x v="10"/>
    <x v="175"/>
    <x v="49"/>
    <n v="752"/>
    <n v="3"/>
    <n v="755"/>
    <n v="0.06"/>
    <x v="1"/>
  </r>
  <r>
    <n v="186"/>
    <x v="1"/>
    <x v="10"/>
    <x v="176"/>
    <x v="4"/>
    <n v="633"/>
    <n v="14"/>
    <n v="647"/>
    <n v="0.05"/>
    <x v="1"/>
  </r>
  <r>
    <n v="187"/>
    <x v="1"/>
    <x v="10"/>
    <x v="177"/>
    <x v="13"/>
    <n v="619"/>
    <n v="5"/>
    <n v="624"/>
    <n v="0.05"/>
    <x v="1"/>
  </r>
  <r>
    <n v="188"/>
    <x v="1"/>
    <x v="10"/>
    <x v="178"/>
    <x v="50"/>
    <n v="432"/>
    <n v="7"/>
    <n v="439"/>
    <n v="0.03"/>
    <x v="1"/>
  </r>
  <r>
    <n v="189"/>
    <x v="1"/>
    <x v="10"/>
    <x v="179"/>
    <x v="23"/>
    <n v="414"/>
    <n v="20"/>
    <n v="434"/>
    <n v="0.03"/>
    <x v="1"/>
  </r>
  <r>
    <n v="190"/>
    <x v="1"/>
    <x v="10"/>
    <x v="180"/>
    <x v="37"/>
    <n v="358"/>
    <n v="11"/>
    <n v="369"/>
    <n v="0.03"/>
    <x v="1"/>
  </r>
  <r>
    <n v="191"/>
    <x v="1"/>
    <x v="10"/>
    <x v="12"/>
    <x v="8"/>
    <n v="16660"/>
    <n v="186"/>
    <n v="16846"/>
    <n v="1.27"/>
    <x v="1"/>
  </r>
  <r>
    <n v="192"/>
    <x v="1"/>
    <x v="11"/>
    <x v="181"/>
    <x v="51"/>
    <n v="718971"/>
    <n v="10728"/>
    <n v="729699"/>
    <n v="54.87"/>
    <x v="0"/>
  </r>
  <r>
    <n v="193"/>
    <x v="1"/>
    <x v="11"/>
    <x v="182"/>
    <x v="10"/>
    <n v="495188"/>
    <n v="5020"/>
    <n v="500208"/>
    <n v="37.619999999999997"/>
    <x v="1"/>
  </r>
  <r>
    <n v="194"/>
    <x v="1"/>
    <x v="11"/>
    <x v="183"/>
    <x v="1"/>
    <n v="20258"/>
    <n v="851"/>
    <n v="21109"/>
    <n v="1.59"/>
    <x v="1"/>
  </r>
  <r>
    <n v="195"/>
    <x v="1"/>
    <x v="11"/>
    <x v="184"/>
    <x v="34"/>
    <n v="15578"/>
    <n v="125"/>
    <n v="15703"/>
    <n v="1.18"/>
    <x v="1"/>
  </r>
  <r>
    <n v="196"/>
    <x v="1"/>
    <x v="11"/>
    <x v="185"/>
    <x v="6"/>
    <n v="11916"/>
    <n v="63"/>
    <n v="11979"/>
    <n v="0.9"/>
    <x v="1"/>
  </r>
  <r>
    <n v="197"/>
    <x v="1"/>
    <x v="11"/>
    <x v="186"/>
    <x v="20"/>
    <n v="9818"/>
    <n v="36"/>
    <n v="9854"/>
    <n v="0.74"/>
    <x v="1"/>
  </r>
  <r>
    <n v="198"/>
    <x v="1"/>
    <x v="11"/>
    <x v="187"/>
    <x v="12"/>
    <n v="6516"/>
    <n v="43"/>
    <n v="6559"/>
    <n v="0.49"/>
    <x v="1"/>
  </r>
  <r>
    <n v="199"/>
    <x v="1"/>
    <x v="11"/>
    <x v="188"/>
    <x v="17"/>
    <n v="3924"/>
    <n v="3"/>
    <n v="3927"/>
    <n v="0.3"/>
    <x v="1"/>
  </r>
  <r>
    <n v="200"/>
    <x v="1"/>
    <x v="11"/>
    <x v="189"/>
    <x v="52"/>
    <n v="2816"/>
    <n v="7"/>
    <n v="2823"/>
    <n v="0.21"/>
    <x v="1"/>
  </r>
  <r>
    <n v="201"/>
    <x v="1"/>
    <x v="11"/>
    <x v="190"/>
    <x v="4"/>
    <n v="2645"/>
    <n v="2"/>
    <n v="2647"/>
    <n v="0.2"/>
    <x v="1"/>
  </r>
  <r>
    <n v="202"/>
    <x v="1"/>
    <x v="11"/>
    <x v="191"/>
    <x v="4"/>
    <n v="1963"/>
    <n v="6"/>
    <n v="1969"/>
    <n v="0.15"/>
    <x v="1"/>
  </r>
  <r>
    <n v="203"/>
    <x v="1"/>
    <x v="11"/>
    <x v="192"/>
    <x v="13"/>
    <n v="1762"/>
    <n v="18"/>
    <n v="1780"/>
    <n v="0.13"/>
    <x v="1"/>
  </r>
  <r>
    <n v="204"/>
    <x v="1"/>
    <x v="11"/>
    <x v="193"/>
    <x v="4"/>
    <n v="1687"/>
    <s v="-"/>
    <n v="1687"/>
    <n v="0.13"/>
    <x v="1"/>
  </r>
  <r>
    <n v="205"/>
    <x v="1"/>
    <x v="11"/>
    <x v="194"/>
    <x v="4"/>
    <n v="1401"/>
    <n v="11"/>
    <n v="1412"/>
    <n v="0.11"/>
    <x v="1"/>
  </r>
  <r>
    <n v="206"/>
    <x v="1"/>
    <x v="11"/>
    <x v="195"/>
    <x v="4"/>
    <n v="1222"/>
    <n v="5"/>
    <n v="1227"/>
    <n v="0.09"/>
    <x v="1"/>
  </r>
  <r>
    <n v="207"/>
    <x v="1"/>
    <x v="11"/>
    <x v="12"/>
    <x v="8"/>
    <n v="17105"/>
    <n v="115"/>
    <n v="17220"/>
    <n v="1.29"/>
    <x v="1"/>
  </r>
  <r>
    <n v="208"/>
    <x v="1"/>
    <x v="12"/>
    <x v="196"/>
    <x v="9"/>
    <n v="650335"/>
    <n v="8579"/>
    <n v="658914"/>
    <n v="49.51"/>
    <x v="0"/>
  </r>
  <r>
    <n v="209"/>
    <x v="1"/>
    <x v="12"/>
    <x v="197"/>
    <x v="10"/>
    <n v="543801"/>
    <n v="3815"/>
    <n v="547616"/>
    <n v="41.15"/>
    <x v="1"/>
  </r>
  <r>
    <n v="210"/>
    <x v="1"/>
    <x v="12"/>
    <x v="198"/>
    <x v="1"/>
    <n v="68972"/>
    <n v="1401"/>
    <n v="70373"/>
    <n v="5.29"/>
    <x v="1"/>
  </r>
  <r>
    <n v="211"/>
    <x v="1"/>
    <x v="12"/>
    <x v="199"/>
    <x v="6"/>
    <n v="8533"/>
    <n v="56"/>
    <n v="8589"/>
    <n v="0.65"/>
    <x v="1"/>
  </r>
  <r>
    <n v="212"/>
    <x v="1"/>
    <x v="12"/>
    <x v="200"/>
    <x v="4"/>
    <n v="5891"/>
    <n v="9"/>
    <n v="5900"/>
    <n v="0.44"/>
    <x v="1"/>
  </r>
  <r>
    <n v="213"/>
    <x v="1"/>
    <x v="12"/>
    <x v="201"/>
    <x v="4"/>
    <n v="5125"/>
    <n v="2"/>
    <n v="5127"/>
    <n v="0.39"/>
    <x v="1"/>
  </r>
  <r>
    <n v="214"/>
    <x v="1"/>
    <x v="12"/>
    <x v="202"/>
    <x v="4"/>
    <n v="3504"/>
    <n v="4"/>
    <n v="3508"/>
    <n v="0.26"/>
    <x v="1"/>
  </r>
  <r>
    <n v="215"/>
    <x v="1"/>
    <x v="12"/>
    <x v="203"/>
    <x v="4"/>
    <n v="3070"/>
    <n v="6"/>
    <n v="3076"/>
    <n v="0.23"/>
    <x v="1"/>
  </r>
  <r>
    <n v="216"/>
    <x v="1"/>
    <x v="12"/>
    <x v="204"/>
    <x v="4"/>
    <n v="2576"/>
    <n v="6"/>
    <n v="2582"/>
    <n v="0.19"/>
    <x v="1"/>
  </r>
  <r>
    <n v="217"/>
    <x v="1"/>
    <x v="12"/>
    <x v="205"/>
    <x v="4"/>
    <n v="2222"/>
    <n v="3"/>
    <n v="2225"/>
    <n v="0.17"/>
    <x v="1"/>
  </r>
  <r>
    <n v="218"/>
    <x v="1"/>
    <x v="12"/>
    <x v="206"/>
    <x v="53"/>
    <n v="2058"/>
    <n v="16"/>
    <n v="2074"/>
    <n v="0.16"/>
    <x v="1"/>
  </r>
  <r>
    <n v="219"/>
    <x v="1"/>
    <x v="12"/>
    <x v="207"/>
    <x v="4"/>
    <n v="1847"/>
    <n v="9"/>
    <n v="1856"/>
    <n v="0.14000000000000001"/>
    <x v="1"/>
  </r>
  <r>
    <n v="220"/>
    <x v="1"/>
    <x v="12"/>
    <x v="208"/>
    <x v="50"/>
    <n v="1565"/>
    <n v="36"/>
    <n v="1601"/>
    <n v="0.12"/>
    <x v="1"/>
  </r>
  <r>
    <n v="221"/>
    <x v="1"/>
    <x v="12"/>
    <x v="209"/>
    <x v="20"/>
    <n v="1385"/>
    <n v="5"/>
    <n v="1390"/>
    <n v="0.1"/>
    <x v="1"/>
  </r>
  <r>
    <n v="222"/>
    <x v="1"/>
    <x v="12"/>
    <x v="210"/>
    <x v="4"/>
    <n v="1284"/>
    <n v="11"/>
    <n v="1295"/>
    <n v="0.1"/>
    <x v="1"/>
  </r>
  <r>
    <n v="223"/>
    <x v="1"/>
    <x v="12"/>
    <x v="211"/>
    <x v="7"/>
    <n v="1162"/>
    <n v="2"/>
    <n v="1164"/>
    <n v="0.09"/>
    <x v="1"/>
  </r>
  <r>
    <n v="224"/>
    <x v="1"/>
    <x v="12"/>
    <x v="212"/>
    <x v="21"/>
    <n v="1149"/>
    <n v="14"/>
    <n v="1163"/>
    <n v="0.09"/>
    <x v="1"/>
  </r>
  <r>
    <n v="225"/>
    <x v="1"/>
    <x v="12"/>
    <x v="213"/>
    <x v="32"/>
    <n v="1032"/>
    <n v="1"/>
    <n v="1033"/>
    <n v="0.08"/>
    <x v="1"/>
  </r>
  <r>
    <n v="226"/>
    <x v="1"/>
    <x v="12"/>
    <x v="214"/>
    <x v="16"/>
    <n v="777"/>
    <n v="6"/>
    <n v="783"/>
    <n v="0.06"/>
    <x v="1"/>
  </r>
  <r>
    <n v="227"/>
    <x v="1"/>
    <x v="12"/>
    <x v="12"/>
    <x v="8"/>
    <n v="10394"/>
    <n v="117"/>
    <n v="10511"/>
    <n v="0.79"/>
    <x v="1"/>
  </r>
  <r>
    <n v="228"/>
    <x v="1"/>
    <x v="13"/>
    <x v="215"/>
    <x v="51"/>
    <n v="712149"/>
    <n v="12290"/>
    <n v="724439"/>
    <n v="55.22"/>
    <x v="0"/>
  </r>
  <r>
    <n v="229"/>
    <x v="1"/>
    <x v="13"/>
    <x v="216"/>
    <x v="10"/>
    <n v="495211"/>
    <n v="6049"/>
    <n v="501260"/>
    <n v="38.21"/>
    <x v="1"/>
  </r>
  <r>
    <n v="230"/>
    <x v="1"/>
    <x v="13"/>
    <x v="217"/>
    <x v="1"/>
    <n v="31130"/>
    <n v="695"/>
    <n v="31825"/>
    <n v="2.4300000000000002"/>
    <x v="1"/>
  </r>
  <r>
    <n v="231"/>
    <x v="1"/>
    <x v="13"/>
    <x v="218"/>
    <x v="12"/>
    <n v="10518"/>
    <n v="623"/>
    <n v="11141"/>
    <n v="0.85"/>
    <x v="1"/>
  </r>
  <r>
    <n v="232"/>
    <x v="1"/>
    <x v="13"/>
    <x v="219"/>
    <x v="6"/>
    <n v="9911"/>
    <n v="117"/>
    <n v="10028"/>
    <n v="0.76"/>
    <x v="1"/>
  </r>
  <r>
    <n v="233"/>
    <x v="1"/>
    <x v="13"/>
    <x v="220"/>
    <x v="49"/>
    <n v="5245"/>
    <n v="9"/>
    <n v="5254"/>
    <n v="0.4"/>
    <x v="1"/>
  </r>
  <r>
    <n v="234"/>
    <x v="1"/>
    <x v="13"/>
    <x v="221"/>
    <x v="4"/>
    <n v="5206"/>
    <n v="14"/>
    <n v="5220"/>
    <n v="0.4"/>
    <x v="1"/>
  </r>
  <r>
    <n v="235"/>
    <x v="1"/>
    <x v="13"/>
    <x v="222"/>
    <x v="54"/>
    <n v="2206"/>
    <n v="8"/>
    <n v="2214"/>
    <n v="0.17"/>
    <x v="1"/>
  </r>
  <r>
    <n v="236"/>
    <x v="1"/>
    <x v="13"/>
    <x v="223"/>
    <x v="4"/>
    <n v="1989"/>
    <n v="2"/>
    <n v="1991"/>
    <n v="0.15"/>
    <x v="1"/>
  </r>
  <r>
    <n v="237"/>
    <x v="1"/>
    <x v="13"/>
    <x v="224"/>
    <x v="4"/>
    <n v="1576"/>
    <n v="6"/>
    <n v="1582"/>
    <n v="0.12"/>
    <x v="1"/>
  </r>
  <r>
    <n v="238"/>
    <x v="1"/>
    <x v="13"/>
    <x v="225"/>
    <x v="4"/>
    <n v="1233"/>
    <n v="2"/>
    <n v="1235"/>
    <n v="0.09"/>
    <x v="1"/>
  </r>
  <r>
    <n v="239"/>
    <x v="1"/>
    <x v="13"/>
    <x v="226"/>
    <x v="4"/>
    <n v="1102"/>
    <n v="9"/>
    <n v="1111"/>
    <n v="0.08"/>
    <x v="1"/>
  </r>
  <r>
    <n v="240"/>
    <x v="1"/>
    <x v="13"/>
    <x v="227"/>
    <x v="4"/>
    <n v="1020"/>
    <n v="2"/>
    <n v="1022"/>
    <n v="0.08"/>
    <x v="1"/>
  </r>
  <r>
    <n v="241"/>
    <x v="1"/>
    <x v="13"/>
    <x v="228"/>
    <x v="4"/>
    <n v="928"/>
    <n v="2"/>
    <n v="930"/>
    <n v="7.0000000000000007E-2"/>
    <x v="1"/>
  </r>
  <r>
    <n v="242"/>
    <x v="1"/>
    <x v="13"/>
    <x v="229"/>
    <x v="4"/>
    <n v="625"/>
    <n v="1"/>
    <n v="626"/>
    <n v="0.05"/>
    <x v="1"/>
  </r>
  <r>
    <n v="243"/>
    <x v="1"/>
    <x v="13"/>
    <x v="12"/>
    <x v="8"/>
    <n v="12008"/>
    <n v="118"/>
    <n v="12126"/>
    <n v="0.92"/>
    <x v="1"/>
  </r>
  <r>
    <n v="244"/>
    <x v="1"/>
    <x v="14"/>
    <x v="230"/>
    <x v="9"/>
    <n v="689417"/>
    <n v="11714"/>
    <n v="701131"/>
    <n v="49.92"/>
    <x v="0"/>
  </r>
  <r>
    <n v="245"/>
    <x v="1"/>
    <x v="14"/>
    <x v="231"/>
    <x v="10"/>
    <n v="583155"/>
    <n v="6001"/>
    <n v="589156"/>
    <n v="41.95"/>
    <x v="1"/>
  </r>
  <r>
    <n v="246"/>
    <x v="1"/>
    <x v="14"/>
    <x v="232"/>
    <x v="1"/>
    <n v="54920"/>
    <n v="1284"/>
    <n v="56204"/>
    <n v="4"/>
    <x v="1"/>
  </r>
  <r>
    <n v="247"/>
    <x v="1"/>
    <x v="14"/>
    <x v="233"/>
    <x v="4"/>
    <n v="8190"/>
    <n v="1"/>
    <n v="8191"/>
    <n v="0.57999999999999996"/>
    <x v="1"/>
  </r>
  <r>
    <n v="248"/>
    <x v="1"/>
    <x v="14"/>
    <x v="234"/>
    <x v="6"/>
    <n v="7768"/>
    <n v="63"/>
    <n v="7831"/>
    <n v="0.56000000000000005"/>
    <x v="1"/>
  </r>
  <r>
    <n v="249"/>
    <x v="1"/>
    <x v="14"/>
    <x v="235"/>
    <x v="53"/>
    <n v="6858"/>
    <n v="74"/>
    <n v="6932"/>
    <n v="0.49"/>
    <x v="1"/>
  </r>
  <r>
    <n v="250"/>
    <x v="1"/>
    <x v="14"/>
    <x v="236"/>
    <x v="4"/>
    <n v="4633"/>
    <s v="-"/>
    <n v="4633"/>
    <n v="0.33"/>
    <x v="1"/>
  </r>
  <r>
    <n v="251"/>
    <x v="1"/>
    <x v="14"/>
    <x v="237"/>
    <x v="4"/>
    <n v="3027"/>
    <n v="4"/>
    <n v="3031"/>
    <n v="0.22"/>
    <x v="1"/>
  </r>
  <r>
    <n v="252"/>
    <x v="1"/>
    <x v="14"/>
    <x v="238"/>
    <x v="4"/>
    <n v="2348"/>
    <n v="10"/>
    <n v="2358"/>
    <n v="0.17"/>
    <x v="1"/>
  </r>
  <r>
    <n v="253"/>
    <x v="1"/>
    <x v="14"/>
    <x v="239"/>
    <x v="4"/>
    <n v="1408"/>
    <n v="5"/>
    <n v="1413"/>
    <n v="0.1"/>
    <x v="1"/>
  </r>
  <r>
    <n v="254"/>
    <x v="1"/>
    <x v="14"/>
    <x v="240"/>
    <x v="4"/>
    <n v="1332"/>
    <n v="2"/>
    <n v="1334"/>
    <n v="0.09"/>
    <x v="1"/>
  </r>
  <r>
    <n v="255"/>
    <x v="1"/>
    <x v="14"/>
    <x v="241"/>
    <x v="4"/>
    <n v="1267"/>
    <n v="1"/>
    <n v="1268"/>
    <n v="0.09"/>
    <x v="1"/>
  </r>
  <r>
    <n v="256"/>
    <x v="1"/>
    <x v="14"/>
    <x v="242"/>
    <x v="4"/>
    <n v="1261"/>
    <n v="11"/>
    <n v="1272"/>
    <n v="0.09"/>
    <x v="1"/>
  </r>
  <r>
    <n v="257"/>
    <x v="1"/>
    <x v="14"/>
    <x v="243"/>
    <x v="23"/>
    <n v="785"/>
    <n v="6"/>
    <n v="791"/>
    <n v="0.06"/>
    <x v="1"/>
  </r>
  <r>
    <n v="258"/>
    <x v="1"/>
    <x v="14"/>
    <x v="244"/>
    <x v="4"/>
    <n v="678"/>
    <n v="2"/>
    <n v="680"/>
    <n v="0.05"/>
    <x v="1"/>
  </r>
  <r>
    <n v="259"/>
    <x v="1"/>
    <x v="14"/>
    <x v="245"/>
    <x v="4"/>
    <n v="641"/>
    <s v="-"/>
    <n v="641"/>
    <n v="0.05"/>
    <x v="1"/>
  </r>
  <r>
    <n v="260"/>
    <x v="1"/>
    <x v="14"/>
    <x v="246"/>
    <x v="49"/>
    <n v="638"/>
    <n v="4"/>
    <n v="642"/>
    <n v="0.05"/>
    <x v="1"/>
  </r>
  <r>
    <n v="261"/>
    <x v="1"/>
    <x v="14"/>
    <x v="247"/>
    <x v="34"/>
    <n v="630"/>
    <n v="16"/>
    <n v="646"/>
    <n v="0.05"/>
    <x v="1"/>
  </r>
  <r>
    <n v="262"/>
    <x v="1"/>
    <x v="14"/>
    <x v="248"/>
    <x v="24"/>
    <n v="594"/>
    <n v="11"/>
    <n v="605"/>
    <n v="0.04"/>
    <x v="1"/>
  </r>
  <r>
    <n v="263"/>
    <x v="1"/>
    <x v="14"/>
    <x v="249"/>
    <x v="16"/>
    <n v="546"/>
    <n v="10"/>
    <n v="556"/>
    <n v="0.04"/>
    <x v="1"/>
  </r>
  <r>
    <n v="264"/>
    <x v="1"/>
    <x v="14"/>
    <x v="250"/>
    <x v="4"/>
    <n v="472"/>
    <s v="-"/>
    <n v="472"/>
    <n v="0.03"/>
    <x v="1"/>
  </r>
  <r>
    <n v="265"/>
    <x v="1"/>
    <x v="14"/>
    <x v="251"/>
    <x v="50"/>
    <n v="468"/>
    <n v="18"/>
    <n v="486"/>
    <n v="0.03"/>
    <x v="1"/>
  </r>
  <r>
    <n v="266"/>
    <x v="1"/>
    <x v="14"/>
    <x v="252"/>
    <x v="55"/>
    <n v="428"/>
    <n v="2"/>
    <n v="430"/>
    <n v="0.03"/>
    <x v="1"/>
  </r>
  <r>
    <n v="267"/>
    <x v="1"/>
    <x v="14"/>
    <x v="253"/>
    <x v="4"/>
    <n v="417"/>
    <n v="4"/>
    <n v="421"/>
    <n v="0.03"/>
    <x v="1"/>
  </r>
  <r>
    <n v="268"/>
    <x v="1"/>
    <x v="14"/>
    <x v="254"/>
    <x v="4"/>
    <n v="408"/>
    <n v="2"/>
    <n v="410"/>
    <n v="0.03"/>
    <x v="1"/>
  </r>
  <r>
    <n v="269"/>
    <x v="1"/>
    <x v="14"/>
    <x v="255"/>
    <x v="4"/>
    <n v="399"/>
    <n v="2"/>
    <n v="401"/>
    <n v="0.03"/>
    <x v="1"/>
  </r>
  <r>
    <n v="270"/>
    <x v="1"/>
    <x v="14"/>
    <x v="256"/>
    <x v="4"/>
    <n v="390"/>
    <s v="-"/>
    <n v="390"/>
    <n v="0.03"/>
    <x v="1"/>
  </r>
  <r>
    <n v="271"/>
    <x v="1"/>
    <x v="14"/>
    <x v="257"/>
    <x v="4"/>
    <n v="376"/>
    <s v="-"/>
    <n v="376"/>
    <n v="0.03"/>
    <x v="1"/>
  </r>
  <r>
    <n v="272"/>
    <x v="1"/>
    <x v="14"/>
    <x v="258"/>
    <x v="54"/>
    <n v="375"/>
    <n v="4"/>
    <n v="379"/>
    <n v="0.03"/>
    <x v="1"/>
  </r>
  <r>
    <n v="273"/>
    <x v="1"/>
    <x v="14"/>
    <x v="259"/>
    <x v="4"/>
    <n v="352"/>
    <n v="1"/>
    <n v="353"/>
    <n v="0.03"/>
    <x v="1"/>
  </r>
  <r>
    <n v="274"/>
    <x v="1"/>
    <x v="14"/>
    <x v="260"/>
    <x v="4"/>
    <n v="288"/>
    <s v="-"/>
    <n v="288"/>
    <n v="0.02"/>
    <x v="1"/>
  </r>
  <r>
    <n v="275"/>
    <x v="1"/>
    <x v="14"/>
    <x v="12"/>
    <x v="8"/>
    <n v="10538"/>
    <n v="159"/>
    <n v="10697"/>
    <n v="0.76"/>
    <x v="1"/>
  </r>
  <r>
    <n v="276"/>
    <x v="1"/>
    <x v="15"/>
    <x v="261"/>
    <x v="0"/>
    <n v="699382"/>
    <n v="7961"/>
    <n v="707343"/>
    <n v="57.46"/>
    <x v="0"/>
  </r>
  <r>
    <n v="277"/>
    <x v="1"/>
    <x v="15"/>
    <x v="262"/>
    <x v="10"/>
    <n v="426037"/>
    <n v="4504"/>
    <n v="430541"/>
    <n v="34.979999999999997"/>
    <x v="1"/>
  </r>
  <r>
    <n v="278"/>
    <x v="1"/>
    <x v="15"/>
    <x v="263"/>
    <x v="1"/>
    <n v="34298"/>
    <n v="915"/>
    <n v="35213"/>
    <n v="2.86"/>
    <x v="1"/>
  </r>
  <r>
    <n v="279"/>
    <x v="1"/>
    <x v="15"/>
    <x v="264"/>
    <x v="4"/>
    <n v="6350"/>
    <n v="14"/>
    <n v="6364"/>
    <n v="0.52"/>
    <x v="1"/>
  </r>
  <r>
    <n v="280"/>
    <x v="1"/>
    <x v="15"/>
    <x v="265"/>
    <x v="4"/>
    <n v="5966"/>
    <n v="3"/>
    <n v="5969"/>
    <n v="0.48"/>
    <x v="1"/>
  </r>
  <r>
    <n v="281"/>
    <x v="1"/>
    <x v="15"/>
    <x v="266"/>
    <x v="6"/>
    <n v="5945"/>
    <n v="69"/>
    <n v="6014"/>
    <n v="0.49"/>
    <x v="1"/>
  </r>
  <r>
    <n v="282"/>
    <x v="1"/>
    <x v="15"/>
    <x v="267"/>
    <x v="4"/>
    <n v="5232"/>
    <n v="8"/>
    <n v="5240"/>
    <n v="0.43"/>
    <x v="1"/>
  </r>
  <r>
    <n v="283"/>
    <x v="1"/>
    <x v="15"/>
    <x v="268"/>
    <x v="4"/>
    <n v="4684"/>
    <s v="-"/>
    <n v="4684"/>
    <n v="0.38"/>
    <x v="1"/>
  </r>
  <r>
    <n v="284"/>
    <x v="1"/>
    <x v="15"/>
    <x v="269"/>
    <x v="4"/>
    <n v="3140"/>
    <n v="5"/>
    <n v="3145"/>
    <n v="0.26"/>
    <x v="1"/>
  </r>
  <r>
    <n v="285"/>
    <x v="1"/>
    <x v="15"/>
    <x v="270"/>
    <x v="13"/>
    <n v="3112"/>
    <n v="4"/>
    <n v="3116"/>
    <n v="0.25"/>
    <x v="1"/>
  </r>
  <r>
    <n v="286"/>
    <x v="1"/>
    <x v="15"/>
    <x v="271"/>
    <x v="4"/>
    <n v="2781"/>
    <n v="2"/>
    <n v="2783"/>
    <n v="0.23"/>
    <x v="1"/>
  </r>
  <r>
    <n v="287"/>
    <x v="1"/>
    <x v="15"/>
    <x v="272"/>
    <x v="4"/>
    <n v="2726"/>
    <s v="-"/>
    <n v="2726"/>
    <n v="0.22"/>
    <x v="1"/>
  </r>
  <r>
    <n v="288"/>
    <x v="1"/>
    <x v="15"/>
    <x v="273"/>
    <x v="17"/>
    <n v="1645"/>
    <n v="4"/>
    <n v="1649"/>
    <n v="0.13"/>
    <x v="1"/>
  </r>
  <r>
    <n v="289"/>
    <x v="1"/>
    <x v="15"/>
    <x v="274"/>
    <x v="4"/>
    <n v="1525"/>
    <n v="2"/>
    <n v="1527"/>
    <n v="0.12"/>
    <x v="1"/>
  </r>
  <r>
    <n v="290"/>
    <x v="1"/>
    <x v="15"/>
    <x v="275"/>
    <x v="4"/>
    <n v="1388"/>
    <n v="5"/>
    <n v="1393"/>
    <n v="0.11"/>
    <x v="1"/>
  </r>
  <r>
    <n v="291"/>
    <x v="1"/>
    <x v="15"/>
    <x v="276"/>
    <x v="4"/>
    <n v="1378"/>
    <n v="6"/>
    <n v="1384"/>
    <n v="0.11"/>
    <x v="1"/>
  </r>
  <r>
    <n v="292"/>
    <x v="1"/>
    <x v="15"/>
    <x v="277"/>
    <x v="4"/>
    <n v="1002"/>
    <n v="5"/>
    <n v="1007"/>
    <n v="0.08"/>
    <x v="1"/>
  </r>
  <r>
    <n v="293"/>
    <x v="1"/>
    <x v="15"/>
    <x v="278"/>
    <x v="14"/>
    <n v="922"/>
    <n v="8"/>
    <n v="930"/>
    <n v="0.08"/>
    <x v="1"/>
  </r>
  <r>
    <n v="294"/>
    <x v="1"/>
    <x v="15"/>
    <x v="279"/>
    <x v="4"/>
    <n v="919"/>
    <n v="1"/>
    <n v="920"/>
    <n v="7.0000000000000007E-2"/>
    <x v="1"/>
  </r>
  <r>
    <n v="295"/>
    <x v="1"/>
    <x v="15"/>
    <x v="280"/>
    <x v="4"/>
    <n v="683"/>
    <n v="3"/>
    <n v="686"/>
    <n v="0.06"/>
    <x v="1"/>
  </r>
  <r>
    <n v="296"/>
    <x v="1"/>
    <x v="15"/>
    <x v="281"/>
    <x v="4"/>
    <n v="682"/>
    <n v="1"/>
    <n v="683"/>
    <n v="0.06"/>
    <x v="1"/>
  </r>
  <r>
    <n v="297"/>
    <x v="1"/>
    <x v="15"/>
    <x v="12"/>
    <x v="8"/>
    <n v="7554"/>
    <n v="123"/>
    <n v="7677"/>
    <n v="0.62"/>
    <x v="1"/>
  </r>
  <r>
    <n v="298"/>
    <x v="1"/>
    <x v="16"/>
    <x v="282"/>
    <x v="9"/>
    <n v="798097"/>
    <n v="9899"/>
    <n v="807996"/>
    <n v="53.88"/>
    <x v="0"/>
  </r>
  <r>
    <n v="299"/>
    <x v="1"/>
    <x v="16"/>
    <x v="283"/>
    <x v="10"/>
    <n v="642186"/>
    <n v="6081"/>
    <n v="648267"/>
    <n v="43.23"/>
    <x v="1"/>
  </r>
  <r>
    <n v="300"/>
    <x v="1"/>
    <x v="16"/>
    <x v="284"/>
    <x v="1"/>
    <n v="17520"/>
    <n v="526"/>
    <n v="18046"/>
    <n v="1.2"/>
    <x v="1"/>
  </r>
  <r>
    <n v="301"/>
    <x v="1"/>
    <x v="16"/>
    <x v="285"/>
    <x v="6"/>
    <n v="5276"/>
    <n v="33"/>
    <n v="5309"/>
    <n v="0.35"/>
    <x v="1"/>
  </r>
  <r>
    <n v="302"/>
    <x v="1"/>
    <x v="16"/>
    <x v="286"/>
    <x v="13"/>
    <n v="2328"/>
    <n v="8"/>
    <n v="2336"/>
    <n v="0.16"/>
    <x v="1"/>
  </r>
  <r>
    <n v="303"/>
    <x v="1"/>
    <x v="16"/>
    <x v="287"/>
    <x v="45"/>
    <n v="1243"/>
    <n v="2"/>
    <n v="1245"/>
    <n v="0.08"/>
    <x v="1"/>
  </r>
  <r>
    <n v="304"/>
    <x v="1"/>
    <x v="16"/>
    <x v="288"/>
    <x v="4"/>
    <n v="1056"/>
    <n v="1"/>
    <n v="1057"/>
    <n v="7.0000000000000007E-2"/>
    <x v="1"/>
  </r>
  <r>
    <n v="305"/>
    <x v="1"/>
    <x v="16"/>
    <x v="289"/>
    <x v="4"/>
    <n v="1051"/>
    <s v="-"/>
    <n v="1051"/>
    <n v="7.0000000000000007E-2"/>
    <x v="1"/>
  </r>
  <r>
    <n v="306"/>
    <x v="1"/>
    <x v="16"/>
    <x v="290"/>
    <x v="4"/>
    <n v="718"/>
    <n v="5"/>
    <n v="723"/>
    <n v="0.05"/>
    <x v="1"/>
  </r>
  <r>
    <n v="307"/>
    <x v="1"/>
    <x v="16"/>
    <x v="291"/>
    <x v="14"/>
    <n v="667"/>
    <n v="3"/>
    <n v="670"/>
    <n v="0.04"/>
    <x v="1"/>
  </r>
  <r>
    <n v="308"/>
    <x v="1"/>
    <x v="16"/>
    <x v="292"/>
    <x v="23"/>
    <n v="385"/>
    <n v="3"/>
    <n v="388"/>
    <n v="0.03"/>
    <x v="1"/>
  </r>
  <r>
    <n v="309"/>
    <x v="1"/>
    <x v="16"/>
    <x v="293"/>
    <x v="46"/>
    <n v="353"/>
    <n v="3"/>
    <n v="356"/>
    <n v="0.02"/>
    <x v="1"/>
  </r>
  <r>
    <n v="310"/>
    <x v="1"/>
    <x v="16"/>
    <x v="294"/>
    <x v="34"/>
    <n v="331"/>
    <n v="1"/>
    <n v="332"/>
    <n v="0.02"/>
    <x v="1"/>
  </r>
  <r>
    <n v="311"/>
    <x v="1"/>
    <x v="16"/>
    <x v="295"/>
    <x v="12"/>
    <n v="305"/>
    <n v="4"/>
    <n v="309"/>
    <n v="0.02"/>
    <x v="1"/>
  </r>
  <r>
    <n v="312"/>
    <x v="1"/>
    <x v="16"/>
    <x v="296"/>
    <x v="49"/>
    <n v="277"/>
    <n v="8"/>
    <n v="285"/>
    <n v="0.02"/>
    <x v="1"/>
  </r>
  <r>
    <n v="313"/>
    <x v="1"/>
    <x v="16"/>
    <x v="12"/>
    <x v="8"/>
    <n v="11120"/>
    <n v="79"/>
    <n v="11199"/>
    <n v="0.75"/>
    <x v="1"/>
  </r>
  <r>
    <n v="314"/>
    <x v="1"/>
    <x v="17"/>
    <x v="297"/>
    <x v="9"/>
    <n v="750771"/>
    <n v="15431"/>
    <n v="766202"/>
    <n v="55.7"/>
    <x v="0"/>
  </r>
  <r>
    <n v="315"/>
    <x v="1"/>
    <x v="17"/>
    <x v="298"/>
    <x v="10"/>
    <n v="514375"/>
    <n v="5925"/>
    <n v="520300"/>
    <n v="37.82"/>
    <x v="1"/>
  </r>
  <r>
    <n v="316"/>
    <x v="1"/>
    <x v="17"/>
    <x v="299"/>
    <x v="1"/>
    <n v="53264"/>
    <n v="1580"/>
    <n v="54844"/>
    <n v="3.99"/>
    <x v="1"/>
  </r>
  <r>
    <n v="317"/>
    <x v="1"/>
    <x v="17"/>
    <x v="300"/>
    <x v="6"/>
    <n v="5710"/>
    <n v="101"/>
    <n v="5811"/>
    <n v="0.42"/>
    <x v="1"/>
  </r>
  <r>
    <n v="318"/>
    <x v="1"/>
    <x v="17"/>
    <x v="301"/>
    <x v="45"/>
    <n v="2794"/>
    <n v="10"/>
    <n v="2804"/>
    <n v="0.2"/>
    <x v="1"/>
  </r>
  <r>
    <n v="319"/>
    <x v="1"/>
    <x v="17"/>
    <x v="302"/>
    <x v="4"/>
    <n v="2010"/>
    <n v="5"/>
    <n v="2015"/>
    <n v="0.15"/>
    <x v="1"/>
  </r>
  <r>
    <n v="320"/>
    <x v="1"/>
    <x v="17"/>
    <x v="303"/>
    <x v="21"/>
    <n v="1775"/>
    <n v="4"/>
    <n v="1779"/>
    <n v="0.13"/>
    <x v="1"/>
  </r>
  <r>
    <n v="321"/>
    <x v="1"/>
    <x v="17"/>
    <x v="304"/>
    <x v="14"/>
    <n v="1315"/>
    <n v="15"/>
    <n v="1330"/>
    <n v="0.1"/>
    <x v="1"/>
  </r>
  <r>
    <n v="322"/>
    <x v="1"/>
    <x v="17"/>
    <x v="305"/>
    <x v="17"/>
    <n v="1228"/>
    <n v="5"/>
    <n v="1233"/>
    <n v="0.09"/>
    <x v="1"/>
  </r>
  <r>
    <n v="323"/>
    <x v="1"/>
    <x v="17"/>
    <x v="306"/>
    <x v="34"/>
    <n v="1104"/>
    <n v="1"/>
    <n v="1105"/>
    <n v="0.08"/>
    <x v="1"/>
  </r>
  <r>
    <n v="324"/>
    <x v="1"/>
    <x v="17"/>
    <x v="307"/>
    <x v="49"/>
    <n v="1037"/>
    <s v="-"/>
    <n v="1037"/>
    <n v="0.08"/>
    <x v="1"/>
  </r>
  <r>
    <n v="325"/>
    <x v="1"/>
    <x v="17"/>
    <x v="308"/>
    <x v="20"/>
    <n v="576"/>
    <n v="24"/>
    <n v="600"/>
    <n v="0.04"/>
    <x v="1"/>
  </r>
  <r>
    <n v="326"/>
    <x v="1"/>
    <x v="17"/>
    <x v="309"/>
    <x v="13"/>
    <n v="553"/>
    <n v="5"/>
    <n v="558"/>
    <n v="0.04"/>
    <x v="1"/>
  </r>
  <r>
    <n v="327"/>
    <x v="1"/>
    <x v="17"/>
    <x v="310"/>
    <x v="56"/>
    <n v="452"/>
    <n v="2"/>
    <n v="454"/>
    <n v="0.03"/>
    <x v="1"/>
  </r>
  <r>
    <n v="328"/>
    <x v="1"/>
    <x v="17"/>
    <x v="12"/>
    <x v="8"/>
    <n v="15454"/>
    <n v="123"/>
    <n v="15577"/>
    <n v="1.1299999999999999"/>
    <x v="1"/>
  </r>
  <r>
    <n v="329"/>
    <x v="1"/>
    <x v="18"/>
    <x v="311"/>
    <x v="9"/>
    <n v="689829"/>
    <n v="12065"/>
    <n v="701894"/>
    <n v="49.35"/>
    <x v="0"/>
  </r>
  <r>
    <n v="330"/>
    <x v="1"/>
    <x v="18"/>
    <x v="312"/>
    <x v="10"/>
    <n v="644052"/>
    <n v="7643"/>
    <n v="651695"/>
    <n v="45.82"/>
    <x v="1"/>
  </r>
  <r>
    <n v="331"/>
    <x v="1"/>
    <x v="18"/>
    <x v="313"/>
    <x v="1"/>
    <n v="25803"/>
    <n v="919"/>
    <n v="26722"/>
    <n v="1.88"/>
    <x v="1"/>
  </r>
  <r>
    <n v="332"/>
    <x v="1"/>
    <x v="18"/>
    <x v="314"/>
    <x v="6"/>
    <n v="6238"/>
    <n v="76"/>
    <n v="6314"/>
    <n v="0.44"/>
    <x v="1"/>
  </r>
  <r>
    <n v="333"/>
    <x v="1"/>
    <x v="18"/>
    <x v="315"/>
    <x v="4"/>
    <n v="3046"/>
    <n v="2"/>
    <n v="3048"/>
    <n v="0.21"/>
    <x v="1"/>
  </r>
  <r>
    <n v="334"/>
    <x v="1"/>
    <x v="18"/>
    <x v="316"/>
    <x v="4"/>
    <n v="3035"/>
    <n v="38"/>
    <n v="3073"/>
    <n v="0.22"/>
    <x v="1"/>
  </r>
  <r>
    <n v="335"/>
    <x v="1"/>
    <x v="18"/>
    <x v="317"/>
    <x v="21"/>
    <n v="2242"/>
    <n v="25"/>
    <n v="2267"/>
    <n v="0.16"/>
    <x v="1"/>
  </r>
  <r>
    <n v="336"/>
    <x v="1"/>
    <x v="18"/>
    <x v="318"/>
    <x v="4"/>
    <n v="1923"/>
    <s v="-"/>
    <n v="1923"/>
    <n v="0.14000000000000001"/>
    <x v="1"/>
  </r>
  <r>
    <n v="337"/>
    <x v="1"/>
    <x v="18"/>
    <x v="319"/>
    <x v="4"/>
    <n v="1797"/>
    <n v="1"/>
    <n v="1798"/>
    <n v="0.13"/>
    <x v="1"/>
  </r>
  <r>
    <n v="338"/>
    <x v="1"/>
    <x v="18"/>
    <x v="320"/>
    <x v="4"/>
    <n v="1442"/>
    <n v="5"/>
    <n v="1447"/>
    <n v="0.1"/>
    <x v="1"/>
  </r>
  <r>
    <n v="339"/>
    <x v="1"/>
    <x v="18"/>
    <x v="321"/>
    <x v="4"/>
    <n v="1006"/>
    <n v="2"/>
    <n v="1008"/>
    <n v="7.0000000000000007E-2"/>
    <x v="1"/>
  </r>
  <r>
    <n v="340"/>
    <x v="1"/>
    <x v="18"/>
    <x v="322"/>
    <x v="4"/>
    <n v="730"/>
    <n v="5"/>
    <n v="735"/>
    <n v="0.05"/>
    <x v="1"/>
  </r>
  <r>
    <n v="341"/>
    <x v="1"/>
    <x v="18"/>
    <x v="323"/>
    <x v="4"/>
    <n v="713"/>
    <n v="12"/>
    <n v="725"/>
    <n v="0.05"/>
    <x v="1"/>
  </r>
  <r>
    <n v="342"/>
    <x v="1"/>
    <x v="18"/>
    <x v="324"/>
    <x v="4"/>
    <n v="710"/>
    <n v="6"/>
    <n v="716"/>
    <n v="0.05"/>
    <x v="1"/>
  </r>
  <r>
    <n v="343"/>
    <x v="1"/>
    <x v="18"/>
    <x v="325"/>
    <x v="4"/>
    <n v="706"/>
    <n v="5"/>
    <n v="711"/>
    <n v="0.05"/>
    <x v="1"/>
  </r>
  <r>
    <n v="344"/>
    <x v="1"/>
    <x v="18"/>
    <x v="326"/>
    <x v="24"/>
    <n v="699"/>
    <n v="44"/>
    <n v="743"/>
    <n v="0.05"/>
    <x v="1"/>
  </r>
  <r>
    <n v="345"/>
    <x v="1"/>
    <x v="18"/>
    <x v="327"/>
    <x v="14"/>
    <n v="674"/>
    <n v="9"/>
    <n v="683"/>
    <n v="0.05"/>
    <x v="1"/>
  </r>
  <r>
    <n v="346"/>
    <x v="1"/>
    <x v="18"/>
    <x v="328"/>
    <x v="4"/>
    <n v="575"/>
    <s v="-"/>
    <n v="575"/>
    <n v="0.04"/>
    <x v="1"/>
  </r>
  <r>
    <n v="347"/>
    <x v="1"/>
    <x v="18"/>
    <x v="329"/>
    <x v="4"/>
    <n v="457"/>
    <n v="4"/>
    <n v="461"/>
    <n v="0.03"/>
    <x v="1"/>
  </r>
  <r>
    <n v="348"/>
    <x v="1"/>
    <x v="18"/>
    <x v="330"/>
    <x v="16"/>
    <n v="454"/>
    <n v="7"/>
    <n v="461"/>
    <n v="0.03"/>
    <x v="1"/>
  </r>
  <r>
    <n v="349"/>
    <x v="1"/>
    <x v="18"/>
    <x v="331"/>
    <x v="4"/>
    <n v="449"/>
    <s v="-"/>
    <n v="449"/>
    <n v="0.03"/>
    <x v="1"/>
  </r>
  <r>
    <n v="350"/>
    <x v="1"/>
    <x v="18"/>
    <x v="332"/>
    <x v="4"/>
    <n v="407"/>
    <n v="3"/>
    <n v="410"/>
    <n v="0.03"/>
    <x v="1"/>
  </r>
  <r>
    <n v="351"/>
    <x v="1"/>
    <x v="18"/>
    <x v="333"/>
    <x v="4"/>
    <n v="394"/>
    <s v="-"/>
    <n v="394"/>
    <n v="0.03"/>
    <x v="1"/>
  </r>
  <r>
    <n v="352"/>
    <x v="1"/>
    <x v="18"/>
    <x v="334"/>
    <x v="4"/>
    <n v="365"/>
    <s v="-"/>
    <n v="365"/>
    <n v="0.03"/>
    <x v="1"/>
  </r>
  <r>
    <n v="353"/>
    <x v="1"/>
    <x v="18"/>
    <x v="335"/>
    <x v="12"/>
    <n v="362"/>
    <n v="30"/>
    <n v="392"/>
    <n v="0.03"/>
    <x v="1"/>
  </r>
  <r>
    <n v="354"/>
    <x v="1"/>
    <x v="18"/>
    <x v="12"/>
    <x v="8"/>
    <n v="13066"/>
    <n v="139"/>
    <n v="13205"/>
    <n v="0.93"/>
    <x v="1"/>
  </r>
  <r>
    <n v="355"/>
    <x v="1"/>
    <x v="19"/>
    <x v="336"/>
    <x v="0"/>
    <n v="718641"/>
    <n v="7874"/>
    <n v="726515"/>
    <n v="54.82"/>
    <x v="0"/>
  </r>
  <r>
    <n v="356"/>
    <x v="1"/>
    <x v="19"/>
    <x v="337"/>
    <x v="10"/>
    <n v="483172"/>
    <n v="4204"/>
    <n v="487376"/>
    <n v="36.770000000000003"/>
    <x v="1"/>
  </r>
  <r>
    <n v="357"/>
    <x v="1"/>
    <x v="19"/>
    <x v="338"/>
    <x v="1"/>
    <n v="31441"/>
    <n v="1067"/>
    <n v="32508"/>
    <n v="2.4500000000000002"/>
    <x v="1"/>
  </r>
  <r>
    <n v="358"/>
    <x v="1"/>
    <x v="19"/>
    <x v="339"/>
    <x v="6"/>
    <n v="20277"/>
    <n v="132"/>
    <n v="20409"/>
    <n v="1.54"/>
    <x v="1"/>
  </r>
  <r>
    <n v="359"/>
    <x v="1"/>
    <x v="19"/>
    <x v="340"/>
    <x v="34"/>
    <n v="16930"/>
    <n v="78"/>
    <n v="17008"/>
    <n v="1.28"/>
    <x v="1"/>
  </r>
  <r>
    <n v="360"/>
    <x v="1"/>
    <x v="19"/>
    <x v="341"/>
    <x v="4"/>
    <n v="3261"/>
    <n v="17"/>
    <n v="3278"/>
    <n v="0.25"/>
    <x v="1"/>
  </r>
  <r>
    <n v="361"/>
    <x v="1"/>
    <x v="19"/>
    <x v="342"/>
    <x v="4"/>
    <n v="3109"/>
    <n v="6"/>
    <n v="3115"/>
    <n v="0.24"/>
    <x v="1"/>
  </r>
  <r>
    <n v="362"/>
    <x v="1"/>
    <x v="19"/>
    <x v="343"/>
    <x v="21"/>
    <n v="2818"/>
    <n v="15"/>
    <n v="2833"/>
    <n v="0.21"/>
    <x v="1"/>
  </r>
  <r>
    <n v="363"/>
    <x v="1"/>
    <x v="19"/>
    <x v="344"/>
    <x v="47"/>
    <n v="2422"/>
    <n v="7"/>
    <n v="2429"/>
    <n v="0.18"/>
    <x v="1"/>
  </r>
  <r>
    <n v="364"/>
    <x v="1"/>
    <x v="19"/>
    <x v="345"/>
    <x v="4"/>
    <n v="2173"/>
    <n v="6"/>
    <n v="2179"/>
    <n v="0.16"/>
    <x v="1"/>
  </r>
  <r>
    <n v="365"/>
    <x v="1"/>
    <x v="19"/>
    <x v="346"/>
    <x v="4"/>
    <n v="1955"/>
    <n v="3"/>
    <n v="1958"/>
    <n v="0.15"/>
    <x v="1"/>
  </r>
  <r>
    <n v="366"/>
    <x v="1"/>
    <x v="19"/>
    <x v="347"/>
    <x v="4"/>
    <n v="1250"/>
    <n v="4"/>
    <n v="1254"/>
    <n v="0.09"/>
    <x v="1"/>
  </r>
  <r>
    <n v="367"/>
    <x v="1"/>
    <x v="19"/>
    <x v="12"/>
    <x v="8"/>
    <n v="24302"/>
    <n v="133"/>
    <n v="24435"/>
    <n v="1.84"/>
    <x v="1"/>
  </r>
  <r>
    <n v="368"/>
    <x v="1"/>
    <x v="20"/>
    <x v="348"/>
    <x v="10"/>
    <n v="639111"/>
    <n v="5733"/>
    <n v="644844"/>
    <n v="48.38"/>
    <x v="0"/>
  </r>
  <r>
    <n v="369"/>
    <x v="1"/>
    <x v="20"/>
    <x v="349"/>
    <x v="0"/>
    <n v="557030"/>
    <n v="11743"/>
    <n v="568773"/>
    <n v="42.67"/>
    <x v="1"/>
  </r>
  <r>
    <n v="370"/>
    <x v="1"/>
    <x v="20"/>
    <x v="350"/>
    <x v="1"/>
    <n v="52229"/>
    <n v="1071"/>
    <n v="53300"/>
    <n v="4"/>
    <x v="1"/>
  </r>
  <r>
    <n v="371"/>
    <x v="1"/>
    <x v="20"/>
    <x v="351"/>
    <x v="6"/>
    <n v="12306"/>
    <n v="57"/>
    <n v="12363"/>
    <n v="0.93"/>
    <x v="1"/>
  </r>
  <r>
    <n v="372"/>
    <x v="1"/>
    <x v="20"/>
    <x v="352"/>
    <x v="4"/>
    <n v="6097"/>
    <n v="3"/>
    <n v="6100"/>
    <n v="0.46"/>
    <x v="1"/>
  </r>
  <r>
    <n v="373"/>
    <x v="1"/>
    <x v="20"/>
    <x v="353"/>
    <x v="4"/>
    <n v="5984"/>
    <n v="15"/>
    <n v="5999"/>
    <n v="0.45"/>
    <x v="1"/>
  </r>
  <r>
    <n v="374"/>
    <x v="1"/>
    <x v="20"/>
    <x v="354"/>
    <x v="49"/>
    <n v="5671"/>
    <n v="1"/>
    <n v="5672"/>
    <n v="0.43"/>
    <x v="1"/>
  </r>
  <r>
    <n v="375"/>
    <x v="1"/>
    <x v="20"/>
    <x v="355"/>
    <x v="4"/>
    <n v="4731"/>
    <n v="4"/>
    <n v="4735"/>
    <n v="0.36"/>
    <x v="1"/>
  </r>
  <r>
    <n v="376"/>
    <x v="1"/>
    <x v="20"/>
    <x v="356"/>
    <x v="4"/>
    <n v="4613"/>
    <n v="3"/>
    <n v="4616"/>
    <n v="0.35"/>
    <x v="1"/>
  </r>
  <r>
    <n v="377"/>
    <x v="1"/>
    <x v="20"/>
    <x v="357"/>
    <x v="4"/>
    <n v="4436"/>
    <n v="7"/>
    <n v="4443"/>
    <n v="0.33"/>
    <x v="1"/>
  </r>
  <r>
    <n v="378"/>
    <x v="1"/>
    <x v="20"/>
    <x v="358"/>
    <x v="50"/>
    <n v="2394"/>
    <n v="17"/>
    <n v="2411"/>
    <n v="0.18"/>
    <x v="1"/>
  </r>
  <r>
    <n v="379"/>
    <x v="1"/>
    <x v="20"/>
    <x v="359"/>
    <x v="4"/>
    <n v="1523"/>
    <n v="12"/>
    <n v="1535"/>
    <n v="0.12"/>
    <x v="1"/>
  </r>
  <r>
    <n v="380"/>
    <x v="1"/>
    <x v="20"/>
    <x v="360"/>
    <x v="23"/>
    <n v="1415"/>
    <s v="-"/>
    <n v="1415"/>
    <n v="0.11"/>
    <x v="1"/>
  </r>
  <r>
    <n v="381"/>
    <x v="1"/>
    <x v="20"/>
    <x v="361"/>
    <x v="21"/>
    <n v="1360"/>
    <n v="6"/>
    <n v="1366"/>
    <n v="0.1"/>
    <x v="1"/>
  </r>
  <r>
    <n v="382"/>
    <x v="1"/>
    <x v="20"/>
    <x v="362"/>
    <x v="4"/>
    <n v="1315"/>
    <n v="3"/>
    <n v="1318"/>
    <n v="0.1"/>
    <x v="1"/>
  </r>
  <r>
    <n v="383"/>
    <x v="1"/>
    <x v="20"/>
    <x v="363"/>
    <x v="16"/>
    <n v="1069"/>
    <n v="2"/>
    <n v="1071"/>
    <n v="0.08"/>
    <x v="1"/>
  </r>
  <r>
    <n v="384"/>
    <x v="1"/>
    <x v="20"/>
    <x v="364"/>
    <x v="4"/>
    <n v="885"/>
    <n v="2"/>
    <n v="887"/>
    <n v="7.0000000000000007E-2"/>
    <x v="1"/>
  </r>
  <r>
    <n v="385"/>
    <x v="1"/>
    <x v="20"/>
    <x v="365"/>
    <x v="4"/>
    <n v="689"/>
    <n v="2"/>
    <n v="691"/>
    <n v="0.05"/>
    <x v="1"/>
  </r>
  <r>
    <n v="386"/>
    <x v="1"/>
    <x v="20"/>
    <x v="12"/>
    <x v="8"/>
    <n v="11324"/>
    <n v="76"/>
    <n v="11400"/>
    <n v="0.86"/>
    <x v="1"/>
  </r>
  <r>
    <n v="387"/>
    <x v="1"/>
    <x v="21"/>
    <x v="366"/>
    <x v="9"/>
    <n v="734501"/>
    <n v="19827"/>
    <n v="754328"/>
    <n v="61.05"/>
    <x v="0"/>
  </r>
  <r>
    <n v="388"/>
    <x v="1"/>
    <x v="21"/>
    <x v="367"/>
    <x v="10"/>
    <n v="420394"/>
    <n v="6033"/>
    <n v="426427"/>
    <n v="34.51"/>
    <x v="1"/>
  </r>
  <r>
    <n v="389"/>
    <x v="1"/>
    <x v="21"/>
    <x v="368"/>
    <x v="1"/>
    <n v="6724"/>
    <n v="448"/>
    <n v="7172"/>
    <n v="0.57999999999999996"/>
    <x v="1"/>
  </r>
  <r>
    <n v="390"/>
    <x v="1"/>
    <x v="21"/>
    <x v="369"/>
    <x v="4"/>
    <n v="5950"/>
    <n v="8"/>
    <n v="5958"/>
    <n v="0.48"/>
    <x v="1"/>
  </r>
  <r>
    <n v="391"/>
    <x v="1"/>
    <x v="21"/>
    <x v="370"/>
    <x v="6"/>
    <n v="4661"/>
    <n v="81"/>
    <n v="4742"/>
    <n v="0.38"/>
    <x v="1"/>
  </r>
  <r>
    <n v="392"/>
    <x v="1"/>
    <x v="21"/>
    <x v="371"/>
    <x v="4"/>
    <n v="3472"/>
    <n v="126"/>
    <n v="3598"/>
    <n v="0.28999999999999998"/>
    <x v="1"/>
  </r>
  <r>
    <n v="393"/>
    <x v="1"/>
    <x v="21"/>
    <x v="372"/>
    <x v="4"/>
    <n v="2523"/>
    <n v="13"/>
    <n v="2536"/>
    <n v="0.21"/>
    <x v="1"/>
  </r>
  <r>
    <n v="394"/>
    <x v="1"/>
    <x v="21"/>
    <x v="373"/>
    <x v="4"/>
    <n v="1598"/>
    <n v="7"/>
    <n v="1605"/>
    <n v="0.13"/>
    <x v="1"/>
  </r>
  <r>
    <n v="395"/>
    <x v="1"/>
    <x v="21"/>
    <x v="374"/>
    <x v="20"/>
    <n v="1315"/>
    <n v="42"/>
    <n v="1357"/>
    <n v="0.11"/>
    <x v="1"/>
  </r>
  <r>
    <n v="396"/>
    <x v="1"/>
    <x v="21"/>
    <x v="375"/>
    <x v="21"/>
    <n v="1080"/>
    <n v="50"/>
    <n v="1130"/>
    <n v="0.09"/>
    <x v="1"/>
  </r>
  <r>
    <n v="397"/>
    <x v="1"/>
    <x v="21"/>
    <x v="376"/>
    <x v="34"/>
    <n v="811"/>
    <n v="7"/>
    <n v="818"/>
    <n v="7.0000000000000007E-2"/>
    <x v="1"/>
  </r>
  <r>
    <n v="398"/>
    <x v="1"/>
    <x v="21"/>
    <x v="377"/>
    <x v="4"/>
    <n v="796"/>
    <n v="20"/>
    <n v="816"/>
    <n v="7.0000000000000007E-2"/>
    <x v="1"/>
  </r>
  <r>
    <n v="399"/>
    <x v="1"/>
    <x v="21"/>
    <x v="378"/>
    <x v="14"/>
    <n v="589"/>
    <n v="5"/>
    <n v="594"/>
    <n v="0.05"/>
    <x v="1"/>
  </r>
  <r>
    <n v="400"/>
    <x v="1"/>
    <x v="21"/>
    <x v="12"/>
    <x v="8"/>
    <n v="24498"/>
    <n v="107"/>
    <n v="24605"/>
    <n v="1.99"/>
    <x v="1"/>
  </r>
  <r>
    <n v="401"/>
    <x v="1"/>
    <x v="22"/>
    <x v="379"/>
    <x v="10"/>
    <n v="626702"/>
    <n v="5526"/>
    <n v="632228"/>
    <n v="45.73"/>
    <x v="0"/>
  </r>
  <r>
    <n v="402"/>
    <x v="1"/>
    <x v="22"/>
    <x v="380"/>
    <x v="0"/>
    <n v="608494"/>
    <n v="9165"/>
    <n v="617659"/>
    <n v="44.67"/>
    <x v="1"/>
  </r>
  <r>
    <n v="403"/>
    <x v="1"/>
    <x v="22"/>
    <x v="381"/>
    <x v="1"/>
    <n v="63790"/>
    <n v="1733"/>
    <n v="65523"/>
    <n v="4.74"/>
    <x v="1"/>
  </r>
  <r>
    <n v="404"/>
    <x v="1"/>
    <x v="22"/>
    <x v="382"/>
    <x v="6"/>
    <n v="10300"/>
    <n v="206"/>
    <n v="10506"/>
    <n v="0.76"/>
    <x v="1"/>
  </r>
  <r>
    <n v="405"/>
    <x v="1"/>
    <x v="22"/>
    <x v="383"/>
    <x v="4"/>
    <n v="5796"/>
    <n v="6"/>
    <n v="5802"/>
    <n v="0.42"/>
    <x v="1"/>
  </r>
  <r>
    <n v="406"/>
    <x v="1"/>
    <x v="22"/>
    <x v="384"/>
    <x v="57"/>
    <n v="5387"/>
    <n v="38"/>
    <n v="5425"/>
    <n v="0.39"/>
    <x v="1"/>
  </r>
  <r>
    <n v="407"/>
    <x v="1"/>
    <x v="22"/>
    <x v="385"/>
    <x v="4"/>
    <n v="4948"/>
    <n v="22"/>
    <n v="4970"/>
    <n v="0.36"/>
    <x v="1"/>
  </r>
  <r>
    <n v="408"/>
    <x v="1"/>
    <x v="22"/>
    <x v="386"/>
    <x v="16"/>
    <n v="4108"/>
    <n v="194"/>
    <n v="4302"/>
    <n v="0.31"/>
    <x v="1"/>
  </r>
  <r>
    <n v="409"/>
    <x v="1"/>
    <x v="22"/>
    <x v="387"/>
    <x v="17"/>
    <n v="3657"/>
    <n v="9"/>
    <n v="3666"/>
    <n v="0.27"/>
    <x v="1"/>
  </r>
  <r>
    <n v="410"/>
    <x v="1"/>
    <x v="22"/>
    <x v="388"/>
    <x v="4"/>
    <n v="1723"/>
    <n v="8"/>
    <n v="1731"/>
    <n v="0.13"/>
    <x v="1"/>
  </r>
  <r>
    <n v="411"/>
    <x v="1"/>
    <x v="22"/>
    <x v="389"/>
    <x v="12"/>
    <n v="1668"/>
    <n v="30"/>
    <n v="1698"/>
    <n v="0.12"/>
    <x v="1"/>
  </r>
  <r>
    <n v="412"/>
    <x v="1"/>
    <x v="22"/>
    <x v="390"/>
    <x v="58"/>
    <n v="1567"/>
    <n v="1"/>
    <n v="1568"/>
    <n v="0.11"/>
    <x v="1"/>
  </r>
  <r>
    <n v="413"/>
    <x v="1"/>
    <x v="22"/>
    <x v="391"/>
    <x v="59"/>
    <n v="1511"/>
    <n v="4"/>
    <n v="1515"/>
    <n v="0.11"/>
    <x v="1"/>
  </r>
  <r>
    <n v="414"/>
    <x v="1"/>
    <x v="22"/>
    <x v="392"/>
    <x v="14"/>
    <n v="1501"/>
    <n v="9"/>
    <n v="1510"/>
    <n v="0.11"/>
    <x v="1"/>
  </r>
  <r>
    <n v="415"/>
    <x v="1"/>
    <x v="22"/>
    <x v="393"/>
    <x v="24"/>
    <n v="1362"/>
    <n v="27"/>
    <n v="1389"/>
    <n v="0.1"/>
    <x v="1"/>
  </r>
  <r>
    <n v="416"/>
    <x v="1"/>
    <x v="22"/>
    <x v="394"/>
    <x v="60"/>
    <n v="1237"/>
    <n v="2"/>
    <n v="1239"/>
    <n v="0.09"/>
    <x v="1"/>
  </r>
  <r>
    <n v="417"/>
    <x v="1"/>
    <x v="22"/>
    <x v="395"/>
    <x v="4"/>
    <n v="1203"/>
    <n v="1"/>
    <n v="1204"/>
    <n v="0.09"/>
    <x v="1"/>
  </r>
  <r>
    <n v="418"/>
    <x v="1"/>
    <x v="22"/>
    <x v="396"/>
    <x v="4"/>
    <n v="1077"/>
    <n v="10"/>
    <n v="1087"/>
    <n v="0.08"/>
    <x v="1"/>
  </r>
  <r>
    <n v="419"/>
    <x v="1"/>
    <x v="22"/>
    <x v="397"/>
    <x v="4"/>
    <n v="797"/>
    <n v="4"/>
    <n v="801"/>
    <n v="0.06"/>
    <x v="1"/>
  </r>
  <r>
    <n v="420"/>
    <x v="1"/>
    <x v="22"/>
    <x v="398"/>
    <x v="61"/>
    <n v="711"/>
    <s v="-"/>
    <n v="711"/>
    <n v="0.05"/>
    <x v="1"/>
  </r>
  <r>
    <n v="421"/>
    <x v="1"/>
    <x v="22"/>
    <x v="399"/>
    <x v="62"/>
    <n v="688"/>
    <s v="-"/>
    <n v="688"/>
    <n v="0.05"/>
    <x v="1"/>
  </r>
  <r>
    <n v="422"/>
    <x v="1"/>
    <x v="22"/>
    <x v="400"/>
    <x v="4"/>
    <n v="615"/>
    <n v="7"/>
    <n v="622"/>
    <n v="0.04"/>
    <x v="1"/>
  </r>
  <r>
    <n v="423"/>
    <x v="1"/>
    <x v="22"/>
    <x v="401"/>
    <x v="4"/>
    <n v="607"/>
    <n v="1"/>
    <n v="608"/>
    <n v="0.04"/>
    <x v="1"/>
  </r>
  <r>
    <n v="424"/>
    <x v="1"/>
    <x v="22"/>
    <x v="12"/>
    <x v="8"/>
    <n v="15909"/>
    <n v="209"/>
    <n v="16118"/>
    <n v="1.17"/>
    <x v="1"/>
  </r>
  <r>
    <n v="425"/>
    <x v="1"/>
    <x v="23"/>
    <x v="402"/>
    <x v="9"/>
    <n v="784722"/>
    <n v="9432"/>
    <n v="794154"/>
    <n v="58.21"/>
    <x v="0"/>
  </r>
  <r>
    <n v="426"/>
    <x v="1"/>
    <x v="23"/>
    <x v="403"/>
    <x v="10"/>
    <n v="505637"/>
    <n v="6432"/>
    <n v="512069"/>
    <n v="37.53"/>
    <x v="1"/>
  </r>
  <r>
    <n v="427"/>
    <x v="1"/>
    <x v="23"/>
    <x v="404"/>
    <x v="1"/>
    <n v="23498"/>
    <n v="608"/>
    <n v="24106"/>
    <n v="1.77"/>
    <x v="1"/>
  </r>
  <r>
    <n v="428"/>
    <x v="1"/>
    <x v="23"/>
    <x v="405"/>
    <x v="31"/>
    <n v="7710"/>
    <n v="168"/>
    <n v="7878"/>
    <n v="0.57999999999999996"/>
    <x v="1"/>
  </r>
  <r>
    <n v="429"/>
    <x v="1"/>
    <x v="23"/>
    <x v="406"/>
    <x v="4"/>
    <n v="6672"/>
    <s v="-"/>
    <n v="6672"/>
    <n v="0.49"/>
    <x v="1"/>
  </r>
  <r>
    <n v="430"/>
    <x v="1"/>
    <x v="23"/>
    <x v="407"/>
    <x v="4"/>
    <n v="3199"/>
    <s v="-"/>
    <n v="3199"/>
    <n v="0.23"/>
    <x v="1"/>
  </r>
  <r>
    <n v="431"/>
    <x v="1"/>
    <x v="23"/>
    <x v="408"/>
    <x v="6"/>
    <n v="2184"/>
    <n v="49"/>
    <n v="2233"/>
    <n v="0.16"/>
    <x v="1"/>
  </r>
  <r>
    <n v="432"/>
    <x v="1"/>
    <x v="23"/>
    <x v="409"/>
    <x v="4"/>
    <n v="1240"/>
    <s v="-"/>
    <n v="1240"/>
    <n v="0.09"/>
    <x v="1"/>
  </r>
  <r>
    <n v="433"/>
    <x v="1"/>
    <x v="23"/>
    <x v="410"/>
    <x v="29"/>
    <n v="609"/>
    <n v="6"/>
    <n v="615"/>
    <n v="0.05"/>
    <x v="1"/>
  </r>
  <r>
    <n v="434"/>
    <x v="1"/>
    <x v="23"/>
    <x v="411"/>
    <x v="34"/>
    <n v="600"/>
    <n v="1"/>
    <n v="601"/>
    <n v="0.04"/>
    <x v="1"/>
  </r>
  <r>
    <n v="435"/>
    <x v="1"/>
    <x v="23"/>
    <x v="412"/>
    <x v="14"/>
    <n v="486"/>
    <n v="3"/>
    <n v="489"/>
    <n v="0.04"/>
    <x v="1"/>
  </r>
  <r>
    <n v="436"/>
    <x v="1"/>
    <x v="23"/>
    <x v="413"/>
    <x v="13"/>
    <n v="409"/>
    <n v="8"/>
    <n v="417"/>
    <n v="0.03"/>
    <x v="1"/>
  </r>
  <r>
    <n v="437"/>
    <x v="1"/>
    <x v="23"/>
    <x v="414"/>
    <x v="63"/>
    <n v="365"/>
    <n v="3"/>
    <n v="368"/>
    <n v="0.03"/>
    <x v="1"/>
  </r>
  <r>
    <n v="438"/>
    <x v="1"/>
    <x v="23"/>
    <x v="415"/>
    <x v="22"/>
    <n v="328"/>
    <n v="3"/>
    <n v="331"/>
    <n v="0.02"/>
    <x v="1"/>
  </r>
  <r>
    <n v="439"/>
    <x v="1"/>
    <x v="23"/>
    <x v="416"/>
    <x v="7"/>
    <n v="323"/>
    <n v="4"/>
    <n v="327"/>
    <n v="0.02"/>
    <x v="1"/>
  </r>
  <r>
    <n v="440"/>
    <x v="1"/>
    <x v="23"/>
    <x v="417"/>
    <x v="64"/>
    <n v="268"/>
    <n v="1"/>
    <n v="269"/>
    <n v="0.02"/>
    <x v="1"/>
  </r>
  <r>
    <n v="441"/>
    <x v="1"/>
    <x v="23"/>
    <x v="418"/>
    <x v="54"/>
    <n v="239"/>
    <n v="5"/>
    <n v="244"/>
    <n v="0.02"/>
    <x v="1"/>
  </r>
  <r>
    <n v="442"/>
    <x v="1"/>
    <x v="23"/>
    <x v="12"/>
    <x v="8"/>
    <n v="9038"/>
    <n v="155"/>
    <n v="9193"/>
    <n v="0.67"/>
    <x v="1"/>
  </r>
  <r>
    <n v="443"/>
    <x v="1"/>
    <x v="24"/>
    <x v="419"/>
    <x v="9"/>
    <n v="893884"/>
    <n v="13583"/>
    <n v="907467"/>
    <n v="65.42"/>
    <x v="0"/>
  </r>
  <r>
    <n v="444"/>
    <x v="1"/>
    <x v="24"/>
    <x v="420"/>
    <x v="10"/>
    <n v="397821"/>
    <n v="5399"/>
    <n v="403220"/>
    <n v="29.07"/>
    <x v="1"/>
  </r>
  <r>
    <n v="445"/>
    <x v="1"/>
    <x v="24"/>
    <x v="421"/>
    <x v="1"/>
    <n v="29430"/>
    <n v="837"/>
    <n v="30267"/>
    <n v="2.1800000000000002"/>
    <x v="1"/>
  </r>
  <r>
    <n v="446"/>
    <x v="1"/>
    <x v="24"/>
    <x v="422"/>
    <x v="65"/>
    <n v="7529"/>
    <n v="167"/>
    <n v="7696"/>
    <n v="0.55000000000000004"/>
    <x v="1"/>
  </r>
  <r>
    <n v="447"/>
    <x v="1"/>
    <x v="24"/>
    <x v="423"/>
    <x v="6"/>
    <n v="6006"/>
    <n v="85"/>
    <n v="6091"/>
    <n v="0.44"/>
    <x v="1"/>
  </r>
  <r>
    <n v="448"/>
    <x v="1"/>
    <x v="24"/>
    <x v="424"/>
    <x v="34"/>
    <n v="4883"/>
    <n v="1"/>
    <n v="4884"/>
    <n v="0.35"/>
    <x v="1"/>
  </r>
  <r>
    <n v="449"/>
    <x v="1"/>
    <x v="24"/>
    <x v="425"/>
    <x v="47"/>
    <n v="2534"/>
    <n v="3"/>
    <n v="2537"/>
    <n v="0.18"/>
    <x v="1"/>
  </r>
  <r>
    <n v="450"/>
    <x v="1"/>
    <x v="24"/>
    <x v="426"/>
    <x v="4"/>
    <n v="1991"/>
    <n v="2"/>
    <n v="1993"/>
    <n v="0.14000000000000001"/>
    <x v="1"/>
  </r>
  <r>
    <n v="451"/>
    <x v="1"/>
    <x v="24"/>
    <x v="427"/>
    <x v="4"/>
    <n v="1931"/>
    <n v="2"/>
    <n v="1933"/>
    <n v="0.14000000000000001"/>
    <x v="1"/>
  </r>
  <r>
    <n v="452"/>
    <x v="1"/>
    <x v="24"/>
    <x v="428"/>
    <x v="4"/>
    <n v="1811"/>
    <n v="7"/>
    <n v="1818"/>
    <n v="0.13"/>
    <x v="1"/>
  </r>
  <r>
    <n v="453"/>
    <x v="1"/>
    <x v="24"/>
    <x v="429"/>
    <x v="30"/>
    <n v="1098"/>
    <n v="11"/>
    <n v="1109"/>
    <n v="0.08"/>
    <x v="1"/>
  </r>
  <r>
    <n v="454"/>
    <x v="1"/>
    <x v="24"/>
    <x v="430"/>
    <x v="17"/>
    <n v="944"/>
    <n v="6"/>
    <n v="950"/>
    <n v="7.0000000000000007E-2"/>
    <x v="1"/>
  </r>
  <r>
    <n v="455"/>
    <x v="1"/>
    <x v="24"/>
    <x v="431"/>
    <x v="19"/>
    <n v="941"/>
    <n v="7"/>
    <n v="948"/>
    <n v="7.0000000000000007E-2"/>
    <x v="1"/>
  </r>
  <r>
    <n v="456"/>
    <x v="1"/>
    <x v="24"/>
    <x v="432"/>
    <x v="14"/>
    <n v="875"/>
    <n v="7"/>
    <n v="882"/>
    <n v="0.06"/>
    <x v="1"/>
  </r>
  <r>
    <n v="457"/>
    <x v="1"/>
    <x v="24"/>
    <x v="433"/>
    <x v="66"/>
    <n v="760"/>
    <n v="7"/>
    <n v="767"/>
    <n v="0.06"/>
    <x v="1"/>
  </r>
  <r>
    <n v="458"/>
    <x v="1"/>
    <x v="24"/>
    <x v="434"/>
    <x v="4"/>
    <n v="756"/>
    <n v="1"/>
    <n v="757"/>
    <n v="0.05"/>
    <x v="1"/>
  </r>
  <r>
    <n v="459"/>
    <x v="1"/>
    <x v="24"/>
    <x v="435"/>
    <x v="4"/>
    <n v="738"/>
    <n v="4"/>
    <n v="742"/>
    <n v="0.05"/>
    <x v="1"/>
  </r>
  <r>
    <n v="460"/>
    <x v="1"/>
    <x v="24"/>
    <x v="436"/>
    <x v="4"/>
    <n v="656"/>
    <n v="5"/>
    <n v="661"/>
    <n v="0.05"/>
    <x v="1"/>
  </r>
  <r>
    <n v="461"/>
    <x v="1"/>
    <x v="24"/>
    <x v="437"/>
    <x v="4"/>
    <n v="646"/>
    <n v="1"/>
    <n v="647"/>
    <n v="0.05"/>
    <x v="1"/>
  </r>
  <r>
    <n v="462"/>
    <x v="1"/>
    <x v="24"/>
    <x v="438"/>
    <x v="20"/>
    <n v="628"/>
    <n v="10"/>
    <n v="638"/>
    <n v="0.05"/>
    <x v="1"/>
  </r>
  <r>
    <n v="463"/>
    <x v="1"/>
    <x v="24"/>
    <x v="439"/>
    <x v="67"/>
    <n v="628"/>
    <n v="5"/>
    <n v="633"/>
    <n v="0.05"/>
    <x v="1"/>
  </r>
  <r>
    <n v="464"/>
    <x v="1"/>
    <x v="24"/>
    <x v="440"/>
    <x v="4"/>
    <n v="576"/>
    <n v="4"/>
    <n v="580"/>
    <n v="0.04"/>
    <x v="1"/>
  </r>
  <r>
    <n v="465"/>
    <x v="1"/>
    <x v="24"/>
    <x v="441"/>
    <x v="4"/>
    <n v="543"/>
    <s v="-"/>
    <n v="543"/>
    <n v="0.04"/>
    <x v="1"/>
  </r>
  <r>
    <n v="466"/>
    <x v="1"/>
    <x v="24"/>
    <x v="442"/>
    <x v="4"/>
    <n v="518"/>
    <n v="2"/>
    <n v="520"/>
    <n v="0.04"/>
    <x v="1"/>
  </r>
  <r>
    <n v="467"/>
    <x v="1"/>
    <x v="24"/>
    <x v="443"/>
    <x v="4"/>
    <n v="499"/>
    <n v="1"/>
    <n v="500"/>
    <n v="0.04"/>
    <x v="1"/>
  </r>
  <r>
    <n v="468"/>
    <x v="1"/>
    <x v="24"/>
    <x v="444"/>
    <x v="54"/>
    <n v="494"/>
    <n v="6"/>
    <n v="500"/>
    <n v="0.04"/>
    <x v="1"/>
  </r>
  <r>
    <n v="469"/>
    <x v="1"/>
    <x v="24"/>
    <x v="445"/>
    <x v="24"/>
    <n v="463"/>
    <n v="3"/>
    <n v="466"/>
    <n v="0.03"/>
    <x v="1"/>
  </r>
  <r>
    <n v="470"/>
    <x v="1"/>
    <x v="24"/>
    <x v="446"/>
    <x v="68"/>
    <n v="443"/>
    <n v="5"/>
    <n v="448"/>
    <n v="0.03"/>
    <x v="1"/>
  </r>
  <r>
    <n v="471"/>
    <x v="1"/>
    <x v="24"/>
    <x v="447"/>
    <x v="31"/>
    <n v="392"/>
    <n v="1"/>
    <n v="393"/>
    <n v="0.03"/>
    <x v="1"/>
  </r>
  <r>
    <n v="472"/>
    <x v="1"/>
    <x v="24"/>
    <x v="448"/>
    <x v="4"/>
    <n v="322"/>
    <n v="7"/>
    <n v="329"/>
    <n v="0.02"/>
    <x v="1"/>
  </r>
  <r>
    <n v="473"/>
    <x v="1"/>
    <x v="24"/>
    <x v="449"/>
    <x v="4"/>
    <n v="320"/>
    <n v="6"/>
    <n v="326"/>
    <n v="0.02"/>
    <x v="1"/>
  </r>
  <r>
    <n v="474"/>
    <x v="1"/>
    <x v="24"/>
    <x v="450"/>
    <x v="4"/>
    <n v="293"/>
    <n v="1"/>
    <n v="294"/>
    <n v="0.02"/>
    <x v="1"/>
  </r>
  <r>
    <n v="475"/>
    <x v="1"/>
    <x v="24"/>
    <x v="451"/>
    <x v="4"/>
    <n v="271"/>
    <n v="2"/>
    <n v="273"/>
    <n v="0.02"/>
    <x v="1"/>
  </r>
  <r>
    <n v="476"/>
    <x v="1"/>
    <x v="24"/>
    <x v="12"/>
    <x v="8"/>
    <n v="5171"/>
    <n v="142"/>
    <n v="5313"/>
    <n v="0.38"/>
    <x v="1"/>
  </r>
  <r>
    <n v="477"/>
    <x v="1"/>
    <x v="25"/>
    <x v="452"/>
    <x v="9"/>
    <n v="729284"/>
    <n v="13829"/>
    <n v="743113"/>
    <n v="57.2"/>
    <x v="0"/>
  </r>
  <r>
    <n v="478"/>
    <x v="1"/>
    <x v="25"/>
    <x v="453"/>
    <x v="10"/>
    <n v="487691"/>
    <n v="6071"/>
    <n v="493762"/>
    <n v="38"/>
    <x v="1"/>
  </r>
  <r>
    <n v="479"/>
    <x v="1"/>
    <x v="25"/>
    <x v="454"/>
    <x v="1"/>
    <n v="10270"/>
    <n v="353"/>
    <n v="10623"/>
    <n v="0.82"/>
    <x v="1"/>
  </r>
  <r>
    <n v="480"/>
    <x v="1"/>
    <x v="25"/>
    <x v="455"/>
    <x v="6"/>
    <n v="7985"/>
    <n v="53"/>
    <n v="8038"/>
    <n v="0.62"/>
    <x v="1"/>
  </r>
  <r>
    <n v="481"/>
    <x v="1"/>
    <x v="25"/>
    <x v="456"/>
    <x v="4"/>
    <n v="4146"/>
    <n v="6"/>
    <n v="4152"/>
    <n v="0.32"/>
    <x v="1"/>
  </r>
  <r>
    <n v="482"/>
    <x v="1"/>
    <x v="25"/>
    <x v="457"/>
    <x v="4"/>
    <n v="3396"/>
    <n v="5"/>
    <n v="3401"/>
    <n v="0.26"/>
    <x v="1"/>
  </r>
  <r>
    <n v="483"/>
    <x v="1"/>
    <x v="25"/>
    <x v="458"/>
    <x v="4"/>
    <n v="3105"/>
    <n v="2"/>
    <n v="3107"/>
    <n v="0.24"/>
    <x v="1"/>
  </r>
  <r>
    <n v="484"/>
    <x v="1"/>
    <x v="25"/>
    <x v="459"/>
    <x v="69"/>
    <n v="1758"/>
    <n v="3"/>
    <n v="1761"/>
    <n v="0.14000000000000001"/>
    <x v="1"/>
  </r>
  <r>
    <n v="485"/>
    <x v="1"/>
    <x v="25"/>
    <x v="460"/>
    <x v="4"/>
    <n v="1617"/>
    <n v="12"/>
    <n v="1629"/>
    <n v="0.13"/>
    <x v="1"/>
  </r>
  <r>
    <n v="486"/>
    <x v="1"/>
    <x v="25"/>
    <x v="461"/>
    <x v="68"/>
    <n v="1544"/>
    <n v="9"/>
    <n v="1553"/>
    <n v="0.12"/>
    <x v="1"/>
  </r>
  <r>
    <n v="487"/>
    <x v="1"/>
    <x v="25"/>
    <x v="462"/>
    <x v="13"/>
    <n v="1401"/>
    <n v="10"/>
    <n v="1411"/>
    <n v="0.11"/>
    <x v="1"/>
  </r>
  <r>
    <n v="488"/>
    <x v="1"/>
    <x v="25"/>
    <x v="463"/>
    <x v="24"/>
    <n v="1059"/>
    <n v="11"/>
    <n v="1070"/>
    <n v="0.08"/>
    <x v="1"/>
  </r>
  <r>
    <n v="489"/>
    <x v="1"/>
    <x v="25"/>
    <x v="464"/>
    <x v="4"/>
    <n v="855"/>
    <n v="1"/>
    <n v="856"/>
    <n v="7.0000000000000007E-2"/>
    <x v="1"/>
  </r>
  <r>
    <n v="490"/>
    <x v="1"/>
    <x v="25"/>
    <x v="465"/>
    <x v="4"/>
    <n v="787"/>
    <n v="4"/>
    <n v="791"/>
    <n v="0.06"/>
    <x v="1"/>
  </r>
  <r>
    <n v="491"/>
    <x v="1"/>
    <x v="25"/>
    <x v="466"/>
    <x v="14"/>
    <n v="715"/>
    <n v="10"/>
    <n v="725"/>
    <n v="0.06"/>
    <x v="1"/>
  </r>
  <r>
    <n v="492"/>
    <x v="1"/>
    <x v="25"/>
    <x v="12"/>
    <x v="8"/>
    <n v="23097"/>
    <n v="153"/>
    <n v="23250"/>
    <n v="1.79"/>
    <x v="1"/>
  </r>
  <r>
    <n v="493"/>
    <x v="2"/>
    <x v="26"/>
    <x v="467"/>
    <x v="0"/>
    <n v="140715"/>
    <n v="4866"/>
    <n v="145581"/>
    <n v="45.01"/>
    <x v="0"/>
  </r>
  <r>
    <n v="494"/>
    <x v="2"/>
    <x v="26"/>
    <x v="468"/>
    <x v="1"/>
    <n v="109433"/>
    <n v="5727"/>
    <n v="115160"/>
    <n v="35.6"/>
    <x v="1"/>
  </r>
  <r>
    <n v="495"/>
    <x v="2"/>
    <x v="26"/>
    <x v="469"/>
    <x v="4"/>
    <n v="26691"/>
    <n v="912"/>
    <n v="27603"/>
    <n v="8.5299999999999994"/>
    <x v="1"/>
  </r>
  <r>
    <n v="496"/>
    <x v="2"/>
    <x v="26"/>
    <x v="470"/>
    <x v="4"/>
    <n v="13227"/>
    <n v="986"/>
    <n v="14213"/>
    <n v="4.3899999999999997"/>
    <x v="1"/>
  </r>
  <r>
    <n v="497"/>
    <x v="2"/>
    <x v="26"/>
    <x v="471"/>
    <x v="4"/>
    <n v="9074"/>
    <n v="295"/>
    <n v="9369"/>
    <n v="2.9"/>
    <x v="1"/>
  </r>
  <r>
    <n v="498"/>
    <x v="2"/>
    <x v="26"/>
    <x v="472"/>
    <x v="70"/>
    <n v="6419"/>
    <n v="203"/>
    <n v="6622"/>
    <n v="2.0499999999999998"/>
    <x v="1"/>
  </r>
  <r>
    <n v="499"/>
    <x v="2"/>
    <x v="26"/>
    <x v="12"/>
    <x v="8"/>
    <n v="4654"/>
    <n v="241"/>
    <n v="4895"/>
    <n v="1.51"/>
    <x v="1"/>
  </r>
  <r>
    <n v="500"/>
    <x v="2"/>
    <x v="27"/>
    <x v="473"/>
    <x v="0"/>
    <n v="196415"/>
    <n v="9002"/>
    <n v="205417"/>
    <n v="51.38"/>
    <x v="0"/>
  </r>
  <r>
    <n v="501"/>
    <x v="2"/>
    <x v="27"/>
    <x v="474"/>
    <x v="1"/>
    <n v="100100"/>
    <n v="4579"/>
    <n v="104679"/>
    <n v="26.18"/>
    <x v="1"/>
  </r>
  <r>
    <n v="502"/>
    <x v="2"/>
    <x v="27"/>
    <x v="475"/>
    <x v="4"/>
    <n v="31106"/>
    <n v="2208"/>
    <n v="33314"/>
    <n v="8.33"/>
    <x v="1"/>
  </r>
  <r>
    <n v="503"/>
    <x v="2"/>
    <x v="27"/>
    <x v="476"/>
    <x v="71"/>
    <n v="27670"/>
    <n v="2860"/>
    <n v="30530"/>
    <n v="7.64"/>
    <x v="1"/>
  </r>
  <r>
    <n v="504"/>
    <x v="2"/>
    <x v="27"/>
    <x v="477"/>
    <x v="4"/>
    <n v="10569"/>
    <n v="949"/>
    <n v="11518"/>
    <n v="2.88"/>
    <x v="1"/>
  </r>
  <r>
    <n v="505"/>
    <x v="2"/>
    <x v="27"/>
    <x v="478"/>
    <x v="4"/>
    <n v="7559"/>
    <n v="262"/>
    <n v="7821"/>
    <n v="1.96"/>
    <x v="1"/>
  </r>
  <r>
    <n v="506"/>
    <x v="2"/>
    <x v="27"/>
    <x v="479"/>
    <x v="4"/>
    <n v="2139"/>
    <n v="132"/>
    <n v="2271"/>
    <n v="0.56999999999999995"/>
    <x v="1"/>
  </r>
  <r>
    <n v="507"/>
    <x v="2"/>
    <x v="27"/>
    <x v="480"/>
    <x v="4"/>
    <n v="1920"/>
    <n v="38"/>
    <n v="1958"/>
    <n v="0.49"/>
    <x v="1"/>
  </r>
  <r>
    <n v="508"/>
    <x v="2"/>
    <x v="27"/>
    <x v="12"/>
    <x v="8"/>
    <n v="2133"/>
    <n v="163"/>
    <n v="2296"/>
    <n v="0.56999999999999995"/>
    <x v="1"/>
  </r>
  <r>
    <n v="509"/>
    <x v="3"/>
    <x v="28"/>
    <x v="481"/>
    <x v="72"/>
    <n v="853642"/>
    <n v="6471"/>
    <n v="860113"/>
    <n v="51.02"/>
    <x v="0"/>
  </r>
  <r>
    <n v="510"/>
    <x v="3"/>
    <x v="28"/>
    <x v="482"/>
    <x v="1"/>
    <n v="635411"/>
    <n v="2351"/>
    <n v="637762"/>
    <n v="37.83"/>
    <x v="1"/>
  </r>
  <r>
    <n v="511"/>
    <x v="3"/>
    <x v="28"/>
    <x v="483"/>
    <x v="3"/>
    <n v="95020"/>
    <n v="1118"/>
    <n v="96138"/>
    <n v="5.7"/>
    <x v="1"/>
  </r>
  <r>
    <n v="512"/>
    <x v="3"/>
    <x v="28"/>
    <x v="484"/>
    <x v="73"/>
    <n v="16359"/>
    <n v="73"/>
    <n v="16432"/>
    <n v="0.97"/>
    <x v="1"/>
  </r>
  <r>
    <n v="513"/>
    <x v="3"/>
    <x v="28"/>
    <x v="485"/>
    <x v="4"/>
    <n v="9930"/>
    <n v="11"/>
    <n v="9941"/>
    <n v="0.59"/>
    <x v="1"/>
  </r>
  <r>
    <n v="514"/>
    <x v="3"/>
    <x v="28"/>
    <x v="486"/>
    <x v="74"/>
    <n v="9515"/>
    <n v="177"/>
    <n v="9692"/>
    <n v="0.56999999999999995"/>
    <x v="1"/>
  </r>
  <r>
    <n v="515"/>
    <x v="3"/>
    <x v="28"/>
    <x v="487"/>
    <x v="4"/>
    <n v="9275"/>
    <n v="63"/>
    <n v="9338"/>
    <n v="0.55000000000000004"/>
    <x v="1"/>
  </r>
  <r>
    <n v="516"/>
    <x v="3"/>
    <x v="28"/>
    <x v="488"/>
    <x v="4"/>
    <n v="7920"/>
    <n v="15"/>
    <n v="7935"/>
    <n v="0.47"/>
    <x v="1"/>
  </r>
  <r>
    <n v="517"/>
    <x v="3"/>
    <x v="28"/>
    <x v="489"/>
    <x v="4"/>
    <n v="5474"/>
    <n v="74"/>
    <n v="5548"/>
    <n v="0.33"/>
    <x v="1"/>
  </r>
  <r>
    <n v="518"/>
    <x v="3"/>
    <x v="28"/>
    <x v="490"/>
    <x v="75"/>
    <n v="4441"/>
    <n v="7"/>
    <n v="4448"/>
    <n v="0.26"/>
    <x v="1"/>
  </r>
  <r>
    <n v="519"/>
    <x v="3"/>
    <x v="28"/>
    <x v="491"/>
    <x v="4"/>
    <n v="3174"/>
    <n v="18"/>
    <n v="3192"/>
    <n v="0.19"/>
    <x v="1"/>
  </r>
  <r>
    <n v="520"/>
    <x v="3"/>
    <x v="28"/>
    <x v="492"/>
    <x v="7"/>
    <n v="3060"/>
    <n v="71"/>
    <n v="3131"/>
    <n v="0.19"/>
    <x v="1"/>
  </r>
  <r>
    <n v="521"/>
    <x v="3"/>
    <x v="28"/>
    <x v="493"/>
    <x v="63"/>
    <n v="2657"/>
    <n v="22"/>
    <n v="2679"/>
    <n v="0.16"/>
    <x v="1"/>
  </r>
  <r>
    <n v="522"/>
    <x v="3"/>
    <x v="28"/>
    <x v="494"/>
    <x v="76"/>
    <n v="2463"/>
    <n v="14"/>
    <n v="2477"/>
    <n v="0.15"/>
    <x v="1"/>
  </r>
  <r>
    <n v="523"/>
    <x v="3"/>
    <x v="28"/>
    <x v="12"/>
    <x v="8"/>
    <n v="16888"/>
    <n v="229"/>
    <n v="17117"/>
    <n v="1.02"/>
    <x v="1"/>
  </r>
  <r>
    <n v="524"/>
    <x v="3"/>
    <x v="29"/>
    <x v="495"/>
    <x v="0"/>
    <n v="864583"/>
    <n v="3804"/>
    <n v="868387"/>
    <n v="47.95"/>
    <x v="0"/>
  </r>
  <r>
    <n v="525"/>
    <x v="3"/>
    <x v="29"/>
    <x v="496"/>
    <x v="1"/>
    <n v="538032"/>
    <n v="1343"/>
    <n v="539375"/>
    <n v="29.78"/>
    <x v="1"/>
  </r>
  <r>
    <n v="526"/>
    <x v="3"/>
    <x v="29"/>
    <x v="497"/>
    <x v="74"/>
    <n v="309040"/>
    <n v="1534"/>
    <n v="310574"/>
    <n v="17.149999999999999"/>
    <x v="1"/>
  </r>
  <r>
    <n v="527"/>
    <x v="3"/>
    <x v="29"/>
    <x v="498"/>
    <x v="4"/>
    <n v="14277"/>
    <n v="14"/>
    <n v="14291"/>
    <n v="0.79"/>
    <x v="1"/>
  </r>
  <r>
    <n v="528"/>
    <x v="3"/>
    <x v="29"/>
    <x v="499"/>
    <x v="35"/>
    <n v="12519"/>
    <n v="44"/>
    <n v="12563"/>
    <n v="0.69"/>
    <x v="1"/>
  </r>
  <r>
    <n v="529"/>
    <x v="3"/>
    <x v="29"/>
    <x v="500"/>
    <x v="71"/>
    <n v="11067"/>
    <n v="45"/>
    <n v="11112"/>
    <n v="0.61"/>
    <x v="1"/>
  </r>
  <r>
    <n v="530"/>
    <x v="3"/>
    <x v="29"/>
    <x v="501"/>
    <x v="75"/>
    <n v="10887"/>
    <n v="28"/>
    <n v="10915"/>
    <n v="0.6"/>
    <x v="1"/>
  </r>
  <r>
    <n v="531"/>
    <x v="3"/>
    <x v="29"/>
    <x v="502"/>
    <x v="7"/>
    <n v="7421"/>
    <n v="31"/>
    <n v="7452"/>
    <n v="0.41"/>
    <x v="1"/>
  </r>
  <r>
    <n v="532"/>
    <x v="3"/>
    <x v="29"/>
    <x v="503"/>
    <x v="63"/>
    <n v="4956"/>
    <n v="17"/>
    <n v="4973"/>
    <n v="0.27"/>
    <x v="1"/>
  </r>
  <r>
    <n v="533"/>
    <x v="3"/>
    <x v="29"/>
    <x v="504"/>
    <x v="77"/>
    <n v="4605"/>
    <n v="18"/>
    <n v="4623"/>
    <n v="0.26"/>
    <x v="1"/>
  </r>
  <r>
    <n v="534"/>
    <x v="3"/>
    <x v="29"/>
    <x v="505"/>
    <x v="76"/>
    <n v="3721"/>
    <n v="10"/>
    <n v="3731"/>
    <n v="0.21"/>
    <x v="1"/>
  </r>
  <r>
    <n v="535"/>
    <x v="3"/>
    <x v="29"/>
    <x v="12"/>
    <x v="8"/>
    <n v="23086"/>
    <n v="118"/>
    <n v="23204"/>
    <n v="1.28"/>
    <x v="1"/>
  </r>
  <r>
    <n v="536"/>
    <x v="3"/>
    <x v="30"/>
    <x v="506"/>
    <x v="1"/>
    <n v="1468549"/>
    <n v="3336"/>
    <n v="1471885"/>
    <n v="59.99"/>
    <x v="0"/>
  </r>
  <r>
    <n v="537"/>
    <x v="3"/>
    <x v="30"/>
    <x v="507"/>
    <x v="78"/>
    <n v="458202"/>
    <n v="1207"/>
    <n v="459409"/>
    <n v="18.72"/>
    <x v="1"/>
  </r>
  <r>
    <n v="538"/>
    <x v="3"/>
    <x v="30"/>
    <x v="508"/>
    <x v="72"/>
    <n v="435822"/>
    <n v="2772"/>
    <n v="438594"/>
    <n v="17.88"/>
    <x v="1"/>
  </r>
  <r>
    <n v="539"/>
    <x v="3"/>
    <x v="30"/>
    <x v="509"/>
    <x v="77"/>
    <n v="11978"/>
    <n v="128"/>
    <n v="12106"/>
    <n v="0.49"/>
    <x v="1"/>
  </r>
  <r>
    <n v="540"/>
    <x v="3"/>
    <x v="30"/>
    <x v="510"/>
    <x v="4"/>
    <n v="10986"/>
    <n v="8"/>
    <n v="10994"/>
    <n v="0.45"/>
    <x v="1"/>
  </r>
  <r>
    <n v="541"/>
    <x v="3"/>
    <x v="30"/>
    <x v="511"/>
    <x v="4"/>
    <n v="7615"/>
    <n v="88"/>
    <n v="7703"/>
    <n v="0.31"/>
    <x v="1"/>
  </r>
  <r>
    <n v="542"/>
    <x v="3"/>
    <x v="30"/>
    <x v="512"/>
    <x v="4"/>
    <n v="6950"/>
    <n v="40"/>
    <n v="6990"/>
    <n v="0.28000000000000003"/>
    <x v="1"/>
  </r>
  <r>
    <n v="543"/>
    <x v="3"/>
    <x v="30"/>
    <x v="513"/>
    <x v="79"/>
    <n v="6934"/>
    <n v="6"/>
    <n v="6940"/>
    <n v="0.28000000000000003"/>
    <x v="1"/>
  </r>
  <r>
    <n v="544"/>
    <x v="3"/>
    <x v="30"/>
    <x v="514"/>
    <x v="80"/>
    <n v="6137"/>
    <n v="150"/>
    <n v="6287"/>
    <n v="0.26"/>
    <x v="1"/>
  </r>
  <r>
    <n v="545"/>
    <x v="3"/>
    <x v="30"/>
    <x v="515"/>
    <x v="75"/>
    <n v="5384"/>
    <n v="8"/>
    <n v="5392"/>
    <n v="0.22"/>
    <x v="1"/>
  </r>
  <r>
    <n v="546"/>
    <x v="3"/>
    <x v="30"/>
    <x v="516"/>
    <x v="81"/>
    <n v="4749"/>
    <n v="43"/>
    <n v="4792"/>
    <n v="0.2"/>
    <x v="1"/>
  </r>
  <r>
    <n v="547"/>
    <x v="3"/>
    <x v="30"/>
    <x v="517"/>
    <x v="7"/>
    <n v="3984"/>
    <n v="31"/>
    <n v="4015"/>
    <n v="0.16"/>
    <x v="1"/>
  </r>
  <r>
    <n v="548"/>
    <x v="3"/>
    <x v="30"/>
    <x v="518"/>
    <x v="63"/>
    <n v="3481"/>
    <n v="5"/>
    <n v="3486"/>
    <n v="0.14000000000000001"/>
    <x v="1"/>
  </r>
  <r>
    <n v="549"/>
    <x v="3"/>
    <x v="30"/>
    <x v="12"/>
    <x v="8"/>
    <n v="14912"/>
    <n v="103"/>
    <n v="15015"/>
    <n v="0.61"/>
    <x v="1"/>
  </r>
  <r>
    <n v="550"/>
    <x v="3"/>
    <x v="31"/>
    <x v="519"/>
    <x v="0"/>
    <n v="691153"/>
    <n v="2609"/>
    <n v="693762"/>
    <n v="54.27"/>
    <x v="0"/>
  </r>
  <r>
    <n v="551"/>
    <x v="3"/>
    <x v="31"/>
    <x v="520"/>
    <x v="82"/>
    <n v="412793"/>
    <n v="1648"/>
    <n v="414441"/>
    <n v="32.42"/>
    <x v="1"/>
  </r>
  <r>
    <n v="552"/>
    <x v="3"/>
    <x v="31"/>
    <x v="521"/>
    <x v="83"/>
    <n v="137618"/>
    <n v="246"/>
    <n v="137864"/>
    <n v="10.78"/>
    <x v="1"/>
  </r>
  <r>
    <n v="553"/>
    <x v="3"/>
    <x v="31"/>
    <x v="12"/>
    <x v="8"/>
    <n v="32163"/>
    <n v="92"/>
    <n v="32255"/>
    <n v="2.52"/>
    <x v="1"/>
  </r>
  <r>
    <n v="554"/>
    <x v="3"/>
    <x v="32"/>
    <x v="522"/>
    <x v="0"/>
    <n v="332440"/>
    <n v="2180"/>
    <n v="334620"/>
    <n v="49.01"/>
    <x v="0"/>
  </r>
  <r>
    <n v="555"/>
    <x v="3"/>
    <x v="32"/>
    <x v="523"/>
    <x v="4"/>
    <n v="185864"/>
    <n v="1153"/>
    <n v="187017"/>
    <n v="27.39"/>
    <x v="1"/>
  </r>
  <r>
    <n v="556"/>
    <x v="3"/>
    <x v="32"/>
    <x v="524"/>
    <x v="1"/>
    <n v="123055"/>
    <n v="964"/>
    <n v="124019"/>
    <n v="18.16"/>
    <x v="1"/>
  </r>
  <r>
    <n v="557"/>
    <x v="3"/>
    <x v="32"/>
    <x v="525"/>
    <x v="71"/>
    <n v="11241"/>
    <n v="38"/>
    <n v="11279"/>
    <n v="1.65"/>
    <x v="1"/>
  </r>
  <r>
    <n v="558"/>
    <x v="3"/>
    <x v="32"/>
    <x v="526"/>
    <x v="84"/>
    <n v="9561"/>
    <n v="72"/>
    <n v="9633"/>
    <n v="1.41"/>
    <x v="1"/>
  </r>
  <r>
    <n v="559"/>
    <x v="3"/>
    <x v="32"/>
    <x v="12"/>
    <x v="8"/>
    <n v="16127"/>
    <n v="132"/>
    <n v="16259"/>
    <n v="2.38"/>
    <x v="1"/>
  </r>
  <r>
    <n v="560"/>
    <x v="3"/>
    <x v="33"/>
    <x v="527"/>
    <x v="0"/>
    <n v="891901"/>
    <n v="2986"/>
    <n v="894887"/>
    <n v="55.95"/>
    <x v="0"/>
  </r>
  <r>
    <n v="561"/>
    <x v="3"/>
    <x v="33"/>
    <x v="528"/>
    <x v="1"/>
    <n v="642353"/>
    <n v="1444"/>
    <n v="643797"/>
    <n v="40.25"/>
    <x v="1"/>
  </r>
  <r>
    <n v="562"/>
    <x v="3"/>
    <x v="33"/>
    <x v="529"/>
    <x v="75"/>
    <n v="8494"/>
    <n v="54"/>
    <n v="8548"/>
    <n v="0.53"/>
    <x v="1"/>
  </r>
  <r>
    <n v="563"/>
    <x v="3"/>
    <x v="33"/>
    <x v="530"/>
    <x v="4"/>
    <n v="7644"/>
    <n v="34"/>
    <n v="7678"/>
    <n v="0.48"/>
    <x v="1"/>
  </r>
  <r>
    <n v="564"/>
    <x v="3"/>
    <x v="33"/>
    <x v="531"/>
    <x v="85"/>
    <n v="7508"/>
    <n v="19"/>
    <n v="7527"/>
    <n v="0.47"/>
    <x v="1"/>
  </r>
  <r>
    <n v="565"/>
    <x v="3"/>
    <x v="33"/>
    <x v="532"/>
    <x v="4"/>
    <n v="6753"/>
    <n v="8"/>
    <n v="6761"/>
    <n v="0.42"/>
    <x v="1"/>
  </r>
  <r>
    <n v="566"/>
    <x v="3"/>
    <x v="33"/>
    <x v="533"/>
    <x v="77"/>
    <n v="5081"/>
    <n v="14"/>
    <n v="5095"/>
    <n v="0.32"/>
    <x v="1"/>
  </r>
  <r>
    <n v="567"/>
    <x v="3"/>
    <x v="33"/>
    <x v="534"/>
    <x v="86"/>
    <n v="4826"/>
    <n v="21"/>
    <n v="4847"/>
    <n v="0.3"/>
    <x v="1"/>
  </r>
  <r>
    <n v="568"/>
    <x v="3"/>
    <x v="33"/>
    <x v="12"/>
    <x v="8"/>
    <n v="20139"/>
    <n v="110"/>
    <n v="20249"/>
    <n v="1.27"/>
    <x v="1"/>
  </r>
  <r>
    <n v="569"/>
    <x v="3"/>
    <x v="34"/>
    <x v="535"/>
    <x v="1"/>
    <n v="743194"/>
    <n v="8577"/>
    <n v="751771"/>
    <n v="54.04"/>
    <x v="0"/>
  </r>
  <r>
    <n v="570"/>
    <x v="3"/>
    <x v="34"/>
    <x v="536"/>
    <x v="0"/>
    <n v="602019"/>
    <n v="5359"/>
    <n v="607378"/>
    <n v="43.66"/>
    <x v="1"/>
  </r>
  <r>
    <n v="571"/>
    <x v="3"/>
    <x v="34"/>
    <x v="537"/>
    <x v="85"/>
    <n v="8998"/>
    <n v="88"/>
    <n v="9086"/>
    <n v="0.65"/>
    <x v="1"/>
  </r>
  <r>
    <n v="572"/>
    <x v="3"/>
    <x v="34"/>
    <x v="538"/>
    <x v="4"/>
    <n v="8315"/>
    <n v="55"/>
    <n v="8370"/>
    <n v="0.6"/>
    <x v="1"/>
  </r>
  <r>
    <n v="573"/>
    <x v="3"/>
    <x v="34"/>
    <x v="12"/>
    <x v="8"/>
    <n v="14477"/>
    <n v="78"/>
    <n v="14555"/>
    <n v="1.05"/>
    <x v="1"/>
  </r>
  <r>
    <n v="574"/>
    <x v="3"/>
    <x v="35"/>
    <x v="539"/>
    <x v="0"/>
    <n v="541220"/>
    <n v="3873"/>
    <n v="545093"/>
    <n v="47.53"/>
    <x v="0"/>
  </r>
  <r>
    <n v="575"/>
    <x v="3"/>
    <x v="35"/>
    <x v="540"/>
    <x v="1"/>
    <n v="524390"/>
    <n v="2343"/>
    <n v="526733"/>
    <n v="45.93"/>
    <x v="1"/>
  </r>
  <r>
    <n v="576"/>
    <x v="3"/>
    <x v="35"/>
    <x v="541"/>
    <x v="78"/>
    <n v="29070"/>
    <n v="135"/>
    <n v="29205"/>
    <n v="2.5499999999999998"/>
    <x v="1"/>
  </r>
  <r>
    <n v="577"/>
    <x v="3"/>
    <x v="35"/>
    <x v="542"/>
    <x v="4"/>
    <n v="7105"/>
    <n v="4"/>
    <n v="7109"/>
    <n v="0.62"/>
    <x v="1"/>
  </r>
  <r>
    <n v="578"/>
    <x v="3"/>
    <x v="35"/>
    <x v="543"/>
    <x v="4"/>
    <n v="5900"/>
    <n v="7"/>
    <n v="5907"/>
    <n v="0.52"/>
    <x v="1"/>
  </r>
  <r>
    <n v="579"/>
    <x v="3"/>
    <x v="35"/>
    <x v="544"/>
    <x v="76"/>
    <n v="4186"/>
    <n v="6"/>
    <n v="4192"/>
    <n v="0.37"/>
    <x v="1"/>
  </r>
  <r>
    <n v="580"/>
    <x v="3"/>
    <x v="35"/>
    <x v="545"/>
    <x v="4"/>
    <n v="3621"/>
    <n v="7"/>
    <n v="3628"/>
    <n v="0.32"/>
    <x v="1"/>
  </r>
  <r>
    <n v="581"/>
    <x v="3"/>
    <x v="35"/>
    <x v="546"/>
    <x v="4"/>
    <n v="2623"/>
    <n v="7"/>
    <n v="2630"/>
    <n v="0.23"/>
    <x v="1"/>
  </r>
  <r>
    <n v="582"/>
    <x v="3"/>
    <x v="35"/>
    <x v="547"/>
    <x v="4"/>
    <n v="2600"/>
    <n v="1"/>
    <n v="2601"/>
    <n v="0.23"/>
    <x v="1"/>
  </r>
  <r>
    <n v="583"/>
    <x v="3"/>
    <x v="35"/>
    <x v="548"/>
    <x v="4"/>
    <n v="2287"/>
    <n v="4"/>
    <n v="2291"/>
    <n v="0.2"/>
    <x v="1"/>
  </r>
  <r>
    <n v="584"/>
    <x v="3"/>
    <x v="35"/>
    <x v="549"/>
    <x v="4"/>
    <n v="1912"/>
    <n v="11"/>
    <n v="1923"/>
    <n v="0.17"/>
    <x v="1"/>
  </r>
  <r>
    <n v="585"/>
    <x v="3"/>
    <x v="35"/>
    <x v="550"/>
    <x v="4"/>
    <n v="1650"/>
    <n v="7"/>
    <n v="1657"/>
    <n v="0.14000000000000001"/>
    <x v="1"/>
  </r>
  <r>
    <n v="586"/>
    <x v="3"/>
    <x v="35"/>
    <x v="551"/>
    <x v="4"/>
    <n v="1382"/>
    <s v="-"/>
    <n v="1382"/>
    <n v="0.12"/>
    <x v="1"/>
  </r>
  <r>
    <n v="587"/>
    <x v="3"/>
    <x v="35"/>
    <x v="552"/>
    <x v="4"/>
    <n v="1110"/>
    <n v="1"/>
    <n v="1111"/>
    <n v="0.1"/>
    <x v="1"/>
  </r>
  <r>
    <n v="588"/>
    <x v="3"/>
    <x v="35"/>
    <x v="553"/>
    <x v="4"/>
    <n v="1094"/>
    <n v="1"/>
    <n v="1095"/>
    <n v="0.1"/>
    <x v="1"/>
  </r>
  <r>
    <n v="589"/>
    <x v="3"/>
    <x v="35"/>
    <x v="554"/>
    <x v="4"/>
    <n v="1031"/>
    <s v="-"/>
    <n v="1031"/>
    <n v="0.09"/>
    <x v="1"/>
  </r>
  <r>
    <n v="590"/>
    <x v="3"/>
    <x v="35"/>
    <x v="555"/>
    <x v="7"/>
    <n v="994"/>
    <n v="7"/>
    <n v="1001"/>
    <n v="0.09"/>
    <x v="1"/>
  </r>
  <r>
    <n v="591"/>
    <x v="3"/>
    <x v="35"/>
    <x v="556"/>
    <x v="4"/>
    <n v="975"/>
    <s v="-"/>
    <n v="975"/>
    <n v="0.09"/>
    <x v="1"/>
  </r>
  <r>
    <n v="592"/>
    <x v="3"/>
    <x v="35"/>
    <x v="557"/>
    <x v="4"/>
    <n v="881"/>
    <n v="1"/>
    <n v="882"/>
    <n v="0.08"/>
    <x v="1"/>
  </r>
  <r>
    <n v="593"/>
    <x v="3"/>
    <x v="35"/>
    <x v="558"/>
    <x v="4"/>
    <n v="841"/>
    <n v="1"/>
    <n v="842"/>
    <n v="7.0000000000000007E-2"/>
    <x v="1"/>
  </r>
  <r>
    <n v="594"/>
    <x v="3"/>
    <x v="35"/>
    <x v="559"/>
    <x v="87"/>
    <n v="800"/>
    <n v="17"/>
    <n v="817"/>
    <n v="7.0000000000000007E-2"/>
    <x v="1"/>
  </r>
  <r>
    <n v="595"/>
    <x v="3"/>
    <x v="35"/>
    <x v="560"/>
    <x v="4"/>
    <n v="719"/>
    <n v="2"/>
    <n v="721"/>
    <n v="0.06"/>
    <x v="1"/>
  </r>
  <r>
    <n v="596"/>
    <x v="3"/>
    <x v="35"/>
    <x v="561"/>
    <x v="4"/>
    <n v="568"/>
    <n v="3"/>
    <n v="571"/>
    <n v="0.05"/>
    <x v="1"/>
  </r>
  <r>
    <n v="597"/>
    <x v="3"/>
    <x v="35"/>
    <x v="562"/>
    <x v="4"/>
    <n v="539"/>
    <n v="6"/>
    <n v="545"/>
    <n v="0.05"/>
    <x v="1"/>
  </r>
  <r>
    <n v="598"/>
    <x v="3"/>
    <x v="35"/>
    <x v="12"/>
    <x v="8"/>
    <n v="2851"/>
    <n v="89"/>
    <n v="2940"/>
    <n v="0.26"/>
    <x v="1"/>
  </r>
  <r>
    <n v="599"/>
    <x v="3"/>
    <x v="36"/>
    <x v="563"/>
    <x v="0"/>
    <n v="892766"/>
    <n v="4277"/>
    <n v="897043"/>
    <n v="55.04"/>
    <x v="0"/>
  </r>
  <r>
    <n v="600"/>
    <x v="3"/>
    <x v="36"/>
    <x v="564"/>
    <x v="1"/>
    <n v="646123"/>
    <n v="1973"/>
    <n v="648096"/>
    <n v="39.76"/>
    <x v="1"/>
  </r>
  <r>
    <n v="601"/>
    <x v="3"/>
    <x v="36"/>
    <x v="565"/>
    <x v="4"/>
    <n v="11719"/>
    <n v="24"/>
    <n v="11743"/>
    <n v="0.72"/>
    <x v="1"/>
  </r>
  <r>
    <n v="602"/>
    <x v="3"/>
    <x v="36"/>
    <x v="566"/>
    <x v="4"/>
    <n v="10625"/>
    <n v="54"/>
    <n v="10679"/>
    <n v="0.66"/>
    <x v="1"/>
  </r>
  <r>
    <n v="603"/>
    <x v="3"/>
    <x v="36"/>
    <x v="567"/>
    <x v="75"/>
    <n v="8641"/>
    <n v="32"/>
    <n v="8673"/>
    <n v="0.53"/>
    <x v="1"/>
  </r>
  <r>
    <n v="604"/>
    <x v="3"/>
    <x v="36"/>
    <x v="568"/>
    <x v="4"/>
    <n v="8091"/>
    <n v="37"/>
    <n v="8128"/>
    <n v="0.5"/>
    <x v="1"/>
  </r>
  <r>
    <n v="605"/>
    <x v="3"/>
    <x v="36"/>
    <x v="569"/>
    <x v="4"/>
    <n v="6395"/>
    <n v="46"/>
    <n v="6441"/>
    <n v="0.4"/>
    <x v="1"/>
  </r>
  <r>
    <n v="606"/>
    <x v="3"/>
    <x v="36"/>
    <x v="570"/>
    <x v="4"/>
    <n v="4494"/>
    <n v="44"/>
    <n v="4538"/>
    <n v="0.28000000000000003"/>
    <x v="1"/>
  </r>
  <r>
    <n v="607"/>
    <x v="3"/>
    <x v="36"/>
    <x v="571"/>
    <x v="77"/>
    <n v="3698"/>
    <n v="22"/>
    <n v="3720"/>
    <n v="0.23"/>
    <x v="1"/>
  </r>
  <r>
    <n v="608"/>
    <x v="3"/>
    <x v="36"/>
    <x v="572"/>
    <x v="81"/>
    <n v="3243"/>
    <n v="23"/>
    <n v="3266"/>
    <n v="0.2"/>
    <x v="1"/>
  </r>
  <r>
    <n v="609"/>
    <x v="3"/>
    <x v="36"/>
    <x v="573"/>
    <x v="63"/>
    <n v="3160"/>
    <n v="19"/>
    <n v="3179"/>
    <n v="0.2"/>
    <x v="1"/>
  </r>
  <r>
    <n v="610"/>
    <x v="3"/>
    <x v="36"/>
    <x v="12"/>
    <x v="8"/>
    <n v="24212"/>
    <n v="219"/>
    <n v="24431"/>
    <n v="1.5"/>
    <x v="1"/>
  </r>
  <r>
    <n v="611"/>
    <x v="3"/>
    <x v="37"/>
    <x v="574"/>
    <x v="88"/>
    <n v="484681"/>
    <n v="4314"/>
    <n v="488995"/>
    <n v="39.39"/>
    <x v="0"/>
  </r>
  <r>
    <n v="612"/>
    <x v="3"/>
    <x v="37"/>
    <x v="575"/>
    <x v="74"/>
    <n v="432768"/>
    <n v="4644"/>
    <n v="437412"/>
    <n v="35.229999999999997"/>
    <x v="1"/>
  </r>
  <r>
    <n v="613"/>
    <x v="3"/>
    <x v="37"/>
    <x v="576"/>
    <x v="1"/>
    <n v="112624"/>
    <n v="1112"/>
    <n v="113736"/>
    <n v="9.16"/>
    <x v="1"/>
  </r>
  <r>
    <n v="614"/>
    <x v="3"/>
    <x v="37"/>
    <x v="577"/>
    <x v="71"/>
    <n v="93266"/>
    <n v="923"/>
    <n v="94189"/>
    <n v="7.59"/>
    <x v="1"/>
  </r>
  <r>
    <n v="615"/>
    <x v="3"/>
    <x v="37"/>
    <x v="578"/>
    <x v="4"/>
    <n v="33636"/>
    <n v="101"/>
    <n v="33737"/>
    <n v="2.72"/>
    <x v="1"/>
  </r>
  <r>
    <n v="616"/>
    <x v="3"/>
    <x v="37"/>
    <x v="579"/>
    <x v="73"/>
    <n v="23362"/>
    <n v="157"/>
    <n v="23519"/>
    <n v="1.89"/>
    <x v="1"/>
  </r>
  <r>
    <n v="617"/>
    <x v="3"/>
    <x v="37"/>
    <x v="580"/>
    <x v="4"/>
    <n v="8782"/>
    <n v="48"/>
    <n v="8830"/>
    <n v="0.71"/>
    <x v="1"/>
  </r>
  <r>
    <n v="618"/>
    <x v="3"/>
    <x v="37"/>
    <x v="501"/>
    <x v="75"/>
    <n v="7891"/>
    <n v="41"/>
    <n v="7932"/>
    <n v="0.64"/>
    <x v="1"/>
  </r>
  <r>
    <n v="619"/>
    <x v="3"/>
    <x v="37"/>
    <x v="581"/>
    <x v="4"/>
    <n v="5944"/>
    <n v="162"/>
    <n v="6106"/>
    <n v="0.49"/>
    <x v="1"/>
  </r>
  <r>
    <n v="620"/>
    <x v="3"/>
    <x v="37"/>
    <x v="582"/>
    <x v="4"/>
    <n v="4473"/>
    <n v="35"/>
    <n v="4508"/>
    <n v="0.36"/>
    <x v="1"/>
  </r>
  <r>
    <n v="621"/>
    <x v="3"/>
    <x v="37"/>
    <x v="583"/>
    <x v="4"/>
    <n v="4425"/>
    <n v="115"/>
    <n v="4540"/>
    <n v="0.37"/>
    <x v="1"/>
  </r>
  <r>
    <n v="622"/>
    <x v="3"/>
    <x v="37"/>
    <x v="584"/>
    <x v="4"/>
    <n v="4032"/>
    <n v="48"/>
    <n v="4080"/>
    <n v="0.33"/>
    <x v="1"/>
  </r>
  <r>
    <n v="623"/>
    <x v="3"/>
    <x v="37"/>
    <x v="12"/>
    <x v="8"/>
    <n v="13662"/>
    <n v="250"/>
    <n v="13912"/>
    <n v="1.1200000000000001"/>
    <x v="1"/>
  </r>
  <r>
    <n v="624"/>
    <x v="3"/>
    <x v="38"/>
    <x v="585"/>
    <x v="0"/>
    <n v="659307"/>
    <n v="3815"/>
    <n v="663122"/>
    <n v="54.75"/>
    <x v="0"/>
  </r>
  <r>
    <n v="625"/>
    <x v="3"/>
    <x v="38"/>
    <x v="586"/>
    <x v="1"/>
    <n v="458720"/>
    <n v="3145"/>
    <n v="461865"/>
    <n v="38.130000000000003"/>
    <x v="1"/>
  </r>
  <r>
    <n v="626"/>
    <x v="3"/>
    <x v="38"/>
    <x v="587"/>
    <x v="36"/>
    <n v="19562"/>
    <n v="69"/>
    <n v="19631"/>
    <n v="1.62"/>
    <x v="1"/>
  </r>
  <r>
    <n v="627"/>
    <x v="3"/>
    <x v="38"/>
    <x v="588"/>
    <x v="73"/>
    <n v="14055"/>
    <n v="142"/>
    <n v="14197"/>
    <n v="1.17"/>
    <x v="1"/>
  </r>
  <r>
    <n v="628"/>
    <x v="3"/>
    <x v="38"/>
    <x v="589"/>
    <x v="4"/>
    <n v="10218"/>
    <n v="75"/>
    <n v="10293"/>
    <n v="0.85"/>
    <x v="1"/>
  </r>
  <r>
    <n v="629"/>
    <x v="3"/>
    <x v="38"/>
    <x v="590"/>
    <x v="4"/>
    <n v="7461"/>
    <n v="65"/>
    <n v="7526"/>
    <n v="0.62"/>
    <x v="1"/>
  </r>
  <r>
    <n v="630"/>
    <x v="3"/>
    <x v="38"/>
    <x v="591"/>
    <x v="4"/>
    <n v="6143"/>
    <n v="20"/>
    <n v="6163"/>
    <n v="0.51"/>
    <x v="1"/>
  </r>
  <r>
    <n v="631"/>
    <x v="3"/>
    <x v="38"/>
    <x v="592"/>
    <x v="7"/>
    <n v="6051"/>
    <n v="86"/>
    <n v="6137"/>
    <n v="0.51"/>
    <x v="1"/>
  </r>
  <r>
    <n v="632"/>
    <x v="3"/>
    <x v="38"/>
    <x v="593"/>
    <x v="75"/>
    <n v="5329"/>
    <n v="30"/>
    <n v="5359"/>
    <n v="0.44"/>
    <x v="1"/>
  </r>
  <r>
    <n v="633"/>
    <x v="3"/>
    <x v="38"/>
    <x v="12"/>
    <x v="8"/>
    <n v="16716"/>
    <n v="205"/>
    <n v="16921"/>
    <n v="1.4"/>
    <x v="1"/>
  </r>
  <r>
    <n v="634"/>
    <x v="3"/>
    <x v="39"/>
    <x v="594"/>
    <x v="1"/>
    <n v="786620"/>
    <n v="2230"/>
    <n v="788850"/>
    <n v="50.89"/>
    <x v="0"/>
  </r>
  <r>
    <n v="635"/>
    <x v="3"/>
    <x v="39"/>
    <x v="595"/>
    <x v="0"/>
    <n v="573579"/>
    <n v="3040"/>
    <n v="576619"/>
    <n v="37.200000000000003"/>
    <x v="1"/>
  </r>
  <r>
    <n v="636"/>
    <x v="3"/>
    <x v="39"/>
    <x v="596"/>
    <x v="78"/>
    <n v="137033"/>
    <n v="307"/>
    <n v="137340"/>
    <n v="8.86"/>
    <x v="1"/>
  </r>
  <r>
    <n v="637"/>
    <x v="3"/>
    <x v="39"/>
    <x v="597"/>
    <x v="4"/>
    <n v="6569"/>
    <n v="51"/>
    <n v="6620"/>
    <n v="0.43"/>
    <x v="1"/>
  </r>
  <r>
    <n v="638"/>
    <x v="3"/>
    <x v="39"/>
    <x v="598"/>
    <x v="4"/>
    <n v="5048"/>
    <n v="21"/>
    <n v="5069"/>
    <n v="0.33"/>
    <x v="1"/>
  </r>
  <r>
    <n v="639"/>
    <x v="3"/>
    <x v="39"/>
    <x v="599"/>
    <x v="4"/>
    <n v="4878"/>
    <n v="7"/>
    <n v="4885"/>
    <n v="0.32"/>
    <x v="1"/>
  </r>
  <r>
    <n v="640"/>
    <x v="3"/>
    <x v="39"/>
    <x v="600"/>
    <x v="89"/>
    <n v="4290"/>
    <n v="29"/>
    <n v="4319"/>
    <n v="0.28000000000000003"/>
    <x v="1"/>
  </r>
  <r>
    <n v="641"/>
    <x v="3"/>
    <x v="39"/>
    <x v="601"/>
    <x v="4"/>
    <n v="3601"/>
    <n v="26"/>
    <n v="3627"/>
    <n v="0.23"/>
    <x v="1"/>
  </r>
  <r>
    <n v="642"/>
    <x v="3"/>
    <x v="39"/>
    <x v="602"/>
    <x v="76"/>
    <n v="2547"/>
    <n v="12"/>
    <n v="2559"/>
    <n v="0.17"/>
    <x v="1"/>
  </r>
  <r>
    <n v="643"/>
    <x v="3"/>
    <x v="39"/>
    <x v="603"/>
    <x v="4"/>
    <n v="2216"/>
    <n v="22"/>
    <n v="2238"/>
    <n v="0.14000000000000001"/>
    <x v="1"/>
  </r>
  <r>
    <n v="644"/>
    <x v="3"/>
    <x v="39"/>
    <x v="604"/>
    <x v="4"/>
    <n v="2019"/>
    <n v="11"/>
    <n v="2030"/>
    <n v="0.13"/>
    <x v="1"/>
  </r>
  <r>
    <n v="645"/>
    <x v="3"/>
    <x v="39"/>
    <x v="605"/>
    <x v="77"/>
    <n v="1993"/>
    <n v="17"/>
    <n v="2010"/>
    <n v="0.13"/>
    <x v="1"/>
  </r>
  <r>
    <n v="646"/>
    <x v="3"/>
    <x v="39"/>
    <x v="606"/>
    <x v="81"/>
    <n v="1823"/>
    <n v="14"/>
    <n v="1837"/>
    <n v="0.12"/>
    <x v="1"/>
  </r>
  <r>
    <n v="647"/>
    <x v="3"/>
    <x v="39"/>
    <x v="12"/>
    <x v="8"/>
    <n v="11910"/>
    <n v="85"/>
    <n v="11995"/>
    <n v="0.77"/>
    <x v="1"/>
  </r>
  <r>
    <n v="648"/>
    <x v="3"/>
    <x v="40"/>
    <x v="607"/>
    <x v="0"/>
    <n v="647572"/>
    <n v="4833"/>
    <n v="652405"/>
    <n v="59.89"/>
    <x v="0"/>
  </r>
  <r>
    <n v="649"/>
    <x v="3"/>
    <x v="40"/>
    <x v="608"/>
    <x v="1"/>
    <n v="386453"/>
    <n v="1641"/>
    <n v="388094"/>
    <n v="35.619999999999997"/>
    <x v="1"/>
  </r>
  <r>
    <n v="650"/>
    <x v="3"/>
    <x v="40"/>
    <x v="609"/>
    <x v="73"/>
    <n v="20384"/>
    <n v="109"/>
    <n v="20493"/>
    <n v="1.88"/>
    <x v="1"/>
  </r>
  <r>
    <n v="651"/>
    <x v="3"/>
    <x v="40"/>
    <x v="610"/>
    <x v="4"/>
    <n v="4580"/>
    <n v="17"/>
    <n v="4597"/>
    <n v="0.42"/>
    <x v="1"/>
  </r>
  <r>
    <n v="652"/>
    <x v="3"/>
    <x v="40"/>
    <x v="611"/>
    <x v="7"/>
    <n v="4494"/>
    <n v="40"/>
    <n v="4534"/>
    <n v="0.42"/>
    <x v="1"/>
  </r>
  <r>
    <n v="653"/>
    <x v="3"/>
    <x v="40"/>
    <x v="612"/>
    <x v="4"/>
    <n v="3113"/>
    <n v="30"/>
    <n v="3143"/>
    <n v="0.28999999999999998"/>
    <x v="1"/>
  </r>
  <r>
    <n v="654"/>
    <x v="3"/>
    <x v="40"/>
    <x v="613"/>
    <x v="86"/>
    <n v="1843"/>
    <n v="24"/>
    <n v="1867"/>
    <n v="0.17"/>
    <x v="1"/>
  </r>
  <r>
    <n v="655"/>
    <x v="3"/>
    <x v="40"/>
    <x v="614"/>
    <x v="87"/>
    <n v="1575"/>
    <n v="18"/>
    <n v="1593"/>
    <n v="0.15"/>
    <x v="1"/>
  </r>
  <r>
    <n v="656"/>
    <x v="3"/>
    <x v="40"/>
    <x v="12"/>
    <x v="8"/>
    <n v="12598"/>
    <n v="102"/>
    <n v="12700"/>
    <n v="1.17"/>
    <x v="1"/>
  </r>
  <r>
    <n v="657"/>
    <x v="3"/>
    <x v="41"/>
    <x v="615"/>
    <x v="0"/>
    <n v="771018"/>
    <n v="4770"/>
    <n v="775788"/>
    <n v="60.21"/>
    <x v="0"/>
  </r>
  <r>
    <n v="658"/>
    <x v="3"/>
    <x v="41"/>
    <x v="616"/>
    <x v="1"/>
    <n v="412553"/>
    <n v="1827"/>
    <n v="414380"/>
    <n v="32.159999999999997"/>
    <x v="1"/>
  </r>
  <r>
    <n v="659"/>
    <x v="3"/>
    <x v="41"/>
    <x v="617"/>
    <x v="83"/>
    <n v="32771"/>
    <n v="277"/>
    <n v="33048"/>
    <n v="2.56"/>
    <x v="1"/>
  </r>
  <r>
    <n v="660"/>
    <x v="3"/>
    <x v="41"/>
    <x v="618"/>
    <x v="74"/>
    <n v="19775"/>
    <n v="117"/>
    <n v="19892"/>
    <n v="1.54"/>
    <x v="1"/>
  </r>
  <r>
    <n v="661"/>
    <x v="3"/>
    <x v="41"/>
    <x v="619"/>
    <x v="4"/>
    <n v="8136"/>
    <n v="69"/>
    <n v="8205"/>
    <n v="0.64"/>
    <x v="1"/>
  </r>
  <r>
    <n v="662"/>
    <x v="3"/>
    <x v="41"/>
    <x v="620"/>
    <x v="75"/>
    <n v="7320"/>
    <n v="62"/>
    <n v="7382"/>
    <n v="0.56999999999999995"/>
    <x v="1"/>
  </r>
  <r>
    <n v="663"/>
    <x v="3"/>
    <x v="41"/>
    <x v="621"/>
    <x v="71"/>
    <n v="6780"/>
    <n v="43"/>
    <n v="6823"/>
    <n v="0.53"/>
    <x v="1"/>
  </r>
  <r>
    <n v="664"/>
    <x v="3"/>
    <x v="41"/>
    <x v="622"/>
    <x v="86"/>
    <n v="4186"/>
    <n v="16"/>
    <n v="4202"/>
    <n v="0.33"/>
    <x v="1"/>
  </r>
  <r>
    <n v="665"/>
    <x v="3"/>
    <x v="41"/>
    <x v="12"/>
    <x v="8"/>
    <n v="18535"/>
    <n v="213"/>
    <n v="18748"/>
    <n v="1.46"/>
    <x v="1"/>
  </r>
  <r>
    <n v="666"/>
    <x v="4"/>
    <x v="42"/>
    <x v="623"/>
    <x v="0"/>
    <n v="599118"/>
    <n v="1028"/>
    <n v="600146"/>
    <n v="47.91"/>
    <x v="0"/>
  </r>
  <r>
    <n v="667"/>
    <x v="4"/>
    <x v="42"/>
    <x v="624"/>
    <x v="90"/>
    <n v="578904"/>
    <n v="1148"/>
    <n v="580052"/>
    <n v="46.31"/>
    <x v="1"/>
  </r>
  <r>
    <n v="668"/>
    <x v="4"/>
    <x v="42"/>
    <x v="625"/>
    <x v="4"/>
    <n v="13697"/>
    <n v="49"/>
    <n v="13746"/>
    <n v="1.1000000000000001"/>
    <x v="1"/>
  </r>
  <r>
    <n v="669"/>
    <x v="4"/>
    <x v="42"/>
    <x v="626"/>
    <x v="6"/>
    <n v="12672"/>
    <n v="18"/>
    <n v="12690"/>
    <n v="1.01"/>
    <x v="1"/>
  </r>
  <r>
    <n v="670"/>
    <x v="4"/>
    <x v="42"/>
    <x v="627"/>
    <x v="4"/>
    <n v="12005"/>
    <n v="3"/>
    <n v="12008"/>
    <n v="0.96"/>
    <x v="1"/>
  </r>
  <r>
    <n v="671"/>
    <x v="4"/>
    <x v="42"/>
    <x v="628"/>
    <x v="91"/>
    <n v="7353"/>
    <n v="1"/>
    <n v="7354"/>
    <n v="0.59"/>
    <x v="1"/>
  </r>
  <r>
    <n v="672"/>
    <x v="4"/>
    <x v="42"/>
    <x v="629"/>
    <x v="4"/>
    <n v="5086"/>
    <n v="34"/>
    <n v="5120"/>
    <n v="0.41"/>
    <x v="1"/>
  </r>
  <r>
    <n v="673"/>
    <x v="4"/>
    <x v="42"/>
    <x v="630"/>
    <x v="4"/>
    <n v="4897"/>
    <n v="2"/>
    <n v="4899"/>
    <n v="0.39"/>
    <x v="1"/>
  </r>
  <r>
    <n v="674"/>
    <x v="4"/>
    <x v="42"/>
    <x v="631"/>
    <x v="79"/>
    <n v="3037"/>
    <n v="4"/>
    <n v="3041"/>
    <n v="0.24"/>
    <x v="1"/>
  </r>
  <r>
    <n v="675"/>
    <x v="4"/>
    <x v="42"/>
    <x v="12"/>
    <x v="8"/>
    <n v="13438"/>
    <n v="66"/>
    <n v="13504"/>
    <n v="1.08"/>
    <x v="1"/>
  </r>
  <r>
    <n v="676"/>
    <x v="4"/>
    <x v="43"/>
    <x v="632"/>
    <x v="52"/>
    <n v="526564"/>
    <n v="2818"/>
    <n v="529382"/>
    <n v="48.28"/>
    <x v="0"/>
  </r>
  <r>
    <n v="677"/>
    <x v="4"/>
    <x v="43"/>
    <x v="633"/>
    <x v="0"/>
    <n v="464736"/>
    <n v="4838"/>
    <n v="469574"/>
    <n v="42.82"/>
    <x v="1"/>
  </r>
  <r>
    <n v="678"/>
    <x v="4"/>
    <x v="43"/>
    <x v="634"/>
    <x v="4"/>
    <n v="23630"/>
    <n v="5"/>
    <n v="23635"/>
    <n v="2.16"/>
    <x v="1"/>
  </r>
  <r>
    <n v="679"/>
    <x v="4"/>
    <x v="43"/>
    <x v="635"/>
    <x v="4"/>
    <n v="13373"/>
    <n v="6"/>
    <n v="13379"/>
    <n v="1.22"/>
    <x v="1"/>
  </r>
  <r>
    <n v="680"/>
    <x v="4"/>
    <x v="43"/>
    <x v="636"/>
    <x v="6"/>
    <n v="10631"/>
    <n v="195"/>
    <n v="10826"/>
    <n v="0.99"/>
    <x v="1"/>
  </r>
  <r>
    <n v="681"/>
    <x v="4"/>
    <x v="43"/>
    <x v="637"/>
    <x v="92"/>
    <n v="8709"/>
    <n v="40"/>
    <n v="8749"/>
    <n v="0.8"/>
    <x v="1"/>
  </r>
  <r>
    <n v="682"/>
    <x v="4"/>
    <x v="43"/>
    <x v="638"/>
    <x v="4"/>
    <n v="5765"/>
    <n v="1"/>
    <n v="5766"/>
    <n v="0.53"/>
    <x v="1"/>
  </r>
  <r>
    <n v="683"/>
    <x v="4"/>
    <x v="43"/>
    <x v="639"/>
    <x v="4"/>
    <n v="4764"/>
    <n v="9"/>
    <n v="4773"/>
    <n v="0.44"/>
    <x v="1"/>
  </r>
  <r>
    <n v="684"/>
    <x v="4"/>
    <x v="43"/>
    <x v="640"/>
    <x v="18"/>
    <n v="2531"/>
    <n v="10"/>
    <n v="2541"/>
    <n v="0.23"/>
    <x v="1"/>
  </r>
  <r>
    <n v="685"/>
    <x v="4"/>
    <x v="43"/>
    <x v="641"/>
    <x v="7"/>
    <n v="2449"/>
    <n v="18"/>
    <n v="2467"/>
    <n v="0.22"/>
    <x v="1"/>
  </r>
  <r>
    <n v="686"/>
    <x v="4"/>
    <x v="43"/>
    <x v="642"/>
    <x v="75"/>
    <n v="2435"/>
    <n v="5"/>
    <n v="2440"/>
    <n v="0.22"/>
    <x v="1"/>
  </r>
  <r>
    <n v="687"/>
    <x v="4"/>
    <x v="43"/>
    <x v="643"/>
    <x v="4"/>
    <n v="2263"/>
    <n v="32"/>
    <n v="2295"/>
    <n v="0.21"/>
    <x v="1"/>
  </r>
  <r>
    <n v="688"/>
    <x v="4"/>
    <x v="43"/>
    <x v="644"/>
    <x v="93"/>
    <n v="2055"/>
    <n v="42"/>
    <n v="2097"/>
    <n v="0.19"/>
    <x v="1"/>
  </r>
  <r>
    <n v="689"/>
    <x v="4"/>
    <x v="43"/>
    <x v="645"/>
    <x v="94"/>
    <n v="1640"/>
    <n v="34"/>
    <n v="1674"/>
    <n v="0.15"/>
    <x v="1"/>
  </r>
  <r>
    <n v="690"/>
    <x v="4"/>
    <x v="43"/>
    <x v="12"/>
    <x v="8"/>
    <n v="16864"/>
    <n v="99"/>
    <n v="16963"/>
    <n v="1.55"/>
    <x v="1"/>
  </r>
  <r>
    <n v="691"/>
    <x v="4"/>
    <x v="44"/>
    <x v="646"/>
    <x v="90"/>
    <n v="463845"/>
    <n v="1722"/>
    <n v="465567"/>
    <n v="49.22"/>
    <x v="0"/>
  </r>
  <r>
    <n v="692"/>
    <x v="4"/>
    <x v="44"/>
    <x v="647"/>
    <x v="0"/>
    <n v="384819"/>
    <n v="1637"/>
    <n v="386456"/>
    <n v="40.86"/>
    <x v="1"/>
  </r>
  <r>
    <n v="693"/>
    <x v="4"/>
    <x v="44"/>
    <x v="648"/>
    <x v="6"/>
    <n v="20232"/>
    <n v="77"/>
    <n v="20309"/>
    <n v="2.15"/>
    <x v="1"/>
  </r>
  <r>
    <n v="694"/>
    <x v="4"/>
    <x v="44"/>
    <x v="649"/>
    <x v="18"/>
    <n v="12265"/>
    <n v="43"/>
    <n v="12308"/>
    <n v="1.3"/>
    <x v="1"/>
  </r>
  <r>
    <n v="695"/>
    <x v="4"/>
    <x v="44"/>
    <x v="650"/>
    <x v="4"/>
    <n v="11150"/>
    <n v="9"/>
    <n v="11159"/>
    <n v="1.18"/>
    <x v="1"/>
  </r>
  <r>
    <n v="696"/>
    <x v="4"/>
    <x v="44"/>
    <x v="651"/>
    <x v="95"/>
    <n v="9237"/>
    <n v="6"/>
    <n v="9243"/>
    <n v="0.98"/>
    <x v="1"/>
  </r>
  <r>
    <n v="697"/>
    <x v="4"/>
    <x v="44"/>
    <x v="652"/>
    <x v="4"/>
    <n v="6704"/>
    <n v="7"/>
    <n v="6711"/>
    <n v="0.71"/>
    <x v="1"/>
  </r>
  <r>
    <n v="698"/>
    <x v="4"/>
    <x v="44"/>
    <x v="653"/>
    <x v="4"/>
    <n v="6591"/>
    <n v="13"/>
    <n v="6604"/>
    <n v="0.7"/>
    <x v="1"/>
  </r>
  <r>
    <n v="699"/>
    <x v="4"/>
    <x v="44"/>
    <x v="654"/>
    <x v="96"/>
    <n v="4892"/>
    <n v="4"/>
    <n v="4896"/>
    <n v="0.52"/>
    <x v="1"/>
  </r>
  <r>
    <n v="700"/>
    <x v="4"/>
    <x v="44"/>
    <x v="12"/>
    <x v="8"/>
    <n v="22566"/>
    <n v="61"/>
    <n v="22627"/>
    <n v="2.39"/>
    <x v="1"/>
  </r>
  <r>
    <n v="701"/>
    <x v="4"/>
    <x v="45"/>
    <x v="655"/>
    <x v="97"/>
    <n v="505674"/>
    <n v="1004"/>
    <n v="506678"/>
    <n v="49.96"/>
    <x v="0"/>
  </r>
  <r>
    <n v="702"/>
    <x v="4"/>
    <x v="45"/>
    <x v="656"/>
    <x v="90"/>
    <n v="401567"/>
    <n v="1267"/>
    <n v="402834"/>
    <n v="39.72"/>
    <x v="1"/>
  </r>
  <r>
    <n v="703"/>
    <x v="4"/>
    <x v="45"/>
    <x v="657"/>
    <x v="4"/>
    <n v="14936"/>
    <n v="3"/>
    <n v="14939"/>
    <n v="1.47"/>
    <x v="1"/>
  </r>
  <r>
    <n v="704"/>
    <x v="4"/>
    <x v="45"/>
    <x v="658"/>
    <x v="95"/>
    <n v="12254"/>
    <n v="23"/>
    <n v="12277"/>
    <n v="1.21"/>
    <x v="1"/>
  </r>
  <r>
    <n v="705"/>
    <x v="4"/>
    <x v="45"/>
    <x v="659"/>
    <x v="98"/>
    <n v="9615"/>
    <n v="55"/>
    <n v="9670"/>
    <n v="0.95"/>
    <x v="1"/>
  </r>
  <r>
    <n v="706"/>
    <x v="4"/>
    <x v="45"/>
    <x v="660"/>
    <x v="4"/>
    <n v="8103"/>
    <n v="22"/>
    <n v="8125"/>
    <n v="0.8"/>
    <x v="1"/>
  </r>
  <r>
    <n v="707"/>
    <x v="4"/>
    <x v="45"/>
    <x v="661"/>
    <x v="99"/>
    <n v="7627"/>
    <n v="18"/>
    <n v="7645"/>
    <n v="0.75"/>
    <x v="1"/>
  </r>
  <r>
    <n v="708"/>
    <x v="4"/>
    <x v="45"/>
    <x v="662"/>
    <x v="100"/>
    <n v="6874"/>
    <n v="37"/>
    <n v="6911"/>
    <n v="0.68"/>
    <x v="1"/>
  </r>
  <r>
    <n v="709"/>
    <x v="4"/>
    <x v="45"/>
    <x v="663"/>
    <x v="7"/>
    <n v="5226"/>
    <n v="20"/>
    <n v="5246"/>
    <n v="0.52"/>
    <x v="1"/>
  </r>
  <r>
    <n v="710"/>
    <x v="4"/>
    <x v="45"/>
    <x v="664"/>
    <x v="4"/>
    <n v="4932"/>
    <n v="9"/>
    <n v="4941"/>
    <n v="0.49"/>
    <x v="1"/>
  </r>
  <r>
    <n v="711"/>
    <x v="4"/>
    <x v="45"/>
    <x v="12"/>
    <x v="8"/>
    <n v="34808"/>
    <n v="81"/>
    <n v="34889"/>
    <n v="3.44"/>
    <x v="1"/>
  </r>
  <r>
    <n v="712"/>
    <x v="4"/>
    <x v="46"/>
    <x v="665"/>
    <x v="0"/>
    <n v="646912"/>
    <n v="2419"/>
    <n v="649331"/>
    <n v="50.15"/>
    <x v="0"/>
  </r>
  <r>
    <n v="713"/>
    <x v="4"/>
    <x v="46"/>
    <x v="666"/>
    <x v="36"/>
    <n v="564310"/>
    <n v="3541"/>
    <n v="567851"/>
    <n v="43.86"/>
    <x v="1"/>
  </r>
  <r>
    <n v="714"/>
    <x v="4"/>
    <x v="46"/>
    <x v="667"/>
    <x v="4"/>
    <n v="12947"/>
    <n v="6"/>
    <n v="12953"/>
    <n v="1"/>
    <x v="1"/>
  </r>
  <r>
    <n v="715"/>
    <x v="4"/>
    <x v="46"/>
    <x v="668"/>
    <x v="95"/>
    <n v="10846"/>
    <n v="26"/>
    <n v="10872"/>
    <n v="0.84"/>
    <x v="1"/>
  </r>
  <r>
    <n v="716"/>
    <x v="4"/>
    <x v="46"/>
    <x v="669"/>
    <x v="6"/>
    <n v="8362"/>
    <n v="91"/>
    <n v="8453"/>
    <n v="0.65"/>
    <x v="1"/>
  </r>
  <r>
    <n v="717"/>
    <x v="4"/>
    <x v="46"/>
    <x v="670"/>
    <x v="101"/>
    <n v="6599"/>
    <n v="45"/>
    <n v="6644"/>
    <n v="0.51"/>
    <x v="1"/>
  </r>
  <r>
    <n v="718"/>
    <x v="4"/>
    <x v="46"/>
    <x v="671"/>
    <x v="4"/>
    <n v="6144"/>
    <n v="8"/>
    <n v="6152"/>
    <n v="0.48"/>
    <x v="1"/>
  </r>
  <r>
    <n v="719"/>
    <x v="4"/>
    <x v="46"/>
    <x v="672"/>
    <x v="4"/>
    <n v="4030"/>
    <n v="15"/>
    <n v="4045"/>
    <n v="0.31"/>
    <x v="1"/>
  </r>
  <r>
    <n v="720"/>
    <x v="4"/>
    <x v="46"/>
    <x v="673"/>
    <x v="102"/>
    <n v="3329"/>
    <n v="21"/>
    <n v="3350"/>
    <n v="0.26"/>
    <x v="1"/>
  </r>
  <r>
    <n v="721"/>
    <x v="4"/>
    <x v="46"/>
    <x v="674"/>
    <x v="7"/>
    <n v="2633"/>
    <n v="7"/>
    <n v="2640"/>
    <n v="0.2"/>
    <x v="1"/>
  </r>
  <r>
    <n v="722"/>
    <x v="4"/>
    <x v="46"/>
    <x v="12"/>
    <x v="8"/>
    <n v="22283"/>
    <n v="99"/>
    <n v="22382"/>
    <n v="1.73"/>
    <x v="1"/>
  </r>
  <r>
    <n v="723"/>
    <x v="4"/>
    <x v="47"/>
    <x v="675"/>
    <x v="97"/>
    <n v="534923"/>
    <n v="1108"/>
    <n v="536031"/>
    <n v="50.38"/>
    <x v="0"/>
  </r>
  <r>
    <n v="724"/>
    <x v="4"/>
    <x v="47"/>
    <x v="676"/>
    <x v="1"/>
    <n v="430025"/>
    <n v="1138"/>
    <n v="431163"/>
    <n v="40.520000000000003"/>
    <x v="1"/>
  </r>
  <r>
    <n v="725"/>
    <x v="4"/>
    <x v="47"/>
    <x v="677"/>
    <x v="6"/>
    <n v="12547"/>
    <n v="99"/>
    <n v="12646"/>
    <n v="1.19"/>
    <x v="1"/>
  </r>
  <r>
    <n v="726"/>
    <x v="4"/>
    <x v="47"/>
    <x v="678"/>
    <x v="4"/>
    <n v="12255"/>
    <n v="3"/>
    <n v="12258"/>
    <n v="1.1499999999999999"/>
    <x v="1"/>
  </r>
  <r>
    <n v="727"/>
    <x v="4"/>
    <x v="47"/>
    <x v="679"/>
    <x v="95"/>
    <n v="7654"/>
    <n v="16"/>
    <n v="7670"/>
    <n v="0.72"/>
    <x v="1"/>
  </r>
  <r>
    <n v="728"/>
    <x v="4"/>
    <x v="47"/>
    <x v="680"/>
    <x v="4"/>
    <n v="6677"/>
    <n v="6"/>
    <n v="6683"/>
    <n v="0.63"/>
    <x v="1"/>
  </r>
  <r>
    <n v="729"/>
    <x v="4"/>
    <x v="47"/>
    <x v="681"/>
    <x v="4"/>
    <n v="6629"/>
    <n v="5"/>
    <n v="6634"/>
    <n v="0.62"/>
    <x v="1"/>
  </r>
  <r>
    <n v="730"/>
    <x v="4"/>
    <x v="47"/>
    <x v="682"/>
    <x v="18"/>
    <n v="5105"/>
    <n v="21"/>
    <n v="5126"/>
    <n v="0.48"/>
    <x v="1"/>
  </r>
  <r>
    <n v="731"/>
    <x v="4"/>
    <x v="47"/>
    <x v="683"/>
    <x v="7"/>
    <n v="3758"/>
    <n v="5"/>
    <n v="3763"/>
    <n v="0.35"/>
    <x v="1"/>
  </r>
  <r>
    <n v="732"/>
    <x v="4"/>
    <x v="47"/>
    <x v="684"/>
    <x v="102"/>
    <n v="3670"/>
    <n v="11"/>
    <n v="3681"/>
    <n v="0.35"/>
    <x v="1"/>
  </r>
  <r>
    <n v="733"/>
    <x v="4"/>
    <x v="47"/>
    <x v="685"/>
    <x v="103"/>
    <n v="3509"/>
    <n v="10"/>
    <n v="3519"/>
    <n v="0.33"/>
    <x v="1"/>
  </r>
  <r>
    <n v="734"/>
    <x v="4"/>
    <x v="47"/>
    <x v="686"/>
    <x v="4"/>
    <n v="3091"/>
    <n v="13"/>
    <n v="3104"/>
    <n v="0.28999999999999998"/>
    <x v="1"/>
  </r>
  <r>
    <n v="735"/>
    <x v="4"/>
    <x v="47"/>
    <x v="12"/>
    <x v="8"/>
    <n v="31771"/>
    <n v="32"/>
    <n v="31803"/>
    <n v="2.99"/>
    <x v="1"/>
  </r>
  <r>
    <n v="736"/>
    <x v="4"/>
    <x v="48"/>
    <x v="687"/>
    <x v="90"/>
    <n v="435062"/>
    <n v="3283"/>
    <n v="438345"/>
    <n v="40.82"/>
    <x v="0"/>
  </r>
  <r>
    <n v="737"/>
    <x v="4"/>
    <x v="48"/>
    <x v="688"/>
    <x v="0"/>
    <n v="405795"/>
    <n v="2459"/>
    <n v="408254"/>
    <n v="38.020000000000003"/>
    <x v="1"/>
  </r>
  <r>
    <n v="738"/>
    <x v="4"/>
    <x v="48"/>
    <x v="689"/>
    <x v="6"/>
    <n v="114312"/>
    <n v="402"/>
    <n v="114714"/>
    <n v="10.68"/>
    <x v="1"/>
  </r>
  <r>
    <n v="739"/>
    <x v="4"/>
    <x v="48"/>
    <x v="690"/>
    <x v="4"/>
    <n v="46527"/>
    <n v="882"/>
    <n v="47409"/>
    <n v="4.42"/>
    <x v="1"/>
  </r>
  <r>
    <n v="740"/>
    <x v="4"/>
    <x v="48"/>
    <x v="691"/>
    <x v="4"/>
    <n v="15653"/>
    <n v="183"/>
    <n v="15836"/>
    <n v="1.47"/>
    <x v="1"/>
  </r>
  <r>
    <n v="741"/>
    <x v="4"/>
    <x v="48"/>
    <x v="692"/>
    <x v="4"/>
    <n v="12742"/>
    <n v="7"/>
    <n v="12749"/>
    <n v="1.19"/>
    <x v="1"/>
  </r>
  <r>
    <n v="742"/>
    <x v="4"/>
    <x v="48"/>
    <x v="693"/>
    <x v="4"/>
    <n v="7757"/>
    <n v="2"/>
    <n v="7759"/>
    <n v="0.72"/>
    <x v="1"/>
  </r>
  <r>
    <n v="743"/>
    <x v="4"/>
    <x v="48"/>
    <x v="694"/>
    <x v="4"/>
    <n v="5506"/>
    <n v="10"/>
    <n v="5516"/>
    <n v="0.51"/>
    <x v="1"/>
  </r>
  <r>
    <n v="744"/>
    <x v="4"/>
    <x v="48"/>
    <x v="695"/>
    <x v="104"/>
    <n v="4322"/>
    <n v="17"/>
    <n v="4339"/>
    <n v="0.4"/>
    <x v="1"/>
  </r>
  <r>
    <n v="745"/>
    <x v="4"/>
    <x v="48"/>
    <x v="696"/>
    <x v="4"/>
    <n v="2697"/>
    <n v="137"/>
    <n v="2834"/>
    <n v="0.26"/>
    <x v="1"/>
  </r>
  <r>
    <n v="746"/>
    <x v="4"/>
    <x v="48"/>
    <x v="697"/>
    <x v="4"/>
    <n v="2045"/>
    <n v="8"/>
    <n v="2053"/>
    <n v="0.19"/>
    <x v="1"/>
  </r>
  <r>
    <n v="747"/>
    <x v="4"/>
    <x v="48"/>
    <x v="698"/>
    <x v="4"/>
    <n v="1667"/>
    <n v="2"/>
    <n v="1669"/>
    <n v="0.16"/>
    <x v="1"/>
  </r>
  <r>
    <n v="748"/>
    <x v="4"/>
    <x v="48"/>
    <x v="699"/>
    <x v="94"/>
    <n v="1554"/>
    <n v="16"/>
    <n v="1570"/>
    <n v="0.15"/>
    <x v="1"/>
  </r>
  <r>
    <n v="749"/>
    <x v="4"/>
    <x v="48"/>
    <x v="700"/>
    <x v="4"/>
    <n v="1089"/>
    <n v="6"/>
    <n v="1095"/>
    <n v="0.1"/>
    <x v="1"/>
  </r>
  <r>
    <n v="750"/>
    <x v="4"/>
    <x v="48"/>
    <x v="12"/>
    <x v="8"/>
    <n v="9572"/>
    <n v="45"/>
    <n v="9617"/>
    <n v="0.9"/>
    <x v="1"/>
  </r>
  <r>
    <n v="751"/>
    <x v="4"/>
    <x v="49"/>
    <x v="701"/>
    <x v="0"/>
    <n v="565706"/>
    <n v="924"/>
    <n v="566630"/>
    <n v="55.33"/>
    <x v="0"/>
  </r>
  <r>
    <n v="752"/>
    <x v="4"/>
    <x v="49"/>
    <x v="702"/>
    <x v="90"/>
    <n v="387408"/>
    <n v="1066"/>
    <n v="388474"/>
    <n v="37.93"/>
    <x v="1"/>
  </r>
  <r>
    <n v="753"/>
    <x v="4"/>
    <x v="49"/>
    <x v="703"/>
    <x v="105"/>
    <n v="18018"/>
    <n v="7"/>
    <n v="18025"/>
    <n v="1.76"/>
    <x v="1"/>
  </r>
  <r>
    <n v="754"/>
    <x v="4"/>
    <x v="49"/>
    <x v="704"/>
    <x v="6"/>
    <n v="8259"/>
    <n v="9"/>
    <n v="8268"/>
    <n v="0.81"/>
    <x v="1"/>
  </r>
  <r>
    <n v="755"/>
    <x v="4"/>
    <x v="49"/>
    <x v="705"/>
    <x v="4"/>
    <n v="6983"/>
    <n v="9"/>
    <n v="6992"/>
    <n v="0.68"/>
    <x v="1"/>
  </r>
  <r>
    <n v="756"/>
    <x v="4"/>
    <x v="49"/>
    <x v="706"/>
    <x v="102"/>
    <n v="5716"/>
    <n v="5"/>
    <n v="5721"/>
    <n v="0.56000000000000005"/>
    <x v="1"/>
  </r>
  <r>
    <n v="757"/>
    <x v="4"/>
    <x v="49"/>
    <x v="707"/>
    <x v="106"/>
    <n v="3634"/>
    <n v="4"/>
    <n v="3638"/>
    <n v="0.36"/>
    <x v="1"/>
  </r>
  <r>
    <n v="758"/>
    <x v="4"/>
    <x v="49"/>
    <x v="708"/>
    <x v="107"/>
    <n v="2529"/>
    <n v="3"/>
    <n v="2532"/>
    <n v="0.25"/>
    <x v="1"/>
  </r>
  <r>
    <n v="759"/>
    <x v="4"/>
    <x v="49"/>
    <x v="12"/>
    <x v="8"/>
    <n v="23881"/>
    <n v="23"/>
    <n v="23904"/>
    <n v="2.33"/>
    <x v="1"/>
  </r>
  <r>
    <n v="760"/>
    <x v="4"/>
    <x v="50"/>
    <x v="709"/>
    <x v="108"/>
    <n v="492732"/>
    <n v="2228"/>
    <n v="494960"/>
    <n v="51.36"/>
    <x v="0"/>
  </r>
  <r>
    <n v="761"/>
    <x v="4"/>
    <x v="50"/>
    <x v="710"/>
    <x v="90"/>
    <n v="390469"/>
    <n v="2679"/>
    <n v="393148"/>
    <n v="40.799999999999997"/>
    <x v="1"/>
  </r>
  <r>
    <n v="762"/>
    <x v="4"/>
    <x v="50"/>
    <x v="711"/>
    <x v="6"/>
    <n v="12234"/>
    <n v="142"/>
    <n v="12376"/>
    <n v="1.28"/>
    <x v="1"/>
  </r>
  <r>
    <n v="763"/>
    <x v="4"/>
    <x v="50"/>
    <x v="712"/>
    <x v="4"/>
    <n v="9209"/>
    <n v="2"/>
    <n v="9211"/>
    <n v="0.96"/>
    <x v="1"/>
  </r>
  <r>
    <n v="764"/>
    <x v="4"/>
    <x v="50"/>
    <x v="713"/>
    <x v="109"/>
    <n v="5616"/>
    <n v="13"/>
    <n v="5629"/>
    <n v="0.57999999999999996"/>
    <x v="1"/>
  </r>
  <r>
    <n v="765"/>
    <x v="4"/>
    <x v="50"/>
    <x v="714"/>
    <x v="79"/>
    <n v="4708"/>
    <n v="19"/>
    <n v="4727"/>
    <n v="0.49"/>
    <x v="1"/>
  </r>
  <r>
    <n v="766"/>
    <x v="4"/>
    <x v="50"/>
    <x v="715"/>
    <x v="4"/>
    <n v="4495"/>
    <n v="10"/>
    <n v="4505"/>
    <n v="0.47"/>
    <x v="1"/>
  </r>
  <r>
    <n v="767"/>
    <x v="4"/>
    <x v="50"/>
    <x v="716"/>
    <x v="4"/>
    <n v="4233"/>
    <n v="1"/>
    <n v="4234"/>
    <n v="0.44"/>
    <x v="1"/>
  </r>
  <r>
    <n v="768"/>
    <x v="4"/>
    <x v="50"/>
    <x v="717"/>
    <x v="4"/>
    <n v="4098"/>
    <n v="5"/>
    <n v="4103"/>
    <n v="0.43"/>
    <x v="1"/>
  </r>
  <r>
    <n v="769"/>
    <x v="4"/>
    <x v="50"/>
    <x v="718"/>
    <x v="95"/>
    <n v="3023"/>
    <n v="12"/>
    <n v="3035"/>
    <n v="0.31"/>
    <x v="1"/>
  </r>
  <r>
    <n v="770"/>
    <x v="4"/>
    <x v="50"/>
    <x v="719"/>
    <x v="4"/>
    <n v="2800"/>
    <n v="21"/>
    <n v="2821"/>
    <n v="0.28999999999999998"/>
    <x v="1"/>
  </r>
  <r>
    <n v="771"/>
    <x v="4"/>
    <x v="50"/>
    <x v="720"/>
    <x v="4"/>
    <n v="2692"/>
    <n v="9"/>
    <n v="2701"/>
    <n v="0.28000000000000003"/>
    <x v="1"/>
  </r>
  <r>
    <n v="772"/>
    <x v="4"/>
    <x v="50"/>
    <x v="672"/>
    <x v="4"/>
    <n v="2531"/>
    <n v="23"/>
    <n v="2554"/>
    <n v="0.27"/>
    <x v="1"/>
  </r>
  <r>
    <n v="773"/>
    <x v="4"/>
    <x v="50"/>
    <x v="721"/>
    <x v="110"/>
    <n v="2370"/>
    <n v="14"/>
    <n v="2384"/>
    <n v="0.25"/>
    <x v="1"/>
  </r>
  <r>
    <n v="774"/>
    <x v="4"/>
    <x v="50"/>
    <x v="12"/>
    <x v="8"/>
    <n v="17177"/>
    <n v="111"/>
    <n v="17288"/>
    <n v="1.79"/>
    <x v="1"/>
  </r>
  <r>
    <n v="775"/>
    <x v="4"/>
    <x v="51"/>
    <x v="722"/>
    <x v="97"/>
    <n v="510329"/>
    <n v="1537"/>
    <n v="511866"/>
    <n v="48.15"/>
    <x v="0"/>
  </r>
  <r>
    <n v="776"/>
    <x v="4"/>
    <x v="51"/>
    <x v="723"/>
    <x v="111"/>
    <n v="383065"/>
    <n v="1621"/>
    <n v="384686"/>
    <n v="36.19"/>
    <x v="1"/>
  </r>
  <r>
    <n v="777"/>
    <x v="4"/>
    <x v="51"/>
    <x v="724"/>
    <x v="112"/>
    <n v="29900"/>
    <n v="92"/>
    <n v="29992"/>
    <n v="2.82"/>
    <x v="1"/>
  </r>
  <r>
    <n v="778"/>
    <x v="4"/>
    <x v="51"/>
    <x v="725"/>
    <x v="6"/>
    <n v="29145"/>
    <n v="127"/>
    <n v="29272"/>
    <n v="2.75"/>
    <x v="1"/>
  </r>
  <r>
    <n v="779"/>
    <x v="4"/>
    <x v="51"/>
    <x v="726"/>
    <x v="4"/>
    <n v="12988"/>
    <n v="14"/>
    <n v="13002"/>
    <n v="1.22"/>
    <x v="1"/>
  </r>
  <r>
    <n v="780"/>
    <x v="4"/>
    <x v="51"/>
    <x v="727"/>
    <x v="4"/>
    <n v="12253"/>
    <n v="16"/>
    <n v="12269"/>
    <n v="1.1499999999999999"/>
    <x v="1"/>
  </r>
  <r>
    <n v="781"/>
    <x v="4"/>
    <x v="51"/>
    <x v="728"/>
    <x v="4"/>
    <n v="11138"/>
    <n v="2"/>
    <n v="11140"/>
    <n v="1.05"/>
    <x v="1"/>
  </r>
  <r>
    <n v="782"/>
    <x v="4"/>
    <x v="51"/>
    <x v="729"/>
    <x v="71"/>
    <n v="8531"/>
    <n v="9"/>
    <n v="8540"/>
    <n v="0.8"/>
    <x v="1"/>
  </r>
  <r>
    <n v="783"/>
    <x v="4"/>
    <x v="51"/>
    <x v="730"/>
    <x v="4"/>
    <n v="6716"/>
    <s v="-"/>
    <n v="6716"/>
    <n v="0.63"/>
    <x v="1"/>
  </r>
  <r>
    <n v="784"/>
    <x v="4"/>
    <x v="51"/>
    <x v="731"/>
    <x v="66"/>
    <n v="6673"/>
    <n v="39"/>
    <n v="6712"/>
    <n v="0.63"/>
    <x v="1"/>
  </r>
  <r>
    <n v="785"/>
    <x v="4"/>
    <x v="51"/>
    <x v="732"/>
    <x v="104"/>
    <n v="5942"/>
    <n v="27"/>
    <n v="5969"/>
    <n v="0.56000000000000005"/>
    <x v="1"/>
  </r>
  <r>
    <n v="786"/>
    <x v="4"/>
    <x v="51"/>
    <x v="12"/>
    <x v="8"/>
    <n v="42713"/>
    <n v="150"/>
    <n v="42863"/>
    <n v="4.03"/>
    <x v="1"/>
  </r>
  <r>
    <n v="787"/>
    <x v="4"/>
    <x v="52"/>
    <x v="733"/>
    <x v="113"/>
    <n v="613106"/>
    <n v="2612"/>
    <n v="615718"/>
    <n v="53.29"/>
    <x v="0"/>
  </r>
  <r>
    <n v="788"/>
    <x v="4"/>
    <x v="52"/>
    <x v="734"/>
    <x v="90"/>
    <n v="442553"/>
    <n v="3060"/>
    <n v="445613"/>
    <n v="38.57"/>
    <x v="1"/>
  </r>
  <r>
    <n v="789"/>
    <x v="4"/>
    <x v="52"/>
    <x v="735"/>
    <x v="4"/>
    <n v="17241"/>
    <n v="4"/>
    <n v="17245"/>
    <n v="1.49"/>
    <x v="1"/>
  </r>
  <r>
    <n v="790"/>
    <x v="4"/>
    <x v="52"/>
    <x v="736"/>
    <x v="6"/>
    <n v="8591"/>
    <n v="88"/>
    <n v="8679"/>
    <n v="0.75"/>
    <x v="1"/>
  </r>
  <r>
    <n v="791"/>
    <x v="4"/>
    <x v="52"/>
    <x v="737"/>
    <x v="4"/>
    <n v="7113"/>
    <n v="4"/>
    <n v="7117"/>
    <n v="0.62"/>
    <x v="1"/>
  </r>
  <r>
    <n v="792"/>
    <x v="4"/>
    <x v="52"/>
    <x v="738"/>
    <x v="4"/>
    <n v="6153"/>
    <n v="8"/>
    <n v="6161"/>
    <n v="0.53"/>
    <x v="1"/>
  </r>
  <r>
    <n v="793"/>
    <x v="4"/>
    <x v="52"/>
    <x v="739"/>
    <x v="99"/>
    <n v="4701"/>
    <n v="20"/>
    <n v="4721"/>
    <n v="0.41"/>
    <x v="1"/>
  </r>
  <r>
    <n v="794"/>
    <x v="4"/>
    <x v="52"/>
    <x v="740"/>
    <x v="4"/>
    <n v="2671"/>
    <n v="4"/>
    <n v="2675"/>
    <n v="0.23"/>
    <x v="1"/>
  </r>
  <r>
    <n v="795"/>
    <x v="4"/>
    <x v="52"/>
    <x v="741"/>
    <x v="114"/>
    <n v="1983"/>
    <n v="7"/>
    <n v="1990"/>
    <n v="0.17"/>
    <x v="1"/>
  </r>
  <r>
    <n v="796"/>
    <x v="4"/>
    <x v="52"/>
    <x v="742"/>
    <x v="106"/>
    <n v="1971"/>
    <n v="7"/>
    <n v="1978"/>
    <n v="0.17"/>
    <x v="1"/>
  </r>
  <r>
    <n v="797"/>
    <x v="4"/>
    <x v="52"/>
    <x v="743"/>
    <x v="4"/>
    <n v="1793"/>
    <n v="8"/>
    <n v="1801"/>
    <n v="0.16"/>
    <x v="1"/>
  </r>
  <r>
    <n v="798"/>
    <x v="4"/>
    <x v="52"/>
    <x v="744"/>
    <x v="7"/>
    <n v="1694"/>
    <n v="7"/>
    <n v="1701"/>
    <n v="0.15"/>
    <x v="1"/>
  </r>
  <r>
    <n v="799"/>
    <x v="4"/>
    <x v="52"/>
    <x v="745"/>
    <x v="4"/>
    <n v="1680"/>
    <s v="-"/>
    <n v="1680"/>
    <n v="0.15"/>
    <x v="1"/>
  </r>
  <r>
    <n v="800"/>
    <x v="4"/>
    <x v="52"/>
    <x v="746"/>
    <x v="115"/>
    <n v="1308"/>
    <n v="10"/>
    <n v="1318"/>
    <n v="0.11"/>
    <x v="1"/>
  </r>
  <r>
    <n v="801"/>
    <x v="4"/>
    <x v="52"/>
    <x v="12"/>
    <x v="8"/>
    <n v="36836"/>
    <n v="91"/>
    <n v="36927"/>
    <n v="3.2"/>
    <x v="1"/>
  </r>
  <r>
    <n v="802"/>
    <x v="4"/>
    <x v="53"/>
    <x v="747"/>
    <x v="90"/>
    <n v="440352"/>
    <n v="2683"/>
    <n v="443035"/>
    <n v="47.88"/>
    <x v="0"/>
  </r>
  <r>
    <n v="803"/>
    <x v="4"/>
    <x v="53"/>
    <x v="748"/>
    <x v="97"/>
    <n v="299044"/>
    <n v="1400"/>
    <n v="300444"/>
    <n v="32.47"/>
    <x v="1"/>
  </r>
  <r>
    <n v="804"/>
    <x v="4"/>
    <x v="53"/>
    <x v="672"/>
    <x v="6"/>
    <n v="85696"/>
    <n v="684"/>
    <n v="86380"/>
    <n v="9.33"/>
    <x v="1"/>
  </r>
  <r>
    <n v="805"/>
    <x v="4"/>
    <x v="53"/>
    <x v="749"/>
    <x v="4"/>
    <n v="16112"/>
    <n v="11"/>
    <n v="16123"/>
    <n v="1.74"/>
    <x v="1"/>
  </r>
  <r>
    <n v="806"/>
    <x v="4"/>
    <x v="53"/>
    <x v="750"/>
    <x v="4"/>
    <n v="13021"/>
    <n v="8"/>
    <n v="13029"/>
    <n v="1.41"/>
    <x v="1"/>
  </r>
  <r>
    <n v="807"/>
    <x v="4"/>
    <x v="53"/>
    <x v="751"/>
    <x v="116"/>
    <n v="12954"/>
    <n v="259"/>
    <n v="13213"/>
    <n v="1.43"/>
    <x v="1"/>
  </r>
  <r>
    <n v="808"/>
    <x v="4"/>
    <x v="53"/>
    <x v="683"/>
    <x v="94"/>
    <n v="8944"/>
    <n v="26"/>
    <n v="8970"/>
    <n v="0.97"/>
    <x v="1"/>
  </r>
  <r>
    <n v="809"/>
    <x v="4"/>
    <x v="53"/>
    <x v="752"/>
    <x v="4"/>
    <n v="5765"/>
    <n v="8"/>
    <n v="5773"/>
    <n v="0.62"/>
    <x v="1"/>
  </r>
  <r>
    <n v="810"/>
    <x v="4"/>
    <x v="53"/>
    <x v="753"/>
    <x v="4"/>
    <n v="5709"/>
    <n v="3"/>
    <n v="5712"/>
    <n v="0.62"/>
    <x v="1"/>
  </r>
  <r>
    <n v="811"/>
    <x v="4"/>
    <x v="53"/>
    <x v="748"/>
    <x v="4"/>
    <n v="5356"/>
    <n v="22"/>
    <n v="5378"/>
    <n v="0.57999999999999996"/>
    <x v="1"/>
  </r>
  <r>
    <n v="812"/>
    <x v="4"/>
    <x v="53"/>
    <x v="754"/>
    <x v="117"/>
    <n v="4611"/>
    <n v="7"/>
    <n v="4618"/>
    <n v="0.5"/>
    <x v="1"/>
  </r>
  <r>
    <n v="813"/>
    <x v="4"/>
    <x v="53"/>
    <x v="755"/>
    <x v="118"/>
    <n v="3230"/>
    <n v="13"/>
    <n v="3243"/>
    <n v="0.35"/>
    <x v="1"/>
  </r>
  <r>
    <n v="814"/>
    <x v="4"/>
    <x v="53"/>
    <x v="756"/>
    <x v="119"/>
    <n v="2954"/>
    <n v="10"/>
    <n v="2964"/>
    <n v="0.32"/>
    <x v="1"/>
  </r>
  <r>
    <n v="815"/>
    <x v="4"/>
    <x v="53"/>
    <x v="757"/>
    <x v="120"/>
    <n v="2895"/>
    <n v="14"/>
    <n v="2909"/>
    <n v="0.31"/>
    <x v="1"/>
  </r>
  <r>
    <n v="816"/>
    <x v="4"/>
    <x v="53"/>
    <x v="758"/>
    <x v="7"/>
    <n v="2509"/>
    <n v="15"/>
    <n v="2524"/>
    <n v="0.27"/>
    <x v="1"/>
  </r>
  <r>
    <n v="817"/>
    <x v="4"/>
    <x v="53"/>
    <x v="12"/>
    <x v="8"/>
    <n v="10960"/>
    <n v="95"/>
    <n v="11055"/>
    <n v="1.19"/>
    <x v="1"/>
  </r>
  <r>
    <n v="818"/>
    <x v="4"/>
    <x v="54"/>
    <x v="759"/>
    <x v="113"/>
    <n v="508179"/>
    <n v="867"/>
    <n v="509046"/>
    <n v="51.98"/>
    <x v="0"/>
  </r>
  <r>
    <n v="819"/>
    <x v="4"/>
    <x v="54"/>
    <x v="760"/>
    <x v="90"/>
    <n v="395696"/>
    <n v="868"/>
    <n v="396564"/>
    <n v="40.5"/>
    <x v="1"/>
  </r>
  <r>
    <n v="820"/>
    <x v="4"/>
    <x v="54"/>
    <x v="761"/>
    <x v="4"/>
    <n v="13841"/>
    <n v="34"/>
    <n v="13875"/>
    <n v="1.42"/>
    <x v="1"/>
  </r>
  <r>
    <n v="821"/>
    <x v="4"/>
    <x v="54"/>
    <x v="762"/>
    <x v="6"/>
    <n v="12313"/>
    <n v="53"/>
    <n v="12366"/>
    <n v="1.26"/>
    <x v="1"/>
  </r>
  <r>
    <n v="822"/>
    <x v="4"/>
    <x v="54"/>
    <x v="763"/>
    <x v="95"/>
    <n v="8604"/>
    <n v="21"/>
    <n v="8625"/>
    <n v="0.88"/>
    <x v="1"/>
  </r>
  <r>
    <n v="823"/>
    <x v="4"/>
    <x v="54"/>
    <x v="764"/>
    <x v="121"/>
    <n v="6532"/>
    <n v="10"/>
    <n v="6542"/>
    <n v="0.67"/>
    <x v="1"/>
  </r>
  <r>
    <n v="824"/>
    <x v="4"/>
    <x v="54"/>
    <x v="765"/>
    <x v="7"/>
    <n v="6025"/>
    <n v="8"/>
    <n v="6033"/>
    <n v="0.62"/>
    <x v="1"/>
  </r>
  <r>
    <n v="825"/>
    <x v="4"/>
    <x v="54"/>
    <x v="12"/>
    <x v="8"/>
    <n v="26148"/>
    <n v="34"/>
    <n v="26182"/>
    <n v="2.67"/>
    <x v="1"/>
  </r>
  <r>
    <n v="826"/>
    <x v="4"/>
    <x v="55"/>
    <x v="766"/>
    <x v="97"/>
    <n v="532138"/>
    <n v="894"/>
    <n v="533032"/>
    <n v="48.73"/>
    <x v="0"/>
  </r>
  <r>
    <n v="827"/>
    <x v="4"/>
    <x v="55"/>
    <x v="767"/>
    <x v="111"/>
    <n v="347989"/>
    <n v="874"/>
    <n v="348863"/>
    <n v="31.9"/>
    <x v="1"/>
  </r>
  <r>
    <n v="828"/>
    <x v="4"/>
    <x v="55"/>
    <x v="768"/>
    <x v="6"/>
    <n v="73532"/>
    <n v="352"/>
    <n v="73884"/>
    <n v="6.76"/>
    <x v="1"/>
  </r>
  <r>
    <n v="829"/>
    <x v="4"/>
    <x v="55"/>
    <x v="769"/>
    <x v="4"/>
    <n v="25993"/>
    <n v="17"/>
    <n v="26010"/>
    <n v="2.38"/>
    <x v="1"/>
  </r>
  <r>
    <n v="830"/>
    <x v="4"/>
    <x v="55"/>
    <x v="770"/>
    <x v="4"/>
    <n v="18064"/>
    <n v="10"/>
    <n v="18074"/>
    <n v="1.65"/>
    <x v="1"/>
  </r>
  <r>
    <n v="831"/>
    <x v="4"/>
    <x v="55"/>
    <x v="771"/>
    <x v="4"/>
    <n v="14307"/>
    <n v="18"/>
    <n v="14325"/>
    <n v="1.31"/>
    <x v="1"/>
  </r>
  <r>
    <n v="832"/>
    <x v="4"/>
    <x v="55"/>
    <x v="772"/>
    <x v="4"/>
    <n v="12488"/>
    <n v="25"/>
    <n v="12513"/>
    <n v="1.1399999999999999"/>
    <x v="1"/>
  </r>
  <r>
    <n v="833"/>
    <x v="4"/>
    <x v="55"/>
    <x v="773"/>
    <x v="122"/>
    <n v="11638"/>
    <n v="35"/>
    <n v="11673"/>
    <n v="1.07"/>
    <x v="1"/>
  </r>
  <r>
    <n v="834"/>
    <x v="4"/>
    <x v="55"/>
    <x v="774"/>
    <x v="107"/>
    <n v="10843"/>
    <n v="19"/>
    <n v="10862"/>
    <n v="0.99"/>
    <x v="1"/>
  </r>
  <r>
    <n v="835"/>
    <x v="4"/>
    <x v="55"/>
    <x v="775"/>
    <x v="7"/>
    <n v="8556"/>
    <n v="21"/>
    <n v="8577"/>
    <n v="0.78"/>
    <x v="1"/>
  </r>
  <r>
    <n v="836"/>
    <x v="4"/>
    <x v="55"/>
    <x v="12"/>
    <x v="8"/>
    <n v="35846"/>
    <n v="82"/>
    <n v="35928"/>
    <n v="3.28"/>
    <x v="1"/>
  </r>
  <r>
    <n v="837"/>
    <x v="4"/>
    <x v="56"/>
    <x v="776"/>
    <x v="52"/>
    <n v="378922"/>
    <n v="1659"/>
    <n v="380581"/>
    <n v="36.89"/>
    <x v="0"/>
  </r>
  <r>
    <n v="838"/>
    <x v="4"/>
    <x v="56"/>
    <x v="777"/>
    <x v="4"/>
    <n v="273546"/>
    <n v="1177"/>
    <n v="274723"/>
    <n v="26.63"/>
    <x v="1"/>
  </r>
  <r>
    <n v="839"/>
    <x v="4"/>
    <x v="56"/>
    <x v="778"/>
    <x v="123"/>
    <n v="253088"/>
    <n v="788"/>
    <n v="253876"/>
    <n v="24.61"/>
    <x v="1"/>
  </r>
  <r>
    <n v="840"/>
    <x v="4"/>
    <x v="56"/>
    <x v="779"/>
    <x v="6"/>
    <n v="23549"/>
    <n v="108"/>
    <n v="23657"/>
    <n v="2.29"/>
    <x v="1"/>
  </r>
  <r>
    <n v="841"/>
    <x v="4"/>
    <x v="56"/>
    <x v="776"/>
    <x v="4"/>
    <n v="21357"/>
    <n v="26"/>
    <n v="21383"/>
    <n v="2.0699999999999998"/>
    <x v="1"/>
  </r>
  <r>
    <n v="842"/>
    <x v="4"/>
    <x v="56"/>
    <x v="780"/>
    <x v="112"/>
    <n v="10983"/>
    <n v="23"/>
    <n v="11006"/>
    <n v="1.07"/>
    <x v="1"/>
  </r>
  <r>
    <n v="843"/>
    <x v="4"/>
    <x v="56"/>
    <x v="781"/>
    <x v="18"/>
    <n v="9634"/>
    <n v="19"/>
    <n v="9653"/>
    <n v="0.94"/>
    <x v="1"/>
  </r>
  <r>
    <n v="844"/>
    <x v="4"/>
    <x v="56"/>
    <x v="782"/>
    <x v="119"/>
    <n v="7661"/>
    <n v="3"/>
    <n v="7664"/>
    <n v="0.74"/>
    <x v="1"/>
  </r>
  <r>
    <n v="845"/>
    <x v="4"/>
    <x v="56"/>
    <x v="783"/>
    <x v="4"/>
    <n v="6315"/>
    <n v="9"/>
    <n v="6324"/>
    <n v="0.61"/>
    <x v="1"/>
  </r>
  <r>
    <n v="846"/>
    <x v="4"/>
    <x v="56"/>
    <x v="784"/>
    <x v="124"/>
    <n v="5891"/>
    <n v="28"/>
    <n v="5919"/>
    <n v="0.56999999999999995"/>
    <x v="1"/>
  </r>
  <r>
    <n v="847"/>
    <x v="4"/>
    <x v="56"/>
    <x v="785"/>
    <x v="125"/>
    <n v="5527"/>
    <n v="58"/>
    <n v="5585"/>
    <n v="0.54"/>
    <x v="1"/>
  </r>
  <r>
    <n v="848"/>
    <x v="4"/>
    <x v="56"/>
    <x v="786"/>
    <x v="96"/>
    <n v="5003"/>
    <n v="3"/>
    <n v="5006"/>
    <n v="0.49"/>
    <x v="1"/>
  </r>
  <r>
    <n v="849"/>
    <x v="4"/>
    <x v="56"/>
    <x v="787"/>
    <x v="7"/>
    <n v="4641"/>
    <n v="5"/>
    <n v="4646"/>
    <n v="0.45"/>
    <x v="1"/>
  </r>
  <r>
    <n v="850"/>
    <x v="4"/>
    <x v="56"/>
    <x v="12"/>
    <x v="8"/>
    <n v="21548"/>
    <n v="47"/>
    <n v="21595"/>
    <n v="2.09"/>
    <x v="1"/>
  </r>
  <r>
    <n v="851"/>
    <x v="4"/>
    <x v="57"/>
    <x v="788"/>
    <x v="1"/>
    <n v="565025"/>
    <n v="2067"/>
    <n v="567092"/>
    <n v="48.41"/>
    <x v="0"/>
  </r>
  <r>
    <n v="852"/>
    <x v="4"/>
    <x v="57"/>
    <x v="789"/>
    <x v="97"/>
    <n v="516199"/>
    <n v="1030"/>
    <n v="517229"/>
    <n v="44.15"/>
    <x v="1"/>
  </r>
  <r>
    <n v="853"/>
    <x v="4"/>
    <x v="57"/>
    <x v="790"/>
    <x v="6"/>
    <n v="14452"/>
    <n v="46"/>
    <n v="14498"/>
    <n v="1.24"/>
    <x v="1"/>
  </r>
  <r>
    <n v="854"/>
    <x v="4"/>
    <x v="57"/>
    <x v="791"/>
    <x v="4"/>
    <n v="12307"/>
    <n v="10"/>
    <n v="12317"/>
    <n v="1.05"/>
    <x v="1"/>
  </r>
  <r>
    <n v="855"/>
    <x v="4"/>
    <x v="57"/>
    <x v="792"/>
    <x v="4"/>
    <n v="10828"/>
    <n v="43"/>
    <n v="10871"/>
    <n v="0.93"/>
    <x v="1"/>
  </r>
  <r>
    <n v="856"/>
    <x v="4"/>
    <x v="57"/>
    <x v="793"/>
    <x v="95"/>
    <n v="8473"/>
    <n v="14"/>
    <n v="8487"/>
    <n v="0.72"/>
    <x v="1"/>
  </r>
  <r>
    <n v="857"/>
    <x v="4"/>
    <x v="57"/>
    <x v="794"/>
    <x v="126"/>
    <n v="6303"/>
    <n v="37"/>
    <n v="6340"/>
    <n v="0.54"/>
    <x v="1"/>
  </r>
  <r>
    <n v="858"/>
    <x v="4"/>
    <x v="57"/>
    <x v="795"/>
    <x v="18"/>
    <n v="5875"/>
    <n v="14"/>
    <n v="5889"/>
    <n v="0.5"/>
    <x v="1"/>
  </r>
  <r>
    <n v="859"/>
    <x v="4"/>
    <x v="57"/>
    <x v="796"/>
    <x v="127"/>
    <n v="5866"/>
    <n v="18"/>
    <n v="5884"/>
    <n v="0.5"/>
    <x v="1"/>
  </r>
  <r>
    <n v="860"/>
    <x v="4"/>
    <x v="57"/>
    <x v="12"/>
    <x v="8"/>
    <n v="22866"/>
    <n v="73"/>
    <n v="22939"/>
    <n v="1.96"/>
    <x v="1"/>
  </r>
  <r>
    <n v="861"/>
    <x v="4"/>
    <x v="58"/>
    <x v="797"/>
    <x v="113"/>
    <n v="537331"/>
    <n v="1326"/>
    <n v="538657"/>
    <n v="50.73"/>
    <x v="0"/>
  </r>
  <r>
    <n v="862"/>
    <x v="4"/>
    <x v="58"/>
    <x v="798"/>
    <x v="3"/>
    <n v="375988"/>
    <n v="1538"/>
    <n v="377526"/>
    <n v="35.549999999999997"/>
    <x v="1"/>
  </r>
  <r>
    <n v="863"/>
    <x v="4"/>
    <x v="58"/>
    <x v="799"/>
    <x v="4"/>
    <n v="27370"/>
    <n v="25"/>
    <n v="27395"/>
    <n v="2.58"/>
    <x v="1"/>
  </r>
  <r>
    <n v="864"/>
    <x v="4"/>
    <x v="58"/>
    <x v="800"/>
    <x v="4"/>
    <n v="24478"/>
    <n v="5"/>
    <n v="24483"/>
    <n v="2.31"/>
    <x v="1"/>
  </r>
  <r>
    <n v="865"/>
    <x v="4"/>
    <x v="58"/>
    <x v="801"/>
    <x v="128"/>
    <n v="19487"/>
    <n v="8"/>
    <n v="19495"/>
    <n v="1.84"/>
    <x v="1"/>
  </r>
  <r>
    <n v="866"/>
    <x v="4"/>
    <x v="58"/>
    <x v="802"/>
    <x v="6"/>
    <n v="13894"/>
    <n v="159"/>
    <n v="14053"/>
    <n v="1.32"/>
    <x v="1"/>
  </r>
  <r>
    <n v="867"/>
    <x v="4"/>
    <x v="58"/>
    <x v="803"/>
    <x v="95"/>
    <n v="8256"/>
    <n v="54"/>
    <n v="8310"/>
    <n v="0.78"/>
    <x v="1"/>
  </r>
  <r>
    <n v="868"/>
    <x v="4"/>
    <x v="58"/>
    <x v="804"/>
    <x v="4"/>
    <n v="7892"/>
    <n v="12"/>
    <n v="7904"/>
    <n v="0.74"/>
    <x v="1"/>
  </r>
  <r>
    <n v="869"/>
    <x v="4"/>
    <x v="58"/>
    <x v="805"/>
    <x v="4"/>
    <n v="6142"/>
    <n v="20"/>
    <n v="6162"/>
    <n v="0.57999999999999996"/>
    <x v="1"/>
  </r>
  <r>
    <n v="870"/>
    <x v="4"/>
    <x v="58"/>
    <x v="806"/>
    <x v="100"/>
    <n v="2806"/>
    <n v="43"/>
    <n v="2849"/>
    <n v="0.27"/>
    <x v="1"/>
  </r>
  <r>
    <n v="871"/>
    <x v="4"/>
    <x v="58"/>
    <x v="807"/>
    <x v="122"/>
    <n v="2434"/>
    <n v="9"/>
    <n v="2443"/>
    <n v="0.23"/>
    <x v="1"/>
  </r>
  <r>
    <n v="872"/>
    <x v="4"/>
    <x v="58"/>
    <x v="808"/>
    <x v="129"/>
    <n v="1478"/>
    <n v="28"/>
    <n v="1506"/>
    <n v="0.14000000000000001"/>
    <x v="1"/>
  </r>
  <r>
    <n v="873"/>
    <x v="4"/>
    <x v="58"/>
    <x v="12"/>
    <x v="8"/>
    <n v="31056"/>
    <n v="55"/>
    <n v="31111"/>
    <n v="2.93"/>
    <x v="1"/>
  </r>
  <r>
    <n v="874"/>
    <x v="4"/>
    <x v="59"/>
    <x v="809"/>
    <x v="1"/>
    <n v="402470"/>
    <n v="380"/>
    <n v="402850"/>
    <n v="35"/>
    <x v="0"/>
  </r>
  <r>
    <n v="875"/>
    <x v="4"/>
    <x v="59"/>
    <x v="810"/>
    <x v="97"/>
    <n v="342795"/>
    <n v="363"/>
    <n v="343158"/>
    <n v="29.81"/>
    <x v="1"/>
  </r>
  <r>
    <n v="876"/>
    <x v="4"/>
    <x v="59"/>
    <x v="811"/>
    <x v="112"/>
    <n v="309011"/>
    <n v="253"/>
    <n v="309264"/>
    <n v="26.87"/>
    <x v="1"/>
  </r>
  <r>
    <n v="877"/>
    <x v="4"/>
    <x v="59"/>
    <x v="812"/>
    <x v="4"/>
    <n v="11815"/>
    <n v="3"/>
    <n v="11818"/>
    <n v="1.03"/>
    <x v="1"/>
  </r>
  <r>
    <n v="878"/>
    <x v="4"/>
    <x v="59"/>
    <x v="813"/>
    <x v="4"/>
    <n v="11300"/>
    <n v="2"/>
    <n v="11302"/>
    <n v="0.98"/>
    <x v="1"/>
  </r>
  <r>
    <n v="879"/>
    <x v="4"/>
    <x v="59"/>
    <x v="814"/>
    <x v="4"/>
    <n v="9992"/>
    <n v="1"/>
    <n v="9993"/>
    <n v="0.87"/>
    <x v="1"/>
  </r>
  <r>
    <n v="880"/>
    <x v="4"/>
    <x v="59"/>
    <x v="815"/>
    <x v="4"/>
    <n v="9522"/>
    <n v="2"/>
    <n v="9524"/>
    <n v="0.83"/>
    <x v="1"/>
  </r>
  <r>
    <n v="881"/>
    <x v="4"/>
    <x v="59"/>
    <x v="816"/>
    <x v="6"/>
    <n v="7575"/>
    <n v="4"/>
    <n v="7579"/>
    <n v="0.66"/>
    <x v="1"/>
  </r>
  <r>
    <n v="882"/>
    <x v="4"/>
    <x v="59"/>
    <x v="817"/>
    <x v="4"/>
    <n v="7299"/>
    <n v="3"/>
    <n v="7302"/>
    <n v="0.63"/>
    <x v="1"/>
  </r>
  <r>
    <n v="883"/>
    <x v="4"/>
    <x v="59"/>
    <x v="818"/>
    <x v="130"/>
    <n v="6055"/>
    <s v="-"/>
    <n v="6055"/>
    <n v="0.53"/>
    <x v="1"/>
  </r>
  <r>
    <n v="884"/>
    <x v="4"/>
    <x v="59"/>
    <x v="819"/>
    <x v="4"/>
    <n v="3758"/>
    <n v="5"/>
    <n v="3763"/>
    <n v="0.33"/>
    <x v="1"/>
  </r>
  <r>
    <n v="885"/>
    <x v="4"/>
    <x v="59"/>
    <x v="820"/>
    <x v="4"/>
    <n v="3525"/>
    <s v="-"/>
    <n v="3525"/>
    <n v="0.31"/>
    <x v="1"/>
  </r>
  <r>
    <n v="886"/>
    <x v="4"/>
    <x v="59"/>
    <x v="12"/>
    <x v="8"/>
    <n v="24953"/>
    <n v="13"/>
    <n v="24966"/>
    <n v="2.17"/>
    <x v="1"/>
  </r>
  <r>
    <n v="887"/>
    <x v="4"/>
    <x v="60"/>
    <x v="821"/>
    <x v="97"/>
    <n v="639758"/>
    <n v="891"/>
    <n v="640649"/>
    <n v="52.96"/>
    <x v="0"/>
  </r>
  <r>
    <n v="888"/>
    <x v="4"/>
    <x v="60"/>
    <x v="822"/>
    <x v="90"/>
    <n v="464982"/>
    <n v="1133"/>
    <n v="466115"/>
    <n v="38.53"/>
    <x v="1"/>
  </r>
  <r>
    <n v="889"/>
    <x v="4"/>
    <x v="60"/>
    <x v="823"/>
    <x v="122"/>
    <n v="15423"/>
    <n v="11"/>
    <n v="15434"/>
    <n v="1.28"/>
    <x v="1"/>
  </r>
  <r>
    <n v="890"/>
    <x v="4"/>
    <x v="60"/>
    <x v="824"/>
    <x v="6"/>
    <n v="12947"/>
    <n v="44"/>
    <n v="12991"/>
    <n v="1.07"/>
    <x v="1"/>
  </r>
  <r>
    <n v="891"/>
    <x v="4"/>
    <x v="60"/>
    <x v="825"/>
    <x v="7"/>
    <n v="11320"/>
    <n v="2"/>
    <n v="11322"/>
    <n v="0.94"/>
    <x v="1"/>
  </r>
  <r>
    <n v="892"/>
    <x v="4"/>
    <x v="60"/>
    <x v="826"/>
    <x v="131"/>
    <n v="11127"/>
    <n v="22"/>
    <n v="11149"/>
    <n v="0.92"/>
    <x v="1"/>
  </r>
  <r>
    <n v="893"/>
    <x v="4"/>
    <x v="60"/>
    <x v="827"/>
    <x v="132"/>
    <n v="10665"/>
    <n v="9"/>
    <n v="10674"/>
    <n v="0.88"/>
    <x v="1"/>
  </r>
  <r>
    <n v="894"/>
    <x v="4"/>
    <x v="60"/>
    <x v="828"/>
    <x v="133"/>
    <n v="8720"/>
    <n v="16"/>
    <n v="8736"/>
    <n v="0.72"/>
    <x v="1"/>
  </r>
  <r>
    <n v="895"/>
    <x v="4"/>
    <x v="60"/>
    <x v="12"/>
    <x v="8"/>
    <n v="32557"/>
    <n v="68"/>
    <n v="32625"/>
    <n v="2.7"/>
    <x v="1"/>
  </r>
  <r>
    <n v="896"/>
    <x v="4"/>
    <x v="61"/>
    <x v="829"/>
    <x v="0"/>
    <n v="552705"/>
    <n v="723"/>
    <n v="553428"/>
    <n v="53.85"/>
    <x v="0"/>
  </r>
  <r>
    <n v="897"/>
    <x v="4"/>
    <x v="61"/>
    <x v="830"/>
    <x v="90"/>
    <n v="400909"/>
    <n v="574"/>
    <n v="401483"/>
    <n v="39.07"/>
    <x v="1"/>
  </r>
  <r>
    <n v="898"/>
    <x v="4"/>
    <x v="61"/>
    <x v="831"/>
    <x v="4"/>
    <n v="13365"/>
    <n v="5"/>
    <n v="13370"/>
    <n v="1.3"/>
    <x v="1"/>
  </r>
  <r>
    <n v="899"/>
    <x v="4"/>
    <x v="61"/>
    <x v="832"/>
    <x v="6"/>
    <n v="7197"/>
    <n v="26"/>
    <n v="7223"/>
    <n v="0.7"/>
    <x v="1"/>
  </r>
  <r>
    <n v="900"/>
    <x v="4"/>
    <x v="61"/>
    <x v="833"/>
    <x v="4"/>
    <n v="7046"/>
    <n v="4"/>
    <n v="7050"/>
    <n v="0.69"/>
    <x v="1"/>
  </r>
  <r>
    <n v="901"/>
    <x v="4"/>
    <x v="61"/>
    <x v="834"/>
    <x v="18"/>
    <n v="4980"/>
    <n v="3"/>
    <n v="4983"/>
    <n v="0.48"/>
    <x v="1"/>
  </r>
  <r>
    <n v="902"/>
    <x v="4"/>
    <x v="61"/>
    <x v="835"/>
    <x v="102"/>
    <n v="4620"/>
    <n v="3"/>
    <n v="4623"/>
    <n v="0.45"/>
    <x v="1"/>
  </r>
  <r>
    <n v="903"/>
    <x v="4"/>
    <x v="61"/>
    <x v="836"/>
    <x v="112"/>
    <n v="4492"/>
    <n v="6"/>
    <n v="4498"/>
    <n v="0.44"/>
    <x v="1"/>
  </r>
  <r>
    <n v="904"/>
    <x v="4"/>
    <x v="61"/>
    <x v="837"/>
    <x v="95"/>
    <n v="4460"/>
    <n v="4"/>
    <n v="4464"/>
    <n v="0.43"/>
    <x v="1"/>
  </r>
  <r>
    <n v="905"/>
    <x v="4"/>
    <x v="61"/>
    <x v="838"/>
    <x v="134"/>
    <n v="2095"/>
    <n v="2"/>
    <n v="2097"/>
    <n v="0.2"/>
    <x v="1"/>
  </r>
  <r>
    <n v="906"/>
    <x v="4"/>
    <x v="61"/>
    <x v="839"/>
    <x v="99"/>
    <n v="1998"/>
    <n v="9"/>
    <n v="2007"/>
    <n v="0.2"/>
    <x v="1"/>
  </r>
  <r>
    <n v="907"/>
    <x v="4"/>
    <x v="61"/>
    <x v="840"/>
    <x v="135"/>
    <n v="1780"/>
    <n v="3"/>
    <n v="1783"/>
    <n v="0.17"/>
    <x v="1"/>
  </r>
  <r>
    <n v="908"/>
    <x v="4"/>
    <x v="61"/>
    <x v="12"/>
    <x v="8"/>
    <n v="20691"/>
    <n v="28"/>
    <n v="20719"/>
    <n v="2.02"/>
    <x v="1"/>
  </r>
  <r>
    <n v="909"/>
    <x v="4"/>
    <x v="62"/>
    <x v="841"/>
    <x v="0"/>
    <n v="527974"/>
    <n v="1559"/>
    <n v="529533"/>
    <n v="52.22"/>
    <x v="0"/>
  </r>
  <r>
    <n v="910"/>
    <x v="4"/>
    <x v="62"/>
    <x v="842"/>
    <x v="1"/>
    <n v="425887"/>
    <n v="995"/>
    <n v="426882"/>
    <n v="42.09"/>
    <x v="1"/>
  </r>
  <r>
    <n v="911"/>
    <x v="4"/>
    <x v="62"/>
    <x v="843"/>
    <x v="18"/>
    <n v="14830"/>
    <n v="8"/>
    <n v="14838"/>
    <n v="1.46"/>
    <x v="1"/>
  </r>
  <r>
    <n v="912"/>
    <x v="4"/>
    <x v="62"/>
    <x v="844"/>
    <x v="6"/>
    <n v="13359"/>
    <n v="43"/>
    <n v="13402"/>
    <n v="1.32"/>
    <x v="1"/>
  </r>
  <r>
    <n v="913"/>
    <x v="4"/>
    <x v="62"/>
    <x v="845"/>
    <x v="112"/>
    <n v="7750"/>
    <n v="17"/>
    <n v="7767"/>
    <n v="0.77"/>
    <x v="1"/>
  </r>
  <r>
    <n v="914"/>
    <x v="4"/>
    <x v="62"/>
    <x v="12"/>
    <x v="8"/>
    <n v="21662"/>
    <n v="25"/>
    <n v="21687"/>
    <n v="2.14"/>
    <x v="1"/>
  </r>
  <r>
    <n v="915"/>
    <x v="4"/>
    <x v="63"/>
    <x v="846"/>
    <x v="97"/>
    <n v="547814"/>
    <n v="2332"/>
    <n v="550146"/>
    <n v="48.3"/>
    <x v="0"/>
  </r>
  <r>
    <n v="916"/>
    <x v="4"/>
    <x v="63"/>
    <x v="847"/>
    <x v="90"/>
    <n v="467412"/>
    <n v="1864"/>
    <n v="469276"/>
    <n v="41.2"/>
    <x v="1"/>
  </r>
  <r>
    <n v="917"/>
    <x v="4"/>
    <x v="63"/>
    <x v="848"/>
    <x v="4"/>
    <n v="21016"/>
    <n v="7"/>
    <n v="21023"/>
    <n v="1.85"/>
    <x v="1"/>
  </r>
  <r>
    <n v="918"/>
    <x v="4"/>
    <x v="63"/>
    <x v="849"/>
    <x v="4"/>
    <n v="15718"/>
    <n v="13"/>
    <n v="15731"/>
    <n v="1.38"/>
    <x v="1"/>
  </r>
  <r>
    <n v="919"/>
    <x v="4"/>
    <x v="63"/>
    <x v="850"/>
    <x v="4"/>
    <n v="13809"/>
    <n v="16"/>
    <n v="13825"/>
    <n v="1.21"/>
    <x v="1"/>
  </r>
  <r>
    <n v="920"/>
    <x v="4"/>
    <x v="63"/>
    <x v="851"/>
    <x v="6"/>
    <n v="12143"/>
    <n v="137"/>
    <n v="12280"/>
    <n v="1.08"/>
    <x v="1"/>
  </r>
  <r>
    <n v="921"/>
    <x v="4"/>
    <x v="63"/>
    <x v="852"/>
    <x v="129"/>
    <n v="9455"/>
    <n v="31"/>
    <n v="9486"/>
    <n v="0.83"/>
    <x v="1"/>
  </r>
  <r>
    <n v="922"/>
    <x v="4"/>
    <x v="63"/>
    <x v="853"/>
    <x v="4"/>
    <n v="7470"/>
    <n v="37"/>
    <n v="7507"/>
    <n v="0.66"/>
    <x v="1"/>
  </r>
  <r>
    <n v="923"/>
    <x v="4"/>
    <x v="63"/>
    <x v="854"/>
    <x v="4"/>
    <n v="5366"/>
    <n v="9"/>
    <n v="5375"/>
    <n v="0.47"/>
    <x v="1"/>
  </r>
  <r>
    <n v="924"/>
    <x v="4"/>
    <x v="63"/>
    <x v="855"/>
    <x v="7"/>
    <n v="4893"/>
    <n v="20"/>
    <n v="4913"/>
    <n v="0.43"/>
    <x v="1"/>
  </r>
  <r>
    <n v="925"/>
    <x v="4"/>
    <x v="63"/>
    <x v="856"/>
    <x v="4"/>
    <n v="4124"/>
    <n v="16"/>
    <n v="4140"/>
    <n v="0.36"/>
    <x v="1"/>
  </r>
  <r>
    <n v="926"/>
    <x v="4"/>
    <x v="63"/>
    <x v="857"/>
    <x v="4"/>
    <n v="3410"/>
    <n v="18"/>
    <n v="3428"/>
    <n v="0.3"/>
    <x v="1"/>
  </r>
  <r>
    <n v="927"/>
    <x v="4"/>
    <x v="63"/>
    <x v="12"/>
    <x v="8"/>
    <n v="21920"/>
    <n v="31"/>
    <n v="21951"/>
    <n v="1.93"/>
    <x v="1"/>
  </r>
  <r>
    <n v="928"/>
    <x v="4"/>
    <x v="64"/>
    <x v="858"/>
    <x v="0"/>
    <n v="618569"/>
    <n v="1180"/>
    <n v="619749"/>
    <n v="55.71"/>
    <x v="0"/>
  </r>
  <r>
    <n v="929"/>
    <x v="4"/>
    <x v="64"/>
    <x v="859"/>
    <x v="1"/>
    <n v="383759"/>
    <n v="1063"/>
    <n v="384822"/>
    <n v="34.590000000000003"/>
    <x v="1"/>
  </r>
  <r>
    <n v="930"/>
    <x v="4"/>
    <x v="64"/>
    <x v="860"/>
    <x v="4"/>
    <n v="17225"/>
    <s v="-"/>
    <n v="17225"/>
    <n v="1.55"/>
    <x v="1"/>
  </r>
  <r>
    <n v="931"/>
    <x v="4"/>
    <x v="64"/>
    <x v="861"/>
    <x v="4"/>
    <n v="15617"/>
    <n v="1"/>
    <n v="15618"/>
    <n v="1.4"/>
    <x v="1"/>
  </r>
  <r>
    <n v="932"/>
    <x v="4"/>
    <x v="64"/>
    <x v="862"/>
    <x v="4"/>
    <n v="8692"/>
    <n v="8"/>
    <n v="8700"/>
    <n v="0.78"/>
    <x v="1"/>
  </r>
  <r>
    <n v="933"/>
    <x v="4"/>
    <x v="64"/>
    <x v="863"/>
    <x v="4"/>
    <n v="7309"/>
    <n v="1"/>
    <n v="7310"/>
    <n v="0.66"/>
    <x v="1"/>
  </r>
  <r>
    <n v="934"/>
    <x v="4"/>
    <x v="64"/>
    <x v="864"/>
    <x v="6"/>
    <n v="6530"/>
    <n v="17"/>
    <n v="6547"/>
    <n v="0.59"/>
    <x v="1"/>
  </r>
  <r>
    <n v="935"/>
    <x v="4"/>
    <x v="64"/>
    <x v="865"/>
    <x v="4"/>
    <n v="5157"/>
    <n v="1"/>
    <n v="5158"/>
    <n v="0.46"/>
    <x v="1"/>
  </r>
  <r>
    <n v="936"/>
    <x v="4"/>
    <x v="64"/>
    <x v="866"/>
    <x v="136"/>
    <n v="4791"/>
    <n v="1"/>
    <n v="4792"/>
    <n v="0.43"/>
    <x v="1"/>
  </r>
  <r>
    <n v="937"/>
    <x v="4"/>
    <x v="64"/>
    <x v="867"/>
    <x v="112"/>
    <n v="4121"/>
    <n v="10"/>
    <n v="4131"/>
    <n v="0.37"/>
    <x v="1"/>
  </r>
  <r>
    <n v="938"/>
    <x v="4"/>
    <x v="64"/>
    <x v="868"/>
    <x v="4"/>
    <n v="3897"/>
    <s v="-"/>
    <n v="3897"/>
    <n v="0.35"/>
    <x v="1"/>
  </r>
  <r>
    <n v="939"/>
    <x v="4"/>
    <x v="64"/>
    <x v="684"/>
    <x v="4"/>
    <n v="3225"/>
    <s v="-"/>
    <n v="3225"/>
    <n v="0.28999999999999998"/>
    <x v="1"/>
  </r>
  <r>
    <n v="940"/>
    <x v="4"/>
    <x v="64"/>
    <x v="869"/>
    <x v="118"/>
    <n v="2890"/>
    <n v="3"/>
    <n v="2893"/>
    <n v="0.26"/>
    <x v="1"/>
  </r>
  <r>
    <n v="941"/>
    <x v="4"/>
    <x v="64"/>
    <x v="870"/>
    <x v="137"/>
    <n v="2445"/>
    <n v="8"/>
    <n v="2453"/>
    <n v="0.22"/>
    <x v="1"/>
  </r>
  <r>
    <n v="942"/>
    <x v="4"/>
    <x v="64"/>
    <x v="871"/>
    <x v="106"/>
    <n v="1968"/>
    <n v="3"/>
    <n v="1971"/>
    <n v="0.18"/>
    <x v="1"/>
  </r>
  <r>
    <n v="943"/>
    <x v="4"/>
    <x v="64"/>
    <x v="872"/>
    <x v="7"/>
    <n v="1852"/>
    <n v="5"/>
    <n v="1857"/>
    <n v="0.17"/>
    <x v="1"/>
  </r>
  <r>
    <n v="944"/>
    <x v="4"/>
    <x v="64"/>
    <x v="873"/>
    <x v="138"/>
    <n v="1840"/>
    <n v="3"/>
    <n v="1843"/>
    <n v="0.17"/>
    <x v="1"/>
  </r>
  <r>
    <n v="945"/>
    <x v="4"/>
    <x v="64"/>
    <x v="798"/>
    <x v="4"/>
    <n v="1811"/>
    <n v="1"/>
    <n v="1812"/>
    <n v="0.16"/>
    <x v="1"/>
  </r>
  <r>
    <n v="946"/>
    <x v="4"/>
    <x v="64"/>
    <x v="874"/>
    <x v="4"/>
    <n v="1778"/>
    <n v="1"/>
    <n v="1779"/>
    <n v="0.16"/>
    <x v="1"/>
  </r>
  <r>
    <n v="947"/>
    <x v="4"/>
    <x v="64"/>
    <x v="875"/>
    <x v="4"/>
    <n v="1730"/>
    <n v="1"/>
    <n v="1731"/>
    <n v="0.16"/>
    <x v="1"/>
  </r>
  <r>
    <n v="948"/>
    <x v="4"/>
    <x v="64"/>
    <x v="876"/>
    <x v="4"/>
    <n v="1595"/>
    <n v="3"/>
    <n v="1598"/>
    <n v="0.14000000000000001"/>
    <x v="1"/>
  </r>
  <r>
    <n v="949"/>
    <x v="4"/>
    <x v="64"/>
    <x v="877"/>
    <x v="139"/>
    <n v="1521"/>
    <n v="1"/>
    <n v="1522"/>
    <n v="0.14000000000000001"/>
    <x v="1"/>
  </r>
  <r>
    <n v="950"/>
    <x v="4"/>
    <x v="64"/>
    <x v="878"/>
    <x v="99"/>
    <n v="1170"/>
    <n v="4"/>
    <n v="1174"/>
    <n v="0.11"/>
    <x v="1"/>
  </r>
  <r>
    <n v="951"/>
    <x v="4"/>
    <x v="64"/>
    <x v="879"/>
    <x v="85"/>
    <n v="1115"/>
    <n v="1"/>
    <n v="1116"/>
    <n v="0.1"/>
    <x v="1"/>
  </r>
  <r>
    <n v="952"/>
    <x v="4"/>
    <x v="64"/>
    <x v="695"/>
    <x v="4"/>
    <n v="984"/>
    <s v="-"/>
    <n v="984"/>
    <n v="0.09"/>
    <x v="1"/>
  </r>
  <r>
    <n v="953"/>
    <x v="4"/>
    <x v="64"/>
    <x v="880"/>
    <x v="4"/>
    <n v="965"/>
    <s v="-"/>
    <n v="965"/>
    <n v="0.09"/>
    <x v="1"/>
  </r>
  <r>
    <n v="954"/>
    <x v="4"/>
    <x v="64"/>
    <x v="12"/>
    <x v="8"/>
    <n v="7539"/>
    <n v="49"/>
    <n v="7588"/>
    <n v="0.68"/>
    <x v="1"/>
  </r>
  <r>
    <n v="955"/>
    <x v="4"/>
    <x v="65"/>
    <x v="881"/>
    <x v="97"/>
    <n v="557054"/>
    <n v="2368"/>
    <n v="559422"/>
    <n v="48.88"/>
    <x v="0"/>
  </r>
  <r>
    <n v="956"/>
    <x v="4"/>
    <x v="65"/>
    <x v="882"/>
    <x v="52"/>
    <n v="388052"/>
    <n v="2256"/>
    <n v="390308"/>
    <n v="34.11"/>
    <x v="1"/>
  </r>
  <r>
    <n v="957"/>
    <x v="4"/>
    <x v="65"/>
    <x v="883"/>
    <x v="140"/>
    <n v="25286"/>
    <n v="5"/>
    <n v="25291"/>
    <n v="2.21"/>
    <x v="1"/>
  </r>
  <r>
    <n v="958"/>
    <x v="4"/>
    <x v="65"/>
    <x v="884"/>
    <x v="141"/>
    <n v="18571"/>
    <n v="5"/>
    <n v="18576"/>
    <n v="1.62"/>
    <x v="1"/>
  </r>
  <r>
    <n v="959"/>
    <x v="4"/>
    <x v="65"/>
    <x v="885"/>
    <x v="127"/>
    <n v="18472"/>
    <n v="8"/>
    <n v="18480"/>
    <n v="1.61"/>
    <x v="1"/>
  </r>
  <r>
    <n v="960"/>
    <x v="4"/>
    <x v="65"/>
    <x v="886"/>
    <x v="6"/>
    <n v="15233"/>
    <n v="99"/>
    <n v="15332"/>
    <n v="1.34"/>
    <x v="1"/>
  </r>
  <r>
    <n v="961"/>
    <x v="4"/>
    <x v="65"/>
    <x v="887"/>
    <x v="4"/>
    <n v="14746"/>
    <n v="4"/>
    <n v="14750"/>
    <n v="1.29"/>
    <x v="1"/>
  </r>
  <r>
    <n v="962"/>
    <x v="4"/>
    <x v="65"/>
    <x v="888"/>
    <x v="142"/>
    <n v="9593"/>
    <n v="9"/>
    <n v="9602"/>
    <n v="0.84"/>
    <x v="1"/>
  </r>
  <r>
    <n v="963"/>
    <x v="4"/>
    <x v="65"/>
    <x v="889"/>
    <x v="101"/>
    <n v="7878"/>
    <n v="9"/>
    <n v="7887"/>
    <n v="0.69"/>
    <x v="1"/>
  </r>
  <r>
    <n v="964"/>
    <x v="4"/>
    <x v="65"/>
    <x v="890"/>
    <x v="4"/>
    <n v="6804"/>
    <n v="2"/>
    <n v="6806"/>
    <n v="0.59"/>
    <x v="1"/>
  </r>
  <r>
    <n v="965"/>
    <x v="4"/>
    <x v="65"/>
    <x v="891"/>
    <x v="94"/>
    <n v="6665"/>
    <n v="27"/>
    <n v="6692"/>
    <n v="0.57999999999999996"/>
    <x v="1"/>
  </r>
  <r>
    <n v="966"/>
    <x v="4"/>
    <x v="65"/>
    <x v="892"/>
    <x v="4"/>
    <n v="6232"/>
    <n v="6"/>
    <n v="6238"/>
    <n v="0.55000000000000004"/>
    <x v="1"/>
  </r>
  <r>
    <n v="967"/>
    <x v="4"/>
    <x v="65"/>
    <x v="893"/>
    <x v="4"/>
    <n v="5515"/>
    <n v="5"/>
    <n v="5520"/>
    <n v="0.48"/>
    <x v="1"/>
  </r>
  <r>
    <n v="968"/>
    <x v="4"/>
    <x v="65"/>
    <x v="894"/>
    <x v="4"/>
    <n v="3922"/>
    <n v="10"/>
    <n v="3932"/>
    <n v="0.34"/>
    <x v="1"/>
  </r>
  <r>
    <n v="969"/>
    <x v="4"/>
    <x v="65"/>
    <x v="895"/>
    <x v="143"/>
    <n v="3840"/>
    <n v="5"/>
    <n v="3845"/>
    <n v="0.34"/>
    <x v="1"/>
  </r>
  <r>
    <n v="970"/>
    <x v="4"/>
    <x v="65"/>
    <x v="896"/>
    <x v="4"/>
    <n v="3599"/>
    <n v="3"/>
    <n v="3602"/>
    <n v="0.31"/>
    <x v="1"/>
  </r>
  <r>
    <n v="971"/>
    <x v="4"/>
    <x v="65"/>
    <x v="897"/>
    <x v="18"/>
    <n v="3369"/>
    <n v="18"/>
    <n v="3387"/>
    <n v="0.3"/>
    <x v="1"/>
  </r>
  <r>
    <n v="972"/>
    <x v="4"/>
    <x v="65"/>
    <x v="898"/>
    <x v="4"/>
    <n v="3341"/>
    <n v="4"/>
    <n v="3345"/>
    <n v="0.28999999999999998"/>
    <x v="1"/>
  </r>
  <r>
    <n v="973"/>
    <x v="4"/>
    <x v="65"/>
    <x v="546"/>
    <x v="144"/>
    <n v="2724"/>
    <n v="5"/>
    <n v="2729"/>
    <n v="0.24"/>
    <x v="1"/>
  </r>
  <r>
    <n v="974"/>
    <x v="4"/>
    <x v="65"/>
    <x v="899"/>
    <x v="145"/>
    <n v="2456"/>
    <n v="12"/>
    <n v="2468"/>
    <n v="0.22"/>
    <x v="1"/>
  </r>
  <r>
    <n v="975"/>
    <x v="4"/>
    <x v="65"/>
    <x v="900"/>
    <x v="99"/>
    <n v="2397"/>
    <n v="18"/>
    <n v="2415"/>
    <n v="0.21"/>
    <x v="1"/>
  </r>
  <r>
    <n v="976"/>
    <x v="4"/>
    <x v="65"/>
    <x v="901"/>
    <x v="4"/>
    <n v="2331"/>
    <n v="9"/>
    <n v="2340"/>
    <n v="0.2"/>
    <x v="1"/>
  </r>
  <r>
    <n v="977"/>
    <x v="4"/>
    <x v="65"/>
    <x v="902"/>
    <x v="4"/>
    <n v="2108"/>
    <n v="2"/>
    <n v="2110"/>
    <n v="0.18"/>
    <x v="1"/>
  </r>
  <r>
    <n v="978"/>
    <x v="4"/>
    <x v="65"/>
    <x v="903"/>
    <x v="91"/>
    <n v="1971"/>
    <n v="9"/>
    <n v="1980"/>
    <n v="0.17"/>
    <x v="1"/>
  </r>
  <r>
    <n v="979"/>
    <x v="4"/>
    <x v="65"/>
    <x v="904"/>
    <x v="146"/>
    <n v="1937"/>
    <n v="12"/>
    <n v="1949"/>
    <n v="0.17"/>
    <x v="1"/>
  </r>
  <r>
    <n v="980"/>
    <x v="4"/>
    <x v="65"/>
    <x v="904"/>
    <x v="147"/>
    <n v="1867"/>
    <n v="13"/>
    <n v="1880"/>
    <n v="0.16"/>
    <x v="1"/>
  </r>
  <r>
    <n v="981"/>
    <x v="4"/>
    <x v="65"/>
    <x v="905"/>
    <x v="4"/>
    <n v="1595"/>
    <n v="2"/>
    <n v="1597"/>
    <n v="0.14000000000000001"/>
    <x v="1"/>
  </r>
  <r>
    <n v="982"/>
    <x v="4"/>
    <x v="65"/>
    <x v="906"/>
    <x v="4"/>
    <n v="1491"/>
    <n v="14"/>
    <n v="1505"/>
    <n v="0.13"/>
    <x v="1"/>
  </r>
  <r>
    <n v="983"/>
    <x v="4"/>
    <x v="65"/>
    <x v="907"/>
    <x v="4"/>
    <n v="1177"/>
    <n v="1"/>
    <n v="1178"/>
    <n v="0.1"/>
    <x v="1"/>
  </r>
  <r>
    <n v="984"/>
    <x v="4"/>
    <x v="65"/>
    <x v="12"/>
    <x v="8"/>
    <n v="19110"/>
    <n v="107"/>
    <n v="19217"/>
    <n v="1.68"/>
    <x v="1"/>
  </r>
  <r>
    <n v="985"/>
    <x v="4"/>
    <x v="66"/>
    <x v="908"/>
    <x v="0"/>
    <n v="408537"/>
    <n v="2071"/>
    <n v="410608"/>
    <n v="47.2"/>
    <x v="0"/>
  </r>
  <r>
    <n v="986"/>
    <x v="4"/>
    <x v="66"/>
    <x v="909"/>
    <x v="90"/>
    <n v="340562"/>
    <n v="2376"/>
    <n v="342938"/>
    <n v="39.42"/>
    <x v="1"/>
  </r>
  <r>
    <n v="987"/>
    <x v="4"/>
    <x v="66"/>
    <x v="910"/>
    <x v="4"/>
    <n v="39391"/>
    <n v="128"/>
    <n v="39519"/>
    <n v="4.54"/>
    <x v="1"/>
  </r>
  <r>
    <n v="988"/>
    <x v="4"/>
    <x v="66"/>
    <x v="911"/>
    <x v="4"/>
    <n v="29444"/>
    <n v="238"/>
    <n v="29682"/>
    <n v="3.41"/>
    <x v="1"/>
  </r>
  <r>
    <n v="989"/>
    <x v="4"/>
    <x v="66"/>
    <x v="912"/>
    <x v="6"/>
    <n v="16240"/>
    <n v="76"/>
    <n v="16316"/>
    <n v="1.88"/>
    <x v="1"/>
  </r>
  <r>
    <n v="990"/>
    <x v="4"/>
    <x v="66"/>
    <x v="913"/>
    <x v="148"/>
    <n v="7727"/>
    <n v="9"/>
    <n v="7736"/>
    <n v="0.89"/>
    <x v="1"/>
  </r>
  <r>
    <n v="991"/>
    <x v="4"/>
    <x v="66"/>
    <x v="914"/>
    <x v="149"/>
    <n v="5886"/>
    <n v="3"/>
    <n v="5889"/>
    <n v="0.68"/>
    <x v="1"/>
  </r>
  <r>
    <n v="992"/>
    <x v="4"/>
    <x v="66"/>
    <x v="915"/>
    <x v="18"/>
    <n v="4558"/>
    <n v="32"/>
    <n v="4590"/>
    <n v="0.53"/>
    <x v="1"/>
  </r>
  <r>
    <n v="993"/>
    <x v="4"/>
    <x v="66"/>
    <x v="12"/>
    <x v="8"/>
    <n v="12555"/>
    <n v="37"/>
    <n v="12592"/>
    <n v="1.45"/>
    <x v="1"/>
  </r>
  <r>
    <n v="994"/>
    <x v="4"/>
    <x v="67"/>
    <x v="916"/>
    <x v="0"/>
    <n v="578959"/>
    <n v="1462"/>
    <n v="580421"/>
    <n v="53.43"/>
    <x v="0"/>
  </r>
  <r>
    <n v="995"/>
    <x v="4"/>
    <x v="67"/>
    <x v="917"/>
    <x v="1"/>
    <n v="441363"/>
    <n v="2490"/>
    <n v="443853"/>
    <n v="40.86"/>
    <x v="1"/>
  </r>
  <r>
    <n v="996"/>
    <x v="4"/>
    <x v="67"/>
    <x v="798"/>
    <x v="150"/>
    <n v="13139"/>
    <n v="6"/>
    <n v="13145"/>
    <n v="1.21"/>
    <x v="1"/>
  </r>
  <r>
    <n v="997"/>
    <x v="4"/>
    <x v="67"/>
    <x v="918"/>
    <x v="6"/>
    <n v="10913"/>
    <n v="49"/>
    <n v="10962"/>
    <n v="1.01"/>
    <x v="1"/>
  </r>
  <r>
    <n v="998"/>
    <x v="4"/>
    <x v="67"/>
    <x v="919"/>
    <x v="4"/>
    <n v="8992"/>
    <n v="2"/>
    <n v="8994"/>
    <n v="0.83"/>
    <x v="1"/>
  </r>
  <r>
    <n v="999"/>
    <x v="4"/>
    <x v="67"/>
    <x v="920"/>
    <x v="4"/>
    <n v="8496"/>
    <n v="9"/>
    <n v="8505"/>
    <n v="0.78"/>
    <x v="1"/>
  </r>
  <r>
    <n v="1000"/>
    <x v="4"/>
    <x v="67"/>
    <x v="921"/>
    <x v="4"/>
    <n v="4922"/>
    <n v="3"/>
    <n v="4925"/>
    <n v="0.45"/>
    <x v="1"/>
  </r>
  <r>
    <n v="1001"/>
    <x v="4"/>
    <x v="67"/>
    <x v="922"/>
    <x v="4"/>
    <n v="4163"/>
    <s v="-"/>
    <n v="4163"/>
    <n v="0.38"/>
    <x v="1"/>
  </r>
  <r>
    <n v="1002"/>
    <x v="4"/>
    <x v="67"/>
    <x v="12"/>
    <x v="8"/>
    <n v="11223"/>
    <n v="65"/>
    <n v="11288"/>
    <n v="1.04"/>
    <x v="1"/>
  </r>
  <r>
    <n v="1003"/>
    <x v="4"/>
    <x v="68"/>
    <x v="923"/>
    <x v="90"/>
    <n v="612147"/>
    <n v="1136"/>
    <n v="613283"/>
    <n v="49.86"/>
    <x v="0"/>
  </r>
  <r>
    <n v="1004"/>
    <x v="4"/>
    <x v="68"/>
    <x v="924"/>
    <x v="0"/>
    <n v="526608"/>
    <n v="1501"/>
    <n v="528109"/>
    <n v="42.93"/>
    <x v="1"/>
  </r>
  <r>
    <n v="1005"/>
    <x v="4"/>
    <x v="68"/>
    <x v="925"/>
    <x v="151"/>
    <n v="15139"/>
    <n v="1"/>
    <n v="15140"/>
    <n v="1.23"/>
    <x v="1"/>
  </r>
  <r>
    <n v="1006"/>
    <x v="4"/>
    <x v="68"/>
    <x v="926"/>
    <x v="6"/>
    <n v="10931"/>
    <n v="34"/>
    <n v="10965"/>
    <n v="0.89"/>
    <x v="1"/>
  </r>
  <r>
    <n v="1007"/>
    <x v="4"/>
    <x v="68"/>
    <x v="927"/>
    <x v="95"/>
    <n v="10741"/>
    <n v="3"/>
    <n v="10744"/>
    <n v="0.87"/>
    <x v="1"/>
  </r>
  <r>
    <n v="1008"/>
    <x v="4"/>
    <x v="68"/>
    <x v="928"/>
    <x v="139"/>
    <n v="9011"/>
    <n v="5"/>
    <n v="9016"/>
    <n v="0.73"/>
    <x v="1"/>
  </r>
  <r>
    <n v="1009"/>
    <x v="4"/>
    <x v="68"/>
    <x v="929"/>
    <x v="118"/>
    <n v="4753"/>
    <s v="-"/>
    <n v="4753"/>
    <n v="0.39"/>
    <x v="1"/>
  </r>
  <r>
    <n v="1010"/>
    <x v="4"/>
    <x v="68"/>
    <x v="930"/>
    <x v="112"/>
    <n v="4010"/>
    <n v="13"/>
    <n v="4023"/>
    <n v="0.33"/>
    <x v="1"/>
  </r>
  <r>
    <n v="1011"/>
    <x v="4"/>
    <x v="68"/>
    <x v="931"/>
    <x v="152"/>
    <n v="3914"/>
    <n v="1"/>
    <n v="3915"/>
    <n v="0.32"/>
    <x v="1"/>
  </r>
  <r>
    <n v="1012"/>
    <x v="4"/>
    <x v="68"/>
    <x v="932"/>
    <x v="149"/>
    <n v="3483"/>
    <s v="-"/>
    <n v="3483"/>
    <n v="0.28000000000000003"/>
    <x v="1"/>
  </r>
  <r>
    <n v="1013"/>
    <x v="4"/>
    <x v="68"/>
    <x v="933"/>
    <x v="4"/>
    <n v="3104"/>
    <n v="2"/>
    <n v="3106"/>
    <n v="0.25"/>
    <x v="1"/>
  </r>
  <r>
    <n v="1014"/>
    <x v="4"/>
    <x v="68"/>
    <x v="934"/>
    <x v="18"/>
    <n v="2048"/>
    <n v="3"/>
    <n v="2051"/>
    <n v="0.17"/>
    <x v="1"/>
  </r>
  <r>
    <n v="1015"/>
    <x v="4"/>
    <x v="68"/>
    <x v="935"/>
    <x v="110"/>
    <n v="1979"/>
    <s v="-"/>
    <n v="1979"/>
    <n v="0.16"/>
    <x v="1"/>
  </r>
  <r>
    <n v="1016"/>
    <x v="4"/>
    <x v="68"/>
    <x v="936"/>
    <x v="153"/>
    <n v="1816"/>
    <n v="1"/>
    <n v="1817"/>
    <n v="0.15"/>
    <x v="1"/>
  </r>
  <r>
    <n v="1017"/>
    <x v="4"/>
    <x v="68"/>
    <x v="716"/>
    <x v="4"/>
    <n v="1807"/>
    <n v="2"/>
    <n v="1809"/>
    <n v="0.15"/>
    <x v="1"/>
  </r>
  <r>
    <n v="1018"/>
    <x v="4"/>
    <x v="68"/>
    <x v="937"/>
    <x v="4"/>
    <n v="1767"/>
    <n v="4"/>
    <n v="1771"/>
    <n v="0.14000000000000001"/>
    <x v="1"/>
  </r>
  <r>
    <n v="1019"/>
    <x v="4"/>
    <x v="68"/>
    <x v="938"/>
    <x v="154"/>
    <n v="1607"/>
    <n v="7"/>
    <n v="1614"/>
    <n v="0.13"/>
    <x v="1"/>
  </r>
  <r>
    <n v="1020"/>
    <x v="4"/>
    <x v="68"/>
    <x v="939"/>
    <x v="102"/>
    <n v="1479"/>
    <n v="4"/>
    <n v="1483"/>
    <n v="0.12"/>
    <x v="1"/>
  </r>
  <r>
    <n v="1021"/>
    <x v="4"/>
    <x v="68"/>
    <x v="940"/>
    <x v="98"/>
    <n v="1465"/>
    <n v="4"/>
    <n v="1469"/>
    <n v="0.12"/>
    <x v="1"/>
  </r>
  <r>
    <n v="1022"/>
    <x v="4"/>
    <x v="68"/>
    <x v="941"/>
    <x v="7"/>
    <n v="1421"/>
    <n v="3"/>
    <n v="1424"/>
    <n v="0.12"/>
    <x v="1"/>
  </r>
  <r>
    <n v="1023"/>
    <x v="4"/>
    <x v="68"/>
    <x v="942"/>
    <x v="49"/>
    <n v="1301"/>
    <n v="1"/>
    <n v="1302"/>
    <n v="0.11"/>
    <x v="1"/>
  </r>
  <r>
    <n v="1024"/>
    <x v="4"/>
    <x v="68"/>
    <x v="943"/>
    <x v="155"/>
    <n v="1235"/>
    <n v="2"/>
    <n v="1237"/>
    <n v="0.1"/>
    <x v="1"/>
  </r>
  <r>
    <n v="1025"/>
    <x v="4"/>
    <x v="68"/>
    <x v="12"/>
    <x v="8"/>
    <n v="5573"/>
    <n v="33"/>
    <n v="5606"/>
    <n v="0.46"/>
    <x v="1"/>
  </r>
  <r>
    <n v="1026"/>
    <x v="4"/>
    <x v="69"/>
    <x v="944"/>
    <x v="0"/>
    <n v="587212"/>
    <n v="1058"/>
    <n v="588270"/>
    <n v="54.7"/>
    <x v="0"/>
  </r>
  <r>
    <n v="1027"/>
    <x v="4"/>
    <x v="69"/>
    <x v="945"/>
    <x v="1"/>
    <n v="433818"/>
    <n v="606"/>
    <n v="434424"/>
    <n v="40.39"/>
    <x v="1"/>
  </r>
  <r>
    <n v="1028"/>
    <x v="4"/>
    <x v="69"/>
    <x v="946"/>
    <x v="4"/>
    <n v="9942"/>
    <n v="1"/>
    <n v="9943"/>
    <n v="0.92"/>
    <x v="1"/>
  </r>
  <r>
    <n v="1029"/>
    <x v="4"/>
    <x v="69"/>
    <x v="947"/>
    <x v="6"/>
    <n v="5912"/>
    <n v="16"/>
    <n v="5928"/>
    <n v="0.55000000000000004"/>
    <x v="1"/>
  </r>
  <r>
    <n v="1030"/>
    <x v="4"/>
    <x v="69"/>
    <x v="948"/>
    <x v="4"/>
    <n v="4973"/>
    <n v="1"/>
    <n v="4974"/>
    <n v="0.46"/>
    <x v="1"/>
  </r>
  <r>
    <n v="1031"/>
    <x v="4"/>
    <x v="69"/>
    <x v="949"/>
    <x v="18"/>
    <n v="4664"/>
    <n v="8"/>
    <n v="4672"/>
    <n v="0.43"/>
    <x v="1"/>
  </r>
  <r>
    <n v="1032"/>
    <x v="4"/>
    <x v="69"/>
    <x v="950"/>
    <x v="4"/>
    <n v="4643"/>
    <s v="-"/>
    <n v="4643"/>
    <n v="0.43"/>
    <x v="1"/>
  </r>
  <r>
    <n v="1033"/>
    <x v="4"/>
    <x v="69"/>
    <x v="951"/>
    <x v="4"/>
    <n v="2415"/>
    <n v="1"/>
    <n v="2416"/>
    <n v="0.22"/>
    <x v="1"/>
  </r>
  <r>
    <n v="1034"/>
    <x v="4"/>
    <x v="69"/>
    <x v="952"/>
    <x v="4"/>
    <n v="2050"/>
    <n v="3"/>
    <n v="2053"/>
    <n v="0.19"/>
    <x v="1"/>
  </r>
  <r>
    <n v="1035"/>
    <x v="4"/>
    <x v="69"/>
    <x v="953"/>
    <x v="99"/>
    <n v="2003"/>
    <s v="-"/>
    <n v="2003"/>
    <n v="0.19"/>
    <x v="1"/>
  </r>
  <r>
    <n v="1036"/>
    <x v="4"/>
    <x v="69"/>
    <x v="954"/>
    <x v="95"/>
    <n v="1969"/>
    <n v="2"/>
    <n v="1971"/>
    <n v="0.18"/>
    <x v="1"/>
  </r>
  <r>
    <n v="1037"/>
    <x v="4"/>
    <x v="69"/>
    <x v="955"/>
    <x v="109"/>
    <n v="1923"/>
    <n v="2"/>
    <n v="1925"/>
    <n v="0.18"/>
    <x v="1"/>
  </r>
  <r>
    <n v="1038"/>
    <x v="4"/>
    <x v="69"/>
    <x v="956"/>
    <x v="156"/>
    <n v="1715"/>
    <n v="1"/>
    <n v="1716"/>
    <n v="0.16"/>
    <x v="1"/>
  </r>
  <r>
    <n v="1039"/>
    <x v="4"/>
    <x v="69"/>
    <x v="957"/>
    <x v="91"/>
    <n v="1635"/>
    <n v="3"/>
    <n v="1638"/>
    <n v="0.15"/>
    <x v="1"/>
  </r>
  <r>
    <n v="1040"/>
    <x v="4"/>
    <x v="69"/>
    <x v="958"/>
    <x v="132"/>
    <n v="1238"/>
    <n v="2"/>
    <n v="1240"/>
    <n v="0.12"/>
    <x v="1"/>
  </r>
  <r>
    <n v="1041"/>
    <x v="4"/>
    <x v="69"/>
    <x v="959"/>
    <x v="7"/>
    <n v="1078"/>
    <s v="-"/>
    <n v="1078"/>
    <n v="0.1"/>
    <x v="1"/>
  </r>
  <r>
    <n v="1042"/>
    <x v="4"/>
    <x v="69"/>
    <x v="960"/>
    <x v="106"/>
    <n v="1040"/>
    <n v="3"/>
    <n v="1043"/>
    <n v="0.1"/>
    <x v="1"/>
  </r>
  <r>
    <n v="1043"/>
    <x v="4"/>
    <x v="69"/>
    <x v="12"/>
    <x v="8"/>
    <n v="5532"/>
    <n v="27"/>
    <n v="5559"/>
    <n v="0.52"/>
    <x v="1"/>
  </r>
  <r>
    <n v="1044"/>
    <x v="4"/>
    <x v="70"/>
    <x v="961"/>
    <x v="4"/>
    <n v="566867"/>
    <n v="689"/>
    <n v="567556"/>
    <n v="47.46"/>
    <x v="0"/>
  </r>
  <r>
    <n v="1045"/>
    <x v="4"/>
    <x v="70"/>
    <x v="962"/>
    <x v="97"/>
    <n v="543313"/>
    <n v="396"/>
    <n v="543709"/>
    <n v="45.47"/>
    <x v="1"/>
  </r>
  <r>
    <n v="1046"/>
    <x v="4"/>
    <x v="70"/>
    <x v="963"/>
    <x v="90"/>
    <n v="27017"/>
    <n v="103"/>
    <n v="27120"/>
    <n v="2.27"/>
    <x v="1"/>
  </r>
  <r>
    <n v="1047"/>
    <x v="4"/>
    <x v="70"/>
    <x v="964"/>
    <x v="6"/>
    <n v="10595"/>
    <n v="24"/>
    <n v="10619"/>
    <n v="0.89"/>
    <x v="1"/>
  </r>
  <r>
    <n v="1048"/>
    <x v="4"/>
    <x v="70"/>
    <x v="965"/>
    <x v="4"/>
    <n v="8457"/>
    <n v="2"/>
    <n v="8459"/>
    <n v="0.71"/>
    <x v="1"/>
  </r>
  <r>
    <n v="1049"/>
    <x v="4"/>
    <x v="70"/>
    <x v="966"/>
    <x v="4"/>
    <n v="7693"/>
    <s v="-"/>
    <n v="7693"/>
    <n v="0.64"/>
    <x v="1"/>
  </r>
  <r>
    <n v="1050"/>
    <x v="4"/>
    <x v="70"/>
    <x v="967"/>
    <x v="49"/>
    <n v="6846"/>
    <n v="8"/>
    <n v="6854"/>
    <n v="0.56999999999999995"/>
    <x v="1"/>
  </r>
  <r>
    <n v="1051"/>
    <x v="4"/>
    <x v="70"/>
    <x v="12"/>
    <x v="8"/>
    <n v="23819"/>
    <n v="15"/>
    <n v="23834"/>
    <n v="1.99"/>
    <x v="1"/>
  </r>
  <r>
    <n v="1052"/>
    <x v="4"/>
    <x v="71"/>
    <x v="968"/>
    <x v="0"/>
    <n v="540598"/>
    <n v="1595"/>
    <n v="542193"/>
    <n v="50.5"/>
    <x v="0"/>
  </r>
  <r>
    <n v="1053"/>
    <x v="4"/>
    <x v="71"/>
    <x v="969"/>
    <x v="111"/>
    <n v="451118"/>
    <n v="2788"/>
    <n v="453906"/>
    <n v="42.28"/>
    <x v="1"/>
  </r>
  <r>
    <n v="1054"/>
    <x v="4"/>
    <x v="71"/>
    <x v="970"/>
    <x v="4"/>
    <n v="13030"/>
    <n v="17"/>
    <n v="13047"/>
    <n v="1.22"/>
    <x v="1"/>
  </r>
  <r>
    <n v="1055"/>
    <x v="4"/>
    <x v="71"/>
    <x v="971"/>
    <x v="95"/>
    <n v="8158"/>
    <n v="27"/>
    <n v="8185"/>
    <n v="0.76"/>
    <x v="1"/>
  </r>
  <r>
    <n v="1056"/>
    <x v="4"/>
    <x v="71"/>
    <x v="972"/>
    <x v="4"/>
    <n v="7176"/>
    <n v="6"/>
    <n v="7182"/>
    <n v="0.67"/>
    <x v="1"/>
  </r>
  <r>
    <n v="1057"/>
    <x v="4"/>
    <x v="71"/>
    <x v="973"/>
    <x v="157"/>
    <n v="6963"/>
    <n v="45"/>
    <n v="7008"/>
    <n v="0.65"/>
    <x v="1"/>
  </r>
  <r>
    <n v="1058"/>
    <x v="4"/>
    <x v="71"/>
    <x v="905"/>
    <x v="118"/>
    <n v="4895"/>
    <n v="19"/>
    <n v="4914"/>
    <n v="0.46"/>
    <x v="1"/>
  </r>
  <r>
    <n v="1059"/>
    <x v="4"/>
    <x v="71"/>
    <x v="974"/>
    <x v="4"/>
    <n v="4017"/>
    <n v="5"/>
    <n v="4022"/>
    <n v="0.37"/>
    <x v="1"/>
  </r>
  <r>
    <n v="1060"/>
    <x v="4"/>
    <x v="71"/>
    <x v="975"/>
    <x v="4"/>
    <n v="3930"/>
    <n v="4"/>
    <n v="3934"/>
    <n v="0.37"/>
    <x v="1"/>
  </r>
  <r>
    <n v="1061"/>
    <x v="4"/>
    <x v="71"/>
    <x v="976"/>
    <x v="4"/>
    <n v="3489"/>
    <n v="3"/>
    <n v="3492"/>
    <n v="0.33"/>
    <x v="1"/>
  </r>
  <r>
    <n v="1062"/>
    <x v="4"/>
    <x v="71"/>
    <x v="977"/>
    <x v="150"/>
    <n v="3449"/>
    <n v="15"/>
    <n v="3464"/>
    <n v="0.32"/>
    <x v="1"/>
  </r>
  <r>
    <n v="1063"/>
    <x v="4"/>
    <x v="71"/>
    <x v="978"/>
    <x v="4"/>
    <n v="2539"/>
    <n v="14"/>
    <n v="2553"/>
    <n v="0.24"/>
    <x v="1"/>
  </r>
  <r>
    <n v="1064"/>
    <x v="4"/>
    <x v="71"/>
    <x v="12"/>
    <x v="8"/>
    <n v="19729"/>
    <n v="59"/>
    <n v="19788"/>
    <n v="1.84"/>
    <x v="1"/>
  </r>
  <r>
    <n v="1065"/>
    <x v="4"/>
    <x v="72"/>
    <x v="979"/>
    <x v="113"/>
    <n v="579095"/>
    <n v="691"/>
    <n v="579786"/>
    <n v="52.97"/>
    <x v="0"/>
  </r>
  <r>
    <n v="1066"/>
    <x v="4"/>
    <x v="72"/>
    <x v="980"/>
    <x v="1"/>
    <n v="391558"/>
    <n v="977"/>
    <n v="392535"/>
    <n v="35.86"/>
    <x v="1"/>
  </r>
  <r>
    <n v="1067"/>
    <x v="4"/>
    <x v="72"/>
    <x v="981"/>
    <x v="4"/>
    <n v="25953"/>
    <n v="4"/>
    <n v="25957"/>
    <n v="2.37"/>
    <x v="1"/>
  </r>
  <r>
    <n v="1068"/>
    <x v="4"/>
    <x v="72"/>
    <x v="982"/>
    <x v="4"/>
    <n v="16151"/>
    <n v="4"/>
    <n v="16155"/>
    <n v="1.48"/>
    <x v="1"/>
  </r>
  <r>
    <n v="1069"/>
    <x v="4"/>
    <x v="72"/>
    <x v="983"/>
    <x v="6"/>
    <n v="12698"/>
    <n v="34"/>
    <n v="12732"/>
    <n v="1.1599999999999999"/>
    <x v="1"/>
  </r>
  <r>
    <n v="1070"/>
    <x v="4"/>
    <x v="72"/>
    <x v="984"/>
    <x v="95"/>
    <n v="12426"/>
    <n v="11"/>
    <n v="12437"/>
    <n v="1.1399999999999999"/>
    <x v="1"/>
  </r>
  <r>
    <n v="1071"/>
    <x v="4"/>
    <x v="72"/>
    <x v="985"/>
    <x v="4"/>
    <n v="5574"/>
    <n v="5"/>
    <n v="5579"/>
    <n v="0.51"/>
    <x v="1"/>
  </r>
  <r>
    <n v="1072"/>
    <x v="4"/>
    <x v="72"/>
    <x v="986"/>
    <x v="4"/>
    <n v="4686"/>
    <n v="8"/>
    <n v="4694"/>
    <n v="0.43"/>
    <x v="1"/>
  </r>
  <r>
    <n v="1073"/>
    <x v="4"/>
    <x v="72"/>
    <x v="987"/>
    <x v="158"/>
    <n v="3411"/>
    <n v="8"/>
    <n v="3419"/>
    <n v="0.31"/>
    <x v="1"/>
  </r>
  <r>
    <n v="1074"/>
    <x v="4"/>
    <x v="72"/>
    <x v="774"/>
    <x v="107"/>
    <n v="3110"/>
    <n v="2"/>
    <n v="3112"/>
    <n v="0.28000000000000003"/>
    <x v="1"/>
  </r>
  <r>
    <n v="1075"/>
    <x v="4"/>
    <x v="72"/>
    <x v="988"/>
    <x v="4"/>
    <n v="2849"/>
    <n v="3"/>
    <n v="2852"/>
    <n v="0.26"/>
    <x v="1"/>
  </r>
  <r>
    <n v="1076"/>
    <x v="4"/>
    <x v="72"/>
    <x v="989"/>
    <x v="159"/>
    <n v="2665"/>
    <n v="1"/>
    <n v="2666"/>
    <n v="0.24"/>
    <x v="1"/>
  </r>
  <r>
    <n v="1077"/>
    <x v="4"/>
    <x v="72"/>
    <x v="12"/>
    <x v="8"/>
    <n v="32645"/>
    <n v="23"/>
    <n v="32668"/>
    <n v="2.98"/>
    <x v="1"/>
  </r>
  <r>
    <n v="1078"/>
    <x v="4"/>
    <x v="73"/>
    <x v="990"/>
    <x v="0"/>
    <n v="470234"/>
    <n v="1518"/>
    <n v="471752"/>
    <n v="46.18"/>
    <x v="0"/>
  </r>
  <r>
    <n v="1079"/>
    <x v="4"/>
    <x v="73"/>
    <x v="991"/>
    <x v="90"/>
    <n v="456763"/>
    <n v="1328"/>
    <n v="458091"/>
    <n v="44.84"/>
    <x v="1"/>
  </r>
  <r>
    <n v="1080"/>
    <x v="4"/>
    <x v="73"/>
    <x v="992"/>
    <x v="4"/>
    <n v="22041"/>
    <n v="2"/>
    <n v="22043"/>
    <n v="2.16"/>
    <x v="1"/>
  </r>
  <r>
    <n v="1081"/>
    <x v="4"/>
    <x v="73"/>
    <x v="993"/>
    <x v="4"/>
    <n v="16101"/>
    <n v="2"/>
    <n v="16103"/>
    <n v="1.58"/>
    <x v="1"/>
  </r>
  <r>
    <n v="1082"/>
    <x v="4"/>
    <x v="73"/>
    <x v="994"/>
    <x v="6"/>
    <n v="14708"/>
    <n v="62"/>
    <n v="14770"/>
    <n v="1.45"/>
    <x v="1"/>
  </r>
  <r>
    <n v="1083"/>
    <x v="4"/>
    <x v="73"/>
    <x v="995"/>
    <x v="4"/>
    <n v="5165"/>
    <n v="2"/>
    <n v="5167"/>
    <n v="0.51"/>
    <x v="1"/>
  </r>
  <r>
    <n v="1084"/>
    <x v="4"/>
    <x v="73"/>
    <x v="996"/>
    <x v="160"/>
    <n v="5025"/>
    <n v="5"/>
    <n v="5030"/>
    <n v="0.49"/>
    <x v="1"/>
  </r>
  <r>
    <n v="1085"/>
    <x v="4"/>
    <x v="73"/>
    <x v="997"/>
    <x v="118"/>
    <n v="3661"/>
    <n v="26"/>
    <n v="3687"/>
    <n v="0.36"/>
    <x v="1"/>
  </r>
  <r>
    <n v="1086"/>
    <x v="4"/>
    <x v="73"/>
    <x v="998"/>
    <x v="4"/>
    <n v="3148"/>
    <n v="3"/>
    <n v="3151"/>
    <n v="0.31"/>
    <x v="1"/>
  </r>
  <r>
    <n v="1087"/>
    <x v="4"/>
    <x v="73"/>
    <x v="999"/>
    <x v="4"/>
    <n v="3009"/>
    <n v="14"/>
    <n v="3023"/>
    <n v="0.3"/>
    <x v="1"/>
  </r>
  <r>
    <n v="1088"/>
    <x v="4"/>
    <x v="73"/>
    <x v="1000"/>
    <x v="4"/>
    <n v="2302"/>
    <n v="4"/>
    <n v="2306"/>
    <n v="0.23"/>
    <x v="1"/>
  </r>
  <r>
    <n v="1089"/>
    <x v="4"/>
    <x v="73"/>
    <x v="1001"/>
    <x v="71"/>
    <n v="1770"/>
    <n v="5"/>
    <n v="1775"/>
    <n v="0.17"/>
    <x v="1"/>
  </r>
  <r>
    <n v="1090"/>
    <x v="4"/>
    <x v="73"/>
    <x v="1002"/>
    <x v="161"/>
    <n v="1699"/>
    <n v="5"/>
    <n v="1704"/>
    <n v="0.17"/>
    <x v="1"/>
  </r>
  <r>
    <n v="1091"/>
    <x v="4"/>
    <x v="73"/>
    <x v="1003"/>
    <x v="110"/>
    <n v="1486"/>
    <n v="3"/>
    <n v="1489"/>
    <n v="0.15"/>
    <x v="1"/>
  </r>
  <r>
    <n v="1092"/>
    <x v="4"/>
    <x v="73"/>
    <x v="12"/>
    <x v="8"/>
    <n v="11382"/>
    <n v="35"/>
    <n v="11417"/>
    <n v="1.1200000000000001"/>
    <x v="1"/>
  </r>
  <r>
    <n v="1093"/>
    <x v="4"/>
    <x v="74"/>
    <x v="1004"/>
    <x v="1"/>
    <n v="509977"/>
    <n v="3027"/>
    <n v="513004"/>
    <n v="46.76"/>
    <x v="0"/>
  </r>
  <r>
    <n v="1094"/>
    <x v="4"/>
    <x v="74"/>
    <x v="1005"/>
    <x v="0"/>
    <n v="492177"/>
    <n v="1670"/>
    <n v="493847"/>
    <n v="45.01"/>
    <x v="1"/>
  </r>
  <r>
    <n v="1095"/>
    <x v="4"/>
    <x v="74"/>
    <x v="962"/>
    <x v="6"/>
    <n v="45491"/>
    <n v="107"/>
    <n v="45598"/>
    <n v="4.16"/>
    <x v="1"/>
  </r>
  <r>
    <n v="1096"/>
    <x v="4"/>
    <x v="74"/>
    <x v="1006"/>
    <x v="4"/>
    <n v="8009"/>
    <n v="10"/>
    <n v="8019"/>
    <n v="0.73"/>
    <x v="1"/>
  </r>
  <r>
    <n v="1097"/>
    <x v="4"/>
    <x v="74"/>
    <x v="1007"/>
    <x v="162"/>
    <n v="4817"/>
    <n v="5"/>
    <n v="4822"/>
    <n v="0.44"/>
    <x v="1"/>
  </r>
  <r>
    <n v="1098"/>
    <x v="4"/>
    <x v="74"/>
    <x v="1008"/>
    <x v="18"/>
    <n v="4498"/>
    <s v="-"/>
    <n v="4498"/>
    <n v="0.41"/>
    <x v="1"/>
  </r>
  <r>
    <n v="1099"/>
    <x v="4"/>
    <x v="74"/>
    <x v="1009"/>
    <x v="104"/>
    <n v="2823"/>
    <n v="11"/>
    <n v="2834"/>
    <n v="0.26"/>
    <x v="1"/>
  </r>
  <r>
    <n v="1100"/>
    <x v="4"/>
    <x v="74"/>
    <x v="1010"/>
    <x v="106"/>
    <n v="2634"/>
    <n v="20"/>
    <n v="2654"/>
    <n v="0.24"/>
    <x v="1"/>
  </r>
  <r>
    <n v="1101"/>
    <x v="4"/>
    <x v="74"/>
    <x v="1011"/>
    <x v="119"/>
    <n v="2616"/>
    <n v="4"/>
    <n v="2620"/>
    <n v="0.24"/>
    <x v="1"/>
  </r>
  <r>
    <n v="1102"/>
    <x v="4"/>
    <x v="74"/>
    <x v="1012"/>
    <x v="130"/>
    <n v="1956"/>
    <n v="4"/>
    <n v="1960"/>
    <n v="0.18"/>
    <x v="1"/>
  </r>
  <r>
    <n v="1103"/>
    <x v="4"/>
    <x v="74"/>
    <x v="12"/>
    <x v="8"/>
    <n v="17160"/>
    <n v="59"/>
    <n v="17219"/>
    <n v="1.57"/>
    <x v="1"/>
  </r>
  <r>
    <n v="1104"/>
    <x v="4"/>
    <x v="75"/>
    <x v="1013"/>
    <x v="97"/>
    <n v="475709"/>
    <n v="903"/>
    <n v="476612"/>
    <n v="45.15"/>
    <x v="0"/>
  </r>
  <r>
    <n v="1105"/>
    <x v="4"/>
    <x v="75"/>
    <x v="1014"/>
    <x v="90"/>
    <n v="445482"/>
    <n v="1987"/>
    <n v="447469"/>
    <n v="42.39"/>
    <x v="1"/>
  </r>
  <r>
    <n v="1106"/>
    <x v="4"/>
    <x v="75"/>
    <x v="1015"/>
    <x v="4"/>
    <n v="29014"/>
    <n v="80"/>
    <n v="29094"/>
    <n v="2.76"/>
    <x v="1"/>
  </r>
  <r>
    <n v="1107"/>
    <x v="4"/>
    <x v="75"/>
    <x v="1016"/>
    <x v="4"/>
    <n v="20585"/>
    <n v="7"/>
    <n v="20592"/>
    <n v="1.95"/>
    <x v="1"/>
  </r>
  <r>
    <n v="1108"/>
    <x v="4"/>
    <x v="75"/>
    <x v="1017"/>
    <x v="112"/>
    <n v="11947"/>
    <n v="32"/>
    <n v="11979"/>
    <n v="1.1299999999999999"/>
    <x v="1"/>
  </r>
  <r>
    <n v="1109"/>
    <x v="4"/>
    <x v="75"/>
    <x v="1018"/>
    <x v="150"/>
    <n v="9096"/>
    <n v="6"/>
    <n v="9102"/>
    <n v="0.86"/>
    <x v="1"/>
  </r>
  <r>
    <n v="1110"/>
    <x v="4"/>
    <x v="75"/>
    <x v="1019"/>
    <x v="6"/>
    <n v="8865"/>
    <n v="23"/>
    <n v="8888"/>
    <n v="0.84"/>
    <x v="1"/>
  </r>
  <r>
    <n v="1111"/>
    <x v="4"/>
    <x v="75"/>
    <x v="1020"/>
    <x v="95"/>
    <n v="6332"/>
    <n v="6"/>
    <n v="6338"/>
    <n v="0.6"/>
    <x v="1"/>
  </r>
  <r>
    <n v="1112"/>
    <x v="4"/>
    <x v="75"/>
    <x v="1021"/>
    <x v="99"/>
    <n v="5431"/>
    <n v="4"/>
    <n v="5435"/>
    <n v="0.51"/>
    <x v="1"/>
  </r>
  <r>
    <n v="1113"/>
    <x v="4"/>
    <x v="75"/>
    <x v="1022"/>
    <x v="127"/>
    <n v="4867"/>
    <n v="4"/>
    <n v="4871"/>
    <n v="0.46"/>
    <x v="1"/>
  </r>
  <r>
    <n v="1114"/>
    <x v="4"/>
    <x v="75"/>
    <x v="764"/>
    <x v="136"/>
    <n v="2950"/>
    <n v="5"/>
    <n v="2955"/>
    <n v="0.28000000000000003"/>
    <x v="1"/>
  </r>
  <r>
    <n v="1115"/>
    <x v="4"/>
    <x v="75"/>
    <x v="1023"/>
    <x v="163"/>
    <n v="2097"/>
    <n v="2"/>
    <n v="2099"/>
    <n v="0.2"/>
    <x v="1"/>
  </r>
  <r>
    <n v="1116"/>
    <x v="4"/>
    <x v="75"/>
    <x v="12"/>
    <x v="8"/>
    <n v="30130"/>
    <n v="38"/>
    <n v="30168"/>
    <n v="2.86"/>
    <x v="1"/>
  </r>
  <r>
    <n v="1117"/>
    <x v="4"/>
    <x v="76"/>
    <x v="1024"/>
    <x v="97"/>
    <n v="514940"/>
    <n v="779"/>
    <n v="515719"/>
    <n v="47.14"/>
    <x v="0"/>
  </r>
  <r>
    <n v="1118"/>
    <x v="4"/>
    <x v="76"/>
    <x v="1025"/>
    <x v="90"/>
    <n v="463107"/>
    <n v="1256"/>
    <n v="464363"/>
    <n v="42.45"/>
    <x v="1"/>
  </r>
  <r>
    <n v="1119"/>
    <x v="4"/>
    <x v="76"/>
    <x v="1026"/>
    <x v="4"/>
    <n v="28911"/>
    <n v="1"/>
    <n v="28912"/>
    <n v="2.64"/>
    <x v="1"/>
  </r>
  <r>
    <n v="1120"/>
    <x v="4"/>
    <x v="76"/>
    <x v="1027"/>
    <x v="4"/>
    <n v="11173"/>
    <n v="15"/>
    <n v="11188"/>
    <n v="1.02"/>
    <x v="1"/>
  </r>
  <r>
    <n v="1121"/>
    <x v="4"/>
    <x v="76"/>
    <x v="1028"/>
    <x v="6"/>
    <n v="8773"/>
    <n v="37"/>
    <n v="8810"/>
    <n v="0.81"/>
    <x v="1"/>
  </r>
  <r>
    <n v="1122"/>
    <x v="4"/>
    <x v="76"/>
    <x v="1020"/>
    <x v="95"/>
    <n v="8446"/>
    <n v="8"/>
    <n v="8454"/>
    <n v="0.77"/>
    <x v="1"/>
  </r>
  <r>
    <n v="1123"/>
    <x v="4"/>
    <x v="76"/>
    <x v="1029"/>
    <x v="4"/>
    <n v="7109"/>
    <n v="5"/>
    <n v="7114"/>
    <n v="0.65"/>
    <x v="1"/>
  </r>
  <r>
    <n v="1124"/>
    <x v="4"/>
    <x v="76"/>
    <x v="1030"/>
    <x v="4"/>
    <n v="4477"/>
    <n v="4"/>
    <n v="4481"/>
    <n v="0.41"/>
    <x v="1"/>
  </r>
  <r>
    <n v="1125"/>
    <x v="4"/>
    <x v="76"/>
    <x v="1031"/>
    <x v="4"/>
    <n v="3280"/>
    <s v="-"/>
    <n v="3280"/>
    <n v="0.3"/>
    <x v="1"/>
  </r>
  <r>
    <n v="1126"/>
    <x v="4"/>
    <x v="76"/>
    <x v="1032"/>
    <x v="158"/>
    <n v="2190"/>
    <n v="2"/>
    <n v="2192"/>
    <n v="0.2"/>
    <x v="1"/>
  </r>
  <r>
    <n v="1127"/>
    <x v="4"/>
    <x v="76"/>
    <x v="1033"/>
    <x v="4"/>
    <n v="2126"/>
    <n v="2"/>
    <n v="2128"/>
    <n v="0.19"/>
    <x v="1"/>
  </r>
  <r>
    <n v="1128"/>
    <x v="4"/>
    <x v="76"/>
    <x v="1034"/>
    <x v="101"/>
    <n v="1976"/>
    <n v="5"/>
    <n v="1981"/>
    <n v="0.18"/>
    <x v="1"/>
  </r>
  <r>
    <n v="1129"/>
    <x v="4"/>
    <x v="76"/>
    <x v="1035"/>
    <x v="4"/>
    <n v="1787"/>
    <n v="9"/>
    <n v="1796"/>
    <n v="0.16"/>
    <x v="1"/>
  </r>
  <r>
    <n v="1130"/>
    <x v="4"/>
    <x v="76"/>
    <x v="1036"/>
    <x v="4"/>
    <n v="1439"/>
    <n v="2"/>
    <n v="1441"/>
    <n v="0.13"/>
    <x v="1"/>
  </r>
  <r>
    <n v="1131"/>
    <x v="4"/>
    <x v="76"/>
    <x v="12"/>
    <x v="8"/>
    <n v="32102"/>
    <n v="31"/>
    <n v="32133"/>
    <n v="2.94"/>
    <x v="1"/>
  </r>
  <r>
    <n v="1132"/>
    <x v="4"/>
    <x v="77"/>
    <x v="1037"/>
    <x v="97"/>
    <n v="385625"/>
    <n v="883"/>
    <n v="386508"/>
    <n v="38.729999999999997"/>
    <x v="0"/>
  </r>
  <r>
    <n v="1133"/>
    <x v="4"/>
    <x v="77"/>
    <x v="1038"/>
    <x v="4"/>
    <n v="293084"/>
    <n v="567"/>
    <n v="293651"/>
    <n v="29.42"/>
    <x v="1"/>
  </r>
  <r>
    <n v="1134"/>
    <x v="4"/>
    <x v="77"/>
    <x v="1039"/>
    <x v="90"/>
    <n v="198063"/>
    <n v="760"/>
    <n v="198823"/>
    <n v="19.920000000000002"/>
    <x v="1"/>
  </r>
  <r>
    <n v="1135"/>
    <x v="4"/>
    <x v="77"/>
    <x v="1040"/>
    <x v="4"/>
    <n v="21558"/>
    <n v="7"/>
    <n v="21565"/>
    <n v="2.16"/>
    <x v="1"/>
  </r>
  <r>
    <n v="1136"/>
    <x v="4"/>
    <x v="77"/>
    <x v="1041"/>
    <x v="4"/>
    <n v="18489"/>
    <n v="101"/>
    <n v="18590"/>
    <n v="1.86"/>
    <x v="1"/>
  </r>
  <r>
    <n v="1137"/>
    <x v="4"/>
    <x v="77"/>
    <x v="1042"/>
    <x v="6"/>
    <n v="12032"/>
    <n v="80"/>
    <n v="12112"/>
    <n v="1.21"/>
    <x v="1"/>
  </r>
  <r>
    <n v="1138"/>
    <x v="4"/>
    <x v="77"/>
    <x v="1043"/>
    <x v="164"/>
    <n v="8851"/>
    <n v="28"/>
    <n v="8879"/>
    <n v="0.89"/>
    <x v="1"/>
  </r>
  <r>
    <n v="1139"/>
    <x v="4"/>
    <x v="77"/>
    <x v="1044"/>
    <x v="4"/>
    <n v="8681"/>
    <n v="12"/>
    <n v="8693"/>
    <n v="0.87"/>
    <x v="1"/>
  </r>
  <r>
    <n v="1140"/>
    <x v="4"/>
    <x v="77"/>
    <x v="1045"/>
    <x v="4"/>
    <n v="6162"/>
    <n v="19"/>
    <n v="6181"/>
    <n v="0.62"/>
    <x v="1"/>
  </r>
  <r>
    <n v="1141"/>
    <x v="4"/>
    <x v="77"/>
    <x v="1046"/>
    <x v="4"/>
    <n v="5666"/>
    <n v="2"/>
    <n v="5668"/>
    <n v="0.56999999999999995"/>
    <x v="1"/>
  </r>
  <r>
    <n v="1142"/>
    <x v="4"/>
    <x v="77"/>
    <x v="1047"/>
    <x v="4"/>
    <n v="4503"/>
    <n v="6"/>
    <n v="4509"/>
    <n v="0.45"/>
    <x v="1"/>
  </r>
  <r>
    <n v="1143"/>
    <x v="4"/>
    <x v="77"/>
    <x v="1048"/>
    <x v="4"/>
    <n v="3920"/>
    <n v="2"/>
    <n v="3922"/>
    <n v="0.39"/>
    <x v="1"/>
  </r>
  <r>
    <n v="1144"/>
    <x v="4"/>
    <x v="77"/>
    <x v="1049"/>
    <x v="4"/>
    <n v="1947"/>
    <n v="6"/>
    <n v="1953"/>
    <n v="0.2"/>
    <x v="1"/>
  </r>
  <r>
    <n v="1145"/>
    <x v="4"/>
    <x v="77"/>
    <x v="12"/>
    <x v="8"/>
    <n v="26925"/>
    <n v="39"/>
    <n v="26964"/>
    <n v="2.7"/>
    <x v="1"/>
  </r>
  <r>
    <n v="1146"/>
    <x v="4"/>
    <x v="78"/>
    <x v="1050"/>
    <x v="97"/>
    <n v="592922"/>
    <n v="2116"/>
    <n v="595038"/>
    <n v="48.33"/>
    <x v="0"/>
  </r>
  <r>
    <n v="1147"/>
    <x v="4"/>
    <x v="78"/>
    <x v="1051"/>
    <x v="90"/>
    <n v="422037"/>
    <n v="3198"/>
    <n v="425235"/>
    <n v="34.54"/>
    <x v="1"/>
  </r>
  <r>
    <n v="1148"/>
    <x v="4"/>
    <x v="78"/>
    <x v="1052"/>
    <x v="4"/>
    <n v="51325"/>
    <n v="327"/>
    <n v="51652"/>
    <n v="4.2"/>
    <x v="1"/>
  </r>
  <r>
    <n v="1149"/>
    <x v="4"/>
    <x v="78"/>
    <x v="1053"/>
    <x v="4"/>
    <n v="27447"/>
    <n v="7"/>
    <n v="27454"/>
    <n v="2.23"/>
    <x v="1"/>
  </r>
  <r>
    <n v="1150"/>
    <x v="4"/>
    <x v="78"/>
    <x v="1054"/>
    <x v="4"/>
    <n v="18450"/>
    <n v="7"/>
    <n v="18457"/>
    <n v="1.5"/>
    <x v="1"/>
  </r>
  <r>
    <n v="1151"/>
    <x v="4"/>
    <x v="78"/>
    <x v="1055"/>
    <x v="6"/>
    <n v="17961"/>
    <n v="118"/>
    <n v="18079"/>
    <n v="1.47"/>
    <x v="1"/>
  </r>
  <r>
    <n v="1152"/>
    <x v="4"/>
    <x v="78"/>
    <x v="1056"/>
    <x v="95"/>
    <n v="14064"/>
    <n v="14"/>
    <n v="14078"/>
    <n v="1.1399999999999999"/>
    <x v="1"/>
  </r>
  <r>
    <n v="1153"/>
    <x v="4"/>
    <x v="78"/>
    <x v="1057"/>
    <x v="165"/>
    <n v="12971"/>
    <n v="43"/>
    <n v="13014"/>
    <n v="1.06"/>
    <x v="1"/>
  </r>
  <r>
    <n v="1154"/>
    <x v="4"/>
    <x v="78"/>
    <x v="1058"/>
    <x v="150"/>
    <n v="10795"/>
    <n v="11"/>
    <n v="10806"/>
    <n v="0.88"/>
    <x v="1"/>
  </r>
  <r>
    <n v="1155"/>
    <x v="4"/>
    <x v="78"/>
    <x v="1059"/>
    <x v="166"/>
    <n v="9439"/>
    <n v="12"/>
    <n v="9451"/>
    <n v="0.77"/>
    <x v="1"/>
  </r>
  <r>
    <n v="1156"/>
    <x v="4"/>
    <x v="78"/>
    <x v="1060"/>
    <x v="4"/>
    <n v="7177"/>
    <n v="17"/>
    <n v="7194"/>
    <n v="0.57999999999999996"/>
    <x v="1"/>
  </r>
  <r>
    <n v="1157"/>
    <x v="4"/>
    <x v="78"/>
    <x v="1061"/>
    <x v="4"/>
    <n v="7000"/>
    <n v="6"/>
    <n v="7006"/>
    <n v="0.56999999999999995"/>
    <x v="1"/>
  </r>
  <r>
    <n v="1158"/>
    <x v="4"/>
    <x v="78"/>
    <x v="1062"/>
    <x v="4"/>
    <n v="5894"/>
    <n v="21"/>
    <n v="5915"/>
    <n v="0.48"/>
    <x v="1"/>
  </r>
  <r>
    <n v="1159"/>
    <x v="4"/>
    <x v="78"/>
    <x v="1063"/>
    <x v="4"/>
    <n v="5330"/>
    <n v="21"/>
    <n v="5351"/>
    <n v="0.43"/>
    <x v="1"/>
  </r>
  <r>
    <n v="1160"/>
    <x v="4"/>
    <x v="78"/>
    <x v="1064"/>
    <x v="167"/>
    <n v="3770"/>
    <n v="2"/>
    <n v="3772"/>
    <n v="0.31"/>
    <x v="1"/>
  </r>
  <r>
    <n v="1161"/>
    <x v="4"/>
    <x v="78"/>
    <x v="12"/>
    <x v="8"/>
    <n v="18444"/>
    <n v="168"/>
    <n v="18612"/>
    <n v="1.51"/>
    <x v="1"/>
  </r>
  <r>
    <n v="1162"/>
    <x v="4"/>
    <x v="79"/>
    <x v="1065"/>
    <x v="0"/>
    <n v="515159"/>
    <n v="806"/>
    <n v="515965"/>
    <n v="49.51"/>
    <x v="0"/>
  </r>
  <r>
    <n v="1163"/>
    <x v="4"/>
    <x v="79"/>
    <x v="1066"/>
    <x v="90"/>
    <n v="454870"/>
    <n v="993"/>
    <n v="455863"/>
    <n v="43.75"/>
    <x v="1"/>
  </r>
  <r>
    <n v="1164"/>
    <x v="4"/>
    <x v="79"/>
    <x v="1067"/>
    <x v="4"/>
    <n v="16961"/>
    <n v="2"/>
    <n v="16963"/>
    <n v="1.63"/>
    <x v="1"/>
  </r>
  <r>
    <n v="1165"/>
    <x v="4"/>
    <x v="79"/>
    <x v="1068"/>
    <x v="6"/>
    <n v="7081"/>
    <n v="20"/>
    <n v="7101"/>
    <n v="0.68"/>
    <x v="1"/>
  </r>
  <r>
    <n v="1166"/>
    <x v="4"/>
    <x v="79"/>
    <x v="1069"/>
    <x v="4"/>
    <n v="5953"/>
    <n v="4"/>
    <n v="5957"/>
    <n v="0.56999999999999995"/>
    <x v="1"/>
  </r>
  <r>
    <n v="1167"/>
    <x v="4"/>
    <x v="79"/>
    <x v="1070"/>
    <x v="95"/>
    <n v="4423"/>
    <n v="3"/>
    <n v="4426"/>
    <n v="0.42"/>
    <x v="1"/>
  </r>
  <r>
    <n v="1168"/>
    <x v="4"/>
    <x v="79"/>
    <x v="1071"/>
    <x v="4"/>
    <n v="3150"/>
    <n v="1"/>
    <n v="3151"/>
    <n v="0.3"/>
    <x v="1"/>
  </r>
  <r>
    <n v="1169"/>
    <x v="4"/>
    <x v="79"/>
    <x v="1072"/>
    <x v="4"/>
    <n v="2209"/>
    <s v="-"/>
    <n v="2209"/>
    <n v="0.21"/>
    <x v="1"/>
  </r>
  <r>
    <n v="1170"/>
    <x v="4"/>
    <x v="79"/>
    <x v="1073"/>
    <x v="4"/>
    <n v="2140"/>
    <n v="3"/>
    <n v="2143"/>
    <n v="0.21"/>
    <x v="1"/>
  </r>
  <r>
    <n v="1171"/>
    <x v="4"/>
    <x v="79"/>
    <x v="1074"/>
    <x v="168"/>
    <n v="1749"/>
    <n v="7"/>
    <n v="1756"/>
    <n v="0.17"/>
    <x v="1"/>
  </r>
  <r>
    <n v="1172"/>
    <x v="4"/>
    <x v="79"/>
    <x v="1075"/>
    <x v="7"/>
    <n v="1299"/>
    <n v="7"/>
    <n v="1306"/>
    <n v="0.13"/>
    <x v="1"/>
  </r>
  <r>
    <n v="1173"/>
    <x v="4"/>
    <x v="79"/>
    <x v="1076"/>
    <x v="94"/>
    <n v="1006"/>
    <n v="14"/>
    <n v="1020"/>
    <n v="0.1"/>
    <x v="1"/>
  </r>
  <r>
    <n v="1174"/>
    <x v="4"/>
    <x v="79"/>
    <x v="1004"/>
    <x v="169"/>
    <n v="937"/>
    <n v="2"/>
    <n v="939"/>
    <n v="0.09"/>
    <x v="1"/>
  </r>
  <r>
    <n v="1175"/>
    <x v="4"/>
    <x v="79"/>
    <x v="12"/>
    <x v="8"/>
    <n v="23246"/>
    <n v="23"/>
    <n v="23269"/>
    <n v="2.23"/>
    <x v="1"/>
  </r>
  <r>
    <n v="1176"/>
    <x v="4"/>
    <x v="80"/>
    <x v="1077"/>
    <x v="113"/>
    <n v="566225"/>
    <n v="818"/>
    <n v="567043"/>
    <n v="48.38"/>
    <x v="0"/>
  </r>
  <r>
    <n v="1177"/>
    <x v="4"/>
    <x v="80"/>
    <x v="1078"/>
    <x v="90"/>
    <n v="476199"/>
    <n v="1210"/>
    <n v="477409"/>
    <n v="40.729999999999997"/>
    <x v="1"/>
  </r>
  <r>
    <n v="1178"/>
    <x v="4"/>
    <x v="80"/>
    <x v="1079"/>
    <x v="4"/>
    <n v="34253"/>
    <n v="3"/>
    <n v="34256"/>
    <n v="2.92"/>
    <x v="1"/>
  </r>
  <r>
    <n v="1179"/>
    <x v="4"/>
    <x v="80"/>
    <x v="1080"/>
    <x v="6"/>
    <n v="21367"/>
    <n v="69"/>
    <n v="21436"/>
    <n v="1.83"/>
    <x v="1"/>
  </r>
  <r>
    <n v="1180"/>
    <x v="4"/>
    <x v="80"/>
    <x v="1081"/>
    <x v="4"/>
    <n v="9614"/>
    <n v="2"/>
    <n v="9616"/>
    <n v="0.82"/>
    <x v="1"/>
  </r>
  <r>
    <n v="1181"/>
    <x v="4"/>
    <x v="80"/>
    <x v="1082"/>
    <x v="4"/>
    <n v="5316"/>
    <n v="1"/>
    <n v="5317"/>
    <n v="0.45"/>
    <x v="1"/>
  </r>
  <r>
    <n v="1182"/>
    <x v="4"/>
    <x v="80"/>
    <x v="1083"/>
    <x v="150"/>
    <n v="5097"/>
    <n v="3"/>
    <n v="5100"/>
    <n v="0.44"/>
    <x v="1"/>
  </r>
  <r>
    <n v="1183"/>
    <x v="4"/>
    <x v="80"/>
    <x v="1084"/>
    <x v="118"/>
    <n v="4141"/>
    <n v="9"/>
    <n v="4150"/>
    <n v="0.35"/>
    <x v="1"/>
  </r>
  <r>
    <n v="1184"/>
    <x v="4"/>
    <x v="80"/>
    <x v="1085"/>
    <x v="4"/>
    <n v="3903"/>
    <n v="4"/>
    <n v="3907"/>
    <n v="0.33"/>
    <x v="1"/>
  </r>
  <r>
    <n v="1185"/>
    <x v="4"/>
    <x v="80"/>
    <x v="1086"/>
    <x v="4"/>
    <n v="3758"/>
    <s v="-"/>
    <n v="3758"/>
    <n v="0.32"/>
    <x v="1"/>
  </r>
  <r>
    <n v="1186"/>
    <x v="4"/>
    <x v="80"/>
    <x v="1087"/>
    <x v="18"/>
    <n v="3263"/>
    <n v="11"/>
    <n v="3274"/>
    <n v="0.28000000000000003"/>
    <x v="1"/>
  </r>
  <r>
    <n v="1187"/>
    <x v="4"/>
    <x v="80"/>
    <x v="1088"/>
    <x v="7"/>
    <n v="2998"/>
    <n v="11"/>
    <n v="3009"/>
    <n v="0.26"/>
    <x v="1"/>
  </r>
  <r>
    <n v="1188"/>
    <x v="4"/>
    <x v="80"/>
    <x v="1089"/>
    <x v="106"/>
    <n v="2929"/>
    <n v="5"/>
    <n v="2934"/>
    <n v="0.25"/>
    <x v="1"/>
  </r>
  <r>
    <n v="1189"/>
    <x v="4"/>
    <x v="80"/>
    <x v="1090"/>
    <x v="130"/>
    <n v="2018"/>
    <n v="7"/>
    <n v="2025"/>
    <n v="0.17"/>
    <x v="1"/>
  </r>
  <r>
    <n v="1190"/>
    <x v="4"/>
    <x v="80"/>
    <x v="1091"/>
    <x v="170"/>
    <n v="1360"/>
    <n v="6"/>
    <n v="1366"/>
    <n v="0.12"/>
    <x v="1"/>
  </r>
  <r>
    <n v="1191"/>
    <x v="4"/>
    <x v="80"/>
    <x v="12"/>
    <x v="8"/>
    <n v="27420"/>
    <n v="40"/>
    <n v="27460"/>
    <n v="2.34"/>
    <x v="1"/>
  </r>
  <r>
    <n v="1192"/>
    <x v="4"/>
    <x v="81"/>
    <x v="1092"/>
    <x v="97"/>
    <n v="522495"/>
    <n v="927"/>
    <n v="523422"/>
    <n v="47.5"/>
    <x v="0"/>
  </r>
  <r>
    <n v="1193"/>
    <x v="4"/>
    <x v="81"/>
    <x v="1093"/>
    <x v="90"/>
    <n v="422959"/>
    <n v="1788"/>
    <n v="424747"/>
    <n v="38.549999999999997"/>
    <x v="1"/>
  </r>
  <r>
    <n v="1194"/>
    <x v="4"/>
    <x v="81"/>
    <x v="1094"/>
    <x v="4"/>
    <n v="23195"/>
    <n v="30"/>
    <n v="23225"/>
    <n v="2.11"/>
    <x v="1"/>
  </r>
  <r>
    <n v="1195"/>
    <x v="4"/>
    <x v="81"/>
    <x v="1095"/>
    <x v="4"/>
    <n v="19787"/>
    <n v="23"/>
    <n v="19810"/>
    <n v="1.8"/>
    <x v="1"/>
  </r>
  <r>
    <n v="1196"/>
    <x v="4"/>
    <x v="81"/>
    <x v="1096"/>
    <x v="6"/>
    <n v="18739"/>
    <n v="77"/>
    <n v="18816"/>
    <n v="1.71"/>
    <x v="1"/>
  </r>
  <r>
    <n v="1197"/>
    <x v="4"/>
    <x v="81"/>
    <x v="1097"/>
    <x v="4"/>
    <n v="13590"/>
    <n v="8"/>
    <n v="13598"/>
    <n v="1.23"/>
    <x v="1"/>
  </r>
  <r>
    <n v="1198"/>
    <x v="4"/>
    <x v="81"/>
    <x v="1098"/>
    <x v="171"/>
    <n v="13419"/>
    <n v="13"/>
    <n v="13432"/>
    <n v="1.22"/>
    <x v="1"/>
  </r>
  <r>
    <n v="1199"/>
    <x v="4"/>
    <x v="81"/>
    <x v="1099"/>
    <x v="4"/>
    <n v="12142"/>
    <n v="8"/>
    <n v="12150"/>
    <n v="1.1000000000000001"/>
    <x v="1"/>
  </r>
  <r>
    <n v="1200"/>
    <x v="4"/>
    <x v="81"/>
    <x v="1100"/>
    <x v="71"/>
    <n v="11420"/>
    <n v="3"/>
    <n v="11423"/>
    <n v="1.04"/>
    <x v="1"/>
  </r>
  <r>
    <n v="1201"/>
    <x v="4"/>
    <x v="81"/>
    <x v="1101"/>
    <x v="4"/>
    <n v="10478"/>
    <n v="20"/>
    <n v="10498"/>
    <n v="0.95"/>
    <x v="1"/>
  </r>
  <r>
    <n v="1202"/>
    <x v="4"/>
    <x v="81"/>
    <x v="12"/>
    <x v="8"/>
    <n v="30673"/>
    <n v="36"/>
    <n v="30709"/>
    <n v="2.79"/>
    <x v="1"/>
  </r>
  <r>
    <n v="1203"/>
    <x v="5"/>
    <x v="82"/>
    <x v="1102"/>
    <x v="1"/>
    <n v="216350"/>
    <n v="307"/>
    <n v="216657"/>
    <n v="48.22"/>
    <x v="0"/>
  </r>
  <r>
    <n v="1204"/>
    <x v="5"/>
    <x v="82"/>
    <x v="1103"/>
    <x v="0"/>
    <n v="213770"/>
    <n v="383"/>
    <n v="214153"/>
    <n v="47.67"/>
    <x v="1"/>
  </r>
  <r>
    <n v="1205"/>
    <x v="5"/>
    <x v="82"/>
    <x v="1104"/>
    <x v="6"/>
    <n v="6697"/>
    <n v="11"/>
    <n v="6708"/>
    <n v="1.49"/>
    <x v="1"/>
  </r>
  <r>
    <n v="1206"/>
    <x v="5"/>
    <x v="82"/>
    <x v="1105"/>
    <x v="4"/>
    <n v="2625"/>
    <n v="1"/>
    <n v="2626"/>
    <n v="0.57999999999999996"/>
    <x v="1"/>
  </r>
  <r>
    <n v="1207"/>
    <x v="5"/>
    <x v="82"/>
    <x v="1106"/>
    <x v="102"/>
    <n v="1066"/>
    <n v="2"/>
    <n v="1068"/>
    <n v="0.24"/>
    <x v="1"/>
  </r>
  <r>
    <n v="1208"/>
    <x v="5"/>
    <x v="82"/>
    <x v="1107"/>
    <x v="4"/>
    <n v="1051"/>
    <n v="3"/>
    <n v="1054"/>
    <n v="0.23"/>
    <x v="1"/>
  </r>
  <r>
    <n v="1209"/>
    <x v="5"/>
    <x v="82"/>
    <x v="1108"/>
    <x v="4"/>
    <n v="683"/>
    <s v="-"/>
    <n v="683"/>
    <n v="0.15"/>
    <x v="1"/>
  </r>
  <r>
    <n v="1210"/>
    <x v="5"/>
    <x v="82"/>
    <x v="1109"/>
    <x v="172"/>
    <n v="576"/>
    <n v="1"/>
    <n v="577"/>
    <n v="0.13"/>
    <x v="1"/>
  </r>
  <r>
    <n v="1211"/>
    <x v="5"/>
    <x v="82"/>
    <x v="1110"/>
    <x v="4"/>
    <n v="434"/>
    <n v="2"/>
    <n v="436"/>
    <n v="0.1"/>
    <x v="1"/>
  </r>
  <r>
    <n v="1212"/>
    <x v="5"/>
    <x v="82"/>
    <x v="1092"/>
    <x v="4"/>
    <n v="321"/>
    <s v="-"/>
    <n v="321"/>
    <n v="7.0000000000000007E-2"/>
    <x v="1"/>
  </r>
  <r>
    <n v="1213"/>
    <x v="5"/>
    <x v="82"/>
    <x v="1111"/>
    <x v="4"/>
    <n v="306"/>
    <n v="1"/>
    <n v="307"/>
    <n v="7.0000000000000007E-2"/>
    <x v="1"/>
  </r>
  <r>
    <n v="1214"/>
    <x v="5"/>
    <x v="82"/>
    <x v="1112"/>
    <x v="4"/>
    <n v="295"/>
    <s v="-"/>
    <n v="295"/>
    <n v="7.0000000000000007E-2"/>
    <x v="1"/>
  </r>
  <r>
    <n v="1215"/>
    <x v="5"/>
    <x v="82"/>
    <x v="1113"/>
    <x v="4"/>
    <n v="294"/>
    <s v="-"/>
    <n v="294"/>
    <n v="7.0000000000000007E-2"/>
    <x v="1"/>
  </r>
  <r>
    <n v="1216"/>
    <x v="5"/>
    <x v="82"/>
    <x v="1114"/>
    <x v="4"/>
    <n v="253"/>
    <n v="2"/>
    <n v="255"/>
    <n v="0.06"/>
    <x v="1"/>
  </r>
  <r>
    <n v="1217"/>
    <x v="5"/>
    <x v="82"/>
    <x v="1115"/>
    <x v="4"/>
    <n v="239"/>
    <s v="-"/>
    <n v="239"/>
    <n v="0.05"/>
    <x v="1"/>
  </r>
  <r>
    <n v="1218"/>
    <x v="5"/>
    <x v="82"/>
    <x v="1116"/>
    <x v="173"/>
    <n v="215"/>
    <n v="2"/>
    <n v="217"/>
    <n v="0.05"/>
    <x v="1"/>
  </r>
  <r>
    <n v="1219"/>
    <x v="5"/>
    <x v="82"/>
    <x v="1117"/>
    <x v="174"/>
    <n v="205"/>
    <s v="-"/>
    <n v="205"/>
    <n v="0.05"/>
    <x v="1"/>
  </r>
  <r>
    <n v="1220"/>
    <x v="5"/>
    <x v="82"/>
    <x v="1118"/>
    <x v="4"/>
    <n v="154"/>
    <s v="-"/>
    <n v="154"/>
    <n v="0.03"/>
    <x v="1"/>
  </r>
  <r>
    <n v="1221"/>
    <x v="5"/>
    <x v="82"/>
    <x v="1119"/>
    <x v="4"/>
    <n v="114"/>
    <s v="-"/>
    <n v="114"/>
    <n v="0.03"/>
    <x v="1"/>
  </r>
  <r>
    <n v="1222"/>
    <x v="5"/>
    <x v="82"/>
    <x v="12"/>
    <x v="8"/>
    <n v="2900"/>
    <n v="12"/>
    <n v="2912"/>
    <n v="0.65"/>
    <x v="1"/>
  </r>
  <r>
    <n v="1223"/>
    <x v="6"/>
    <x v="83"/>
    <x v="1120"/>
    <x v="0"/>
    <n v="456573"/>
    <n v="1825"/>
    <n v="458398"/>
    <n v="45.5"/>
    <x v="0"/>
  </r>
  <r>
    <n v="1224"/>
    <x v="6"/>
    <x v="83"/>
    <x v="1121"/>
    <x v="1"/>
    <n v="402378"/>
    <n v="775"/>
    <n v="403153"/>
    <n v="40.020000000000003"/>
    <x v="1"/>
  </r>
  <r>
    <n v="1225"/>
    <x v="6"/>
    <x v="83"/>
    <x v="1122"/>
    <x v="36"/>
    <n v="35850"/>
    <n v="37"/>
    <n v="35887"/>
    <n v="3.56"/>
    <x v="1"/>
  </r>
  <r>
    <n v="1226"/>
    <x v="6"/>
    <x v="83"/>
    <x v="1123"/>
    <x v="6"/>
    <n v="19615"/>
    <n v="32"/>
    <n v="19647"/>
    <n v="1.95"/>
    <x v="1"/>
  </r>
  <r>
    <n v="1227"/>
    <x v="6"/>
    <x v="83"/>
    <x v="1124"/>
    <x v="4"/>
    <n v="14203"/>
    <n v="4"/>
    <n v="14207"/>
    <n v="1.41"/>
    <x v="1"/>
  </r>
  <r>
    <n v="1228"/>
    <x v="6"/>
    <x v="83"/>
    <x v="1125"/>
    <x v="4"/>
    <n v="11209"/>
    <n v="36"/>
    <n v="11245"/>
    <n v="1.1200000000000001"/>
    <x v="1"/>
  </r>
  <r>
    <n v="1229"/>
    <x v="6"/>
    <x v="83"/>
    <x v="1126"/>
    <x v="175"/>
    <n v="8785"/>
    <n v="15"/>
    <n v="8800"/>
    <n v="0.87"/>
    <x v="1"/>
  </r>
  <r>
    <n v="1230"/>
    <x v="6"/>
    <x v="83"/>
    <x v="1127"/>
    <x v="176"/>
    <n v="8269"/>
    <n v="10"/>
    <n v="8279"/>
    <n v="0.82"/>
    <x v="1"/>
  </r>
  <r>
    <n v="1231"/>
    <x v="6"/>
    <x v="83"/>
    <x v="1128"/>
    <x v="177"/>
    <n v="4382"/>
    <n v="5"/>
    <n v="4387"/>
    <n v="0.44"/>
    <x v="1"/>
  </r>
  <r>
    <n v="1232"/>
    <x v="6"/>
    <x v="83"/>
    <x v="1129"/>
    <x v="178"/>
    <n v="3569"/>
    <n v="23"/>
    <n v="3592"/>
    <n v="0.36"/>
    <x v="1"/>
  </r>
  <r>
    <n v="1233"/>
    <x v="6"/>
    <x v="83"/>
    <x v="1130"/>
    <x v="179"/>
    <n v="3030"/>
    <n v="12"/>
    <n v="3042"/>
    <n v="0.3"/>
    <x v="1"/>
  </r>
  <r>
    <n v="1234"/>
    <x v="6"/>
    <x v="83"/>
    <x v="12"/>
    <x v="8"/>
    <n v="36733"/>
    <n v="25"/>
    <n v="36758"/>
    <n v="3.65"/>
    <x v="1"/>
  </r>
  <r>
    <n v="1235"/>
    <x v="6"/>
    <x v="84"/>
    <x v="1131"/>
    <x v="0"/>
    <n v="723194"/>
    <n v="1743"/>
    <n v="724937"/>
    <n v="53.25"/>
    <x v="0"/>
  </r>
  <r>
    <n v="1236"/>
    <x v="6"/>
    <x v="84"/>
    <x v="1132"/>
    <x v="1"/>
    <n v="558942"/>
    <n v="1437"/>
    <n v="560379"/>
    <n v="41.16"/>
    <x v="1"/>
  </r>
  <r>
    <n v="1237"/>
    <x v="6"/>
    <x v="84"/>
    <x v="1133"/>
    <x v="6"/>
    <n v="13175"/>
    <n v="47"/>
    <n v="13222"/>
    <n v="0.97"/>
    <x v="1"/>
  </r>
  <r>
    <n v="1238"/>
    <x v="6"/>
    <x v="84"/>
    <x v="1134"/>
    <x v="4"/>
    <n v="5894"/>
    <n v="4"/>
    <n v="5898"/>
    <n v="0.43"/>
    <x v="1"/>
  </r>
  <r>
    <n v="1239"/>
    <x v="6"/>
    <x v="84"/>
    <x v="1135"/>
    <x v="4"/>
    <n v="5374"/>
    <n v="2"/>
    <n v="5376"/>
    <n v="0.39"/>
    <x v="1"/>
  </r>
  <r>
    <n v="1240"/>
    <x v="6"/>
    <x v="84"/>
    <x v="1136"/>
    <x v="4"/>
    <n v="4439"/>
    <n v="4"/>
    <n v="4443"/>
    <n v="0.33"/>
    <x v="1"/>
  </r>
  <r>
    <n v="1241"/>
    <x v="6"/>
    <x v="84"/>
    <x v="1137"/>
    <x v="180"/>
    <n v="4345"/>
    <n v="9"/>
    <n v="4354"/>
    <n v="0.32"/>
    <x v="1"/>
  </r>
  <r>
    <n v="1242"/>
    <x v="6"/>
    <x v="84"/>
    <x v="1138"/>
    <x v="181"/>
    <n v="4197"/>
    <n v="4"/>
    <n v="4201"/>
    <n v="0.31"/>
    <x v="1"/>
  </r>
  <r>
    <n v="1243"/>
    <x v="6"/>
    <x v="84"/>
    <x v="1139"/>
    <x v="4"/>
    <n v="2862"/>
    <s v="-"/>
    <n v="2862"/>
    <n v="0.21"/>
    <x v="1"/>
  </r>
  <r>
    <n v="1244"/>
    <x v="6"/>
    <x v="84"/>
    <x v="1140"/>
    <x v="4"/>
    <n v="2765"/>
    <n v="2"/>
    <n v="2767"/>
    <n v="0.2"/>
    <x v="1"/>
  </r>
  <r>
    <n v="1245"/>
    <x v="6"/>
    <x v="84"/>
    <x v="1141"/>
    <x v="177"/>
    <n v="2310"/>
    <n v="2"/>
    <n v="2312"/>
    <n v="0.17"/>
    <x v="1"/>
  </r>
  <r>
    <n v="1246"/>
    <x v="6"/>
    <x v="84"/>
    <x v="1142"/>
    <x v="4"/>
    <n v="2261"/>
    <s v="-"/>
    <n v="2261"/>
    <n v="0.17"/>
    <x v="1"/>
  </r>
  <r>
    <n v="1247"/>
    <x v="6"/>
    <x v="84"/>
    <x v="1143"/>
    <x v="4"/>
    <n v="2020"/>
    <s v="-"/>
    <n v="2020"/>
    <n v="0.15"/>
    <x v="1"/>
  </r>
  <r>
    <n v="1248"/>
    <x v="6"/>
    <x v="84"/>
    <x v="1144"/>
    <x v="4"/>
    <n v="1920"/>
    <s v="-"/>
    <n v="1920"/>
    <n v="0.14000000000000001"/>
    <x v="1"/>
  </r>
  <r>
    <n v="1249"/>
    <x v="6"/>
    <x v="84"/>
    <x v="1145"/>
    <x v="182"/>
    <n v="1792"/>
    <n v="16"/>
    <n v="1808"/>
    <n v="0.13"/>
    <x v="1"/>
  </r>
  <r>
    <n v="1250"/>
    <x v="6"/>
    <x v="84"/>
    <x v="1146"/>
    <x v="4"/>
    <n v="1761"/>
    <s v="-"/>
    <n v="1761"/>
    <n v="0.13"/>
    <x v="1"/>
  </r>
  <r>
    <n v="1251"/>
    <x v="6"/>
    <x v="84"/>
    <x v="1147"/>
    <x v="4"/>
    <n v="1625"/>
    <n v="1"/>
    <n v="1626"/>
    <n v="0.12"/>
    <x v="1"/>
  </r>
  <r>
    <n v="1252"/>
    <x v="6"/>
    <x v="84"/>
    <x v="1148"/>
    <x v="183"/>
    <n v="1271"/>
    <n v="3"/>
    <n v="1274"/>
    <n v="0.09"/>
    <x v="1"/>
  </r>
  <r>
    <n v="1253"/>
    <x v="6"/>
    <x v="84"/>
    <x v="1149"/>
    <x v="4"/>
    <n v="1251"/>
    <s v="-"/>
    <n v="1251"/>
    <n v="0.09"/>
    <x v="1"/>
  </r>
  <r>
    <n v="1254"/>
    <x v="6"/>
    <x v="84"/>
    <x v="1150"/>
    <x v="4"/>
    <n v="1163"/>
    <s v="-"/>
    <n v="1163"/>
    <n v="0.09"/>
    <x v="1"/>
  </r>
  <r>
    <n v="1255"/>
    <x v="6"/>
    <x v="84"/>
    <x v="1151"/>
    <x v="4"/>
    <n v="1160"/>
    <s v="-"/>
    <n v="1160"/>
    <n v="0.09"/>
    <x v="1"/>
  </r>
  <r>
    <n v="1256"/>
    <x v="6"/>
    <x v="84"/>
    <x v="1152"/>
    <x v="175"/>
    <n v="1149"/>
    <n v="1"/>
    <n v="1150"/>
    <n v="0.08"/>
    <x v="1"/>
  </r>
  <r>
    <n v="1257"/>
    <x v="6"/>
    <x v="84"/>
    <x v="1153"/>
    <x v="4"/>
    <n v="1112"/>
    <s v="-"/>
    <n v="1112"/>
    <n v="0.08"/>
    <x v="1"/>
  </r>
  <r>
    <n v="1258"/>
    <x v="6"/>
    <x v="84"/>
    <x v="1154"/>
    <x v="179"/>
    <n v="1049"/>
    <n v="12"/>
    <n v="1061"/>
    <n v="0.08"/>
    <x v="1"/>
  </r>
  <r>
    <n v="1259"/>
    <x v="6"/>
    <x v="84"/>
    <x v="1155"/>
    <x v="4"/>
    <n v="967"/>
    <n v="3"/>
    <n v="970"/>
    <n v="7.0000000000000007E-2"/>
    <x v="1"/>
  </r>
  <r>
    <n v="1260"/>
    <x v="6"/>
    <x v="84"/>
    <x v="1156"/>
    <x v="4"/>
    <n v="828"/>
    <n v="1"/>
    <n v="829"/>
    <n v="0.06"/>
    <x v="1"/>
  </r>
  <r>
    <n v="1261"/>
    <x v="6"/>
    <x v="84"/>
    <x v="1157"/>
    <x v="157"/>
    <n v="710"/>
    <n v="2"/>
    <n v="712"/>
    <n v="0.05"/>
    <x v="1"/>
  </r>
  <r>
    <n v="1262"/>
    <x v="6"/>
    <x v="84"/>
    <x v="1158"/>
    <x v="85"/>
    <n v="698"/>
    <n v="1"/>
    <n v="699"/>
    <n v="0.05"/>
    <x v="1"/>
  </r>
  <r>
    <n v="1263"/>
    <x v="6"/>
    <x v="84"/>
    <x v="1159"/>
    <x v="184"/>
    <n v="690"/>
    <s v="-"/>
    <n v="690"/>
    <n v="0.05"/>
    <x v="1"/>
  </r>
  <r>
    <n v="1264"/>
    <x v="6"/>
    <x v="84"/>
    <x v="1160"/>
    <x v="4"/>
    <n v="654"/>
    <n v="2"/>
    <n v="656"/>
    <n v="0.05"/>
    <x v="1"/>
  </r>
  <r>
    <n v="1265"/>
    <x v="6"/>
    <x v="84"/>
    <x v="1161"/>
    <x v="4"/>
    <n v="575"/>
    <n v="1"/>
    <n v="576"/>
    <n v="0.04"/>
    <x v="1"/>
  </r>
  <r>
    <n v="1266"/>
    <x v="6"/>
    <x v="84"/>
    <x v="1162"/>
    <x v="4"/>
    <n v="564"/>
    <s v="-"/>
    <n v="564"/>
    <n v="0.04"/>
    <x v="1"/>
  </r>
  <r>
    <n v="1267"/>
    <x v="6"/>
    <x v="84"/>
    <x v="1163"/>
    <x v="185"/>
    <n v="559"/>
    <n v="6"/>
    <n v="565"/>
    <n v="0.04"/>
    <x v="1"/>
  </r>
  <r>
    <n v="1268"/>
    <x v="6"/>
    <x v="84"/>
    <x v="1164"/>
    <x v="4"/>
    <n v="559"/>
    <n v="1"/>
    <n v="560"/>
    <n v="0.04"/>
    <x v="1"/>
  </r>
  <r>
    <n v="1269"/>
    <x v="6"/>
    <x v="84"/>
    <x v="1165"/>
    <x v="4"/>
    <n v="511"/>
    <s v="-"/>
    <n v="511"/>
    <n v="0.04"/>
    <x v="1"/>
  </r>
  <r>
    <n v="1270"/>
    <x v="6"/>
    <x v="84"/>
    <x v="1166"/>
    <x v="4"/>
    <n v="435"/>
    <n v="1"/>
    <n v="436"/>
    <n v="0.03"/>
    <x v="1"/>
  </r>
  <r>
    <n v="1271"/>
    <x v="6"/>
    <x v="84"/>
    <x v="1167"/>
    <x v="4"/>
    <n v="414"/>
    <n v="1"/>
    <n v="415"/>
    <n v="0.03"/>
    <x v="1"/>
  </r>
  <r>
    <n v="1272"/>
    <x v="6"/>
    <x v="84"/>
    <x v="12"/>
    <x v="8"/>
    <n v="2842"/>
    <n v="7"/>
    <n v="2849"/>
    <n v="0.21"/>
    <x v="1"/>
  </r>
  <r>
    <n v="1273"/>
    <x v="6"/>
    <x v="85"/>
    <x v="1168"/>
    <x v="0"/>
    <n v="954356"/>
    <n v="2141"/>
    <n v="956497"/>
    <n v="62"/>
    <x v="0"/>
  </r>
  <r>
    <n v="1274"/>
    <x v="6"/>
    <x v="85"/>
    <x v="1169"/>
    <x v="1"/>
    <n v="517277"/>
    <n v="994"/>
    <n v="518271"/>
    <n v="33.590000000000003"/>
    <x v="1"/>
  </r>
  <r>
    <n v="1275"/>
    <x v="6"/>
    <x v="85"/>
    <x v="1170"/>
    <x v="6"/>
    <n v="13290"/>
    <n v="43"/>
    <n v="13333"/>
    <n v="0.86"/>
    <x v="1"/>
  </r>
  <r>
    <n v="1276"/>
    <x v="6"/>
    <x v="85"/>
    <x v="1171"/>
    <x v="4"/>
    <n v="7765"/>
    <n v="1"/>
    <n v="7766"/>
    <n v="0.5"/>
    <x v="1"/>
  </r>
  <r>
    <n v="1277"/>
    <x v="6"/>
    <x v="85"/>
    <x v="1172"/>
    <x v="85"/>
    <n v="5237"/>
    <n v="4"/>
    <n v="5241"/>
    <n v="0.34"/>
    <x v="1"/>
  </r>
  <r>
    <n v="1278"/>
    <x v="6"/>
    <x v="85"/>
    <x v="1173"/>
    <x v="4"/>
    <n v="5046"/>
    <n v="4"/>
    <n v="5050"/>
    <n v="0.33"/>
    <x v="1"/>
  </r>
  <r>
    <n v="1279"/>
    <x v="6"/>
    <x v="85"/>
    <x v="1174"/>
    <x v="4"/>
    <n v="4751"/>
    <n v="2"/>
    <n v="4753"/>
    <n v="0.31"/>
    <x v="1"/>
  </r>
  <r>
    <n v="1280"/>
    <x v="6"/>
    <x v="85"/>
    <x v="1175"/>
    <x v="4"/>
    <n v="3813"/>
    <n v="2"/>
    <n v="3815"/>
    <n v="0.25"/>
    <x v="1"/>
  </r>
  <r>
    <n v="1281"/>
    <x v="6"/>
    <x v="85"/>
    <x v="1176"/>
    <x v="4"/>
    <n v="3280"/>
    <n v="1"/>
    <n v="3281"/>
    <n v="0.21"/>
    <x v="1"/>
  </r>
  <r>
    <n v="1282"/>
    <x v="6"/>
    <x v="85"/>
    <x v="1177"/>
    <x v="175"/>
    <n v="2615"/>
    <n v="2"/>
    <n v="2617"/>
    <n v="0.17"/>
    <x v="1"/>
  </r>
  <r>
    <n v="1283"/>
    <x v="6"/>
    <x v="85"/>
    <x v="1178"/>
    <x v="4"/>
    <n v="1902"/>
    <s v="-"/>
    <n v="1902"/>
    <n v="0.12"/>
    <x v="1"/>
  </r>
  <r>
    <n v="1284"/>
    <x v="6"/>
    <x v="85"/>
    <x v="1179"/>
    <x v="4"/>
    <n v="1610"/>
    <n v="3"/>
    <n v="1613"/>
    <n v="0.1"/>
    <x v="1"/>
  </r>
  <r>
    <n v="1285"/>
    <x v="6"/>
    <x v="85"/>
    <x v="1180"/>
    <x v="183"/>
    <n v="1556"/>
    <n v="5"/>
    <n v="1561"/>
    <n v="0.1"/>
    <x v="1"/>
  </r>
  <r>
    <n v="1286"/>
    <x v="6"/>
    <x v="85"/>
    <x v="1181"/>
    <x v="4"/>
    <n v="1451"/>
    <n v="1"/>
    <n v="1452"/>
    <n v="0.09"/>
    <x v="1"/>
  </r>
  <r>
    <n v="1287"/>
    <x v="6"/>
    <x v="85"/>
    <x v="1182"/>
    <x v="184"/>
    <n v="1393"/>
    <n v="3"/>
    <n v="1396"/>
    <n v="0.09"/>
    <x v="1"/>
  </r>
  <r>
    <n v="1288"/>
    <x v="6"/>
    <x v="85"/>
    <x v="1183"/>
    <x v="186"/>
    <n v="1261"/>
    <n v="1"/>
    <n v="1262"/>
    <n v="0.08"/>
    <x v="1"/>
  </r>
  <r>
    <n v="1289"/>
    <x v="6"/>
    <x v="85"/>
    <x v="1184"/>
    <x v="171"/>
    <n v="1181"/>
    <n v="2"/>
    <n v="1183"/>
    <n v="0.08"/>
    <x v="1"/>
  </r>
  <r>
    <n v="1290"/>
    <x v="6"/>
    <x v="85"/>
    <x v="1185"/>
    <x v="4"/>
    <n v="1116"/>
    <s v="-"/>
    <n v="1116"/>
    <n v="7.0000000000000007E-2"/>
    <x v="1"/>
  </r>
  <r>
    <n v="1291"/>
    <x v="6"/>
    <x v="85"/>
    <x v="1186"/>
    <x v="179"/>
    <n v="1064"/>
    <n v="9"/>
    <n v="1073"/>
    <n v="7.0000000000000007E-2"/>
    <x v="1"/>
  </r>
  <r>
    <n v="1292"/>
    <x v="6"/>
    <x v="85"/>
    <x v="1187"/>
    <x v="180"/>
    <n v="899"/>
    <n v="2"/>
    <n v="901"/>
    <n v="0.06"/>
    <x v="1"/>
  </r>
  <r>
    <n v="1293"/>
    <x v="6"/>
    <x v="85"/>
    <x v="1188"/>
    <x v="181"/>
    <n v="897"/>
    <n v="2"/>
    <n v="899"/>
    <n v="0.06"/>
    <x v="1"/>
  </r>
  <r>
    <n v="1294"/>
    <x v="6"/>
    <x v="85"/>
    <x v="1189"/>
    <x v="187"/>
    <n v="798"/>
    <s v="-"/>
    <n v="798"/>
    <n v="0.05"/>
    <x v="1"/>
  </r>
  <r>
    <n v="1295"/>
    <x v="6"/>
    <x v="85"/>
    <x v="1190"/>
    <x v="4"/>
    <n v="646"/>
    <n v="4"/>
    <n v="650"/>
    <n v="0.04"/>
    <x v="1"/>
  </r>
  <r>
    <n v="1296"/>
    <x v="6"/>
    <x v="85"/>
    <x v="1191"/>
    <x v="4"/>
    <n v="388"/>
    <n v="1"/>
    <n v="389"/>
    <n v="0.03"/>
    <x v="1"/>
  </r>
  <r>
    <n v="1297"/>
    <x v="6"/>
    <x v="85"/>
    <x v="1192"/>
    <x v="4"/>
    <n v="351"/>
    <s v="-"/>
    <n v="351"/>
    <n v="0.02"/>
    <x v="1"/>
  </r>
  <r>
    <n v="1298"/>
    <x v="6"/>
    <x v="85"/>
    <x v="12"/>
    <x v="8"/>
    <n v="5596"/>
    <n v="21"/>
    <n v="5617"/>
    <n v="0.36"/>
    <x v="1"/>
  </r>
  <r>
    <n v="1299"/>
    <x v="6"/>
    <x v="86"/>
    <x v="1193"/>
    <x v="0"/>
    <n v="675740"/>
    <n v="2459"/>
    <n v="678199"/>
    <n v="48.71"/>
    <x v="0"/>
  </r>
  <r>
    <n v="1300"/>
    <x v="6"/>
    <x v="86"/>
    <x v="1194"/>
    <x v="1"/>
    <n v="616131"/>
    <n v="2068"/>
    <n v="618199"/>
    <n v="44.4"/>
    <x v="1"/>
  </r>
  <r>
    <n v="1301"/>
    <x v="6"/>
    <x v="86"/>
    <x v="1195"/>
    <x v="6"/>
    <n v="48089"/>
    <n v="412"/>
    <n v="48501"/>
    <n v="3.48"/>
    <x v="1"/>
  </r>
  <r>
    <n v="1302"/>
    <x v="6"/>
    <x v="86"/>
    <x v="1196"/>
    <x v="4"/>
    <n v="8158"/>
    <n v="1"/>
    <n v="8159"/>
    <n v="0.59"/>
    <x v="1"/>
  </r>
  <r>
    <n v="1303"/>
    <x v="6"/>
    <x v="86"/>
    <x v="1197"/>
    <x v="4"/>
    <n v="5792"/>
    <n v="2"/>
    <n v="5794"/>
    <n v="0.42"/>
    <x v="1"/>
  </r>
  <r>
    <n v="1304"/>
    <x v="6"/>
    <x v="86"/>
    <x v="1198"/>
    <x v="177"/>
    <n v="5770"/>
    <n v="10"/>
    <n v="5780"/>
    <n v="0.42"/>
    <x v="1"/>
  </r>
  <r>
    <n v="1305"/>
    <x v="6"/>
    <x v="86"/>
    <x v="1199"/>
    <x v="4"/>
    <n v="4877"/>
    <n v="4"/>
    <n v="4881"/>
    <n v="0.35"/>
    <x v="1"/>
  </r>
  <r>
    <n v="1306"/>
    <x v="6"/>
    <x v="86"/>
    <x v="1200"/>
    <x v="4"/>
    <n v="2929"/>
    <n v="2"/>
    <n v="2931"/>
    <n v="0.21"/>
    <x v="1"/>
  </r>
  <r>
    <n v="1307"/>
    <x v="6"/>
    <x v="86"/>
    <x v="1201"/>
    <x v="4"/>
    <n v="2876"/>
    <n v="1"/>
    <n v="2877"/>
    <n v="0.21"/>
    <x v="1"/>
  </r>
  <r>
    <n v="1308"/>
    <x v="6"/>
    <x v="86"/>
    <x v="1202"/>
    <x v="171"/>
    <n v="1822"/>
    <n v="7"/>
    <n v="1829"/>
    <n v="0.13"/>
    <x v="1"/>
  </r>
  <r>
    <n v="1309"/>
    <x v="6"/>
    <x v="86"/>
    <x v="1203"/>
    <x v="4"/>
    <n v="1710"/>
    <n v="5"/>
    <n v="1715"/>
    <n v="0.12"/>
    <x v="1"/>
  </r>
  <r>
    <n v="1310"/>
    <x v="6"/>
    <x v="86"/>
    <x v="1204"/>
    <x v="180"/>
    <n v="1471"/>
    <n v="12"/>
    <n v="1483"/>
    <n v="0.11"/>
    <x v="1"/>
  </r>
  <r>
    <n v="1311"/>
    <x v="6"/>
    <x v="86"/>
    <x v="1205"/>
    <x v="188"/>
    <n v="1417"/>
    <n v="5"/>
    <n v="1422"/>
    <n v="0.1"/>
    <x v="1"/>
  </r>
  <r>
    <n v="1312"/>
    <x v="6"/>
    <x v="86"/>
    <x v="1206"/>
    <x v="4"/>
    <n v="1333"/>
    <n v="3"/>
    <n v="1336"/>
    <n v="0.1"/>
    <x v="1"/>
  </r>
  <r>
    <n v="1313"/>
    <x v="6"/>
    <x v="86"/>
    <x v="1159"/>
    <x v="184"/>
    <n v="1248"/>
    <n v="5"/>
    <n v="1253"/>
    <n v="0.09"/>
    <x v="1"/>
  </r>
  <r>
    <n v="1314"/>
    <x v="6"/>
    <x v="86"/>
    <x v="1207"/>
    <x v="175"/>
    <n v="981"/>
    <n v="2"/>
    <n v="983"/>
    <n v="7.0000000000000007E-2"/>
    <x v="1"/>
  </r>
  <r>
    <n v="1315"/>
    <x v="6"/>
    <x v="86"/>
    <x v="1208"/>
    <x v="185"/>
    <n v="921"/>
    <n v="3"/>
    <n v="924"/>
    <n v="7.0000000000000007E-2"/>
    <x v="1"/>
  </r>
  <r>
    <n v="1316"/>
    <x v="6"/>
    <x v="86"/>
    <x v="1209"/>
    <x v="178"/>
    <n v="833"/>
    <n v="4"/>
    <n v="837"/>
    <n v="0.06"/>
    <x v="1"/>
  </r>
  <r>
    <n v="1317"/>
    <x v="6"/>
    <x v="86"/>
    <x v="12"/>
    <x v="8"/>
    <n v="5098"/>
    <n v="39"/>
    <n v="5137"/>
    <n v="0.37"/>
    <x v="1"/>
  </r>
  <r>
    <n v="1318"/>
    <x v="6"/>
    <x v="87"/>
    <x v="1210"/>
    <x v="0"/>
    <n v="595185"/>
    <n v="2439"/>
    <n v="597624"/>
    <n v="47.23"/>
    <x v="0"/>
  </r>
  <r>
    <n v="1319"/>
    <x v="6"/>
    <x v="87"/>
    <x v="1211"/>
    <x v="1"/>
    <n v="593268"/>
    <n v="2472"/>
    <n v="595740"/>
    <n v="47.08"/>
    <x v="1"/>
  </r>
  <r>
    <n v="1320"/>
    <x v="6"/>
    <x v="87"/>
    <x v="1212"/>
    <x v="6"/>
    <n v="11694"/>
    <n v="76"/>
    <n v="11770"/>
    <n v="0.93"/>
    <x v="1"/>
  </r>
  <r>
    <n v="1321"/>
    <x v="6"/>
    <x v="87"/>
    <x v="1213"/>
    <x v="183"/>
    <n v="11351"/>
    <n v="11"/>
    <n v="11362"/>
    <n v="0.9"/>
    <x v="1"/>
  </r>
  <r>
    <n v="1322"/>
    <x v="6"/>
    <x v="87"/>
    <x v="1214"/>
    <x v="176"/>
    <n v="8935"/>
    <n v="14"/>
    <n v="8949"/>
    <n v="0.71"/>
    <x v="1"/>
  </r>
  <r>
    <n v="1323"/>
    <x v="6"/>
    <x v="87"/>
    <x v="1215"/>
    <x v="179"/>
    <n v="8617"/>
    <n v="106"/>
    <n v="8723"/>
    <n v="0.69"/>
    <x v="1"/>
  </r>
  <r>
    <n v="1324"/>
    <x v="6"/>
    <x v="87"/>
    <x v="1216"/>
    <x v="177"/>
    <n v="4958"/>
    <n v="51"/>
    <n v="5009"/>
    <n v="0.4"/>
    <x v="1"/>
  </r>
  <r>
    <n v="1325"/>
    <x v="6"/>
    <x v="87"/>
    <x v="1217"/>
    <x v="180"/>
    <n v="4201"/>
    <n v="21"/>
    <n v="4222"/>
    <n v="0.33"/>
    <x v="1"/>
  </r>
  <r>
    <n v="1326"/>
    <x v="6"/>
    <x v="87"/>
    <x v="1218"/>
    <x v="175"/>
    <n v="3326"/>
    <n v="35"/>
    <n v="3361"/>
    <n v="0.27"/>
    <x v="1"/>
  </r>
  <r>
    <n v="1327"/>
    <x v="6"/>
    <x v="87"/>
    <x v="12"/>
    <x v="8"/>
    <n v="18618"/>
    <n v="51"/>
    <n v="18669"/>
    <n v="1.48"/>
    <x v="1"/>
  </r>
  <r>
    <n v="1328"/>
    <x v="6"/>
    <x v="88"/>
    <x v="1219"/>
    <x v="1"/>
    <n v="569098"/>
    <n v="1084"/>
    <n v="570182"/>
    <n v="46.53"/>
    <x v="0"/>
  </r>
  <r>
    <n v="1329"/>
    <x v="6"/>
    <x v="88"/>
    <x v="1220"/>
    <x v="0"/>
    <n v="525733"/>
    <n v="1166"/>
    <n v="526899"/>
    <n v="43"/>
    <x v="1"/>
  </r>
  <r>
    <n v="1330"/>
    <x v="6"/>
    <x v="88"/>
    <x v="1221"/>
    <x v="179"/>
    <n v="48498"/>
    <n v="89"/>
    <n v="48587"/>
    <n v="3.97"/>
    <x v="1"/>
  </r>
  <r>
    <n v="1331"/>
    <x v="6"/>
    <x v="88"/>
    <x v="1222"/>
    <x v="4"/>
    <n v="11267"/>
    <n v="1"/>
    <n v="11268"/>
    <n v="0.92"/>
    <x v="1"/>
  </r>
  <r>
    <n v="1332"/>
    <x v="6"/>
    <x v="88"/>
    <x v="1223"/>
    <x v="6"/>
    <n v="10689"/>
    <n v="50"/>
    <n v="10739"/>
    <n v="0.88"/>
    <x v="1"/>
  </r>
  <r>
    <n v="1333"/>
    <x v="6"/>
    <x v="88"/>
    <x v="1224"/>
    <x v="4"/>
    <n v="6181"/>
    <n v="1"/>
    <n v="6182"/>
    <n v="0.5"/>
    <x v="1"/>
  </r>
  <r>
    <n v="1334"/>
    <x v="6"/>
    <x v="88"/>
    <x v="1225"/>
    <x v="4"/>
    <n v="5706"/>
    <n v="3"/>
    <n v="5709"/>
    <n v="0.47"/>
    <x v="1"/>
  </r>
  <r>
    <n v="1335"/>
    <x v="6"/>
    <x v="88"/>
    <x v="1226"/>
    <x v="180"/>
    <n v="4985"/>
    <n v="3"/>
    <n v="4988"/>
    <n v="0.41"/>
    <x v="1"/>
  </r>
  <r>
    <n v="1336"/>
    <x v="6"/>
    <x v="88"/>
    <x v="1227"/>
    <x v="4"/>
    <n v="3897"/>
    <n v="5"/>
    <n v="3902"/>
    <n v="0.32"/>
    <x v="1"/>
  </r>
  <r>
    <n v="1337"/>
    <x v="6"/>
    <x v="88"/>
    <x v="1228"/>
    <x v="4"/>
    <n v="3630"/>
    <n v="2"/>
    <n v="3632"/>
    <n v="0.3"/>
    <x v="1"/>
  </r>
  <r>
    <n v="1338"/>
    <x v="6"/>
    <x v="88"/>
    <x v="1229"/>
    <x v="4"/>
    <n v="2500"/>
    <n v="4"/>
    <n v="2504"/>
    <n v="0.2"/>
    <x v="1"/>
  </r>
  <r>
    <n v="1339"/>
    <x v="6"/>
    <x v="88"/>
    <x v="1230"/>
    <x v="4"/>
    <n v="2475"/>
    <n v="2"/>
    <n v="2477"/>
    <n v="0.2"/>
    <x v="1"/>
  </r>
  <r>
    <n v="1340"/>
    <x v="6"/>
    <x v="88"/>
    <x v="1231"/>
    <x v="4"/>
    <n v="2227"/>
    <n v="5"/>
    <n v="2232"/>
    <n v="0.18"/>
    <x v="1"/>
  </r>
  <r>
    <n v="1341"/>
    <x v="6"/>
    <x v="88"/>
    <x v="1232"/>
    <x v="4"/>
    <n v="2202"/>
    <s v="-"/>
    <n v="2202"/>
    <n v="0.18"/>
    <x v="1"/>
  </r>
  <r>
    <n v="1342"/>
    <x v="6"/>
    <x v="88"/>
    <x v="1233"/>
    <x v="4"/>
    <n v="2072"/>
    <n v="1"/>
    <n v="2073"/>
    <n v="0.17"/>
    <x v="1"/>
  </r>
  <r>
    <n v="1343"/>
    <x v="6"/>
    <x v="88"/>
    <x v="1234"/>
    <x v="4"/>
    <n v="1960"/>
    <n v="4"/>
    <n v="1964"/>
    <n v="0.16"/>
    <x v="1"/>
  </r>
  <r>
    <n v="1344"/>
    <x v="6"/>
    <x v="88"/>
    <x v="1235"/>
    <x v="4"/>
    <n v="1814"/>
    <s v="-"/>
    <n v="1814"/>
    <n v="0.15"/>
    <x v="1"/>
  </r>
  <r>
    <n v="1345"/>
    <x v="6"/>
    <x v="88"/>
    <x v="1236"/>
    <x v="189"/>
    <n v="1684"/>
    <n v="1"/>
    <n v="1685"/>
    <n v="0.14000000000000001"/>
    <x v="1"/>
  </r>
  <r>
    <n v="1346"/>
    <x v="6"/>
    <x v="88"/>
    <x v="1237"/>
    <x v="176"/>
    <n v="1369"/>
    <n v="23"/>
    <n v="1392"/>
    <n v="0.11"/>
    <x v="1"/>
  </r>
  <r>
    <n v="1347"/>
    <x v="6"/>
    <x v="88"/>
    <x v="1238"/>
    <x v="185"/>
    <n v="1289"/>
    <n v="5"/>
    <n v="1294"/>
    <n v="0.11"/>
    <x v="1"/>
  </r>
  <r>
    <n v="1348"/>
    <x v="6"/>
    <x v="88"/>
    <x v="1239"/>
    <x v="4"/>
    <n v="1212"/>
    <s v="-"/>
    <n v="1212"/>
    <n v="0.1"/>
    <x v="1"/>
  </r>
  <r>
    <n v="1349"/>
    <x v="6"/>
    <x v="88"/>
    <x v="1240"/>
    <x v="17"/>
    <n v="1197"/>
    <n v="7"/>
    <n v="1204"/>
    <n v="0.1"/>
    <x v="1"/>
  </r>
  <r>
    <n v="1350"/>
    <x v="6"/>
    <x v="88"/>
    <x v="1241"/>
    <x v="4"/>
    <n v="1187"/>
    <s v="-"/>
    <n v="1187"/>
    <n v="0.1"/>
    <x v="1"/>
  </r>
  <r>
    <n v="1351"/>
    <x v="6"/>
    <x v="88"/>
    <x v="1242"/>
    <x v="4"/>
    <n v="1168"/>
    <s v="-"/>
    <n v="1168"/>
    <n v="0.1"/>
    <x v="1"/>
  </r>
  <r>
    <n v="1352"/>
    <x v="6"/>
    <x v="88"/>
    <x v="1243"/>
    <x v="4"/>
    <n v="1036"/>
    <s v="-"/>
    <n v="1036"/>
    <n v="0.08"/>
    <x v="1"/>
  </r>
  <r>
    <n v="1353"/>
    <x v="6"/>
    <x v="88"/>
    <x v="1244"/>
    <x v="4"/>
    <n v="858"/>
    <n v="3"/>
    <n v="861"/>
    <n v="7.0000000000000007E-2"/>
    <x v="1"/>
  </r>
  <r>
    <n v="1354"/>
    <x v="6"/>
    <x v="88"/>
    <x v="1245"/>
    <x v="4"/>
    <n v="823"/>
    <s v="-"/>
    <n v="823"/>
    <n v="7.0000000000000007E-2"/>
    <x v="1"/>
  </r>
  <r>
    <n v="1355"/>
    <x v="6"/>
    <x v="88"/>
    <x v="12"/>
    <x v="8"/>
    <n v="6076"/>
    <n v="21"/>
    <n v="6097"/>
    <n v="0.5"/>
    <x v="1"/>
  </r>
  <r>
    <n v="1356"/>
    <x v="6"/>
    <x v="89"/>
    <x v="1246"/>
    <x v="0"/>
    <n v="701291"/>
    <n v="2368"/>
    <n v="703659"/>
    <n v="53.06"/>
    <x v="0"/>
  </r>
  <r>
    <n v="1357"/>
    <x v="6"/>
    <x v="89"/>
    <x v="1247"/>
    <x v="1"/>
    <n v="556764"/>
    <n v="1439"/>
    <n v="558203"/>
    <n v="42.09"/>
    <x v="1"/>
  </r>
  <r>
    <n v="1358"/>
    <x v="6"/>
    <x v="89"/>
    <x v="1248"/>
    <x v="4"/>
    <n v="11885"/>
    <n v="3"/>
    <n v="11888"/>
    <n v="0.9"/>
    <x v="1"/>
  </r>
  <r>
    <n v="1359"/>
    <x v="6"/>
    <x v="89"/>
    <x v="1249"/>
    <x v="6"/>
    <n v="8823"/>
    <n v="37"/>
    <n v="8860"/>
    <n v="0.67"/>
    <x v="1"/>
  </r>
  <r>
    <n v="1360"/>
    <x v="6"/>
    <x v="89"/>
    <x v="1250"/>
    <x v="4"/>
    <n v="7877"/>
    <n v="1"/>
    <n v="7878"/>
    <n v="0.59"/>
    <x v="1"/>
  </r>
  <r>
    <n v="1361"/>
    <x v="6"/>
    <x v="89"/>
    <x v="1251"/>
    <x v="177"/>
    <n v="6626"/>
    <n v="25"/>
    <n v="6651"/>
    <n v="0.5"/>
    <x v="1"/>
  </r>
  <r>
    <n v="1362"/>
    <x v="6"/>
    <x v="89"/>
    <x v="1252"/>
    <x v="4"/>
    <n v="6049"/>
    <n v="5"/>
    <n v="6054"/>
    <n v="0.46"/>
    <x v="1"/>
  </r>
  <r>
    <n v="1363"/>
    <x v="6"/>
    <x v="89"/>
    <x v="1253"/>
    <x v="4"/>
    <n v="3689"/>
    <n v="2"/>
    <n v="3691"/>
    <n v="0.28000000000000003"/>
    <x v="1"/>
  </r>
  <r>
    <n v="1364"/>
    <x v="6"/>
    <x v="89"/>
    <x v="1254"/>
    <x v="4"/>
    <n v="3554"/>
    <n v="1"/>
    <n v="3555"/>
    <n v="0.27"/>
    <x v="1"/>
  </r>
  <r>
    <n v="1365"/>
    <x v="6"/>
    <x v="89"/>
    <x v="1255"/>
    <x v="190"/>
    <n v="2366"/>
    <n v="7"/>
    <n v="2373"/>
    <n v="0.18"/>
    <x v="1"/>
  </r>
  <r>
    <n v="1366"/>
    <x v="6"/>
    <x v="89"/>
    <x v="1256"/>
    <x v="180"/>
    <n v="2093"/>
    <n v="6"/>
    <n v="2099"/>
    <n v="0.16"/>
    <x v="1"/>
  </r>
  <r>
    <n v="1367"/>
    <x v="6"/>
    <x v="89"/>
    <x v="1257"/>
    <x v="4"/>
    <n v="1528"/>
    <n v="3"/>
    <n v="1531"/>
    <n v="0.12"/>
    <x v="1"/>
  </r>
  <r>
    <n v="1368"/>
    <x v="6"/>
    <x v="89"/>
    <x v="1258"/>
    <x v="4"/>
    <n v="1484"/>
    <n v="2"/>
    <n v="1486"/>
    <n v="0.11"/>
    <x v="1"/>
  </r>
  <r>
    <n v="1369"/>
    <x v="6"/>
    <x v="89"/>
    <x v="1259"/>
    <x v="191"/>
    <n v="1376"/>
    <n v="3"/>
    <n v="1379"/>
    <n v="0.1"/>
    <x v="1"/>
  </r>
  <r>
    <n v="1370"/>
    <x v="6"/>
    <x v="89"/>
    <x v="1260"/>
    <x v="179"/>
    <n v="1074"/>
    <n v="3"/>
    <n v="1077"/>
    <n v="0.08"/>
    <x v="1"/>
  </r>
  <r>
    <n v="1371"/>
    <x v="6"/>
    <x v="89"/>
    <x v="1261"/>
    <x v="4"/>
    <n v="957"/>
    <s v="-"/>
    <n v="957"/>
    <n v="7.0000000000000007E-2"/>
    <x v="1"/>
  </r>
  <r>
    <n v="1372"/>
    <x v="6"/>
    <x v="89"/>
    <x v="1262"/>
    <x v="184"/>
    <n v="897"/>
    <n v="2"/>
    <n v="899"/>
    <n v="7.0000000000000007E-2"/>
    <x v="1"/>
  </r>
  <r>
    <n v="1373"/>
    <x v="6"/>
    <x v="89"/>
    <x v="12"/>
    <x v="8"/>
    <n v="3801"/>
    <n v="39"/>
    <n v="3840"/>
    <n v="0.28999999999999998"/>
    <x v="1"/>
  </r>
  <r>
    <n v="1374"/>
    <x v="6"/>
    <x v="90"/>
    <x v="1263"/>
    <x v="0"/>
    <n v="806667"/>
    <n v="1608"/>
    <n v="808275"/>
    <n v="55.63"/>
    <x v="0"/>
  </r>
  <r>
    <n v="1375"/>
    <x v="6"/>
    <x v="90"/>
    <x v="1264"/>
    <x v="1"/>
    <n v="566487"/>
    <n v="1397"/>
    <n v="567884"/>
    <n v="39.08"/>
    <x v="1"/>
  </r>
  <r>
    <n v="1376"/>
    <x v="6"/>
    <x v="90"/>
    <x v="1265"/>
    <x v="6"/>
    <n v="15493"/>
    <n v="107"/>
    <n v="15600"/>
    <n v="1.07"/>
    <x v="1"/>
  </r>
  <r>
    <n v="1377"/>
    <x v="6"/>
    <x v="90"/>
    <x v="1266"/>
    <x v="177"/>
    <n v="10915"/>
    <n v="44"/>
    <n v="10959"/>
    <n v="0.75"/>
    <x v="1"/>
  </r>
  <r>
    <n v="1378"/>
    <x v="6"/>
    <x v="90"/>
    <x v="1267"/>
    <x v="4"/>
    <n v="7719"/>
    <n v="3"/>
    <n v="7722"/>
    <n v="0.53"/>
    <x v="1"/>
  </r>
  <r>
    <n v="1379"/>
    <x v="6"/>
    <x v="90"/>
    <x v="1268"/>
    <x v="4"/>
    <n v="7410"/>
    <n v="10"/>
    <n v="7420"/>
    <n v="0.51"/>
    <x v="1"/>
  </r>
  <r>
    <n v="1380"/>
    <x v="6"/>
    <x v="90"/>
    <x v="1269"/>
    <x v="4"/>
    <n v="4591"/>
    <n v="2"/>
    <n v="4593"/>
    <n v="0.32"/>
    <x v="1"/>
  </r>
  <r>
    <n v="1381"/>
    <x v="6"/>
    <x v="90"/>
    <x v="1270"/>
    <x v="4"/>
    <n v="4159"/>
    <n v="8"/>
    <n v="4167"/>
    <n v="0.28999999999999998"/>
    <x v="1"/>
  </r>
  <r>
    <n v="1382"/>
    <x v="6"/>
    <x v="90"/>
    <x v="1271"/>
    <x v="179"/>
    <n v="3007"/>
    <n v="8"/>
    <n v="3015"/>
    <n v="0.21"/>
    <x v="1"/>
  </r>
  <r>
    <n v="1383"/>
    <x v="6"/>
    <x v="90"/>
    <x v="1272"/>
    <x v="180"/>
    <n v="2618"/>
    <n v="8"/>
    <n v="2626"/>
    <n v="0.18"/>
    <x v="1"/>
  </r>
  <r>
    <n v="1384"/>
    <x v="6"/>
    <x v="90"/>
    <x v="1273"/>
    <x v="4"/>
    <n v="2127"/>
    <n v="2"/>
    <n v="2129"/>
    <n v="0.15"/>
    <x v="1"/>
  </r>
  <r>
    <n v="1385"/>
    <x v="6"/>
    <x v="90"/>
    <x v="1274"/>
    <x v="4"/>
    <n v="1808"/>
    <n v="17"/>
    <n v="1825"/>
    <n v="0.13"/>
    <x v="1"/>
  </r>
  <r>
    <n v="1386"/>
    <x v="6"/>
    <x v="90"/>
    <x v="1275"/>
    <x v="176"/>
    <n v="1714"/>
    <n v="14"/>
    <n v="1728"/>
    <n v="0.12"/>
    <x v="1"/>
  </r>
  <r>
    <n v="1387"/>
    <x v="6"/>
    <x v="90"/>
    <x v="12"/>
    <x v="8"/>
    <n v="14993"/>
    <n v="29"/>
    <n v="15022"/>
    <n v="1.03"/>
    <x v="1"/>
  </r>
  <r>
    <n v="1388"/>
    <x v="6"/>
    <x v="91"/>
    <x v="1276"/>
    <x v="0"/>
    <n v="1047447"/>
    <n v="2904"/>
    <n v="1050351"/>
    <n v="66.19"/>
    <x v="0"/>
  </r>
  <r>
    <n v="1389"/>
    <x v="6"/>
    <x v="91"/>
    <x v="1277"/>
    <x v="1"/>
    <n v="473656"/>
    <n v="1410"/>
    <n v="475066"/>
    <n v="29.94"/>
    <x v="1"/>
  </r>
  <r>
    <n v="1390"/>
    <x v="6"/>
    <x v="91"/>
    <x v="1278"/>
    <x v="6"/>
    <n v="9201"/>
    <n v="98"/>
    <n v="9299"/>
    <n v="0.59"/>
    <x v="1"/>
  </r>
  <r>
    <n v="1391"/>
    <x v="6"/>
    <x v="91"/>
    <x v="1182"/>
    <x v="184"/>
    <n v="8765"/>
    <n v="3"/>
    <n v="8768"/>
    <n v="0.55000000000000004"/>
    <x v="1"/>
  </r>
  <r>
    <n v="1392"/>
    <x v="6"/>
    <x v="91"/>
    <x v="1279"/>
    <x v="4"/>
    <n v="4629"/>
    <n v="1"/>
    <n v="4630"/>
    <n v="0.28999999999999998"/>
    <x v="1"/>
  </r>
  <r>
    <n v="1393"/>
    <x v="6"/>
    <x v="91"/>
    <x v="1280"/>
    <x v="177"/>
    <n v="3492"/>
    <n v="7"/>
    <n v="3499"/>
    <n v="0.22"/>
    <x v="1"/>
  </r>
  <r>
    <n v="1394"/>
    <x v="6"/>
    <x v="91"/>
    <x v="1281"/>
    <x v="191"/>
    <n v="2914"/>
    <n v="2"/>
    <n v="2916"/>
    <n v="0.18"/>
    <x v="1"/>
  </r>
  <r>
    <n v="1395"/>
    <x v="6"/>
    <x v="91"/>
    <x v="1282"/>
    <x v="179"/>
    <n v="2859"/>
    <n v="6"/>
    <n v="2865"/>
    <n v="0.18"/>
    <x v="1"/>
  </r>
  <r>
    <n v="1396"/>
    <x v="6"/>
    <x v="91"/>
    <x v="1283"/>
    <x v="4"/>
    <n v="2182"/>
    <n v="3"/>
    <n v="2185"/>
    <n v="0.14000000000000001"/>
    <x v="1"/>
  </r>
  <r>
    <n v="1397"/>
    <x v="6"/>
    <x v="91"/>
    <x v="1284"/>
    <x v="4"/>
    <n v="2054"/>
    <s v="-"/>
    <n v="2054"/>
    <n v="0.13"/>
    <x v="1"/>
  </r>
  <r>
    <n v="1398"/>
    <x v="6"/>
    <x v="91"/>
    <x v="1285"/>
    <x v="7"/>
    <n v="1920"/>
    <s v="-"/>
    <n v="1920"/>
    <n v="0.12"/>
    <x v="1"/>
  </r>
  <r>
    <n v="1399"/>
    <x v="6"/>
    <x v="91"/>
    <x v="1286"/>
    <x v="4"/>
    <n v="1608"/>
    <s v="-"/>
    <n v="1608"/>
    <n v="0.1"/>
    <x v="1"/>
  </r>
  <r>
    <n v="1400"/>
    <x v="6"/>
    <x v="91"/>
    <x v="1287"/>
    <x v="175"/>
    <n v="1347"/>
    <n v="4"/>
    <n v="1351"/>
    <n v="0.09"/>
    <x v="1"/>
  </r>
  <r>
    <n v="1401"/>
    <x v="6"/>
    <x v="91"/>
    <x v="1148"/>
    <x v="183"/>
    <n v="1312"/>
    <s v="-"/>
    <n v="1312"/>
    <n v="0.08"/>
    <x v="1"/>
  </r>
  <r>
    <n v="1402"/>
    <x v="6"/>
    <x v="91"/>
    <x v="1288"/>
    <x v="4"/>
    <n v="1187"/>
    <n v="6"/>
    <n v="1193"/>
    <n v="0.08"/>
    <x v="1"/>
  </r>
  <r>
    <n v="1403"/>
    <x v="6"/>
    <x v="91"/>
    <x v="1289"/>
    <x v="4"/>
    <n v="1059"/>
    <s v="-"/>
    <n v="1059"/>
    <n v="7.0000000000000007E-2"/>
    <x v="1"/>
  </r>
  <r>
    <n v="1404"/>
    <x v="6"/>
    <x v="91"/>
    <x v="1290"/>
    <x v="180"/>
    <n v="1051"/>
    <n v="11"/>
    <n v="1062"/>
    <n v="7.0000000000000007E-2"/>
    <x v="1"/>
  </r>
  <r>
    <n v="1405"/>
    <x v="6"/>
    <x v="91"/>
    <x v="1291"/>
    <x v="190"/>
    <n v="1033"/>
    <n v="3"/>
    <n v="1036"/>
    <n v="7.0000000000000007E-2"/>
    <x v="1"/>
  </r>
  <r>
    <n v="1406"/>
    <x v="6"/>
    <x v="91"/>
    <x v="1292"/>
    <x v="4"/>
    <n v="960"/>
    <s v="-"/>
    <n v="960"/>
    <n v="0.06"/>
    <x v="1"/>
  </r>
  <r>
    <n v="1407"/>
    <x v="6"/>
    <x v="91"/>
    <x v="1293"/>
    <x v="17"/>
    <n v="958"/>
    <n v="2"/>
    <n v="960"/>
    <n v="0.06"/>
    <x v="1"/>
  </r>
  <r>
    <n v="1408"/>
    <x v="6"/>
    <x v="91"/>
    <x v="1294"/>
    <x v="192"/>
    <n v="818"/>
    <n v="3"/>
    <n v="821"/>
    <n v="0.05"/>
    <x v="1"/>
  </r>
  <r>
    <n v="1409"/>
    <x v="6"/>
    <x v="91"/>
    <x v="1295"/>
    <x v="193"/>
    <n v="765"/>
    <n v="1"/>
    <n v="766"/>
    <n v="0.05"/>
    <x v="1"/>
  </r>
  <r>
    <n v="1410"/>
    <x v="6"/>
    <x v="91"/>
    <x v="1296"/>
    <x v="4"/>
    <n v="723"/>
    <n v="1"/>
    <n v="724"/>
    <n v="0.05"/>
    <x v="1"/>
  </r>
  <r>
    <n v="1411"/>
    <x v="6"/>
    <x v="91"/>
    <x v="1297"/>
    <x v="171"/>
    <n v="701"/>
    <n v="4"/>
    <n v="705"/>
    <n v="0.04"/>
    <x v="1"/>
  </r>
  <r>
    <n v="1412"/>
    <x v="6"/>
    <x v="91"/>
    <x v="1298"/>
    <x v="194"/>
    <n v="525"/>
    <n v="3"/>
    <n v="528"/>
    <n v="0.03"/>
    <x v="1"/>
  </r>
  <r>
    <n v="1413"/>
    <x v="6"/>
    <x v="91"/>
    <x v="1299"/>
    <x v="4"/>
    <n v="500"/>
    <n v="3"/>
    <n v="503"/>
    <n v="0.03"/>
    <x v="1"/>
  </r>
  <r>
    <n v="1414"/>
    <x v="6"/>
    <x v="91"/>
    <x v="1300"/>
    <x v="4"/>
    <n v="466"/>
    <n v="1"/>
    <n v="467"/>
    <n v="0.03"/>
    <x v="1"/>
  </r>
  <r>
    <n v="1415"/>
    <x v="6"/>
    <x v="91"/>
    <x v="1301"/>
    <x v="195"/>
    <n v="434"/>
    <s v="-"/>
    <n v="434"/>
    <n v="0.03"/>
    <x v="1"/>
  </r>
  <r>
    <n v="1416"/>
    <x v="6"/>
    <x v="91"/>
    <x v="1302"/>
    <x v="4"/>
    <n v="413"/>
    <n v="1"/>
    <n v="414"/>
    <n v="0.03"/>
    <x v="1"/>
  </r>
  <r>
    <n v="1417"/>
    <x v="6"/>
    <x v="91"/>
    <x v="1303"/>
    <x v="4"/>
    <n v="391"/>
    <s v="-"/>
    <n v="391"/>
    <n v="0.02"/>
    <x v="1"/>
  </r>
  <r>
    <n v="1418"/>
    <x v="6"/>
    <x v="91"/>
    <x v="1304"/>
    <x v="4"/>
    <n v="369"/>
    <s v="-"/>
    <n v="369"/>
    <n v="0.02"/>
    <x v="1"/>
  </r>
  <r>
    <n v="1419"/>
    <x v="6"/>
    <x v="91"/>
    <x v="1305"/>
    <x v="4"/>
    <n v="349"/>
    <s v="-"/>
    <n v="349"/>
    <n v="0.02"/>
    <x v="1"/>
  </r>
  <r>
    <n v="1420"/>
    <x v="6"/>
    <x v="91"/>
    <x v="1306"/>
    <x v="4"/>
    <n v="336"/>
    <n v="1"/>
    <n v="337"/>
    <n v="0.02"/>
    <x v="1"/>
  </r>
  <r>
    <n v="1421"/>
    <x v="6"/>
    <x v="91"/>
    <x v="1307"/>
    <x v="4"/>
    <n v="310"/>
    <s v="-"/>
    <n v="310"/>
    <n v="0.02"/>
    <x v="1"/>
  </r>
  <r>
    <n v="1422"/>
    <x v="6"/>
    <x v="91"/>
    <x v="1308"/>
    <x v="4"/>
    <n v="295"/>
    <s v="-"/>
    <n v="295"/>
    <n v="0.02"/>
    <x v="1"/>
  </r>
  <r>
    <n v="1423"/>
    <x v="6"/>
    <x v="91"/>
    <x v="1309"/>
    <x v="4"/>
    <n v="291"/>
    <n v="3"/>
    <n v="294"/>
    <n v="0.02"/>
    <x v="1"/>
  </r>
  <r>
    <n v="1424"/>
    <x v="6"/>
    <x v="91"/>
    <x v="1310"/>
    <x v="4"/>
    <n v="254"/>
    <s v="-"/>
    <n v="254"/>
    <n v="0.02"/>
    <x v="1"/>
  </r>
  <r>
    <n v="1425"/>
    <x v="6"/>
    <x v="91"/>
    <x v="1311"/>
    <x v="4"/>
    <n v="252"/>
    <s v="-"/>
    <n v="252"/>
    <n v="0.02"/>
    <x v="1"/>
  </r>
  <r>
    <n v="1426"/>
    <x v="6"/>
    <x v="91"/>
    <x v="12"/>
    <x v="8"/>
    <n v="4414"/>
    <n v="34"/>
    <n v="4448"/>
    <n v="0.28000000000000003"/>
    <x v="1"/>
  </r>
  <r>
    <n v="1427"/>
    <x v="6"/>
    <x v="92"/>
    <x v="1312"/>
    <x v="0"/>
    <n v="711439"/>
    <n v="618"/>
    <n v="712057"/>
    <n v="49.25"/>
    <x v="0"/>
  </r>
  <r>
    <n v="1428"/>
    <x v="6"/>
    <x v="92"/>
    <x v="1313"/>
    <x v="1"/>
    <n v="667078"/>
    <n v="568"/>
    <n v="667646"/>
    <n v="46.18"/>
    <x v="1"/>
  </r>
  <r>
    <n v="1429"/>
    <x v="6"/>
    <x v="92"/>
    <x v="1314"/>
    <x v="4"/>
    <n v="10737"/>
    <s v="-"/>
    <n v="10737"/>
    <n v="0.74"/>
    <x v="1"/>
  </r>
  <r>
    <n v="1430"/>
    <x v="6"/>
    <x v="92"/>
    <x v="1315"/>
    <x v="6"/>
    <n v="9659"/>
    <n v="9"/>
    <n v="9668"/>
    <n v="0.67"/>
    <x v="1"/>
  </r>
  <r>
    <n v="1431"/>
    <x v="6"/>
    <x v="92"/>
    <x v="1262"/>
    <x v="184"/>
    <n v="8029"/>
    <n v="1"/>
    <n v="8030"/>
    <n v="0.56000000000000005"/>
    <x v="1"/>
  </r>
  <r>
    <n v="1432"/>
    <x v="6"/>
    <x v="92"/>
    <x v="1316"/>
    <x v="4"/>
    <n v="7998"/>
    <n v="3"/>
    <n v="8001"/>
    <n v="0.55000000000000004"/>
    <x v="1"/>
  </r>
  <r>
    <n v="1433"/>
    <x v="6"/>
    <x v="92"/>
    <x v="1317"/>
    <x v="4"/>
    <n v="4872"/>
    <n v="1"/>
    <n v="4873"/>
    <n v="0.34"/>
    <x v="1"/>
  </r>
  <r>
    <n v="1434"/>
    <x v="6"/>
    <x v="92"/>
    <x v="1318"/>
    <x v="4"/>
    <n v="4171"/>
    <n v="3"/>
    <n v="4174"/>
    <n v="0.28999999999999998"/>
    <x v="1"/>
  </r>
  <r>
    <n v="1435"/>
    <x v="6"/>
    <x v="92"/>
    <x v="1319"/>
    <x v="177"/>
    <n v="2139"/>
    <n v="10"/>
    <n v="2149"/>
    <n v="0.15"/>
    <x v="1"/>
  </r>
  <r>
    <n v="1436"/>
    <x v="6"/>
    <x v="92"/>
    <x v="1320"/>
    <x v="4"/>
    <n v="1818"/>
    <n v="2"/>
    <n v="1820"/>
    <n v="0.13"/>
    <x v="1"/>
  </r>
  <r>
    <n v="1437"/>
    <x v="6"/>
    <x v="92"/>
    <x v="1321"/>
    <x v="180"/>
    <n v="1735"/>
    <n v="2"/>
    <n v="1737"/>
    <n v="0.12"/>
    <x v="1"/>
  </r>
  <r>
    <n v="1438"/>
    <x v="6"/>
    <x v="92"/>
    <x v="1322"/>
    <x v="4"/>
    <n v="1607"/>
    <n v="6"/>
    <n v="1613"/>
    <n v="0.11"/>
    <x v="1"/>
  </r>
  <r>
    <n v="1439"/>
    <x v="6"/>
    <x v="92"/>
    <x v="1323"/>
    <x v="186"/>
    <n v="1535"/>
    <n v="2"/>
    <n v="1537"/>
    <n v="0.11"/>
    <x v="1"/>
  </r>
  <r>
    <n v="1440"/>
    <x v="6"/>
    <x v="92"/>
    <x v="1324"/>
    <x v="4"/>
    <n v="1114"/>
    <s v="-"/>
    <n v="1114"/>
    <n v="0.08"/>
    <x v="1"/>
  </r>
  <r>
    <n v="1441"/>
    <x v="6"/>
    <x v="92"/>
    <x v="1325"/>
    <x v="175"/>
    <n v="1056"/>
    <s v="-"/>
    <n v="1056"/>
    <n v="7.0000000000000007E-2"/>
    <x v="1"/>
  </r>
  <r>
    <n v="1442"/>
    <x v="6"/>
    <x v="92"/>
    <x v="12"/>
    <x v="8"/>
    <n v="9152"/>
    <n v="401"/>
    <n v="9553"/>
    <n v="0.66"/>
    <x v="1"/>
  </r>
  <r>
    <n v="1443"/>
    <x v="6"/>
    <x v="93"/>
    <x v="1326"/>
    <x v="0"/>
    <n v="712172"/>
    <n v="1028"/>
    <n v="713200"/>
    <n v="49.01"/>
    <x v="0"/>
  </r>
  <r>
    <n v="1444"/>
    <x v="6"/>
    <x v="93"/>
    <x v="1327"/>
    <x v="1"/>
    <n v="647329"/>
    <n v="1049"/>
    <n v="648378"/>
    <n v="44.55"/>
    <x v="1"/>
  </r>
  <r>
    <n v="1445"/>
    <x v="6"/>
    <x v="93"/>
    <x v="1328"/>
    <x v="179"/>
    <n v="15626"/>
    <n v="25"/>
    <n v="15651"/>
    <n v="1.08"/>
    <x v="1"/>
  </r>
  <r>
    <n v="1446"/>
    <x v="6"/>
    <x v="93"/>
    <x v="798"/>
    <x v="6"/>
    <n v="15182"/>
    <n v="17"/>
    <n v="15199"/>
    <n v="1.04"/>
    <x v="1"/>
  </r>
  <r>
    <n v="1447"/>
    <x v="6"/>
    <x v="93"/>
    <x v="1329"/>
    <x v="4"/>
    <n v="10857"/>
    <n v="4"/>
    <n v="10861"/>
    <n v="0.75"/>
    <x v="1"/>
  </r>
  <r>
    <n v="1448"/>
    <x v="6"/>
    <x v="93"/>
    <x v="1330"/>
    <x v="4"/>
    <n v="6803"/>
    <n v="12"/>
    <n v="6815"/>
    <n v="0.47"/>
    <x v="1"/>
  </r>
  <r>
    <n v="1449"/>
    <x v="6"/>
    <x v="93"/>
    <x v="1331"/>
    <x v="4"/>
    <n v="5779"/>
    <n v="5"/>
    <n v="5784"/>
    <n v="0.4"/>
    <x v="1"/>
  </r>
  <r>
    <n v="1450"/>
    <x v="6"/>
    <x v="93"/>
    <x v="1332"/>
    <x v="4"/>
    <n v="4166"/>
    <n v="18"/>
    <n v="4184"/>
    <n v="0.28999999999999998"/>
    <x v="1"/>
  </r>
  <r>
    <n v="1451"/>
    <x v="6"/>
    <x v="93"/>
    <x v="1333"/>
    <x v="102"/>
    <n v="4008"/>
    <n v="8"/>
    <n v="4016"/>
    <n v="0.28000000000000003"/>
    <x v="1"/>
  </r>
  <r>
    <n v="1452"/>
    <x v="6"/>
    <x v="93"/>
    <x v="1334"/>
    <x v="28"/>
    <n v="3035"/>
    <n v="25"/>
    <n v="3060"/>
    <n v="0.21"/>
    <x v="1"/>
  </r>
  <r>
    <n v="1453"/>
    <x v="6"/>
    <x v="93"/>
    <x v="12"/>
    <x v="8"/>
    <n v="28107"/>
    <n v="14"/>
    <n v="28121"/>
    <n v="1.93"/>
    <x v="1"/>
  </r>
  <r>
    <n v="1454"/>
    <x v="7"/>
    <x v="94"/>
    <x v="1335"/>
    <x v="0"/>
    <n v="120833"/>
    <n v="241"/>
    <n v="121074"/>
    <n v="58.89"/>
    <x v="0"/>
  </r>
  <r>
    <n v="1455"/>
    <x v="7"/>
    <x v="94"/>
    <x v="1336"/>
    <x v="1"/>
    <n v="63423"/>
    <n v="67"/>
    <n v="63490"/>
    <n v="30.88"/>
    <x v="1"/>
  </r>
  <r>
    <n v="1456"/>
    <x v="7"/>
    <x v="94"/>
    <x v="1337"/>
    <x v="28"/>
    <n v="10188"/>
    <n v="9"/>
    <n v="10197"/>
    <n v="4.96"/>
    <x v="1"/>
  </r>
  <r>
    <n v="1457"/>
    <x v="7"/>
    <x v="94"/>
    <x v="1338"/>
    <x v="6"/>
    <n v="3147"/>
    <n v="5"/>
    <n v="3152"/>
    <n v="1.53"/>
    <x v="1"/>
  </r>
  <r>
    <n v="1458"/>
    <x v="7"/>
    <x v="94"/>
    <x v="1339"/>
    <x v="4"/>
    <n v="2522"/>
    <n v="2"/>
    <n v="2524"/>
    <n v="1.23"/>
    <x v="1"/>
  </r>
  <r>
    <n v="1459"/>
    <x v="7"/>
    <x v="94"/>
    <x v="12"/>
    <x v="8"/>
    <n v="5144"/>
    <n v="7"/>
    <n v="5151"/>
    <n v="2.5099999999999998"/>
    <x v="1"/>
  </r>
  <r>
    <n v="1460"/>
    <x v="7"/>
    <x v="95"/>
    <x v="1340"/>
    <x v="4"/>
    <n v="42469"/>
    <n v="54"/>
    <n v="42523"/>
    <n v="46.02"/>
    <x v="0"/>
  </r>
  <r>
    <n v="1461"/>
    <x v="7"/>
    <x v="95"/>
    <x v="1341"/>
    <x v="0"/>
    <n v="36243"/>
    <n v="55"/>
    <n v="36298"/>
    <n v="39.28"/>
    <x v="1"/>
  </r>
  <r>
    <n v="1462"/>
    <x v="7"/>
    <x v="95"/>
    <x v="1342"/>
    <x v="1"/>
    <n v="11237"/>
    <n v="21"/>
    <n v="11258"/>
    <n v="12.18"/>
    <x v="1"/>
  </r>
  <r>
    <n v="1463"/>
    <x v="7"/>
    <x v="95"/>
    <x v="1343"/>
    <x v="196"/>
    <n v="545"/>
    <s v="-"/>
    <n v="545"/>
    <n v="0.59"/>
    <x v="1"/>
  </r>
  <r>
    <n v="1464"/>
    <x v="7"/>
    <x v="95"/>
    <x v="1344"/>
    <x v="4"/>
    <n v="323"/>
    <s v="-"/>
    <n v="323"/>
    <n v="0.35"/>
    <x v="1"/>
  </r>
  <r>
    <n v="1465"/>
    <x v="7"/>
    <x v="95"/>
    <x v="1345"/>
    <x v="4"/>
    <n v="247"/>
    <s v="-"/>
    <n v="247"/>
    <n v="0.27"/>
    <x v="1"/>
  </r>
  <r>
    <n v="1466"/>
    <x v="7"/>
    <x v="95"/>
    <x v="1346"/>
    <x v="4"/>
    <n v="238"/>
    <s v="-"/>
    <n v="238"/>
    <n v="0.26"/>
    <x v="1"/>
  </r>
  <r>
    <n v="1467"/>
    <x v="7"/>
    <x v="95"/>
    <x v="12"/>
    <x v="8"/>
    <n v="977"/>
    <n v="1"/>
    <n v="978"/>
    <n v="1.06"/>
    <x v="1"/>
  </r>
  <r>
    <n v="1468"/>
    <x v="8"/>
    <x v="96"/>
    <x v="1347"/>
    <x v="0"/>
    <n v="253812"/>
    <n v="3514"/>
    <n v="257326"/>
    <n v="56.43"/>
    <x v="0"/>
  </r>
  <r>
    <n v="1469"/>
    <x v="8"/>
    <x v="96"/>
    <x v="1348"/>
    <x v="1"/>
    <n v="140191"/>
    <n v="1120"/>
    <n v="141311"/>
    <n v="30.99"/>
    <x v="1"/>
  </r>
  <r>
    <n v="1470"/>
    <x v="8"/>
    <x v="96"/>
    <x v="1349"/>
    <x v="197"/>
    <n v="45460"/>
    <n v="233"/>
    <n v="45693"/>
    <n v="10.02"/>
    <x v="1"/>
  </r>
  <r>
    <n v="1471"/>
    <x v="8"/>
    <x v="96"/>
    <x v="1350"/>
    <x v="6"/>
    <n v="1600"/>
    <n v="25"/>
    <n v="1625"/>
    <n v="0.36"/>
    <x v="1"/>
  </r>
  <r>
    <n v="1472"/>
    <x v="8"/>
    <x v="96"/>
    <x v="1351"/>
    <x v="102"/>
    <n v="1404"/>
    <n v="13"/>
    <n v="1417"/>
    <n v="0.31"/>
    <x v="1"/>
  </r>
  <r>
    <n v="1473"/>
    <x v="8"/>
    <x v="96"/>
    <x v="1352"/>
    <x v="4"/>
    <n v="800"/>
    <n v="7"/>
    <n v="807"/>
    <n v="0.18"/>
    <x v="1"/>
  </r>
  <r>
    <n v="1474"/>
    <x v="8"/>
    <x v="96"/>
    <x v="1353"/>
    <x v="4"/>
    <n v="746"/>
    <n v="13"/>
    <n v="759"/>
    <n v="0.17"/>
    <x v="1"/>
  </r>
  <r>
    <n v="1475"/>
    <x v="8"/>
    <x v="96"/>
    <x v="1354"/>
    <x v="4"/>
    <n v="744"/>
    <n v="8"/>
    <n v="752"/>
    <n v="0.16"/>
    <x v="1"/>
  </r>
  <r>
    <n v="1476"/>
    <x v="8"/>
    <x v="96"/>
    <x v="12"/>
    <x v="8"/>
    <n v="6297"/>
    <n v="31"/>
    <n v="6328"/>
    <n v="1.39"/>
    <x v="1"/>
  </r>
  <r>
    <n v="1477"/>
    <x v="8"/>
    <x v="97"/>
    <x v="1355"/>
    <x v="1"/>
    <n v="216022"/>
    <n v="1814"/>
    <n v="217836"/>
    <n v="48.35"/>
    <x v="0"/>
  </r>
  <r>
    <n v="1478"/>
    <x v="8"/>
    <x v="97"/>
    <x v="1356"/>
    <x v="0"/>
    <n v="201806"/>
    <n v="2495"/>
    <n v="204301"/>
    <n v="45.35"/>
    <x v="1"/>
  </r>
  <r>
    <n v="1479"/>
    <x v="8"/>
    <x v="97"/>
    <x v="1357"/>
    <x v="197"/>
    <n v="18718"/>
    <n v="167"/>
    <n v="18885"/>
    <n v="4.1900000000000004"/>
    <x v="1"/>
  </r>
  <r>
    <n v="1480"/>
    <x v="8"/>
    <x v="97"/>
    <x v="1358"/>
    <x v="6"/>
    <n v="1545"/>
    <n v="36"/>
    <n v="1581"/>
    <n v="0.35"/>
    <x v="1"/>
  </r>
  <r>
    <n v="1481"/>
    <x v="8"/>
    <x v="97"/>
    <x v="1359"/>
    <x v="4"/>
    <n v="1309"/>
    <n v="8"/>
    <n v="1317"/>
    <n v="0.28999999999999998"/>
    <x v="1"/>
  </r>
  <r>
    <n v="1482"/>
    <x v="8"/>
    <x v="97"/>
    <x v="1360"/>
    <x v="4"/>
    <n v="707"/>
    <n v="13"/>
    <n v="720"/>
    <n v="0.16"/>
    <x v="1"/>
  </r>
  <r>
    <n v="1483"/>
    <x v="8"/>
    <x v="97"/>
    <x v="1361"/>
    <x v="4"/>
    <n v="526"/>
    <n v="16"/>
    <n v="542"/>
    <n v="0.12"/>
    <x v="1"/>
  </r>
  <r>
    <n v="1484"/>
    <x v="8"/>
    <x v="97"/>
    <x v="1362"/>
    <x v="198"/>
    <n v="487"/>
    <n v="14"/>
    <n v="501"/>
    <n v="0.11"/>
    <x v="1"/>
  </r>
  <r>
    <n v="1485"/>
    <x v="8"/>
    <x v="97"/>
    <x v="12"/>
    <x v="8"/>
    <n v="4804"/>
    <n v="33"/>
    <n v="4837"/>
    <n v="1.07"/>
    <x v="1"/>
  </r>
  <r>
    <n v="1486"/>
    <x v="9"/>
    <x v="98"/>
    <x v="1363"/>
    <x v="0"/>
    <n v="763028"/>
    <n v="7431"/>
    <n v="770459"/>
    <n v="68.28"/>
    <x v="0"/>
  </r>
  <r>
    <n v="1487"/>
    <x v="9"/>
    <x v="98"/>
    <x v="1364"/>
    <x v="1"/>
    <n v="303713"/>
    <n v="4991"/>
    <n v="308704"/>
    <n v="27.36"/>
    <x v="1"/>
  </r>
  <r>
    <n v="1488"/>
    <x v="9"/>
    <x v="98"/>
    <x v="1365"/>
    <x v="6"/>
    <n v="10235"/>
    <n v="247"/>
    <n v="10482"/>
    <n v="0.93"/>
    <x v="1"/>
  </r>
  <r>
    <n v="1489"/>
    <x v="9"/>
    <x v="98"/>
    <x v="1366"/>
    <x v="4"/>
    <n v="4514"/>
    <n v="12"/>
    <n v="4526"/>
    <n v="0.4"/>
    <x v="1"/>
  </r>
  <r>
    <n v="1490"/>
    <x v="9"/>
    <x v="98"/>
    <x v="1367"/>
    <x v="4"/>
    <n v="3554"/>
    <n v="17"/>
    <n v="3571"/>
    <n v="0.32"/>
    <x v="1"/>
  </r>
  <r>
    <n v="1491"/>
    <x v="9"/>
    <x v="98"/>
    <x v="1368"/>
    <x v="4"/>
    <n v="3005"/>
    <n v="28"/>
    <n v="3033"/>
    <n v="0.27"/>
    <x v="1"/>
  </r>
  <r>
    <n v="1492"/>
    <x v="9"/>
    <x v="98"/>
    <x v="1369"/>
    <x v="199"/>
    <n v="2927"/>
    <n v="10"/>
    <n v="2937"/>
    <n v="0.26"/>
    <x v="1"/>
  </r>
  <r>
    <n v="1493"/>
    <x v="9"/>
    <x v="98"/>
    <x v="1370"/>
    <x v="4"/>
    <n v="2377"/>
    <n v="43"/>
    <n v="2420"/>
    <n v="0.21"/>
    <x v="1"/>
  </r>
  <r>
    <n v="1494"/>
    <x v="9"/>
    <x v="98"/>
    <x v="1371"/>
    <x v="4"/>
    <n v="2310"/>
    <n v="56"/>
    <n v="2366"/>
    <n v="0.21"/>
    <x v="1"/>
  </r>
  <r>
    <n v="1495"/>
    <x v="9"/>
    <x v="98"/>
    <x v="1372"/>
    <x v="4"/>
    <n v="1474"/>
    <n v="6"/>
    <n v="1480"/>
    <n v="0.13"/>
    <x v="1"/>
  </r>
  <r>
    <n v="1496"/>
    <x v="9"/>
    <x v="98"/>
    <x v="1373"/>
    <x v="200"/>
    <n v="1275"/>
    <n v="4"/>
    <n v="1279"/>
    <n v="0.11"/>
    <x v="1"/>
  </r>
  <r>
    <n v="1497"/>
    <x v="9"/>
    <x v="98"/>
    <x v="1374"/>
    <x v="201"/>
    <n v="1199"/>
    <n v="13"/>
    <n v="1212"/>
    <n v="0.11"/>
    <x v="1"/>
  </r>
  <r>
    <n v="1498"/>
    <x v="9"/>
    <x v="98"/>
    <x v="1375"/>
    <x v="4"/>
    <n v="1153"/>
    <n v="16"/>
    <n v="1169"/>
    <n v="0.1"/>
    <x v="1"/>
  </r>
  <r>
    <n v="1499"/>
    <x v="9"/>
    <x v="98"/>
    <x v="1376"/>
    <x v="202"/>
    <n v="1083"/>
    <n v="37"/>
    <n v="1120"/>
    <n v="0.1"/>
    <x v="1"/>
  </r>
  <r>
    <n v="1500"/>
    <x v="9"/>
    <x v="98"/>
    <x v="1377"/>
    <x v="203"/>
    <n v="898"/>
    <n v="11"/>
    <n v="909"/>
    <n v="0.08"/>
    <x v="1"/>
  </r>
  <r>
    <n v="1501"/>
    <x v="9"/>
    <x v="98"/>
    <x v="1378"/>
    <x v="4"/>
    <n v="771"/>
    <n v="7"/>
    <n v="778"/>
    <n v="7.0000000000000007E-2"/>
    <x v="1"/>
  </r>
  <r>
    <n v="1502"/>
    <x v="9"/>
    <x v="98"/>
    <x v="1379"/>
    <x v="204"/>
    <n v="722"/>
    <n v="20"/>
    <n v="742"/>
    <n v="7.0000000000000007E-2"/>
    <x v="1"/>
  </r>
  <r>
    <n v="1503"/>
    <x v="9"/>
    <x v="98"/>
    <x v="1380"/>
    <x v="205"/>
    <n v="642"/>
    <n v="7"/>
    <n v="649"/>
    <n v="0.06"/>
    <x v="1"/>
  </r>
  <r>
    <n v="1504"/>
    <x v="9"/>
    <x v="98"/>
    <x v="12"/>
    <x v="8"/>
    <n v="9911"/>
    <n v="592"/>
    <n v="10503"/>
    <n v="0.93"/>
    <x v="1"/>
  </r>
  <r>
    <n v="1505"/>
    <x v="9"/>
    <x v="99"/>
    <x v="1381"/>
    <x v="0"/>
    <n v="606545"/>
    <n v="5159"/>
    <n v="611704"/>
    <n v="63.28"/>
    <x v="0"/>
  </r>
  <r>
    <n v="1506"/>
    <x v="9"/>
    <x v="99"/>
    <x v="1382"/>
    <x v="1"/>
    <n v="321972"/>
    <n v="3295"/>
    <n v="325267"/>
    <n v="33.65"/>
    <x v="1"/>
  </r>
  <r>
    <n v="1507"/>
    <x v="9"/>
    <x v="99"/>
    <x v="1383"/>
    <x v="6"/>
    <n v="9448"/>
    <n v="152"/>
    <n v="9600"/>
    <n v="0.99"/>
    <x v="1"/>
  </r>
  <r>
    <n v="1508"/>
    <x v="9"/>
    <x v="99"/>
    <x v="1384"/>
    <x v="206"/>
    <n v="2443"/>
    <n v="15"/>
    <n v="2458"/>
    <n v="0.25"/>
    <x v="1"/>
  </r>
  <r>
    <n v="1509"/>
    <x v="9"/>
    <x v="99"/>
    <x v="1385"/>
    <x v="207"/>
    <n v="2345"/>
    <n v="44"/>
    <n v="2389"/>
    <n v="0.25"/>
    <x v="1"/>
  </r>
  <r>
    <n v="1510"/>
    <x v="9"/>
    <x v="99"/>
    <x v="1386"/>
    <x v="208"/>
    <n v="1214"/>
    <n v="7"/>
    <n v="1221"/>
    <n v="0.13"/>
    <x v="1"/>
  </r>
  <r>
    <n v="1511"/>
    <x v="9"/>
    <x v="99"/>
    <x v="12"/>
    <x v="8"/>
    <n v="13604"/>
    <n v="403"/>
    <n v="14007"/>
    <n v="1.45"/>
    <x v="1"/>
  </r>
  <r>
    <n v="1512"/>
    <x v="9"/>
    <x v="100"/>
    <x v="1387"/>
    <x v="0"/>
    <n v="577820"/>
    <n v="3052"/>
    <n v="580872"/>
    <n v="66.28"/>
    <x v="0"/>
  </r>
  <r>
    <n v="1513"/>
    <x v="9"/>
    <x v="100"/>
    <x v="1388"/>
    <x v="1"/>
    <n v="258231"/>
    <n v="1573"/>
    <n v="259804"/>
    <n v="29.64"/>
    <x v="1"/>
  </r>
  <r>
    <n v="1514"/>
    <x v="9"/>
    <x v="100"/>
    <x v="1389"/>
    <x v="6"/>
    <n v="7486"/>
    <n v="57"/>
    <n v="7543"/>
    <n v="0.86"/>
    <x v="1"/>
  </r>
  <r>
    <n v="1515"/>
    <x v="9"/>
    <x v="100"/>
    <x v="1390"/>
    <x v="209"/>
    <n v="4958"/>
    <n v="51"/>
    <n v="5009"/>
    <n v="0.56999999999999995"/>
    <x v="1"/>
  </r>
  <r>
    <n v="1516"/>
    <x v="9"/>
    <x v="100"/>
    <x v="1391"/>
    <x v="4"/>
    <n v="3733"/>
    <n v="44"/>
    <n v="3777"/>
    <n v="0.43"/>
    <x v="1"/>
  </r>
  <r>
    <n v="1517"/>
    <x v="9"/>
    <x v="100"/>
    <x v="1392"/>
    <x v="4"/>
    <n v="3663"/>
    <n v="8"/>
    <n v="3671"/>
    <n v="0.42"/>
    <x v="1"/>
  </r>
  <r>
    <n v="1518"/>
    <x v="9"/>
    <x v="100"/>
    <x v="1393"/>
    <x v="4"/>
    <n v="2598"/>
    <n v="23"/>
    <n v="2621"/>
    <n v="0.3"/>
    <x v="1"/>
  </r>
  <r>
    <n v="1519"/>
    <x v="9"/>
    <x v="100"/>
    <x v="1394"/>
    <x v="4"/>
    <n v="1759"/>
    <n v="21"/>
    <n v="1780"/>
    <n v="0.2"/>
    <x v="1"/>
  </r>
  <r>
    <n v="1520"/>
    <x v="9"/>
    <x v="100"/>
    <x v="12"/>
    <x v="8"/>
    <n v="11125"/>
    <n v="224"/>
    <n v="11349"/>
    <n v="1.29"/>
    <x v="1"/>
  </r>
  <r>
    <n v="1521"/>
    <x v="9"/>
    <x v="101"/>
    <x v="1395"/>
    <x v="0"/>
    <n v="607394"/>
    <n v="5090"/>
    <n v="612484"/>
    <n v="52.44"/>
    <x v="0"/>
  </r>
  <r>
    <n v="1522"/>
    <x v="9"/>
    <x v="101"/>
    <x v="1396"/>
    <x v="1"/>
    <n v="516453"/>
    <n v="6092"/>
    <n v="522545"/>
    <n v="44.74"/>
    <x v="1"/>
  </r>
  <r>
    <n v="1523"/>
    <x v="9"/>
    <x v="101"/>
    <x v="1397"/>
    <x v="6"/>
    <n v="5778"/>
    <n v="53"/>
    <n v="5831"/>
    <n v="0.5"/>
    <x v="1"/>
  </r>
  <r>
    <n v="1524"/>
    <x v="9"/>
    <x v="101"/>
    <x v="1398"/>
    <x v="4"/>
    <n v="5525"/>
    <n v="17"/>
    <n v="5542"/>
    <n v="0.47"/>
    <x v="1"/>
  </r>
  <r>
    <n v="1525"/>
    <x v="9"/>
    <x v="101"/>
    <x v="1399"/>
    <x v="4"/>
    <n v="2290"/>
    <n v="8"/>
    <n v="2298"/>
    <n v="0.2"/>
    <x v="1"/>
  </r>
  <r>
    <n v="1526"/>
    <x v="9"/>
    <x v="101"/>
    <x v="1400"/>
    <x v="210"/>
    <n v="1723"/>
    <n v="24"/>
    <n v="1747"/>
    <n v="0.15"/>
    <x v="1"/>
  </r>
  <r>
    <n v="1527"/>
    <x v="9"/>
    <x v="101"/>
    <x v="1401"/>
    <x v="191"/>
    <n v="1584"/>
    <n v="8"/>
    <n v="1592"/>
    <n v="0.14000000000000001"/>
    <x v="1"/>
  </r>
  <r>
    <n v="1528"/>
    <x v="9"/>
    <x v="101"/>
    <x v="12"/>
    <x v="8"/>
    <n v="15679"/>
    <n v="251"/>
    <n v="15930"/>
    <n v="1.36"/>
    <x v="1"/>
  </r>
  <r>
    <n v="1529"/>
    <x v="9"/>
    <x v="102"/>
    <x v="1402"/>
    <x v="1"/>
    <n v="667072"/>
    <n v="4811"/>
    <n v="671883"/>
    <n v="48.83"/>
    <x v="0"/>
  </r>
  <r>
    <n v="1530"/>
    <x v="9"/>
    <x v="102"/>
    <x v="1403"/>
    <x v="0"/>
    <n v="635760"/>
    <n v="5717"/>
    <n v="641477"/>
    <n v="46.62"/>
    <x v="1"/>
  </r>
  <r>
    <n v="1531"/>
    <x v="9"/>
    <x v="102"/>
    <x v="1404"/>
    <x v="6"/>
    <n v="9900"/>
    <n v="29"/>
    <n v="9929"/>
    <n v="0.72"/>
    <x v="1"/>
  </r>
  <r>
    <n v="1532"/>
    <x v="9"/>
    <x v="102"/>
    <x v="1405"/>
    <x v="4"/>
    <n v="7690"/>
    <n v="6"/>
    <n v="7696"/>
    <n v="0.56000000000000005"/>
    <x v="1"/>
  </r>
  <r>
    <n v="1533"/>
    <x v="9"/>
    <x v="102"/>
    <x v="1406"/>
    <x v="4"/>
    <n v="5473"/>
    <n v="8"/>
    <n v="5481"/>
    <n v="0.4"/>
    <x v="1"/>
  </r>
  <r>
    <n v="1534"/>
    <x v="9"/>
    <x v="102"/>
    <x v="1407"/>
    <x v="28"/>
    <n v="4615"/>
    <n v="11"/>
    <n v="4626"/>
    <n v="0.34"/>
    <x v="1"/>
  </r>
  <r>
    <n v="1535"/>
    <x v="9"/>
    <x v="102"/>
    <x v="1408"/>
    <x v="211"/>
    <n v="3503"/>
    <n v="10"/>
    <n v="3513"/>
    <n v="0.26"/>
    <x v="1"/>
  </r>
  <r>
    <n v="1536"/>
    <x v="9"/>
    <x v="102"/>
    <x v="1409"/>
    <x v="4"/>
    <n v="2994"/>
    <n v="15"/>
    <n v="3009"/>
    <n v="0.22"/>
    <x v="1"/>
  </r>
  <r>
    <n v="1537"/>
    <x v="9"/>
    <x v="102"/>
    <x v="1410"/>
    <x v="200"/>
    <n v="1822"/>
    <n v="1"/>
    <n v="1823"/>
    <n v="0.13"/>
    <x v="1"/>
  </r>
  <r>
    <n v="1538"/>
    <x v="9"/>
    <x v="102"/>
    <x v="1411"/>
    <x v="4"/>
    <n v="1588"/>
    <n v="3"/>
    <n v="1591"/>
    <n v="0.12"/>
    <x v="1"/>
  </r>
  <r>
    <n v="1539"/>
    <x v="9"/>
    <x v="102"/>
    <x v="1412"/>
    <x v="4"/>
    <n v="1369"/>
    <n v="5"/>
    <n v="1374"/>
    <n v="0.1"/>
    <x v="1"/>
  </r>
  <r>
    <n v="1540"/>
    <x v="9"/>
    <x v="102"/>
    <x v="1413"/>
    <x v="4"/>
    <n v="1321"/>
    <n v="13"/>
    <n v="1334"/>
    <n v="0.1"/>
    <x v="1"/>
  </r>
  <r>
    <n v="1541"/>
    <x v="9"/>
    <x v="102"/>
    <x v="12"/>
    <x v="8"/>
    <n v="22034"/>
    <n v="133"/>
    <n v="22167"/>
    <n v="1.61"/>
    <x v="1"/>
  </r>
  <r>
    <n v="1542"/>
    <x v="9"/>
    <x v="103"/>
    <x v="1414"/>
    <x v="0"/>
    <n v="757787"/>
    <n v="6163"/>
    <n v="763950"/>
    <n v="57.04"/>
    <x v="0"/>
  </r>
  <r>
    <n v="1543"/>
    <x v="9"/>
    <x v="103"/>
    <x v="1415"/>
    <x v="1"/>
    <n v="526054"/>
    <n v="7643"/>
    <n v="533697"/>
    <n v="39.85"/>
    <x v="1"/>
  </r>
  <r>
    <n v="1544"/>
    <x v="9"/>
    <x v="103"/>
    <x v="1416"/>
    <x v="6"/>
    <n v="15872"/>
    <n v="272"/>
    <n v="16144"/>
    <n v="1.21"/>
    <x v="1"/>
  </r>
  <r>
    <n v="1545"/>
    <x v="9"/>
    <x v="103"/>
    <x v="12"/>
    <x v="8"/>
    <n v="24762"/>
    <n v="780"/>
    <n v="25542"/>
    <n v="1.91"/>
    <x v="1"/>
  </r>
  <r>
    <n v="1546"/>
    <x v="9"/>
    <x v="104"/>
    <x v="1417"/>
    <x v="0"/>
    <n v="605489"/>
    <n v="2668"/>
    <n v="608157"/>
    <n v="50.72"/>
    <x v="0"/>
  </r>
  <r>
    <n v="1547"/>
    <x v="9"/>
    <x v="104"/>
    <x v="1418"/>
    <x v="83"/>
    <n v="518419"/>
    <n v="4042"/>
    <n v="522461"/>
    <n v="43.58"/>
    <x v="1"/>
  </r>
  <r>
    <n v="1548"/>
    <x v="9"/>
    <x v="104"/>
    <x v="1419"/>
    <x v="28"/>
    <n v="9981"/>
    <n v="33"/>
    <n v="10014"/>
    <n v="0.84"/>
    <x v="1"/>
  </r>
  <r>
    <n v="1549"/>
    <x v="9"/>
    <x v="104"/>
    <x v="1420"/>
    <x v="4"/>
    <n v="9934"/>
    <n v="3"/>
    <n v="9937"/>
    <n v="0.83"/>
    <x v="1"/>
  </r>
  <r>
    <n v="1550"/>
    <x v="9"/>
    <x v="104"/>
    <x v="1421"/>
    <x v="6"/>
    <n v="6312"/>
    <n v="12"/>
    <n v="6324"/>
    <n v="0.53"/>
    <x v="1"/>
  </r>
  <r>
    <n v="1551"/>
    <x v="9"/>
    <x v="104"/>
    <x v="1422"/>
    <x v="4"/>
    <n v="3440"/>
    <n v="13"/>
    <n v="3453"/>
    <n v="0.28999999999999998"/>
    <x v="1"/>
  </r>
  <r>
    <n v="1552"/>
    <x v="9"/>
    <x v="104"/>
    <x v="1423"/>
    <x v="4"/>
    <n v="3245"/>
    <n v="2"/>
    <n v="3247"/>
    <n v="0.27"/>
    <x v="1"/>
  </r>
  <r>
    <n v="1553"/>
    <x v="9"/>
    <x v="104"/>
    <x v="1424"/>
    <x v="212"/>
    <n v="2750"/>
    <n v="14"/>
    <n v="2764"/>
    <n v="0.23"/>
    <x v="1"/>
  </r>
  <r>
    <n v="1554"/>
    <x v="9"/>
    <x v="104"/>
    <x v="1425"/>
    <x v="4"/>
    <n v="2451"/>
    <n v="8"/>
    <n v="2459"/>
    <n v="0.21"/>
    <x v="1"/>
  </r>
  <r>
    <n v="1555"/>
    <x v="9"/>
    <x v="104"/>
    <x v="1426"/>
    <x v="4"/>
    <n v="2043"/>
    <n v="7"/>
    <n v="2050"/>
    <n v="0.17"/>
    <x v="1"/>
  </r>
  <r>
    <n v="1556"/>
    <x v="9"/>
    <x v="104"/>
    <x v="1427"/>
    <x v="4"/>
    <n v="1887"/>
    <n v="15"/>
    <n v="1902"/>
    <n v="0.16"/>
    <x v="1"/>
  </r>
  <r>
    <n v="1557"/>
    <x v="9"/>
    <x v="104"/>
    <x v="1428"/>
    <x v="4"/>
    <n v="1574"/>
    <n v="9"/>
    <n v="1583"/>
    <n v="0.13"/>
    <x v="1"/>
  </r>
  <r>
    <n v="1558"/>
    <x v="9"/>
    <x v="104"/>
    <x v="1429"/>
    <x v="4"/>
    <n v="1324"/>
    <n v="6"/>
    <n v="1330"/>
    <n v="0.11"/>
    <x v="1"/>
  </r>
  <r>
    <n v="1559"/>
    <x v="9"/>
    <x v="104"/>
    <x v="12"/>
    <x v="8"/>
    <n v="23151"/>
    <n v="132"/>
    <n v="23283"/>
    <n v="1.94"/>
    <x v="1"/>
  </r>
  <r>
    <n v="1560"/>
    <x v="9"/>
    <x v="105"/>
    <x v="1430"/>
    <x v="0"/>
    <n v="707428"/>
    <n v="9455"/>
    <n v="716883"/>
    <n v="68.459999999999994"/>
    <x v="0"/>
  </r>
  <r>
    <n v="1561"/>
    <x v="9"/>
    <x v="105"/>
    <x v="1431"/>
    <x v="83"/>
    <n v="256902"/>
    <n v="4692"/>
    <n v="261594"/>
    <n v="24.98"/>
    <x v="1"/>
  </r>
  <r>
    <n v="1562"/>
    <x v="9"/>
    <x v="105"/>
    <x v="1432"/>
    <x v="6"/>
    <n v="9989"/>
    <n v="141"/>
    <n v="10130"/>
    <n v="0.97"/>
    <x v="1"/>
  </r>
  <r>
    <n v="1563"/>
    <x v="9"/>
    <x v="105"/>
    <x v="1433"/>
    <x v="200"/>
    <n v="7574"/>
    <n v="45"/>
    <n v="7619"/>
    <n v="0.73"/>
    <x v="1"/>
  </r>
  <r>
    <n v="1564"/>
    <x v="9"/>
    <x v="105"/>
    <x v="1434"/>
    <x v="213"/>
    <n v="6456"/>
    <n v="37"/>
    <n v="6493"/>
    <n v="0.62"/>
    <x v="1"/>
  </r>
  <r>
    <n v="1565"/>
    <x v="9"/>
    <x v="105"/>
    <x v="1435"/>
    <x v="214"/>
    <n v="6039"/>
    <n v="48"/>
    <n v="6087"/>
    <n v="0.57999999999999996"/>
    <x v="1"/>
  </r>
  <r>
    <n v="1566"/>
    <x v="9"/>
    <x v="105"/>
    <x v="1436"/>
    <x v="4"/>
    <n v="4131"/>
    <n v="22"/>
    <n v="4153"/>
    <n v="0.4"/>
    <x v="1"/>
  </r>
  <r>
    <n v="1567"/>
    <x v="9"/>
    <x v="105"/>
    <x v="1437"/>
    <x v="4"/>
    <n v="3593"/>
    <n v="41"/>
    <n v="3634"/>
    <n v="0.35"/>
    <x v="1"/>
  </r>
  <r>
    <n v="1568"/>
    <x v="9"/>
    <x v="105"/>
    <x v="1438"/>
    <x v="4"/>
    <n v="3386"/>
    <n v="20"/>
    <n v="3406"/>
    <n v="0.33"/>
    <x v="1"/>
  </r>
  <r>
    <n v="1569"/>
    <x v="9"/>
    <x v="105"/>
    <x v="1439"/>
    <x v="215"/>
    <n v="2641"/>
    <n v="44"/>
    <n v="2685"/>
    <n v="0.26"/>
    <x v="1"/>
  </r>
  <r>
    <n v="1570"/>
    <x v="9"/>
    <x v="105"/>
    <x v="1440"/>
    <x v="191"/>
    <n v="2370"/>
    <n v="24"/>
    <n v="2394"/>
    <n v="0.23"/>
    <x v="1"/>
  </r>
  <r>
    <n v="1571"/>
    <x v="9"/>
    <x v="105"/>
    <x v="1441"/>
    <x v="4"/>
    <n v="1745"/>
    <n v="20"/>
    <n v="1765"/>
    <n v="0.17"/>
    <x v="1"/>
  </r>
  <r>
    <n v="1572"/>
    <x v="9"/>
    <x v="105"/>
    <x v="1442"/>
    <x v="4"/>
    <n v="1562"/>
    <n v="62"/>
    <n v="1624"/>
    <n v="0.16"/>
    <x v="1"/>
  </r>
  <r>
    <n v="1573"/>
    <x v="9"/>
    <x v="105"/>
    <x v="12"/>
    <x v="8"/>
    <n v="17717"/>
    <n v="1048"/>
    <n v="18765"/>
    <n v="1.79"/>
    <x v="1"/>
  </r>
  <r>
    <n v="1574"/>
    <x v="9"/>
    <x v="106"/>
    <x v="1443"/>
    <x v="0"/>
    <n v="791727"/>
    <n v="4862"/>
    <n v="796589"/>
    <n v="62.84"/>
    <x v="0"/>
  </r>
  <r>
    <n v="1575"/>
    <x v="9"/>
    <x v="106"/>
    <x v="1444"/>
    <x v="1"/>
    <n v="394433"/>
    <n v="3379"/>
    <n v="397812"/>
    <n v="31.38"/>
    <x v="1"/>
  </r>
  <r>
    <n v="1576"/>
    <x v="9"/>
    <x v="106"/>
    <x v="1445"/>
    <x v="6"/>
    <n v="16021"/>
    <n v="72"/>
    <n v="16093"/>
    <n v="1.27"/>
    <x v="1"/>
  </r>
  <r>
    <n v="1577"/>
    <x v="9"/>
    <x v="106"/>
    <x v="1446"/>
    <x v="212"/>
    <n v="11091"/>
    <n v="70"/>
    <n v="11161"/>
    <n v="0.88"/>
    <x v="1"/>
  </r>
  <r>
    <n v="1578"/>
    <x v="9"/>
    <x v="106"/>
    <x v="1447"/>
    <x v="192"/>
    <n v="8292"/>
    <n v="52"/>
    <n v="8344"/>
    <n v="0.66"/>
    <x v="1"/>
  </r>
  <r>
    <n v="1579"/>
    <x v="9"/>
    <x v="106"/>
    <x v="1448"/>
    <x v="4"/>
    <n v="8032"/>
    <n v="33"/>
    <n v="8065"/>
    <n v="0.64"/>
    <x v="1"/>
  </r>
  <r>
    <n v="1580"/>
    <x v="9"/>
    <x v="106"/>
    <x v="12"/>
    <x v="8"/>
    <n v="29394"/>
    <n v="261"/>
    <n v="29655"/>
    <n v="2.34"/>
    <x v="1"/>
  </r>
  <r>
    <n v="1581"/>
    <x v="9"/>
    <x v="107"/>
    <x v="1449"/>
    <x v="0"/>
    <n v="685734"/>
    <n v="2981"/>
    <n v="688715"/>
    <n v="61.59"/>
    <x v="0"/>
  </r>
  <r>
    <n v="1582"/>
    <x v="9"/>
    <x v="107"/>
    <x v="1450"/>
    <x v="1"/>
    <n v="352238"/>
    <n v="2800"/>
    <n v="355038"/>
    <n v="31.75"/>
    <x v="1"/>
  </r>
  <r>
    <n v="1583"/>
    <x v="9"/>
    <x v="107"/>
    <x v="1451"/>
    <x v="4"/>
    <n v="11068"/>
    <n v="7"/>
    <n v="11075"/>
    <n v="0.99"/>
    <x v="1"/>
  </r>
  <r>
    <n v="1584"/>
    <x v="9"/>
    <x v="107"/>
    <x v="1452"/>
    <x v="6"/>
    <n v="8621"/>
    <n v="11"/>
    <n v="8632"/>
    <n v="0.77"/>
    <x v="1"/>
  </r>
  <r>
    <n v="1585"/>
    <x v="9"/>
    <x v="107"/>
    <x v="1453"/>
    <x v="4"/>
    <n v="6576"/>
    <n v="12"/>
    <n v="6588"/>
    <n v="0.59"/>
    <x v="1"/>
  </r>
  <r>
    <n v="1586"/>
    <x v="9"/>
    <x v="107"/>
    <x v="1454"/>
    <x v="4"/>
    <n v="4374"/>
    <n v="26"/>
    <n v="4400"/>
    <n v="0.39"/>
    <x v="1"/>
  </r>
  <r>
    <n v="1587"/>
    <x v="9"/>
    <x v="107"/>
    <x v="1455"/>
    <x v="4"/>
    <n v="3144"/>
    <n v="29"/>
    <n v="3173"/>
    <n v="0.28000000000000003"/>
    <x v="1"/>
  </r>
  <r>
    <n v="1588"/>
    <x v="9"/>
    <x v="107"/>
    <x v="1456"/>
    <x v="216"/>
    <n v="3053"/>
    <n v="9"/>
    <n v="3062"/>
    <n v="0.27"/>
    <x v="1"/>
  </r>
  <r>
    <n v="1589"/>
    <x v="9"/>
    <x v="107"/>
    <x v="1457"/>
    <x v="217"/>
    <n v="2667"/>
    <n v="6"/>
    <n v="2673"/>
    <n v="0.24"/>
    <x v="1"/>
  </r>
  <r>
    <n v="1590"/>
    <x v="9"/>
    <x v="107"/>
    <x v="12"/>
    <x v="8"/>
    <n v="34774"/>
    <n v="164"/>
    <n v="34938"/>
    <n v="3.12"/>
    <x v="1"/>
  </r>
  <r>
    <n v="1591"/>
    <x v="9"/>
    <x v="108"/>
    <x v="1458"/>
    <x v="0"/>
    <n v="999984"/>
    <n v="10988"/>
    <n v="1010972"/>
    <n v="76.48"/>
    <x v="0"/>
  </r>
  <r>
    <n v="1592"/>
    <x v="9"/>
    <x v="108"/>
    <x v="1459"/>
    <x v="1"/>
    <n v="261411"/>
    <n v="4845"/>
    <n v="266256"/>
    <n v="20.14"/>
    <x v="1"/>
  </r>
  <r>
    <n v="1593"/>
    <x v="9"/>
    <x v="108"/>
    <x v="1460"/>
    <x v="6"/>
    <n v="7272"/>
    <n v="122"/>
    <n v="7394"/>
    <n v="0.56000000000000005"/>
    <x v="1"/>
  </r>
  <r>
    <n v="1594"/>
    <x v="9"/>
    <x v="108"/>
    <x v="1461"/>
    <x v="4"/>
    <n v="2325"/>
    <n v="7"/>
    <n v="2332"/>
    <n v="0.18"/>
    <x v="1"/>
  </r>
  <r>
    <n v="1595"/>
    <x v="9"/>
    <x v="108"/>
    <x v="1462"/>
    <x v="4"/>
    <n v="2052"/>
    <n v="6"/>
    <n v="2058"/>
    <n v="0.16"/>
    <x v="1"/>
  </r>
  <r>
    <n v="1596"/>
    <x v="9"/>
    <x v="108"/>
    <x v="1463"/>
    <x v="218"/>
    <n v="1949"/>
    <n v="60"/>
    <n v="2009"/>
    <n v="0.15"/>
    <x v="1"/>
  </r>
  <r>
    <n v="1597"/>
    <x v="9"/>
    <x v="108"/>
    <x v="1464"/>
    <x v="4"/>
    <n v="1719"/>
    <n v="32"/>
    <n v="1751"/>
    <n v="0.13"/>
    <x v="1"/>
  </r>
  <r>
    <n v="1598"/>
    <x v="9"/>
    <x v="108"/>
    <x v="1465"/>
    <x v="4"/>
    <n v="1437"/>
    <n v="16"/>
    <n v="1453"/>
    <n v="0.11"/>
    <x v="1"/>
  </r>
  <r>
    <n v="1599"/>
    <x v="9"/>
    <x v="108"/>
    <x v="1466"/>
    <x v="201"/>
    <n v="1205"/>
    <n v="12"/>
    <n v="1217"/>
    <n v="0.09"/>
    <x v="1"/>
  </r>
  <r>
    <n v="1600"/>
    <x v="9"/>
    <x v="108"/>
    <x v="1467"/>
    <x v="4"/>
    <n v="1004"/>
    <n v="5"/>
    <n v="1009"/>
    <n v="0.08"/>
    <x v="1"/>
  </r>
  <r>
    <n v="1601"/>
    <x v="9"/>
    <x v="108"/>
    <x v="1468"/>
    <x v="191"/>
    <n v="982"/>
    <n v="19"/>
    <n v="1001"/>
    <n v="0.08"/>
    <x v="1"/>
  </r>
  <r>
    <n v="1602"/>
    <x v="9"/>
    <x v="108"/>
    <x v="1469"/>
    <x v="4"/>
    <n v="786"/>
    <n v="56"/>
    <n v="842"/>
    <n v="0.06"/>
    <x v="1"/>
  </r>
  <r>
    <n v="1603"/>
    <x v="9"/>
    <x v="108"/>
    <x v="1470"/>
    <x v="4"/>
    <n v="755"/>
    <n v="16"/>
    <n v="771"/>
    <n v="0.06"/>
    <x v="1"/>
  </r>
  <r>
    <n v="1604"/>
    <x v="9"/>
    <x v="108"/>
    <x v="1471"/>
    <x v="4"/>
    <n v="726"/>
    <n v="6"/>
    <n v="732"/>
    <n v="0.06"/>
    <x v="1"/>
  </r>
  <r>
    <n v="1605"/>
    <x v="9"/>
    <x v="108"/>
    <x v="12"/>
    <x v="8"/>
    <n v="21233"/>
    <n v="772"/>
    <n v="22005"/>
    <n v="1.66"/>
    <x v="1"/>
  </r>
  <r>
    <n v="1606"/>
    <x v="9"/>
    <x v="109"/>
    <x v="1472"/>
    <x v="0"/>
    <n v="618120"/>
    <n v="1929"/>
    <n v="620049"/>
    <n v="58.98"/>
    <x v="0"/>
  </r>
  <r>
    <n v="1607"/>
    <x v="9"/>
    <x v="109"/>
    <x v="1473"/>
    <x v="1"/>
    <n v="380949"/>
    <n v="1092"/>
    <n v="382041"/>
    <n v="36.340000000000003"/>
    <x v="1"/>
  </r>
  <r>
    <n v="1608"/>
    <x v="9"/>
    <x v="109"/>
    <x v="1474"/>
    <x v="6"/>
    <n v="11429"/>
    <n v="33"/>
    <n v="11462"/>
    <n v="1.0900000000000001"/>
    <x v="1"/>
  </r>
  <r>
    <n v="1609"/>
    <x v="9"/>
    <x v="109"/>
    <x v="1475"/>
    <x v="150"/>
    <n v="6973"/>
    <n v="29"/>
    <n v="7002"/>
    <n v="0.67"/>
    <x v="1"/>
  </r>
  <r>
    <n v="1610"/>
    <x v="9"/>
    <x v="109"/>
    <x v="1476"/>
    <x v="4"/>
    <n v="4817"/>
    <n v="17"/>
    <n v="4834"/>
    <n v="0.46"/>
    <x v="1"/>
  </r>
  <r>
    <n v="1611"/>
    <x v="9"/>
    <x v="109"/>
    <x v="1477"/>
    <x v="4"/>
    <n v="3727"/>
    <n v="5"/>
    <n v="3732"/>
    <n v="0.36"/>
    <x v="1"/>
  </r>
  <r>
    <n v="1612"/>
    <x v="9"/>
    <x v="109"/>
    <x v="1478"/>
    <x v="4"/>
    <n v="1923"/>
    <n v="5"/>
    <n v="1928"/>
    <n v="0.18"/>
    <x v="1"/>
  </r>
  <r>
    <n v="1613"/>
    <x v="9"/>
    <x v="109"/>
    <x v="1479"/>
    <x v="4"/>
    <n v="1582"/>
    <n v="3"/>
    <n v="1585"/>
    <n v="0.15"/>
    <x v="1"/>
  </r>
  <r>
    <n v="1614"/>
    <x v="9"/>
    <x v="109"/>
    <x v="1480"/>
    <x v="4"/>
    <n v="1368"/>
    <n v="3"/>
    <n v="1371"/>
    <n v="0.13"/>
    <x v="1"/>
  </r>
  <r>
    <n v="1615"/>
    <x v="9"/>
    <x v="109"/>
    <x v="1481"/>
    <x v="4"/>
    <n v="1365"/>
    <n v="5"/>
    <n v="1370"/>
    <n v="0.13"/>
    <x v="1"/>
  </r>
  <r>
    <n v="1616"/>
    <x v="9"/>
    <x v="109"/>
    <x v="1482"/>
    <x v="4"/>
    <n v="1299"/>
    <s v="-"/>
    <n v="1299"/>
    <n v="0.12"/>
    <x v="1"/>
  </r>
  <r>
    <n v="1617"/>
    <x v="9"/>
    <x v="109"/>
    <x v="1483"/>
    <x v="219"/>
    <n v="1266"/>
    <n v="4"/>
    <n v="1270"/>
    <n v="0.12"/>
    <x v="1"/>
  </r>
  <r>
    <n v="1618"/>
    <x v="9"/>
    <x v="109"/>
    <x v="1484"/>
    <x v="4"/>
    <n v="1133"/>
    <n v="5"/>
    <n v="1138"/>
    <n v="0.11"/>
    <x v="1"/>
  </r>
  <r>
    <n v="1619"/>
    <x v="9"/>
    <x v="109"/>
    <x v="1485"/>
    <x v="4"/>
    <n v="1069"/>
    <n v="1"/>
    <n v="1070"/>
    <n v="0.1"/>
    <x v="1"/>
  </r>
  <r>
    <n v="1620"/>
    <x v="9"/>
    <x v="109"/>
    <x v="12"/>
    <x v="8"/>
    <n v="10972"/>
    <n v="112"/>
    <n v="11084"/>
    <n v="1.05"/>
    <x v="1"/>
  </r>
  <r>
    <n v="1621"/>
    <x v="9"/>
    <x v="110"/>
    <x v="1486"/>
    <x v="0"/>
    <n v="578516"/>
    <n v="5533"/>
    <n v="584049"/>
    <n v="54.67"/>
    <x v="0"/>
  </r>
  <r>
    <n v="1622"/>
    <x v="9"/>
    <x v="110"/>
    <x v="1487"/>
    <x v="1"/>
    <n v="444156"/>
    <n v="4399"/>
    <n v="448555"/>
    <n v="41.99"/>
    <x v="1"/>
  </r>
  <r>
    <n v="1623"/>
    <x v="9"/>
    <x v="110"/>
    <x v="1488"/>
    <x v="6"/>
    <n v="7132"/>
    <n v="150"/>
    <n v="7282"/>
    <n v="0.68"/>
    <x v="1"/>
  </r>
  <r>
    <n v="1624"/>
    <x v="9"/>
    <x v="110"/>
    <x v="1489"/>
    <x v="4"/>
    <n v="5161"/>
    <n v="28"/>
    <n v="5189"/>
    <n v="0.49"/>
    <x v="1"/>
  </r>
  <r>
    <n v="1625"/>
    <x v="9"/>
    <x v="110"/>
    <x v="1490"/>
    <x v="4"/>
    <n v="2302"/>
    <n v="7"/>
    <n v="2309"/>
    <n v="0.22"/>
    <x v="1"/>
  </r>
  <r>
    <n v="1626"/>
    <x v="9"/>
    <x v="110"/>
    <x v="1491"/>
    <x v="4"/>
    <n v="1884"/>
    <n v="24"/>
    <n v="1908"/>
    <n v="0.18"/>
    <x v="1"/>
  </r>
  <r>
    <n v="1627"/>
    <x v="9"/>
    <x v="110"/>
    <x v="1492"/>
    <x v="4"/>
    <n v="1329"/>
    <n v="15"/>
    <n v="1344"/>
    <n v="0.13"/>
    <x v="1"/>
  </r>
  <r>
    <n v="1628"/>
    <x v="9"/>
    <x v="110"/>
    <x v="1493"/>
    <x v="191"/>
    <n v="1150"/>
    <n v="21"/>
    <n v="1171"/>
    <n v="0.11"/>
    <x v="1"/>
  </r>
  <r>
    <n v="1629"/>
    <x v="9"/>
    <x v="110"/>
    <x v="1494"/>
    <x v="220"/>
    <n v="943"/>
    <n v="21"/>
    <n v="964"/>
    <n v="0.09"/>
    <x v="1"/>
  </r>
  <r>
    <n v="1630"/>
    <x v="9"/>
    <x v="110"/>
    <x v="1495"/>
    <x v="4"/>
    <n v="758"/>
    <n v="17"/>
    <n v="775"/>
    <n v="7.0000000000000007E-2"/>
    <x v="1"/>
  </r>
  <r>
    <n v="1631"/>
    <x v="9"/>
    <x v="110"/>
    <x v="1496"/>
    <x v="4"/>
    <n v="689"/>
    <n v="5"/>
    <n v="694"/>
    <n v="0.06"/>
    <x v="1"/>
  </r>
  <r>
    <n v="1632"/>
    <x v="9"/>
    <x v="110"/>
    <x v="12"/>
    <x v="8"/>
    <n v="13434"/>
    <n v="579"/>
    <n v="14013"/>
    <n v="1.31"/>
    <x v="1"/>
  </r>
  <r>
    <n v="1633"/>
    <x v="9"/>
    <x v="111"/>
    <x v="1497"/>
    <x v="0"/>
    <n v="656979"/>
    <n v="2595"/>
    <n v="659574"/>
    <n v="60.23"/>
    <x v="0"/>
  </r>
  <r>
    <n v="1634"/>
    <x v="9"/>
    <x v="111"/>
    <x v="1498"/>
    <x v="1"/>
    <n v="389384"/>
    <n v="1408"/>
    <n v="390792"/>
    <n v="35.68"/>
    <x v="1"/>
  </r>
  <r>
    <n v="1635"/>
    <x v="9"/>
    <x v="111"/>
    <x v="1499"/>
    <x v="6"/>
    <n v="6075"/>
    <n v="36"/>
    <n v="6111"/>
    <n v="0.56000000000000005"/>
    <x v="1"/>
  </r>
  <r>
    <n v="1636"/>
    <x v="9"/>
    <x v="111"/>
    <x v="1500"/>
    <x v="4"/>
    <n v="5145"/>
    <n v="6"/>
    <n v="5151"/>
    <n v="0.47"/>
    <x v="1"/>
  </r>
  <r>
    <n v="1637"/>
    <x v="9"/>
    <x v="111"/>
    <x v="1501"/>
    <x v="4"/>
    <n v="3348"/>
    <n v="6"/>
    <n v="3354"/>
    <n v="0.31"/>
    <x v="1"/>
  </r>
  <r>
    <n v="1638"/>
    <x v="9"/>
    <x v="111"/>
    <x v="1502"/>
    <x v="4"/>
    <n v="3342"/>
    <n v="24"/>
    <n v="3366"/>
    <n v="0.31"/>
    <x v="1"/>
  </r>
  <r>
    <n v="1639"/>
    <x v="9"/>
    <x v="111"/>
    <x v="1503"/>
    <x v="221"/>
    <n v="2087"/>
    <n v="14"/>
    <n v="2101"/>
    <n v="0.19"/>
    <x v="1"/>
  </r>
  <r>
    <n v="1640"/>
    <x v="9"/>
    <x v="111"/>
    <x v="1504"/>
    <x v="222"/>
    <n v="1560"/>
    <n v="13"/>
    <n v="1573"/>
    <n v="0.14000000000000001"/>
    <x v="1"/>
  </r>
  <r>
    <n v="1641"/>
    <x v="9"/>
    <x v="111"/>
    <x v="1505"/>
    <x v="215"/>
    <n v="1509"/>
    <n v="17"/>
    <n v="1526"/>
    <n v="0.14000000000000001"/>
    <x v="1"/>
  </r>
  <r>
    <n v="1642"/>
    <x v="9"/>
    <x v="111"/>
    <x v="1506"/>
    <x v="223"/>
    <n v="1491"/>
    <n v="6"/>
    <n v="1497"/>
    <n v="0.14000000000000001"/>
    <x v="1"/>
  </r>
  <r>
    <n v="1643"/>
    <x v="9"/>
    <x v="111"/>
    <x v="1507"/>
    <x v="191"/>
    <n v="1357"/>
    <n v="13"/>
    <n v="1370"/>
    <n v="0.13"/>
    <x v="1"/>
  </r>
  <r>
    <n v="1644"/>
    <x v="9"/>
    <x v="111"/>
    <x v="12"/>
    <x v="8"/>
    <n v="18604"/>
    <n v="138"/>
    <n v="18742"/>
    <n v="1.71"/>
    <x v="1"/>
  </r>
  <r>
    <n v="1645"/>
    <x v="9"/>
    <x v="112"/>
    <x v="1508"/>
    <x v="0"/>
    <n v="738609"/>
    <n v="5826"/>
    <n v="744435"/>
    <n v="63.31"/>
    <x v="0"/>
  </r>
  <r>
    <n v="1646"/>
    <x v="9"/>
    <x v="112"/>
    <x v="1509"/>
    <x v="1"/>
    <n v="381656"/>
    <n v="5021"/>
    <n v="386677"/>
    <n v="32.880000000000003"/>
    <x v="1"/>
  </r>
  <r>
    <n v="1647"/>
    <x v="9"/>
    <x v="112"/>
    <x v="1510"/>
    <x v="4"/>
    <n v="6123"/>
    <n v="16"/>
    <n v="6139"/>
    <n v="0.52"/>
    <x v="1"/>
  </r>
  <r>
    <n v="1648"/>
    <x v="9"/>
    <x v="112"/>
    <x v="1511"/>
    <x v="6"/>
    <n v="6055"/>
    <n v="97"/>
    <n v="6152"/>
    <n v="0.52"/>
    <x v="1"/>
  </r>
  <r>
    <n v="1649"/>
    <x v="9"/>
    <x v="112"/>
    <x v="1512"/>
    <x v="4"/>
    <n v="2730"/>
    <n v="11"/>
    <n v="2741"/>
    <n v="0.23"/>
    <x v="1"/>
  </r>
  <r>
    <n v="1650"/>
    <x v="9"/>
    <x v="112"/>
    <x v="1513"/>
    <x v="4"/>
    <n v="2703"/>
    <n v="12"/>
    <n v="2715"/>
    <n v="0.23"/>
    <x v="1"/>
  </r>
  <r>
    <n v="1651"/>
    <x v="9"/>
    <x v="112"/>
    <x v="1514"/>
    <x v="219"/>
    <n v="2493"/>
    <n v="30"/>
    <n v="2523"/>
    <n v="0.21"/>
    <x v="1"/>
  </r>
  <r>
    <n v="1652"/>
    <x v="9"/>
    <x v="112"/>
    <x v="1515"/>
    <x v="224"/>
    <n v="1812"/>
    <n v="26"/>
    <n v="1838"/>
    <n v="0.16"/>
    <x v="1"/>
  </r>
  <r>
    <n v="1653"/>
    <x v="9"/>
    <x v="112"/>
    <x v="1516"/>
    <x v="210"/>
    <n v="1126"/>
    <n v="9"/>
    <n v="1135"/>
    <n v="0.1"/>
    <x v="1"/>
  </r>
  <r>
    <n v="1654"/>
    <x v="9"/>
    <x v="112"/>
    <x v="1517"/>
    <x v="202"/>
    <n v="933"/>
    <n v="16"/>
    <n v="949"/>
    <n v="0.08"/>
    <x v="1"/>
  </r>
  <r>
    <n v="1655"/>
    <x v="9"/>
    <x v="112"/>
    <x v="1518"/>
    <x v="191"/>
    <n v="924"/>
    <n v="4"/>
    <n v="928"/>
    <n v="0.08"/>
    <x v="1"/>
  </r>
  <r>
    <n v="1656"/>
    <x v="9"/>
    <x v="112"/>
    <x v="1519"/>
    <x v="213"/>
    <n v="789"/>
    <n v="3"/>
    <n v="792"/>
    <n v="7.0000000000000007E-2"/>
    <x v="1"/>
  </r>
  <r>
    <n v="1657"/>
    <x v="9"/>
    <x v="112"/>
    <x v="12"/>
    <x v="8"/>
    <n v="18444"/>
    <n v="380"/>
    <n v="18824"/>
    <n v="1.6"/>
    <x v="1"/>
  </r>
  <r>
    <n v="1658"/>
    <x v="9"/>
    <x v="113"/>
    <x v="1520"/>
    <x v="0"/>
    <n v="675614"/>
    <n v="10792"/>
    <n v="686406"/>
    <n v="63.74"/>
    <x v="0"/>
  </r>
  <r>
    <n v="1659"/>
    <x v="9"/>
    <x v="113"/>
    <x v="1521"/>
    <x v="1"/>
    <n v="352578"/>
    <n v="5782"/>
    <n v="358360"/>
    <n v="33.28"/>
    <x v="1"/>
  </r>
  <r>
    <n v="1660"/>
    <x v="9"/>
    <x v="113"/>
    <x v="1522"/>
    <x v="6"/>
    <n v="9710"/>
    <n v="164"/>
    <n v="9874"/>
    <n v="0.92"/>
    <x v="1"/>
  </r>
  <r>
    <n v="1661"/>
    <x v="9"/>
    <x v="113"/>
    <x v="1523"/>
    <x v="225"/>
    <n v="3866"/>
    <n v="16"/>
    <n v="3882"/>
    <n v="0.36"/>
    <x v="1"/>
  </r>
  <r>
    <n v="1662"/>
    <x v="9"/>
    <x v="113"/>
    <x v="1524"/>
    <x v="4"/>
    <n v="3597"/>
    <n v="75"/>
    <n v="3672"/>
    <n v="0.34"/>
    <x v="1"/>
  </r>
  <r>
    <n v="1663"/>
    <x v="9"/>
    <x v="113"/>
    <x v="1525"/>
    <x v="226"/>
    <n v="2949"/>
    <n v="58"/>
    <n v="3007"/>
    <n v="0.28000000000000003"/>
    <x v="1"/>
  </r>
  <r>
    <n v="1664"/>
    <x v="9"/>
    <x v="113"/>
    <x v="12"/>
    <x v="8"/>
    <n v="11002"/>
    <n v="624"/>
    <n v="11626"/>
    <n v="1.08"/>
    <x v="1"/>
  </r>
  <r>
    <n v="1665"/>
    <x v="9"/>
    <x v="114"/>
    <x v="1526"/>
    <x v="0"/>
    <n v="1023366"/>
    <n v="7699"/>
    <n v="1031065"/>
    <n v="77.05"/>
    <x v="0"/>
  </r>
  <r>
    <n v="1666"/>
    <x v="9"/>
    <x v="114"/>
    <x v="1527"/>
    <x v="1"/>
    <n v="254567"/>
    <n v="2947"/>
    <n v="257514"/>
    <n v="19.239999999999998"/>
    <x v="1"/>
  </r>
  <r>
    <n v="1667"/>
    <x v="9"/>
    <x v="114"/>
    <x v="1528"/>
    <x v="6"/>
    <n v="8076"/>
    <n v="57"/>
    <n v="8133"/>
    <n v="0.61"/>
    <x v="1"/>
  </r>
  <r>
    <n v="1668"/>
    <x v="9"/>
    <x v="114"/>
    <x v="1529"/>
    <x v="4"/>
    <n v="4190"/>
    <n v="21"/>
    <n v="4211"/>
    <n v="0.31"/>
    <x v="1"/>
  </r>
  <r>
    <n v="1669"/>
    <x v="9"/>
    <x v="114"/>
    <x v="1530"/>
    <x v="4"/>
    <n v="3139"/>
    <n v="45"/>
    <n v="3184"/>
    <n v="0.24"/>
    <x v="1"/>
  </r>
  <r>
    <n v="1670"/>
    <x v="9"/>
    <x v="114"/>
    <x v="1531"/>
    <x v="220"/>
    <n v="2652"/>
    <n v="1"/>
    <n v="2653"/>
    <n v="0.2"/>
    <x v="1"/>
  </r>
  <r>
    <n v="1671"/>
    <x v="9"/>
    <x v="114"/>
    <x v="1532"/>
    <x v="53"/>
    <n v="2527"/>
    <n v="11"/>
    <n v="2538"/>
    <n v="0.19"/>
    <x v="1"/>
  </r>
  <r>
    <n v="1672"/>
    <x v="9"/>
    <x v="114"/>
    <x v="1533"/>
    <x v="4"/>
    <n v="1481"/>
    <n v="2"/>
    <n v="1483"/>
    <n v="0.11"/>
    <x v="1"/>
  </r>
  <r>
    <n v="1673"/>
    <x v="9"/>
    <x v="114"/>
    <x v="1534"/>
    <x v="7"/>
    <n v="1470"/>
    <n v="15"/>
    <n v="1485"/>
    <n v="0.11"/>
    <x v="1"/>
  </r>
  <r>
    <n v="1674"/>
    <x v="9"/>
    <x v="114"/>
    <x v="1535"/>
    <x v="227"/>
    <n v="1397"/>
    <n v="29"/>
    <n v="1426"/>
    <n v="0.11"/>
    <x v="1"/>
  </r>
  <r>
    <n v="1675"/>
    <x v="9"/>
    <x v="114"/>
    <x v="1536"/>
    <x v="4"/>
    <n v="1091"/>
    <n v="4"/>
    <n v="1095"/>
    <n v="0.08"/>
    <x v="1"/>
  </r>
  <r>
    <n v="1676"/>
    <x v="9"/>
    <x v="114"/>
    <x v="1537"/>
    <x v="210"/>
    <n v="1089"/>
    <n v="8"/>
    <n v="1097"/>
    <n v="0.08"/>
    <x v="1"/>
  </r>
  <r>
    <n v="1677"/>
    <x v="9"/>
    <x v="114"/>
    <x v="1538"/>
    <x v="4"/>
    <n v="1070"/>
    <n v="17"/>
    <n v="1087"/>
    <n v="0.08"/>
    <x v="1"/>
  </r>
  <r>
    <n v="1678"/>
    <x v="9"/>
    <x v="114"/>
    <x v="1539"/>
    <x v="4"/>
    <n v="775"/>
    <n v="8"/>
    <n v="783"/>
    <n v="0.06"/>
    <x v="1"/>
  </r>
  <r>
    <n v="1679"/>
    <x v="9"/>
    <x v="114"/>
    <x v="12"/>
    <x v="8"/>
    <n v="19653"/>
    <n v="809"/>
    <n v="20462"/>
    <n v="1.53"/>
    <x v="1"/>
  </r>
  <r>
    <n v="1680"/>
    <x v="9"/>
    <x v="115"/>
    <x v="1540"/>
    <x v="0"/>
    <n v="785830"/>
    <n v="8749"/>
    <n v="794579"/>
    <n v="70.22"/>
    <x v="0"/>
  </r>
  <r>
    <n v="1681"/>
    <x v="9"/>
    <x v="115"/>
    <x v="1541"/>
    <x v="1"/>
    <n v="279396"/>
    <n v="5841"/>
    <n v="285237"/>
    <n v="25.21"/>
    <x v="1"/>
  </r>
  <r>
    <n v="1682"/>
    <x v="9"/>
    <x v="115"/>
    <x v="1542"/>
    <x v="4"/>
    <n v="10376"/>
    <n v="23"/>
    <n v="10399"/>
    <n v="0.92"/>
    <x v="1"/>
  </r>
  <r>
    <n v="1683"/>
    <x v="9"/>
    <x v="115"/>
    <x v="1543"/>
    <x v="228"/>
    <n v="8350"/>
    <n v="39"/>
    <n v="8389"/>
    <n v="0.74"/>
    <x v="1"/>
  </r>
  <r>
    <n v="1684"/>
    <x v="9"/>
    <x v="115"/>
    <x v="1544"/>
    <x v="4"/>
    <n v="3984"/>
    <n v="29"/>
    <n v="4013"/>
    <n v="0.35"/>
    <x v="1"/>
  </r>
  <r>
    <n v="1685"/>
    <x v="9"/>
    <x v="115"/>
    <x v="1545"/>
    <x v="229"/>
    <n v="3108"/>
    <n v="97"/>
    <n v="3205"/>
    <n v="0.28000000000000003"/>
    <x v="1"/>
  </r>
  <r>
    <n v="1686"/>
    <x v="9"/>
    <x v="115"/>
    <x v="1546"/>
    <x v="4"/>
    <n v="3051"/>
    <n v="14"/>
    <n v="3065"/>
    <n v="0.27"/>
    <x v="1"/>
  </r>
  <r>
    <n v="1687"/>
    <x v="9"/>
    <x v="115"/>
    <x v="1547"/>
    <x v="4"/>
    <n v="2486"/>
    <n v="21"/>
    <n v="2507"/>
    <n v="0.22"/>
    <x v="1"/>
  </r>
  <r>
    <n v="1688"/>
    <x v="9"/>
    <x v="115"/>
    <x v="12"/>
    <x v="8"/>
    <n v="19629"/>
    <n v="474"/>
    <n v="20103"/>
    <n v="1.78"/>
    <x v="1"/>
  </r>
  <r>
    <n v="1689"/>
    <x v="9"/>
    <x v="116"/>
    <x v="1548"/>
    <x v="0"/>
    <n v="585591"/>
    <n v="6356"/>
    <n v="591947"/>
    <n v="49.61"/>
    <x v="0"/>
  </r>
  <r>
    <n v="1690"/>
    <x v="9"/>
    <x v="116"/>
    <x v="1549"/>
    <x v="1"/>
    <n v="555134"/>
    <n v="4937"/>
    <n v="560071"/>
    <n v="46.94"/>
    <x v="1"/>
  </r>
  <r>
    <n v="1691"/>
    <x v="9"/>
    <x v="116"/>
    <x v="1550"/>
    <x v="6"/>
    <n v="5811"/>
    <n v="54"/>
    <n v="5865"/>
    <n v="0.49"/>
    <x v="1"/>
  </r>
  <r>
    <n v="1692"/>
    <x v="9"/>
    <x v="116"/>
    <x v="1551"/>
    <x v="4"/>
    <n v="5473"/>
    <n v="1"/>
    <n v="5474"/>
    <n v="0.46"/>
    <x v="1"/>
  </r>
  <r>
    <n v="1693"/>
    <x v="9"/>
    <x v="116"/>
    <x v="1552"/>
    <x v="4"/>
    <n v="2909"/>
    <n v="7"/>
    <n v="2916"/>
    <n v="0.24"/>
    <x v="1"/>
  </r>
  <r>
    <n v="1694"/>
    <x v="9"/>
    <x v="116"/>
    <x v="1553"/>
    <x v="130"/>
    <n v="2765"/>
    <n v="9"/>
    <n v="2774"/>
    <n v="0.23"/>
    <x v="1"/>
  </r>
  <r>
    <n v="1695"/>
    <x v="9"/>
    <x v="116"/>
    <x v="1554"/>
    <x v="53"/>
    <n v="2305"/>
    <n v="7"/>
    <n v="2312"/>
    <n v="0.19"/>
    <x v="1"/>
  </r>
  <r>
    <n v="1696"/>
    <x v="9"/>
    <x v="116"/>
    <x v="1555"/>
    <x v="4"/>
    <n v="2135"/>
    <n v="25"/>
    <n v="2160"/>
    <n v="0.18"/>
    <x v="1"/>
  </r>
  <r>
    <n v="1697"/>
    <x v="9"/>
    <x v="116"/>
    <x v="1556"/>
    <x v="4"/>
    <n v="1510"/>
    <n v="14"/>
    <n v="1524"/>
    <n v="0.13"/>
    <x v="1"/>
  </r>
  <r>
    <n v="1698"/>
    <x v="9"/>
    <x v="116"/>
    <x v="1557"/>
    <x v="4"/>
    <n v="1358"/>
    <n v="2"/>
    <n v="1360"/>
    <n v="0.11"/>
    <x v="1"/>
  </r>
  <r>
    <n v="1699"/>
    <x v="9"/>
    <x v="116"/>
    <x v="12"/>
    <x v="8"/>
    <n v="16382"/>
    <n v="340"/>
    <n v="16722"/>
    <n v="1.4"/>
    <x v="1"/>
  </r>
  <r>
    <n v="1700"/>
    <x v="9"/>
    <x v="117"/>
    <x v="1558"/>
    <x v="0"/>
    <n v="625962"/>
    <n v="7156"/>
    <n v="633118"/>
    <n v="68.150000000000006"/>
    <x v="0"/>
  </r>
  <r>
    <n v="1701"/>
    <x v="9"/>
    <x v="117"/>
    <x v="1559"/>
    <x v="1"/>
    <n v="245677"/>
    <n v="4081"/>
    <n v="249758"/>
    <n v="26.89"/>
    <x v="1"/>
  </r>
  <r>
    <n v="1702"/>
    <x v="9"/>
    <x v="117"/>
    <x v="1560"/>
    <x v="6"/>
    <n v="10560"/>
    <n v="362"/>
    <n v="10922"/>
    <n v="1.18"/>
    <x v="1"/>
  </r>
  <r>
    <n v="1703"/>
    <x v="9"/>
    <x v="117"/>
    <x v="1561"/>
    <x v="4"/>
    <n v="7164"/>
    <n v="132"/>
    <n v="7296"/>
    <n v="0.79"/>
    <x v="1"/>
  </r>
  <r>
    <n v="1704"/>
    <x v="9"/>
    <x v="117"/>
    <x v="1562"/>
    <x v="150"/>
    <n v="3130"/>
    <n v="33"/>
    <n v="3163"/>
    <n v="0.34"/>
    <x v="1"/>
  </r>
  <r>
    <n v="1705"/>
    <x v="9"/>
    <x v="117"/>
    <x v="1563"/>
    <x v="4"/>
    <n v="2469"/>
    <n v="17"/>
    <n v="2486"/>
    <n v="0.27"/>
    <x v="1"/>
  </r>
  <r>
    <n v="1706"/>
    <x v="9"/>
    <x v="117"/>
    <x v="1564"/>
    <x v="4"/>
    <n v="2432"/>
    <n v="3"/>
    <n v="2435"/>
    <n v="0.26"/>
    <x v="1"/>
  </r>
  <r>
    <n v="1707"/>
    <x v="9"/>
    <x v="117"/>
    <x v="1565"/>
    <x v="4"/>
    <n v="1705"/>
    <n v="24"/>
    <n v="1729"/>
    <n v="0.19"/>
    <x v="1"/>
  </r>
  <r>
    <n v="1708"/>
    <x v="9"/>
    <x v="117"/>
    <x v="1566"/>
    <x v="24"/>
    <n v="1587"/>
    <n v="22"/>
    <n v="1609"/>
    <n v="0.17"/>
    <x v="1"/>
  </r>
  <r>
    <n v="1709"/>
    <x v="9"/>
    <x v="117"/>
    <x v="1567"/>
    <x v="220"/>
    <n v="1059"/>
    <n v="13"/>
    <n v="1072"/>
    <n v="0.12"/>
    <x v="1"/>
  </r>
  <r>
    <n v="1710"/>
    <x v="9"/>
    <x v="117"/>
    <x v="1568"/>
    <x v="4"/>
    <n v="1023"/>
    <n v="6"/>
    <n v="1029"/>
    <n v="0.11"/>
    <x v="1"/>
  </r>
  <r>
    <n v="1711"/>
    <x v="9"/>
    <x v="117"/>
    <x v="1569"/>
    <x v="4"/>
    <n v="786"/>
    <n v="11"/>
    <n v="797"/>
    <n v="0.09"/>
    <x v="1"/>
  </r>
  <r>
    <n v="1712"/>
    <x v="9"/>
    <x v="117"/>
    <x v="12"/>
    <x v="8"/>
    <n v="13004"/>
    <n v="559"/>
    <n v="13563"/>
    <n v="1.46"/>
    <x v="1"/>
  </r>
  <r>
    <n v="1713"/>
    <x v="9"/>
    <x v="118"/>
    <x v="1570"/>
    <x v="0"/>
    <n v="850846"/>
    <n v="7138"/>
    <n v="857984"/>
    <n v="67.37"/>
    <x v="0"/>
  </r>
  <r>
    <n v="1714"/>
    <x v="9"/>
    <x v="118"/>
    <x v="1571"/>
    <x v="1"/>
    <n v="368964"/>
    <n v="4760"/>
    <n v="373724"/>
    <n v="29.35"/>
    <x v="1"/>
  </r>
  <r>
    <n v="1715"/>
    <x v="9"/>
    <x v="118"/>
    <x v="1572"/>
    <x v="6"/>
    <n v="10356"/>
    <n v="109"/>
    <n v="10465"/>
    <n v="0.82"/>
    <x v="1"/>
  </r>
  <r>
    <n v="1716"/>
    <x v="9"/>
    <x v="118"/>
    <x v="1573"/>
    <x v="4"/>
    <n v="3674"/>
    <n v="6"/>
    <n v="3680"/>
    <n v="0.28999999999999998"/>
    <x v="1"/>
  </r>
  <r>
    <n v="1717"/>
    <x v="9"/>
    <x v="118"/>
    <x v="1574"/>
    <x v="4"/>
    <n v="2846"/>
    <n v="10"/>
    <n v="2856"/>
    <n v="0.22"/>
    <x v="1"/>
  </r>
  <r>
    <n v="1718"/>
    <x v="9"/>
    <x v="118"/>
    <x v="1575"/>
    <x v="4"/>
    <n v="2806"/>
    <n v="34"/>
    <n v="2840"/>
    <n v="0.22"/>
    <x v="1"/>
  </r>
  <r>
    <n v="1719"/>
    <x v="9"/>
    <x v="118"/>
    <x v="1576"/>
    <x v="4"/>
    <n v="2355"/>
    <n v="34"/>
    <n v="2389"/>
    <n v="0.19"/>
    <x v="1"/>
  </r>
  <r>
    <n v="1720"/>
    <x v="9"/>
    <x v="118"/>
    <x v="1577"/>
    <x v="4"/>
    <n v="2321"/>
    <n v="29"/>
    <n v="2350"/>
    <n v="0.18"/>
    <x v="1"/>
  </r>
  <r>
    <n v="1721"/>
    <x v="9"/>
    <x v="118"/>
    <x v="1578"/>
    <x v="4"/>
    <n v="1322"/>
    <n v="10"/>
    <n v="1332"/>
    <n v="0.1"/>
    <x v="1"/>
  </r>
  <r>
    <n v="1722"/>
    <x v="9"/>
    <x v="118"/>
    <x v="12"/>
    <x v="8"/>
    <n v="15288"/>
    <n v="634"/>
    <n v="15922"/>
    <n v="1.25"/>
    <x v="1"/>
  </r>
  <r>
    <n v="1723"/>
    <x v="9"/>
    <x v="119"/>
    <x v="1579"/>
    <x v="0"/>
    <n v="670929"/>
    <n v="6389"/>
    <n v="677318"/>
    <n v="53.36"/>
    <x v="0"/>
  </r>
  <r>
    <n v="1724"/>
    <x v="9"/>
    <x v="119"/>
    <x v="1580"/>
    <x v="1"/>
    <n v="515902"/>
    <n v="5734"/>
    <n v="521636"/>
    <n v="41.09"/>
    <x v="1"/>
  </r>
  <r>
    <n v="1725"/>
    <x v="9"/>
    <x v="119"/>
    <x v="1581"/>
    <x v="6"/>
    <n v="9850"/>
    <n v="117"/>
    <n v="9967"/>
    <n v="0.79"/>
    <x v="1"/>
  </r>
  <r>
    <n v="1726"/>
    <x v="9"/>
    <x v="119"/>
    <x v="1582"/>
    <x v="4"/>
    <n v="7539"/>
    <n v="12"/>
    <n v="7551"/>
    <n v="0.59"/>
    <x v="1"/>
  </r>
  <r>
    <n v="1727"/>
    <x v="9"/>
    <x v="119"/>
    <x v="1583"/>
    <x v="4"/>
    <n v="6692"/>
    <n v="29"/>
    <n v="6721"/>
    <n v="0.53"/>
    <x v="1"/>
  </r>
  <r>
    <n v="1728"/>
    <x v="9"/>
    <x v="119"/>
    <x v="1584"/>
    <x v="4"/>
    <n v="5365"/>
    <n v="94"/>
    <n v="5459"/>
    <n v="0.43"/>
    <x v="1"/>
  </r>
  <r>
    <n v="1729"/>
    <x v="9"/>
    <x v="119"/>
    <x v="1585"/>
    <x v="220"/>
    <n v="5225"/>
    <n v="22"/>
    <n v="5247"/>
    <n v="0.41"/>
    <x v="1"/>
  </r>
  <r>
    <n v="1730"/>
    <x v="9"/>
    <x v="119"/>
    <x v="1586"/>
    <x v="4"/>
    <n v="3196"/>
    <n v="7"/>
    <n v="3203"/>
    <n v="0.25"/>
    <x v="1"/>
  </r>
  <r>
    <n v="1731"/>
    <x v="9"/>
    <x v="119"/>
    <x v="1587"/>
    <x v="199"/>
    <n v="2717"/>
    <n v="56"/>
    <n v="2773"/>
    <n v="0.22"/>
    <x v="1"/>
  </r>
  <r>
    <n v="1732"/>
    <x v="9"/>
    <x v="119"/>
    <x v="1588"/>
    <x v="202"/>
    <n v="1882"/>
    <n v="69"/>
    <n v="1951"/>
    <n v="0.15"/>
    <x v="1"/>
  </r>
  <r>
    <n v="1733"/>
    <x v="9"/>
    <x v="119"/>
    <x v="1547"/>
    <x v="4"/>
    <n v="1782"/>
    <n v="45"/>
    <n v="1827"/>
    <n v="0.14000000000000001"/>
    <x v="1"/>
  </r>
  <r>
    <n v="1734"/>
    <x v="9"/>
    <x v="119"/>
    <x v="1589"/>
    <x v="4"/>
    <n v="1673"/>
    <n v="15"/>
    <n v="1688"/>
    <n v="0.13"/>
    <x v="1"/>
  </r>
  <r>
    <n v="1735"/>
    <x v="9"/>
    <x v="119"/>
    <x v="1590"/>
    <x v="4"/>
    <n v="1467"/>
    <n v="38"/>
    <n v="1505"/>
    <n v="0.12"/>
    <x v="1"/>
  </r>
  <r>
    <n v="1736"/>
    <x v="9"/>
    <x v="119"/>
    <x v="1591"/>
    <x v="218"/>
    <n v="1402"/>
    <n v="34"/>
    <n v="1436"/>
    <n v="0.11"/>
    <x v="1"/>
  </r>
  <r>
    <n v="1737"/>
    <x v="9"/>
    <x v="119"/>
    <x v="12"/>
    <x v="8"/>
    <n v="20665"/>
    <n v="411"/>
    <n v="21076"/>
    <n v="1.66"/>
    <x v="1"/>
  </r>
  <r>
    <n v="1738"/>
    <x v="9"/>
    <x v="120"/>
    <x v="1592"/>
    <x v="0"/>
    <s v="-"/>
    <s v="-"/>
    <n v="0"/>
    <s v="-"/>
    <x v="0"/>
  </r>
  <r>
    <n v="1739"/>
    <x v="9"/>
    <x v="121"/>
    <x v="1593"/>
    <x v="0"/>
    <n v="664093"/>
    <n v="5656"/>
    <n v="669749"/>
    <n v="59.2"/>
    <x v="0"/>
  </r>
  <r>
    <n v="1740"/>
    <x v="9"/>
    <x v="121"/>
    <x v="1594"/>
    <x v="1"/>
    <n v="403461"/>
    <n v="4671"/>
    <n v="408132"/>
    <n v="36.07"/>
    <x v="1"/>
  </r>
  <r>
    <n v="1741"/>
    <x v="9"/>
    <x v="121"/>
    <x v="1595"/>
    <x v="6"/>
    <n v="11885"/>
    <n v="151"/>
    <n v="12036"/>
    <n v="1.06"/>
    <x v="1"/>
  </r>
  <r>
    <n v="1742"/>
    <x v="9"/>
    <x v="121"/>
    <x v="1596"/>
    <x v="4"/>
    <n v="5940"/>
    <n v="6"/>
    <n v="5946"/>
    <n v="0.53"/>
    <x v="1"/>
  </r>
  <r>
    <n v="1743"/>
    <x v="9"/>
    <x v="121"/>
    <x v="1597"/>
    <x v="4"/>
    <n v="5173"/>
    <n v="16"/>
    <n v="5189"/>
    <n v="0.46"/>
    <x v="1"/>
  </r>
  <r>
    <n v="1744"/>
    <x v="9"/>
    <x v="121"/>
    <x v="1598"/>
    <x v="226"/>
    <n v="4103"/>
    <n v="26"/>
    <n v="4129"/>
    <n v="0.36"/>
    <x v="1"/>
  </r>
  <r>
    <n v="1745"/>
    <x v="9"/>
    <x v="121"/>
    <x v="1599"/>
    <x v="4"/>
    <n v="2442"/>
    <n v="21"/>
    <n v="2463"/>
    <n v="0.22"/>
    <x v="1"/>
  </r>
  <r>
    <n v="1746"/>
    <x v="9"/>
    <x v="121"/>
    <x v="1600"/>
    <x v="4"/>
    <n v="2308"/>
    <n v="59"/>
    <n v="2367"/>
    <n v="0.21"/>
    <x v="1"/>
  </r>
  <r>
    <n v="1747"/>
    <x v="9"/>
    <x v="121"/>
    <x v="1601"/>
    <x v="199"/>
    <n v="2042"/>
    <n v="9"/>
    <n v="2051"/>
    <n v="0.18"/>
    <x v="1"/>
  </r>
  <r>
    <n v="1748"/>
    <x v="9"/>
    <x v="121"/>
    <x v="1602"/>
    <x v="4"/>
    <n v="1435"/>
    <n v="24"/>
    <n v="1459"/>
    <n v="0.13"/>
    <x v="1"/>
  </r>
  <r>
    <n v="1749"/>
    <x v="9"/>
    <x v="121"/>
    <x v="1603"/>
    <x v="4"/>
    <n v="1241"/>
    <n v="8"/>
    <n v="1249"/>
    <n v="0.11"/>
    <x v="1"/>
  </r>
  <r>
    <n v="1750"/>
    <x v="9"/>
    <x v="121"/>
    <x v="1604"/>
    <x v="213"/>
    <n v="1222"/>
    <n v="35"/>
    <n v="1257"/>
    <n v="0.11"/>
    <x v="1"/>
  </r>
  <r>
    <n v="1751"/>
    <x v="9"/>
    <x v="121"/>
    <x v="1605"/>
    <x v="4"/>
    <n v="1087"/>
    <n v="4"/>
    <n v="1091"/>
    <n v="0.1"/>
    <x v="1"/>
  </r>
  <r>
    <n v="1752"/>
    <x v="9"/>
    <x v="121"/>
    <x v="1606"/>
    <x v="230"/>
    <n v="948"/>
    <n v="12"/>
    <n v="960"/>
    <n v="0.08"/>
    <x v="1"/>
  </r>
  <r>
    <n v="1753"/>
    <x v="9"/>
    <x v="121"/>
    <x v="12"/>
    <x v="8"/>
    <n v="12799"/>
    <n v="500"/>
    <n v="13299"/>
    <n v="1.18"/>
    <x v="1"/>
  </r>
  <r>
    <n v="1754"/>
    <x v="9"/>
    <x v="122"/>
    <x v="1607"/>
    <x v="0"/>
    <n v="865825"/>
    <n v="7364"/>
    <n v="873189"/>
    <n v="72.040000000000006"/>
    <x v="0"/>
  </r>
  <r>
    <n v="1755"/>
    <x v="9"/>
    <x v="122"/>
    <x v="1608"/>
    <x v="1"/>
    <n v="287570"/>
    <n v="3493"/>
    <n v="291063"/>
    <n v="24.01"/>
    <x v="1"/>
  </r>
  <r>
    <n v="1756"/>
    <x v="9"/>
    <x v="122"/>
    <x v="1609"/>
    <x v="6"/>
    <n v="7473"/>
    <n v="56"/>
    <n v="7529"/>
    <n v="0.62"/>
    <x v="1"/>
  </r>
  <r>
    <n v="1757"/>
    <x v="9"/>
    <x v="122"/>
    <x v="1610"/>
    <x v="4"/>
    <n v="5416"/>
    <n v="53"/>
    <n v="5469"/>
    <n v="0.45"/>
    <x v="1"/>
  </r>
  <r>
    <n v="1758"/>
    <x v="9"/>
    <x v="122"/>
    <x v="1611"/>
    <x v="231"/>
    <n v="3436"/>
    <n v="17"/>
    <n v="3453"/>
    <n v="0.28000000000000003"/>
    <x v="1"/>
  </r>
  <r>
    <n v="1759"/>
    <x v="9"/>
    <x v="122"/>
    <x v="1612"/>
    <x v="4"/>
    <n v="2731"/>
    <n v="21"/>
    <n v="2752"/>
    <n v="0.23"/>
    <x v="1"/>
  </r>
  <r>
    <n v="1760"/>
    <x v="9"/>
    <x v="122"/>
    <x v="1613"/>
    <x v="4"/>
    <n v="2122"/>
    <n v="86"/>
    <n v="2208"/>
    <n v="0.18"/>
    <x v="1"/>
  </r>
  <r>
    <n v="1761"/>
    <x v="9"/>
    <x v="122"/>
    <x v="1614"/>
    <x v="4"/>
    <n v="1748"/>
    <n v="8"/>
    <n v="1756"/>
    <n v="0.14000000000000001"/>
    <x v="1"/>
  </r>
  <r>
    <n v="1762"/>
    <x v="9"/>
    <x v="122"/>
    <x v="1615"/>
    <x v="4"/>
    <n v="1388"/>
    <n v="23"/>
    <n v="1411"/>
    <n v="0.12"/>
    <x v="1"/>
  </r>
  <r>
    <n v="1763"/>
    <x v="9"/>
    <x v="122"/>
    <x v="1616"/>
    <x v="7"/>
    <n v="1252"/>
    <n v="23"/>
    <n v="1275"/>
    <n v="0.11"/>
    <x v="1"/>
  </r>
  <r>
    <n v="1764"/>
    <x v="9"/>
    <x v="122"/>
    <x v="1617"/>
    <x v="4"/>
    <n v="1061"/>
    <n v="23"/>
    <n v="1084"/>
    <n v="0.09"/>
    <x v="1"/>
  </r>
  <r>
    <n v="1765"/>
    <x v="9"/>
    <x v="122"/>
    <x v="1618"/>
    <x v="191"/>
    <n v="1052"/>
    <n v="5"/>
    <n v="1057"/>
    <n v="0.09"/>
    <x v="1"/>
  </r>
  <r>
    <n v="1766"/>
    <x v="9"/>
    <x v="122"/>
    <x v="1619"/>
    <x v="4"/>
    <n v="840"/>
    <n v="18"/>
    <n v="858"/>
    <n v="7.0000000000000007E-2"/>
    <x v="1"/>
  </r>
  <r>
    <n v="1767"/>
    <x v="9"/>
    <x v="122"/>
    <x v="1620"/>
    <x v="232"/>
    <n v="643"/>
    <n v="14"/>
    <n v="657"/>
    <n v="0.05"/>
    <x v="1"/>
  </r>
  <r>
    <n v="1768"/>
    <x v="9"/>
    <x v="122"/>
    <x v="12"/>
    <x v="8"/>
    <n v="17823"/>
    <n v="565"/>
    <n v="18388"/>
    <n v="1.52"/>
    <x v="1"/>
  </r>
  <r>
    <n v="1769"/>
    <x v="9"/>
    <x v="123"/>
    <x v="1621"/>
    <x v="0"/>
    <n v="760935"/>
    <n v="3291"/>
    <n v="764226"/>
    <n v="56.13"/>
    <x v="0"/>
  </r>
  <r>
    <n v="1770"/>
    <x v="9"/>
    <x v="123"/>
    <x v="1622"/>
    <x v="1"/>
    <n v="547307"/>
    <n v="6215"/>
    <n v="553522"/>
    <n v="40.659999999999997"/>
    <x v="1"/>
  </r>
  <r>
    <n v="1771"/>
    <x v="9"/>
    <x v="123"/>
    <x v="1623"/>
    <x v="6"/>
    <n v="7487"/>
    <n v="12"/>
    <n v="7499"/>
    <n v="0.55000000000000004"/>
    <x v="1"/>
  </r>
  <r>
    <n v="1772"/>
    <x v="9"/>
    <x v="123"/>
    <x v="1624"/>
    <x v="4"/>
    <n v="6732"/>
    <n v="13"/>
    <n v="6745"/>
    <n v="0.5"/>
    <x v="1"/>
  </r>
  <r>
    <n v="1773"/>
    <x v="9"/>
    <x v="123"/>
    <x v="1625"/>
    <x v="150"/>
    <n v="4763"/>
    <n v="11"/>
    <n v="4774"/>
    <n v="0.35"/>
    <x v="1"/>
  </r>
  <r>
    <n v="1774"/>
    <x v="9"/>
    <x v="123"/>
    <x v="1626"/>
    <x v="4"/>
    <n v="3431"/>
    <n v="9"/>
    <n v="3440"/>
    <n v="0.25"/>
    <x v="1"/>
  </r>
  <r>
    <n v="1775"/>
    <x v="9"/>
    <x v="123"/>
    <x v="1627"/>
    <x v="233"/>
    <n v="2813"/>
    <n v="19"/>
    <n v="2832"/>
    <n v="0.21"/>
    <x v="1"/>
  </r>
  <r>
    <n v="1776"/>
    <x v="9"/>
    <x v="123"/>
    <x v="12"/>
    <x v="8"/>
    <n v="18169"/>
    <n v="204"/>
    <n v="18373"/>
    <n v="1.35"/>
    <x v="1"/>
  </r>
  <r>
    <n v="1777"/>
    <x v="10"/>
    <x v="124"/>
    <x v="1628"/>
    <x v="1"/>
    <n v="662592"/>
    <n v="1065"/>
    <n v="663657"/>
    <n v="49.28"/>
    <x v="0"/>
  </r>
  <r>
    <n v="1778"/>
    <x v="10"/>
    <x v="124"/>
    <x v="1629"/>
    <x v="0"/>
    <n v="613786"/>
    <n v="835"/>
    <n v="614621"/>
    <n v="45.64"/>
    <x v="1"/>
  </r>
  <r>
    <n v="1779"/>
    <x v="10"/>
    <x v="124"/>
    <x v="1630"/>
    <x v="6"/>
    <n v="23535"/>
    <n v="48"/>
    <n v="23583"/>
    <n v="1.75"/>
    <x v="1"/>
  </r>
  <r>
    <n v="1780"/>
    <x v="10"/>
    <x v="124"/>
    <x v="1631"/>
    <x v="234"/>
    <n v="8902"/>
    <n v="84"/>
    <n v="8986"/>
    <n v="0.67"/>
    <x v="1"/>
  </r>
  <r>
    <n v="1781"/>
    <x v="10"/>
    <x v="124"/>
    <x v="1632"/>
    <x v="171"/>
    <n v="8741"/>
    <n v="13"/>
    <n v="8754"/>
    <n v="0.65"/>
    <x v="1"/>
  </r>
  <r>
    <n v="1782"/>
    <x v="10"/>
    <x v="124"/>
    <x v="1633"/>
    <x v="235"/>
    <n v="6055"/>
    <n v="37"/>
    <n v="6092"/>
    <n v="0.45"/>
    <x v="1"/>
  </r>
  <r>
    <n v="1783"/>
    <x v="10"/>
    <x v="124"/>
    <x v="1069"/>
    <x v="172"/>
    <n v="3110"/>
    <n v="1"/>
    <n v="3111"/>
    <n v="0.23"/>
    <x v="1"/>
  </r>
  <r>
    <n v="1784"/>
    <x v="10"/>
    <x v="124"/>
    <x v="1634"/>
    <x v="35"/>
    <n v="2459"/>
    <n v="43"/>
    <n v="2502"/>
    <n v="0.19"/>
    <x v="1"/>
  </r>
  <r>
    <n v="1785"/>
    <x v="10"/>
    <x v="124"/>
    <x v="1635"/>
    <x v="85"/>
    <n v="2383"/>
    <n v="14"/>
    <n v="2397"/>
    <n v="0.18"/>
    <x v="1"/>
  </r>
  <r>
    <n v="1786"/>
    <x v="10"/>
    <x v="124"/>
    <x v="1636"/>
    <x v="18"/>
    <n v="1683"/>
    <n v="7"/>
    <n v="1690"/>
    <n v="0.13"/>
    <x v="1"/>
  </r>
  <r>
    <n v="1787"/>
    <x v="10"/>
    <x v="124"/>
    <x v="1637"/>
    <x v="104"/>
    <n v="1501"/>
    <n v="5"/>
    <n v="1506"/>
    <n v="0.11"/>
    <x v="1"/>
  </r>
  <r>
    <n v="1788"/>
    <x v="10"/>
    <x v="124"/>
    <x v="1638"/>
    <x v="4"/>
    <n v="1257"/>
    <n v="6"/>
    <n v="1263"/>
    <n v="0.09"/>
    <x v="1"/>
  </r>
  <r>
    <n v="1789"/>
    <x v="10"/>
    <x v="124"/>
    <x v="1639"/>
    <x v="211"/>
    <n v="1248"/>
    <n v="3"/>
    <n v="1251"/>
    <n v="0.09"/>
    <x v="1"/>
  </r>
  <r>
    <n v="1790"/>
    <x v="10"/>
    <x v="124"/>
    <x v="1640"/>
    <x v="180"/>
    <n v="854"/>
    <n v="3"/>
    <n v="857"/>
    <n v="0.06"/>
    <x v="1"/>
  </r>
  <r>
    <n v="1791"/>
    <x v="10"/>
    <x v="124"/>
    <x v="12"/>
    <x v="8"/>
    <n v="6427"/>
    <n v="25"/>
    <n v="6452"/>
    <n v="0.48"/>
    <x v="1"/>
  </r>
  <r>
    <n v="1792"/>
    <x v="10"/>
    <x v="125"/>
    <x v="1641"/>
    <x v="0"/>
    <n v="582735"/>
    <n v="5929"/>
    <n v="588664"/>
    <n v="49.74"/>
    <x v="0"/>
  </r>
  <r>
    <n v="1793"/>
    <x v="10"/>
    <x v="125"/>
    <x v="1642"/>
    <x v="1"/>
    <n v="541926"/>
    <n v="5228"/>
    <n v="547154"/>
    <n v="46.24"/>
    <x v="1"/>
  </r>
  <r>
    <n v="1794"/>
    <x v="10"/>
    <x v="125"/>
    <x v="1643"/>
    <x v="235"/>
    <n v="15076"/>
    <n v="189"/>
    <n v="15265"/>
    <n v="1.29"/>
    <x v="1"/>
  </r>
  <r>
    <n v="1795"/>
    <x v="10"/>
    <x v="125"/>
    <x v="1644"/>
    <x v="6"/>
    <n v="6239"/>
    <n v="97"/>
    <n v="6336"/>
    <n v="0.54"/>
    <x v="1"/>
  </r>
  <r>
    <n v="1796"/>
    <x v="10"/>
    <x v="125"/>
    <x v="1645"/>
    <x v="93"/>
    <n v="4663"/>
    <n v="32"/>
    <n v="4695"/>
    <n v="0.4"/>
    <x v="1"/>
  </r>
  <r>
    <n v="1797"/>
    <x v="10"/>
    <x v="125"/>
    <x v="1646"/>
    <x v="4"/>
    <n v="3876"/>
    <n v="5"/>
    <n v="3881"/>
    <n v="0.33"/>
    <x v="1"/>
  </r>
  <r>
    <n v="1798"/>
    <x v="10"/>
    <x v="125"/>
    <x v="1647"/>
    <x v="4"/>
    <n v="2961"/>
    <n v="18"/>
    <n v="2979"/>
    <n v="0.25"/>
    <x v="1"/>
  </r>
  <r>
    <n v="1799"/>
    <x v="10"/>
    <x v="125"/>
    <x v="1648"/>
    <x v="4"/>
    <n v="1897"/>
    <n v="3"/>
    <n v="1900"/>
    <n v="0.16"/>
    <x v="1"/>
  </r>
  <r>
    <n v="1800"/>
    <x v="10"/>
    <x v="125"/>
    <x v="1035"/>
    <x v="35"/>
    <n v="1642"/>
    <n v="26"/>
    <n v="1668"/>
    <n v="0.14000000000000001"/>
    <x v="1"/>
  </r>
  <r>
    <n v="1801"/>
    <x v="10"/>
    <x v="125"/>
    <x v="1649"/>
    <x v="4"/>
    <n v="1473"/>
    <n v="5"/>
    <n v="1478"/>
    <n v="0.12"/>
    <x v="1"/>
  </r>
  <r>
    <n v="1802"/>
    <x v="10"/>
    <x v="125"/>
    <x v="1650"/>
    <x v="4"/>
    <n v="993"/>
    <n v="60"/>
    <n v="1053"/>
    <n v="0.09"/>
    <x v="1"/>
  </r>
  <r>
    <n v="1803"/>
    <x v="10"/>
    <x v="125"/>
    <x v="1651"/>
    <x v="18"/>
    <n v="854"/>
    <n v="3"/>
    <n v="857"/>
    <n v="7.0000000000000007E-2"/>
    <x v="1"/>
  </r>
  <r>
    <n v="1804"/>
    <x v="10"/>
    <x v="125"/>
    <x v="1652"/>
    <x v="7"/>
    <n v="637"/>
    <n v="3"/>
    <n v="640"/>
    <n v="0.05"/>
    <x v="1"/>
  </r>
  <r>
    <n v="1805"/>
    <x v="10"/>
    <x v="125"/>
    <x v="1653"/>
    <x v="4"/>
    <n v="442"/>
    <n v="9"/>
    <n v="451"/>
    <n v="0.04"/>
    <x v="1"/>
  </r>
  <r>
    <n v="1806"/>
    <x v="10"/>
    <x v="125"/>
    <x v="1654"/>
    <x v="180"/>
    <n v="440"/>
    <n v="3"/>
    <n v="443"/>
    <n v="0.04"/>
    <x v="1"/>
  </r>
  <r>
    <n v="1807"/>
    <x v="10"/>
    <x v="125"/>
    <x v="1655"/>
    <x v="4"/>
    <n v="406"/>
    <n v="9"/>
    <n v="415"/>
    <n v="0.04"/>
    <x v="1"/>
  </r>
  <r>
    <n v="1808"/>
    <x v="10"/>
    <x v="125"/>
    <x v="1656"/>
    <x v="4"/>
    <n v="219"/>
    <n v="10"/>
    <n v="229"/>
    <n v="0.02"/>
    <x v="1"/>
  </r>
  <r>
    <n v="1809"/>
    <x v="10"/>
    <x v="125"/>
    <x v="12"/>
    <x v="8"/>
    <n v="5188"/>
    <n v="99"/>
    <n v="5287"/>
    <n v="0.45"/>
    <x v="1"/>
  </r>
  <r>
    <n v="1810"/>
    <x v="10"/>
    <x v="126"/>
    <x v="1657"/>
    <x v="0"/>
    <n v="787332"/>
    <n v="1237"/>
    <n v="788569"/>
    <n v="53.6"/>
    <x v="0"/>
  </r>
  <r>
    <n v="1811"/>
    <x v="10"/>
    <x v="126"/>
    <x v="1658"/>
    <x v="1"/>
    <n v="614908"/>
    <n v="747"/>
    <n v="615655"/>
    <n v="41.84"/>
    <x v="1"/>
  </r>
  <r>
    <n v="1812"/>
    <x v="10"/>
    <x v="126"/>
    <x v="1659"/>
    <x v="6"/>
    <n v="25164"/>
    <n v="42"/>
    <n v="25206"/>
    <n v="1.71"/>
    <x v="1"/>
  </r>
  <r>
    <n v="1813"/>
    <x v="10"/>
    <x v="126"/>
    <x v="1660"/>
    <x v="234"/>
    <n v="8057"/>
    <n v="28"/>
    <n v="8085"/>
    <n v="0.55000000000000004"/>
    <x v="1"/>
  </r>
  <r>
    <n v="1814"/>
    <x v="10"/>
    <x v="126"/>
    <x v="1661"/>
    <x v="235"/>
    <n v="5335"/>
    <n v="26"/>
    <n v="5361"/>
    <n v="0.36"/>
    <x v="1"/>
  </r>
  <r>
    <n v="1815"/>
    <x v="10"/>
    <x v="126"/>
    <x v="1662"/>
    <x v="236"/>
    <n v="2951"/>
    <n v="4"/>
    <n v="2955"/>
    <n v="0.2"/>
    <x v="1"/>
  </r>
  <r>
    <n v="1816"/>
    <x v="10"/>
    <x v="126"/>
    <x v="1663"/>
    <x v="4"/>
    <n v="2104"/>
    <n v="4"/>
    <n v="2108"/>
    <n v="0.14000000000000001"/>
    <x v="1"/>
  </r>
  <r>
    <n v="1817"/>
    <x v="10"/>
    <x v="126"/>
    <x v="1664"/>
    <x v="237"/>
    <n v="1584"/>
    <s v="-"/>
    <n v="1584"/>
    <n v="0.11"/>
    <x v="1"/>
  </r>
  <r>
    <n v="1818"/>
    <x v="10"/>
    <x v="126"/>
    <x v="1665"/>
    <x v="4"/>
    <n v="1456"/>
    <n v="2"/>
    <n v="1458"/>
    <n v="0.1"/>
    <x v="1"/>
  </r>
  <r>
    <n v="1819"/>
    <x v="10"/>
    <x v="126"/>
    <x v="1666"/>
    <x v="238"/>
    <n v="1439"/>
    <n v="5"/>
    <n v="1444"/>
    <n v="0.1"/>
    <x v="1"/>
  </r>
  <r>
    <n v="1820"/>
    <x v="10"/>
    <x v="126"/>
    <x v="1667"/>
    <x v="18"/>
    <n v="1370"/>
    <n v="10"/>
    <n v="1380"/>
    <n v="0.09"/>
    <x v="1"/>
  </r>
  <r>
    <n v="1821"/>
    <x v="10"/>
    <x v="126"/>
    <x v="1668"/>
    <x v="180"/>
    <n v="1247"/>
    <s v="-"/>
    <n v="1247"/>
    <n v="0.08"/>
    <x v="1"/>
  </r>
  <r>
    <n v="1822"/>
    <x v="10"/>
    <x v="126"/>
    <x v="1669"/>
    <x v="239"/>
    <n v="1237"/>
    <n v="3"/>
    <n v="1240"/>
    <n v="0.08"/>
    <x v="1"/>
  </r>
  <r>
    <n v="1823"/>
    <x v="10"/>
    <x v="126"/>
    <x v="1670"/>
    <x v="240"/>
    <n v="953"/>
    <n v="2"/>
    <n v="955"/>
    <n v="0.06"/>
    <x v="1"/>
  </r>
  <r>
    <n v="1824"/>
    <x v="10"/>
    <x v="126"/>
    <x v="1671"/>
    <x v="241"/>
    <n v="919"/>
    <n v="5"/>
    <n v="924"/>
    <n v="0.06"/>
    <x v="1"/>
  </r>
  <r>
    <n v="1825"/>
    <x v="10"/>
    <x v="126"/>
    <x v="1092"/>
    <x v="4"/>
    <n v="888"/>
    <n v="1"/>
    <n v="889"/>
    <n v="0.06"/>
    <x v="1"/>
  </r>
  <r>
    <n v="1826"/>
    <x v="10"/>
    <x v="126"/>
    <x v="1672"/>
    <x v="226"/>
    <n v="807"/>
    <n v="1"/>
    <n v="808"/>
    <n v="0.05"/>
    <x v="1"/>
  </r>
  <r>
    <n v="1827"/>
    <x v="10"/>
    <x v="126"/>
    <x v="1673"/>
    <x v="242"/>
    <n v="769"/>
    <n v="2"/>
    <n v="771"/>
    <n v="0.05"/>
    <x v="1"/>
  </r>
  <r>
    <n v="1828"/>
    <x v="10"/>
    <x v="126"/>
    <x v="1674"/>
    <x v="243"/>
    <n v="751"/>
    <n v="5"/>
    <n v="756"/>
    <n v="0.05"/>
    <x v="1"/>
  </r>
  <r>
    <n v="1829"/>
    <x v="10"/>
    <x v="126"/>
    <x v="1675"/>
    <x v="4"/>
    <n v="662"/>
    <n v="1"/>
    <n v="663"/>
    <n v="0.05"/>
    <x v="1"/>
  </r>
  <r>
    <n v="1830"/>
    <x v="10"/>
    <x v="126"/>
    <x v="1676"/>
    <x v="4"/>
    <n v="660"/>
    <n v="3"/>
    <n v="663"/>
    <n v="0.05"/>
    <x v="1"/>
  </r>
  <r>
    <n v="1831"/>
    <x v="10"/>
    <x v="126"/>
    <x v="1677"/>
    <x v="4"/>
    <n v="612"/>
    <n v="2"/>
    <n v="614"/>
    <n v="0.04"/>
    <x v="1"/>
  </r>
  <r>
    <n v="1832"/>
    <x v="10"/>
    <x v="126"/>
    <x v="1678"/>
    <x v="4"/>
    <n v="610"/>
    <n v="5"/>
    <n v="615"/>
    <n v="0.04"/>
    <x v="1"/>
  </r>
  <r>
    <n v="1833"/>
    <x v="10"/>
    <x v="126"/>
    <x v="1679"/>
    <x v="244"/>
    <n v="547"/>
    <n v="4"/>
    <n v="551"/>
    <n v="0.04"/>
    <x v="1"/>
  </r>
  <r>
    <n v="1834"/>
    <x v="10"/>
    <x v="126"/>
    <x v="12"/>
    <x v="8"/>
    <n v="6808"/>
    <n v="13"/>
    <n v="6821"/>
    <n v="0.46"/>
    <x v="1"/>
  </r>
  <r>
    <n v="1835"/>
    <x v="10"/>
    <x v="127"/>
    <x v="1680"/>
    <x v="0"/>
    <n v="805161"/>
    <n v="3175"/>
    <n v="808336"/>
    <n v="50.48"/>
    <x v="0"/>
  </r>
  <r>
    <n v="1836"/>
    <x v="10"/>
    <x v="127"/>
    <x v="1681"/>
    <x v="1"/>
    <n v="731696"/>
    <n v="1561"/>
    <n v="733257"/>
    <n v="45.79"/>
    <x v="1"/>
  </r>
  <r>
    <n v="1837"/>
    <x v="10"/>
    <x v="127"/>
    <x v="1682"/>
    <x v="235"/>
    <n v="13214"/>
    <n v="64"/>
    <n v="13278"/>
    <n v="0.83"/>
    <x v="1"/>
  </r>
  <r>
    <n v="1838"/>
    <x v="10"/>
    <x v="127"/>
    <x v="1683"/>
    <x v="6"/>
    <n v="8900"/>
    <n v="46"/>
    <n v="8946"/>
    <n v="0.56000000000000005"/>
    <x v="1"/>
  </r>
  <r>
    <n v="1839"/>
    <x v="10"/>
    <x v="127"/>
    <x v="1684"/>
    <x v="234"/>
    <n v="4897"/>
    <n v="20"/>
    <n v="4917"/>
    <n v="0.31"/>
    <x v="1"/>
  </r>
  <r>
    <n v="1840"/>
    <x v="10"/>
    <x v="127"/>
    <x v="803"/>
    <x v="4"/>
    <n v="3527"/>
    <n v="1"/>
    <n v="3528"/>
    <n v="0.22"/>
    <x v="1"/>
  </r>
  <r>
    <n v="1841"/>
    <x v="10"/>
    <x v="127"/>
    <x v="1685"/>
    <x v="4"/>
    <n v="3002"/>
    <n v="3"/>
    <n v="3005"/>
    <n v="0.19"/>
    <x v="1"/>
  </r>
  <r>
    <n v="1842"/>
    <x v="10"/>
    <x v="127"/>
    <x v="1686"/>
    <x v="4"/>
    <n v="2744"/>
    <n v="1"/>
    <n v="2745"/>
    <n v="0.17"/>
    <x v="1"/>
  </r>
  <r>
    <n v="1843"/>
    <x v="10"/>
    <x v="127"/>
    <x v="1687"/>
    <x v="4"/>
    <n v="2549"/>
    <n v="1"/>
    <n v="2550"/>
    <n v="0.16"/>
    <x v="1"/>
  </r>
  <r>
    <n v="1844"/>
    <x v="10"/>
    <x v="127"/>
    <x v="1688"/>
    <x v="35"/>
    <n v="2214"/>
    <n v="8"/>
    <n v="2222"/>
    <n v="0.14000000000000001"/>
    <x v="1"/>
  </r>
  <r>
    <n v="1845"/>
    <x v="10"/>
    <x v="127"/>
    <x v="1689"/>
    <x v="4"/>
    <n v="1885"/>
    <n v="2"/>
    <n v="1887"/>
    <n v="0.12"/>
    <x v="1"/>
  </r>
  <r>
    <n v="1846"/>
    <x v="10"/>
    <x v="127"/>
    <x v="1690"/>
    <x v="245"/>
    <n v="1402"/>
    <n v="6"/>
    <n v="1408"/>
    <n v="0.09"/>
    <x v="1"/>
  </r>
  <r>
    <n v="1847"/>
    <x v="10"/>
    <x v="127"/>
    <x v="1691"/>
    <x v="246"/>
    <n v="1120"/>
    <s v="-"/>
    <n v="1120"/>
    <n v="7.0000000000000007E-2"/>
    <x v="1"/>
  </r>
  <r>
    <n v="1848"/>
    <x v="10"/>
    <x v="127"/>
    <x v="1692"/>
    <x v="18"/>
    <n v="1110"/>
    <n v="4"/>
    <n v="1114"/>
    <n v="7.0000000000000007E-2"/>
    <x v="1"/>
  </r>
  <r>
    <n v="1849"/>
    <x v="10"/>
    <x v="127"/>
    <x v="1693"/>
    <x v="7"/>
    <n v="1066"/>
    <n v="8"/>
    <n v="1074"/>
    <n v="7.0000000000000007E-2"/>
    <x v="1"/>
  </r>
  <r>
    <n v="1850"/>
    <x v="10"/>
    <x v="127"/>
    <x v="1694"/>
    <x v="191"/>
    <n v="980"/>
    <n v="20"/>
    <n v="1000"/>
    <n v="0.06"/>
    <x v="1"/>
  </r>
  <r>
    <n v="1851"/>
    <x v="10"/>
    <x v="127"/>
    <x v="1695"/>
    <x v="247"/>
    <n v="911"/>
    <n v="4"/>
    <n v="915"/>
    <n v="0.06"/>
    <x v="1"/>
  </r>
  <r>
    <n v="1852"/>
    <x v="10"/>
    <x v="127"/>
    <x v="1696"/>
    <x v="4"/>
    <n v="794"/>
    <s v="-"/>
    <n v="794"/>
    <n v="0.05"/>
    <x v="1"/>
  </r>
  <r>
    <n v="1853"/>
    <x v="10"/>
    <x v="127"/>
    <x v="1697"/>
    <x v="4"/>
    <n v="789"/>
    <n v="2"/>
    <n v="791"/>
    <n v="0.05"/>
    <x v="1"/>
  </r>
  <r>
    <n v="1854"/>
    <x v="10"/>
    <x v="127"/>
    <x v="1698"/>
    <x v="53"/>
    <n v="572"/>
    <n v="6"/>
    <n v="578"/>
    <n v="0.04"/>
    <x v="1"/>
  </r>
  <r>
    <n v="1855"/>
    <x v="10"/>
    <x v="127"/>
    <x v="1699"/>
    <x v="4"/>
    <n v="469"/>
    <n v="5"/>
    <n v="474"/>
    <n v="0.03"/>
    <x v="1"/>
  </r>
  <r>
    <n v="1856"/>
    <x v="10"/>
    <x v="127"/>
    <x v="1700"/>
    <x v="180"/>
    <n v="436"/>
    <n v="3"/>
    <n v="439"/>
    <n v="0.03"/>
    <x v="1"/>
  </r>
  <r>
    <n v="1857"/>
    <x v="10"/>
    <x v="127"/>
    <x v="1701"/>
    <x v="4"/>
    <n v="436"/>
    <n v="1"/>
    <n v="437"/>
    <n v="0.03"/>
    <x v="1"/>
  </r>
  <r>
    <n v="1858"/>
    <x v="10"/>
    <x v="127"/>
    <x v="12"/>
    <x v="8"/>
    <n v="6377"/>
    <n v="40"/>
    <n v="6417"/>
    <n v="0.4"/>
    <x v="1"/>
  </r>
  <r>
    <n v="1859"/>
    <x v="10"/>
    <x v="128"/>
    <x v="1702"/>
    <x v="1"/>
    <n v="567194"/>
    <n v="3230"/>
    <n v="570424"/>
    <n v="48.58"/>
    <x v="0"/>
  </r>
  <r>
    <n v="1860"/>
    <x v="10"/>
    <x v="128"/>
    <x v="1703"/>
    <x v="0"/>
    <n v="504944"/>
    <n v="2099"/>
    <n v="507043"/>
    <n v="43.19"/>
    <x v="1"/>
  </r>
  <r>
    <n v="1861"/>
    <x v="10"/>
    <x v="128"/>
    <x v="1704"/>
    <x v="6"/>
    <n v="25892"/>
    <n v="123"/>
    <n v="26015"/>
    <n v="2.2200000000000002"/>
    <x v="1"/>
  </r>
  <r>
    <n v="1862"/>
    <x v="10"/>
    <x v="128"/>
    <x v="1705"/>
    <x v="234"/>
    <n v="22171"/>
    <n v="132"/>
    <n v="22303"/>
    <n v="1.9"/>
    <x v="1"/>
  </r>
  <r>
    <n v="1863"/>
    <x v="10"/>
    <x v="128"/>
    <x v="1706"/>
    <x v="235"/>
    <n v="21910"/>
    <n v="122"/>
    <n v="22032"/>
    <n v="1.88"/>
    <x v="1"/>
  </r>
  <r>
    <n v="1864"/>
    <x v="10"/>
    <x v="128"/>
    <x v="1707"/>
    <x v="4"/>
    <n v="3607"/>
    <n v="1"/>
    <n v="3608"/>
    <n v="0.31"/>
    <x v="1"/>
  </r>
  <r>
    <n v="1865"/>
    <x v="10"/>
    <x v="128"/>
    <x v="1708"/>
    <x v="4"/>
    <n v="3267"/>
    <n v="6"/>
    <n v="3273"/>
    <n v="0.28000000000000003"/>
    <x v="1"/>
  </r>
  <r>
    <n v="1866"/>
    <x v="10"/>
    <x v="128"/>
    <x v="1709"/>
    <x v="4"/>
    <n v="3196"/>
    <s v="-"/>
    <n v="3196"/>
    <n v="0.27"/>
    <x v="1"/>
  </r>
  <r>
    <n v="1867"/>
    <x v="10"/>
    <x v="128"/>
    <x v="1710"/>
    <x v="4"/>
    <n v="1237"/>
    <n v="4"/>
    <n v="1241"/>
    <n v="0.11"/>
    <x v="1"/>
  </r>
  <r>
    <n v="1868"/>
    <x v="10"/>
    <x v="128"/>
    <x v="1711"/>
    <x v="4"/>
    <n v="1121"/>
    <n v="1"/>
    <n v="1122"/>
    <n v="0.1"/>
    <x v="1"/>
  </r>
  <r>
    <n v="1869"/>
    <x v="10"/>
    <x v="128"/>
    <x v="1712"/>
    <x v="4"/>
    <n v="1091"/>
    <n v="6"/>
    <n v="1097"/>
    <n v="0.09"/>
    <x v="1"/>
  </r>
  <r>
    <n v="1870"/>
    <x v="10"/>
    <x v="128"/>
    <x v="1713"/>
    <x v="4"/>
    <n v="1041"/>
    <s v="-"/>
    <n v="1041"/>
    <n v="0.09"/>
    <x v="1"/>
  </r>
  <r>
    <n v="1871"/>
    <x v="10"/>
    <x v="128"/>
    <x v="1714"/>
    <x v="4"/>
    <n v="995"/>
    <n v="3"/>
    <n v="998"/>
    <n v="0.09"/>
    <x v="1"/>
  </r>
  <r>
    <n v="1872"/>
    <x v="10"/>
    <x v="128"/>
    <x v="1715"/>
    <x v="18"/>
    <n v="871"/>
    <n v="5"/>
    <n v="876"/>
    <n v="7.0000000000000007E-2"/>
    <x v="1"/>
  </r>
  <r>
    <n v="1873"/>
    <x v="10"/>
    <x v="128"/>
    <x v="1716"/>
    <x v="4"/>
    <n v="794"/>
    <n v="2"/>
    <n v="796"/>
    <n v="7.0000000000000007E-2"/>
    <x v="1"/>
  </r>
  <r>
    <n v="1874"/>
    <x v="10"/>
    <x v="128"/>
    <x v="1717"/>
    <x v="247"/>
    <n v="719"/>
    <n v="7"/>
    <n v="726"/>
    <n v="0.06"/>
    <x v="1"/>
  </r>
  <r>
    <n v="1875"/>
    <x v="10"/>
    <x v="128"/>
    <x v="1718"/>
    <x v="4"/>
    <n v="699"/>
    <n v="4"/>
    <n v="703"/>
    <n v="0.06"/>
    <x v="1"/>
  </r>
  <r>
    <n v="1876"/>
    <x v="10"/>
    <x v="128"/>
    <x v="1719"/>
    <x v="7"/>
    <n v="654"/>
    <n v="3"/>
    <n v="657"/>
    <n v="0.06"/>
    <x v="1"/>
  </r>
  <r>
    <n v="1877"/>
    <x v="10"/>
    <x v="128"/>
    <x v="1720"/>
    <x v="4"/>
    <n v="485"/>
    <n v="1"/>
    <n v="486"/>
    <n v="0.04"/>
    <x v="1"/>
  </r>
  <r>
    <n v="1878"/>
    <x v="10"/>
    <x v="128"/>
    <x v="1721"/>
    <x v="248"/>
    <n v="419"/>
    <n v="4"/>
    <n v="423"/>
    <n v="0.04"/>
    <x v="1"/>
  </r>
  <r>
    <n v="1879"/>
    <x v="10"/>
    <x v="128"/>
    <x v="1722"/>
    <x v="4"/>
    <n v="404"/>
    <n v="1"/>
    <n v="405"/>
    <n v="0.03"/>
    <x v="1"/>
  </r>
  <r>
    <n v="1880"/>
    <x v="10"/>
    <x v="128"/>
    <x v="1723"/>
    <x v="249"/>
    <n v="374"/>
    <n v="8"/>
    <n v="382"/>
    <n v="0.03"/>
    <x v="1"/>
  </r>
  <r>
    <n v="1881"/>
    <x v="10"/>
    <x v="128"/>
    <x v="1724"/>
    <x v="4"/>
    <n v="372"/>
    <n v="2"/>
    <n v="374"/>
    <n v="0.03"/>
    <x v="1"/>
  </r>
  <r>
    <n v="1882"/>
    <x v="10"/>
    <x v="128"/>
    <x v="1725"/>
    <x v="4"/>
    <n v="352"/>
    <n v="1"/>
    <n v="353"/>
    <n v="0.03"/>
    <x v="1"/>
  </r>
  <r>
    <n v="1883"/>
    <x v="10"/>
    <x v="128"/>
    <x v="1726"/>
    <x v="4"/>
    <n v="326"/>
    <s v="-"/>
    <n v="326"/>
    <n v="0.03"/>
    <x v="1"/>
  </r>
  <r>
    <n v="1884"/>
    <x v="10"/>
    <x v="128"/>
    <x v="1727"/>
    <x v="4"/>
    <n v="308"/>
    <s v="-"/>
    <n v="308"/>
    <n v="0.03"/>
    <x v="1"/>
  </r>
  <r>
    <n v="1885"/>
    <x v="10"/>
    <x v="128"/>
    <x v="1728"/>
    <x v="4"/>
    <n v="270"/>
    <n v="2"/>
    <n v="272"/>
    <n v="0.02"/>
    <x v="1"/>
  </r>
  <r>
    <n v="1886"/>
    <x v="10"/>
    <x v="128"/>
    <x v="1729"/>
    <x v="4"/>
    <n v="267"/>
    <n v="2"/>
    <n v="269"/>
    <n v="0.02"/>
    <x v="1"/>
  </r>
  <r>
    <n v="1887"/>
    <x v="10"/>
    <x v="128"/>
    <x v="12"/>
    <x v="8"/>
    <n v="3333"/>
    <n v="33"/>
    <n v="3366"/>
    <n v="0.28999999999999998"/>
    <x v="1"/>
  </r>
  <r>
    <n v="1888"/>
    <x v="10"/>
    <x v="129"/>
    <x v="1730"/>
    <x v="0"/>
    <n v="737282"/>
    <n v="2003"/>
    <n v="739285"/>
    <n v="54.93"/>
    <x v="0"/>
  </r>
  <r>
    <n v="1889"/>
    <x v="10"/>
    <x v="129"/>
    <x v="1731"/>
    <x v="1"/>
    <n v="504437"/>
    <n v="2271"/>
    <n v="506708"/>
    <n v="37.65"/>
    <x v="1"/>
  </r>
  <r>
    <n v="1890"/>
    <x v="10"/>
    <x v="129"/>
    <x v="1732"/>
    <x v="6"/>
    <n v="32410"/>
    <n v="98"/>
    <n v="32508"/>
    <n v="2.42"/>
    <x v="1"/>
  </r>
  <r>
    <n v="1891"/>
    <x v="10"/>
    <x v="129"/>
    <x v="1733"/>
    <x v="250"/>
    <n v="28984"/>
    <n v="167"/>
    <n v="29151"/>
    <n v="2.17"/>
    <x v="1"/>
  </r>
  <r>
    <n v="1892"/>
    <x v="10"/>
    <x v="129"/>
    <x v="1734"/>
    <x v="235"/>
    <n v="11399"/>
    <n v="68"/>
    <n v="11467"/>
    <n v="0.85"/>
    <x v="1"/>
  </r>
  <r>
    <n v="1893"/>
    <x v="10"/>
    <x v="129"/>
    <x v="1735"/>
    <x v="4"/>
    <n v="4000"/>
    <n v="4"/>
    <n v="4004"/>
    <n v="0.3"/>
    <x v="1"/>
  </r>
  <r>
    <n v="1894"/>
    <x v="10"/>
    <x v="129"/>
    <x v="1736"/>
    <x v="4"/>
    <n v="2987"/>
    <n v="7"/>
    <n v="2994"/>
    <n v="0.22"/>
    <x v="1"/>
  </r>
  <r>
    <n v="1895"/>
    <x v="10"/>
    <x v="129"/>
    <x v="1737"/>
    <x v="251"/>
    <n v="2898"/>
    <n v="6"/>
    <n v="2904"/>
    <n v="0.22"/>
    <x v="1"/>
  </r>
  <r>
    <n v="1896"/>
    <x v="10"/>
    <x v="129"/>
    <x v="1738"/>
    <x v="252"/>
    <n v="1857"/>
    <n v="9"/>
    <n v="1866"/>
    <n v="0.14000000000000001"/>
    <x v="1"/>
  </r>
  <r>
    <n v="1897"/>
    <x v="10"/>
    <x v="129"/>
    <x v="1739"/>
    <x v="4"/>
    <n v="1846"/>
    <n v="5"/>
    <n v="1851"/>
    <n v="0.14000000000000001"/>
    <x v="1"/>
  </r>
  <r>
    <n v="1898"/>
    <x v="10"/>
    <x v="129"/>
    <x v="1740"/>
    <x v="4"/>
    <n v="1587"/>
    <s v="-"/>
    <n v="1587"/>
    <n v="0.12"/>
    <x v="1"/>
  </r>
  <r>
    <n v="1899"/>
    <x v="10"/>
    <x v="129"/>
    <x v="1741"/>
    <x v="4"/>
    <n v="1281"/>
    <n v="11"/>
    <n v="1292"/>
    <n v="0.1"/>
    <x v="1"/>
  </r>
  <r>
    <n v="1900"/>
    <x v="10"/>
    <x v="129"/>
    <x v="1742"/>
    <x v="18"/>
    <n v="1252"/>
    <n v="1"/>
    <n v="1253"/>
    <n v="0.09"/>
    <x v="1"/>
  </r>
  <r>
    <n v="1901"/>
    <x v="10"/>
    <x v="129"/>
    <x v="1743"/>
    <x v="4"/>
    <n v="1186"/>
    <n v="2"/>
    <n v="1188"/>
    <n v="0.09"/>
    <x v="1"/>
  </r>
  <r>
    <n v="1902"/>
    <x v="10"/>
    <x v="129"/>
    <x v="1744"/>
    <x v="248"/>
    <n v="1018"/>
    <n v="2"/>
    <n v="1020"/>
    <n v="0.08"/>
    <x v="1"/>
  </r>
  <r>
    <n v="1903"/>
    <x v="10"/>
    <x v="129"/>
    <x v="1745"/>
    <x v="120"/>
    <n v="766"/>
    <n v="3"/>
    <n v="769"/>
    <n v="0.06"/>
    <x v="1"/>
  </r>
  <r>
    <n v="1904"/>
    <x v="10"/>
    <x v="129"/>
    <x v="1746"/>
    <x v="4"/>
    <n v="748"/>
    <n v="4"/>
    <n v="752"/>
    <n v="0.06"/>
    <x v="1"/>
  </r>
  <r>
    <n v="1905"/>
    <x v="10"/>
    <x v="129"/>
    <x v="1747"/>
    <x v="4"/>
    <n v="703"/>
    <n v="2"/>
    <n v="705"/>
    <n v="0.05"/>
    <x v="1"/>
  </r>
  <r>
    <n v="1906"/>
    <x v="10"/>
    <x v="129"/>
    <x v="739"/>
    <x v="4"/>
    <n v="631"/>
    <n v="2"/>
    <n v="633"/>
    <n v="0.05"/>
    <x v="1"/>
  </r>
  <r>
    <n v="1907"/>
    <x v="10"/>
    <x v="129"/>
    <x v="12"/>
    <x v="8"/>
    <n v="3925"/>
    <n v="30"/>
    <n v="3955"/>
    <n v="0.28999999999999998"/>
    <x v="1"/>
  </r>
  <r>
    <n v="1908"/>
    <x v="10"/>
    <x v="130"/>
    <x v="1748"/>
    <x v="0"/>
    <n v="540677"/>
    <n v="1498"/>
    <n v="542175"/>
    <n v="44.96"/>
    <x v="0"/>
  </r>
  <r>
    <n v="1909"/>
    <x v="10"/>
    <x v="130"/>
    <x v="1749"/>
    <x v="83"/>
    <n v="511770"/>
    <n v="1384"/>
    <n v="513154"/>
    <n v="42.55"/>
    <x v="1"/>
  </r>
  <r>
    <n v="1910"/>
    <x v="10"/>
    <x v="130"/>
    <x v="1750"/>
    <x v="234"/>
    <n v="78362"/>
    <n v="346"/>
    <n v="78708"/>
    <n v="6.53"/>
    <x v="1"/>
  </r>
  <r>
    <n v="1911"/>
    <x v="10"/>
    <x v="130"/>
    <x v="1751"/>
    <x v="6"/>
    <n v="20864"/>
    <n v="80"/>
    <n v="20944"/>
    <n v="1.74"/>
    <x v="1"/>
  </r>
  <r>
    <n v="1912"/>
    <x v="10"/>
    <x v="130"/>
    <x v="1752"/>
    <x v="4"/>
    <n v="8090"/>
    <n v="3"/>
    <n v="8093"/>
    <n v="0.67"/>
    <x v="1"/>
  </r>
  <r>
    <n v="1913"/>
    <x v="10"/>
    <x v="130"/>
    <x v="1753"/>
    <x v="235"/>
    <n v="6159"/>
    <n v="23"/>
    <n v="6182"/>
    <n v="0.51"/>
    <x v="1"/>
  </r>
  <r>
    <n v="1914"/>
    <x v="10"/>
    <x v="130"/>
    <x v="1754"/>
    <x v="253"/>
    <n v="3251"/>
    <n v="12"/>
    <n v="3263"/>
    <n v="0.27"/>
    <x v="1"/>
  </r>
  <r>
    <n v="1915"/>
    <x v="10"/>
    <x v="130"/>
    <x v="1755"/>
    <x v="252"/>
    <n v="2824"/>
    <n v="35"/>
    <n v="2859"/>
    <n v="0.24"/>
    <x v="1"/>
  </r>
  <r>
    <n v="1916"/>
    <x v="10"/>
    <x v="130"/>
    <x v="1756"/>
    <x v="85"/>
    <n v="2779"/>
    <n v="4"/>
    <n v="2783"/>
    <n v="0.23"/>
    <x v="1"/>
  </r>
  <r>
    <n v="1917"/>
    <x v="10"/>
    <x v="130"/>
    <x v="1757"/>
    <x v="18"/>
    <n v="2107"/>
    <n v="6"/>
    <n v="2113"/>
    <n v="0.18"/>
    <x v="1"/>
  </r>
  <r>
    <n v="1918"/>
    <x v="10"/>
    <x v="130"/>
    <x v="1758"/>
    <x v="4"/>
    <n v="2053"/>
    <n v="3"/>
    <n v="2056"/>
    <n v="0.17"/>
    <x v="1"/>
  </r>
  <r>
    <n v="1919"/>
    <x v="10"/>
    <x v="130"/>
    <x v="1759"/>
    <x v="4"/>
    <n v="2027"/>
    <n v="2"/>
    <n v="2029"/>
    <n v="0.17"/>
    <x v="1"/>
  </r>
  <r>
    <n v="1920"/>
    <x v="10"/>
    <x v="130"/>
    <x v="1760"/>
    <x v="7"/>
    <n v="1806"/>
    <n v="6"/>
    <n v="1812"/>
    <n v="0.15"/>
    <x v="1"/>
  </r>
  <r>
    <n v="1921"/>
    <x v="10"/>
    <x v="130"/>
    <x v="898"/>
    <x v="4"/>
    <n v="1599"/>
    <s v="-"/>
    <n v="1599"/>
    <n v="0.13"/>
    <x v="1"/>
  </r>
  <r>
    <n v="1922"/>
    <x v="10"/>
    <x v="130"/>
    <x v="1761"/>
    <x v="4"/>
    <n v="1503"/>
    <n v="3"/>
    <n v="1506"/>
    <n v="0.12"/>
    <x v="1"/>
  </r>
  <r>
    <n v="1923"/>
    <x v="10"/>
    <x v="130"/>
    <x v="1762"/>
    <x v="4"/>
    <n v="1379"/>
    <s v="-"/>
    <n v="1379"/>
    <n v="0.11"/>
    <x v="1"/>
  </r>
  <r>
    <n v="1924"/>
    <x v="10"/>
    <x v="130"/>
    <x v="1763"/>
    <x v="4"/>
    <n v="1338"/>
    <n v="2"/>
    <n v="1340"/>
    <n v="0.11"/>
    <x v="1"/>
  </r>
  <r>
    <n v="1925"/>
    <x v="10"/>
    <x v="130"/>
    <x v="1764"/>
    <x v="4"/>
    <n v="1152"/>
    <n v="2"/>
    <n v="1154"/>
    <n v="0.1"/>
    <x v="1"/>
  </r>
  <r>
    <n v="1926"/>
    <x v="10"/>
    <x v="130"/>
    <x v="1765"/>
    <x v="4"/>
    <n v="1129"/>
    <n v="5"/>
    <n v="1134"/>
    <n v="0.09"/>
    <x v="1"/>
  </r>
  <r>
    <n v="1927"/>
    <x v="10"/>
    <x v="130"/>
    <x v="1766"/>
    <x v="135"/>
    <n v="1063"/>
    <n v="3"/>
    <n v="1066"/>
    <n v="0.09"/>
    <x v="1"/>
  </r>
  <r>
    <n v="1928"/>
    <x v="10"/>
    <x v="130"/>
    <x v="753"/>
    <x v="99"/>
    <n v="1028"/>
    <n v="4"/>
    <n v="1032"/>
    <n v="0.09"/>
    <x v="1"/>
  </r>
  <r>
    <n v="1929"/>
    <x v="10"/>
    <x v="130"/>
    <x v="1767"/>
    <x v="248"/>
    <n v="991"/>
    <n v="6"/>
    <n v="997"/>
    <n v="0.08"/>
    <x v="1"/>
  </r>
  <r>
    <n v="1930"/>
    <x v="10"/>
    <x v="130"/>
    <x v="1768"/>
    <x v="120"/>
    <n v="958"/>
    <n v="2"/>
    <n v="960"/>
    <n v="0.08"/>
    <x v="1"/>
  </r>
  <r>
    <n v="1931"/>
    <x v="10"/>
    <x v="130"/>
    <x v="1769"/>
    <x v="4"/>
    <n v="717"/>
    <n v="1"/>
    <n v="718"/>
    <n v="0.06"/>
    <x v="1"/>
  </r>
  <r>
    <n v="1932"/>
    <x v="10"/>
    <x v="130"/>
    <x v="1770"/>
    <x v="4"/>
    <n v="715"/>
    <s v="-"/>
    <n v="715"/>
    <n v="0.06"/>
    <x v="1"/>
  </r>
  <r>
    <n v="1933"/>
    <x v="10"/>
    <x v="130"/>
    <x v="1771"/>
    <x v="4"/>
    <n v="714"/>
    <n v="3"/>
    <n v="717"/>
    <n v="0.06"/>
    <x v="1"/>
  </r>
  <r>
    <n v="1934"/>
    <x v="10"/>
    <x v="130"/>
    <x v="1772"/>
    <x v="209"/>
    <n v="675"/>
    <n v="3"/>
    <n v="678"/>
    <n v="0.06"/>
    <x v="1"/>
  </r>
  <r>
    <n v="1935"/>
    <x v="10"/>
    <x v="130"/>
    <x v="1773"/>
    <x v="4"/>
    <n v="625"/>
    <n v="1"/>
    <n v="626"/>
    <n v="0.05"/>
    <x v="1"/>
  </r>
  <r>
    <n v="1936"/>
    <x v="10"/>
    <x v="130"/>
    <x v="1774"/>
    <x v="4"/>
    <n v="576"/>
    <s v="-"/>
    <n v="576"/>
    <n v="0.05"/>
    <x v="1"/>
  </r>
  <r>
    <n v="1937"/>
    <x v="10"/>
    <x v="130"/>
    <x v="1775"/>
    <x v="4"/>
    <n v="553"/>
    <n v="3"/>
    <n v="556"/>
    <n v="0.05"/>
    <x v="1"/>
  </r>
  <r>
    <n v="1938"/>
    <x v="10"/>
    <x v="130"/>
    <x v="1776"/>
    <x v="4"/>
    <n v="509"/>
    <s v="-"/>
    <n v="509"/>
    <n v="0.04"/>
    <x v="1"/>
  </r>
  <r>
    <n v="1939"/>
    <x v="10"/>
    <x v="130"/>
    <x v="12"/>
    <x v="8"/>
    <n v="2420"/>
    <n v="19"/>
    <n v="2439"/>
    <n v="0.2"/>
    <x v="1"/>
  </r>
  <r>
    <n v="1940"/>
    <x v="10"/>
    <x v="131"/>
    <x v="1777"/>
    <x v="1"/>
    <n v="778259"/>
    <n v="5319"/>
    <n v="783578"/>
    <n v="62.76"/>
    <x v="0"/>
  </r>
  <r>
    <n v="1941"/>
    <x v="10"/>
    <x v="131"/>
    <x v="1778"/>
    <x v="0"/>
    <n v="435028"/>
    <n v="3252"/>
    <n v="438280"/>
    <n v="35.11"/>
    <x v="1"/>
  </r>
  <r>
    <n v="1942"/>
    <x v="10"/>
    <x v="131"/>
    <x v="1779"/>
    <x v="235"/>
    <n v="6209"/>
    <n v="41"/>
    <n v="6250"/>
    <n v="0.5"/>
    <x v="1"/>
  </r>
  <r>
    <n v="1943"/>
    <x v="10"/>
    <x v="131"/>
    <x v="1780"/>
    <x v="93"/>
    <n v="2706"/>
    <n v="8"/>
    <n v="2714"/>
    <n v="0.22"/>
    <x v="1"/>
  </r>
  <r>
    <n v="1944"/>
    <x v="10"/>
    <x v="131"/>
    <x v="1781"/>
    <x v="4"/>
    <n v="2394"/>
    <s v="-"/>
    <n v="2394"/>
    <n v="0.19"/>
    <x v="1"/>
  </r>
  <r>
    <n v="1945"/>
    <x v="10"/>
    <x v="131"/>
    <x v="1782"/>
    <x v="4"/>
    <n v="2135"/>
    <n v="15"/>
    <n v="2150"/>
    <n v="0.17"/>
    <x v="1"/>
  </r>
  <r>
    <n v="1946"/>
    <x v="10"/>
    <x v="131"/>
    <x v="1783"/>
    <x v="4"/>
    <n v="1927"/>
    <n v="1"/>
    <n v="1928"/>
    <n v="0.15"/>
    <x v="1"/>
  </r>
  <r>
    <n v="1947"/>
    <x v="10"/>
    <x v="131"/>
    <x v="1784"/>
    <x v="4"/>
    <n v="1530"/>
    <n v="2"/>
    <n v="1532"/>
    <n v="0.12"/>
    <x v="1"/>
  </r>
  <r>
    <n v="1948"/>
    <x v="10"/>
    <x v="131"/>
    <x v="1108"/>
    <x v="18"/>
    <n v="805"/>
    <n v="4"/>
    <n v="809"/>
    <n v="0.06"/>
    <x v="1"/>
  </r>
  <r>
    <n v="1949"/>
    <x v="10"/>
    <x v="131"/>
    <x v="739"/>
    <x v="4"/>
    <n v="627"/>
    <n v="2"/>
    <n v="629"/>
    <n v="0.05"/>
    <x v="1"/>
  </r>
  <r>
    <n v="1950"/>
    <x v="10"/>
    <x v="131"/>
    <x v="1785"/>
    <x v="248"/>
    <n v="613"/>
    <n v="5"/>
    <n v="618"/>
    <n v="0.05"/>
    <x v="1"/>
  </r>
  <r>
    <n v="1951"/>
    <x v="10"/>
    <x v="131"/>
    <x v="1786"/>
    <x v="7"/>
    <n v="600"/>
    <n v="7"/>
    <n v="607"/>
    <n v="0.05"/>
    <x v="1"/>
  </r>
  <r>
    <n v="1952"/>
    <x v="10"/>
    <x v="131"/>
    <x v="1787"/>
    <x v="35"/>
    <n v="574"/>
    <n v="19"/>
    <n v="593"/>
    <n v="0.05"/>
    <x v="1"/>
  </r>
  <r>
    <n v="1953"/>
    <x v="10"/>
    <x v="131"/>
    <x v="1788"/>
    <x v="4"/>
    <n v="524"/>
    <s v="-"/>
    <n v="524"/>
    <n v="0.04"/>
    <x v="1"/>
  </r>
  <r>
    <n v="1954"/>
    <x v="10"/>
    <x v="131"/>
    <x v="1727"/>
    <x v="254"/>
    <n v="447"/>
    <n v="23"/>
    <n v="470"/>
    <n v="0.04"/>
    <x v="1"/>
  </r>
  <r>
    <n v="1955"/>
    <x v="10"/>
    <x v="131"/>
    <x v="1789"/>
    <x v="4"/>
    <n v="410"/>
    <n v="21"/>
    <n v="431"/>
    <n v="0.03"/>
    <x v="1"/>
  </r>
  <r>
    <n v="1956"/>
    <x v="10"/>
    <x v="131"/>
    <x v="1790"/>
    <x v="4"/>
    <n v="360"/>
    <n v="7"/>
    <n v="367"/>
    <n v="0.03"/>
    <x v="1"/>
  </r>
  <r>
    <n v="1957"/>
    <x v="10"/>
    <x v="131"/>
    <x v="1788"/>
    <x v="85"/>
    <n v="359"/>
    <n v="4"/>
    <n v="363"/>
    <n v="0.03"/>
    <x v="1"/>
  </r>
  <r>
    <n v="1958"/>
    <x v="10"/>
    <x v="131"/>
    <x v="1791"/>
    <x v="4"/>
    <n v="330"/>
    <s v="-"/>
    <n v="330"/>
    <n v="0.03"/>
    <x v="1"/>
  </r>
  <r>
    <n v="1959"/>
    <x v="10"/>
    <x v="131"/>
    <x v="1792"/>
    <x v="174"/>
    <n v="275"/>
    <n v="12"/>
    <n v="287"/>
    <n v="0.02"/>
    <x v="1"/>
  </r>
  <r>
    <n v="1960"/>
    <x v="10"/>
    <x v="131"/>
    <x v="1793"/>
    <x v="4"/>
    <n v="267"/>
    <n v="2"/>
    <n v="269"/>
    <n v="0.02"/>
    <x v="1"/>
  </r>
  <r>
    <n v="1961"/>
    <x v="10"/>
    <x v="131"/>
    <x v="1794"/>
    <x v="4"/>
    <n v="267"/>
    <n v="2"/>
    <n v="269"/>
    <n v="0.02"/>
    <x v="1"/>
  </r>
  <r>
    <n v="1962"/>
    <x v="10"/>
    <x v="131"/>
    <x v="1795"/>
    <x v="4"/>
    <n v="210"/>
    <n v="2"/>
    <n v="212"/>
    <n v="0.02"/>
    <x v="1"/>
  </r>
  <r>
    <n v="1963"/>
    <x v="10"/>
    <x v="131"/>
    <x v="1796"/>
    <x v="4"/>
    <n v="190"/>
    <s v="-"/>
    <n v="190"/>
    <n v="0.02"/>
    <x v="1"/>
  </r>
  <r>
    <n v="1964"/>
    <x v="10"/>
    <x v="131"/>
    <x v="1797"/>
    <x v="4"/>
    <n v="156"/>
    <n v="3"/>
    <n v="159"/>
    <n v="0.01"/>
    <x v="1"/>
  </r>
  <r>
    <n v="1965"/>
    <x v="10"/>
    <x v="131"/>
    <x v="1798"/>
    <x v="4"/>
    <n v="129"/>
    <n v="2"/>
    <n v="131"/>
    <n v="0.01"/>
    <x v="1"/>
  </r>
  <r>
    <n v="1966"/>
    <x v="10"/>
    <x v="131"/>
    <x v="12"/>
    <x v="8"/>
    <n v="2321"/>
    <n v="41"/>
    <n v="2362"/>
    <n v="0.19"/>
    <x v="1"/>
  </r>
  <r>
    <n v="1967"/>
    <x v="10"/>
    <x v="132"/>
    <x v="1799"/>
    <x v="1"/>
    <n v="732298"/>
    <n v="1525"/>
    <n v="733823"/>
    <n v="54.17"/>
    <x v="0"/>
  </r>
  <r>
    <n v="1968"/>
    <x v="10"/>
    <x v="132"/>
    <x v="1800"/>
    <x v="0"/>
    <n v="464472"/>
    <n v="854"/>
    <n v="465326"/>
    <n v="34.35"/>
    <x v="1"/>
  </r>
  <r>
    <n v="1969"/>
    <x v="10"/>
    <x v="132"/>
    <x v="1801"/>
    <x v="234"/>
    <n v="92279"/>
    <n v="174"/>
    <n v="92453"/>
    <n v="6.82"/>
    <x v="1"/>
  </r>
  <r>
    <n v="1970"/>
    <x v="10"/>
    <x v="132"/>
    <x v="1802"/>
    <x v="235"/>
    <n v="20049"/>
    <n v="31"/>
    <n v="20080"/>
    <n v="1.48"/>
    <x v="1"/>
  </r>
  <r>
    <n v="1971"/>
    <x v="10"/>
    <x v="132"/>
    <x v="1803"/>
    <x v="6"/>
    <n v="10120"/>
    <n v="31"/>
    <n v="10151"/>
    <n v="0.75"/>
    <x v="1"/>
  </r>
  <r>
    <n v="1972"/>
    <x v="10"/>
    <x v="132"/>
    <x v="1804"/>
    <x v="4"/>
    <n v="6159"/>
    <n v="1"/>
    <n v="6160"/>
    <n v="0.45"/>
    <x v="1"/>
  </r>
  <r>
    <n v="1973"/>
    <x v="10"/>
    <x v="132"/>
    <x v="1805"/>
    <x v="4"/>
    <n v="4152"/>
    <n v="14"/>
    <n v="4166"/>
    <n v="0.31"/>
    <x v="1"/>
  </r>
  <r>
    <n v="1974"/>
    <x v="10"/>
    <x v="132"/>
    <x v="1806"/>
    <x v="4"/>
    <n v="3413"/>
    <s v="-"/>
    <n v="3413"/>
    <n v="0.25"/>
    <x v="1"/>
  </r>
  <r>
    <n v="1975"/>
    <x v="10"/>
    <x v="132"/>
    <x v="1807"/>
    <x v="18"/>
    <n v="3058"/>
    <n v="3"/>
    <n v="3061"/>
    <n v="0.23"/>
    <x v="1"/>
  </r>
  <r>
    <n v="1976"/>
    <x v="10"/>
    <x v="132"/>
    <x v="1808"/>
    <x v="4"/>
    <n v="2140"/>
    <n v="2"/>
    <n v="2142"/>
    <n v="0.16"/>
    <x v="1"/>
  </r>
  <r>
    <n v="1977"/>
    <x v="10"/>
    <x v="132"/>
    <x v="1809"/>
    <x v="4"/>
    <n v="1548"/>
    <n v="2"/>
    <n v="1550"/>
    <n v="0.11"/>
    <x v="1"/>
  </r>
  <r>
    <n v="1978"/>
    <x v="10"/>
    <x v="132"/>
    <x v="1810"/>
    <x v="248"/>
    <n v="1239"/>
    <n v="3"/>
    <n v="1242"/>
    <n v="0.09"/>
    <x v="1"/>
  </r>
  <r>
    <n v="1979"/>
    <x v="10"/>
    <x v="132"/>
    <x v="1811"/>
    <x v="4"/>
    <n v="1221"/>
    <n v="3"/>
    <n v="1224"/>
    <n v="0.09"/>
    <x v="1"/>
  </r>
  <r>
    <n v="1980"/>
    <x v="10"/>
    <x v="132"/>
    <x v="1812"/>
    <x v="4"/>
    <n v="1128"/>
    <n v="8"/>
    <n v="1136"/>
    <n v="0.08"/>
    <x v="1"/>
  </r>
  <r>
    <n v="1981"/>
    <x v="10"/>
    <x v="132"/>
    <x v="1813"/>
    <x v="4"/>
    <n v="1113"/>
    <n v="3"/>
    <n v="1116"/>
    <n v="0.08"/>
    <x v="1"/>
  </r>
  <r>
    <n v="1982"/>
    <x v="10"/>
    <x v="132"/>
    <x v="1814"/>
    <x v="4"/>
    <n v="993"/>
    <n v="6"/>
    <n v="999"/>
    <n v="7.0000000000000007E-2"/>
    <x v="1"/>
  </r>
  <r>
    <n v="1983"/>
    <x v="10"/>
    <x v="132"/>
    <x v="1815"/>
    <x v="233"/>
    <n v="931"/>
    <s v="-"/>
    <n v="931"/>
    <n v="7.0000000000000007E-2"/>
    <x v="1"/>
  </r>
  <r>
    <n v="1984"/>
    <x v="10"/>
    <x v="132"/>
    <x v="1816"/>
    <x v="135"/>
    <n v="916"/>
    <n v="3"/>
    <n v="919"/>
    <n v="7.0000000000000007E-2"/>
    <x v="1"/>
  </r>
  <r>
    <n v="1985"/>
    <x v="10"/>
    <x v="132"/>
    <x v="1817"/>
    <x v="4"/>
    <n v="614"/>
    <n v="3"/>
    <n v="617"/>
    <n v="0.05"/>
    <x v="1"/>
  </r>
  <r>
    <n v="1986"/>
    <x v="10"/>
    <x v="132"/>
    <x v="12"/>
    <x v="8"/>
    <n v="4106"/>
    <n v="17"/>
    <n v="4123"/>
    <n v="0.3"/>
    <x v="1"/>
  </r>
  <r>
    <n v="1987"/>
    <x v="10"/>
    <x v="133"/>
    <x v="1818"/>
    <x v="1"/>
    <n v="546163"/>
    <n v="2519"/>
    <n v="548682"/>
    <n v="48.82"/>
    <x v="0"/>
  </r>
  <r>
    <n v="1988"/>
    <x v="10"/>
    <x v="133"/>
    <x v="1819"/>
    <x v="0"/>
    <n v="525069"/>
    <n v="1797"/>
    <n v="526866"/>
    <n v="46.88"/>
    <x v="1"/>
  </r>
  <r>
    <n v="1989"/>
    <x v="10"/>
    <x v="133"/>
    <x v="1820"/>
    <x v="6"/>
    <n v="12742"/>
    <n v="80"/>
    <n v="12822"/>
    <n v="1.1399999999999999"/>
    <x v="1"/>
  </r>
  <r>
    <n v="1990"/>
    <x v="10"/>
    <x v="133"/>
    <x v="1821"/>
    <x v="234"/>
    <n v="11384"/>
    <n v="139"/>
    <n v="11523"/>
    <n v="1.03"/>
    <x v="1"/>
  </r>
  <r>
    <n v="1991"/>
    <x v="10"/>
    <x v="133"/>
    <x v="1822"/>
    <x v="235"/>
    <n v="7716"/>
    <n v="104"/>
    <n v="7820"/>
    <n v="0.7"/>
    <x v="1"/>
  </r>
  <r>
    <n v="1992"/>
    <x v="10"/>
    <x v="133"/>
    <x v="1823"/>
    <x v="4"/>
    <n v="2150"/>
    <n v="4"/>
    <n v="2154"/>
    <n v="0.19"/>
    <x v="1"/>
  </r>
  <r>
    <n v="1993"/>
    <x v="10"/>
    <x v="133"/>
    <x v="1824"/>
    <x v="4"/>
    <n v="1651"/>
    <s v="-"/>
    <n v="1651"/>
    <n v="0.15"/>
    <x v="1"/>
  </r>
  <r>
    <n v="1994"/>
    <x v="10"/>
    <x v="133"/>
    <x v="1825"/>
    <x v="254"/>
    <n v="1622"/>
    <n v="36"/>
    <n v="1658"/>
    <n v="0.15"/>
    <x v="1"/>
  </r>
  <r>
    <n v="1995"/>
    <x v="10"/>
    <x v="133"/>
    <x v="1826"/>
    <x v="4"/>
    <n v="1215"/>
    <n v="2"/>
    <n v="1217"/>
    <n v="0.11"/>
    <x v="1"/>
  </r>
  <r>
    <n v="1996"/>
    <x v="10"/>
    <x v="133"/>
    <x v="1827"/>
    <x v="4"/>
    <n v="877"/>
    <n v="5"/>
    <n v="882"/>
    <n v="0.08"/>
    <x v="1"/>
  </r>
  <r>
    <n v="1997"/>
    <x v="10"/>
    <x v="133"/>
    <x v="1828"/>
    <x v="4"/>
    <n v="863"/>
    <n v="3"/>
    <n v="866"/>
    <n v="0.08"/>
    <x v="1"/>
  </r>
  <r>
    <n v="1998"/>
    <x v="10"/>
    <x v="133"/>
    <x v="1652"/>
    <x v="4"/>
    <n v="775"/>
    <n v="2"/>
    <n v="777"/>
    <n v="7.0000000000000007E-2"/>
    <x v="1"/>
  </r>
  <r>
    <n v="1999"/>
    <x v="10"/>
    <x v="133"/>
    <x v="1829"/>
    <x v="7"/>
    <n v="765"/>
    <n v="3"/>
    <n v="768"/>
    <n v="7.0000000000000007E-2"/>
    <x v="1"/>
  </r>
  <r>
    <n v="2000"/>
    <x v="10"/>
    <x v="133"/>
    <x v="1830"/>
    <x v="4"/>
    <n v="694"/>
    <n v="1"/>
    <n v="695"/>
    <n v="0.06"/>
    <x v="1"/>
  </r>
  <r>
    <n v="2001"/>
    <x v="10"/>
    <x v="133"/>
    <x v="1831"/>
    <x v="4"/>
    <n v="569"/>
    <n v="3"/>
    <n v="572"/>
    <n v="0.05"/>
    <x v="1"/>
  </r>
  <r>
    <n v="2002"/>
    <x v="10"/>
    <x v="133"/>
    <x v="1832"/>
    <x v="4"/>
    <n v="521"/>
    <n v="3"/>
    <n v="524"/>
    <n v="0.05"/>
    <x v="1"/>
  </r>
  <r>
    <n v="2003"/>
    <x v="10"/>
    <x v="133"/>
    <x v="1092"/>
    <x v="120"/>
    <n v="456"/>
    <n v="11"/>
    <n v="467"/>
    <n v="0.04"/>
    <x v="1"/>
  </r>
  <r>
    <n v="2004"/>
    <x v="10"/>
    <x v="133"/>
    <x v="1833"/>
    <x v="18"/>
    <n v="438"/>
    <n v="3"/>
    <n v="441"/>
    <n v="0.04"/>
    <x v="1"/>
  </r>
  <r>
    <n v="2005"/>
    <x v="10"/>
    <x v="133"/>
    <x v="1834"/>
    <x v="99"/>
    <n v="407"/>
    <n v="3"/>
    <n v="410"/>
    <n v="0.04"/>
    <x v="1"/>
  </r>
  <r>
    <n v="2006"/>
    <x v="10"/>
    <x v="133"/>
    <x v="1835"/>
    <x v="4"/>
    <n v="317"/>
    <n v="1"/>
    <n v="318"/>
    <n v="0.03"/>
    <x v="1"/>
  </r>
  <r>
    <n v="2007"/>
    <x v="10"/>
    <x v="133"/>
    <x v="898"/>
    <x v="4"/>
    <n v="295"/>
    <n v="1"/>
    <n v="296"/>
    <n v="0.03"/>
    <x v="1"/>
  </r>
  <r>
    <n v="2008"/>
    <x v="10"/>
    <x v="133"/>
    <x v="1836"/>
    <x v="255"/>
    <n v="214"/>
    <n v="1"/>
    <n v="215"/>
    <n v="0.02"/>
    <x v="1"/>
  </r>
  <r>
    <n v="2009"/>
    <x v="10"/>
    <x v="133"/>
    <x v="12"/>
    <x v="8"/>
    <n v="2287"/>
    <n v="33"/>
    <n v="2320"/>
    <n v="0.21"/>
    <x v="1"/>
  </r>
  <r>
    <n v="2010"/>
    <x v="11"/>
    <x v="134"/>
    <x v="1837"/>
    <x v="0"/>
    <n v="593055"/>
    <n v="14013"/>
    <n v="607068"/>
    <n v="57.97"/>
    <x v="0"/>
  </r>
  <r>
    <n v="2011"/>
    <x v="11"/>
    <x v="134"/>
    <x v="1838"/>
    <x v="1"/>
    <n v="414828"/>
    <n v="9883"/>
    <n v="424711"/>
    <n v="40.549999999999997"/>
    <x v="1"/>
  </r>
  <r>
    <n v="2012"/>
    <x v="11"/>
    <x v="134"/>
    <x v="1839"/>
    <x v="6"/>
    <n v="2694"/>
    <n v="64"/>
    <n v="2758"/>
    <n v="0.26"/>
    <x v="1"/>
  </r>
  <r>
    <n v="2013"/>
    <x v="11"/>
    <x v="134"/>
    <x v="1840"/>
    <x v="256"/>
    <n v="1738"/>
    <n v="26"/>
    <n v="1764"/>
    <n v="0.17"/>
    <x v="1"/>
  </r>
  <r>
    <n v="2014"/>
    <x v="11"/>
    <x v="134"/>
    <x v="1841"/>
    <x v="4"/>
    <n v="1401"/>
    <n v="9"/>
    <n v="1410"/>
    <n v="0.13"/>
    <x v="1"/>
  </r>
  <r>
    <n v="2015"/>
    <x v="11"/>
    <x v="134"/>
    <x v="1842"/>
    <x v="35"/>
    <n v="1176"/>
    <n v="63"/>
    <n v="1239"/>
    <n v="0.12"/>
    <x v="1"/>
  </r>
  <r>
    <n v="2016"/>
    <x v="11"/>
    <x v="134"/>
    <x v="1843"/>
    <x v="4"/>
    <n v="978"/>
    <n v="41"/>
    <n v="1019"/>
    <n v="0.1"/>
    <x v="1"/>
  </r>
  <r>
    <n v="2017"/>
    <x v="11"/>
    <x v="134"/>
    <x v="1844"/>
    <x v="102"/>
    <n v="666"/>
    <n v="9"/>
    <n v="675"/>
    <n v="0.06"/>
    <x v="1"/>
  </r>
  <r>
    <n v="2018"/>
    <x v="11"/>
    <x v="134"/>
    <x v="1845"/>
    <x v="4"/>
    <n v="544"/>
    <n v="16"/>
    <n v="560"/>
    <n v="0.05"/>
    <x v="1"/>
  </r>
  <r>
    <n v="2019"/>
    <x v="11"/>
    <x v="134"/>
    <x v="1846"/>
    <x v="85"/>
    <n v="412"/>
    <n v="21"/>
    <n v="433"/>
    <n v="0.04"/>
    <x v="1"/>
  </r>
  <r>
    <n v="2020"/>
    <x v="11"/>
    <x v="134"/>
    <x v="1847"/>
    <x v="4"/>
    <n v="210"/>
    <n v="36"/>
    <n v="246"/>
    <n v="0.02"/>
    <x v="1"/>
  </r>
  <r>
    <n v="2021"/>
    <x v="11"/>
    <x v="134"/>
    <x v="1848"/>
    <x v="4"/>
    <n v="168"/>
    <n v="34"/>
    <n v="202"/>
    <n v="0.02"/>
    <x v="1"/>
  </r>
  <r>
    <n v="2022"/>
    <x v="11"/>
    <x v="134"/>
    <x v="12"/>
    <x v="8"/>
    <n v="5100"/>
    <n v="78"/>
    <n v="5178"/>
    <n v="0.49"/>
    <x v="1"/>
  </r>
  <r>
    <n v="2023"/>
    <x v="11"/>
    <x v="135"/>
    <x v="1849"/>
    <x v="0"/>
    <n v="622482"/>
    <n v="10311"/>
    <n v="632793"/>
    <n v="61.03"/>
    <x v="0"/>
  </r>
  <r>
    <n v="2024"/>
    <x v="11"/>
    <x v="135"/>
    <x v="1850"/>
    <x v="1"/>
    <n v="374346"/>
    <n v="6552"/>
    <n v="380898"/>
    <n v="36.74"/>
    <x v="1"/>
  </r>
  <r>
    <n v="2025"/>
    <x v="11"/>
    <x v="135"/>
    <x v="1851"/>
    <x v="6"/>
    <n v="7478"/>
    <n v="275"/>
    <n v="7753"/>
    <n v="0.75"/>
    <x v="1"/>
  </r>
  <r>
    <n v="2026"/>
    <x v="11"/>
    <x v="135"/>
    <x v="1852"/>
    <x v="4"/>
    <n v="2304"/>
    <n v="15"/>
    <n v="2319"/>
    <n v="0.22"/>
    <x v="1"/>
  </r>
  <r>
    <n v="2027"/>
    <x v="11"/>
    <x v="135"/>
    <x v="1853"/>
    <x v="4"/>
    <n v="2129"/>
    <n v="49"/>
    <n v="2178"/>
    <n v="0.21"/>
    <x v="1"/>
  </r>
  <r>
    <n v="2028"/>
    <x v="11"/>
    <x v="135"/>
    <x v="1854"/>
    <x v="102"/>
    <n v="1441"/>
    <n v="35"/>
    <n v="1476"/>
    <n v="0.14000000000000001"/>
    <x v="1"/>
  </r>
  <r>
    <n v="2029"/>
    <x v="11"/>
    <x v="135"/>
    <x v="1855"/>
    <x v="257"/>
    <n v="1125"/>
    <n v="46"/>
    <n v="1171"/>
    <n v="0.11"/>
    <x v="1"/>
  </r>
  <r>
    <n v="2030"/>
    <x v="11"/>
    <x v="135"/>
    <x v="1856"/>
    <x v="256"/>
    <n v="701"/>
    <n v="55"/>
    <n v="756"/>
    <n v="7.0000000000000007E-2"/>
    <x v="1"/>
  </r>
  <r>
    <n v="2031"/>
    <x v="11"/>
    <x v="135"/>
    <x v="1857"/>
    <x v="258"/>
    <n v="588"/>
    <n v="19"/>
    <n v="607"/>
    <n v="0.06"/>
    <x v="1"/>
  </r>
  <r>
    <n v="2032"/>
    <x v="11"/>
    <x v="135"/>
    <x v="1858"/>
    <x v="4"/>
    <n v="491"/>
    <n v="54"/>
    <n v="545"/>
    <n v="0.05"/>
    <x v="1"/>
  </r>
  <r>
    <n v="2033"/>
    <x v="11"/>
    <x v="135"/>
    <x v="12"/>
    <x v="8"/>
    <n v="6260"/>
    <n v="112"/>
    <n v="6372"/>
    <n v="0.61"/>
    <x v="1"/>
  </r>
  <r>
    <n v="2034"/>
    <x v="11"/>
    <x v="136"/>
    <x v="1859"/>
    <x v="0"/>
    <n v="527463"/>
    <n v="9559"/>
    <n v="537022"/>
    <n v="52.87"/>
    <x v="0"/>
  </r>
  <r>
    <n v="2035"/>
    <x v="11"/>
    <x v="136"/>
    <x v="1860"/>
    <x v="1"/>
    <n v="453760"/>
    <n v="8507"/>
    <n v="462267"/>
    <n v="45.51"/>
    <x v="1"/>
  </r>
  <r>
    <n v="2036"/>
    <x v="11"/>
    <x v="136"/>
    <x v="1861"/>
    <x v="6"/>
    <n v="4320"/>
    <n v="73"/>
    <n v="4393"/>
    <n v="0.43"/>
    <x v="1"/>
  </r>
  <r>
    <n v="2037"/>
    <x v="11"/>
    <x v="136"/>
    <x v="1862"/>
    <x v="256"/>
    <n v="2422"/>
    <n v="25"/>
    <n v="2447"/>
    <n v="0.24"/>
    <x v="1"/>
  </r>
  <r>
    <n v="2038"/>
    <x v="11"/>
    <x v="136"/>
    <x v="1863"/>
    <x v="4"/>
    <n v="1014"/>
    <n v="37"/>
    <n v="1051"/>
    <n v="0.1"/>
    <x v="1"/>
  </r>
  <r>
    <n v="2039"/>
    <x v="11"/>
    <x v="136"/>
    <x v="1864"/>
    <x v="4"/>
    <n v="963"/>
    <n v="11"/>
    <n v="974"/>
    <n v="0.1"/>
    <x v="1"/>
  </r>
  <r>
    <n v="2040"/>
    <x v="11"/>
    <x v="136"/>
    <x v="1865"/>
    <x v="102"/>
    <n v="674"/>
    <n v="16"/>
    <n v="690"/>
    <n v="7.0000000000000007E-2"/>
    <x v="1"/>
  </r>
  <r>
    <n v="2041"/>
    <x v="11"/>
    <x v="136"/>
    <x v="1866"/>
    <x v="257"/>
    <n v="641"/>
    <n v="13"/>
    <n v="654"/>
    <n v="0.06"/>
    <x v="1"/>
  </r>
  <r>
    <n v="2042"/>
    <x v="11"/>
    <x v="136"/>
    <x v="1867"/>
    <x v="4"/>
    <n v="375"/>
    <n v="6"/>
    <n v="381"/>
    <n v="0.04"/>
    <x v="1"/>
  </r>
  <r>
    <n v="2043"/>
    <x v="11"/>
    <x v="136"/>
    <x v="1868"/>
    <x v="4"/>
    <n v="260"/>
    <n v="26"/>
    <n v="286"/>
    <n v="0.03"/>
    <x v="1"/>
  </r>
  <r>
    <n v="2044"/>
    <x v="11"/>
    <x v="136"/>
    <x v="12"/>
    <x v="8"/>
    <n v="5586"/>
    <n v="59"/>
    <n v="5645"/>
    <n v="0.56000000000000005"/>
    <x v="1"/>
  </r>
  <r>
    <n v="2045"/>
    <x v="11"/>
    <x v="137"/>
    <x v="1869"/>
    <x v="0"/>
    <n v="513936"/>
    <n v="5812"/>
    <n v="519748"/>
    <n v="53.58"/>
    <x v="0"/>
  </r>
  <r>
    <n v="2046"/>
    <x v="11"/>
    <x v="137"/>
    <x v="1870"/>
    <x v="1"/>
    <n v="423388"/>
    <n v="4909"/>
    <n v="428297"/>
    <n v="44.16"/>
    <x v="1"/>
  </r>
  <r>
    <n v="2047"/>
    <x v="11"/>
    <x v="137"/>
    <x v="1871"/>
    <x v="6"/>
    <n v="6379"/>
    <n v="121"/>
    <n v="6500"/>
    <n v="0.67"/>
    <x v="1"/>
  </r>
  <r>
    <n v="2048"/>
    <x v="11"/>
    <x v="137"/>
    <x v="1872"/>
    <x v="256"/>
    <n v="4766"/>
    <n v="48"/>
    <n v="4814"/>
    <n v="0.5"/>
    <x v="1"/>
  </r>
  <r>
    <n v="2049"/>
    <x v="11"/>
    <x v="137"/>
    <x v="1873"/>
    <x v="102"/>
    <n v="4633"/>
    <n v="43"/>
    <n v="4676"/>
    <n v="0.48"/>
    <x v="1"/>
  </r>
  <r>
    <n v="2050"/>
    <x v="11"/>
    <x v="137"/>
    <x v="12"/>
    <x v="8"/>
    <n v="5876"/>
    <n v="54"/>
    <n v="5930"/>
    <n v="0.61"/>
    <x v="1"/>
  </r>
  <r>
    <n v="2051"/>
    <x v="12"/>
    <x v="138"/>
    <x v="1874"/>
    <x v="259"/>
    <n v="517489"/>
    <n v="4347"/>
    <n v="521836"/>
    <n v="50.85"/>
    <x v="0"/>
  </r>
  <r>
    <n v="2052"/>
    <x v="12"/>
    <x v="138"/>
    <x v="1875"/>
    <x v="260"/>
    <n v="238210"/>
    <n v="1832"/>
    <n v="240042"/>
    <n v="23.39"/>
    <x v="1"/>
  </r>
  <r>
    <n v="2053"/>
    <x v="12"/>
    <x v="138"/>
    <x v="1876"/>
    <x v="261"/>
    <n v="141316"/>
    <n v="879"/>
    <n v="142195"/>
    <n v="13.86"/>
    <x v="1"/>
  </r>
  <r>
    <n v="2054"/>
    <x v="12"/>
    <x v="138"/>
    <x v="1877"/>
    <x v="262"/>
    <n v="25440"/>
    <n v="121"/>
    <n v="25561"/>
    <n v="2.4900000000000002"/>
    <x v="1"/>
  </r>
  <r>
    <n v="2055"/>
    <x v="12"/>
    <x v="138"/>
    <x v="1878"/>
    <x v="4"/>
    <n v="10566"/>
    <n v="16"/>
    <n v="10582"/>
    <n v="1.03"/>
    <x v="1"/>
  </r>
  <r>
    <n v="2056"/>
    <x v="12"/>
    <x v="138"/>
    <x v="1879"/>
    <x v="4"/>
    <n v="9102"/>
    <n v="126"/>
    <n v="9228"/>
    <n v="0.9"/>
    <x v="1"/>
  </r>
  <r>
    <n v="2057"/>
    <x v="12"/>
    <x v="138"/>
    <x v="1880"/>
    <x v="4"/>
    <n v="9079"/>
    <n v="70"/>
    <n v="9149"/>
    <n v="0.89"/>
    <x v="1"/>
  </r>
  <r>
    <n v="2058"/>
    <x v="12"/>
    <x v="138"/>
    <x v="1881"/>
    <x v="4"/>
    <n v="7988"/>
    <n v="16"/>
    <n v="8004"/>
    <n v="0.78"/>
    <x v="1"/>
  </r>
  <r>
    <n v="2059"/>
    <x v="12"/>
    <x v="138"/>
    <x v="1882"/>
    <x v="4"/>
    <n v="7457"/>
    <n v="28"/>
    <n v="7485"/>
    <n v="0.73"/>
    <x v="1"/>
  </r>
  <r>
    <n v="2060"/>
    <x v="12"/>
    <x v="138"/>
    <x v="1883"/>
    <x v="263"/>
    <n v="6936"/>
    <n v="77"/>
    <n v="7013"/>
    <n v="0.68"/>
    <x v="1"/>
  </r>
  <r>
    <n v="2061"/>
    <x v="12"/>
    <x v="138"/>
    <x v="1884"/>
    <x v="264"/>
    <n v="6163"/>
    <n v="226"/>
    <n v="6389"/>
    <n v="0.62"/>
    <x v="1"/>
  </r>
  <r>
    <n v="2062"/>
    <x v="12"/>
    <x v="138"/>
    <x v="1885"/>
    <x v="4"/>
    <n v="6120"/>
    <n v="69"/>
    <n v="6189"/>
    <n v="0.6"/>
    <x v="1"/>
  </r>
  <r>
    <n v="2063"/>
    <x v="12"/>
    <x v="138"/>
    <x v="1886"/>
    <x v="4"/>
    <n v="5238"/>
    <n v="17"/>
    <n v="5255"/>
    <n v="0.51"/>
    <x v="1"/>
  </r>
  <r>
    <n v="2064"/>
    <x v="12"/>
    <x v="138"/>
    <x v="1887"/>
    <x v="265"/>
    <n v="4774"/>
    <n v="40"/>
    <n v="4814"/>
    <n v="0.47"/>
    <x v="1"/>
  </r>
  <r>
    <n v="2065"/>
    <x v="12"/>
    <x v="138"/>
    <x v="1888"/>
    <x v="4"/>
    <n v="3638"/>
    <n v="84"/>
    <n v="3722"/>
    <n v="0.36"/>
    <x v="1"/>
  </r>
  <r>
    <n v="2066"/>
    <x v="12"/>
    <x v="138"/>
    <x v="1889"/>
    <x v="4"/>
    <n v="2828"/>
    <n v="134"/>
    <n v="2962"/>
    <n v="0.28999999999999998"/>
    <x v="1"/>
  </r>
  <r>
    <n v="2067"/>
    <x v="12"/>
    <x v="138"/>
    <x v="1890"/>
    <x v="4"/>
    <n v="2778"/>
    <n v="29"/>
    <n v="2807"/>
    <n v="0.27"/>
    <x v="1"/>
  </r>
  <r>
    <n v="2068"/>
    <x v="12"/>
    <x v="138"/>
    <x v="1891"/>
    <x v="266"/>
    <n v="2731"/>
    <n v="17"/>
    <n v="2748"/>
    <n v="0.27"/>
    <x v="1"/>
  </r>
  <r>
    <n v="2069"/>
    <x v="12"/>
    <x v="138"/>
    <x v="1892"/>
    <x v="267"/>
    <n v="2166"/>
    <n v="216"/>
    <n v="2382"/>
    <n v="0.23"/>
    <x v="1"/>
  </r>
  <r>
    <n v="2070"/>
    <x v="12"/>
    <x v="138"/>
    <x v="1893"/>
    <x v="49"/>
    <n v="1534"/>
    <n v="28"/>
    <n v="1562"/>
    <n v="0.15"/>
    <x v="1"/>
  </r>
  <r>
    <n v="2071"/>
    <x v="12"/>
    <x v="138"/>
    <x v="12"/>
    <x v="8"/>
    <n v="5967"/>
    <n v="256"/>
    <n v="6223"/>
    <n v="0.61"/>
    <x v="1"/>
  </r>
  <r>
    <n v="2072"/>
    <x v="12"/>
    <x v="139"/>
    <x v="1894"/>
    <x v="4"/>
    <n v="469574"/>
    <n v="2907"/>
    <n v="472481"/>
    <n v="45.7"/>
    <x v="0"/>
  </r>
  <r>
    <n v="2073"/>
    <x v="12"/>
    <x v="139"/>
    <x v="1895"/>
    <x v="259"/>
    <n v="266301"/>
    <n v="2038"/>
    <n v="268339"/>
    <n v="25.95"/>
    <x v="1"/>
  </r>
  <r>
    <n v="2074"/>
    <x v="12"/>
    <x v="139"/>
    <x v="1896"/>
    <x v="268"/>
    <n v="171582"/>
    <n v="1657"/>
    <n v="173239"/>
    <n v="16.760000000000002"/>
    <x v="1"/>
  </r>
  <r>
    <n v="2075"/>
    <x v="12"/>
    <x v="139"/>
    <x v="1897"/>
    <x v="260"/>
    <n v="27173"/>
    <n v="315"/>
    <n v="27488"/>
    <n v="2.66"/>
    <x v="1"/>
  </r>
  <r>
    <n v="2076"/>
    <x v="12"/>
    <x v="139"/>
    <x v="1898"/>
    <x v="4"/>
    <n v="21565"/>
    <n v="53"/>
    <n v="21618"/>
    <n v="2.09"/>
    <x v="1"/>
  </r>
  <r>
    <n v="2077"/>
    <x v="12"/>
    <x v="139"/>
    <x v="1899"/>
    <x v="4"/>
    <n v="15707"/>
    <n v="15"/>
    <n v="15722"/>
    <n v="1.52"/>
    <x v="1"/>
  </r>
  <r>
    <n v="2078"/>
    <x v="12"/>
    <x v="139"/>
    <x v="1900"/>
    <x v="4"/>
    <n v="6203"/>
    <n v="11"/>
    <n v="6214"/>
    <n v="0.6"/>
    <x v="1"/>
  </r>
  <r>
    <n v="2079"/>
    <x v="12"/>
    <x v="139"/>
    <x v="1901"/>
    <x v="264"/>
    <n v="5499"/>
    <n v="67"/>
    <n v="5566"/>
    <n v="0.54"/>
    <x v="1"/>
  </r>
  <r>
    <n v="2080"/>
    <x v="12"/>
    <x v="139"/>
    <x v="1902"/>
    <x v="269"/>
    <n v="4213"/>
    <n v="55"/>
    <n v="4268"/>
    <n v="0.41"/>
    <x v="1"/>
  </r>
  <r>
    <n v="2081"/>
    <x v="12"/>
    <x v="139"/>
    <x v="1903"/>
    <x v="4"/>
    <n v="4054"/>
    <n v="9"/>
    <n v="4063"/>
    <n v="0.39"/>
    <x v="1"/>
  </r>
  <r>
    <n v="2082"/>
    <x v="12"/>
    <x v="139"/>
    <x v="1904"/>
    <x v="4"/>
    <n v="3668"/>
    <n v="2"/>
    <n v="3670"/>
    <n v="0.35"/>
    <x v="1"/>
  </r>
  <r>
    <n v="2083"/>
    <x v="12"/>
    <x v="139"/>
    <x v="1905"/>
    <x v="4"/>
    <n v="3196"/>
    <n v="22"/>
    <n v="3218"/>
    <n v="0.31"/>
    <x v="1"/>
  </r>
  <r>
    <n v="2084"/>
    <x v="12"/>
    <x v="139"/>
    <x v="1906"/>
    <x v="4"/>
    <n v="2980"/>
    <n v="3"/>
    <n v="2983"/>
    <n v="0.28999999999999998"/>
    <x v="1"/>
  </r>
  <r>
    <n v="2085"/>
    <x v="12"/>
    <x v="139"/>
    <x v="1907"/>
    <x v="4"/>
    <n v="2694"/>
    <n v="6"/>
    <n v="2700"/>
    <n v="0.26"/>
    <x v="1"/>
  </r>
  <r>
    <n v="2086"/>
    <x v="12"/>
    <x v="139"/>
    <x v="1908"/>
    <x v="4"/>
    <n v="2681"/>
    <n v="8"/>
    <n v="2689"/>
    <n v="0.26"/>
    <x v="1"/>
  </r>
  <r>
    <n v="2087"/>
    <x v="12"/>
    <x v="139"/>
    <x v="1909"/>
    <x v="4"/>
    <n v="2560"/>
    <n v="10"/>
    <n v="2570"/>
    <n v="0.25"/>
    <x v="1"/>
  </r>
  <r>
    <n v="2088"/>
    <x v="12"/>
    <x v="139"/>
    <x v="1910"/>
    <x v="4"/>
    <n v="2409"/>
    <n v="8"/>
    <n v="2417"/>
    <n v="0.23"/>
    <x v="1"/>
  </r>
  <r>
    <n v="2089"/>
    <x v="12"/>
    <x v="139"/>
    <x v="1911"/>
    <x v="270"/>
    <n v="2315"/>
    <n v="28"/>
    <n v="2343"/>
    <n v="0.23"/>
    <x v="1"/>
  </r>
  <r>
    <n v="2090"/>
    <x v="12"/>
    <x v="139"/>
    <x v="1912"/>
    <x v="4"/>
    <n v="2161"/>
    <n v="80"/>
    <n v="2241"/>
    <n v="0.22"/>
    <x v="1"/>
  </r>
  <r>
    <n v="2091"/>
    <x v="12"/>
    <x v="139"/>
    <x v="1913"/>
    <x v="265"/>
    <n v="2004"/>
    <n v="15"/>
    <n v="2019"/>
    <n v="0.2"/>
    <x v="1"/>
  </r>
  <r>
    <n v="2092"/>
    <x v="12"/>
    <x v="139"/>
    <x v="1914"/>
    <x v="4"/>
    <n v="1663"/>
    <n v="8"/>
    <n v="1671"/>
    <n v="0.16"/>
    <x v="1"/>
  </r>
  <r>
    <n v="2093"/>
    <x v="12"/>
    <x v="139"/>
    <x v="1915"/>
    <x v="263"/>
    <n v="1382"/>
    <n v="15"/>
    <n v="1397"/>
    <n v="0.14000000000000001"/>
    <x v="1"/>
  </r>
  <r>
    <n v="2094"/>
    <x v="12"/>
    <x v="139"/>
    <x v="12"/>
    <x v="8"/>
    <n v="4873"/>
    <n v="111"/>
    <n v="4984"/>
    <n v="0.48"/>
    <x v="1"/>
  </r>
  <r>
    <n v="2095"/>
    <x v="12"/>
    <x v="140"/>
    <x v="1916"/>
    <x v="0"/>
    <n v="677571"/>
    <n v="10017"/>
    <n v="687588"/>
    <n v="52.8"/>
    <x v="0"/>
  </r>
  <r>
    <n v="2096"/>
    <x v="12"/>
    <x v="140"/>
    <x v="1917"/>
    <x v="1"/>
    <n v="546031"/>
    <n v="6059"/>
    <n v="552090"/>
    <n v="42.4"/>
    <x v="1"/>
  </r>
  <r>
    <n v="2097"/>
    <x v="12"/>
    <x v="140"/>
    <x v="1918"/>
    <x v="6"/>
    <n v="10253"/>
    <n v="47"/>
    <n v="10300"/>
    <n v="0.79"/>
    <x v="1"/>
  </r>
  <r>
    <n v="2098"/>
    <x v="12"/>
    <x v="140"/>
    <x v="1919"/>
    <x v="4"/>
    <n v="5948"/>
    <n v="11"/>
    <n v="5959"/>
    <n v="0.46"/>
    <x v="1"/>
  </r>
  <r>
    <n v="2099"/>
    <x v="12"/>
    <x v="140"/>
    <x v="1920"/>
    <x v="85"/>
    <n v="4268"/>
    <n v="10"/>
    <n v="4278"/>
    <n v="0.33"/>
    <x v="1"/>
  </r>
  <r>
    <n v="2100"/>
    <x v="12"/>
    <x v="140"/>
    <x v="1921"/>
    <x v="264"/>
    <n v="4231"/>
    <n v="12"/>
    <n v="4243"/>
    <n v="0.33"/>
    <x v="1"/>
  </r>
  <r>
    <n v="2101"/>
    <x v="12"/>
    <x v="140"/>
    <x v="1922"/>
    <x v="4"/>
    <n v="3256"/>
    <n v="1"/>
    <n v="3257"/>
    <n v="0.25"/>
    <x v="1"/>
  </r>
  <r>
    <n v="2102"/>
    <x v="12"/>
    <x v="140"/>
    <x v="1923"/>
    <x v="4"/>
    <n v="3199"/>
    <n v="8"/>
    <n v="3207"/>
    <n v="0.25"/>
    <x v="1"/>
  </r>
  <r>
    <n v="2103"/>
    <x v="12"/>
    <x v="140"/>
    <x v="1924"/>
    <x v="4"/>
    <n v="3174"/>
    <n v="3"/>
    <n v="3177"/>
    <n v="0.24"/>
    <x v="1"/>
  </r>
  <r>
    <n v="2104"/>
    <x v="12"/>
    <x v="140"/>
    <x v="1925"/>
    <x v="267"/>
    <n v="2932"/>
    <n v="5"/>
    <n v="2937"/>
    <n v="0.23"/>
    <x v="1"/>
  </r>
  <r>
    <n v="2105"/>
    <x v="12"/>
    <x v="140"/>
    <x v="1926"/>
    <x v="4"/>
    <n v="2863"/>
    <n v="3"/>
    <n v="2866"/>
    <n v="0.22"/>
    <x v="1"/>
  </r>
  <r>
    <n v="2106"/>
    <x v="12"/>
    <x v="140"/>
    <x v="1927"/>
    <x v="4"/>
    <n v="2611"/>
    <n v="7"/>
    <n v="2618"/>
    <n v="0.2"/>
    <x v="1"/>
  </r>
  <r>
    <n v="2107"/>
    <x v="12"/>
    <x v="140"/>
    <x v="1928"/>
    <x v="4"/>
    <n v="2216"/>
    <n v="10"/>
    <n v="2226"/>
    <n v="0.17"/>
    <x v="1"/>
  </r>
  <r>
    <n v="2108"/>
    <x v="12"/>
    <x v="140"/>
    <x v="1929"/>
    <x v="4"/>
    <n v="2063"/>
    <n v="5"/>
    <n v="2068"/>
    <n v="0.16"/>
    <x v="1"/>
  </r>
  <r>
    <n v="2109"/>
    <x v="12"/>
    <x v="140"/>
    <x v="1930"/>
    <x v="268"/>
    <n v="1650"/>
    <n v="1"/>
    <n v="1651"/>
    <n v="0.13"/>
    <x v="1"/>
  </r>
  <r>
    <n v="2110"/>
    <x v="12"/>
    <x v="140"/>
    <x v="1931"/>
    <x v="265"/>
    <n v="1618"/>
    <n v="2"/>
    <n v="1620"/>
    <n v="0.12"/>
    <x v="1"/>
  </r>
  <r>
    <n v="2111"/>
    <x v="12"/>
    <x v="140"/>
    <x v="1932"/>
    <x v="4"/>
    <n v="1587"/>
    <n v="2"/>
    <n v="1589"/>
    <n v="0.12"/>
    <x v="1"/>
  </r>
  <r>
    <n v="2112"/>
    <x v="12"/>
    <x v="140"/>
    <x v="1933"/>
    <x v="4"/>
    <n v="1458"/>
    <n v="1"/>
    <n v="1459"/>
    <n v="0.11"/>
    <x v="1"/>
  </r>
  <r>
    <n v="2113"/>
    <x v="12"/>
    <x v="140"/>
    <x v="1934"/>
    <x v="271"/>
    <n v="1187"/>
    <n v="3"/>
    <n v="1190"/>
    <n v="0.09"/>
    <x v="1"/>
  </r>
  <r>
    <n v="2114"/>
    <x v="12"/>
    <x v="140"/>
    <x v="1935"/>
    <x v="4"/>
    <n v="1163"/>
    <n v="2"/>
    <n v="1165"/>
    <n v="0.09"/>
    <x v="1"/>
  </r>
  <r>
    <n v="2115"/>
    <x v="12"/>
    <x v="140"/>
    <x v="1936"/>
    <x v="4"/>
    <n v="1051"/>
    <n v="8"/>
    <n v="1059"/>
    <n v="0.08"/>
    <x v="1"/>
  </r>
  <r>
    <n v="2116"/>
    <x v="12"/>
    <x v="140"/>
    <x v="1937"/>
    <x v="49"/>
    <n v="983"/>
    <n v="1"/>
    <n v="984"/>
    <n v="0.08"/>
    <x v="1"/>
  </r>
  <r>
    <n v="2117"/>
    <x v="12"/>
    <x v="140"/>
    <x v="12"/>
    <x v="8"/>
    <n v="4631"/>
    <n v="14"/>
    <n v="4645"/>
    <n v="0.36"/>
    <x v="1"/>
  </r>
  <r>
    <n v="2118"/>
    <x v="12"/>
    <x v="141"/>
    <x v="1938"/>
    <x v="259"/>
    <n v="355294"/>
    <n v="1572"/>
    <n v="356866"/>
    <n v="52.85"/>
    <x v="0"/>
  </r>
  <r>
    <n v="2119"/>
    <x v="12"/>
    <x v="141"/>
    <x v="1939"/>
    <x v="260"/>
    <n v="167666"/>
    <n v="784"/>
    <n v="168450"/>
    <n v="24.95"/>
    <x v="1"/>
  </r>
  <r>
    <n v="2120"/>
    <x v="12"/>
    <x v="141"/>
    <x v="1940"/>
    <x v="261"/>
    <n v="65494"/>
    <n v="460"/>
    <n v="65954"/>
    <n v="9.77"/>
    <x v="1"/>
  </r>
  <r>
    <n v="2121"/>
    <x v="12"/>
    <x v="141"/>
    <x v="1941"/>
    <x v="262"/>
    <n v="15061"/>
    <n v="43"/>
    <n v="15104"/>
    <n v="2.2400000000000002"/>
    <x v="1"/>
  </r>
  <r>
    <n v="2122"/>
    <x v="12"/>
    <x v="141"/>
    <x v="1942"/>
    <x v="4"/>
    <n v="13063"/>
    <n v="8"/>
    <n v="13071"/>
    <n v="1.94"/>
    <x v="1"/>
  </r>
  <r>
    <n v="2123"/>
    <x v="12"/>
    <x v="141"/>
    <x v="1943"/>
    <x v="4"/>
    <n v="8831"/>
    <n v="49"/>
    <n v="8880"/>
    <n v="1.32"/>
    <x v="1"/>
  </r>
  <r>
    <n v="2124"/>
    <x v="12"/>
    <x v="141"/>
    <x v="1944"/>
    <x v="4"/>
    <n v="5431"/>
    <n v="67"/>
    <n v="5498"/>
    <n v="0.81"/>
    <x v="1"/>
  </r>
  <r>
    <n v="2125"/>
    <x v="12"/>
    <x v="141"/>
    <x v="1945"/>
    <x v="4"/>
    <n v="4412"/>
    <n v="10"/>
    <n v="4422"/>
    <n v="0.65"/>
    <x v="1"/>
  </r>
  <r>
    <n v="2126"/>
    <x v="12"/>
    <x v="141"/>
    <x v="1881"/>
    <x v="4"/>
    <n v="3755"/>
    <n v="9"/>
    <n v="3764"/>
    <n v="0.56000000000000005"/>
    <x v="1"/>
  </r>
  <r>
    <n v="2127"/>
    <x v="12"/>
    <x v="141"/>
    <x v="1946"/>
    <x v="264"/>
    <n v="3732"/>
    <n v="46"/>
    <n v="3778"/>
    <n v="0.56000000000000005"/>
    <x v="1"/>
  </r>
  <r>
    <n v="2128"/>
    <x v="12"/>
    <x v="141"/>
    <x v="1947"/>
    <x v="263"/>
    <n v="2855"/>
    <n v="21"/>
    <n v="2876"/>
    <n v="0.43"/>
    <x v="1"/>
  </r>
  <r>
    <n v="2129"/>
    <x v="12"/>
    <x v="141"/>
    <x v="1948"/>
    <x v="4"/>
    <n v="2838"/>
    <n v="17"/>
    <n v="2855"/>
    <n v="0.42"/>
    <x v="1"/>
  </r>
  <r>
    <n v="2130"/>
    <x v="12"/>
    <x v="141"/>
    <x v="1949"/>
    <x v="4"/>
    <n v="2791"/>
    <n v="1"/>
    <n v="2792"/>
    <n v="0.41"/>
    <x v="1"/>
  </r>
  <r>
    <n v="2131"/>
    <x v="12"/>
    <x v="141"/>
    <x v="1950"/>
    <x v="4"/>
    <n v="2221"/>
    <n v="6"/>
    <n v="2227"/>
    <n v="0.33"/>
    <x v="1"/>
  </r>
  <r>
    <n v="2132"/>
    <x v="12"/>
    <x v="141"/>
    <x v="1951"/>
    <x v="4"/>
    <n v="2196"/>
    <n v="7"/>
    <n v="2203"/>
    <n v="0.33"/>
    <x v="1"/>
  </r>
  <r>
    <n v="2133"/>
    <x v="12"/>
    <x v="141"/>
    <x v="1952"/>
    <x v="71"/>
    <n v="1880"/>
    <n v="18"/>
    <n v="1898"/>
    <n v="0.28000000000000003"/>
    <x v="1"/>
  </r>
  <r>
    <n v="2134"/>
    <x v="12"/>
    <x v="141"/>
    <x v="1953"/>
    <x v="4"/>
    <n v="1594"/>
    <n v="12"/>
    <n v="1606"/>
    <n v="0.24"/>
    <x v="1"/>
  </r>
  <r>
    <n v="2135"/>
    <x v="12"/>
    <x v="141"/>
    <x v="1954"/>
    <x v="4"/>
    <n v="1115"/>
    <n v="9"/>
    <n v="1124"/>
    <n v="0.17"/>
    <x v="1"/>
  </r>
  <r>
    <n v="2136"/>
    <x v="12"/>
    <x v="141"/>
    <x v="1955"/>
    <x v="4"/>
    <n v="1049"/>
    <n v="15"/>
    <n v="1064"/>
    <n v="0.16"/>
    <x v="1"/>
  </r>
  <r>
    <n v="2137"/>
    <x v="12"/>
    <x v="141"/>
    <x v="1956"/>
    <x v="4"/>
    <n v="1028"/>
    <n v="12"/>
    <n v="1040"/>
    <n v="0.15"/>
    <x v="1"/>
  </r>
  <r>
    <n v="2138"/>
    <x v="12"/>
    <x v="141"/>
    <x v="1957"/>
    <x v="4"/>
    <n v="989"/>
    <n v="7"/>
    <n v="996"/>
    <n v="0.15"/>
    <x v="1"/>
  </r>
  <r>
    <n v="2139"/>
    <x v="12"/>
    <x v="141"/>
    <x v="1958"/>
    <x v="4"/>
    <n v="928"/>
    <n v="4"/>
    <n v="932"/>
    <n v="0.14000000000000001"/>
    <x v="1"/>
  </r>
  <r>
    <n v="2140"/>
    <x v="12"/>
    <x v="141"/>
    <x v="1959"/>
    <x v="272"/>
    <n v="913"/>
    <n v="12"/>
    <n v="925"/>
    <n v="0.14000000000000001"/>
    <x v="1"/>
  </r>
  <r>
    <n v="2141"/>
    <x v="12"/>
    <x v="141"/>
    <x v="1960"/>
    <x v="4"/>
    <n v="910"/>
    <n v="9"/>
    <n v="919"/>
    <n v="0.14000000000000001"/>
    <x v="1"/>
  </r>
  <r>
    <n v="2142"/>
    <x v="12"/>
    <x v="141"/>
    <x v="12"/>
    <x v="8"/>
    <n v="5887"/>
    <n v="111"/>
    <n v="5998"/>
    <n v="0.89"/>
    <x v="1"/>
  </r>
  <r>
    <n v="2143"/>
    <x v="12"/>
    <x v="142"/>
    <x v="1961"/>
    <x v="0"/>
    <n v="566833"/>
    <n v="4243"/>
    <n v="571076"/>
    <n v="51.28"/>
    <x v="0"/>
  </r>
  <r>
    <n v="2144"/>
    <x v="12"/>
    <x v="142"/>
    <x v="1962"/>
    <x v="1"/>
    <n v="444151"/>
    <n v="2552"/>
    <n v="446703"/>
    <n v="40.11"/>
    <x v="1"/>
  </r>
  <r>
    <n v="2145"/>
    <x v="12"/>
    <x v="142"/>
    <x v="1963"/>
    <x v="4"/>
    <n v="39519"/>
    <n v="80"/>
    <n v="39599"/>
    <n v="3.56"/>
    <x v="1"/>
  </r>
  <r>
    <n v="2146"/>
    <x v="12"/>
    <x v="142"/>
    <x v="1964"/>
    <x v="4"/>
    <n v="9055"/>
    <n v="27"/>
    <n v="9082"/>
    <n v="0.82"/>
    <x v="1"/>
  </r>
  <r>
    <n v="2147"/>
    <x v="12"/>
    <x v="142"/>
    <x v="1965"/>
    <x v="6"/>
    <n v="8559"/>
    <n v="83"/>
    <n v="8642"/>
    <n v="0.78"/>
    <x v="1"/>
  </r>
  <r>
    <n v="2148"/>
    <x v="12"/>
    <x v="142"/>
    <x v="1966"/>
    <x v="4"/>
    <n v="7139"/>
    <n v="19"/>
    <n v="7158"/>
    <n v="0.64"/>
    <x v="1"/>
  </r>
  <r>
    <n v="2149"/>
    <x v="12"/>
    <x v="142"/>
    <x v="1004"/>
    <x v="85"/>
    <n v="6778"/>
    <n v="56"/>
    <n v="6834"/>
    <n v="0.61"/>
    <x v="1"/>
  </r>
  <r>
    <n v="2150"/>
    <x v="12"/>
    <x v="142"/>
    <x v="1743"/>
    <x v="264"/>
    <n v="3243"/>
    <n v="49"/>
    <n v="3292"/>
    <n v="0.3"/>
    <x v="1"/>
  </r>
  <r>
    <n v="2151"/>
    <x v="12"/>
    <x v="142"/>
    <x v="1967"/>
    <x v="4"/>
    <n v="3071"/>
    <n v="17"/>
    <n v="3088"/>
    <n v="0.28000000000000003"/>
    <x v="1"/>
  </r>
  <r>
    <n v="2152"/>
    <x v="12"/>
    <x v="142"/>
    <x v="1968"/>
    <x v="4"/>
    <n v="2201"/>
    <n v="46"/>
    <n v="2247"/>
    <n v="0.2"/>
    <x v="1"/>
  </r>
  <r>
    <n v="2153"/>
    <x v="12"/>
    <x v="142"/>
    <x v="1969"/>
    <x v="4"/>
    <n v="1575"/>
    <n v="30"/>
    <n v="1605"/>
    <n v="0.14000000000000001"/>
    <x v="1"/>
  </r>
  <r>
    <n v="2154"/>
    <x v="12"/>
    <x v="142"/>
    <x v="1970"/>
    <x v="4"/>
    <n v="1457"/>
    <n v="6"/>
    <n v="1463"/>
    <n v="0.13"/>
    <x v="1"/>
  </r>
  <r>
    <n v="2155"/>
    <x v="12"/>
    <x v="142"/>
    <x v="12"/>
    <x v="8"/>
    <n v="12891"/>
    <n v="47"/>
    <n v="12938"/>
    <n v="1.1599999999999999"/>
    <x v="1"/>
  </r>
  <r>
    <n v="2156"/>
    <x v="13"/>
    <x v="143"/>
    <x v="1971"/>
    <x v="0"/>
    <n v="568912"/>
    <n v="5644"/>
    <n v="574556"/>
    <n v="52.89"/>
    <x v="0"/>
  </r>
  <r>
    <n v="2157"/>
    <x v="13"/>
    <x v="143"/>
    <x v="1972"/>
    <x v="1"/>
    <n v="348110"/>
    <n v="5487"/>
    <n v="353597"/>
    <n v="32.549999999999997"/>
    <x v="1"/>
  </r>
  <r>
    <n v="2158"/>
    <x v="13"/>
    <x v="143"/>
    <x v="1973"/>
    <x v="4"/>
    <n v="31976"/>
    <n v="15"/>
    <n v="31991"/>
    <n v="2.94"/>
    <x v="1"/>
  </r>
  <r>
    <n v="2159"/>
    <x v="13"/>
    <x v="143"/>
    <x v="1974"/>
    <x v="36"/>
    <n v="14062"/>
    <n v="60"/>
    <n v="14122"/>
    <n v="1.3"/>
    <x v="1"/>
  </r>
  <r>
    <n v="2160"/>
    <x v="13"/>
    <x v="143"/>
    <x v="1975"/>
    <x v="4"/>
    <n v="14038"/>
    <n v="68"/>
    <n v="14106"/>
    <n v="1.3"/>
    <x v="1"/>
  </r>
  <r>
    <n v="2161"/>
    <x v="13"/>
    <x v="143"/>
    <x v="1976"/>
    <x v="4"/>
    <n v="13320"/>
    <n v="8"/>
    <n v="13328"/>
    <n v="1.23"/>
    <x v="1"/>
  </r>
  <r>
    <n v="2162"/>
    <x v="13"/>
    <x v="143"/>
    <x v="1977"/>
    <x v="4"/>
    <n v="12384"/>
    <n v="182"/>
    <n v="12566"/>
    <n v="1.1599999999999999"/>
    <x v="1"/>
  </r>
  <r>
    <n v="2163"/>
    <x v="13"/>
    <x v="143"/>
    <x v="1978"/>
    <x v="6"/>
    <n v="11798"/>
    <n v="152"/>
    <n v="11950"/>
    <n v="1.1000000000000001"/>
    <x v="1"/>
  </r>
  <r>
    <n v="2164"/>
    <x v="13"/>
    <x v="143"/>
    <x v="1979"/>
    <x v="4"/>
    <n v="6569"/>
    <n v="13"/>
    <n v="6582"/>
    <n v="0.61"/>
    <x v="1"/>
  </r>
  <r>
    <n v="2165"/>
    <x v="13"/>
    <x v="143"/>
    <x v="1980"/>
    <x v="4"/>
    <n v="5820"/>
    <n v="3"/>
    <n v="5823"/>
    <n v="0.54"/>
    <x v="1"/>
  </r>
  <r>
    <n v="2166"/>
    <x v="13"/>
    <x v="143"/>
    <x v="1981"/>
    <x v="4"/>
    <n v="5110"/>
    <n v="2"/>
    <n v="5112"/>
    <n v="0.47"/>
    <x v="1"/>
  </r>
  <r>
    <n v="2167"/>
    <x v="13"/>
    <x v="143"/>
    <x v="1982"/>
    <x v="183"/>
    <n v="4983"/>
    <n v="31"/>
    <n v="5014"/>
    <n v="0.46"/>
    <x v="1"/>
  </r>
  <r>
    <n v="2168"/>
    <x v="13"/>
    <x v="143"/>
    <x v="1983"/>
    <x v="18"/>
    <n v="3968"/>
    <n v="42"/>
    <n v="4010"/>
    <n v="0.37"/>
    <x v="1"/>
  </r>
  <r>
    <n v="2169"/>
    <x v="13"/>
    <x v="143"/>
    <x v="1984"/>
    <x v="99"/>
    <n v="3499"/>
    <n v="17"/>
    <n v="3516"/>
    <n v="0.32"/>
    <x v="1"/>
  </r>
  <r>
    <n v="2170"/>
    <x v="13"/>
    <x v="143"/>
    <x v="1985"/>
    <x v="273"/>
    <n v="3202"/>
    <n v="14"/>
    <n v="3216"/>
    <n v="0.3"/>
    <x v="1"/>
  </r>
  <r>
    <n v="2171"/>
    <x v="13"/>
    <x v="143"/>
    <x v="1986"/>
    <x v="104"/>
    <n v="3159"/>
    <n v="42"/>
    <n v="3201"/>
    <n v="0.28999999999999998"/>
    <x v="1"/>
  </r>
  <r>
    <n v="2172"/>
    <x v="13"/>
    <x v="143"/>
    <x v="1987"/>
    <x v="4"/>
    <n v="2991"/>
    <n v="2"/>
    <n v="2993"/>
    <n v="0.28000000000000003"/>
    <x v="1"/>
  </r>
  <r>
    <n v="2173"/>
    <x v="13"/>
    <x v="143"/>
    <x v="1988"/>
    <x v="274"/>
    <n v="2780"/>
    <n v="37"/>
    <n v="2817"/>
    <n v="0.26"/>
    <x v="1"/>
  </r>
  <r>
    <n v="2174"/>
    <x v="13"/>
    <x v="143"/>
    <x v="1989"/>
    <x v="35"/>
    <n v="2376"/>
    <n v="9"/>
    <n v="2385"/>
    <n v="0.22"/>
    <x v="1"/>
  </r>
  <r>
    <n v="2175"/>
    <x v="13"/>
    <x v="143"/>
    <x v="1990"/>
    <x v="149"/>
    <n v="2372"/>
    <n v="8"/>
    <n v="2380"/>
    <n v="0.22"/>
    <x v="1"/>
  </r>
  <r>
    <n v="2176"/>
    <x v="13"/>
    <x v="143"/>
    <x v="1991"/>
    <x v="275"/>
    <n v="2297"/>
    <n v="12"/>
    <n v="2309"/>
    <n v="0.21"/>
    <x v="1"/>
  </r>
  <r>
    <n v="2177"/>
    <x v="13"/>
    <x v="143"/>
    <x v="1992"/>
    <x v="4"/>
    <n v="2288"/>
    <n v="1"/>
    <n v="2289"/>
    <n v="0.21"/>
    <x v="1"/>
  </r>
  <r>
    <n v="2178"/>
    <x v="13"/>
    <x v="143"/>
    <x v="12"/>
    <x v="8"/>
    <n v="8435"/>
    <n v="76"/>
    <n v="8511"/>
    <n v="0.78"/>
    <x v="1"/>
  </r>
  <r>
    <n v="2179"/>
    <x v="13"/>
    <x v="144"/>
    <x v="1993"/>
    <x v="0"/>
    <n v="782423"/>
    <n v="6749"/>
    <n v="789172"/>
    <n v="55.26"/>
    <x v="0"/>
  </r>
  <r>
    <n v="2180"/>
    <x v="13"/>
    <x v="144"/>
    <x v="1994"/>
    <x v="1"/>
    <n v="452358"/>
    <n v="5231"/>
    <n v="457589"/>
    <n v="32.04"/>
    <x v="1"/>
  </r>
  <r>
    <n v="2181"/>
    <x v="13"/>
    <x v="144"/>
    <x v="1995"/>
    <x v="4"/>
    <n v="78885"/>
    <n v="768"/>
    <n v="79653"/>
    <n v="5.58"/>
    <x v="1"/>
  </r>
  <r>
    <n v="2182"/>
    <x v="13"/>
    <x v="144"/>
    <x v="1996"/>
    <x v="4"/>
    <n v="27499"/>
    <n v="136"/>
    <n v="27635"/>
    <n v="1.94"/>
    <x v="1"/>
  </r>
  <r>
    <n v="2183"/>
    <x v="13"/>
    <x v="144"/>
    <x v="1997"/>
    <x v="4"/>
    <n v="12761"/>
    <n v="3"/>
    <n v="12764"/>
    <n v="0.89"/>
    <x v="1"/>
  </r>
  <r>
    <n v="2184"/>
    <x v="13"/>
    <x v="144"/>
    <x v="1998"/>
    <x v="4"/>
    <n v="6499"/>
    <n v="1"/>
    <n v="6500"/>
    <n v="0.46"/>
    <x v="1"/>
  </r>
  <r>
    <n v="2185"/>
    <x v="13"/>
    <x v="144"/>
    <x v="1999"/>
    <x v="6"/>
    <n v="5594"/>
    <n v="45"/>
    <n v="5639"/>
    <n v="0.39"/>
    <x v="1"/>
  </r>
  <r>
    <n v="2186"/>
    <x v="13"/>
    <x v="144"/>
    <x v="2000"/>
    <x v="4"/>
    <n v="5371"/>
    <n v="4"/>
    <n v="5375"/>
    <n v="0.38"/>
    <x v="1"/>
  </r>
  <r>
    <n v="2187"/>
    <x v="13"/>
    <x v="144"/>
    <x v="2001"/>
    <x v="4"/>
    <n v="4002"/>
    <n v="2"/>
    <n v="4004"/>
    <n v="0.28000000000000003"/>
    <x v="1"/>
  </r>
  <r>
    <n v="2188"/>
    <x v="13"/>
    <x v="144"/>
    <x v="2002"/>
    <x v="4"/>
    <n v="3430"/>
    <n v="32"/>
    <n v="3462"/>
    <n v="0.24"/>
    <x v="1"/>
  </r>
  <r>
    <n v="2189"/>
    <x v="13"/>
    <x v="144"/>
    <x v="2003"/>
    <x v="102"/>
    <n v="3031"/>
    <n v="10"/>
    <n v="3041"/>
    <n v="0.21"/>
    <x v="1"/>
  </r>
  <r>
    <n v="2190"/>
    <x v="13"/>
    <x v="144"/>
    <x v="2004"/>
    <x v="99"/>
    <n v="2818"/>
    <n v="3"/>
    <n v="2821"/>
    <n v="0.2"/>
    <x v="1"/>
  </r>
  <r>
    <n v="2191"/>
    <x v="13"/>
    <x v="144"/>
    <x v="2005"/>
    <x v="4"/>
    <n v="2655"/>
    <n v="19"/>
    <n v="2674"/>
    <n v="0.19"/>
    <x v="1"/>
  </r>
  <r>
    <n v="2192"/>
    <x v="13"/>
    <x v="144"/>
    <x v="2006"/>
    <x v="273"/>
    <n v="2642"/>
    <n v="7"/>
    <n v="2649"/>
    <n v="0.19"/>
    <x v="1"/>
  </r>
  <r>
    <n v="2193"/>
    <x v="13"/>
    <x v="144"/>
    <x v="2007"/>
    <x v="4"/>
    <n v="2600"/>
    <n v="5"/>
    <n v="2605"/>
    <n v="0.18"/>
    <x v="1"/>
  </r>
  <r>
    <n v="2194"/>
    <x v="13"/>
    <x v="144"/>
    <x v="2008"/>
    <x v="4"/>
    <n v="2554"/>
    <n v="6"/>
    <n v="2560"/>
    <n v="0.18"/>
    <x v="1"/>
  </r>
  <r>
    <n v="2195"/>
    <x v="13"/>
    <x v="144"/>
    <x v="2009"/>
    <x v="4"/>
    <n v="1994"/>
    <n v="2"/>
    <n v="1996"/>
    <n v="0.14000000000000001"/>
    <x v="1"/>
  </r>
  <r>
    <n v="2196"/>
    <x v="13"/>
    <x v="144"/>
    <x v="2010"/>
    <x v="7"/>
    <n v="1880"/>
    <n v="10"/>
    <n v="1890"/>
    <n v="0.13"/>
    <x v="1"/>
  </r>
  <r>
    <n v="2197"/>
    <x v="13"/>
    <x v="144"/>
    <x v="2011"/>
    <x v="18"/>
    <n v="1720"/>
    <n v="15"/>
    <n v="1735"/>
    <n v="0.12"/>
    <x v="1"/>
  </r>
  <r>
    <n v="2198"/>
    <x v="13"/>
    <x v="144"/>
    <x v="2012"/>
    <x v="4"/>
    <n v="1695"/>
    <n v="48"/>
    <n v="1743"/>
    <n v="0.12"/>
    <x v="1"/>
  </r>
  <r>
    <n v="2199"/>
    <x v="13"/>
    <x v="144"/>
    <x v="2013"/>
    <x v="276"/>
    <n v="1617"/>
    <n v="10"/>
    <n v="1627"/>
    <n v="0.11"/>
    <x v="1"/>
  </r>
  <r>
    <n v="2200"/>
    <x v="13"/>
    <x v="144"/>
    <x v="2014"/>
    <x v="171"/>
    <n v="1157"/>
    <n v="4"/>
    <n v="1161"/>
    <n v="0.08"/>
    <x v="1"/>
  </r>
  <r>
    <n v="2201"/>
    <x v="13"/>
    <x v="144"/>
    <x v="2015"/>
    <x v="4"/>
    <n v="1126"/>
    <n v="18"/>
    <n v="1144"/>
    <n v="0.08"/>
    <x v="1"/>
  </r>
  <r>
    <n v="2202"/>
    <x v="13"/>
    <x v="144"/>
    <x v="2016"/>
    <x v="4"/>
    <n v="681"/>
    <s v="-"/>
    <n v="681"/>
    <n v="0.05"/>
    <x v="1"/>
  </r>
  <r>
    <n v="2203"/>
    <x v="13"/>
    <x v="144"/>
    <x v="2017"/>
    <x v="4"/>
    <n v="516"/>
    <n v="17"/>
    <n v="533"/>
    <n v="0.04"/>
    <x v="1"/>
  </r>
  <r>
    <n v="2204"/>
    <x v="13"/>
    <x v="144"/>
    <x v="12"/>
    <x v="8"/>
    <n v="7202"/>
    <n v="152"/>
    <n v="7354"/>
    <n v="0.51"/>
    <x v="1"/>
  </r>
  <r>
    <n v="2205"/>
    <x v="13"/>
    <x v="145"/>
    <x v="2018"/>
    <x v="277"/>
    <n v="542299"/>
    <n v="5071"/>
    <n v="547370"/>
    <n v="46.23"/>
    <x v="0"/>
  </r>
  <r>
    <n v="2206"/>
    <x v="13"/>
    <x v="145"/>
    <x v="2019"/>
    <x v="0"/>
    <n v="520714"/>
    <n v="4129"/>
    <n v="524843"/>
    <n v="44.32"/>
    <x v="1"/>
  </r>
  <r>
    <n v="2207"/>
    <x v="13"/>
    <x v="145"/>
    <x v="2020"/>
    <x v="4"/>
    <n v="21371"/>
    <n v="1"/>
    <n v="21372"/>
    <n v="1.8"/>
    <x v="1"/>
  </r>
  <r>
    <n v="2208"/>
    <x v="13"/>
    <x v="145"/>
    <x v="2021"/>
    <x v="4"/>
    <n v="19275"/>
    <n v="85"/>
    <n v="19360"/>
    <n v="1.63"/>
    <x v="1"/>
  </r>
  <r>
    <n v="2209"/>
    <x v="13"/>
    <x v="145"/>
    <x v="2022"/>
    <x v="36"/>
    <n v="11484"/>
    <n v="22"/>
    <n v="11506"/>
    <n v="0.97"/>
    <x v="1"/>
  </r>
  <r>
    <n v="2210"/>
    <x v="13"/>
    <x v="145"/>
    <x v="2023"/>
    <x v="4"/>
    <n v="9414"/>
    <n v="2"/>
    <n v="9416"/>
    <n v="0.8"/>
    <x v="1"/>
  </r>
  <r>
    <n v="2211"/>
    <x v="13"/>
    <x v="145"/>
    <x v="2024"/>
    <x v="6"/>
    <n v="7713"/>
    <n v="20"/>
    <n v="7733"/>
    <n v="0.65"/>
    <x v="1"/>
  </r>
  <r>
    <n v="2212"/>
    <x v="13"/>
    <x v="145"/>
    <x v="2025"/>
    <x v="273"/>
    <n v="6811"/>
    <n v="7"/>
    <n v="6818"/>
    <n v="0.57999999999999996"/>
    <x v="1"/>
  </r>
  <r>
    <n v="2213"/>
    <x v="13"/>
    <x v="145"/>
    <x v="2026"/>
    <x v="4"/>
    <n v="5150"/>
    <n v="2"/>
    <n v="5152"/>
    <n v="0.44"/>
    <x v="1"/>
  </r>
  <r>
    <n v="2214"/>
    <x v="13"/>
    <x v="145"/>
    <x v="2027"/>
    <x v="4"/>
    <n v="4814"/>
    <n v="2"/>
    <n v="4816"/>
    <n v="0.41"/>
    <x v="1"/>
  </r>
  <r>
    <n v="2215"/>
    <x v="13"/>
    <x v="145"/>
    <x v="2028"/>
    <x v="4"/>
    <n v="4416"/>
    <n v="2"/>
    <n v="4418"/>
    <n v="0.37"/>
    <x v="1"/>
  </r>
  <r>
    <n v="2216"/>
    <x v="13"/>
    <x v="145"/>
    <x v="2029"/>
    <x v="183"/>
    <n v="3056"/>
    <n v="4"/>
    <n v="3060"/>
    <n v="0.26"/>
    <x v="1"/>
  </r>
  <r>
    <n v="2217"/>
    <x v="13"/>
    <x v="145"/>
    <x v="2030"/>
    <x v="4"/>
    <n v="2509"/>
    <n v="7"/>
    <n v="2516"/>
    <n v="0.21"/>
    <x v="1"/>
  </r>
  <r>
    <n v="2218"/>
    <x v="13"/>
    <x v="145"/>
    <x v="2031"/>
    <x v="4"/>
    <n v="2255"/>
    <n v="1"/>
    <n v="2256"/>
    <n v="0.19"/>
    <x v="1"/>
  </r>
  <r>
    <n v="2219"/>
    <x v="13"/>
    <x v="145"/>
    <x v="2032"/>
    <x v="4"/>
    <n v="2171"/>
    <n v="3"/>
    <n v="2174"/>
    <n v="0.18"/>
    <x v="1"/>
  </r>
  <r>
    <n v="2220"/>
    <x v="13"/>
    <x v="145"/>
    <x v="2033"/>
    <x v="99"/>
    <n v="1753"/>
    <n v="5"/>
    <n v="1758"/>
    <n v="0.15"/>
    <x v="1"/>
  </r>
  <r>
    <n v="2221"/>
    <x v="13"/>
    <x v="145"/>
    <x v="2034"/>
    <x v="4"/>
    <n v="1707"/>
    <n v="6"/>
    <n v="1713"/>
    <n v="0.14000000000000001"/>
    <x v="1"/>
  </r>
  <r>
    <n v="2222"/>
    <x v="13"/>
    <x v="145"/>
    <x v="2035"/>
    <x v="278"/>
    <n v="1666"/>
    <n v="8"/>
    <n v="1674"/>
    <n v="0.14000000000000001"/>
    <x v="1"/>
  </r>
  <r>
    <n v="2223"/>
    <x v="13"/>
    <x v="145"/>
    <x v="2036"/>
    <x v="18"/>
    <n v="1650"/>
    <n v="1"/>
    <n v="1651"/>
    <n v="0.14000000000000001"/>
    <x v="1"/>
  </r>
  <r>
    <n v="2224"/>
    <x v="13"/>
    <x v="145"/>
    <x v="12"/>
    <x v="8"/>
    <n v="4453"/>
    <n v="73"/>
    <n v="4526"/>
    <n v="0.38"/>
    <x v="1"/>
  </r>
  <r>
    <n v="2225"/>
    <x v="13"/>
    <x v="146"/>
    <x v="2037"/>
    <x v="279"/>
    <n v="447896"/>
    <n v="3243"/>
    <n v="451139"/>
    <n v="35.67"/>
    <x v="0"/>
  </r>
  <r>
    <n v="2226"/>
    <x v="13"/>
    <x v="146"/>
    <x v="2038"/>
    <x v="277"/>
    <n v="367197"/>
    <n v="3062"/>
    <n v="370259"/>
    <n v="29.27"/>
    <x v="1"/>
  </r>
  <r>
    <n v="2227"/>
    <x v="13"/>
    <x v="146"/>
    <x v="2039"/>
    <x v="4"/>
    <n v="342241"/>
    <n v="5081"/>
    <n v="347322"/>
    <n v="27.46"/>
    <x v="1"/>
  </r>
  <r>
    <n v="2228"/>
    <x v="13"/>
    <x v="146"/>
    <x v="2040"/>
    <x v="6"/>
    <n v="13971"/>
    <n v="103"/>
    <n v="14074"/>
    <n v="1.1100000000000001"/>
    <x v="1"/>
  </r>
  <r>
    <n v="2229"/>
    <x v="13"/>
    <x v="146"/>
    <x v="2041"/>
    <x v="4"/>
    <n v="13093"/>
    <n v="13"/>
    <n v="13106"/>
    <n v="1.04"/>
    <x v="1"/>
  </r>
  <r>
    <n v="2230"/>
    <x v="13"/>
    <x v="146"/>
    <x v="2042"/>
    <x v="4"/>
    <n v="11011"/>
    <n v="9"/>
    <n v="11020"/>
    <n v="0.87"/>
    <x v="1"/>
  </r>
  <r>
    <n v="2231"/>
    <x v="13"/>
    <x v="146"/>
    <x v="2043"/>
    <x v="4"/>
    <n v="10899"/>
    <n v="45"/>
    <n v="10944"/>
    <n v="0.87"/>
    <x v="1"/>
  </r>
  <r>
    <n v="2232"/>
    <x v="13"/>
    <x v="146"/>
    <x v="2044"/>
    <x v="104"/>
    <n v="6919"/>
    <n v="20"/>
    <n v="6939"/>
    <n v="0.55000000000000004"/>
    <x v="1"/>
  </r>
  <r>
    <n v="2233"/>
    <x v="13"/>
    <x v="146"/>
    <x v="2045"/>
    <x v="4"/>
    <n v="5617"/>
    <n v="10"/>
    <n v="5627"/>
    <n v="0.44"/>
    <x v="1"/>
  </r>
  <r>
    <n v="2234"/>
    <x v="13"/>
    <x v="146"/>
    <x v="2046"/>
    <x v="4"/>
    <n v="5414"/>
    <n v="16"/>
    <n v="5430"/>
    <n v="0.43"/>
    <x v="1"/>
  </r>
  <r>
    <n v="2235"/>
    <x v="13"/>
    <x v="146"/>
    <x v="2047"/>
    <x v="273"/>
    <n v="5348"/>
    <n v="8"/>
    <n v="5356"/>
    <n v="0.42"/>
    <x v="1"/>
  </r>
  <r>
    <n v="2236"/>
    <x v="13"/>
    <x v="146"/>
    <x v="2048"/>
    <x v="191"/>
    <n v="4248"/>
    <n v="6"/>
    <n v="4254"/>
    <n v="0.34"/>
    <x v="1"/>
  </r>
  <r>
    <n v="2237"/>
    <x v="13"/>
    <x v="146"/>
    <x v="2049"/>
    <x v="18"/>
    <n v="3805"/>
    <n v="20"/>
    <n v="3825"/>
    <n v="0.3"/>
    <x v="1"/>
  </r>
  <r>
    <n v="2238"/>
    <x v="13"/>
    <x v="146"/>
    <x v="2050"/>
    <x v="4"/>
    <n v="3703"/>
    <n v="58"/>
    <n v="3761"/>
    <n v="0.3"/>
    <x v="1"/>
  </r>
  <r>
    <n v="2239"/>
    <x v="13"/>
    <x v="146"/>
    <x v="2051"/>
    <x v="280"/>
    <n v="3203"/>
    <n v="13"/>
    <n v="3216"/>
    <n v="0.25"/>
    <x v="1"/>
  </r>
  <r>
    <n v="2240"/>
    <x v="13"/>
    <x v="146"/>
    <x v="2052"/>
    <x v="281"/>
    <n v="2513"/>
    <n v="4"/>
    <n v="2517"/>
    <n v="0.2"/>
    <x v="1"/>
  </r>
  <r>
    <n v="2241"/>
    <x v="13"/>
    <x v="146"/>
    <x v="12"/>
    <x v="8"/>
    <n v="5927"/>
    <n v="117"/>
    <n v="6044"/>
    <n v="0.48"/>
    <x v="1"/>
  </r>
  <r>
    <n v="2242"/>
    <x v="13"/>
    <x v="147"/>
    <x v="2053"/>
    <x v="0"/>
    <n v="688879"/>
    <n v="4261"/>
    <n v="693140"/>
    <n v="49.57"/>
    <x v="0"/>
  </r>
  <r>
    <n v="2243"/>
    <x v="13"/>
    <x v="147"/>
    <x v="2054"/>
    <x v="1"/>
    <n v="586104"/>
    <n v="5223"/>
    <n v="591327"/>
    <n v="42.29"/>
    <x v="1"/>
  </r>
  <r>
    <n v="2244"/>
    <x v="13"/>
    <x v="147"/>
    <x v="2055"/>
    <x v="4"/>
    <n v="26831"/>
    <n v="6"/>
    <n v="26837"/>
    <n v="1.92"/>
    <x v="1"/>
  </r>
  <r>
    <n v="2245"/>
    <x v="13"/>
    <x v="147"/>
    <x v="2056"/>
    <x v="4"/>
    <n v="17436"/>
    <n v="1"/>
    <n v="17437"/>
    <n v="1.25"/>
    <x v="1"/>
  </r>
  <r>
    <n v="2246"/>
    <x v="13"/>
    <x v="147"/>
    <x v="2057"/>
    <x v="4"/>
    <n v="10485"/>
    <n v="3"/>
    <n v="10488"/>
    <n v="0.75"/>
    <x v="1"/>
  </r>
  <r>
    <n v="2247"/>
    <x v="13"/>
    <x v="147"/>
    <x v="2058"/>
    <x v="4"/>
    <n v="9601"/>
    <n v="35"/>
    <n v="9636"/>
    <n v="0.69"/>
    <x v="1"/>
  </r>
  <r>
    <n v="2248"/>
    <x v="13"/>
    <x v="147"/>
    <x v="2059"/>
    <x v="6"/>
    <n v="8151"/>
    <n v="24"/>
    <n v="8175"/>
    <n v="0.57999999999999996"/>
    <x v="1"/>
  </r>
  <r>
    <n v="2249"/>
    <x v="13"/>
    <x v="147"/>
    <x v="2060"/>
    <x v="4"/>
    <n v="7366"/>
    <s v="-"/>
    <n v="7366"/>
    <n v="0.53"/>
    <x v="1"/>
  </r>
  <r>
    <n v="2250"/>
    <x v="13"/>
    <x v="147"/>
    <x v="2061"/>
    <x v="183"/>
    <n v="6578"/>
    <n v="3"/>
    <n v="6581"/>
    <n v="0.47"/>
    <x v="1"/>
  </r>
  <r>
    <n v="2251"/>
    <x v="13"/>
    <x v="147"/>
    <x v="2062"/>
    <x v="18"/>
    <n v="3315"/>
    <n v="1"/>
    <n v="3316"/>
    <n v="0.24"/>
    <x v="1"/>
  </r>
  <r>
    <n v="2252"/>
    <x v="13"/>
    <x v="147"/>
    <x v="2063"/>
    <x v="149"/>
    <n v="3070"/>
    <n v="3"/>
    <n v="3073"/>
    <n v="0.22"/>
    <x v="1"/>
  </r>
  <r>
    <n v="2253"/>
    <x v="13"/>
    <x v="147"/>
    <x v="672"/>
    <x v="186"/>
    <n v="2891"/>
    <n v="2"/>
    <n v="2893"/>
    <n v="0.21"/>
    <x v="1"/>
  </r>
  <r>
    <n v="2254"/>
    <x v="13"/>
    <x v="147"/>
    <x v="2064"/>
    <x v="4"/>
    <n v="2205"/>
    <n v="5"/>
    <n v="2210"/>
    <n v="0.16"/>
    <x v="1"/>
  </r>
  <r>
    <n v="2255"/>
    <x v="13"/>
    <x v="147"/>
    <x v="2065"/>
    <x v="282"/>
    <n v="2102"/>
    <n v="6"/>
    <n v="2108"/>
    <n v="0.15"/>
    <x v="1"/>
  </r>
  <r>
    <n v="2256"/>
    <x v="13"/>
    <x v="147"/>
    <x v="2066"/>
    <x v="166"/>
    <n v="2003"/>
    <n v="4"/>
    <n v="2007"/>
    <n v="0.14000000000000001"/>
    <x v="1"/>
  </r>
  <r>
    <n v="2257"/>
    <x v="13"/>
    <x v="147"/>
    <x v="2067"/>
    <x v="7"/>
    <n v="1935"/>
    <n v="6"/>
    <n v="1941"/>
    <n v="0.14000000000000001"/>
    <x v="1"/>
  </r>
  <r>
    <n v="2258"/>
    <x v="13"/>
    <x v="147"/>
    <x v="2068"/>
    <x v="191"/>
    <n v="1896"/>
    <n v="2"/>
    <n v="1898"/>
    <n v="0.14000000000000001"/>
    <x v="1"/>
  </r>
  <r>
    <n v="2259"/>
    <x v="13"/>
    <x v="147"/>
    <x v="2069"/>
    <x v="273"/>
    <n v="1765"/>
    <n v="5"/>
    <n v="1770"/>
    <n v="0.13"/>
    <x v="1"/>
  </r>
  <r>
    <n v="2260"/>
    <x v="13"/>
    <x v="147"/>
    <x v="2070"/>
    <x v="94"/>
    <n v="1637"/>
    <n v="3"/>
    <n v="1640"/>
    <n v="0.12"/>
    <x v="1"/>
  </r>
  <r>
    <n v="2261"/>
    <x v="13"/>
    <x v="147"/>
    <x v="12"/>
    <x v="8"/>
    <n v="4309"/>
    <n v="52"/>
    <n v="4361"/>
    <n v="0.31"/>
    <x v="1"/>
  </r>
  <r>
    <n v="2262"/>
    <x v="13"/>
    <x v="148"/>
    <x v="2071"/>
    <x v="0"/>
    <n v="647416"/>
    <n v="7197"/>
    <n v="654613"/>
    <n v="51.76"/>
    <x v="0"/>
  </r>
  <r>
    <n v="2263"/>
    <x v="13"/>
    <x v="148"/>
    <x v="2072"/>
    <x v="1"/>
    <n v="371641"/>
    <n v="6286"/>
    <n v="377927"/>
    <n v="29.88"/>
    <x v="1"/>
  </r>
  <r>
    <n v="2264"/>
    <x v="13"/>
    <x v="148"/>
    <x v="2073"/>
    <x v="4"/>
    <n v="156298"/>
    <n v="1679"/>
    <n v="157977"/>
    <n v="12.49"/>
    <x v="1"/>
  </r>
  <r>
    <n v="2265"/>
    <x v="13"/>
    <x v="148"/>
    <x v="2074"/>
    <x v="4"/>
    <n v="15373"/>
    <n v="13"/>
    <n v="15386"/>
    <n v="1.22"/>
    <x v="1"/>
  </r>
  <r>
    <n v="2266"/>
    <x v="13"/>
    <x v="148"/>
    <x v="2075"/>
    <x v="36"/>
    <n v="10428"/>
    <n v="40"/>
    <n v="10468"/>
    <n v="0.83"/>
    <x v="1"/>
  </r>
  <r>
    <n v="2267"/>
    <x v="13"/>
    <x v="148"/>
    <x v="2076"/>
    <x v="6"/>
    <n v="7395"/>
    <n v="43"/>
    <n v="7438"/>
    <n v="0.59"/>
    <x v="1"/>
  </r>
  <r>
    <n v="2268"/>
    <x v="13"/>
    <x v="148"/>
    <x v="2077"/>
    <x v="4"/>
    <n v="5503"/>
    <n v="3"/>
    <n v="5506"/>
    <n v="0.44"/>
    <x v="1"/>
  </r>
  <r>
    <n v="2269"/>
    <x v="13"/>
    <x v="148"/>
    <x v="2078"/>
    <x v="4"/>
    <n v="4831"/>
    <n v="10"/>
    <n v="4841"/>
    <n v="0.38"/>
    <x v="1"/>
  </r>
  <r>
    <n v="2270"/>
    <x v="13"/>
    <x v="148"/>
    <x v="2079"/>
    <x v="273"/>
    <n v="4220"/>
    <n v="14"/>
    <n v="4234"/>
    <n v="0.33"/>
    <x v="1"/>
  </r>
  <r>
    <n v="2271"/>
    <x v="13"/>
    <x v="148"/>
    <x v="2080"/>
    <x v="102"/>
    <n v="3296"/>
    <n v="20"/>
    <n v="3316"/>
    <n v="0.26"/>
    <x v="1"/>
  </r>
  <r>
    <n v="2272"/>
    <x v="13"/>
    <x v="148"/>
    <x v="2081"/>
    <x v="4"/>
    <n v="2963"/>
    <n v="9"/>
    <n v="2972"/>
    <n v="0.24"/>
    <x v="1"/>
  </r>
  <r>
    <n v="2273"/>
    <x v="13"/>
    <x v="148"/>
    <x v="2082"/>
    <x v="18"/>
    <n v="2932"/>
    <n v="24"/>
    <n v="2956"/>
    <n v="0.23"/>
    <x v="1"/>
  </r>
  <r>
    <n v="2274"/>
    <x v="13"/>
    <x v="148"/>
    <x v="2083"/>
    <x v="4"/>
    <n v="2559"/>
    <n v="19"/>
    <n v="2578"/>
    <n v="0.2"/>
    <x v="1"/>
  </r>
  <r>
    <n v="2275"/>
    <x v="13"/>
    <x v="148"/>
    <x v="2084"/>
    <x v="99"/>
    <n v="2236"/>
    <n v="28"/>
    <n v="2264"/>
    <n v="0.18"/>
    <x v="1"/>
  </r>
  <r>
    <n v="2276"/>
    <x v="13"/>
    <x v="148"/>
    <x v="1927"/>
    <x v="274"/>
    <n v="1885"/>
    <n v="50"/>
    <n v="1935"/>
    <n v="0.15"/>
    <x v="1"/>
  </r>
  <r>
    <n v="2277"/>
    <x v="13"/>
    <x v="148"/>
    <x v="2085"/>
    <x v="149"/>
    <n v="1818"/>
    <n v="21"/>
    <n v="1839"/>
    <n v="0.15"/>
    <x v="1"/>
  </r>
  <r>
    <n v="2278"/>
    <x v="13"/>
    <x v="148"/>
    <x v="2086"/>
    <x v="283"/>
    <n v="1209"/>
    <n v="8"/>
    <n v="1217"/>
    <n v="0.1"/>
    <x v="1"/>
  </r>
  <r>
    <n v="2279"/>
    <x v="13"/>
    <x v="148"/>
    <x v="12"/>
    <x v="8"/>
    <n v="7090"/>
    <n v="110"/>
    <n v="7200"/>
    <n v="0.56999999999999995"/>
    <x v="1"/>
  </r>
  <r>
    <n v="2280"/>
    <x v="13"/>
    <x v="149"/>
    <x v="2087"/>
    <x v="0"/>
    <n v="719891"/>
    <n v="6283"/>
    <n v="726174"/>
    <n v="56.84"/>
    <x v="0"/>
  </r>
  <r>
    <n v="2281"/>
    <x v="13"/>
    <x v="149"/>
    <x v="2088"/>
    <x v="277"/>
    <n v="459997"/>
    <n v="6395"/>
    <n v="466392"/>
    <n v="36.5"/>
    <x v="1"/>
  </r>
  <r>
    <n v="2282"/>
    <x v="13"/>
    <x v="149"/>
    <x v="2089"/>
    <x v="4"/>
    <n v="8463"/>
    <n v="6"/>
    <n v="8469"/>
    <n v="0.66"/>
    <x v="1"/>
  </r>
  <r>
    <n v="2283"/>
    <x v="13"/>
    <x v="149"/>
    <x v="2090"/>
    <x v="4"/>
    <n v="7337"/>
    <n v="7"/>
    <n v="7344"/>
    <n v="0.56999999999999995"/>
    <x v="1"/>
  </r>
  <r>
    <n v="2284"/>
    <x v="13"/>
    <x v="149"/>
    <x v="2091"/>
    <x v="4"/>
    <n v="6346"/>
    <n v="6"/>
    <n v="6352"/>
    <n v="0.5"/>
    <x v="1"/>
  </r>
  <r>
    <n v="2285"/>
    <x v="13"/>
    <x v="149"/>
    <x v="2092"/>
    <x v="6"/>
    <n v="6090"/>
    <n v="61"/>
    <n v="6151"/>
    <n v="0.48"/>
    <x v="1"/>
  </r>
  <r>
    <n v="2286"/>
    <x v="13"/>
    <x v="149"/>
    <x v="2093"/>
    <x v="4"/>
    <n v="5226"/>
    <n v="105"/>
    <n v="5331"/>
    <n v="0.42"/>
    <x v="1"/>
  </r>
  <r>
    <n v="2287"/>
    <x v="13"/>
    <x v="149"/>
    <x v="2094"/>
    <x v="284"/>
    <n v="4898"/>
    <n v="27"/>
    <n v="4925"/>
    <n v="0.39"/>
    <x v="1"/>
  </r>
  <r>
    <n v="2288"/>
    <x v="13"/>
    <x v="149"/>
    <x v="2095"/>
    <x v="4"/>
    <n v="4262"/>
    <n v="53"/>
    <n v="4315"/>
    <n v="0.34"/>
    <x v="1"/>
  </r>
  <r>
    <n v="2289"/>
    <x v="13"/>
    <x v="149"/>
    <x v="2096"/>
    <x v="28"/>
    <n v="3860"/>
    <n v="34"/>
    <n v="3894"/>
    <n v="0.3"/>
    <x v="1"/>
  </r>
  <r>
    <n v="2290"/>
    <x v="13"/>
    <x v="149"/>
    <x v="2097"/>
    <x v="183"/>
    <n v="3274"/>
    <n v="17"/>
    <n v="3291"/>
    <n v="0.26"/>
    <x v="1"/>
  </r>
  <r>
    <n v="2291"/>
    <x v="13"/>
    <x v="149"/>
    <x v="2098"/>
    <x v="4"/>
    <n v="3159"/>
    <n v="8"/>
    <n v="3167"/>
    <n v="0.25"/>
    <x v="1"/>
  </r>
  <r>
    <n v="2292"/>
    <x v="13"/>
    <x v="149"/>
    <x v="2099"/>
    <x v="7"/>
    <n v="3137"/>
    <n v="38"/>
    <n v="3175"/>
    <n v="0.25"/>
    <x v="1"/>
  </r>
  <r>
    <n v="2293"/>
    <x v="13"/>
    <x v="149"/>
    <x v="2100"/>
    <x v="273"/>
    <n v="2355"/>
    <n v="7"/>
    <n v="2362"/>
    <n v="0.18"/>
    <x v="1"/>
  </r>
  <r>
    <n v="2294"/>
    <x v="13"/>
    <x v="149"/>
    <x v="2101"/>
    <x v="4"/>
    <n v="2291"/>
    <n v="26"/>
    <n v="2317"/>
    <n v="0.18"/>
    <x v="1"/>
  </r>
  <r>
    <n v="2295"/>
    <x v="13"/>
    <x v="149"/>
    <x v="2102"/>
    <x v="4"/>
    <n v="2234"/>
    <n v="30"/>
    <n v="2264"/>
    <n v="0.18"/>
    <x v="1"/>
  </r>
  <r>
    <n v="2296"/>
    <x v="13"/>
    <x v="149"/>
    <x v="2103"/>
    <x v="86"/>
    <n v="2099"/>
    <n v="9"/>
    <n v="2108"/>
    <n v="0.16"/>
    <x v="1"/>
  </r>
  <r>
    <n v="2297"/>
    <x v="13"/>
    <x v="149"/>
    <x v="739"/>
    <x v="18"/>
    <n v="2038"/>
    <n v="10"/>
    <n v="2048"/>
    <n v="0.16"/>
    <x v="1"/>
  </r>
  <r>
    <n v="2298"/>
    <x v="13"/>
    <x v="149"/>
    <x v="953"/>
    <x v="191"/>
    <n v="1952"/>
    <n v="8"/>
    <n v="1960"/>
    <n v="0.15"/>
    <x v="1"/>
  </r>
  <r>
    <n v="2299"/>
    <x v="13"/>
    <x v="149"/>
    <x v="2104"/>
    <x v="4"/>
    <n v="1927"/>
    <n v="4"/>
    <n v="1931"/>
    <n v="0.15"/>
    <x v="1"/>
  </r>
  <r>
    <n v="2300"/>
    <x v="13"/>
    <x v="149"/>
    <x v="2105"/>
    <x v="283"/>
    <n v="1797"/>
    <n v="4"/>
    <n v="1801"/>
    <n v="0.14000000000000001"/>
    <x v="1"/>
  </r>
  <r>
    <n v="2301"/>
    <x v="13"/>
    <x v="149"/>
    <x v="2106"/>
    <x v="149"/>
    <n v="1343"/>
    <n v="5"/>
    <n v="1348"/>
    <n v="0.11"/>
    <x v="1"/>
  </r>
  <r>
    <n v="2302"/>
    <x v="13"/>
    <x v="149"/>
    <x v="2107"/>
    <x v="4"/>
    <n v="1144"/>
    <n v="8"/>
    <n v="1152"/>
    <n v="0.09"/>
    <x v="1"/>
  </r>
  <r>
    <n v="2303"/>
    <x v="13"/>
    <x v="149"/>
    <x v="2108"/>
    <x v="4"/>
    <n v="1043"/>
    <n v="1"/>
    <n v="1044"/>
    <n v="0.08"/>
    <x v="1"/>
  </r>
  <r>
    <n v="2304"/>
    <x v="13"/>
    <x v="149"/>
    <x v="2109"/>
    <x v="4"/>
    <n v="972"/>
    <n v="16"/>
    <n v="988"/>
    <n v="0.08"/>
    <x v="1"/>
  </r>
  <r>
    <n v="2305"/>
    <x v="13"/>
    <x v="149"/>
    <x v="12"/>
    <x v="8"/>
    <n v="7105"/>
    <n v="221"/>
    <n v="7326"/>
    <n v="0.56999999999999995"/>
    <x v="1"/>
  </r>
  <r>
    <n v="2306"/>
    <x v="13"/>
    <x v="150"/>
    <x v="2110"/>
    <x v="1"/>
    <n v="503997"/>
    <n v="7650"/>
    <n v="511647"/>
    <n v="54.62"/>
    <x v="0"/>
  </r>
  <r>
    <n v="2307"/>
    <x v="13"/>
    <x v="150"/>
    <x v="2111"/>
    <x v="0"/>
    <n v="358076"/>
    <n v="3896"/>
    <n v="361972"/>
    <n v="38.64"/>
    <x v="1"/>
  </r>
  <r>
    <n v="2308"/>
    <x v="13"/>
    <x v="150"/>
    <x v="2112"/>
    <x v="6"/>
    <n v="12202"/>
    <n v="98"/>
    <n v="12300"/>
    <n v="1.31"/>
    <x v="1"/>
  </r>
  <r>
    <n v="2309"/>
    <x v="13"/>
    <x v="150"/>
    <x v="2113"/>
    <x v="4"/>
    <n v="10735"/>
    <n v="20"/>
    <n v="10755"/>
    <n v="1.1499999999999999"/>
    <x v="1"/>
  </r>
  <r>
    <n v="2310"/>
    <x v="13"/>
    <x v="150"/>
    <x v="2114"/>
    <x v="274"/>
    <n v="8450"/>
    <n v="82"/>
    <n v="8532"/>
    <n v="0.91"/>
    <x v="1"/>
  </r>
  <r>
    <n v="2311"/>
    <x v="13"/>
    <x v="150"/>
    <x v="2115"/>
    <x v="4"/>
    <n v="4944"/>
    <n v="19"/>
    <n v="4963"/>
    <n v="0.53"/>
    <x v="1"/>
  </r>
  <r>
    <n v="2312"/>
    <x v="13"/>
    <x v="150"/>
    <x v="2116"/>
    <x v="28"/>
    <n v="4507"/>
    <n v="87"/>
    <n v="4594"/>
    <n v="0.49"/>
    <x v="1"/>
  </r>
  <r>
    <n v="2313"/>
    <x v="13"/>
    <x v="150"/>
    <x v="12"/>
    <x v="8"/>
    <n v="21814"/>
    <n v="105"/>
    <n v="21919"/>
    <n v="2.34"/>
    <x v="1"/>
  </r>
  <r>
    <n v="2314"/>
    <x v="13"/>
    <x v="151"/>
    <x v="2117"/>
    <x v="0"/>
    <n v="787185"/>
    <n v="4472"/>
    <n v="791657"/>
    <n v="57.79"/>
    <x v="0"/>
  </r>
  <r>
    <n v="2315"/>
    <x v="13"/>
    <x v="151"/>
    <x v="2118"/>
    <x v="52"/>
    <n v="410945"/>
    <n v="3698"/>
    <n v="414643"/>
    <n v="30.27"/>
    <x v="1"/>
  </r>
  <r>
    <n v="2316"/>
    <x v="13"/>
    <x v="151"/>
    <x v="1004"/>
    <x v="4"/>
    <n v="28310"/>
    <n v="302"/>
    <n v="28612"/>
    <n v="2.09"/>
    <x v="1"/>
  </r>
  <r>
    <n v="2317"/>
    <x v="13"/>
    <x v="151"/>
    <x v="2119"/>
    <x v="4"/>
    <n v="22843"/>
    <n v="380"/>
    <n v="23223"/>
    <n v="1.7"/>
    <x v="1"/>
  </r>
  <r>
    <n v="2318"/>
    <x v="13"/>
    <x v="151"/>
    <x v="2120"/>
    <x v="6"/>
    <n v="13067"/>
    <n v="107"/>
    <n v="13174"/>
    <n v="0.96"/>
    <x v="1"/>
  </r>
  <r>
    <n v="2319"/>
    <x v="13"/>
    <x v="151"/>
    <x v="2121"/>
    <x v="4"/>
    <n v="9646"/>
    <n v="10"/>
    <n v="9656"/>
    <n v="0.7"/>
    <x v="1"/>
  </r>
  <r>
    <n v="2320"/>
    <x v="13"/>
    <x v="151"/>
    <x v="2122"/>
    <x v="4"/>
    <n v="8217"/>
    <n v="15"/>
    <n v="8232"/>
    <n v="0.6"/>
    <x v="1"/>
  </r>
  <r>
    <n v="2321"/>
    <x v="13"/>
    <x v="151"/>
    <x v="2123"/>
    <x v="104"/>
    <n v="6701"/>
    <n v="37"/>
    <n v="6738"/>
    <n v="0.49"/>
    <x v="1"/>
  </r>
  <r>
    <n v="2322"/>
    <x v="13"/>
    <x v="151"/>
    <x v="2124"/>
    <x v="273"/>
    <n v="5574"/>
    <n v="27"/>
    <n v="5601"/>
    <n v="0.41"/>
    <x v="1"/>
  </r>
  <r>
    <n v="2323"/>
    <x v="13"/>
    <x v="151"/>
    <x v="2125"/>
    <x v="4"/>
    <n v="5299"/>
    <n v="34"/>
    <n v="5333"/>
    <n v="0.39"/>
    <x v="1"/>
  </r>
  <r>
    <n v="2324"/>
    <x v="13"/>
    <x v="151"/>
    <x v="2126"/>
    <x v="4"/>
    <n v="5041"/>
    <n v="3"/>
    <n v="5044"/>
    <n v="0.37"/>
    <x v="1"/>
  </r>
  <r>
    <n v="2325"/>
    <x v="13"/>
    <x v="151"/>
    <x v="2127"/>
    <x v="144"/>
    <n v="4526"/>
    <n v="15"/>
    <n v="4541"/>
    <n v="0.33"/>
    <x v="1"/>
  </r>
  <r>
    <n v="2326"/>
    <x v="13"/>
    <x v="151"/>
    <x v="2128"/>
    <x v="4"/>
    <n v="4230"/>
    <n v="3"/>
    <n v="4233"/>
    <n v="0.31"/>
    <x v="1"/>
  </r>
  <r>
    <n v="2327"/>
    <x v="13"/>
    <x v="151"/>
    <x v="2129"/>
    <x v="4"/>
    <n v="4227"/>
    <n v="2"/>
    <n v="4229"/>
    <n v="0.31"/>
    <x v="1"/>
  </r>
  <r>
    <n v="2328"/>
    <x v="13"/>
    <x v="151"/>
    <x v="2130"/>
    <x v="191"/>
    <n v="2892"/>
    <n v="4"/>
    <n v="2896"/>
    <n v="0.21"/>
    <x v="1"/>
  </r>
  <r>
    <n v="2329"/>
    <x v="13"/>
    <x v="151"/>
    <x v="12"/>
    <x v="8"/>
    <n v="42089"/>
    <n v="63"/>
    <n v="42152"/>
    <n v="3.08"/>
    <x v="1"/>
  </r>
  <r>
    <n v="2330"/>
    <x v="13"/>
    <x v="152"/>
    <x v="2131"/>
    <x v="1"/>
    <n v="476112"/>
    <n v="6926"/>
    <n v="483038"/>
    <n v="49.95"/>
    <x v="0"/>
  </r>
  <r>
    <n v="2331"/>
    <x v="13"/>
    <x v="152"/>
    <x v="2132"/>
    <x v="0"/>
    <n v="339685"/>
    <n v="4215"/>
    <n v="343900"/>
    <n v="35.56"/>
    <x v="1"/>
  </r>
  <r>
    <n v="2332"/>
    <x v="13"/>
    <x v="152"/>
    <x v="2133"/>
    <x v="4"/>
    <n v="45082"/>
    <n v="916"/>
    <n v="45998"/>
    <n v="4.76"/>
    <x v="1"/>
  </r>
  <r>
    <n v="2333"/>
    <x v="13"/>
    <x v="152"/>
    <x v="2134"/>
    <x v="36"/>
    <n v="16776"/>
    <n v="17"/>
    <n v="16793"/>
    <n v="1.74"/>
    <x v="1"/>
  </r>
  <r>
    <n v="2334"/>
    <x v="13"/>
    <x v="152"/>
    <x v="2135"/>
    <x v="4"/>
    <n v="10894"/>
    <n v="17"/>
    <n v="10911"/>
    <n v="1.1299999999999999"/>
    <x v="1"/>
  </r>
  <r>
    <n v="2335"/>
    <x v="13"/>
    <x v="152"/>
    <x v="2136"/>
    <x v="6"/>
    <n v="9103"/>
    <n v="45"/>
    <n v="9148"/>
    <n v="0.95"/>
    <x v="1"/>
  </r>
  <r>
    <n v="2336"/>
    <x v="13"/>
    <x v="152"/>
    <x v="2137"/>
    <x v="4"/>
    <n v="9100"/>
    <n v="31"/>
    <n v="9131"/>
    <n v="0.94"/>
    <x v="1"/>
  </r>
  <r>
    <n v="2337"/>
    <x v="13"/>
    <x v="152"/>
    <x v="2138"/>
    <x v="4"/>
    <n v="7594"/>
    <n v="5"/>
    <n v="7599"/>
    <n v="0.79"/>
    <x v="1"/>
  </r>
  <r>
    <n v="2338"/>
    <x v="13"/>
    <x v="152"/>
    <x v="2139"/>
    <x v="18"/>
    <n v="7558"/>
    <n v="44"/>
    <n v="7602"/>
    <n v="0.79"/>
    <x v="1"/>
  </r>
  <r>
    <n v="2339"/>
    <x v="13"/>
    <x v="152"/>
    <x v="2140"/>
    <x v="4"/>
    <n v="5510"/>
    <n v="17"/>
    <n v="5527"/>
    <n v="0.56999999999999995"/>
    <x v="1"/>
  </r>
  <r>
    <n v="2340"/>
    <x v="13"/>
    <x v="152"/>
    <x v="2141"/>
    <x v="273"/>
    <n v="4303"/>
    <n v="7"/>
    <n v="4310"/>
    <n v="0.45"/>
    <x v="1"/>
  </r>
  <r>
    <n v="2341"/>
    <x v="13"/>
    <x v="152"/>
    <x v="2142"/>
    <x v="4"/>
    <n v="3685"/>
    <n v="28"/>
    <n v="3713"/>
    <n v="0.38"/>
    <x v="1"/>
  </r>
  <r>
    <n v="2342"/>
    <x v="13"/>
    <x v="152"/>
    <x v="2143"/>
    <x v="4"/>
    <n v="2796"/>
    <n v="18"/>
    <n v="2814"/>
    <n v="0.28999999999999998"/>
    <x v="1"/>
  </r>
  <r>
    <n v="2343"/>
    <x v="13"/>
    <x v="152"/>
    <x v="2144"/>
    <x v="4"/>
    <n v="2706"/>
    <n v="41"/>
    <n v="2747"/>
    <n v="0.28000000000000003"/>
    <x v="1"/>
  </r>
  <r>
    <n v="2344"/>
    <x v="13"/>
    <x v="152"/>
    <x v="2145"/>
    <x v="149"/>
    <n v="2490"/>
    <n v="20"/>
    <n v="2510"/>
    <n v="0.26"/>
    <x v="1"/>
  </r>
  <r>
    <n v="2345"/>
    <x v="13"/>
    <x v="152"/>
    <x v="12"/>
    <x v="8"/>
    <n v="11304"/>
    <n v="80"/>
    <n v="11384"/>
    <n v="1.18"/>
    <x v="1"/>
  </r>
  <r>
    <n v="2346"/>
    <x v="13"/>
    <x v="153"/>
    <x v="2146"/>
    <x v="0"/>
    <n v="762290"/>
    <n v="8072"/>
    <n v="770362"/>
    <n v="55.39"/>
    <x v="0"/>
  </r>
  <r>
    <n v="2347"/>
    <x v="13"/>
    <x v="153"/>
    <x v="2147"/>
    <x v="90"/>
    <n v="473668"/>
    <n v="7887"/>
    <n v="481555"/>
    <n v="34.630000000000003"/>
    <x v="1"/>
  </r>
  <r>
    <n v="2348"/>
    <x v="13"/>
    <x v="153"/>
    <x v="2148"/>
    <x v="6"/>
    <n v="39267"/>
    <n v="733"/>
    <n v="40000"/>
    <n v="2.88"/>
    <x v="1"/>
  </r>
  <r>
    <n v="2349"/>
    <x v="13"/>
    <x v="153"/>
    <x v="2149"/>
    <x v="273"/>
    <n v="17849"/>
    <n v="26"/>
    <n v="17875"/>
    <n v="1.29"/>
    <x v="1"/>
  </r>
  <r>
    <n v="2350"/>
    <x v="13"/>
    <x v="153"/>
    <x v="2150"/>
    <x v="4"/>
    <n v="17669"/>
    <n v="30"/>
    <n v="17699"/>
    <n v="1.27"/>
    <x v="1"/>
  </r>
  <r>
    <n v="2351"/>
    <x v="13"/>
    <x v="153"/>
    <x v="2151"/>
    <x v="285"/>
    <n v="17542"/>
    <n v="24"/>
    <n v="17566"/>
    <n v="1.26"/>
    <x v="1"/>
  </r>
  <r>
    <n v="2352"/>
    <x v="13"/>
    <x v="153"/>
    <x v="2152"/>
    <x v="18"/>
    <n v="11205"/>
    <n v="65"/>
    <n v="11270"/>
    <n v="0.81"/>
    <x v="1"/>
  </r>
  <r>
    <n v="2353"/>
    <x v="13"/>
    <x v="153"/>
    <x v="2153"/>
    <x v="7"/>
    <n v="5097"/>
    <n v="18"/>
    <n v="5115"/>
    <n v="0.37"/>
    <x v="1"/>
  </r>
  <r>
    <n v="2354"/>
    <x v="13"/>
    <x v="153"/>
    <x v="2154"/>
    <x v="104"/>
    <n v="4924"/>
    <n v="29"/>
    <n v="4953"/>
    <n v="0.36"/>
    <x v="1"/>
  </r>
  <r>
    <n v="2355"/>
    <x v="13"/>
    <x v="153"/>
    <x v="12"/>
    <x v="8"/>
    <n v="24226"/>
    <n v="117"/>
    <n v="24343"/>
    <n v="1.75"/>
    <x v="1"/>
  </r>
  <r>
    <n v="2356"/>
    <x v="13"/>
    <x v="154"/>
    <x v="2155"/>
    <x v="277"/>
    <n v="607293"/>
    <n v="6078"/>
    <n v="613371"/>
    <n v="50.35"/>
    <x v="0"/>
  </r>
  <r>
    <n v="2357"/>
    <x v="13"/>
    <x v="154"/>
    <x v="2156"/>
    <x v="0"/>
    <n v="430544"/>
    <n v="4563"/>
    <n v="435107"/>
    <n v="35.72"/>
    <x v="1"/>
  </r>
  <r>
    <n v="2358"/>
    <x v="13"/>
    <x v="154"/>
    <x v="2157"/>
    <x v="4"/>
    <n v="41592"/>
    <n v="548"/>
    <n v="42140"/>
    <n v="3.46"/>
    <x v="1"/>
  </r>
  <r>
    <n v="2359"/>
    <x v="13"/>
    <x v="154"/>
    <x v="2158"/>
    <x v="3"/>
    <n v="37191"/>
    <n v="100"/>
    <n v="37291"/>
    <n v="3.06"/>
    <x v="1"/>
  </r>
  <r>
    <n v="2360"/>
    <x v="13"/>
    <x v="154"/>
    <x v="2159"/>
    <x v="4"/>
    <n v="14950"/>
    <n v="28"/>
    <n v="14978"/>
    <n v="1.23"/>
    <x v="1"/>
  </r>
  <r>
    <n v="2361"/>
    <x v="13"/>
    <x v="154"/>
    <x v="2160"/>
    <x v="95"/>
    <n v="11243"/>
    <n v="8"/>
    <n v="11251"/>
    <n v="0.92"/>
    <x v="1"/>
  </r>
  <r>
    <n v="2362"/>
    <x v="13"/>
    <x v="154"/>
    <x v="2161"/>
    <x v="4"/>
    <n v="9492"/>
    <n v="1"/>
    <n v="9493"/>
    <n v="0.78"/>
    <x v="1"/>
  </r>
  <r>
    <n v="2363"/>
    <x v="13"/>
    <x v="154"/>
    <x v="2162"/>
    <x v="6"/>
    <n v="8225"/>
    <n v="34"/>
    <n v="8259"/>
    <n v="0.68"/>
    <x v="1"/>
  </r>
  <r>
    <n v="2364"/>
    <x v="13"/>
    <x v="154"/>
    <x v="2163"/>
    <x v="112"/>
    <n v="7854"/>
    <n v="48"/>
    <n v="7902"/>
    <n v="0.65"/>
    <x v="1"/>
  </r>
  <r>
    <n v="2365"/>
    <x v="13"/>
    <x v="154"/>
    <x v="2164"/>
    <x v="4"/>
    <n v="6847"/>
    <n v="9"/>
    <n v="6856"/>
    <n v="0.56000000000000005"/>
    <x v="1"/>
  </r>
  <r>
    <n v="2366"/>
    <x v="13"/>
    <x v="154"/>
    <x v="2165"/>
    <x v="18"/>
    <n v="4092"/>
    <n v="15"/>
    <n v="4107"/>
    <n v="0.34"/>
    <x v="1"/>
  </r>
  <r>
    <n v="2367"/>
    <x v="13"/>
    <x v="154"/>
    <x v="2166"/>
    <x v="273"/>
    <n v="3774"/>
    <n v="35"/>
    <n v="3809"/>
    <n v="0.31"/>
    <x v="1"/>
  </r>
  <r>
    <n v="2368"/>
    <x v="13"/>
    <x v="154"/>
    <x v="2167"/>
    <x v="286"/>
    <n v="2777"/>
    <n v="2"/>
    <n v="2779"/>
    <n v="0.23"/>
    <x v="1"/>
  </r>
  <r>
    <n v="2369"/>
    <x v="13"/>
    <x v="154"/>
    <x v="2168"/>
    <x v="99"/>
    <n v="2682"/>
    <n v="7"/>
    <n v="2689"/>
    <n v="0.22"/>
    <x v="1"/>
  </r>
  <r>
    <n v="2370"/>
    <x v="13"/>
    <x v="154"/>
    <x v="12"/>
    <x v="8"/>
    <n v="18119"/>
    <n v="98"/>
    <n v="18217"/>
    <n v="1.5"/>
    <x v="1"/>
  </r>
  <r>
    <n v="2371"/>
    <x v="13"/>
    <x v="155"/>
    <x v="2169"/>
    <x v="0"/>
    <n v="658975"/>
    <n v="5757"/>
    <n v="664732"/>
    <n v="45.91"/>
    <x v="0"/>
  </r>
  <r>
    <n v="2372"/>
    <x v="13"/>
    <x v="155"/>
    <x v="2170"/>
    <x v="1"/>
    <n v="537646"/>
    <n v="6574"/>
    <n v="544220"/>
    <n v="37.590000000000003"/>
    <x v="1"/>
  </r>
  <r>
    <n v="2373"/>
    <x v="13"/>
    <x v="155"/>
    <x v="2171"/>
    <x v="4"/>
    <n v="130526"/>
    <n v="2121"/>
    <n v="132647"/>
    <n v="9.16"/>
    <x v="1"/>
  </r>
  <r>
    <n v="2374"/>
    <x v="13"/>
    <x v="155"/>
    <x v="2172"/>
    <x v="54"/>
    <n v="10340"/>
    <n v="1"/>
    <n v="10341"/>
    <n v="0.71"/>
    <x v="1"/>
  </r>
  <r>
    <n v="2375"/>
    <x v="13"/>
    <x v="155"/>
    <x v="2173"/>
    <x v="287"/>
    <n v="7793"/>
    <n v="10"/>
    <n v="7803"/>
    <n v="0.54"/>
    <x v="1"/>
  </r>
  <r>
    <n v="2376"/>
    <x v="13"/>
    <x v="155"/>
    <x v="2174"/>
    <x v="288"/>
    <n v="6784"/>
    <n v="15"/>
    <n v="6799"/>
    <n v="0.47"/>
    <x v="1"/>
  </r>
  <r>
    <n v="2377"/>
    <x v="13"/>
    <x v="155"/>
    <x v="2175"/>
    <x v="149"/>
    <n v="6524"/>
    <n v="6"/>
    <n v="6530"/>
    <n v="0.45"/>
    <x v="1"/>
  </r>
  <r>
    <n v="2378"/>
    <x v="13"/>
    <x v="155"/>
    <x v="1004"/>
    <x v="6"/>
    <n v="6383"/>
    <n v="44"/>
    <n v="6427"/>
    <n v="0.44"/>
    <x v="1"/>
  </r>
  <r>
    <n v="2379"/>
    <x v="13"/>
    <x v="155"/>
    <x v="2176"/>
    <x v="183"/>
    <n v="6304"/>
    <n v="5"/>
    <n v="6309"/>
    <n v="0.44"/>
    <x v="1"/>
  </r>
  <r>
    <n v="2380"/>
    <x v="13"/>
    <x v="155"/>
    <x v="2177"/>
    <x v="4"/>
    <n v="5386"/>
    <n v="11"/>
    <n v="5397"/>
    <n v="0.37"/>
    <x v="1"/>
  </r>
  <r>
    <n v="2381"/>
    <x v="13"/>
    <x v="155"/>
    <x v="2178"/>
    <x v="85"/>
    <n v="4794"/>
    <n v="8"/>
    <n v="4802"/>
    <n v="0.33"/>
    <x v="1"/>
  </r>
  <r>
    <n v="2382"/>
    <x v="13"/>
    <x v="155"/>
    <x v="2179"/>
    <x v="273"/>
    <n v="4120"/>
    <n v="16"/>
    <n v="4136"/>
    <n v="0.28999999999999998"/>
    <x v="1"/>
  </r>
  <r>
    <n v="2383"/>
    <x v="13"/>
    <x v="155"/>
    <x v="2180"/>
    <x v="99"/>
    <n v="4069"/>
    <n v="11"/>
    <n v="4080"/>
    <n v="0.28000000000000003"/>
    <x v="1"/>
  </r>
  <r>
    <n v="2384"/>
    <x v="13"/>
    <x v="155"/>
    <x v="2181"/>
    <x v="17"/>
    <n v="3206"/>
    <n v="2"/>
    <n v="3208"/>
    <n v="0.22"/>
    <x v="1"/>
  </r>
  <r>
    <n v="2385"/>
    <x v="13"/>
    <x v="155"/>
    <x v="2182"/>
    <x v="289"/>
    <n v="3130"/>
    <n v="25"/>
    <n v="3155"/>
    <n v="0.22"/>
    <x v="1"/>
  </r>
  <r>
    <n v="2386"/>
    <x v="13"/>
    <x v="155"/>
    <x v="2183"/>
    <x v="290"/>
    <n v="3072"/>
    <n v="22"/>
    <n v="3094"/>
    <n v="0.21"/>
    <x v="1"/>
  </r>
  <r>
    <n v="2387"/>
    <x v="13"/>
    <x v="155"/>
    <x v="2184"/>
    <x v="291"/>
    <n v="2870"/>
    <n v="74"/>
    <n v="2944"/>
    <n v="0.2"/>
    <x v="1"/>
  </r>
  <r>
    <n v="2388"/>
    <x v="13"/>
    <x v="155"/>
    <x v="2185"/>
    <x v="4"/>
    <n v="2852"/>
    <n v="7"/>
    <n v="2859"/>
    <n v="0.2"/>
    <x v="1"/>
  </r>
  <r>
    <n v="2389"/>
    <x v="13"/>
    <x v="155"/>
    <x v="2186"/>
    <x v="4"/>
    <n v="2782"/>
    <n v="5"/>
    <n v="2787"/>
    <n v="0.19"/>
    <x v="1"/>
  </r>
  <r>
    <n v="2390"/>
    <x v="13"/>
    <x v="155"/>
    <x v="2187"/>
    <x v="18"/>
    <n v="2756"/>
    <n v="7"/>
    <n v="2763"/>
    <n v="0.19"/>
    <x v="1"/>
  </r>
  <r>
    <n v="2391"/>
    <x v="13"/>
    <x v="155"/>
    <x v="2188"/>
    <x v="4"/>
    <n v="2537"/>
    <n v="2"/>
    <n v="2539"/>
    <n v="0.18"/>
    <x v="1"/>
  </r>
  <r>
    <n v="2392"/>
    <x v="13"/>
    <x v="155"/>
    <x v="2189"/>
    <x v="4"/>
    <n v="2533"/>
    <n v="4"/>
    <n v="2537"/>
    <n v="0.18"/>
    <x v="1"/>
  </r>
  <r>
    <n v="2393"/>
    <x v="13"/>
    <x v="155"/>
    <x v="2190"/>
    <x v="104"/>
    <n v="2523"/>
    <n v="66"/>
    <n v="2589"/>
    <n v="0.18"/>
    <x v="1"/>
  </r>
  <r>
    <n v="2394"/>
    <x v="13"/>
    <x v="155"/>
    <x v="2191"/>
    <x v="7"/>
    <n v="2151"/>
    <n v="13"/>
    <n v="2164"/>
    <n v="0.15"/>
    <x v="1"/>
  </r>
  <r>
    <n v="2395"/>
    <x v="13"/>
    <x v="155"/>
    <x v="2192"/>
    <x v="4"/>
    <n v="1702"/>
    <n v="6"/>
    <n v="1708"/>
    <n v="0.12"/>
    <x v="1"/>
  </r>
  <r>
    <n v="2396"/>
    <x v="13"/>
    <x v="155"/>
    <x v="2193"/>
    <x v="4"/>
    <n v="1644"/>
    <n v="2"/>
    <n v="1646"/>
    <n v="0.11"/>
    <x v="1"/>
  </r>
  <r>
    <n v="2397"/>
    <x v="13"/>
    <x v="155"/>
    <x v="2194"/>
    <x v="4"/>
    <n v="1411"/>
    <n v="1"/>
    <n v="1412"/>
    <n v="0.1"/>
    <x v="1"/>
  </r>
  <r>
    <n v="2398"/>
    <x v="13"/>
    <x v="155"/>
    <x v="12"/>
    <x v="8"/>
    <n v="8046"/>
    <n v="107"/>
    <n v="8153"/>
    <n v="0.56000000000000005"/>
    <x v="1"/>
  </r>
  <r>
    <n v="2399"/>
    <x v="13"/>
    <x v="156"/>
    <x v="2195"/>
    <x v="277"/>
    <n v="515989"/>
    <n v="4175"/>
    <n v="520164"/>
    <n v="51.62"/>
    <x v="0"/>
  </r>
  <r>
    <n v="2400"/>
    <x v="13"/>
    <x v="156"/>
    <x v="2196"/>
    <x v="0"/>
    <n v="349006"/>
    <n v="2756"/>
    <n v="351762"/>
    <n v="34.909999999999997"/>
    <x v="1"/>
  </r>
  <r>
    <n v="2401"/>
    <x v="13"/>
    <x v="156"/>
    <x v="2197"/>
    <x v="4"/>
    <n v="43838"/>
    <n v="454"/>
    <n v="44292"/>
    <n v="4.4000000000000004"/>
    <x v="1"/>
  </r>
  <r>
    <n v="2402"/>
    <x v="13"/>
    <x v="156"/>
    <x v="2198"/>
    <x v="4"/>
    <n v="19729"/>
    <n v="105"/>
    <n v="19834"/>
    <n v="1.97"/>
    <x v="1"/>
  </r>
  <r>
    <n v="2403"/>
    <x v="13"/>
    <x v="156"/>
    <x v="2199"/>
    <x v="4"/>
    <n v="16097"/>
    <n v="14"/>
    <n v="16111"/>
    <n v="1.6"/>
    <x v="1"/>
  </r>
  <r>
    <n v="2404"/>
    <x v="13"/>
    <x v="156"/>
    <x v="2200"/>
    <x v="6"/>
    <n v="8708"/>
    <n v="34"/>
    <n v="8742"/>
    <n v="0.87"/>
    <x v="1"/>
  </r>
  <r>
    <n v="2405"/>
    <x v="13"/>
    <x v="156"/>
    <x v="2201"/>
    <x v="4"/>
    <n v="4912"/>
    <n v="12"/>
    <n v="4924"/>
    <n v="0.49"/>
    <x v="1"/>
  </r>
  <r>
    <n v="2406"/>
    <x v="13"/>
    <x v="156"/>
    <x v="2202"/>
    <x v="274"/>
    <n v="3188"/>
    <n v="22"/>
    <n v="3210"/>
    <n v="0.32"/>
    <x v="1"/>
  </r>
  <r>
    <n v="2407"/>
    <x v="13"/>
    <x v="156"/>
    <x v="2203"/>
    <x v="183"/>
    <n v="3067"/>
    <n v="3"/>
    <n v="3070"/>
    <n v="0.3"/>
    <x v="1"/>
  </r>
  <r>
    <n v="2408"/>
    <x v="13"/>
    <x v="156"/>
    <x v="2204"/>
    <x v="4"/>
    <n v="2736"/>
    <n v="18"/>
    <n v="2754"/>
    <n v="0.27"/>
    <x v="1"/>
  </r>
  <r>
    <n v="2409"/>
    <x v="13"/>
    <x v="156"/>
    <x v="2205"/>
    <x v="292"/>
    <n v="2597"/>
    <n v="18"/>
    <n v="2615"/>
    <n v="0.26"/>
    <x v="1"/>
  </r>
  <r>
    <n v="2410"/>
    <x v="13"/>
    <x v="156"/>
    <x v="2206"/>
    <x v="18"/>
    <n v="2398"/>
    <n v="11"/>
    <n v="2409"/>
    <n v="0.24"/>
    <x v="1"/>
  </r>
  <r>
    <n v="2411"/>
    <x v="13"/>
    <x v="156"/>
    <x v="2207"/>
    <x v="191"/>
    <n v="1919"/>
    <n v="8"/>
    <n v="1927"/>
    <n v="0.19"/>
    <x v="1"/>
  </r>
  <r>
    <n v="2412"/>
    <x v="13"/>
    <x v="156"/>
    <x v="2208"/>
    <x v="7"/>
    <n v="1793"/>
    <n v="8"/>
    <n v="1801"/>
    <n v="0.18"/>
    <x v="1"/>
  </r>
  <r>
    <n v="2413"/>
    <x v="13"/>
    <x v="156"/>
    <x v="12"/>
    <x v="8"/>
    <n v="23907"/>
    <n v="75"/>
    <n v="23982"/>
    <n v="2.38"/>
    <x v="1"/>
  </r>
  <r>
    <n v="2414"/>
    <x v="14"/>
    <x v="157"/>
    <x v="2209"/>
    <x v="0"/>
    <n v="667441"/>
    <n v="3598"/>
    <n v="671039"/>
    <n v="50.93"/>
    <x v="0"/>
  </r>
  <r>
    <n v="2415"/>
    <x v="14"/>
    <x v="157"/>
    <x v="2210"/>
    <x v="1"/>
    <n v="600741"/>
    <n v="1899"/>
    <n v="602640"/>
    <n v="45.74"/>
    <x v="1"/>
  </r>
  <r>
    <n v="2416"/>
    <x v="14"/>
    <x v="157"/>
    <x v="2211"/>
    <x v="4"/>
    <n v="5628"/>
    <n v="1"/>
    <n v="5629"/>
    <n v="0.43"/>
    <x v="1"/>
  </r>
  <r>
    <n v="2417"/>
    <x v="14"/>
    <x v="157"/>
    <x v="2212"/>
    <x v="4"/>
    <n v="5084"/>
    <n v="6"/>
    <n v="5090"/>
    <n v="0.39"/>
    <x v="1"/>
  </r>
  <r>
    <n v="2418"/>
    <x v="14"/>
    <x v="157"/>
    <x v="2213"/>
    <x v="293"/>
    <n v="4909"/>
    <n v="14"/>
    <n v="4923"/>
    <n v="0.37"/>
    <x v="1"/>
  </r>
  <r>
    <n v="2419"/>
    <x v="14"/>
    <x v="157"/>
    <x v="2214"/>
    <x v="4"/>
    <n v="4636"/>
    <n v="9"/>
    <n v="4645"/>
    <n v="0.35"/>
    <x v="1"/>
  </r>
  <r>
    <n v="2420"/>
    <x v="14"/>
    <x v="157"/>
    <x v="2215"/>
    <x v="6"/>
    <n v="4453"/>
    <n v="26"/>
    <n v="4479"/>
    <n v="0.34"/>
    <x v="1"/>
  </r>
  <r>
    <n v="2421"/>
    <x v="14"/>
    <x v="157"/>
    <x v="2216"/>
    <x v="4"/>
    <n v="3131"/>
    <n v="4"/>
    <n v="3135"/>
    <n v="0.24"/>
    <x v="1"/>
  </r>
  <r>
    <n v="2422"/>
    <x v="14"/>
    <x v="157"/>
    <x v="2217"/>
    <x v="4"/>
    <n v="1909"/>
    <n v="5"/>
    <n v="1914"/>
    <n v="0.15"/>
    <x v="1"/>
  </r>
  <r>
    <n v="2423"/>
    <x v="14"/>
    <x v="157"/>
    <x v="2218"/>
    <x v="4"/>
    <n v="1607"/>
    <n v="13"/>
    <n v="1620"/>
    <n v="0.12"/>
    <x v="1"/>
  </r>
  <r>
    <n v="2424"/>
    <x v="14"/>
    <x v="157"/>
    <x v="2219"/>
    <x v="4"/>
    <n v="1203"/>
    <n v="2"/>
    <n v="1205"/>
    <n v="0.09"/>
    <x v="1"/>
  </r>
  <r>
    <n v="2425"/>
    <x v="14"/>
    <x v="157"/>
    <x v="2220"/>
    <x v="4"/>
    <n v="1189"/>
    <n v="18"/>
    <n v="1207"/>
    <n v="0.09"/>
    <x v="1"/>
  </r>
  <r>
    <n v="2426"/>
    <x v="14"/>
    <x v="157"/>
    <x v="2221"/>
    <x v="7"/>
    <n v="1137"/>
    <n v="7"/>
    <n v="1144"/>
    <n v="0.09"/>
    <x v="1"/>
  </r>
  <r>
    <n v="2427"/>
    <x v="14"/>
    <x v="157"/>
    <x v="2222"/>
    <x v="4"/>
    <n v="988"/>
    <n v="4"/>
    <n v="992"/>
    <n v="0.08"/>
    <x v="1"/>
  </r>
  <r>
    <n v="2428"/>
    <x v="14"/>
    <x v="157"/>
    <x v="2223"/>
    <x v="4"/>
    <n v="830"/>
    <n v="2"/>
    <n v="832"/>
    <n v="0.06"/>
    <x v="1"/>
  </r>
  <r>
    <n v="2429"/>
    <x v="14"/>
    <x v="157"/>
    <x v="2224"/>
    <x v="4"/>
    <n v="654"/>
    <n v="2"/>
    <n v="656"/>
    <n v="0.05"/>
    <x v="1"/>
  </r>
  <r>
    <n v="2430"/>
    <x v="14"/>
    <x v="157"/>
    <x v="2225"/>
    <x v="294"/>
    <n v="546"/>
    <n v="4"/>
    <n v="550"/>
    <n v="0.04"/>
    <x v="1"/>
  </r>
  <r>
    <n v="2431"/>
    <x v="14"/>
    <x v="157"/>
    <x v="2226"/>
    <x v="4"/>
    <n v="524"/>
    <n v="5"/>
    <n v="529"/>
    <n v="0.04"/>
    <x v="1"/>
  </r>
  <r>
    <n v="2432"/>
    <x v="14"/>
    <x v="157"/>
    <x v="2227"/>
    <x v="295"/>
    <n v="509"/>
    <n v="9"/>
    <n v="518"/>
    <n v="0.04"/>
    <x v="1"/>
  </r>
  <r>
    <n v="2433"/>
    <x v="14"/>
    <x v="157"/>
    <x v="2228"/>
    <x v="296"/>
    <n v="494"/>
    <n v="5"/>
    <n v="499"/>
    <n v="0.04"/>
    <x v="1"/>
  </r>
  <r>
    <n v="2434"/>
    <x v="14"/>
    <x v="157"/>
    <x v="2229"/>
    <x v="297"/>
    <n v="451"/>
    <n v="3"/>
    <n v="454"/>
    <n v="0.03"/>
    <x v="1"/>
  </r>
  <r>
    <n v="2435"/>
    <x v="14"/>
    <x v="157"/>
    <x v="2230"/>
    <x v="17"/>
    <n v="431"/>
    <n v="10"/>
    <n v="441"/>
    <n v="0.03"/>
    <x v="1"/>
  </r>
  <r>
    <n v="2436"/>
    <x v="14"/>
    <x v="157"/>
    <x v="12"/>
    <x v="8"/>
    <n v="3398"/>
    <n v="22"/>
    <n v="3420"/>
    <n v="0.26"/>
    <x v="1"/>
  </r>
  <r>
    <n v="2437"/>
    <x v="14"/>
    <x v="158"/>
    <x v="2231"/>
    <x v="0"/>
    <n v="657236"/>
    <n v="1679"/>
    <n v="658915"/>
    <n v="50.05"/>
    <x v="0"/>
  </r>
  <r>
    <n v="2438"/>
    <x v="14"/>
    <x v="158"/>
    <x v="2232"/>
    <x v="1"/>
    <n v="625368"/>
    <n v="840"/>
    <n v="626208"/>
    <n v="47.57"/>
    <x v="1"/>
  </r>
  <r>
    <n v="2439"/>
    <x v="14"/>
    <x v="158"/>
    <x v="2233"/>
    <x v="6"/>
    <n v="3071"/>
    <n v="16"/>
    <n v="3087"/>
    <n v="0.23"/>
    <x v="1"/>
  </r>
  <r>
    <n v="2440"/>
    <x v="14"/>
    <x v="158"/>
    <x v="2234"/>
    <x v="4"/>
    <n v="2755"/>
    <n v="6"/>
    <n v="2761"/>
    <n v="0.21"/>
    <x v="1"/>
  </r>
  <r>
    <n v="2441"/>
    <x v="14"/>
    <x v="158"/>
    <x v="2235"/>
    <x v="293"/>
    <n v="1735"/>
    <n v="4"/>
    <n v="1739"/>
    <n v="0.13"/>
    <x v="1"/>
  </r>
  <r>
    <n v="2442"/>
    <x v="14"/>
    <x v="158"/>
    <x v="2236"/>
    <x v="4"/>
    <n v="1552"/>
    <n v="4"/>
    <n v="1556"/>
    <n v="0.12"/>
    <x v="1"/>
  </r>
  <r>
    <n v="2443"/>
    <x v="14"/>
    <x v="158"/>
    <x v="2237"/>
    <x v="4"/>
    <n v="1466"/>
    <n v="8"/>
    <n v="1474"/>
    <n v="0.11"/>
    <x v="1"/>
  </r>
  <r>
    <n v="2444"/>
    <x v="14"/>
    <x v="158"/>
    <x v="2238"/>
    <x v="4"/>
    <n v="1162"/>
    <s v="-"/>
    <n v="1162"/>
    <n v="0.09"/>
    <x v="1"/>
  </r>
  <r>
    <n v="2445"/>
    <x v="14"/>
    <x v="158"/>
    <x v="2239"/>
    <x v="4"/>
    <n v="820"/>
    <n v="7"/>
    <n v="827"/>
    <n v="0.06"/>
    <x v="1"/>
  </r>
  <r>
    <n v="2446"/>
    <x v="14"/>
    <x v="158"/>
    <x v="2240"/>
    <x v="296"/>
    <n v="766"/>
    <n v="13"/>
    <n v="779"/>
    <n v="0.06"/>
    <x v="1"/>
  </r>
  <r>
    <n v="2447"/>
    <x v="14"/>
    <x v="158"/>
    <x v="2241"/>
    <x v="7"/>
    <n v="700"/>
    <n v="7"/>
    <n v="707"/>
    <n v="0.05"/>
    <x v="1"/>
  </r>
  <r>
    <n v="2448"/>
    <x v="14"/>
    <x v="158"/>
    <x v="2242"/>
    <x v="4"/>
    <n v="688"/>
    <n v="7"/>
    <n v="695"/>
    <n v="0.05"/>
    <x v="1"/>
  </r>
  <r>
    <n v="2449"/>
    <x v="14"/>
    <x v="158"/>
    <x v="2243"/>
    <x v="258"/>
    <n v="625"/>
    <n v="10"/>
    <n v="635"/>
    <n v="0.05"/>
    <x v="1"/>
  </r>
  <r>
    <n v="2450"/>
    <x v="14"/>
    <x v="158"/>
    <x v="2244"/>
    <x v="298"/>
    <n v="594"/>
    <n v="7"/>
    <n v="601"/>
    <n v="0.05"/>
    <x v="1"/>
  </r>
  <r>
    <n v="2451"/>
    <x v="14"/>
    <x v="158"/>
    <x v="2245"/>
    <x v="299"/>
    <n v="456"/>
    <n v="4"/>
    <n v="460"/>
    <n v="0.03"/>
    <x v="1"/>
  </r>
  <r>
    <n v="2452"/>
    <x v="14"/>
    <x v="158"/>
    <x v="2246"/>
    <x v="4"/>
    <n v="439"/>
    <s v="-"/>
    <n v="439"/>
    <n v="0.03"/>
    <x v="1"/>
  </r>
  <r>
    <n v="2453"/>
    <x v="14"/>
    <x v="158"/>
    <x v="2247"/>
    <x v="300"/>
    <n v="428"/>
    <n v="1"/>
    <n v="429"/>
    <n v="0.03"/>
    <x v="1"/>
  </r>
  <r>
    <n v="2454"/>
    <x v="14"/>
    <x v="158"/>
    <x v="2248"/>
    <x v="301"/>
    <n v="376"/>
    <n v="2"/>
    <n v="378"/>
    <n v="0.03"/>
    <x v="1"/>
  </r>
  <r>
    <n v="2455"/>
    <x v="14"/>
    <x v="158"/>
    <x v="2249"/>
    <x v="166"/>
    <n v="324"/>
    <n v="3"/>
    <n v="327"/>
    <n v="0.02"/>
    <x v="1"/>
  </r>
  <r>
    <n v="2456"/>
    <x v="14"/>
    <x v="158"/>
    <x v="2250"/>
    <x v="302"/>
    <n v="314"/>
    <s v="-"/>
    <n v="314"/>
    <n v="0.02"/>
    <x v="1"/>
  </r>
  <r>
    <n v="2457"/>
    <x v="14"/>
    <x v="158"/>
    <x v="2251"/>
    <x v="4"/>
    <n v="286"/>
    <s v="-"/>
    <n v="286"/>
    <n v="0.02"/>
    <x v="1"/>
  </r>
  <r>
    <n v="2458"/>
    <x v="14"/>
    <x v="158"/>
    <x v="2252"/>
    <x v="303"/>
    <n v="270"/>
    <n v="4"/>
    <n v="274"/>
    <n v="0.02"/>
    <x v="1"/>
  </r>
  <r>
    <n v="2459"/>
    <x v="14"/>
    <x v="158"/>
    <x v="2253"/>
    <x v="4"/>
    <n v="170"/>
    <n v="1"/>
    <n v="171"/>
    <n v="0.01"/>
    <x v="1"/>
  </r>
  <r>
    <n v="2460"/>
    <x v="14"/>
    <x v="158"/>
    <x v="2254"/>
    <x v="4"/>
    <n v="158"/>
    <n v="2"/>
    <n v="160"/>
    <n v="0.01"/>
    <x v="1"/>
  </r>
  <r>
    <n v="2461"/>
    <x v="14"/>
    <x v="158"/>
    <x v="12"/>
    <x v="8"/>
    <n v="12103"/>
    <n v="23"/>
    <n v="12126"/>
    <n v="0.92"/>
    <x v="1"/>
  </r>
  <r>
    <n v="2462"/>
    <x v="14"/>
    <x v="159"/>
    <x v="2255"/>
    <x v="0"/>
    <n v="982805"/>
    <n v="3244"/>
    <n v="986049"/>
    <n v="56.27"/>
    <x v="0"/>
  </r>
  <r>
    <n v="2463"/>
    <x v="14"/>
    <x v="159"/>
    <x v="2256"/>
    <x v="1"/>
    <n v="725190"/>
    <n v="1383"/>
    <n v="726573"/>
    <n v="41.46"/>
    <x v="1"/>
  </r>
  <r>
    <n v="2464"/>
    <x v="14"/>
    <x v="159"/>
    <x v="2257"/>
    <x v="6"/>
    <n v="4614"/>
    <n v="17"/>
    <n v="4631"/>
    <n v="0.26"/>
    <x v="1"/>
  </r>
  <r>
    <n v="2465"/>
    <x v="14"/>
    <x v="159"/>
    <x v="2258"/>
    <x v="293"/>
    <n v="3450"/>
    <n v="11"/>
    <n v="3461"/>
    <n v="0.2"/>
    <x v="1"/>
  </r>
  <r>
    <n v="2466"/>
    <x v="14"/>
    <x v="159"/>
    <x v="2259"/>
    <x v="304"/>
    <n v="2676"/>
    <n v="2"/>
    <n v="2678"/>
    <n v="0.15"/>
    <x v="1"/>
  </r>
  <r>
    <n v="2467"/>
    <x v="14"/>
    <x v="159"/>
    <x v="2260"/>
    <x v="4"/>
    <n v="2091"/>
    <n v="3"/>
    <n v="2094"/>
    <n v="0.12"/>
    <x v="1"/>
  </r>
  <r>
    <n v="2468"/>
    <x v="14"/>
    <x v="159"/>
    <x v="2261"/>
    <x v="4"/>
    <n v="1896"/>
    <n v="7"/>
    <n v="1903"/>
    <n v="0.11"/>
    <x v="1"/>
  </r>
  <r>
    <n v="2469"/>
    <x v="14"/>
    <x v="159"/>
    <x v="2262"/>
    <x v="4"/>
    <n v="1716"/>
    <n v="4"/>
    <n v="1720"/>
    <n v="0.1"/>
    <x v="1"/>
  </r>
  <r>
    <n v="2470"/>
    <x v="14"/>
    <x v="159"/>
    <x v="2263"/>
    <x v="4"/>
    <n v="1363"/>
    <n v="2"/>
    <n v="1365"/>
    <n v="0.08"/>
    <x v="1"/>
  </r>
  <r>
    <n v="2471"/>
    <x v="14"/>
    <x v="159"/>
    <x v="2264"/>
    <x v="4"/>
    <n v="1272"/>
    <n v="8"/>
    <n v="1280"/>
    <n v="7.0000000000000007E-2"/>
    <x v="1"/>
  </r>
  <r>
    <n v="2472"/>
    <x v="14"/>
    <x v="159"/>
    <x v="2265"/>
    <x v="303"/>
    <n v="1072"/>
    <n v="5"/>
    <n v="1077"/>
    <n v="0.06"/>
    <x v="1"/>
  </r>
  <r>
    <n v="2473"/>
    <x v="14"/>
    <x v="159"/>
    <x v="2266"/>
    <x v="7"/>
    <n v="972"/>
    <n v="5"/>
    <n v="977"/>
    <n v="0.06"/>
    <x v="1"/>
  </r>
  <r>
    <n v="2474"/>
    <x v="14"/>
    <x v="159"/>
    <x v="2267"/>
    <x v="4"/>
    <n v="857"/>
    <n v="4"/>
    <n v="861"/>
    <n v="0.05"/>
    <x v="1"/>
  </r>
  <r>
    <n v="2475"/>
    <x v="14"/>
    <x v="159"/>
    <x v="2268"/>
    <x v="4"/>
    <n v="831"/>
    <s v="-"/>
    <n v="831"/>
    <n v="0.05"/>
    <x v="1"/>
  </r>
  <r>
    <n v="2476"/>
    <x v="14"/>
    <x v="159"/>
    <x v="2269"/>
    <x v="296"/>
    <n v="813"/>
    <n v="4"/>
    <n v="817"/>
    <n v="0.05"/>
    <x v="1"/>
  </r>
  <r>
    <n v="2477"/>
    <x v="14"/>
    <x v="159"/>
    <x v="2270"/>
    <x v="4"/>
    <n v="650"/>
    <n v="7"/>
    <n v="657"/>
    <n v="0.04"/>
    <x v="1"/>
  </r>
  <r>
    <n v="2478"/>
    <x v="14"/>
    <x v="159"/>
    <x v="2271"/>
    <x v="258"/>
    <n v="556"/>
    <n v="3"/>
    <n v="559"/>
    <n v="0.03"/>
    <x v="1"/>
  </r>
  <r>
    <n v="2479"/>
    <x v="14"/>
    <x v="159"/>
    <x v="2272"/>
    <x v="17"/>
    <n v="422"/>
    <n v="3"/>
    <n v="425"/>
    <n v="0.02"/>
    <x v="1"/>
  </r>
  <r>
    <n v="2480"/>
    <x v="14"/>
    <x v="159"/>
    <x v="2273"/>
    <x v="305"/>
    <n v="356"/>
    <n v="3"/>
    <n v="359"/>
    <n v="0.02"/>
    <x v="1"/>
  </r>
  <r>
    <n v="2481"/>
    <x v="14"/>
    <x v="159"/>
    <x v="2274"/>
    <x v="43"/>
    <n v="315"/>
    <n v="5"/>
    <n v="320"/>
    <n v="0.02"/>
    <x v="1"/>
  </r>
  <r>
    <n v="2482"/>
    <x v="14"/>
    <x v="159"/>
    <x v="2275"/>
    <x v="306"/>
    <n v="313"/>
    <s v="-"/>
    <n v="313"/>
    <n v="0.02"/>
    <x v="1"/>
  </r>
  <r>
    <n v="2483"/>
    <x v="14"/>
    <x v="159"/>
    <x v="12"/>
    <x v="8"/>
    <n v="13499"/>
    <n v="55"/>
    <n v="13554"/>
    <n v="0.77"/>
    <x v="1"/>
  </r>
  <r>
    <n v="2484"/>
    <x v="14"/>
    <x v="160"/>
    <x v="2276"/>
    <x v="0"/>
    <n v="1075553"/>
    <n v="3449"/>
    <n v="1079002"/>
    <n v="56.21"/>
    <x v="0"/>
  </r>
  <r>
    <n v="2485"/>
    <x v="14"/>
    <x v="160"/>
    <x v="2277"/>
    <x v="1"/>
    <n v="807459"/>
    <n v="1896"/>
    <n v="809355"/>
    <n v="42.16"/>
    <x v="1"/>
  </r>
  <r>
    <n v="2486"/>
    <x v="14"/>
    <x v="160"/>
    <x v="2278"/>
    <x v="293"/>
    <n v="6191"/>
    <n v="11"/>
    <n v="6202"/>
    <n v="0.32"/>
    <x v="1"/>
  </r>
  <r>
    <n v="2487"/>
    <x v="14"/>
    <x v="160"/>
    <x v="2279"/>
    <x v="4"/>
    <n v="3231"/>
    <n v="5"/>
    <n v="3236"/>
    <n v="0.17"/>
    <x v="1"/>
  </r>
  <r>
    <n v="2488"/>
    <x v="14"/>
    <x v="160"/>
    <x v="2280"/>
    <x v="7"/>
    <n v="1768"/>
    <n v="6"/>
    <n v="1774"/>
    <n v="0.09"/>
    <x v="1"/>
  </r>
  <r>
    <n v="2489"/>
    <x v="14"/>
    <x v="160"/>
    <x v="2281"/>
    <x v="4"/>
    <n v="1468"/>
    <n v="4"/>
    <n v="1472"/>
    <n v="0.08"/>
    <x v="1"/>
  </r>
  <r>
    <n v="2490"/>
    <x v="14"/>
    <x v="160"/>
    <x v="2282"/>
    <x v="14"/>
    <n v="1396"/>
    <n v="6"/>
    <n v="1402"/>
    <n v="7.0000000000000007E-2"/>
    <x v="1"/>
  </r>
  <r>
    <n v="2491"/>
    <x v="14"/>
    <x v="160"/>
    <x v="2283"/>
    <x v="307"/>
    <n v="1350"/>
    <n v="50"/>
    <n v="1400"/>
    <n v="7.0000000000000007E-2"/>
    <x v="1"/>
  </r>
  <r>
    <n v="2492"/>
    <x v="14"/>
    <x v="160"/>
    <x v="2284"/>
    <x v="299"/>
    <n v="1052"/>
    <n v="14"/>
    <n v="1066"/>
    <n v="0.06"/>
    <x v="1"/>
  </r>
  <r>
    <n v="2493"/>
    <x v="14"/>
    <x v="160"/>
    <x v="2285"/>
    <x v="296"/>
    <n v="817"/>
    <n v="4"/>
    <n v="821"/>
    <n v="0.04"/>
    <x v="1"/>
  </r>
  <r>
    <n v="2494"/>
    <x v="14"/>
    <x v="160"/>
    <x v="2286"/>
    <x v="4"/>
    <n v="809"/>
    <n v="4"/>
    <n v="813"/>
    <n v="0.04"/>
    <x v="1"/>
  </r>
  <r>
    <n v="2495"/>
    <x v="14"/>
    <x v="160"/>
    <x v="2287"/>
    <x v="308"/>
    <n v="792"/>
    <n v="6"/>
    <n v="798"/>
    <n v="0.04"/>
    <x v="1"/>
  </r>
  <r>
    <n v="2496"/>
    <x v="14"/>
    <x v="160"/>
    <x v="2288"/>
    <x v="134"/>
    <n v="546"/>
    <n v="38"/>
    <n v="584"/>
    <n v="0.03"/>
    <x v="1"/>
  </r>
  <r>
    <n v="2497"/>
    <x v="14"/>
    <x v="160"/>
    <x v="2289"/>
    <x v="300"/>
    <n v="486"/>
    <s v="-"/>
    <n v="486"/>
    <n v="0.03"/>
    <x v="1"/>
  </r>
  <r>
    <n v="2498"/>
    <x v="14"/>
    <x v="160"/>
    <x v="2290"/>
    <x v="40"/>
    <n v="473"/>
    <n v="7"/>
    <n v="480"/>
    <n v="0.03"/>
    <x v="1"/>
  </r>
  <r>
    <n v="2499"/>
    <x v="14"/>
    <x v="160"/>
    <x v="12"/>
    <x v="8"/>
    <n v="10633"/>
    <n v="16"/>
    <n v="10649"/>
    <n v="0.55000000000000004"/>
    <x v="1"/>
  </r>
  <r>
    <n v="2500"/>
    <x v="14"/>
    <x v="161"/>
    <x v="2291"/>
    <x v="0"/>
    <n v="747780"/>
    <n v="3050"/>
    <n v="750830"/>
    <n v="60.1"/>
    <x v="0"/>
  </r>
  <r>
    <n v="2501"/>
    <x v="14"/>
    <x v="161"/>
    <x v="2292"/>
    <x v="1"/>
    <n v="472754"/>
    <n v="993"/>
    <n v="473747"/>
    <n v="37.92"/>
    <x v="1"/>
  </r>
  <r>
    <n v="2502"/>
    <x v="14"/>
    <x v="161"/>
    <x v="2293"/>
    <x v="6"/>
    <n v="2416"/>
    <n v="9"/>
    <n v="2425"/>
    <n v="0.19"/>
    <x v="1"/>
  </r>
  <r>
    <n v="2503"/>
    <x v="14"/>
    <x v="161"/>
    <x v="2294"/>
    <x v="4"/>
    <n v="1962"/>
    <n v="6"/>
    <n v="1968"/>
    <n v="0.16"/>
    <x v="1"/>
  </r>
  <r>
    <n v="2504"/>
    <x v="14"/>
    <x v="161"/>
    <x v="2295"/>
    <x v="309"/>
    <n v="1857"/>
    <n v="10"/>
    <n v="1867"/>
    <n v="0.15"/>
    <x v="1"/>
  </r>
  <r>
    <n v="2505"/>
    <x v="14"/>
    <x v="161"/>
    <x v="2296"/>
    <x v="310"/>
    <n v="1390"/>
    <n v="3"/>
    <n v="1393"/>
    <n v="0.11"/>
    <x v="1"/>
  </r>
  <r>
    <n v="2506"/>
    <x v="14"/>
    <x v="161"/>
    <x v="2297"/>
    <x v="4"/>
    <n v="1147"/>
    <n v="3"/>
    <n v="1150"/>
    <n v="0.09"/>
    <x v="1"/>
  </r>
  <r>
    <n v="2507"/>
    <x v="14"/>
    <x v="161"/>
    <x v="2298"/>
    <x v="293"/>
    <n v="1106"/>
    <n v="4"/>
    <n v="1110"/>
    <n v="0.09"/>
    <x v="1"/>
  </r>
  <r>
    <n v="2508"/>
    <x v="14"/>
    <x v="161"/>
    <x v="2299"/>
    <x v="4"/>
    <n v="940"/>
    <n v="2"/>
    <n v="942"/>
    <n v="0.08"/>
    <x v="1"/>
  </r>
  <r>
    <n v="2509"/>
    <x v="14"/>
    <x v="161"/>
    <x v="2300"/>
    <x v="4"/>
    <n v="859"/>
    <n v="1"/>
    <n v="860"/>
    <n v="7.0000000000000007E-2"/>
    <x v="1"/>
  </r>
  <r>
    <n v="2510"/>
    <x v="14"/>
    <x v="161"/>
    <x v="2301"/>
    <x v="4"/>
    <n v="738"/>
    <n v="2"/>
    <n v="740"/>
    <n v="0.06"/>
    <x v="1"/>
  </r>
  <r>
    <n v="2511"/>
    <x v="14"/>
    <x v="161"/>
    <x v="2302"/>
    <x v="296"/>
    <n v="737"/>
    <n v="1"/>
    <n v="738"/>
    <n v="0.06"/>
    <x v="1"/>
  </r>
  <r>
    <n v="2512"/>
    <x v="14"/>
    <x v="161"/>
    <x v="2303"/>
    <x v="4"/>
    <n v="555"/>
    <n v="8"/>
    <n v="563"/>
    <n v="0.05"/>
    <x v="1"/>
  </r>
  <r>
    <n v="2513"/>
    <x v="14"/>
    <x v="161"/>
    <x v="2304"/>
    <x v="134"/>
    <n v="490"/>
    <n v="2"/>
    <n v="492"/>
    <n v="0.04"/>
    <x v="1"/>
  </r>
  <r>
    <n v="2514"/>
    <x v="14"/>
    <x v="161"/>
    <x v="2305"/>
    <x v="4"/>
    <n v="473"/>
    <n v="4"/>
    <n v="477"/>
    <n v="0.04"/>
    <x v="1"/>
  </r>
  <r>
    <n v="2515"/>
    <x v="14"/>
    <x v="161"/>
    <x v="2306"/>
    <x v="4"/>
    <n v="444"/>
    <n v="8"/>
    <n v="452"/>
    <n v="0.04"/>
    <x v="1"/>
  </r>
  <r>
    <n v="2516"/>
    <x v="14"/>
    <x v="161"/>
    <x v="2307"/>
    <x v="4"/>
    <n v="393"/>
    <n v="10"/>
    <n v="403"/>
    <n v="0.03"/>
    <x v="1"/>
  </r>
  <r>
    <n v="2517"/>
    <x v="14"/>
    <x v="161"/>
    <x v="2308"/>
    <x v="258"/>
    <n v="308"/>
    <n v="2"/>
    <n v="310"/>
    <n v="0.02"/>
    <x v="1"/>
  </r>
  <r>
    <n v="2518"/>
    <x v="14"/>
    <x v="161"/>
    <x v="2309"/>
    <x v="300"/>
    <n v="295"/>
    <n v="2"/>
    <n v="297"/>
    <n v="0.02"/>
    <x v="1"/>
  </r>
  <r>
    <n v="2519"/>
    <x v="14"/>
    <x v="161"/>
    <x v="2310"/>
    <x v="4"/>
    <n v="266"/>
    <n v="3"/>
    <n v="269"/>
    <n v="0.02"/>
    <x v="1"/>
  </r>
  <r>
    <n v="2520"/>
    <x v="14"/>
    <x v="161"/>
    <x v="2311"/>
    <x v="4"/>
    <n v="234"/>
    <n v="3"/>
    <n v="237"/>
    <n v="0.02"/>
    <x v="1"/>
  </r>
  <r>
    <n v="2521"/>
    <x v="14"/>
    <x v="161"/>
    <x v="2312"/>
    <x v="4"/>
    <n v="214"/>
    <n v="1"/>
    <n v="215"/>
    <n v="0.02"/>
    <x v="1"/>
  </r>
  <r>
    <n v="2522"/>
    <x v="14"/>
    <x v="161"/>
    <x v="12"/>
    <x v="8"/>
    <n v="7830"/>
    <n v="27"/>
    <n v="7857"/>
    <n v="0.63"/>
    <x v="1"/>
  </r>
  <r>
    <n v="2523"/>
    <x v="14"/>
    <x v="162"/>
    <x v="2313"/>
    <x v="0"/>
    <n v="756471"/>
    <n v="5558"/>
    <n v="762029"/>
    <n v="55.06"/>
    <x v="0"/>
  </r>
  <r>
    <n v="2524"/>
    <x v="14"/>
    <x v="162"/>
    <x v="2314"/>
    <x v="1"/>
    <n v="580897"/>
    <n v="2695"/>
    <n v="583592"/>
    <n v="42.17"/>
    <x v="1"/>
  </r>
  <r>
    <n v="2525"/>
    <x v="14"/>
    <x v="162"/>
    <x v="2315"/>
    <x v="4"/>
    <n v="9425"/>
    <n v="78"/>
    <n v="9503"/>
    <n v="0.69"/>
    <x v="1"/>
  </r>
  <r>
    <n v="2526"/>
    <x v="14"/>
    <x v="162"/>
    <x v="2316"/>
    <x v="296"/>
    <n v="5406"/>
    <n v="35"/>
    <n v="5441"/>
    <n v="0.39"/>
    <x v="1"/>
  </r>
  <r>
    <n v="2527"/>
    <x v="14"/>
    <x v="162"/>
    <x v="2317"/>
    <x v="6"/>
    <n v="4350"/>
    <n v="57"/>
    <n v="4407"/>
    <n v="0.32"/>
    <x v="1"/>
  </r>
  <r>
    <n v="2528"/>
    <x v="14"/>
    <x v="162"/>
    <x v="2224"/>
    <x v="4"/>
    <n v="3911"/>
    <n v="15"/>
    <n v="3926"/>
    <n v="0.28000000000000003"/>
    <x v="1"/>
  </r>
  <r>
    <n v="2529"/>
    <x v="14"/>
    <x v="162"/>
    <x v="2318"/>
    <x v="4"/>
    <n v="2804"/>
    <n v="4"/>
    <n v="2808"/>
    <n v="0.2"/>
    <x v="1"/>
  </r>
  <r>
    <n v="2530"/>
    <x v="14"/>
    <x v="162"/>
    <x v="2319"/>
    <x v="293"/>
    <n v="1413"/>
    <n v="20"/>
    <n v="1433"/>
    <n v="0.1"/>
    <x v="1"/>
  </r>
  <r>
    <n v="2531"/>
    <x v="14"/>
    <x v="162"/>
    <x v="2320"/>
    <x v="7"/>
    <n v="1287"/>
    <n v="15"/>
    <n v="1302"/>
    <n v="0.09"/>
    <x v="1"/>
  </r>
  <r>
    <n v="2532"/>
    <x v="14"/>
    <x v="162"/>
    <x v="2321"/>
    <x v="4"/>
    <n v="1286"/>
    <n v="24"/>
    <n v="1310"/>
    <n v="0.09"/>
    <x v="1"/>
  </r>
  <r>
    <n v="2533"/>
    <x v="14"/>
    <x v="162"/>
    <x v="2322"/>
    <x v="4"/>
    <n v="1062"/>
    <n v="37"/>
    <n v="1099"/>
    <n v="0.08"/>
    <x v="1"/>
  </r>
  <r>
    <n v="2534"/>
    <x v="14"/>
    <x v="162"/>
    <x v="2323"/>
    <x v="4"/>
    <n v="668"/>
    <n v="11"/>
    <n v="679"/>
    <n v="0.05"/>
    <x v="1"/>
  </r>
  <r>
    <n v="2535"/>
    <x v="14"/>
    <x v="162"/>
    <x v="2324"/>
    <x v="4"/>
    <n v="622"/>
    <n v="12"/>
    <n v="634"/>
    <n v="0.05"/>
    <x v="1"/>
  </r>
  <r>
    <n v="2536"/>
    <x v="14"/>
    <x v="162"/>
    <x v="12"/>
    <x v="8"/>
    <n v="5683"/>
    <n v="43"/>
    <n v="5726"/>
    <n v="0.41"/>
    <x v="1"/>
  </r>
  <r>
    <n v="2537"/>
    <x v="14"/>
    <x v="163"/>
    <x v="2325"/>
    <x v="1"/>
    <n v="729581"/>
    <n v="1264"/>
    <n v="730845"/>
    <n v="52.58"/>
    <x v="0"/>
  </r>
  <r>
    <n v="2538"/>
    <x v="14"/>
    <x v="163"/>
    <x v="2326"/>
    <x v="0"/>
    <n v="629813"/>
    <n v="2040"/>
    <n v="631853"/>
    <n v="45.46"/>
    <x v="1"/>
  </r>
  <r>
    <n v="2539"/>
    <x v="14"/>
    <x v="163"/>
    <x v="2327"/>
    <x v="6"/>
    <n v="5901"/>
    <n v="10"/>
    <n v="5911"/>
    <n v="0.43"/>
    <x v="1"/>
  </r>
  <r>
    <n v="2540"/>
    <x v="14"/>
    <x v="163"/>
    <x v="2328"/>
    <x v="296"/>
    <n v="3794"/>
    <n v="3"/>
    <n v="3797"/>
    <n v="0.27"/>
    <x v="1"/>
  </r>
  <r>
    <n v="2541"/>
    <x v="14"/>
    <x v="163"/>
    <x v="2329"/>
    <x v="4"/>
    <n v="2458"/>
    <n v="2"/>
    <n v="2460"/>
    <n v="0.18"/>
    <x v="1"/>
  </r>
  <r>
    <n v="2542"/>
    <x v="14"/>
    <x v="163"/>
    <x v="2330"/>
    <x v="4"/>
    <n v="1862"/>
    <n v="8"/>
    <n v="1870"/>
    <n v="0.13"/>
    <x v="1"/>
  </r>
  <r>
    <n v="2543"/>
    <x v="14"/>
    <x v="163"/>
    <x v="2331"/>
    <x v="7"/>
    <n v="1739"/>
    <n v="2"/>
    <n v="1741"/>
    <n v="0.13"/>
    <x v="1"/>
  </r>
  <r>
    <n v="2544"/>
    <x v="14"/>
    <x v="163"/>
    <x v="2332"/>
    <x v="304"/>
    <n v="1319"/>
    <n v="3"/>
    <n v="1322"/>
    <n v="0.1"/>
    <x v="1"/>
  </r>
  <r>
    <n v="2545"/>
    <x v="14"/>
    <x v="163"/>
    <x v="2333"/>
    <x v="4"/>
    <n v="1281"/>
    <n v="1"/>
    <n v="1282"/>
    <n v="0.09"/>
    <x v="1"/>
  </r>
  <r>
    <n v="2546"/>
    <x v="14"/>
    <x v="163"/>
    <x v="2334"/>
    <x v="310"/>
    <n v="940"/>
    <n v="4"/>
    <n v="944"/>
    <n v="7.0000000000000007E-2"/>
    <x v="1"/>
  </r>
  <r>
    <n v="2547"/>
    <x v="14"/>
    <x v="163"/>
    <x v="12"/>
    <x v="8"/>
    <n v="7871"/>
    <n v="18"/>
    <n v="7889"/>
    <n v="0.56999999999999995"/>
    <x v="1"/>
  </r>
  <r>
    <n v="2548"/>
    <x v="14"/>
    <x v="164"/>
    <x v="2335"/>
    <x v="1"/>
    <n v="665162"/>
    <n v="1155"/>
    <n v="666317"/>
    <n v="53.63"/>
    <x v="0"/>
  </r>
  <r>
    <n v="2549"/>
    <x v="14"/>
    <x v="164"/>
    <x v="2336"/>
    <x v="0"/>
    <n v="535766"/>
    <n v="1676"/>
    <n v="537442"/>
    <n v="43.26"/>
    <x v="1"/>
  </r>
  <r>
    <n v="2550"/>
    <x v="14"/>
    <x v="164"/>
    <x v="2337"/>
    <x v="307"/>
    <n v="5300"/>
    <n v="2"/>
    <n v="5302"/>
    <n v="0.43"/>
    <x v="1"/>
  </r>
  <r>
    <n v="2551"/>
    <x v="14"/>
    <x v="164"/>
    <x v="2338"/>
    <x v="6"/>
    <n v="4541"/>
    <n v="13"/>
    <n v="4554"/>
    <n v="0.37"/>
    <x v="1"/>
  </r>
  <r>
    <n v="2552"/>
    <x v="14"/>
    <x v="164"/>
    <x v="2339"/>
    <x v="4"/>
    <n v="4105"/>
    <n v="11"/>
    <n v="4116"/>
    <n v="0.33"/>
    <x v="1"/>
  </r>
  <r>
    <n v="2553"/>
    <x v="14"/>
    <x v="164"/>
    <x v="2340"/>
    <x v="4"/>
    <n v="3101"/>
    <n v="3"/>
    <n v="3104"/>
    <n v="0.25"/>
    <x v="1"/>
  </r>
  <r>
    <n v="2554"/>
    <x v="14"/>
    <x v="164"/>
    <x v="2341"/>
    <x v="4"/>
    <n v="3076"/>
    <n v="3"/>
    <n v="3079"/>
    <n v="0.25"/>
    <x v="1"/>
  </r>
  <r>
    <n v="2555"/>
    <x v="14"/>
    <x v="164"/>
    <x v="2342"/>
    <x v="4"/>
    <n v="2694"/>
    <s v="-"/>
    <n v="2694"/>
    <n v="0.22"/>
    <x v="1"/>
  </r>
  <r>
    <n v="2556"/>
    <x v="14"/>
    <x v="164"/>
    <x v="2343"/>
    <x v="4"/>
    <n v="1710"/>
    <n v="1"/>
    <n v="1711"/>
    <n v="0.14000000000000001"/>
    <x v="1"/>
  </r>
  <r>
    <n v="2557"/>
    <x v="14"/>
    <x v="164"/>
    <x v="2344"/>
    <x v="311"/>
    <n v="1684"/>
    <n v="10"/>
    <n v="1694"/>
    <n v="0.14000000000000001"/>
    <x v="1"/>
  </r>
  <r>
    <n v="2558"/>
    <x v="14"/>
    <x v="164"/>
    <x v="2345"/>
    <x v="4"/>
    <n v="1493"/>
    <s v="-"/>
    <n v="1493"/>
    <n v="0.12"/>
    <x v="1"/>
  </r>
  <r>
    <n v="2559"/>
    <x v="14"/>
    <x v="164"/>
    <x v="2346"/>
    <x v="4"/>
    <n v="1462"/>
    <n v="8"/>
    <n v="1470"/>
    <n v="0.12"/>
    <x v="1"/>
  </r>
  <r>
    <n v="2560"/>
    <x v="14"/>
    <x v="164"/>
    <x v="2347"/>
    <x v="4"/>
    <n v="1169"/>
    <n v="1"/>
    <n v="1170"/>
    <n v="0.09"/>
    <x v="1"/>
  </r>
  <r>
    <n v="2561"/>
    <x v="14"/>
    <x v="164"/>
    <x v="2348"/>
    <x v="17"/>
    <n v="974"/>
    <n v="7"/>
    <n v="981"/>
    <n v="0.08"/>
    <x v="1"/>
  </r>
  <r>
    <n v="2562"/>
    <x v="14"/>
    <x v="164"/>
    <x v="2349"/>
    <x v="4"/>
    <n v="791"/>
    <n v="7"/>
    <n v="798"/>
    <n v="0.06"/>
    <x v="1"/>
  </r>
  <r>
    <n v="2563"/>
    <x v="14"/>
    <x v="164"/>
    <x v="2350"/>
    <x v="4"/>
    <n v="765"/>
    <n v="2"/>
    <n v="767"/>
    <n v="0.06"/>
    <x v="1"/>
  </r>
  <r>
    <n v="2564"/>
    <x v="14"/>
    <x v="164"/>
    <x v="2351"/>
    <x v="296"/>
    <n v="471"/>
    <n v="1"/>
    <n v="472"/>
    <n v="0.04"/>
    <x v="1"/>
  </r>
  <r>
    <n v="2565"/>
    <x v="14"/>
    <x v="164"/>
    <x v="2352"/>
    <x v="312"/>
    <n v="468"/>
    <n v="4"/>
    <n v="472"/>
    <n v="0.04"/>
    <x v="1"/>
  </r>
  <r>
    <n v="2566"/>
    <x v="14"/>
    <x v="164"/>
    <x v="12"/>
    <x v="8"/>
    <n v="4674"/>
    <n v="12"/>
    <n v="4686"/>
    <n v="0.38"/>
    <x v="1"/>
  </r>
  <r>
    <n v="2567"/>
    <x v="14"/>
    <x v="165"/>
    <x v="2353"/>
    <x v="0"/>
    <n v="669055"/>
    <n v="3726"/>
    <n v="672781"/>
    <n v="51.91"/>
    <x v="0"/>
  </r>
  <r>
    <n v="2568"/>
    <x v="14"/>
    <x v="165"/>
    <x v="2354"/>
    <x v="1"/>
    <n v="593277"/>
    <n v="2275"/>
    <n v="595552"/>
    <n v="45.95"/>
    <x v="1"/>
  </r>
  <r>
    <n v="2569"/>
    <x v="14"/>
    <x v="165"/>
    <x v="2355"/>
    <x v="296"/>
    <n v="7652"/>
    <n v="39"/>
    <n v="7691"/>
    <n v="0.59"/>
    <x v="1"/>
  </r>
  <r>
    <n v="2570"/>
    <x v="14"/>
    <x v="165"/>
    <x v="2356"/>
    <x v="4"/>
    <n v="4342"/>
    <n v="11"/>
    <n v="4353"/>
    <n v="0.34"/>
    <x v="1"/>
  </r>
  <r>
    <n v="2571"/>
    <x v="14"/>
    <x v="165"/>
    <x v="2357"/>
    <x v="143"/>
    <n v="2414"/>
    <n v="12"/>
    <n v="2426"/>
    <n v="0.19"/>
    <x v="1"/>
  </r>
  <r>
    <n v="2572"/>
    <x v="14"/>
    <x v="165"/>
    <x v="2358"/>
    <x v="7"/>
    <n v="2375"/>
    <n v="17"/>
    <n v="2392"/>
    <n v="0.18"/>
    <x v="1"/>
  </r>
  <r>
    <n v="2573"/>
    <x v="14"/>
    <x v="165"/>
    <x v="2359"/>
    <x v="130"/>
    <n v="1784"/>
    <n v="10"/>
    <n v="1794"/>
    <n v="0.14000000000000001"/>
    <x v="1"/>
  </r>
  <r>
    <n v="2574"/>
    <x v="14"/>
    <x v="165"/>
    <x v="2360"/>
    <x v="17"/>
    <n v="1605"/>
    <n v="18"/>
    <n v="1623"/>
    <n v="0.13"/>
    <x v="1"/>
  </r>
  <r>
    <n v="2575"/>
    <x v="14"/>
    <x v="165"/>
    <x v="12"/>
    <x v="8"/>
    <n v="7482"/>
    <n v="20"/>
    <n v="7502"/>
    <n v="0.57999999999999996"/>
    <x v="1"/>
  </r>
  <r>
    <n v="2576"/>
    <x v="14"/>
    <x v="166"/>
    <x v="2361"/>
    <x v="1"/>
    <n v="749926"/>
    <n v="1745"/>
    <n v="751671"/>
    <n v="54.87"/>
    <x v="0"/>
  </r>
  <r>
    <n v="2577"/>
    <x v="14"/>
    <x v="166"/>
    <x v="2362"/>
    <x v="0"/>
    <n v="561056"/>
    <n v="1909"/>
    <n v="562965"/>
    <n v="41.1"/>
    <x v="1"/>
  </r>
  <r>
    <n v="2578"/>
    <x v="14"/>
    <x v="166"/>
    <x v="2363"/>
    <x v="6"/>
    <n v="15819"/>
    <n v="84"/>
    <n v="15903"/>
    <n v="1.1599999999999999"/>
    <x v="1"/>
  </r>
  <r>
    <n v="2579"/>
    <x v="14"/>
    <x v="166"/>
    <x v="2364"/>
    <x v="313"/>
    <n v="8074"/>
    <n v="15"/>
    <n v="8089"/>
    <n v="0.59"/>
    <x v="1"/>
  </r>
  <r>
    <n v="2580"/>
    <x v="14"/>
    <x v="166"/>
    <x v="2365"/>
    <x v="4"/>
    <n v="3949"/>
    <n v="5"/>
    <n v="3954"/>
    <n v="0.28999999999999998"/>
    <x v="1"/>
  </r>
  <r>
    <n v="2581"/>
    <x v="14"/>
    <x v="166"/>
    <x v="2366"/>
    <x v="7"/>
    <n v="3821"/>
    <n v="5"/>
    <n v="3826"/>
    <n v="0.28000000000000003"/>
    <x v="1"/>
  </r>
  <r>
    <n v="2582"/>
    <x v="14"/>
    <x v="166"/>
    <x v="2367"/>
    <x v="4"/>
    <n v="3414"/>
    <n v="7"/>
    <n v="3421"/>
    <n v="0.25"/>
    <x v="1"/>
  </r>
  <r>
    <n v="2583"/>
    <x v="14"/>
    <x v="166"/>
    <x v="2368"/>
    <x v="4"/>
    <n v="3206"/>
    <n v="2"/>
    <n v="3208"/>
    <n v="0.23"/>
    <x v="1"/>
  </r>
  <r>
    <n v="2584"/>
    <x v="14"/>
    <x v="166"/>
    <x v="2369"/>
    <x v="4"/>
    <n v="1969"/>
    <n v="17"/>
    <n v="1986"/>
    <n v="0.14000000000000001"/>
    <x v="1"/>
  </r>
  <r>
    <n v="2585"/>
    <x v="14"/>
    <x v="166"/>
    <x v="2370"/>
    <x v="4"/>
    <n v="1738"/>
    <n v="5"/>
    <n v="1743"/>
    <n v="0.13"/>
    <x v="1"/>
  </r>
  <r>
    <n v="2586"/>
    <x v="14"/>
    <x v="166"/>
    <x v="2371"/>
    <x v="314"/>
    <n v="1406"/>
    <n v="5"/>
    <n v="1411"/>
    <n v="0.1"/>
    <x v="1"/>
  </r>
  <r>
    <n v="2587"/>
    <x v="14"/>
    <x v="166"/>
    <x v="2372"/>
    <x v="296"/>
    <n v="1249"/>
    <n v="3"/>
    <n v="1252"/>
    <n v="0.09"/>
    <x v="1"/>
  </r>
  <r>
    <n v="2588"/>
    <x v="14"/>
    <x v="166"/>
    <x v="2373"/>
    <x v="4"/>
    <n v="1236"/>
    <n v="11"/>
    <n v="1247"/>
    <n v="0.09"/>
    <x v="1"/>
  </r>
  <r>
    <n v="2589"/>
    <x v="14"/>
    <x v="166"/>
    <x v="2374"/>
    <x v="315"/>
    <n v="972"/>
    <n v="6"/>
    <n v="978"/>
    <n v="7.0000000000000007E-2"/>
    <x v="1"/>
  </r>
  <r>
    <n v="2590"/>
    <x v="14"/>
    <x v="166"/>
    <x v="12"/>
    <x v="8"/>
    <n v="8094"/>
    <n v="49"/>
    <n v="8143"/>
    <n v="0.59"/>
    <x v="1"/>
  </r>
  <r>
    <n v="2591"/>
    <x v="14"/>
    <x v="167"/>
    <x v="2375"/>
    <x v="0"/>
    <n v="819588"/>
    <n v="3031"/>
    <n v="822619"/>
    <n v="53.74"/>
    <x v="0"/>
  </r>
  <r>
    <n v="2592"/>
    <x v="14"/>
    <x v="167"/>
    <x v="2376"/>
    <x v="1"/>
    <n v="657489"/>
    <n v="1670"/>
    <n v="659159"/>
    <n v="43.06"/>
    <x v="1"/>
  </r>
  <r>
    <n v="2593"/>
    <x v="14"/>
    <x v="167"/>
    <x v="2377"/>
    <x v="3"/>
    <n v="4546"/>
    <n v="11"/>
    <n v="4557"/>
    <n v="0.3"/>
    <x v="1"/>
  </r>
  <r>
    <n v="2594"/>
    <x v="14"/>
    <x v="167"/>
    <x v="2378"/>
    <x v="6"/>
    <n v="4428"/>
    <n v="12"/>
    <n v="4440"/>
    <n v="0.28999999999999998"/>
    <x v="1"/>
  </r>
  <r>
    <n v="2595"/>
    <x v="14"/>
    <x v="167"/>
    <x v="2379"/>
    <x v="4"/>
    <n v="3759"/>
    <n v="5"/>
    <n v="3764"/>
    <n v="0.25"/>
    <x v="1"/>
  </r>
  <r>
    <n v="2596"/>
    <x v="14"/>
    <x v="167"/>
    <x v="2380"/>
    <x v="4"/>
    <n v="3377"/>
    <n v="4"/>
    <n v="3381"/>
    <n v="0.22"/>
    <x v="1"/>
  </r>
  <r>
    <n v="2597"/>
    <x v="14"/>
    <x v="167"/>
    <x v="2381"/>
    <x v="7"/>
    <n v="2736"/>
    <n v="8"/>
    <n v="2744"/>
    <n v="0.18"/>
    <x v="1"/>
  </r>
  <r>
    <n v="2598"/>
    <x v="14"/>
    <x v="167"/>
    <x v="2382"/>
    <x v="4"/>
    <n v="2152"/>
    <n v="10"/>
    <n v="2162"/>
    <n v="0.14000000000000001"/>
    <x v="1"/>
  </r>
  <r>
    <n v="2599"/>
    <x v="14"/>
    <x v="167"/>
    <x v="2383"/>
    <x v="293"/>
    <n v="2015"/>
    <n v="5"/>
    <n v="2020"/>
    <n v="0.13"/>
    <x v="1"/>
  </r>
  <r>
    <n v="2600"/>
    <x v="14"/>
    <x v="167"/>
    <x v="2384"/>
    <x v="4"/>
    <n v="1678"/>
    <n v="11"/>
    <n v="1689"/>
    <n v="0.11"/>
    <x v="1"/>
  </r>
  <r>
    <n v="2601"/>
    <x v="14"/>
    <x v="167"/>
    <x v="2385"/>
    <x v="4"/>
    <n v="1581"/>
    <n v="10"/>
    <n v="1591"/>
    <n v="0.1"/>
    <x v="1"/>
  </r>
  <r>
    <n v="2602"/>
    <x v="14"/>
    <x v="167"/>
    <x v="2386"/>
    <x v="4"/>
    <n v="1462"/>
    <n v="3"/>
    <n v="1465"/>
    <n v="0.1"/>
    <x v="1"/>
  </r>
  <r>
    <n v="2603"/>
    <x v="14"/>
    <x v="167"/>
    <x v="2268"/>
    <x v="4"/>
    <n v="1363"/>
    <n v="4"/>
    <n v="1367"/>
    <n v="0.09"/>
    <x v="1"/>
  </r>
  <r>
    <n v="2604"/>
    <x v="14"/>
    <x v="167"/>
    <x v="2387"/>
    <x v="4"/>
    <n v="1270"/>
    <n v="12"/>
    <n v="1282"/>
    <n v="0.08"/>
    <x v="1"/>
  </r>
  <r>
    <n v="2605"/>
    <x v="14"/>
    <x v="167"/>
    <x v="2388"/>
    <x v="4"/>
    <n v="1222"/>
    <n v="7"/>
    <n v="1229"/>
    <n v="0.08"/>
    <x v="1"/>
  </r>
  <r>
    <n v="2606"/>
    <x v="14"/>
    <x v="167"/>
    <x v="2389"/>
    <x v="4"/>
    <n v="1212"/>
    <n v="6"/>
    <n v="1218"/>
    <n v="0.08"/>
    <x v="1"/>
  </r>
  <r>
    <n v="2607"/>
    <x v="14"/>
    <x v="167"/>
    <x v="2390"/>
    <x v="4"/>
    <n v="1199"/>
    <n v="8"/>
    <n v="1207"/>
    <n v="0.08"/>
    <x v="1"/>
  </r>
  <r>
    <n v="2608"/>
    <x v="14"/>
    <x v="167"/>
    <x v="2391"/>
    <x v="4"/>
    <n v="1168"/>
    <n v="9"/>
    <n v="1177"/>
    <n v="0.08"/>
    <x v="1"/>
  </r>
  <r>
    <n v="2609"/>
    <x v="14"/>
    <x v="167"/>
    <x v="2392"/>
    <x v="296"/>
    <n v="869"/>
    <n v="3"/>
    <n v="872"/>
    <n v="0.06"/>
    <x v="1"/>
  </r>
  <r>
    <n v="2610"/>
    <x v="14"/>
    <x v="167"/>
    <x v="2393"/>
    <x v="4"/>
    <n v="850"/>
    <n v="7"/>
    <n v="857"/>
    <n v="0.06"/>
    <x v="1"/>
  </r>
  <r>
    <n v="2611"/>
    <x v="14"/>
    <x v="167"/>
    <x v="2394"/>
    <x v="316"/>
    <n v="843"/>
    <n v="7"/>
    <n v="850"/>
    <n v="0.06"/>
    <x v="1"/>
  </r>
  <r>
    <n v="2612"/>
    <x v="14"/>
    <x v="167"/>
    <x v="2395"/>
    <x v="43"/>
    <n v="757"/>
    <n v="5"/>
    <n v="762"/>
    <n v="0.05"/>
    <x v="1"/>
  </r>
  <r>
    <n v="2613"/>
    <x v="14"/>
    <x v="167"/>
    <x v="2396"/>
    <x v="4"/>
    <n v="691"/>
    <n v="10"/>
    <n v="701"/>
    <n v="0.05"/>
    <x v="1"/>
  </r>
  <r>
    <n v="2614"/>
    <x v="14"/>
    <x v="167"/>
    <x v="2397"/>
    <x v="4"/>
    <n v="616"/>
    <n v="3"/>
    <n v="619"/>
    <n v="0.04"/>
    <x v="1"/>
  </r>
  <r>
    <n v="2615"/>
    <x v="14"/>
    <x v="167"/>
    <x v="2398"/>
    <x v="4"/>
    <n v="588"/>
    <n v="6"/>
    <n v="594"/>
    <n v="0.04"/>
    <x v="1"/>
  </r>
  <r>
    <n v="2616"/>
    <x v="14"/>
    <x v="167"/>
    <x v="2399"/>
    <x v="4"/>
    <n v="579"/>
    <n v="4"/>
    <n v="583"/>
    <n v="0.04"/>
    <x v="1"/>
  </r>
  <r>
    <n v="2617"/>
    <x v="14"/>
    <x v="167"/>
    <x v="2400"/>
    <x v="4"/>
    <n v="469"/>
    <n v="5"/>
    <n v="474"/>
    <n v="0.03"/>
    <x v="1"/>
  </r>
  <r>
    <n v="2618"/>
    <x v="14"/>
    <x v="167"/>
    <x v="2401"/>
    <x v="4"/>
    <n v="434"/>
    <n v="6"/>
    <n v="440"/>
    <n v="0.03"/>
    <x v="1"/>
  </r>
  <r>
    <n v="2619"/>
    <x v="14"/>
    <x v="167"/>
    <x v="2402"/>
    <x v="4"/>
    <n v="399"/>
    <n v="2"/>
    <n v="401"/>
    <n v="0.03"/>
    <x v="1"/>
  </r>
  <r>
    <n v="2620"/>
    <x v="14"/>
    <x v="167"/>
    <x v="12"/>
    <x v="8"/>
    <n v="6545"/>
    <n v="51"/>
    <n v="6596"/>
    <n v="0.43"/>
    <x v="1"/>
  </r>
  <r>
    <n v="2621"/>
    <x v="14"/>
    <x v="168"/>
    <x v="2403"/>
    <x v="1"/>
    <n v="710823"/>
    <n v="2638"/>
    <n v="713461"/>
    <n v="51.21"/>
    <x v="0"/>
  </r>
  <r>
    <n v="2622"/>
    <x v="14"/>
    <x v="168"/>
    <x v="2404"/>
    <x v="0"/>
    <n v="618168"/>
    <n v="4459"/>
    <n v="622627"/>
    <n v="44.69"/>
    <x v="1"/>
  </r>
  <r>
    <n v="2623"/>
    <x v="14"/>
    <x v="168"/>
    <x v="2405"/>
    <x v="4"/>
    <n v="25351"/>
    <n v="115"/>
    <n v="25466"/>
    <n v="1.83"/>
    <x v="1"/>
  </r>
  <r>
    <n v="2624"/>
    <x v="14"/>
    <x v="168"/>
    <x v="2406"/>
    <x v="4"/>
    <n v="5351"/>
    <n v="2"/>
    <n v="5353"/>
    <n v="0.38"/>
    <x v="1"/>
  </r>
  <r>
    <n v="2625"/>
    <x v="14"/>
    <x v="168"/>
    <x v="2407"/>
    <x v="4"/>
    <n v="5179"/>
    <n v="2"/>
    <n v="5181"/>
    <n v="0.37"/>
    <x v="1"/>
  </r>
  <r>
    <n v="2626"/>
    <x v="14"/>
    <x v="168"/>
    <x v="2408"/>
    <x v="317"/>
    <n v="4635"/>
    <n v="19"/>
    <n v="4654"/>
    <n v="0.33"/>
    <x v="1"/>
  </r>
  <r>
    <n v="2627"/>
    <x v="14"/>
    <x v="168"/>
    <x v="2409"/>
    <x v="4"/>
    <n v="4143"/>
    <n v="7"/>
    <n v="4150"/>
    <n v="0.3"/>
    <x v="1"/>
  </r>
  <r>
    <n v="2628"/>
    <x v="14"/>
    <x v="168"/>
    <x v="2410"/>
    <x v="35"/>
    <n v="1304"/>
    <n v="15"/>
    <n v="1319"/>
    <n v="0.09"/>
    <x v="1"/>
  </r>
  <r>
    <n v="2629"/>
    <x v="14"/>
    <x v="168"/>
    <x v="2411"/>
    <x v="4"/>
    <n v="1279"/>
    <n v="2"/>
    <n v="1281"/>
    <n v="0.09"/>
    <x v="1"/>
  </r>
  <r>
    <n v="2630"/>
    <x v="14"/>
    <x v="168"/>
    <x v="2412"/>
    <x v="4"/>
    <n v="1097"/>
    <n v="11"/>
    <n v="1108"/>
    <n v="0.08"/>
    <x v="1"/>
  </r>
  <r>
    <n v="2631"/>
    <x v="14"/>
    <x v="168"/>
    <x v="2413"/>
    <x v="4"/>
    <n v="1002"/>
    <n v="7"/>
    <n v="1009"/>
    <n v="7.0000000000000007E-2"/>
    <x v="1"/>
  </r>
  <r>
    <n v="2632"/>
    <x v="14"/>
    <x v="168"/>
    <x v="2414"/>
    <x v="4"/>
    <n v="938"/>
    <n v="8"/>
    <n v="946"/>
    <n v="7.0000000000000007E-2"/>
    <x v="1"/>
  </r>
  <r>
    <n v="2633"/>
    <x v="14"/>
    <x v="168"/>
    <x v="2415"/>
    <x v="296"/>
    <n v="930"/>
    <n v="11"/>
    <n v="941"/>
    <n v="7.0000000000000007E-2"/>
    <x v="1"/>
  </r>
  <r>
    <n v="2634"/>
    <x v="14"/>
    <x v="168"/>
    <x v="2416"/>
    <x v="307"/>
    <n v="655"/>
    <n v="11"/>
    <n v="666"/>
    <n v="0.05"/>
    <x v="1"/>
  </r>
  <r>
    <n v="2635"/>
    <x v="14"/>
    <x v="168"/>
    <x v="2417"/>
    <x v="4"/>
    <n v="642"/>
    <n v="5"/>
    <n v="647"/>
    <n v="0.05"/>
    <x v="1"/>
  </r>
  <r>
    <n v="2636"/>
    <x v="14"/>
    <x v="168"/>
    <x v="2418"/>
    <x v="4"/>
    <n v="614"/>
    <n v="5"/>
    <n v="619"/>
    <n v="0.04"/>
    <x v="1"/>
  </r>
  <r>
    <n v="2637"/>
    <x v="14"/>
    <x v="168"/>
    <x v="2419"/>
    <x v="4"/>
    <n v="591"/>
    <n v="9"/>
    <n v="600"/>
    <n v="0.04"/>
    <x v="1"/>
  </r>
  <r>
    <n v="2638"/>
    <x v="14"/>
    <x v="168"/>
    <x v="2420"/>
    <x v="4"/>
    <n v="452"/>
    <n v="5"/>
    <n v="457"/>
    <n v="0.03"/>
    <x v="1"/>
  </r>
  <r>
    <n v="2639"/>
    <x v="14"/>
    <x v="168"/>
    <x v="12"/>
    <x v="8"/>
    <n v="2571"/>
    <n v="37"/>
    <n v="2608"/>
    <n v="0.19"/>
    <x v="1"/>
  </r>
  <r>
    <n v="2640"/>
    <x v="14"/>
    <x v="169"/>
    <x v="2421"/>
    <x v="0"/>
    <n v="681217"/>
    <n v="3673"/>
    <n v="684890"/>
    <n v="50.11"/>
    <x v="0"/>
  </r>
  <r>
    <n v="2641"/>
    <x v="14"/>
    <x v="169"/>
    <x v="2422"/>
    <x v="1"/>
    <n v="634152"/>
    <n v="2617"/>
    <n v="636769"/>
    <n v="46.58"/>
    <x v="1"/>
  </r>
  <r>
    <n v="2642"/>
    <x v="14"/>
    <x v="169"/>
    <x v="2423"/>
    <x v="6"/>
    <n v="7679"/>
    <n v="26"/>
    <n v="7705"/>
    <n v="0.56000000000000005"/>
    <x v="1"/>
  </r>
  <r>
    <n v="2643"/>
    <x v="14"/>
    <x v="169"/>
    <x v="2424"/>
    <x v="296"/>
    <n v="4932"/>
    <n v="18"/>
    <n v="4950"/>
    <n v="0.36"/>
    <x v="1"/>
  </r>
  <r>
    <n v="2644"/>
    <x v="14"/>
    <x v="169"/>
    <x v="2425"/>
    <x v="4"/>
    <n v="4539"/>
    <n v="9"/>
    <n v="4548"/>
    <n v="0.33"/>
    <x v="1"/>
  </r>
  <r>
    <n v="2645"/>
    <x v="14"/>
    <x v="169"/>
    <x v="2426"/>
    <x v="4"/>
    <n v="4196"/>
    <n v="5"/>
    <n v="4201"/>
    <n v="0.31"/>
    <x v="1"/>
  </r>
  <r>
    <n v="2646"/>
    <x v="14"/>
    <x v="169"/>
    <x v="2427"/>
    <x v="4"/>
    <n v="2652"/>
    <n v="24"/>
    <n v="2676"/>
    <n v="0.2"/>
    <x v="1"/>
  </r>
  <r>
    <n v="2647"/>
    <x v="14"/>
    <x v="169"/>
    <x v="2428"/>
    <x v="4"/>
    <n v="2386"/>
    <n v="11"/>
    <n v="2397"/>
    <n v="0.18"/>
    <x v="1"/>
  </r>
  <r>
    <n v="2648"/>
    <x v="14"/>
    <x v="169"/>
    <x v="2429"/>
    <x v="4"/>
    <n v="2318"/>
    <n v="19"/>
    <n v="2337"/>
    <n v="0.17"/>
    <x v="1"/>
  </r>
  <r>
    <n v="2649"/>
    <x v="14"/>
    <x v="169"/>
    <x v="2430"/>
    <x v="293"/>
    <n v="2187"/>
    <n v="19"/>
    <n v="2206"/>
    <n v="0.16"/>
    <x v="1"/>
  </r>
  <r>
    <n v="2650"/>
    <x v="14"/>
    <x v="169"/>
    <x v="2431"/>
    <x v="4"/>
    <n v="1674"/>
    <n v="5"/>
    <n v="1679"/>
    <n v="0.12"/>
    <x v="1"/>
  </r>
  <r>
    <n v="2651"/>
    <x v="14"/>
    <x v="169"/>
    <x v="2432"/>
    <x v="4"/>
    <n v="1385"/>
    <n v="12"/>
    <n v="1397"/>
    <n v="0.1"/>
    <x v="1"/>
  </r>
  <r>
    <n v="2652"/>
    <x v="14"/>
    <x v="169"/>
    <x v="2433"/>
    <x v="4"/>
    <n v="1201"/>
    <n v="10"/>
    <n v="1211"/>
    <n v="0.09"/>
    <x v="1"/>
  </r>
  <r>
    <n v="2653"/>
    <x v="14"/>
    <x v="169"/>
    <x v="2434"/>
    <x v="4"/>
    <n v="1065"/>
    <n v="17"/>
    <n v="1082"/>
    <n v="0.08"/>
    <x v="1"/>
  </r>
  <r>
    <n v="2654"/>
    <x v="14"/>
    <x v="169"/>
    <x v="2435"/>
    <x v="4"/>
    <n v="1048"/>
    <n v="45"/>
    <n v="1093"/>
    <n v="0.08"/>
    <x v="1"/>
  </r>
  <r>
    <n v="2655"/>
    <x v="14"/>
    <x v="169"/>
    <x v="2436"/>
    <x v="318"/>
    <n v="1014"/>
    <n v="4"/>
    <n v="1018"/>
    <n v="7.0000000000000007E-2"/>
    <x v="1"/>
  </r>
  <r>
    <n v="2656"/>
    <x v="14"/>
    <x v="169"/>
    <x v="2437"/>
    <x v="7"/>
    <n v="996"/>
    <n v="18"/>
    <n v="1014"/>
    <n v="7.0000000000000007E-2"/>
    <x v="1"/>
  </r>
  <r>
    <n v="2657"/>
    <x v="14"/>
    <x v="169"/>
    <x v="2438"/>
    <x v="4"/>
    <n v="982"/>
    <n v="10"/>
    <n v="992"/>
    <n v="7.0000000000000007E-2"/>
    <x v="1"/>
  </r>
  <r>
    <n v="2658"/>
    <x v="14"/>
    <x v="169"/>
    <x v="2439"/>
    <x v="4"/>
    <n v="804"/>
    <n v="30"/>
    <n v="834"/>
    <n v="0.06"/>
    <x v="1"/>
  </r>
  <r>
    <n v="2659"/>
    <x v="14"/>
    <x v="169"/>
    <x v="2440"/>
    <x v="319"/>
    <n v="718"/>
    <n v="2"/>
    <n v="720"/>
    <n v="0.05"/>
    <x v="1"/>
  </r>
  <r>
    <n v="2660"/>
    <x v="14"/>
    <x v="169"/>
    <x v="12"/>
    <x v="8"/>
    <n v="3156"/>
    <n v="34"/>
    <n v="3190"/>
    <n v="0.23"/>
    <x v="1"/>
  </r>
  <r>
    <n v="2661"/>
    <x v="14"/>
    <x v="170"/>
    <x v="2441"/>
    <x v="0"/>
    <n v="760130"/>
    <n v="4002"/>
    <n v="764132"/>
    <n v="53.97"/>
    <x v="0"/>
  </r>
  <r>
    <n v="2662"/>
    <x v="14"/>
    <x v="170"/>
    <x v="2442"/>
    <x v="1"/>
    <n v="612103"/>
    <n v="2821"/>
    <n v="614924"/>
    <n v="43.43"/>
    <x v="1"/>
  </r>
  <r>
    <n v="2663"/>
    <x v="14"/>
    <x v="170"/>
    <x v="2443"/>
    <x v="6"/>
    <n v="4202"/>
    <n v="30"/>
    <n v="4232"/>
    <n v="0.3"/>
    <x v="1"/>
  </r>
  <r>
    <n v="2664"/>
    <x v="14"/>
    <x v="170"/>
    <x v="2444"/>
    <x v="318"/>
    <n v="2578"/>
    <n v="14"/>
    <n v="2592"/>
    <n v="0.18"/>
    <x v="1"/>
  </r>
  <r>
    <n v="2665"/>
    <x v="14"/>
    <x v="170"/>
    <x v="2445"/>
    <x v="4"/>
    <n v="1884"/>
    <n v="17"/>
    <n v="1901"/>
    <n v="0.13"/>
    <x v="1"/>
  </r>
  <r>
    <n v="2666"/>
    <x v="14"/>
    <x v="170"/>
    <x v="2446"/>
    <x v="4"/>
    <n v="1654"/>
    <n v="36"/>
    <n v="1690"/>
    <n v="0.12"/>
    <x v="1"/>
  </r>
  <r>
    <n v="2667"/>
    <x v="14"/>
    <x v="170"/>
    <x v="2447"/>
    <x v="293"/>
    <n v="964"/>
    <n v="7"/>
    <n v="971"/>
    <n v="7.0000000000000007E-2"/>
    <x v="1"/>
  </r>
  <r>
    <n v="2668"/>
    <x v="14"/>
    <x v="170"/>
    <x v="2448"/>
    <x v="4"/>
    <n v="950"/>
    <n v="26"/>
    <n v="976"/>
    <n v="7.0000000000000007E-2"/>
    <x v="1"/>
  </r>
  <r>
    <n v="2669"/>
    <x v="14"/>
    <x v="170"/>
    <x v="2449"/>
    <x v="296"/>
    <n v="758"/>
    <n v="18"/>
    <n v="776"/>
    <n v="0.05"/>
    <x v="1"/>
  </r>
  <r>
    <n v="2670"/>
    <x v="14"/>
    <x v="170"/>
    <x v="12"/>
    <x v="8"/>
    <n v="23515"/>
    <n v="61"/>
    <n v="23576"/>
    <n v="1.67"/>
    <x v="1"/>
  </r>
  <r>
    <n v="2671"/>
    <x v="14"/>
    <x v="171"/>
    <x v="2450"/>
    <x v="1"/>
    <n v="631453"/>
    <n v="1606"/>
    <n v="633059"/>
    <n v="47.95"/>
    <x v="0"/>
  </r>
  <r>
    <n v="2672"/>
    <x v="14"/>
    <x v="171"/>
    <x v="2451"/>
    <x v="0"/>
    <n v="604531"/>
    <n v="2434"/>
    <n v="606965"/>
    <n v="45.97"/>
    <x v="1"/>
  </r>
  <r>
    <n v="2673"/>
    <x v="14"/>
    <x v="171"/>
    <x v="2452"/>
    <x v="4"/>
    <n v="42624"/>
    <n v="283"/>
    <n v="42907"/>
    <n v="3.25"/>
    <x v="1"/>
  </r>
  <r>
    <n v="2674"/>
    <x v="14"/>
    <x v="171"/>
    <x v="2453"/>
    <x v="4"/>
    <n v="5127"/>
    <n v="1"/>
    <n v="5128"/>
    <n v="0.39"/>
    <x v="1"/>
  </r>
  <r>
    <n v="2675"/>
    <x v="14"/>
    <x v="171"/>
    <x v="2454"/>
    <x v="6"/>
    <n v="4462"/>
    <n v="13"/>
    <n v="4475"/>
    <n v="0.34"/>
    <x v="1"/>
  </r>
  <r>
    <n v="2676"/>
    <x v="14"/>
    <x v="171"/>
    <x v="2455"/>
    <x v="4"/>
    <n v="4140"/>
    <n v="1"/>
    <n v="4141"/>
    <n v="0.31"/>
    <x v="1"/>
  </r>
  <r>
    <n v="2677"/>
    <x v="14"/>
    <x v="171"/>
    <x v="2456"/>
    <x v="4"/>
    <n v="3043"/>
    <s v="-"/>
    <n v="3043"/>
    <n v="0.23"/>
    <x v="1"/>
  </r>
  <r>
    <n v="2678"/>
    <x v="14"/>
    <x v="171"/>
    <x v="2457"/>
    <x v="4"/>
    <n v="2453"/>
    <n v="11"/>
    <n v="2464"/>
    <n v="0.19"/>
    <x v="1"/>
  </r>
  <r>
    <n v="2679"/>
    <x v="14"/>
    <x v="171"/>
    <x v="2458"/>
    <x v="4"/>
    <n v="1867"/>
    <n v="2"/>
    <n v="1869"/>
    <n v="0.14000000000000001"/>
    <x v="1"/>
  </r>
  <r>
    <n v="2680"/>
    <x v="14"/>
    <x v="171"/>
    <x v="2459"/>
    <x v="293"/>
    <n v="1424"/>
    <n v="6"/>
    <n v="1430"/>
    <n v="0.11"/>
    <x v="1"/>
  </r>
  <r>
    <n v="2681"/>
    <x v="14"/>
    <x v="171"/>
    <x v="2460"/>
    <x v="4"/>
    <n v="1054"/>
    <n v="1"/>
    <n v="1055"/>
    <n v="0.08"/>
    <x v="1"/>
  </r>
  <r>
    <n v="2682"/>
    <x v="14"/>
    <x v="171"/>
    <x v="2461"/>
    <x v="299"/>
    <n v="968"/>
    <n v="5"/>
    <n v="973"/>
    <n v="7.0000000000000007E-2"/>
    <x v="1"/>
  </r>
  <r>
    <n v="2683"/>
    <x v="14"/>
    <x v="171"/>
    <x v="2462"/>
    <x v="4"/>
    <n v="843"/>
    <n v="1"/>
    <n v="844"/>
    <n v="0.06"/>
    <x v="1"/>
  </r>
  <r>
    <n v="2684"/>
    <x v="14"/>
    <x v="171"/>
    <x v="2463"/>
    <x v="7"/>
    <n v="842"/>
    <n v="7"/>
    <n v="849"/>
    <n v="0.06"/>
    <x v="1"/>
  </r>
  <r>
    <n v="2685"/>
    <x v="14"/>
    <x v="171"/>
    <x v="2464"/>
    <x v="4"/>
    <n v="799"/>
    <s v="-"/>
    <n v="799"/>
    <n v="0.06"/>
    <x v="1"/>
  </r>
  <r>
    <n v="2686"/>
    <x v="14"/>
    <x v="171"/>
    <x v="2465"/>
    <x v="4"/>
    <n v="721"/>
    <n v="1"/>
    <n v="722"/>
    <n v="0.05"/>
    <x v="1"/>
  </r>
  <r>
    <n v="2687"/>
    <x v="14"/>
    <x v="171"/>
    <x v="2466"/>
    <x v="4"/>
    <n v="651"/>
    <n v="1"/>
    <n v="652"/>
    <n v="0.05"/>
    <x v="1"/>
  </r>
  <r>
    <n v="2688"/>
    <x v="14"/>
    <x v="171"/>
    <x v="2467"/>
    <x v="4"/>
    <n v="599"/>
    <n v="1"/>
    <n v="600"/>
    <n v="0.05"/>
    <x v="1"/>
  </r>
  <r>
    <n v="2689"/>
    <x v="14"/>
    <x v="171"/>
    <x v="2468"/>
    <x v="310"/>
    <n v="555"/>
    <n v="6"/>
    <n v="561"/>
    <n v="0.04"/>
    <x v="1"/>
  </r>
  <r>
    <n v="2690"/>
    <x v="14"/>
    <x v="171"/>
    <x v="2469"/>
    <x v="134"/>
    <n v="536"/>
    <n v="3"/>
    <n v="539"/>
    <n v="0.04"/>
    <x v="1"/>
  </r>
  <r>
    <n v="2691"/>
    <x v="14"/>
    <x v="171"/>
    <x v="2470"/>
    <x v="4"/>
    <n v="506"/>
    <n v="2"/>
    <n v="508"/>
    <n v="0.04"/>
    <x v="1"/>
  </r>
  <r>
    <n v="2692"/>
    <x v="14"/>
    <x v="171"/>
    <x v="2471"/>
    <x v="4"/>
    <n v="470"/>
    <n v="1"/>
    <n v="471"/>
    <n v="0.04"/>
    <x v="1"/>
  </r>
  <r>
    <n v="2693"/>
    <x v="14"/>
    <x v="171"/>
    <x v="2472"/>
    <x v="296"/>
    <n v="466"/>
    <n v="9"/>
    <n v="475"/>
    <n v="0.04"/>
    <x v="1"/>
  </r>
  <r>
    <n v="2694"/>
    <x v="14"/>
    <x v="171"/>
    <x v="2473"/>
    <x v="306"/>
    <n v="457"/>
    <n v="1"/>
    <n v="458"/>
    <n v="0.03"/>
    <x v="1"/>
  </r>
  <r>
    <n v="2695"/>
    <x v="14"/>
    <x v="171"/>
    <x v="2474"/>
    <x v="320"/>
    <n v="439"/>
    <n v="1"/>
    <n v="440"/>
    <n v="0.03"/>
    <x v="1"/>
  </r>
  <r>
    <n v="2696"/>
    <x v="14"/>
    <x v="171"/>
    <x v="2475"/>
    <x v="4"/>
    <n v="409"/>
    <n v="2"/>
    <n v="411"/>
    <n v="0.03"/>
    <x v="1"/>
  </r>
  <r>
    <n v="2697"/>
    <x v="14"/>
    <x v="171"/>
    <x v="2476"/>
    <x v="4"/>
    <n v="376"/>
    <n v="2"/>
    <n v="378"/>
    <n v="0.03"/>
    <x v="1"/>
  </r>
  <r>
    <n v="2698"/>
    <x v="14"/>
    <x v="171"/>
    <x v="2477"/>
    <x v="321"/>
    <n v="346"/>
    <n v="2"/>
    <n v="348"/>
    <n v="0.03"/>
    <x v="1"/>
  </r>
  <r>
    <n v="2699"/>
    <x v="14"/>
    <x v="171"/>
    <x v="2478"/>
    <x v="4"/>
    <n v="317"/>
    <n v="3"/>
    <n v="320"/>
    <n v="0.02"/>
    <x v="1"/>
  </r>
  <r>
    <n v="2700"/>
    <x v="14"/>
    <x v="171"/>
    <x v="2479"/>
    <x v="4"/>
    <n v="308"/>
    <s v="-"/>
    <n v="308"/>
    <n v="0.02"/>
    <x v="1"/>
  </r>
  <r>
    <n v="2701"/>
    <x v="14"/>
    <x v="171"/>
    <x v="12"/>
    <x v="8"/>
    <n v="3165"/>
    <n v="11"/>
    <n v="3176"/>
    <n v="0.24"/>
    <x v="1"/>
  </r>
  <r>
    <n v="2702"/>
    <x v="14"/>
    <x v="172"/>
    <x v="2480"/>
    <x v="0"/>
    <n v="713649"/>
    <n v="2582"/>
    <n v="716231"/>
    <n v="52.41"/>
    <x v="0"/>
  </r>
  <r>
    <n v="2703"/>
    <x v="14"/>
    <x v="172"/>
    <x v="2481"/>
    <x v="1"/>
    <n v="617616"/>
    <n v="1291"/>
    <n v="618907"/>
    <n v="45.29"/>
    <x v="1"/>
  </r>
  <r>
    <n v="2704"/>
    <x v="14"/>
    <x v="172"/>
    <x v="2482"/>
    <x v="4"/>
    <n v="5866"/>
    <n v="6"/>
    <n v="5872"/>
    <n v="0.43"/>
    <x v="1"/>
  </r>
  <r>
    <n v="2705"/>
    <x v="14"/>
    <x v="172"/>
    <x v="2483"/>
    <x v="4"/>
    <n v="5153"/>
    <n v="8"/>
    <n v="5161"/>
    <n v="0.38"/>
    <x v="1"/>
  </r>
  <r>
    <n v="2706"/>
    <x v="14"/>
    <x v="172"/>
    <x v="2484"/>
    <x v="4"/>
    <n v="3601"/>
    <s v="-"/>
    <n v="3601"/>
    <n v="0.26"/>
    <x v="1"/>
  </r>
  <r>
    <n v="2707"/>
    <x v="14"/>
    <x v="172"/>
    <x v="2485"/>
    <x v="143"/>
    <n v="3551"/>
    <n v="7"/>
    <n v="3558"/>
    <n v="0.26"/>
    <x v="1"/>
  </r>
  <r>
    <n v="2708"/>
    <x v="14"/>
    <x v="172"/>
    <x v="2486"/>
    <x v="7"/>
    <n v="1148"/>
    <n v="19"/>
    <n v="1167"/>
    <n v="0.09"/>
    <x v="1"/>
  </r>
  <r>
    <n v="2709"/>
    <x v="14"/>
    <x v="172"/>
    <x v="2487"/>
    <x v="4"/>
    <n v="986"/>
    <n v="1"/>
    <n v="987"/>
    <n v="7.0000000000000007E-2"/>
    <x v="1"/>
  </r>
  <r>
    <n v="2710"/>
    <x v="14"/>
    <x v="172"/>
    <x v="2488"/>
    <x v="304"/>
    <n v="901"/>
    <n v="4"/>
    <n v="905"/>
    <n v="7.0000000000000007E-2"/>
    <x v="1"/>
  </r>
  <r>
    <n v="2711"/>
    <x v="14"/>
    <x v="172"/>
    <x v="2489"/>
    <x v="293"/>
    <n v="796"/>
    <n v="4"/>
    <n v="800"/>
    <n v="0.06"/>
    <x v="1"/>
  </r>
  <r>
    <n v="2712"/>
    <x v="14"/>
    <x v="172"/>
    <x v="2490"/>
    <x v="296"/>
    <n v="553"/>
    <n v="2"/>
    <n v="555"/>
    <n v="0.04"/>
    <x v="1"/>
  </r>
  <r>
    <n v="2713"/>
    <x v="14"/>
    <x v="172"/>
    <x v="2491"/>
    <x v="4"/>
    <n v="545"/>
    <n v="3"/>
    <n v="548"/>
    <n v="0.04"/>
    <x v="1"/>
  </r>
  <r>
    <n v="2714"/>
    <x v="14"/>
    <x v="172"/>
    <x v="2492"/>
    <x v="4"/>
    <n v="510"/>
    <n v="4"/>
    <n v="514"/>
    <n v="0.04"/>
    <x v="1"/>
  </r>
  <r>
    <n v="2715"/>
    <x v="14"/>
    <x v="172"/>
    <x v="2493"/>
    <x v="294"/>
    <n v="464"/>
    <n v="9"/>
    <n v="473"/>
    <n v="0.03"/>
    <x v="1"/>
  </r>
  <r>
    <n v="2716"/>
    <x v="14"/>
    <x v="172"/>
    <x v="2494"/>
    <x v="166"/>
    <n v="409"/>
    <n v="2"/>
    <n v="411"/>
    <n v="0.03"/>
    <x v="1"/>
  </r>
  <r>
    <n v="2717"/>
    <x v="14"/>
    <x v="172"/>
    <x v="2495"/>
    <x v="43"/>
    <n v="334"/>
    <n v="3"/>
    <n v="337"/>
    <n v="0.02"/>
    <x v="1"/>
  </r>
  <r>
    <n v="2718"/>
    <x v="14"/>
    <x v="172"/>
    <x v="2496"/>
    <x v="299"/>
    <n v="313"/>
    <n v="4"/>
    <n v="317"/>
    <n v="0.02"/>
    <x v="1"/>
  </r>
  <r>
    <n v="2719"/>
    <x v="14"/>
    <x v="172"/>
    <x v="12"/>
    <x v="8"/>
    <n v="6126"/>
    <n v="21"/>
    <n v="6147"/>
    <n v="0.45"/>
    <x v="1"/>
  </r>
  <r>
    <n v="2720"/>
    <x v="14"/>
    <x v="173"/>
    <x v="2497"/>
    <x v="1"/>
    <n v="650623"/>
    <n v="1698"/>
    <n v="652321"/>
    <n v="49.78"/>
    <x v="0"/>
  </r>
  <r>
    <n v="2721"/>
    <x v="14"/>
    <x v="173"/>
    <x v="2498"/>
    <x v="0"/>
    <n v="622615"/>
    <n v="2501"/>
    <n v="625116"/>
    <n v="47.7"/>
    <x v="1"/>
  </r>
  <r>
    <n v="2722"/>
    <x v="14"/>
    <x v="173"/>
    <x v="2499"/>
    <x v="6"/>
    <n v="7871"/>
    <n v="17"/>
    <n v="7888"/>
    <n v="0.6"/>
    <x v="1"/>
  </r>
  <r>
    <n v="2723"/>
    <x v="14"/>
    <x v="173"/>
    <x v="2500"/>
    <x v="4"/>
    <n v="3675"/>
    <n v="2"/>
    <n v="3677"/>
    <n v="0.28000000000000003"/>
    <x v="1"/>
  </r>
  <r>
    <n v="2724"/>
    <x v="14"/>
    <x v="173"/>
    <x v="2501"/>
    <x v="4"/>
    <n v="2787"/>
    <n v="18"/>
    <n v="2805"/>
    <n v="0.21"/>
    <x v="1"/>
  </r>
  <r>
    <n v="2725"/>
    <x v="14"/>
    <x v="173"/>
    <x v="2502"/>
    <x v="4"/>
    <n v="1879"/>
    <n v="5"/>
    <n v="1884"/>
    <n v="0.14000000000000001"/>
    <x v="1"/>
  </r>
  <r>
    <n v="2726"/>
    <x v="14"/>
    <x v="173"/>
    <x v="2503"/>
    <x v="4"/>
    <n v="1546"/>
    <n v="4"/>
    <n v="1550"/>
    <n v="0.12"/>
    <x v="1"/>
  </r>
  <r>
    <n v="2727"/>
    <x v="14"/>
    <x v="173"/>
    <x v="2504"/>
    <x v="4"/>
    <n v="1332"/>
    <n v="2"/>
    <n v="1334"/>
    <n v="0.1"/>
    <x v="1"/>
  </r>
  <r>
    <n v="2728"/>
    <x v="14"/>
    <x v="173"/>
    <x v="2505"/>
    <x v="4"/>
    <n v="1271"/>
    <n v="9"/>
    <n v="1280"/>
    <n v="0.1"/>
    <x v="1"/>
  </r>
  <r>
    <n v="2729"/>
    <x v="14"/>
    <x v="173"/>
    <x v="2506"/>
    <x v="293"/>
    <n v="1211"/>
    <n v="15"/>
    <n v="1226"/>
    <n v="0.09"/>
    <x v="1"/>
  </r>
  <r>
    <n v="2730"/>
    <x v="14"/>
    <x v="173"/>
    <x v="2507"/>
    <x v="7"/>
    <n v="1136"/>
    <n v="8"/>
    <n v="1144"/>
    <n v="0.09"/>
    <x v="1"/>
  </r>
  <r>
    <n v="2731"/>
    <x v="14"/>
    <x v="173"/>
    <x v="2508"/>
    <x v="322"/>
    <n v="702"/>
    <n v="7"/>
    <n v="709"/>
    <n v="0.05"/>
    <x v="1"/>
  </r>
  <r>
    <n v="2732"/>
    <x v="14"/>
    <x v="173"/>
    <x v="2509"/>
    <x v="296"/>
    <n v="555"/>
    <n v="5"/>
    <n v="560"/>
    <n v="0.04"/>
    <x v="1"/>
  </r>
  <r>
    <n v="2733"/>
    <x v="14"/>
    <x v="173"/>
    <x v="2510"/>
    <x v="304"/>
    <n v="548"/>
    <n v="6"/>
    <n v="554"/>
    <n v="0.04"/>
    <x v="1"/>
  </r>
  <r>
    <n v="2734"/>
    <x v="14"/>
    <x v="173"/>
    <x v="12"/>
    <x v="8"/>
    <n v="8416"/>
    <n v="13"/>
    <n v="8429"/>
    <n v="0.64"/>
    <x v="1"/>
  </r>
  <r>
    <n v="2735"/>
    <x v="14"/>
    <x v="174"/>
    <x v="2511"/>
    <x v="1"/>
    <n v="670274"/>
    <n v="2714"/>
    <n v="672988"/>
    <n v="49.67"/>
    <x v="0"/>
  </r>
  <r>
    <n v="2736"/>
    <x v="14"/>
    <x v="174"/>
    <x v="2512"/>
    <x v="323"/>
    <n v="626536"/>
    <n v="3803"/>
    <n v="630339"/>
    <n v="46.52"/>
    <x v="1"/>
  </r>
  <r>
    <n v="2737"/>
    <x v="14"/>
    <x v="174"/>
    <x v="2513"/>
    <x v="6"/>
    <n v="12068"/>
    <n v="105"/>
    <n v="12173"/>
    <n v="0.9"/>
    <x v="1"/>
  </r>
  <r>
    <n v="2738"/>
    <x v="14"/>
    <x v="174"/>
    <x v="2514"/>
    <x v="296"/>
    <n v="6033"/>
    <n v="24"/>
    <n v="6057"/>
    <n v="0.45"/>
    <x v="1"/>
  </r>
  <r>
    <n v="2739"/>
    <x v="14"/>
    <x v="174"/>
    <x v="2515"/>
    <x v="324"/>
    <n v="4256"/>
    <n v="16"/>
    <n v="4272"/>
    <n v="0.32"/>
    <x v="1"/>
  </r>
  <r>
    <n v="2740"/>
    <x v="14"/>
    <x v="174"/>
    <x v="2516"/>
    <x v="4"/>
    <n v="3983"/>
    <n v="80"/>
    <n v="4063"/>
    <n v="0.3"/>
    <x v="1"/>
  </r>
  <r>
    <n v="2741"/>
    <x v="14"/>
    <x v="174"/>
    <x v="2517"/>
    <x v="4"/>
    <n v="3444"/>
    <n v="5"/>
    <n v="3449"/>
    <n v="0.25"/>
    <x v="1"/>
  </r>
  <r>
    <n v="2742"/>
    <x v="14"/>
    <x v="174"/>
    <x v="2518"/>
    <x v="4"/>
    <n v="3277"/>
    <n v="4"/>
    <n v="3281"/>
    <n v="0.24"/>
    <x v="1"/>
  </r>
  <r>
    <n v="2743"/>
    <x v="14"/>
    <x v="174"/>
    <x v="2519"/>
    <x v="293"/>
    <n v="3213"/>
    <n v="37"/>
    <n v="3250"/>
    <n v="0.24"/>
    <x v="1"/>
  </r>
  <r>
    <n v="2744"/>
    <x v="14"/>
    <x v="174"/>
    <x v="2520"/>
    <x v="307"/>
    <n v="1710"/>
    <n v="20"/>
    <n v="1730"/>
    <n v="0.13"/>
    <x v="1"/>
  </r>
  <r>
    <n v="2745"/>
    <x v="14"/>
    <x v="174"/>
    <x v="2521"/>
    <x v="4"/>
    <n v="1409"/>
    <n v="9"/>
    <n v="1418"/>
    <n v="0.1"/>
    <x v="1"/>
  </r>
  <r>
    <n v="2746"/>
    <x v="14"/>
    <x v="174"/>
    <x v="2522"/>
    <x v="4"/>
    <n v="940"/>
    <n v="47"/>
    <n v="987"/>
    <n v="7.0000000000000007E-2"/>
    <x v="1"/>
  </r>
  <r>
    <n v="2747"/>
    <x v="14"/>
    <x v="174"/>
    <x v="2523"/>
    <x v="325"/>
    <n v="843"/>
    <n v="5"/>
    <n v="848"/>
    <n v="0.06"/>
    <x v="1"/>
  </r>
  <r>
    <n v="2748"/>
    <x v="14"/>
    <x v="174"/>
    <x v="2524"/>
    <x v="4"/>
    <n v="823"/>
    <n v="46"/>
    <n v="869"/>
    <n v="0.06"/>
    <x v="1"/>
  </r>
  <r>
    <n v="2749"/>
    <x v="14"/>
    <x v="174"/>
    <x v="2525"/>
    <x v="4"/>
    <n v="734"/>
    <n v="8"/>
    <n v="742"/>
    <n v="0.05"/>
    <x v="1"/>
  </r>
  <r>
    <n v="2750"/>
    <x v="14"/>
    <x v="174"/>
    <x v="12"/>
    <x v="8"/>
    <n v="8470"/>
    <n v="71"/>
    <n v="8541"/>
    <n v="0.63"/>
    <x v="1"/>
  </r>
  <r>
    <n v="2751"/>
    <x v="14"/>
    <x v="175"/>
    <x v="2526"/>
    <x v="0"/>
    <n v="702189"/>
    <n v="3349"/>
    <n v="705538"/>
    <n v="50.55"/>
    <x v="0"/>
  </r>
  <r>
    <n v="2752"/>
    <x v="14"/>
    <x v="175"/>
    <x v="2527"/>
    <x v="1"/>
    <n v="660191"/>
    <n v="1834"/>
    <n v="662025"/>
    <n v="47.43"/>
    <x v="1"/>
  </r>
  <r>
    <n v="2753"/>
    <x v="14"/>
    <x v="175"/>
    <x v="2528"/>
    <x v="4"/>
    <n v="4705"/>
    <n v="2"/>
    <n v="4707"/>
    <n v="0.34"/>
    <x v="1"/>
  </r>
  <r>
    <n v="2754"/>
    <x v="14"/>
    <x v="175"/>
    <x v="2529"/>
    <x v="326"/>
    <n v="3398"/>
    <n v="3"/>
    <n v="3401"/>
    <n v="0.24"/>
    <x v="1"/>
  </r>
  <r>
    <n v="2755"/>
    <x v="14"/>
    <x v="175"/>
    <x v="2530"/>
    <x v="7"/>
    <n v="2264"/>
    <n v="6"/>
    <n v="2270"/>
    <n v="0.16"/>
    <x v="1"/>
  </r>
  <r>
    <n v="2756"/>
    <x v="14"/>
    <x v="175"/>
    <x v="2531"/>
    <x v="4"/>
    <n v="1352"/>
    <n v="4"/>
    <n v="1356"/>
    <n v="0.1"/>
    <x v="1"/>
  </r>
  <r>
    <n v="2757"/>
    <x v="14"/>
    <x v="175"/>
    <x v="2532"/>
    <x v="4"/>
    <n v="1065"/>
    <n v="6"/>
    <n v="1071"/>
    <n v="0.08"/>
    <x v="1"/>
  </r>
  <r>
    <n v="2758"/>
    <x v="14"/>
    <x v="175"/>
    <x v="2533"/>
    <x v="293"/>
    <n v="1058"/>
    <n v="14"/>
    <n v="1072"/>
    <n v="0.08"/>
    <x v="1"/>
  </r>
  <r>
    <n v="2759"/>
    <x v="14"/>
    <x v="175"/>
    <x v="2534"/>
    <x v="4"/>
    <n v="930"/>
    <n v="23"/>
    <n v="953"/>
    <n v="7.0000000000000007E-2"/>
    <x v="1"/>
  </r>
  <r>
    <n v="2760"/>
    <x v="14"/>
    <x v="175"/>
    <x v="2535"/>
    <x v="4"/>
    <n v="660"/>
    <n v="14"/>
    <n v="674"/>
    <n v="0.05"/>
    <x v="1"/>
  </r>
  <r>
    <n v="2761"/>
    <x v="14"/>
    <x v="175"/>
    <x v="2536"/>
    <x v="296"/>
    <n v="628"/>
    <n v="8"/>
    <n v="636"/>
    <n v="0.05"/>
    <x v="1"/>
  </r>
  <r>
    <n v="2762"/>
    <x v="14"/>
    <x v="175"/>
    <x v="2537"/>
    <x v="303"/>
    <n v="445"/>
    <n v="1"/>
    <n v="446"/>
    <n v="0.03"/>
    <x v="1"/>
  </r>
  <r>
    <n v="2763"/>
    <x v="14"/>
    <x v="175"/>
    <x v="2538"/>
    <x v="85"/>
    <n v="401"/>
    <s v="-"/>
    <n v="401"/>
    <n v="0.03"/>
    <x v="1"/>
  </r>
  <r>
    <n v="2764"/>
    <x v="14"/>
    <x v="175"/>
    <x v="2539"/>
    <x v="319"/>
    <n v="396"/>
    <n v="1"/>
    <n v="397"/>
    <n v="0.03"/>
    <x v="1"/>
  </r>
  <r>
    <n v="2765"/>
    <x v="14"/>
    <x v="175"/>
    <x v="12"/>
    <x v="8"/>
    <n v="10831"/>
    <n v="34"/>
    <n v="10865"/>
    <n v="0.78"/>
    <x v="1"/>
  </r>
  <r>
    <n v="2766"/>
    <x v="14"/>
    <x v="176"/>
    <x v="2540"/>
    <x v="323"/>
    <n v="689185"/>
    <n v="2296"/>
    <n v="691481"/>
    <n v="51.02"/>
    <x v="0"/>
  </r>
  <r>
    <n v="2767"/>
    <x v="14"/>
    <x v="176"/>
    <x v="2541"/>
    <x v="1"/>
    <n v="618700"/>
    <n v="1393"/>
    <n v="620093"/>
    <n v="45.76"/>
    <x v="1"/>
  </r>
  <r>
    <n v="2768"/>
    <x v="14"/>
    <x v="176"/>
    <x v="2542"/>
    <x v="4"/>
    <n v="6484"/>
    <n v="3"/>
    <n v="6487"/>
    <n v="0.48"/>
    <x v="1"/>
  </r>
  <r>
    <n v="2769"/>
    <x v="14"/>
    <x v="176"/>
    <x v="2543"/>
    <x v="4"/>
    <n v="6159"/>
    <n v="4"/>
    <n v="6163"/>
    <n v="0.45"/>
    <x v="1"/>
  </r>
  <r>
    <n v="2770"/>
    <x v="14"/>
    <x v="176"/>
    <x v="2544"/>
    <x v="6"/>
    <n v="4688"/>
    <n v="44"/>
    <n v="4732"/>
    <n v="0.35"/>
    <x v="1"/>
  </r>
  <r>
    <n v="2771"/>
    <x v="14"/>
    <x v="176"/>
    <x v="2545"/>
    <x v="327"/>
    <n v="4588"/>
    <n v="9"/>
    <n v="4597"/>
    <n v="0.34"/>
    <x v="1"/>
  </r>
  <r>
    <n v="2772"/>
    <x v="14"/>
    <x v="176"/>
    <x v="2546"/>
    <x v="4"/>
    <n v="3336"/>
    <n v="18"/>
    <n v="3354"/>
    <n v="0.25"/>
    <x v="1"/>
  </r>
  <r>
    <n v="2773"/>
    <x v="14"/>
    <x v="176"/>
    <x v="2547"/>
    <x v="4"/>
    <n v="2116"/>
    <n v="2"/>
    <n v="2118"/>
    <n v="0.16"/>
    <x v="1"/>
  </r>
  <r>
    <n v="2774"/>
    <x v="14"/>
    <x v="176"/>
    <x v="2548"/>
    <x v="4"/>
    <n v="1971"/>
    <n v="14"/>
    <n v="1985"/>
    <n v="0.15"/>
    <x v="1"/>
  </r>
  <r>
    <n v="2775"/>
    <x v="14"/>
    <x v="176"/>
    <x v="2549"/>
    <x v="326"/>
    <n v="1661"/>
    <n v="8"/>
    <n v="1669"/>
    <n v="0.12"/>
    <x v="1"/>
  </r>
  <r>
    <n v="2776"/>
    <x v="14"/>
    <x v="176"/>
    <x v="2550"/>
    <x v="293"/>
    <n v="1343"/>
    <n v="11"/>
    <n v="1354"/>
    <n v="0.1"/>
    <x v="1"/>
  </r>
  <r>
    <n v="2777"/>
    <x v="14"/>
    <x v="176"/>
    <x v="2551"/>
    <x v="4"/>
    <n v="1104"/>
    <n v="12"/>
    <n v="1116"/>
    <n v="0.08"/>
    <x v="1"/>
  </r>
  <r>
    <n v="2778"/>
    <x v="14"/>
    <x v="176"/>
    <x v="2552"/>
    <x v="296"/>
    <n v="1035"/>
    <n v="30"/>
    <n v="1065"/>
    <n v="0.08"/>
    <x v="1"/>
  </r>
  <r>
    <n v="2779"/>
    <x v="14"/>
    <x v="176"/>
    <x v="2553"/>
    <x v="301"/>
    <n v="856"/>
    <n v="8"/>
    <n v="864"/>
    <n v="0.06"/>
    <x v="1"/>
  </r>
  <r>
    <n v="2780"/>
    <x v="14"/>
    <x v="176"/>
    <x v="2554"/>
    <x v="4"/>
    <n v="750"/>
    <n v="1"/>
    <n v="751"/>
    <n v="0.06"/>
    <x v="1"/>
  </r>
  <r>
    <n v="2781"/>
    <x v="14"/>
    <x v="176"/>
    <x v="2555"/>
    <x v="4"/>
    <n v="595"/>
    <n v="9"/>
    <n v="604"/>
    <n v="0.04"/>
    <x v="1"/>
  </r>
  <r>
    <n v="2782"/>
    <x v="14"/>
    <x v="176"/>
    <x v="2556"/>
    <x v="40"/>
    <n v="514"/>
    <n v="7"/>
    <n v="521"/>
    <n v="0.04"/>
    <x v="1"/>
  </r>
  <r>
    <n v="2783"/>
    <x v="14"/>
    <x v="176"/>
    <x v="2557"/>
    <x v="4"/>
    <n v="438"/>
    <n v="5"/>
    <n v="443"/>
    <n v="0.03"/>
    <x v="1"/>
  </r>
  <r>
    <n v="2784"/>
    <x v="14"/>
    <x v="176"/>
    <x v="12"/>
    <x v="8"/>
    <n v="5798"/>
    <n v="33"/>
    <n v="5831"/>
    <n v="0.43"/>
    <x v="1"/>
  </r>
  <r>
    <n v="2785"/>
    <x v="14"/>
    <x v="177"/>
    <x v="2558"/>
    <x v="1"/>
    <n v="661921"/>
    <n v="1590"/>
    <n v="663511"/>
    <n v="49.93"/>
    <x v="0"/>
  </r>
  <r>
    <n v="2786"/>
    <x v="14"/>
    <x v="177"/>
    <x v="2559"/>
    <x v="0"/>
    <n v="614866"/>
    <n v="2288"/>
    <n v="617154"/>
    <n v="46.44"/>
    <x v="1"/>
  </r>
  <r>
    <n v="2787"/>
    <x v="14"/>
    <x v="177"/>
    <x v="2560"/>
    <x v="4"/>
    <n v="7310"/>
    <n v="4"/>
    <n v="7314"/>
    <n v="0.55000000000000004"/>
    <x v="1"/>
  </r>
  <r>
    <n v="2788"/>
    <x v="14"/>
    <x v="177"/>
    <x v="2561"/>
    <x v="6"/>
    <n v="7031"/>
    <n v="12"/>
    <n v="7043"/>
    <n v="0.53"/>
    <x v="1"/>
  </r>
  <r>
    <n v="2789"/>
    <x v="14"/>
    <x v="177"/>
    <x v="2562"/>
    <x v="4"/>
    <n v="5868"/>
    <n v="9"/>
    <n v="5877"/>
    <n v="0.44"/>
    <x v="1"/>
  </r>
  <r>
    <n v="2790"/>
    <x v="14"/>
    <x v="177"/>
    <x v="2563"/>
    <x v="4"/>
    <n v="5279"/>
    <n v="3"/>
    <n v="5282"/>
    <n v="0.4"/>
    <x v="1"/>
  </r>
  <r>
    <n v="2791"/>
    <x v="14"/>
    <x v="177"/>
    <x v="2564"/>
    <x v="4"/>
    <n v="4641"/>
    <n v="1"/>
    <n v="4642"/>
    <n v="0.35"/>
    <x v="1"/>
  </r>
  <r>
    <n v="2792"/>
    <x v="14"/>
    <x v="177"/>
    <x v="2565"/>
    <x v="4"/>
    <n v="1992"/>
    <n v="2"/>
    <n v="1994"/>
    <n v="0.15"/>
    <x v="1"/>
  </r>
  <r>
    <n v="2793"/>
    <x v="14"/>
    <x v="177"/>
    <x v="2566"/>
    <x v="4"/>
    <n v="1967"/>
    <n v="15"/>
    <n v="1982"/>
    <n v="0.15"/>
    <x v="1"/>
  </r>
  <r>
    <n v="2794"/>
    <x v="14"/>
    <x v="177"/>
    <x v="2567"/>
    <x v="4"/>
    <n v="1892"/>
    <n v="3"/>
    <n v="1895"/>
    <n v="0.14000000000000001"/>
    <x v="1"/>
  </r>
  <r>
    <n v="2795"/>
    <x v="14"/>
    <x v="177"/>
    <x v="2568"/>
    <x v="4"/>
    <n v="1247"/>
    <n v="1"/>
    <n v="1248"/>
    <n v="0.09"/>
    <x v="1"/>
  </r>
  <r>
    <n v="2796"/>
    <x v="14"/>
    <x v="177"/>
    <x v="2569"/>
    <x v="4"/>
    <n v="1233"/>
    <n v="5"/>
    <n v="1238"/>
    <n v="0.09"/>
    <x v="1"/>
  </r>
  <r>
    <n v="2797"/>
    <x v="14"/>
    <x v="177"/>
    <x v="2570"/>
    <x v="317"/>
    <n v="1113"/>
    <n v="4"/>
    <n v="1117"/>
    <n v="0.08"/>
    <x v="1"/>
  </r>
  <r>
    <n v="2798"/>
    <x v="14"/>
    <x v="177"/>
    <x v="2571"/>
    <x v="7"/>
    <n v="1097"/>
    <n v="9"/>
    <n v="1106"/>
    <n v="0.08"/>
    <x v="1"/>
  </r>
  <r>
    <n v="2799"/>
    <x v="14"/>
    <x v="177"/>
    <x v="2572"/>
    <x v="296"/>
    <n v="891"/>
    <n v="9"/>
    <n v="900"/>
    <n v="7.0000000000000007E-2"/>
    <x v="1"/>
  </r>
  <r>
    <n v="2800"/>
    <x v="14"/>
    <x v="177"/>
    <x v="2573"/>
    <x v="311"/>
    <n v="800"/>
    <n v="6"/>
    <n v="806"/>
    <n v="0.06"/>
    <x v="1"/>
  </r>
  <r>
    <n v="2801"/>
    <x v="14"/>
    <x v="177"/>
    <x v="2574"/>
    <x v="27"/>
    <n v="798"/>
    <n v="1"/>
    <n v="799"/>
    <n v="0.06"/>
    <x v="1"/>
  </r>
  <r>
    <n v="2802"/>
    <x v="14"/>
    <x v="177"/>
    <x v="2575"/>
    <x v="301"/>
    <n v="770"/>
    <n v="6"/>
    <n v="776"/>
    <n v="0.06"/>
    <x v="1"/>
  </r>
  <r>
    <n v="2803"/>
    <x v="14"/>
    <x v="177"/>
    <x v="2576"/>
    <x v="4"/>
    <n v="728"/>
    <n v="5"/>
    <n v="733"/>
    <n v="0.06"/>
    <x v="1"/>
  </r>
  <r>
    <n v="2804"/>
    <x v="14"/>
    <x v="177"/>
    <x v="12"/>
    <x v="8"/>
    <n v="3496"/>
    <n v="23"/>
    <n v="3519"/>
    <n v="0.26"/>
    <x v="1"/>
  </r>
  <r>
    <n v="2805"/>
    <x v="14"/>
    <x v="178"/>
    <x v="2577"/>
    <x v="323"/>
    <n v="847482"/>
    <n v="4399"/>
    <n v="851881"/>
    <n v="58.34"/>
    <x v="0"/>
  </r>
  <r>
    <n v="2806"/>
    <x v="14"/>
    <x v="178"/>
    <x v="2578"/>
    <x v="1"/>
    <n v="564778"/>
    <n v="2483"/>
    <n v="567261"/>
    <n v="38.85"/>
    <x v="1"/>
  </r>
  <r>
    <n v="2807"/>
    <x v="14"/>
    <x v="178"/>
    <x v="2579"/>
    <x v="4"/>
    <n v="12310"/>
    <n v="84"/>
    <n v="12394"/>
    <n v="0.85"/>
    <x v="1"/>
  </r>
  <r>
    <n v="2808"/>
    <x v="14"/>
    <x v="178"/>
    <x v="2580"/>
    <x v="6"/>
    <n v="6903"/>
    <n v="61"/>
    <n v="6964"/>
    <n v="0.48"/>
    <x v="1"/>
  </r>
  <r>
    <n v="2809"/>
    <x v="14"/>
    <x v="178"/>
    <x v="2581"/>
    <x v="4"/>
    <n v="3796"/>
    <n v="14"/>
    <n v="3810"/>
    <n v="0.26"/>
    <x v="1"/>
  </r>
  <r>
    <n v="2810"/>
    <x v="14"/>
    <x v="178"/>
    <x v="2582"/>
    <x v="4"/>
    <n v="2897"/>
    <n v="12"/>
    <n v="2909"/>
    <n v="0.2"/>
    <x v="1"/>
  </r>
  <r>
    <n v="2811"/>
    <x v="14"/>
    <x v="178"/>
    <x v="2583"/>
    <x v="296"/>
    <n v="1465"/>
    <n v="11"/>
    <n v="1476"/>
    <n v="0.1"/>
    <x v="1"/>
  </r>
  <r>
    <n v="2812"/>
    <x v="14"/>
    <x v="178"/>
    <x v="2584"/>
    <x v="308"/>
    <n v="1358"/>
    <n v="12"/>
    <n v="1370"/>
    <n v="0.09"/>
    <x v="1"/>
  </r>
  <r>
    <n v="2813"/>
    <x v="14"/>
    <x v="178"/>
    <x v="2585"/>
    <x v="293"/>
    <n v="1151"/>
    <n v="12"/>
    <n v="1163"/>
    <n v="0.08"/>
    <x v="1"/>
  </r>
  <r>
    <n v="2814"/>
    <x v="14"/>
    <x v="178"/>
    <x v="2586"/>
    <x v="4"/>
    <n v="919"/>
    <n v="12"/>
    <n v="931"/>
    <n v="0.06"/>
    <x v="1"/>
  </r>
  <r>
    <n v="2815"/>
    <x v="14"/>
    <x v="178"/>
    <x v="2587"/>
    <x v="4"/>
    <n v="802"/>
    <n v="41"/>
    <n v="843"/>
    <n v="0.06"/>
    <x v="1"/>
  </r>
  <r>
    <n v="2816"/>
    <x v="14"/>
    <x v="178"/>
    <x v="2588"/>
    <x v="324"/>
    <n v="584"/>
    <n v="6"/>
    <n v="590"/>
    <n v="0.04"/>
    <x v="1"/>
  </r>
  <r>
    <n v="2817"/>
    <x v="14"/>
    <x v="178"/>
    <x v="2589"/>
    <x v="4"/>
    <n v="496"/>
    <n v="1"/>
    <n v="497"/>
    <n v="0.03"/>
    <x v="1"/>
  </r>
  <r>
    <n v="2818"/>
    <x v="14"/>
    <x v="178"/>
    <x v="2590"/>
    <x v="4"/>
    <n v="440"/>
    <n v="2"/>
    <n v="442"/>
    <n v="0.03"/>
    <x v="1"/>
  </r>
  <r>
    <n v="2819"/>
    <x v="14"/>
    <x v="178"/>
    <x v="12"/>
    <x v="8"/>
    <n v="7706"/>
    <n v="30"/>
    <n v="7736"/>
    <n v="0.53"/>
    <x v="1"/>
  </r>
  <r>
    <n v="2820"/>
    <x v="14"/>
    <x v="179"/>
    <x v="2591"/>
    <x v="0"/>
    <n v="790391"/>
    <n v="5112"/>
    <n v="795503"/>
    <n v="53.59"/>
    <x v="0"/>
  </r>
  <r>
    <n v="2821"/>
    <x v="14"/>
    <x v="179"/>
    <x v="2592"/>
    <x v="1"/>
    <n v="653739"/>
    <n v="2502"/>
    <n v="656241"/>
    <n v="44.21"/>
    <x v="1"/>
  </r>
  <r>
    <n v="2822"/>
    <x v="14"/>
    <x v="179"/>
    <x v="2593"/>
    <x v="4"/>
    <n v="4301"/>
    <n v="5"/>
    <n v="4306"/>
    <n v="0.28999999999999998"/>
    <x v="1"/>
  </r>
  <r>
    <n v="2823"/>
    <x v="14"/>
    <x v="179"/>
    <x v="2594"/>
    <x v="314"/>
    <n v="4069"/>
    <n v="11"/>
    <n v="4080"/>
    <n v="0.27"/>
    <x v="1"/>
  </r>
  <r>
    <n v="2824"/>
    <x v="14"/>
    <x v="179"/>
    <x v="2595"/>
    <x v="4"/>
    <n v="3736"/>
    <n v="10"/>
    <n v="3746"/>
    <n v="0.25"/>
    <x v="1"/>
  </r>
  <r>
    <n v="2825"/>
    <x v="14"/>
    <x v="179"/>
    <x v="2596"/>
    <x v="4"/>
    <n v="3601"/>
    <n v="4"/>
    <n v="3605"/>
    <n v="0.24"/>
    <x v="1"/>
  </r>
  <r>
    <n v="2826"/>
    <x v="14"/>
    <x v="179"/>
    <x v="2597"/>
    <x v="4"/>
    <n v="1940"/>
    <n v="9"/>
    <n v="1949"/>
    <n v="0.13"/>
    <x v="1"/>
  </r>
  <r>
    <n v="2827"/>
    <x v="14"/>
    <x v="179"/>
    <x v="2598"/>
    <x v="293"/>
    <n v="1724"/>
    <n v="30"/>
    <n v="1754"/>
    <n v="0.12"/>
    <x v="1"/>
  </r>
  <r>
    <n v="2828"/>
    <x v="14"/>
    <x v="179"/>
    <x v="2599"/>
    <x v="7"/>
    <n v="1538"/>
    <n v="22"/>
    <n v="1560"/>
    <n v="0.11"/>
    <x v="1"/>
  </r>
  <r>
    <n v="2829"/>
    <x v="14"/>
    <x v="179"/>
    <x v="2600"/>
    <x v="308"/>
    <n v="1479"/>
    <n v="10"/>
    <n v="1489"/>
    <n v="0.1"/>
    <x v="1"/>
  </r>
  <r>
    <n v="2830"/>
    <x v="14"/>
    <x v="179"/>
    <x v="2601"/>
    <x v="326"/>
    <n v="967"/>
    <n v="9"/>
    <n v="976"/>
    <n v="7.0000000000000007E-2"/>
    <x v="1"/>
  </r>
  <r>
    <n v="2831"/>
    <x v="14"/>
    <x v="179"/>
    <x v="2602"/>
    <x v="4"/>
    <n v="874"/>
    <n v="4"/>
    <n v="878"/>
    <n v="0.06"/>
    <x v="1"/>
  </r>
  <r>
    <n v="2832"/>
    <x v="14"/>
    <x v="179"/>
    <x v="2603"/>
    <x v="4"/>
    <n v="821"/>
    <n v="14"/>
    <n v="835"/>
    <n v="0.06"/>
    <x v="1"/>
  </r>
  <r>
    <n v="2833"/>
    <x v="14"/>
    <x v="179"/>
    <x v="2604"/>
    <x v="4"/>
    <n v="761"/>
    <n v="3"/>
    <n v="764"/>
    <n v="0.05"/>
    <x v="1"/>
  </r>
  <r>
    <n v="2834"/>
    <x v="14"/>
    <x v="179"/>
    <x v="2605"/>
    <x v="296"/>
    <n v="735"/>
    <n v="5"/>
    <n v="740"/>
    <n v="0.05"/>
    <x v="1"/>
  </r>
  <r>
    <n v="2835"/>
    <x v="14"/>
    <x v="179"/>
    <x v="2606"/>
    <x v="4"/>
    <n v="533"/>
    <n v="11"/>
    <n v="544"/>
    <n v="0.04"/>
    <x v="1"/>
  </r>
  <r>
    <n v="2836"/>
    <x v="14"/>
    <x v="179"/>
    <x v="2607"/>
    <x v="303"/>
    <n v="519"/>
    <n v="4"/>
    <n v="523"/>
    <n v="0.04"/>
    <x v="1"/>
  </r>
  <r>
    <n v="2837"/>
    <x v="14"/>
    <x v="179"/>
    <x v="2608"/>
    <x v="328"/>
    <n v="487"/>
    <n v="3"/>
    <n v="490"/>
    <n v="0.03"/>
    <x v="1"/>
  </r>
  <r>
    <n v="2838"/>
    <x v="14"/>
    <x v="179"/>
    <x v="12"/>
    <x v="8"/>
    <n v="4446"/>
    <n v="44"/>
    <n v="4490"/>
    <n v="0.3"/>
    <x v="1"/>
  </r>
  <r>
    <n v="2839"/>
    <x v="14"/>
    <x v="180"/>
    <x v="2609"/>
    <x v="1"/>
    <n v="669413"/>
    <n v="1553"/>
    <n v="670966"/>
    <n v="51.63"/>
    <x v="0"/>
  </r>
  <r>
    <n v="2840"/>
    <x v="14"/>
    <x v="180"/>
    <x v="2610"/>
    <x v="0"/>
    <n v="588833"/>
    <n v="2352"/>
    <n v="591185"/>
    <n v="45.49"/>
    <x v="1"/>
  </r>
  <r>
    <n v="2841"/>
    <x v="14"/>
    <x v="180"/>
    <x v="2611"/>
    <x v="6"/>
    <n v="9275"/>
    <n v="14"/>
    <n v="9289"/>
    <n v="0.71"/>
    <x v="1"/>
  </r>
  <r>
    <n v="2842"/>
    <x v="14"/>
    <x v="180"/>
    <x v="2612"/>
    <x v="296"/>
    <n v="5173"/>
    <n v="8"/>
    <n v="5181"/>
    <n v="0.4"/>
    <x v="1"/>
  </r>
  <r>
    <n v="2843"/>
    <x v="14"/>
    <x v="180"/>
    <x v="2613"/>
    <x v="4"/>
    <n v="4459"/>
    <n v="6"/>
    <n v="4465"/>
    <n v="0.34"/>
    <x v="1"/>
  </r>
  <r>
    <n v="2844"/>
    <x v="14"/>
    <x v="180"/>
    <x v="2614"/>
    <x v="4"/>
    <n v="3629"/>
    <n v="5"/>
    <n v="3634"/>
    <n v="0.28000000000000003"/>
    <x v="1"/>
  </r>
  <r>
    <n v="2845"/>
    <x v="14"/>
    <x v="180"/>
    <x v="2615"/>
    <x v="329"/>
    <n v="2625"/>
    <n v="15"/>
    <n v="2640"/>
    <n v="0.2"/>
    <x v="1"/>
  </r>
  <r>
    <n v="2846"/>
    <x v="14"/>
    <x v="180"/>
    <x v="2616"/>
    <x v="7"/>
    <n v="2404"/>
    <n v="5"/>
    <n v="2409"/>
    <n v="0.19"/>
    <x v="1"/>
  </r>
  <r>
    <n v="2847"/>
    <x v="14"/>
    <x v="180"/>
    <x v="12"/>
    <x v="8"/>
    <n v="9825"/>
    <n v="25"/>
    <n v="9850"/>
    <n v="0.76"/>
    <x v="1"/>
  </r>
  <r>
    <n v="2848"/>
    <x v="14"/>
    <x v="181"/>
    <x v="2617"/>
    <x v="0"/>
    <n v="775731"/>
    <n v="2990"/>
    <n v="778721"/>
    <n v="56.54"/>
    <x v="0"/>
  </r>
  <r>
    <n v="2849"/>
    <x v="14"/>
    <x v="181"/>
    <x v="2618"/>
    <x v="1"/>
    <n v="533622"/>
    <n v="1384"/>
    <n v="535006"/>
    <n v="38.85"/>
    <x v="1"/>
  </r>
  <r>
    <n v="2850"/>
    <x v="14"/>
    <x v="181"/>
    <x v="2619"/>
    <x v="4"/>
    <n v="29959"/>
    <n v="91"/>
    <n v="30050"/>
    <n v="2.1800000000000002"/>
    <x v="1"/>
  </r>
  <r>
    <n v="2851"/>
    <x v="14"/>
    <x v="181"/>
    <x v="2620"/>
    <x v="4"/>
    <n v="7265"/>
    <n v="1"/>
    <n v="7266"/>
    <n v="0.53"/>
    <x v="1"/>
  </r>
  <r>
    <n v="2852"/>
    <x v="14"/>
    <x v="181"/>
    <x v="2621"/>
    <x v="4"/>
    <n v="4551"/>
    <n v="1"/>
    <n v="4552"/>
    <n v="0.33"/>
    <x v="1"/>
  </r>
  <r>
    <n v="2853"/>
    <x v="14"/>
    <x v="181"/>
    <x v="2622"/>
    <x v="4"/>
    <n v="3454"/>
    <n v="3"/>
    <n v="3457"/>
    <n v="0.25"/>
    <x v="1"/>
  </r>
  <r>
    <n v="2854"/>
    <x v="14"/>
    <x v="181"/>
    <x v="2623"/>
    <x v="6"/>
    <n v="2772"/>
    <n v="7"/>
    <n v="2779"/>
    <n v="0.2"/>
    <x v="1"/>
  </r>
  <r>
    <n v="2855"/>
    <x v="14"/>
    <x v="181"/>
    <x v="2624"/>
    <x v="4"/>
    <n v="1992"/>
    <n v="1"/>
    <n v="1993"/>
    <n v="0.14000000000000001"/>
    <x v="1"/>
  </r>
  <r>
    <n v="2856"/>
    <x v="14"/>
    <x v="181"/>
    <x v="2625"/>
    <x v="293"/>
    <n v="1475"/>
    <n v="3"/>
    <n v="1478"/>
    <n v="0.11"/>
    <x v="1"/>
  </r>
  <r>
    <n v="2857"/>
    <x v="14"/>
    <x v="181"/>
    <x v="2626"/>
    <x v="4"/>
    <n v="953"/>
    <n v="1"/>
    <n v="954"/>
    <n v="7.0000000000000007E-2"/>
    <x v="1"/>
  </r>
  <r>
    <n v="2858"/>
    <x v="14"/>
    <x v="181"/>
    <x v="2627"/>
    <x v="4"/>
    <n v="863"/>
    <n v="4"/>
    <n v="867"/>
    <n v="0.06"/>
    <x v="1"/>
  </r>
  <r>
    <n v="2859"/>
    <x v="14"/>
    <x v="181"/>
    <x v="2628"/>
    <x v="4"/>
    <n v="736"/>
    <n v="11"/>
    <n v="747"/>
    <n v="0.05"/>
    <x v="1"/>
  </r>
  <r>
    <n v="2860"/>
    <x v="14"/>
    <x v="181"/>
    <x v="2629"/>
    <x v="4"/>
    <n v="687"/>
    <n v="8"/>
    <n v="695"/>
    <n v="0.05"/>
    <x v="1"/>
  </r>
  <r>
    <n v="2861"/>
    <x v="14"/>
    <x v="181"/>
    <x v="2630"/>
    <x v="4"/>
    <n v="671"/>
    <n v="12"/>
    <n v="683"/>
    <n v="0.05"/>
    <x v="1"/>
  </r>
  <r>
    <n v="2862"/>
    <x v="14"/>
    <x v="181"/>
    <x v="2631"/>
    <x v="296"/>
    <n v="611"/>
    <n v="6"/>
    <n v="617"/>
    <n v="0.04"/>
    <x v="1"/>
  </r>
  <r>
    <n v="2863"/>
    <x v="14"/>
    <x v="181"/>
    <x v="2632"/>
    <x v="4"/>
    <n v="599"/>
    <s v="-"/>
    <n v="599"/>
    <n v="0.04"/>
    <x v="1"/>
  </r>
  <r>
    <n v="2864"/>
    <x v="14"/>
    <x v="181"/>
    <x v="2633"/>
    <x v="4"/>
    <n v="440"/>
    <n v="2"/>
    <n v="442"/>
    <n v="0.03"/>
    <x v="1"/>
  </r>
  <r>
    <n v="2865"/>
    <x v="14"/>
    <x v="181"/>
    <x v="2634"/>
    <x v="300"/>
    <n v="403"/>
    <n v="1"/>
    <n v="404"/>
    <n v="0.03"/>
    <x v="1"/>
  </r>
  <r>
    <n v="2866"/>
    <x v="14"/>
    <x v="181"/>
    <x v="2635"/>
    <x v="4"/>
    <n v="367"/>
    <n v="1"/>
    <n v="368"/>
    <n v="0.03"/>
    <x v="1"/>
  </r>
  <r>
    <n v="2867"/>
    <x v="14"/>
    <x v="181"/>
    <x v="2636"/>
    <x v="4"/>
    <n v="352"/>
    <n v="5"/>
    <n v="357"/>
    <n v="0.03"/>
    <x v="1"/>
  </r>
  <r>
    <n v="2868"/>
    <x v="14"/>
    <x v="181"/>
    <x v="2637"/>
    <x v="4"/>
    <n v="343"/>
    <n v="1"/>
    <n v="344"/>
    <n v="0.02"/>
    <x v="1"/>
  </r>
  <r>
    <n v="2869"/>
    <x v="14"/>
    <x v="181"/>
    <x v="2638"/>
    <x v="4"/>
    <n v="292"/>
    <n v="1"/>
    <n v="293"/>
    <n v="0.02"/>
    <x v="1"/>
  </r>
  <r>
    <n v="2870"/>
    <x v="14"/>
    <x v="181"/>
    <x v="2639"/>
    <x v="4"/>
    <n v="219"/>
    <n v="1"/>
    <n v="220"/>
    <n v="0.02"/>
    <x v="1"/>
  </r>
  <r>
    <n v="2871"/>
    <x v="14"/>
    <x v="181"/>
    <x v="12"/>
    <x v="8"/>
    <n v="4311"/>
    <n v="21"/>
    <n v="4332"/>
    <n v="0.31"/>
    <x v="1"/>
  </r>
  <r>
    <n v="2872"/>
    <x v="14"/>
    <x v="182"/>
    <x v="2640"/>
    <x v="0"/>
    <n v="716709"/>
    <n v="4237"/>
    <n v="720946"/>
    <n v="55.31"/>
    <x v="0"/>
  </r>
  <r>
    <n v="2873"/>
    <x v="14"/>
    <x v="182"/>
    <x v="2641"/>
    <x v="1"/>
    <n v="543064"/>
    <n v="2288"/>
    <n v="545352"/>
    <n v="41.84"/>
    <x v="1"/>
  </r>
  <r>
    <n v="2874"/>
    <x v="14"/>
    <x v="182"/>
    <x v="2642"/>
    <x v="4"/>
    <n v="6761"/>
    <n v="14"/>
    <n v="6775"/>
    <n v="0.52"/>
    <x v="1"/>
  </r>
  <r>
    <n v="2875"/>
    <x v="14"/>
    <x v="182"/>
    <x v="2643"/>
    <x v="6"/>
    <n v="5521"/>
    <n v="33"/>
    <n v="5554"/>
    <n v="0.43"/>
    <x v="1"/>
  </r>
  <r>
    <n v="2876"/>
    <x v="14"/>
    <x v="182"/>
    <x v="2644"/>
    <x v="7"/>
    <n v="4582"/>
    <n v="9"/>
    <n v="4591"/>
    <n v="0.35"/>
    <x v="1"/>
  </r>
  <r>
    <n v="2877"/>
    <x v="14"/>
    <x v="182"/>
    <x v="2645"/>
    <x v="4"/>
    <n v="3129"/>
    <n v="3"/>
    <n v="3132"/>
    <n v="0.24"/>
    <x v="1"/>
  </r>
  <r>
    <n v="2878"/>
    <x v="14"/>
    <x v="182"/>
    <x v="2646"/>
    <x v="4"/>
    <n v="1872"/>
    <n v="8"/>
    <n v="1880"/>
    <n v="0.14000000000000001"/>
    <x v="1"/>
  </r>
  <r>
    <n v="2879"/>
    <x v="14"/>
    <x v="182"/>
    <x v="2647"/>
    <x v="4"/>
    <n v="1644"/>
    <n v="2"/>
    <n v="1646"/>
    <n v="0.13"/>
    <x v="1"/>
  </r>
  <r>
    <n v="2880"/>
    <x v="14"/>
    <x v="182"/>
    <x v="2648"/>
    <x v="296"/>
    <n v="1606"/>
    <n v="12"/>
    <n v="1618"/>
    <n v="0.12"/>
    <x v="1"/>
  </r>
  <r>
    <n v="2881"/>
    <x v="14"/>
    <x v="182"/>
    <x v="2649"/>
    <x v="4"/>
    <n v="890"/>
    <n v="3"/>
    <n v="893"/>
    <n v="7.0000000000000007E-2"/>
    <x v="1"/>
  </r>
  <r>
    <n v="2882"/>
    <x v="14"/>
    <x v="182"/>
    <x v="2650"/>
    <x v="4"/>
    <n v="859"/>
    <n v="4"/>
    <n v="863"/>
    <n v="7.0000000000000007E-2"/>
    <x v="1"/>
  </r>
  <r>
    <n v="2883"/>
    <x v="14"/>
    <x v="182"/>
    <x v="2651"/>
    <x v="4"/>
    <n v="710"/>
    <n v="9"/>
    <n v="719"/>
    <n v="0.06"/>
    <x v="1"/>
  </r>
  <r>
    <n v="2884"/>
    <x v="14"/>
    <x v="182"/>
    <x v="2652"/>
    <x v="4"/>
    <n v="622"/>
    <n v="7"/>
    <n v="629"/>
    <n v="0.05"/>
    <x v="1"/>
  </r>
  <r>
    <n v="2885"/>
    <x v="14"/>
    <x v="182"/>
    <x v="2653"/>
    <x v="4"/>
    <n v="491"/>
    <n v="8"/>
    <n v="499"/>
    <n v="0.04"/>
    <x v="1"/>
  </r>
  <r>
    <n v="2886"/>
    <x v="14"/>
    <x v="182"/>
    <x v="2654"/>
    <x v="4"/>
    <n v="483"/>
    <n v="24"/>
    <n v="507"/>
    <n v="0.04"/>
    <x v="1"/>
  </r>
  <r>
    <n v="2887"/>
    <x v="14"/>
    <x v="182"/>
    <x v="2655"/>
    <x v="330"/>
    <n v="477"/>
    <s v="-"/>
    <n v="477"/>
    <n v="0.04"/>
    <x v="1"/>
  </r>
  <r>
    <n v="2888"/>
    <x v="14"/>
    <x v="182"/>
    <x v="2656"/>
    <x v="4"/>
    <n v="451"/>
    <n v="20"/>
    <n v="471"/>
    <n v="0.04"/>
    <x v="1"/>
  </r>
  <r>
    <n v="2889"/>
    <x v="14"/>
    <x v="182"/>
    <x v="2657"/>
    <x v="33"/>
    <n v="433"/>
    <n v="6"/>
    <n v="439"/>
    <n v="0.03"/>
    <x v="1"/>
  </r>
  <r>
    <n v="2890"/>
    <x v="14"/>
    <x v="182"/>
    <x v="12"/>
    <x v="8"/>
    <n v="6426"/>
    <n v="34"/>
    <n v="6460"/>
    <n v="0.5"/>
    <x v="1"/>
  </r>
  <r>
    <n v="2891"/>
    <x v="14"/>
    <x v="183"/>
    <x v="2658"/>
    <x v="0"/>
    <n v="728219"/>
    <n v="4015"/>
    <n v="732234"/>
    <n v="59.56"/>
    <x v="0"/>
  </r>
  <r>
    <n v="2892"/>
    <x v="14"/>
    <x v="183"/>
    <x v="2659"/>
    <x v="1"/>
    <n v="470769"/>
    <n v="2290"/>
    <n v="473059"/>
    <n v="38.479999999999997"/>
    <x v="1"/>
  </r>
  <r>
    <n v="2893"/>
    <x v="14"/>
    <x v="183"/>
    <x v="2660"/>
    <x v="6"/>
    <n v="5378"/>
    <n v="39"/>
    <n v="5417"/>
    <n v="0.44"/>
    <x v="1"/>
  </r>
  <r>
    <n v="2894"/>
    <x v="14"/>
    <x v="183"/>
    <x v="2661"/>
    <x v="4"/>
    <n v="2281"/>
    <n v="5"/>
    <n v="2286"/>
    <n v="0.19"/>
    <x v="1"/>
  </r>
  <r>
    <n v="2895"/>
    <x v="14"/>
    <x v="183"/>
    <x v="2662"/>
    <x v="293"/>
    <n v="1299"/>
    <n v="34"/>
    <n v="1333"/>
    <n v="0.11"/>
    <x v="1"/>
  </r>
  <r>
    <n v="2896"/>
    <x v="14"/>
    <x v="183"/>
    <x v="2663"/>
    <x v="331"/>
    <n v="1049"/>
    <n v="20"/>
    <n v="1069"/>
    <n v="0.09"/>
    <x v="1"/>
  </r>
  <r>
    <n v="2897"/>
    <x v="14"/>
    <x v="183"/>
    <x v="2664"/>
    <x v="4"/>
    <n v="943"/>
    <n v="13"/>
    <n v="956"/>
    <n v="0.08"/>
    <x v="1"/>
  </r>
  <r>
    <n v="2898"/>
    <x v="14"/>
    <x v="183"/>
    <x v="2665"/>
    <x v="320"/>
    <n v="670"/>
    <n v="20"/>
    <n v="690"/>
    <n v="0.06"/>
    <x v="1"/>
  </r>
  <r>
    <n v="2899"/>
    <x v="14"/>
    <x v="183"/>
    <x v="2666"/>
    <x v="318"/>
    <n v="560"/>
    <n v="5"/>
    <n v="565"/>
    <n v="0.05"/>
    <x v="1"/>
  </r>
  <r>
    <n v="2900"/>
    <x v="14"/>
    <x v="183"/>
    <x v="2667"/>
    <x v="296"/>
    <n v="536"/>
    <n v="4"/>
    <n v="540"/>
    <n v="0.04"/>
    <x v="1"/>
  </r>
  <r>
    <n v="2901"/>
    <x v="14"/>
    <x v="183"/>
    <x v="12"/>
    <x v="8"/>
    <n v="11235"/>
    <n v="34"/>
    <n v="11269"/>
    <n v="0.92"/>
    <x v="1"/>
  </r>
  <r>
    <n v="2902"/>
    <x v="14"/>
    <x v="184"/>
    <x v="2668"/>
    <x v="0"/>
    <n v="777887"/>
    <n v="4608"/>
    <n v="782495"/>
    <n v="61.97"/>
    <x v="0"/>
  </r>
  <r>
    <n v="2903"/>
    <x v="14"/>
    <x v="184"/>
    <x v="2669"/>
    <x v="1"/>
    <n v="443296"/>
    <n v="1771"/>
    <n v="445067"/>
    <n v="35.25"/>
    <x v="1"/>
  </r>
  <r>
    <n v="2904"/>
    <x v="14"/>
    <x v="184"/>
    <x v="2670"/>
    <x v="4"/>
    <n v="5384"/>
    <n v="13"/>
    <n v="5397"/>
    <n v="0.43"/>
    <x v="1"/>
  </r>
  <r>
    <n v="2905"/>
    <x v="14"/>
    <x v="184"/>
    <x v="2671"/>
    <x v="7"/>
    <n v="4427"/>
    <n v="45"/>
    <n v="4472"/>
    <n v="0.35"/>
    <x v="1"/>
  </r>
  <r>
    <n v="2906"/>
    <x v="14"/>
    <x v="184"/>
    <x v="2672"/>
    <x v="4"/>
    <n v="4116"/>
    <n v="53"/>
    <n v="4169"/>
    <n v="0.33"/>
    <x v="1"/>
  </r>
  <r>
    <n v="2907"/>
    <x v="14"/>
    <x v="184"/>
    <x v="2673"/>
    <x v="4"/>
    <n v="2860"/>
    <n v="22"/>
    <n v="2882"/>
    <n v="0.23"/>
    <x v="1"/>
  </r>
  <r>
    <n v="2908"/>
    <x v="14"/>
    <x v="184"/>
    <x v="2674"/>
    <x v="4"/>
    <n v="1707"/>
    <n v="14"/>
    <n v="1721"/>
    <n v="0.14000000000000001"/>
    <x v="1"/>
  </r>
  <r>
    <n v="2909"/>
    <x v="14"/>
    <x v="184"/>
    <x v="2675"/>
    <x v="293"/>
    <n v="1523"/>
    <n v="43"/>
    <n v="1566"/>
    <n v="0.12"/>
    <x v="1"/>
  </r>
  <r>
    <n v="2910"/>
    <x v="14"/>
    <x v="184"/>
    <x v="2676"/>
    <x v="296"/>
    <n v="1230"/>
    <n v="33"/>
    <n v="1263"/>
    <n v="0.1"/>
    <x v="1"/>
  </r>
  <r>
    <n v="2911"/>
    <x v="14"/>
    <x v="184"/>
    <x v="2677"/>
    <x v="4"/>
    <n v="901"/>
    <n v="55"/>
    <n v="956"/>
    <n v="0.08"/>
    <x v="1"/>
  </r>
  <r>
    <n v="2912"/>
    <x v="14"/>
    <x v="184"/>
    <x v="2678"/>
    <x v="4"/>
    <n v="897"/>
    <n v="23"/>
    <n v="920"/>
    <n v="7.0000000000000007E-2"/>
    <x v="1"/>
  </r>
  <r>
    <n v="2913"/>
    <x v="14"/>
    <x v="184"/>
    <x v="2679"/>
    <x v="4"/>
    <n v="872"/>
    <n v="32"/>
    <n v="904"/>
    <n v="7.0000000000000007E-2"/>
    <x v="1"/>
  </r>
  <r>
    <n v="2914"/>
    <x v="14"/>
    <x v="184"/>
    <x v="2680"/>
    <x v="4"/>
    <n v="761"/>
    <n v="12"/>
    <n v="773"/>
    <n v="0.06"/>
    <x v="1"/>
  </r>
  <r>
    <n v="2915"/>
    <x v="14"/>
    <x v="184"/>
    <x v="12"/>
    <x v="8"/>
    <n v="10151"/>
    <n v="25"/>
    <n v="10176"/>
    <n v="0.81"/>
    <x v="1"/>
  </r>
  <r>
    <n v="2916"/>
    <x v="15"/>
    <x v="185"/>
    <x v="2681"/>
    <x v="1"/>
    <n v="398246"/>
    <n v="6314"/>
    <n v="404560"/>
    <n v="38.21"/>
    <x v="0"/>
  </r>
  <r>
    <n v="2917"/>
    <x v="15"/>
    <x v="185"/>
    <x v="2682"/>
    <x v="3"/>
    <n v="335596"/>
    <n v="5451"/>
    <n v="341047"/>
    <n v="32.21"/>
    <x v="1"/>
  </r>
  <r>
    <n v="2918"/>
    <x v="15"/>
    <x v="185"/>
    <x v="2683"/>
    <x v="0"/>
    <n v="295841"/>
    <n v="3807"/>
    <n v="299648"/>
    <n v="28.3"/>
    <x v="1"/>
  </r>
  <r>
    <n v="2919"/>
    <x v="15"/>
    <x v="185"/>
    <x v="2684"/>
    <x v="6"/>
    <n v="1578"/>
    <n v="48"/>
    <n v="1626"/>
    <n v="0.15"/>
    <x v="1"/>
  </r>
  <r>
    <n v="2920"/>
    <x v="15"/>
    <x v="185"/>
    <x v="2685"/>
    <x v="7"/>
    <n v="1301"/>
    <n v="18"/>
    <n v="1319"/>
    <n v="0.12"/>
    <x v="1"/>
  </r>
  <r>
    <n v="2921"/>
    <x v="15"/>
    <x v="185"/>
    <x v="2686"/>
    <x v="332"/>
    <n v="674"/>
    <n v="1"/>
    <n v="675"/>
    <n v="0.06"/>
    <x v="1"/>
  </r>
  <r>
    <n v="2922"/>
    <x v="15"/>
    <x v="185"/>
    <x v="2687"/>
    <x v="4"/>
    <n v="627"/>
    <n v="55"/>
    <n v="682"/>
    <n v="0.06"/>
    <x v="1"/>
  </r>
  <r>
    <n v="2923"/>
    <x v="15"/>
    <x v="185"/>
    <x v="2688"/>
    <x v="4"/>
    <n v="553"/>
    <n v="23"/>
    <n v="576"/>
    <n v="0.05"/>
    <x v="1"/>
  </r>
  <r>
    <n v="2924"/>
    <x v="15"/>
    <x v="185"/>
    <x v="2689"/>
    <x v="4"/>
    <n v="473"/>
    <n v="9"/>
    <n v="482"/>
    <n v="0.05"/>
    <x v="1"/>
  </r>
  <r>
    <n v="2925"/>
    <x v="15"/>
    <x v="185"/>
    <x v="2690"/>
    <x v="4"/>
    <n v="329"/>
    <n v="56"/>
    <n v="385"/>
    <n v="0.04"/>
    <x v="1"/>
  </r>
  <r>
    <n v="2926"/>
    <x v="15"/>
    <x v="185"/>
    <x v="2691"/>
    <x v="4"/>
    <n v="328"/>
    <n v="10"/>
    <n v="338"/>
    <n v="0.03"/>
    <x v="1"/>
  </r>
  <r>
    <n v="2927"/>
    <x v="15"/>
    <x v="185"/>
    <x v="12"/>
    <x v="8"/>
    <n v="7252"/>
    <n v="113"/>
    <n v="7365"/>
    <n v="0.7"/>
    <x v="1"/>
  </r>
  <r>
    <n v="2928"/>
    <x v="15"/>
    <x v="186"/>
    <x v="2692"/>
    <x v="3"/>
    <n v="398818"/>
    <n v="4629"/>
    <n v="403447"/>
    <n v="40.659999999999997"/>
    <x v="0"/>
  </r>
  <r>
    <n v="2929"/>
    <x v="15"/>
    <x v="186"/>
    <x v="2693"/>
    <x v="1"/>
    <n v="379231"/>
    <n v="4105"/>
    <n v="383336"/>
    <n v="38.630000000000003"/>
    <x v="1"/>
  </r>
  <r>
    <n v="2930"/>
    <x v="15"/>
    <x v="186"/>
    <x v="2694"/>
    <x v="0"/>
    <n v="186441"/>
    <n v="1789"/>
    <n v="188230"/>
    <n v="18.97"/>
    <x v="1"/>
  </r>
  <r>
    <n v="2931"/>
    <x v="15"/>
    <x v="186"/>
    <x v="2695"/>
    <x v="6"/>
    <n v="2835"/>
    <n v="36"/>
    <n v="2871"/>
    <n v="0.28999999999999998"/>
    <x v="1"/>
  </r>
  <r>
    <n v="2932"/>
    <x v="15"/>
    <x v="186"/>
    <x v="2696"/>
    <x v="4"/>
    <n v="2323"/>
    <n v="28"/>
    <n v="2351"/>
    <n v="0.24"/>
    <x v="1"/>
  </r>
  <r>
    <n v="2933"/>
    <x v="15"/>
    <x v="186"/>
    <x v="12"/>
    <x v="8"/>
    <n v="11918"/>
    <n v="115"/>
    <n v="12033"/>
    <n v="1.21"/>
    <x v="1"/>
  </r>
  <r>
    <n v="2934"/>
    <x v="15"/>
    <x v="187"/>
    <x v="2697"/>
    <x v="1"/>
    <n v="323273"/>
    <n v="4778"/>
    <n v="328051"/>
    <n v="33.29"/>
    <x v="0"/>
  </r>
  <r>
    <n v="2935"/>
    <x v="15"/>
    <x v="187"/>
    <x v="2698"/>
    <x v="3"/>
    <n v="321715"/>
    <n v="5652"/>
    <n v="327367"/>
    <n v="33.22"/>
    <x v="1"/>
  </r>
  <r>
    <n v="2936"/>
    <x v="15"/>
    <x v="187"/>
    <x v="2699"/>
    <x v="0"/>
    <n v="307710"/>
    <n v="4069"/>
    <n v="311779"/>
    <n v="31.64"/>
    <x v="1"/>
  </r>
  <r>
    <n v="2937"/>
    <x v="15"/>
    <x v="187"/>
    <x v="2700"/>
    <x v="6"/>
    <n v="4485"/>
    <n v="39"/>
    <n v="4524"/>
    <n v="0.46"/>
    <x v="1"/>
  </r>
  <r>
    <n v="2938"/>
    <x v="15"/>
    <x v="187"/>
    <x v="2701"/>
    <x v="4"/>
    <n v="1762"/>
    <n v="52"/>
    <n v="1814"/>
    <n v="0.18"/>
    <x v="1"/>
  </r>
  <r>
    <n v="2939"/>
    <x v="15"/>
    <x v="187"/>
    <x v="2702"/>
    <x v="4"/>
    <n v="1146"/>
    <n v="58"/>
    <n v="1204"/>
    <n v="0.12"/>
    <x v="1"/>
  </r>
  <r>
    <n v="2940"/>
    <x v="15"/>
    <x v="187"/>
    <x v="2703"/>
    <x v="4"/>
    <n v="745"/>
    <n v="66"/>
    <n v="811"/>
    <n v="0.08"/>
    <x v="1"/>
  </r>
  <r>
    <n v="2941"/>
    <x v="15"/>
    <x v="187"/>
    <x v="12"/>
    <x v="8"/>
    <n v="9681"/>
    <n v="110"/>
    <n v="9791"/>
    <n v="0.99"/>
    <x v="1"/>
  </r>
  <r>
    <n v="2942"/>
    <x v="15"/>
    <x v="188"/>
    <x v="2704"/>
    <x v="1"/>
    <n v="390216"/>
    <n v="3955"/>
    <n v="394171"/>
    <n v="41.44"/>
    <x v="0"/>
  </r>
  <r>
    <n v="2943"/>
    <x v="15"/>
    <x v="188"/>
    <x v="2705"/>
    <x v="3"/>
    <n v="327382"/>
    <n v="3035"/>
    <n v="330417"/>
    <n v="34.729999999999997"/>
    <x v="1"/>
  </r>
  <r>
    <n v="2944"/>
    <x v="15"/>
    <x v="188"/>
    <x v="2706"/>
    <x v="333"/>
    <n v="105706"/>
    <n v="694"/>
    <n v="106400"/>
    <n v="11.18"/>
    <x v="1"/>
  </r>
  <r>
    <n v="2945"/>
    <x v="15"/>
    <x v="188"/>
    <x v="2707"/>
    <x v="334"/>
    <n v="105020"/>
    <n v="622"/>
    <n v="105642"/>
    <n v="11.11"/>
    <x v="1"/>
  </r>
  <r>
    <n v="2946"/>
    <x v="15"/>
    <x v="188"/>
    <x v="2708"/>
    <x v="6"/>
    <n v="2377"/>
    <n v="33"/>
    <n v="2410"/>
    <n v="0.25"/>
    <x v="1"/>
  </r>
  <r>
    <n v="2947"/>
    <x v="15"/>
    <x v="188"/>
    <x v="2709"/>
    <x v="4"/>
    <n v="1071"/>
    <n v="16"/>
    <n v="1087"/>
    <n v="0.11"/>
    <x v="1"/>
  </r>
  <r>
    <n v="2948"/>
    <x v="15"/>
    <x v="188"/>
    <x v="2710"/>
    <x v="4"/>
    <n v="789"/>
    <n v="10"/>
    <n v="799"/>
    <n v="0.08"/>
    <x v="1"/>
  </r>
  <r>
    <n v="2949"/>
    <x v="15"/>
    <x v="188"/>
    <x v="2711"/>
    <x v="7"/>
    <n v="688"/>
    <n v="6"/>
    <n v="694"/>
    <n v="7.0000000000000007E-2"/>
    <x v="1"/>
  </r>
  <r>
    <n v="2950"/>
    <x v="15"/>
    <x v="188"/>
    <x v="2712"/>
    <x v="4"/>
    <n v="662"/>
    <n v="24"/>
    <n v="686"/>
    <n v="7.0000000000000007E-2"/>
    <x v="1"/>
  </r>
  <r>
    <n v="2951"/>
    <x v="15"/>
    <x v="188"/>
    <x v="2713"/>
    <x v="4"/>
    <n v="481"/>
    <n v="50"/>
    <n v="531"/>
    <n v="0.06"/>
    <x v="1"/>
  </r>
  <r>
    <n v="2952"/>
    <x v="15"/>
    <x v="188"/>
    <x v="2714"/>
    <x v="4"/>
    <n v="379"/>
    <n v="8"/>
    <n v="387"/>
    <n v="0.04"/>
    <x v="1"/>
  </r>
  <r>
    <n v="2953"/>
    <x v="15"/>
    <x v="188"/>
    <x v="12"/>
    <x v="8"/>
    <n v="8021"/>
    <n v="42"/>
    <n v="8063"/>
    <n v="0.85"/>
    <x v="1"/>
  </r>
  <r>
    <n v="2954"/>
    <x v="15"/>
    <x v="189"/>
    <x v="2715"/>
    <x v="1"/>
    <n v="478989"/>
    <n v="3328"/>
    <n v="482317"/>
    <n v="52.97"/>
    <x v="0"/>
  </r>
  <r>
    <n v="2955"/>
    <x v="15"/>
    <x v="189"/>
    <x v="2716"/>
    <x v="3"/>
    <n v="230059"/>
    <n v="1873"/>
    <n v="231932"/>
    <n v="25.47"/>
    <x v="1"/>
  </r>
  <r>
    <n v="2956"/>
    <x v="15"/>
    <x v="189"/>
    <x v="2717"/>
    <x v="0"/>
    <n v="143573"/>
    <n v="927"/>
    <n v="144500"/>
    <n v="15.87"/>
    <x v="1"/>
  </r>
  <r>
    <n v="2957"/>
    <x v="15"/>
    <x v="189"/>
    <x v="2718"/>
    <x v="334"/>
    <n v="39658"/>
    <n v="150"/>
    <n v="39808"/>
    <n v="4.37"/>
    <x v="1"/>
  </r>
  <r>
    <n v="2958"/>
    <x v="15"/>
    <x v="189"/>
    <x v="2719"/>
    <x v="6"/>
    <n v="1480"/>
    <n v="18"/>
    <n v="1498"/>
    <n v="0.16"/>
    <x v="1"/>
  </r>
  <r>
    <n v="2959"/>
    <x v="15"/>
    <x v="189"/>
    <x v="2720"/>
    <x v="4"/>
    <n v="734"/>
    <n v="18"/>
    <n v="752"/>
    <n v="0.08"/>
    <x v="1"/>
  </r>
  <r>
    <n v="2960"/>
    <x v="15"/>
    <x v="189"/>
    <x v="2721"/>
    <x v="4"/>
    <n v="663"/>
    <n v="27"/>
    <n v="690"/>
    <n v="0.08"/>
    <x v="1"/>
  </r>
  <r>
    <n v="2961"/>
    <x v="15"/>
    <x v="189"/>
    <x v="2722"/>
    <x v="332"/>
    <n v="414"/>
    <n v="5"/>
    <n v="419"/>
    <n v="0.05"/>
    <x v="1"/>
  </r>
  <r>
    <n v="2962"/>
    <x v="15"/>
    <x v="189"/>
    <x v="2723"/>
    <x v="7"/>
    <n v="409"/>
    <n v="3"/>
    <n v="412"/>
    <n v="0.05"/>
    <x v="1"/>
  </r>
  <r>
    <n v="2963"/>
    <x v="15"/>
    <x v="189"/>
    <x v="2724"/>
    <x v="4"/>
    <n v="408"/>
    <n v="8"/>
    <n v="416"/>
    <n v="0.05"/>
    <x v="1"/>
  </r>
  <r>
    <n v="2964"/>
    <x v="15"/>
    <x v="189"/>
    <x v="12"/>
    <x v="8"/>
    <n v="7715"/>
    <n v="43"/>
    <n v="7758"/>
    <n v="0.85"/>
    <x v="1"/>
  </r>
  <r>
    <n v="2965"/>
    <x v="15"/>
    <x v="190"/>
    <x v="2725"/>
    <x v="1"/>
    <n v="427129"/>
    <n v="5243"/>
    <n v="432372"/>
    <n v="51.43"/>
    <x v="0"/>
  </r>
  <r>
    <n v="2966"/>
    <x v="15"/>
    <x v="190"/>
    <x v="2726"/>
    <x v="3"/>
    <n v="295975"/>
    <n v="2670"/>
    <n v="298645"/>
    <n v="35.53"/>
    <x v="1"/>
  </r>
  <r>
    <n v="2967"/>
    <x v="15"/>
    <x v="190"/>
    <x v="2727"/>
    <x v="333"/>
    <n v="90663"/>
    <n v="660"/>
    <n v="91323"/>
    <n v="10.86"/>
    <x v="1"/>
  </r>
  <r>
    <n v="2968"/>
    <x v="15"/>
    <x v="190"/>
    <x v="2728"/>
    <x v="6"/>
    <n v="4397"/>
    <n v="40"/>
    <n v="4437"/>
    <n v="0.53"/>
    <x v="1"/>
  </r>
  <r>
    <n v="2969"/>
    <x v="15"/>
    <x v="190"/>
    <x v="2729"/>
    <x v="4"/>
    <n v="1764"/>
    <n v="55"/>
    <n v="1819"/>
    <n v="0.22"/>
    <x v="1"/>
  </r>
  <r>
    <n v="2970"/>
    <x v="15"/>
    <x v="190"/>
    <x v="2730"/>
    <x v="40"/>
    <n v="1493"/>
    <n v="15"/>
    <n v="1508"/>
    <n v="0.18"/>
    <x v="1"/>
  </r>
  <r>
    <n v="2971"/>
    <x v="15"/>
    <x v="190"/>
    <x v="2731"/>
    <x v="4"/>
    <n v="1025"/>
    <n v="9"/>
    <n v="1034"/>
    <n v="0.12"/>
    <x v="1"/>
  </r>
  <r>
    <n v="2972"/>
    <x v="15"/>
    <x v="190"/>
    <x v="12"/>
    <x v="8"/>
    <n v="9468"/>
    <n v="51"/>
    <n v="9519"/>
    <n v="1.1299999999999999"/>
    <x v="1"/>
  </r>
  <r>
    <n v="2973"/>
    <x v="15"/>
    <x v="191"/>
    <x v="2732"/>
    <x v="1"/>
    <n v="512266"/>
    <n v="6258"/>
    <n v="518524"/>
    <n v="48.74"/>
    <x v="0"/>
  </r>
  <r>
    <n v="2974"/>
    <x v="15"/>
    <x v="191"/>
    <x v="2733"/>
    <x v="3"/>
    <n v="402614"/>
    <n v="6928"/>
    <n v="409542"/>
    <n v="38.5"/>
    <x v="1"/>
  </r>
  <r>
    <n v="2975"/>
    <x v="15"/>
    <x v="191"/>
    <x v="2734"/>
    <x v="0"/>
    <n v="118352"/>
    <n v="1524"/>
    <n v="119876"/>
    <n v="11.27"/>
    <x v="1"/>
  </r>
  <r>
    <n v="2976"/>
    <x v="15"/>
    <x v="191"/>
    <x v="2735"/>
    <x v="35"/>
    <n v="2606"/>
    <n v="43"/>
    <n v="2649"/>
    <n v="0.25"/>
    <x v="1"/>
  </r>
  <r>
    <n v="2977"/>
    <x v="15"/>
    <x v="191"/>
    <x v="2736"/>
    <x v="4"/>
    <n v="990"/>
    <n v="19"/>
    <n v="1009"/>
    <n v="0.09"/>
    <x v="1"/>
  </r>
  <r>
    <n v="2978"/>
    <x v="15"/>
    <x v="191"/>
    <x v="2737"/>
    <x v="4"/>
    <n v="893"/>
    <n v="3"/>
    <n v="896"/>
    <n v="0.08"/>
    <x v="1"/>
  </r>
  <r>
    <n v="2979"/>
    <x v="15"/>
    <x v="191"/>
    <x v="2738"/>
    <x v="4"/>
    <n v="616"/>
    <n v="2"/>
    <n v="618"/>
    <n v="0.06"/>
    <x v="1"/>
  </r>
  <r>
    <n v="2980"/>
    <x v="15"/>
    <x v="191"/>
    <x v="2739"/>
    <x v="4"/>
    <n v="478"/>
    <n v="10"/>
    <n v="488"/>
    <n v="0.05"/>
    <x v="1"/>
  </r>
  <r>
    <n v="2981"/>
    <x v="15"/>
    <x v="191"/>
    <x v="2740"/>
    <x v="4"/>
    <n v="421"/>
    <n v="4"/>
    <n v="425"/>
    <n v="0.04"/>
    <x v="1"/>
  </r>
  <r>
    <n v="2982"/>
    <x v="15"/>
    <x v="191"/>
    <x v="2741"/>
    <x v="4"/>
    <n v="289"/>
    <n v="54"/>
    <n v="343"/>
    <n v="0.03"/>
    <x v="1"/>
  </r>
  <r>
    <n v="2983"/>
    <x v="15"/>
    <x v="191"/>
    <x v="2742"/>
    <x v="4"/>
    <n v="279"/>
    <n v="25"/>
    <n v="304"/>
    <n v="0.03"/>
    <x v="1"/>
  </r>
  <r>
    <n v="2984"/>
    <x v="15"/>
    <x v="191"/>
    <x v="2743"/>
    <x v="4"/>
    <n v="263"/>
    <n v="45"/>
    <n v="308"/>
    <n v="0.03"/>
    <x v="1"/>
  </r>
  <r>
    <n v="2985"/>
    <x v="15"/>
    <x v="191"/>
    <x v="12"/>
    <x v="8"/>
    <n v="8718"/>
    <n v="155"/>
    <n v="8873"/>
    <n v="0.83"/>
    <x v="1"/>
  </r>
  <r>
    <n v="2986"/>
    <x v="15"/>
    <x v="192"/>
    <x v="2744"/>
    <x v="1"/>
    <n v="487637"/>
    <n v="3022"/>
    <n v="490659"/>
    <n v="44.1"/>
    <x v="0"/>
  </r>
  <r>
    <n v="2987"/>
    <x v="15"/>
    <x v="192"/>
    <x v="2745"/>
    <x v="3"/>
    <n v="385969"/>
    <n v="4041"/>
    <n v="390010"/>
    <n v="35.06"/>
    <x v="1"/>
  </r>
  <r>
    <n v="2988"/>
    <x v="15"/>
    <x v="192"/>
    <x v="2746"/>
    <x v="0"/>
    <n v="217996"/>
    <n v="1562"/>
    <n v="219558"/>
    <n v="19.73"/>
    <x v="1"/>
  </r>
  <r>
    <n v="2989"/>
    <x v="15"/>
    <x v="192"/>
    <x v="2747"/>
    <x v="6"/>
    <n v="1599"/>
    <n v="13"/>
    <n v="1612"/>
    <n v="0.14000000000000001"/>
    <x v="1"/>
  </r>
  <r>
    <n v="2990"/>
    <x v="15"/>
    <x v="192"/>
    <x v="2748"/>
    <x v="4"/>
    <n v="886"/>
    <n v="11"/>
    <n v="897"/>
    <n v="0.08"/>
    <x v="1"/>
  </r>
  <r>
    <n v="2991"/>
    <x v="15"/>
    <x v="192"/>
    <x v="2749"/>
    <x v="4"/>
    <n v="777"/>
    <n v="27"/>
    <n v="804"/>
    <n v="7.0000000000000007E-2"/>
    <x v="1"/>
  </r>
  <r>
    <n v="2992"/>
    <x v="15"/>
    <x v="192"/>
    <x v="2750"/>
    <x v="4"/>
    <n v="744"/>
    <n v="15"/>
    <n v="759"/>
    <n v="7.0000000000000007E-2"/>
    <x v="1"/>
  </r>
  <r>
    <n v="2993"/>
    <x v="15"/>
    <x v="192"/>
    <x v="2751"/>
    <x v="4"/>
    <n v="594"/>
    <n v="34"/>
    <n v="628"/>
    <n v="0.06"/>
    <x v="1"/>
  </r>
  <r>
    <n v="2994"/>
    <x v="15"/>
    <x v="192"/>
    <x v="2752"/>
    <x v="4"/>
    <n v="480"/>
    <n v="27"/>
    <n v="507"/>
    <n v="0.05"/>
    <x v="1"/>
  </r>
  <r>
    <n v="2995"/>
    <x v="15"/>
    <x v="192"/>
    <x v="12"/>
    <x v="8"/>
    <n v="7037"/>
    <n v="75"/>
    <n v="7112"/>
    <n v="0.64"/>
    <x v="1"/>
  </r>
  <r>
    <n v="2996"/>
    <x v="15"/>
    <x v="193"/>
    <x v="2753"/>
    <x v="45"/>
    <n v="437516"/>
    <n v="6112"/>
    <n v="443628"/>
    <n v="48.45"/>
    <x v="0"/>
  </r>
  <r>
    <n v="2997"/>
    <x v="15"/>
    <x v="193"/>
    <x v="2754"/>
    <x v="3"/>
    <n v="288861"/>
    <n v="4465"/>
    <n v="293326"/>
    <n v="32.03"/>
    <x v="1"/>
  </r>
  <r>
    <n v="2998"/>
    <x v="15"/>
    <x v="193"/>
    <x v="2755"/>
    <x v="0"/>
    <n v="160956"/>
    <n v="2254"/>
    <n v="163210"/>
    <n v="17.82"/>
    <x v="1"/>
  </r>
  <r>
    <n v="2999"/>
    <x v="15"/>
    <x v="193"/>
    <x v="2756"/>
    <x v="6"/>
    <n v="2163"/>
    <n v="31"/>
    <n v="2194"/>
    <n v="0.24"/>
    <x v="1"/>
  </r>
  <r>
    <n v="3000"/>
    <x v="15"/>
    <x v="193"/>
    <x v="2757"/>
    <x v="4"/>
    <n v="1713"/>
    <n v="21"/>
    <n v="1734"/>
    <n v="0.19"/>
    <x v="1"/>
  </r>
  <r>
    <n v="3001"/>
    <x v="15"/>
    <x v="193"/>
    <x v="2758"/>
    <x v="4"/>
    <n v="1369"/>
    <n v="5"/>
    <n v="1374"/>
    <n v="0.15"/>
    <x v="1"/>
  </r>
  <r>
    <n v="3002"/>
    <x v="15"/>
    <x v="193"/>
    <x v="2759"/>
    <x v="35"/>
    <n v="793"/>
    <n v="42"/>
    <n v="835"/>
    <n v="0.09"/>
    <x v="1"/>
  </r>
  <r>
    <n v="3003"/>
    <x v="15"/>
    <x v="193"/>
    <x v="2760"/>
    <x v="7"/>
    <n v="689"/>
    <n v="19"/>
    <n v="708"/>
    <n v="0.08"/>
    <x v="1"/>
  </r>
  <r>
    <n v="3004"/>
    <x v="15"/>
    <x v="193"/>
    <x v="2761"/>
    <x v="183"/>
    <n v="553"/>
    <n v="6"/>
    <n v="559"/>
    <n v="0.06"/>
    <x v="1"/>
  </r>
  <r>
    <n v="3005"/>
    <x v="15"/>
    <x v="193"/>
    <x v="2762"/>
    <x v="4"/>
    <n v="545"/>
    <n v="34"/>
    <n v="579"/>
    <n v="0.06"/>
    <x v="1"/>
  </r>
  <r>
    <n v="3006"/>
    <x v="15"/>
    <x v="193"/>
    <x v="2763"/>
    <x v="42"/>
    <n v="537"/>
    <n v="12"/>
    <n v="549"/>
    <n v="0.06"/>
    <x v="1"/>
  </r>
  <r>
    <n v="3007"/>
    <x v="15"/>
    <x v="193"/>
    <x v="2764"/>
    <x v="4"/>
    <n v="407"/>
    <n v="42"/>
    <n v="449"/>
    <n v="0.05"/>
    <x v="1"/>
  </r>
  <r>
    <n v="3008"/>
    <x v="15"/>
    <x v="193"/>
    <x v="12"/>
    <x v="8"/>
    <n v="6437"/>
    <n v="109"/>
    <n v="6546"/>
    <n v="0.71"/>
    <x v="1"/>
  </r>
  <r>
    <n v="3009"/>
    <x v="15"/>
    <x v="194"/>
    <x v="2765"/>
    <x v="335"/>
    <n v="358369"/>
    <n v="6262"/>
    <n v="364631"/>
    <n v="43.6"/>
    <x v="0"/>
  </r>
  <r>
    <n v="3010"/>
    <x v="15"/>
    <x v="194"/>
    <x v="2766"/>
    <x v="336"/>
    <n v="272418"/>
    <n v="4947"/>
    <n v="277365"/>
    <n v="33.17"/>
    <x v="1"/>
  </r>
  <r>
    <n v="3011"/>
    <x v="15"/>
    <x v="194"/>
    <x v="2767"/>
    <x v="333"/>
    <n v="163227"/>
    <n v="1819"/>
    <n v="165046"/>
    <n v="19.739999999999998"/>
    <x v="1"/>
  </r>
  <r>
    <n v="3012"/>
    <x v="15"/>
    <x v="194"/>
    <x v="2768"/>
    <x v="6"/>
    <n v="7075"/>
    <n v="148"/>
    <n v="7223"/>
    <n v="0.86"/>
    <x v="1"/>
  </r>
  <r>
    <n v="3013"/>
    <x v="15"/>
    <x v="194"/>
    <x v="2769"/>
    <x v="337"/>
    <n v="1581"/>
    <n v="56"/>
    <n v="1637"/>
    <n v="0.2"/>
    <x v="1"/>
  </r>
  <r>
    <n v="3014"/>
    <x v="15"/>
    <x v="194"/>
    <x v="2770"/>
    <x v="7"/>
    <n v="1551"/>
    <n v="44"/>
    <n v="1595"/>
    <n v="0.19"/>
    <x v="1"/>
  </r>
  <r>
    <n v="3015"/>
    <x v="15"/>
    <x v="194"/>
    <x v="2771"/>
    <x v="4"/>
    <n v="1397"/>
    <n v="92"/>
    <n v="1489"/>
    <n v="0.18"/>
    <x v="1"/>
  </r>
  <r>
    <n v="3016"/>
    <x v="15"/>
    <x v="194"/>
    <x v="2772"/>
    <x v="4"/>
    <n v="1071"/>
    <n v="16"/>
    <n v="1087"/>
    <n v="0.13"/>
    <x v="1"/>
  </r>
  <r>
    <n v="3017"/>
    <x v="15"/>
    <x v="194"/>
    <x v="2773"/>
    <x v="4"/>
    <n v="913"/>
    <n v="14"/>
    <n v="927"/>
    <n v="0.11"/>
    <x v="1"/>
  </r>
  <r>
    <n v="3018"/>
    <x v="15"/>
    <x v="194"/>
    <x v="2774"/>
    <x v="4"/>
    <n v="875"/>
    <n v="18"/>
    <n v="893"/>
    <n v="0.11"/>
    <x v="1"/>
  </r>
  <r>
    <n v="3019"/>
    <x v="15"/>
    <x v="194"/>
    <x v="2775"/>
    <x v="4"/>
    <n v="697"/>
    <n v="42"/>
    <n v="739"/>
    <n v="0.09"/>
    <x v="1"/>
  </r>
  <r>
    <n v="3020"/>
    <x v="15"/>
    <x v="194"/>
    <x v="2776"/>
    <x v="4"/>
    <n v="686"/>
    <n v="24"/>
    <n v="710"/>
    <n v="0.08"/>
    <x v="1"/>
  </r>
  <r>
    <n v="3021"/>
    <x v="15"/>
    <x v="194"/>
    <x v="2777"/>
    <x v="4"/>
    <n v="499"/>
    <n v="28"/>
    <n v="527"/>
    <n v="0.06"/>
    <x v="1"/>
  </r>
  <r>
    <n v="3022"/>
    <x v="15"/>
    <x v="194"/>
    <x v="2778"/>
    <x v="4"/>
    <n v="403"/>
    <n v="18"/>
    <n v="421"/>
    <n v="0.05"/>
    <x v="1"/>
  </r>
  <r>
    <n v="3023"/>
    <x v="15"/>
    <x v="194"/>
    <x v="12"/>
    <x v="8"/>
    <n v="11804"/>
    <n v="129"/>
    <n v="11933"/>
    <n v="1.43"/>
    <x v="1"/>
  </r>
  <r>
    <n v="3024"/>
    <x v="15"/>
    <x v="195"/>
    <x v="2779"/>
    <x v="1"/>
    <n v="515608"/>
    <n v="4813"/>
    <n v="520421"/>
    <n v="47.74"/>
    <x v="0"/>
  </r>
  <r>
    <n v="3025"/>
    <x v="15"/>
    <x v="195"/>
    <x v="2780"/>
    <x v="3"/>
    <n v="369884"/>
    <n v="4361"/>
    <n v="374245"/>
    <n v="34.33"/>
    <x v="1"/>
  </r>
  <r>
    <n v="3026"/>
    <x v="15"/>
    <x v="195"/>
    <x v="2781"/>
    <x v="0"/>
    <n v="178692"/>
    <n v="1974"/>
    <n v="180666"/>
    <n v="16.57"/>
    <x v="1"/>
  </r>
  <r>
    <n v="3027"/>
    <x v="15"/>
    <x v="195"/>
    <x v="2782"/>
    <x v="6"/>
    <n v="1684"/>
    <n v="31"/>
    <n v="1715"/>
    <n v="0.16"/>
    <x v="1"/>
  </r>
  <r>
    <n v="3028"/>
    <x v="15"/>
    <x v="195"/>
    <x v="2783"/>
    <x v="35"/>
    <n v="1290"/>
    <n v="15"/>
    <n v="1305"/>
    <n v="0.12"/>
    <x v="1"/>
  </r>
  <r>
    <n v="3029"/>
    <x v="15"/>
    <x v="195"/>
    <x v="2784"/>
    <x v="4"/>
    <n v="1057"/>
    <n v="39"/>
    <n v="1096"/>
    <n v="0.1"/>
    <x v="1"/>
  </r>
  <r>
    <n v="3030"/>
    <x v="15"/>
    <x v="195"/>
    <x v="2785"/>
    <x v="4"/>
    <n v="1009"/>
    <n v="9"/>
    <n v="1018"/>
    <n v="0.09"/>
    <x v="1"/>
  </r>
  <r>
    <n v="3031"/>
    <x v="15"/>
    <x v="195"/>
    <x v="2786"/>
    <x v="4"/>
    <n v="753"/>
    <n v="29"/>
    <n v="782"/>
    <n v="7.0000000000000007E-2"/>
    <x v="1"/>
  </r>
  <r>
    <n v="3032"/>
    <x v="15"/>
    <x v="195"/>
    <x v="2787"/>
    <x v="4"/>
    <n v="705"/>
    <n v="7"/>
    <n v="712"/>
    <n v="7.0000000000000007E-2"/>
    <x v="1"/>
  </r>
  <r>
    <n v="3033"/>
    <x v="15"/>
    <x v="195"/>
    <x v="2788"/>
    <x v="7"/>
    <n v="641"/>
    <n v="12"/>
    <n v="653"/>
    <n v="0.06"/>
    <x v="1"/>
  </r>
  <r>
    <n v="3034"/>
    <x v="15"/>
    <x v="195"/>
    <x v="2789"/>
    <x v="4"/>
    <n v="536"/>
    <n v="5"/>
    <n v="541"/>
    <n v="0.05"/>
    <x v="1"/>
  </r>
  <r>
    <n v="3035"/>
    <x v="15"/>
    <x v="195"/>
    <x v="2790"/>
    <x v="4"/>
    <n v="285"/>
    <n v="2"/>
    <n v="287"/>
    <n v="0.03"/>
    <x v="1"/>
  </r>
  <r>
    <n v="3036"/>
    <x v="15"/>
    <x v="195"/>
    <x v="2791"/>
    <x v="4"/>
    <n v="257"/>
    <n v="36"/>
    <n v="293"/>
    <n v="0.03"/>
    <x v="1"/>
  </r>
  <r>
    <n v="3037"/>
    <x v="15"/>
    <x v="195"/>
    <x v="12"/>
    <x v="8"/>
    <n v="6236"/>
    <n v="80"/>
    <n v="6316"/>
    <n v="0.57999999999999996"/>
    <x v="1"/>
  </r>
  <r>
    <n v="3038"/>
    <x v="15"/>
    <x v="196"/>
    <x v="2792"/>
    <x v="338"/>
    <n v="640269"/>
    <n v="3737"/>
    <n v="644006"/>
    <n v="59.35"/>
    <x v="0"/>
  </r>
  <r>
    <n v="3039"/>
    <x v="15"/>
    <x v="196"/>
    <x v="2793"/>
    <x v="3"/>
    <n v="341510"/>
    <n v="2378"/>
    <n v="343888"/>
    <n v="31.69"/>
    <x v="1"/>
  </r>
  <r>
    <n v="3040"/>
    <x v="15"/>
    <x v="196"/>
    <x v="2794"/>
    <x v="0"/>
    <n v="84529"/>
    <n v="832"/>
    <n v="85361"/>
    <n v="7.87"/>
    <x v="1"/>
  </r>
  <r>
    <n v="3041"/>
    <x v="15"/>
    <x v="196"/>
    <x v="2795"/>
    <x v="6"/>
    <n v="1392"/>
    <n v="25"/>
    <n v="1417"/>
    <n v="0.13"/>
    <x v="1"/>
  </r>
  <r>
    <n v="3042"/>
    <x v="15"/>
    <x v="196"/>
    <x v="2796"/>
    <x v="332"/>
    <n v="1304"/>
    <n v="5"/>
    <n v="1309"/>
    <n v="0.12"/>
    <x v="1"/>
  </r>
  <r>
    <n v="3043"/>
    <x v="15"/>
    <x v="196"/>
    <x v="2797"/>
    <x v="4"/>
    <n v="1154"/>
    <n v="14"/>
    <n v="1168"/>
    <n v="0.11"/>
    <x v="1"/>
  </r>
  <r>
    <n v="3044"/>
    <x v="15"/>
    <x v="196"/>
    <x v="2798"/>
    <x v="4"/>
    <n v="771"/>
    <n v="12"/>
    <n v="783"/>
    <n v="7.0000000000000007E-2"/>
    <x v="1"/>
  </r>
  <r>
    <n v="3045"/>
    <x v="15"/>
    <x v="196"/>
    <x v="2799"/>
    <x v="4"/>
    <n v="459"/>
    <n v="25"/>
    <n v="484"/>
    <n v="0.04"/>
    <x v="1"/>
  </r>
  <r>
    <n v="3046"/>
    <x v="15"/>
    <x v="196"/>
    <x v="12"/>
    <x v="8"/>
    <n v="6650"/>
    <n v="116"/>
    <n v="6766"/>
    <n v="0.62"/>
    <x v="1"/>
  </r>
  <r>
    <n v="3047"/>
    <x v="15"/>
    <x v="197"/>
    <x v="2800"/>
    <x v="1"/>
    <n v="362209"/>
    <n v="7307"/>
    <n v="369516"/>
    <n v="41.29"/>
    <x v="0"/>
  </r>
  <r>
    <n v="3048"/>
    <x v="15"/>
    <x v="197"/>
    <x v="2801"/>
    <x v="36"/>
    <n v="352708"/>
    <n v="5940"/>
    <n v="358648"/>
    <n v="40.07"/>
    <x v="1"/>
  </r>
  <r>
    <n v="3049"/>
    <x v="15"/>
    <x v="197"/>
    <x v="2802"/>
    <x v="333"/>
    <n v="140830"/>
    <n v="2154"/>
    <n v="142984"/>
    <n v="15.98"/>
    <x v="1"/>
  </r>
  <r>
    <n v="3050"/>
    <x v="15"/>
    <x v="197"/>
    <x v="2803"/>
    <x v="4"/>
    <n v="4893"/>
    <n v="81"/>
    <n v="4974"/>
    <n v="0.56000000000000005"/>
    <x v="1"/>
  </r>
  <r>
    <n v="3051"/>
    <x v="15"/>
    <x v="197"/>
    <x v="2804"/>
    <x v="6"/>
    <n v="4183"/>
    <n v="123"/>
    <n v="4306"/>
    <n v="0.48"/>
    <x v="1"/>
  </r>
  <r>
    <n v="3052"/>
    <x v="15"/>
    <x v="197"/>
    <x v="2805"/>
    <x v="183"/>
    <n v="1441"/>
    <n v="64"/>
    <n v="1505"/>
    <n v="0.17"/>
    <x v="1"/>
  </r>
  <r>
    <n v="3053"/>
    <x v="15"/>
    <x v="197"/>
    <x v="2806"/>
    <x v="7"/>
    <n v="1336"/>
    <n v="34"/>
    <n v="1370"/>
    <n v="0.15"/>
    <x v="1"/>
  </r>
  <r>
    <n v="3054"/>
    <x v="15"/>
    <x v="197"/>
    <x v="2807"/>
    <x v="4"/>
    <n v="910"/>
    <n v="19"/>
    <n v="929"/>
    <n v="0.1"/>
    <x v="1"/>
  </r>
  <r>
    <n v="3055"/>
    <x v="15"/>
    <x v="197"/>
    <x v="2808"/>
    <x v="4"/>
    <n v="836"/>
    <n v="20"/>
    <n v="856"/>
    <n v="0.1"/>
    <x v="1"/>
  </r>
  <r>
    <n v="3056"/>
    <x v="15"/>
    <x v="197"/>
    <x v="12"/>
    <x v="8"/>
    <n v="9640"/>
    <n v="243"/>
    <n v="9883"/>
    <n v="1.1000000000000001"/>
    <x v="1"/>
  </r>
  <r>
    <n v="3057"/>
    <x v="15"/>
    <x v="198"/>
    <x v="2809"/>
    <x v="1"/>
    <n v="418072"/>
    <n v="3097"/>
    <n v="421169"/>
    <n v="40.659999999999997"/>
    <x v="0"/>
  </r>
  <r>
    <n v="3058"/>
    <x v="15"/>
    <x v="198"/>
    <x v="2810"/>
    <x v="3"/>
    <n v="342798"/>
    <n v="3088"/>
    <n v="345886"/>
    <n v="33.39"/>
    <x v="1"/>
  </r>
  <r>
    <n v="3059"/>
    <x v="15"/>
    <x v="198"/>
    <x v="2811"/>
    <x v="0"/>
    <n v="249568"/>
    <n v="2210"/>
    <n v="251778"/>
    <n v="24.31"/>
    <x v="1"/>
  </r>
  <r>
    <n v="3060"/>
    <x v="15"/>
    <x v="198"/>
    <x v="2812"/>
    <x v="6"/>
    <n v="2102"/>
    <n v="30"/>
    <n v="2132"/>
    <n v="0.21"/>
    <x v="1"/>
  </r>
  <r>
    <n v="3061"/>
    <x v="15"/>
    <x v="198"/>
    <x v="2813"/>
    <x v="4"/>
    <n v="1416"/>
    <n v="17"/>
    <n v="1433"/>
    <n v="0.14000000000000001"/>
    <x v="1"/>
  </r>
  <r>
    <n v="3062"/>
    <x v="15"/>
    <x v="198"/>
    <x v="2814"/>
    <x v="4"/>
    <n v="1151"/>
    <n v="26"/>
    <n v="1177"/>
    <n v="0.11"/>
    <x v="1"/>
  </r>
  <r>
    <n v="3063"/>
    <x v="15"/>
    <x v="198"/>
    <x v="2815"/>
    <x v="4"/>
    <n v="1033"/>
    <n v="23"/>
    <n v="1056"/>
    <n v="0.1"/>
    <x v="1"/>
  </r>
  <r>
    <n v="3064"/>
    <x v="15"/>
    <x v="198"/>
    <x v="2816"/>
    <x v="4"/>
    <n v="947"/>
    <n v="6"/>
    <n v="953"/>
    <n v="0.09"/>
    <x v="1"/>
  </r>
  <r>
    <n v="3065"/>
    <x v="15"/>
    <x v="198"/>
    <x v="2817"/>
    <x v="4"/>
    <n v="913"/>
    <n v="26"/>
    <n v="939"/>
    <n v="0.09"/>
    <x v="1"/>
  </r>
  <r>
    <n v="3066"/>
    <x v="15"/>
    <x v="198"/>
    <x v="2818"/>
    <x v="4"/>
    <n v="516"/>
    <n v="4"/>
    <n v="520"/>
    <n v="0.05"/>
    <x v="1"/>
  </r>
  <r>
    <n v="3067"/>
    <x v="15"/>
    <x v="198"/>
    <x v="12"/>
    <x v="8"/>
    <n v="8724"/>
    <n v="69"/>
    <n v="8793"/>
    <n v="0.85"/>
    <x v="1"/>
  </r>
  <r>
    <n v="3068"/>
    <x v="15"/>
    <x v="199"/>
    <x v="2819"/>
    <x v="1"/>
    <n v="360957"/>
    <n v="6666"/>
    <n v="367623"/>
    <n v="39.979999999999997"/>
    <x v="0"/>
  </r>
  <r>
    <n v="3069"/>
    <x v="15"/>
    <x v="199"/>
    <x v="2820"/>
    <x v="3"/>
    <n v="297888"/>
    <n v="3616"/>
    <n v="301504"/>
    <n v="32.79"/>
    <x v="1"/>
  </r>
  <r>
    <n v="3070"/>
    <x v="15"/>
    <x v="199"/>
    <x v="2821"/>
    <x v="0"/>
    <n v="231172"/>
    <n v="3234"/>
    <n v="234406"/>
    <n v="25.49"/>
    <x v="1"/>
  </r>
  <r>
    <n v="3071"/>
    <x v="15"/>
    <x v="199"/>
    <x v="2822"/>
    <x v="6"/>
    <n v="3918"/>
    <n v="54"/>
    <n v="3972"/>
    <n v="0.43"/>
    <x v="1"/>
  </r>
  <r>
    <n v="3072"/>
    <x v="15"/>
    <x v="199"/>
    <x v="2823"/>
    <x v="339"/>
    <n v="1173"/>
    <n v="8"/>
    <n v="1181"/>
    <n v="0.13"/>
    <x v="1"/>
  </r>
  <r>
    <n v="3073"/>
    <x v="15"/>
    <x v="199"/>
    <x v="2824"/>
    <x v="4"/>
    <n v="1080"/>
    <n v="21"/>
    <n v="1101"/>
    <n v="0.12"/>
    <x v="1"/>
  </r>
  <r>
    <n v="3074"/>
    <x v="15"/>
    <x v="199"/>
    <x v="2825"/>
    <x v="183"/>
    <n v="735"/>
    <n v="27"/>
    <n v="762"/>
    <n v="0.08"/>
    <x v="1"/>
  </r>
  <r>
    <n v="3075"/>
    <x v="15"/>
    <x v="199"/>
    <x v="2826"/>
    <x v="4"/>
    <n v="557"/>
    <n v="52"/>
    <n v="609"/>
    <n v="7.0000000000000007E-2"/>
    <x v="1"/>
  </r>
  <r>
    <n v="3076"/>
    <x v="15"/>
    <x v="199"/>
    <x v="12"/>
    <x v="8"/>
    <n v="8268"/>
    <n v="143"/>
    <n v="8411"/>
    <n v="0.91"/>
    <x v="1"/>
  </r>
  <r>
    <n v="3077"/>
    <x v="15"/>
    <x v="200"/>
    <x v="2827"/>
    <x v="338"/>
    <n v="559570"/>
    <n v="2946"/>
    <n v="562516"/>
    <n v="54.81"/>
    <x v="0"/>
  </r>
  <r>
    <n v="3078"/>
    <x v="15"/>
    <x v="200"/>
    <x v="2828"/>
    <x v="3"/>
    <n v="324562"/>
    <n v="2194"/>
    <n v="326756"/>
    <n v="31.84"/>
    <x v="1"/>
  </r>
  <r>
    <n v="3079"/>
    <x v="15"/>
    <x v="200"/>
    <x v="2829"/>
    <x v="0"/>
    <n v="123733"/>
    <n v="1065"/>
    <n v="124798"/>
    <n v="12.16"/>
    <x v="1"/>
  </r>
  <r>
    <n v="3080"/>
    <x v="15"/>
    <x v="200"/>
    <x v="2830"/>
    <x v="4"/>
    <n v="1634"/>
    <n v="19"/>
    <n v="1653"/>
    <n v="0.16"/>
    <x v="1"/>
  </r>
  <r>
    <n v="3081"/>
    <x v="15"/>
    <x v="200"/>
    <x v="2831"/>
    <x v="6"/>
    <n v="1449"/>
    <n v="28"/>
    <n v="1477"/>
    <n v="0.14000000000000001"/>
    <x v="1"/>
  </r>
  <r>
    <n v="3082"/>
    <x v="15"/>
    <x v="200"/>
    <x v="2832"/>
    <x v="4"/>
    <n v="952"/>
    <n v="26"/>
    <n v="978"/>
    <n v="0.1"/>
    <x v="1"/>
  </r>
  <r>
    <n v="3083"/>
    <x v="15"/>
    <x v="200"/>
    <x v="2833"/>
    <x v="4"/>
    <n v="826"/>
    <n v="21"/>
    <n v="847"/>
    <n v="0.08"/>
    <x v="1"/>
  </r>
  <r>
    <n v="3084"/>
    <x v="15"/>
    <x v="200"/>
    <x v="2834"/>
    <x v="4"/>
    <n v="707"/>
    <n v="3"/>
    <n v="710"/>
    <n v="7.0000000000000007E-2"/>
    <x v="1"/>
  </r>
  <r>
    <n v="3085"/>
    <x v="15"/>
    <x v="200"/>
    <x v="12"/>
    <x v="8"/>
    <n v="6499"/>
    <n v="62"/>
    <n v="6561"/>
    <n v="0.64"/>
    <x v="1"/>
  </r>
  <r>
    <n v="3086"/>
    <x v="15"/>
    <x v="201"/>
    <x v="2835"/>
    <x v="1"/>
    <n v="353679"/>
    <n v="4476"/>
    <n v="358155"/>
    <n v="37.19"/>
    <x v="0"/>
  </r>
  <r>
    <n v="3087"/>
    <x v="15"/>
    <x v="201"/>
    <x v="2836"/>
    <x v="0"/>
    <n v="337920"/>
    <n v="4158"/>
    <n v="342078"/>
    <n v="35.520000000000003"/>
    <x v="1"/>
  </r>
  <r>
    <n v="3088"/>
    <x v="15"/>
    <x v="201"/>
    <x v="2837"/>
    <x v="36"/>
    <n v="244433"/>
    <n v="3215"/>
    <n v="247648"/>
    <n v="25.72"/>
    <x v="1"/>
  </r>
  <r>
    <n v="3089"/>
    <x v="15"/>
    <x v="201"/>
    <x v="2838"/>
    <x v="6"/>
    <n v="2315"/>
    <n v="37"/>
    <n v="2352"/>
    <n v="0.24"/>
    <x v="1"/>
  </r>
  <r>
    <n v="3090"/>
    <x v="15"/>
    <x v="201"/>
    <x v="2839"/>
    <x v="4"/>
    <n v="1446"/>
    <n v="37"/>
    <n v="1483"/>
    <n v="0.15"/>
    <x v="1"/>
  </r>
  <r>
    <n v="3091"/>
    <x v="15"/>
    <x v="201"/>
    <x v="2840"/>
    <x v="4"/>
    <n v="1348"/>
    <n v="17"/>
    <n v="1365"/>
    <n v="0.14000000000000001"/>
    <x v="1"/>
  </r>
  <r>
    <n v="3092"/>
    <x v="15"/>
    <x v="201"/>
    <x v="2841"/>
    <x v="7"/>
    <n v="1098"/>
    <n v="11"/>
    <n v="1109"/>
    <n v="0.12"/>
    <x v="1"/>
  </r>
  <r>
    <n v="3093"/>
    <x v="15"/>
    <x v="201"/>
    <x v="2842"/>
    <x v="4"/>
    <n v="588"/>
    <n v="11"/>
    <n v="599"/>
    <n v="0.06"/>
    <x v="1"/>
  </r>
  <r>
    <n v="3094"/>
    <x v="15"/>
    <x v="201"/>
    <x v="2843"/>
    <x v="4"/>
    <n v="396"/>
    <n v="4"/>
    <n v="400"/>
    <n v="0.04"/>
    <x v="1"/>
  </r>
  <r>
    <n v="3095"/>
    <x v="15"/>
    <x v="201"/>
    <x v="2844"/>
    <x v="4"/>
    <n v="391"/>
    <n v="29"/>
    <n v="420"/>
    <n v="0.04"/>
    <x v="1"/>
  </r>
  <r>
    <n v="3096"/>
    <x v="15"/>
    <x v="201"/>
    <x v="2845"/>
    <x v="4"/>
    <n v="348"/>
    <n v="40"/>
    <n v="388"/>
    <n v="0.04"/>
    <x v="1"/>
  </r>
  <r>
    <n v="3097"/>
    <x v="15"/>
    <x v="201"/>
    <x v="2846"/>
    <x v="4"/>
    <n v="228"/>
    <n v="5"/>
    <n v="233"/>
    <n v="0.02"/>
    <x v="1"/>
  </r>
  <r>
    <n v="3098"/>
    <x v="15"/>
    <x v="201"/>
    <x v="12"/>
    <x v="8"/>
    <n v="6684"/>
    <n v="69"/>
    <n v="6753"/>
    <n v="0.7"/>
    <x v="1"/>
  </r>
  <r>
    <n v="3099"/>
    <x v="15"/>
    <x v="202"/>
    <x v="2847"/>
    <x v="0"/>
    <n v="409302"/>
    <n v="3036"/>
    <n v="412338"/>
    <n v="37.799999999999997"/>
    <x v="0"/>
  </r>
  <r>
    <n v="3100"/>
    <x v="15"/>
    <x v="202"/>
    <x v="2848"/>
    <x v="36"/>
    <n v="334462"/>
    <n v="3190"/>
    <n v="337652"/>
    <n v="30.95"/>
    <x v="1"/>
  </r>
  <r>
    <n v="3101"/>
    <x v="15"/>
    <x v="202"/>
    <x v="2849"/>
    <x v="1"/>
    <n v="324810"/>
    <n v="3314"/>
    <n v="328124"/>
    <n v="30.08"/>
    <x v="1"/>
  </r>
  <r>
    <n v="3102"/>
    <x v="15"/>
    <x v="202"/>
    <x v="2850"/>
    <x v="6"/>
    <n v="1985"/>
    <n v="34"/>
    <n v="2019"/>
    <n v="0.19"/>
    <x v="1"/>
  </r>
  <r>
    <n v="3103"/>
    <x v="15"/>
    <x v="202"/>
    <x v="2851"/>
    <x v="4"/>
    <n v="1930"/>
    <n v="22"/>
    <n v="1952"/>
    <n v="0.18"/>
    <x v="1"/>
  </r>
  <r>
    <n v="3104"/>
    <x v="15"/>
    <x v="202"/>
    <x v="2852"/>
    <x v="340"/>
    <n v="812"/>
    <n v="7"/>
    <n v="819"/>
    <n v="0.08"/>
    <x v="1"/>
  </r>
  <r>
    <n v="3105"/>
    <x v="15"/>
    <x v="202"/>
    <x v="2853"/>
    <x v="4"/>
    <n v="689"/>
    <n v="9"/>
    <n v="698"/>
    <n v="0.06"/>
    <x v="1"/>
  </r>
  <r>
    <n v="3106"/>
    <x v="15"/>
    <x v="202"/>
    <x v="2722"/>
    <x v="4"/>
    <n v="685"/>
    <n v="24"/>
    <n v="709"/>
    <n v="0.06"/>
    <x v="1"/>
  </r>
  <r>
    <n v="3107"/>
    <x v="15"/>
    <x v="202"/>
    <x v="2854"/>
    <x v="4"/>
    <n v="460"/>
    <n v="33"/>
    <n v="493"/>
    <n v="0.05"/>
    <x v="1"/>
  </r>
  <r>
    <n v="3108"/>
    <x v="15"/>
    <x v="202"/>
    <x v="12"/>
    <x v="8"/>
    <n v="6046"/>
    <n v="26"/>
    <n v="6072"/>
    <n v="0.56000000000000005"/>
    <x v="1"/>
  </r>
  <r>
    <n v="3109"/>
    <x v="15"/>
    <x v="203"/>
    <x v="2855"/>
    <x v="1"/>
    <n v="552490"/>
    <n v="5038"/>
    <n v="557528"/>
    <n v="49.65"/>
    <x v="0"/>
  </r>
  <r>
    <n v="3110"/>
    <x v="15"/>
    <x v="203"/>
    <x v="2856"/>
    <x v="3"/>
    <n v="437333"/>
    <n v="5689"/>
    <n v="443022"/>
    <n v="39.450000000000003"/>
    <x v="1"/>
  </r>
  <r>
    <n v="3111"/>
    <x v="15"/>
    <x v="203"/>
    <x v="2857"/>
    <x v="0"/>
    <n v="110701"/>
    <n v="1278"/>
    <n v="111979"/>
    <n v="9.9700000000000006"/>
    <x v="1"/>
  </r>
  <r>
    <n v="3112"/>
    <x v="15"/>
    <x v="203"/>
    <x v="2858"/>
    <x v="4"/>
    <n v="3715"/>
    <n v="49"/>
    <n v="3764"/>
    <n v="0.34"/>
    <x v="1"/>
  </r>
  <r>
    <n v="3113"/>
    <x v="15"/>
    <x v="203"/>
    <x v="2859"/>
    <x v="4"/>
    <n v="1164"/>
    <n v="15"/>
    <n v="1179"/>
    <n v="0.1"/>
    <x v="1"/>
  </r>
  <r>
    <n v="3114"/>
    <x v="15"/>
    <x v="203"/>
    <x v="2860"/>
    <x v="4"/>
    <n v="867"/>
    <n v="2"/>
    <n v="869"/>
    <n v="0.08"/>
    <x v="1"/>
  </r>
  <r>
    <n v="3115"/>
    <x v="15"/>
    <x v="203"/>
    <x v="2861"/>
    <x v="4"/>
    <n v="661"/>
    <n v="19"/>
    <n v="680"/>
    <n v="0.06"/>
    <x v="1"/>
  </r>
  <r>
    <n v="3116"/>
    <x v="15"/>
    <x v="203"/>
    <x v="2862"/>
    <x v="4"/>
    <n v="399"/>
    <n v="23"/>
    <n v="422"/>
    <n v="0.04"/>
    <x v="1"/>
  </r>
  <r>
    <n v="3117"/>
    <x v="15"/>
    <x v="203"/>
    <x v="2863"/>
    <x v="4"/>
    <n v="319"/>
    <n v="7"/>
    <n v="326"/>
    <n v="0.03"/>
    <x v="1"/>
  </r>
  <r>
    <n v="3118"/>
    <x v="15"/>
    <x v="203"/>
    <x v="2864"/>
    <x v="4"/>
    <n v="261"/>
    <n v="8"/>
    <n v="269"/>
    <n v="0.02"/>
    <x v="1"/>
  </r>
  <r>
    <n v="3119"/>
    <x v="15"/>
    <x v="203"/>
    <x v="12"/>
    <x v="8"/>
    <n v="2855"/>
    <n v="54"/>
    <n v="2909"/>
    <n v="0.26"/>
    <x v="1"/>
  </r>
  <r>
    <n v="3120"/>
    <x v="15"/>
    <x v="204"/>
    <x v="2865"/>
    <x v="1"/>
    <n v="642299"/>
    <n v="5146"/>
    <n v="647445"/>
    <n v="59.69"/>
    <x v="0"/>
  </r>
  <r>
    <n v="3121"/>
    <x v="15"/>
    <x v="204"/>
    <x v="2866"/>
    <x v="36"/>
    <n v="280594"/>
    <n v="2429"/>
    <n v="283023"/>
    <n v="26.09"/>
    <x v="1"/>
  </r>
  <r>
    <n v="3122"/>
    <x v="15"/>
    <x v="204"/>
    <x v="2867"/>
    <x v="0"/>
    <n v="139868"/>
    <n v="1177"/>
    <n v="141045"/>
    <n v="13"/>
    <x v="1"/>
  </r>
  <r>
    <n v="3123"/>
    <x v="15"/>
    <x v="204"/>
    <x v="2868"/>
    <x v="6"/>
    <n v="1946"/>
    <n v="27"/>
    <n v="1973"/>
    <n v="0.18"/>
    <x v="1"/>
  </r>
  <r>
    <n v="3124"/>
    <x v="15"/>
    <x v="204"/>
    <x v="2869"/>
    <x v="4"/>
    <n v="1017"/>
    <n v="42"/>
    <n v="1059"/>
    <n v="0.1"/>
    <x v="1"/>
  </r>
  <r>
    <n v="3125"/>
    <x v="15"/>
    <x v="204"/>
    <x v="2870"/>
    <x v="4"/>
    <n v="885"/>
    <n v="18"/>
    <n v="903"/>
    <n v="0.08"/>
    <x v="1"/>
  </r>
  <r>
    <n v="3126"/>
    <x v="15"/>
    <x v="204"/>
    <x v="2871"/>
    <x v="4"/>
    <n v="814"/>
    <n v="26"/>
    <n v="840"/>
    <n v="0.08"/>
    <x v="1"/>
  </r>
  <r>
    <n v="3127"/>
    <x v="15"/>
    <x v="204"/>
    <x v="2872"/>
    <x v="4"/>
    <n v="796"/>
    <n v="8"/>
    <n v="804"/>
    <n v="7.0000000000000007E-2"/>
    <x v="1"/>
  </r>
  <r>
    <n v="3128"/>
    <x v="15"/>
    <x v="204"/>
    <x v="2873"/>
    <x v="4"/>
    <n v="555"/>
    <n v="7"/>
    <n v="562"/>
    <n v="0.05"/>
    <x v="1"/>
  </r>
  <r>
    <n v="3129"/>
    <x v="15"/>
    <x v="204"/>
    <x v="12"/>
    <x v="8"/>
    <n v="6932"/>
    <n v="67"/>
    <n v="6999"/>
    <n v="0.65"/>
    <x v="1"/>
  </r>
  <r>
    <n v="3130"/>
    <x v="16"/>
    <x v="205"/>
    <x v="2874"/>
    <x v="4"/>
    <n v="64443"/>
    <n v="816"/>
    <n v="65259"/>
    <n v="48.15"/>
    <x v="0"/>
  </r>
  <r>
    <n v="3131"/>
    <x v="16"/>
    <x v="205"/>
    <x v="2875"/>
    <x v="1"/>
    <n v="35770"/>
    <n v="1627"/>
    <n v="37397"/>
    <n v="27.59"/>
    <x v="1"/>
  </r>
  <r>
    <n v="3132"/>
    <x v="16"/>
    <x v="205"/>
    <x v="2876"/>
    <x v="0"/>
    <n v="31505"/>
    <n v="451"/>
    <n v="31956"/>
    <n v="23.58"/>
    <x v="1"/>
  </r>
  <r>
    <n v="3133"/>
    <x v="16"/>
    <x v="205"/>
    <x v="12"/>
    <x v="8"/>
    <n v="896"/>
    <n v="16"/>
    <n v="912"/>
    <n v="0.67"/>
    <x v="1"/>
  </r>
  <r>
    <n v="3134"/>
    <x v="17"/>
    <x v="206"/>
    <x v="2877"/>
    <x v="1"/>
    <n v="25405"/>
    <n v="321"/>
    <n v="25726"/>
    <n v="52.29"/>
    <x v="0"/>
  </r>
  <r>
    <n v="3135"/>
    <x v="17"/>
    <x v="206"/>
    <x v="2878"/>
    <x v="250"/>
    <n v="22837"/>
    <n v="242"/>
    <n v="23079"/>
    <n v="46.91"/>
    <x v="1"/>
  </r>
  <r>
    <n v="3136"/>
    <x v="17"/>
    <x v="206"/>
    <x v="2879"/>
    <x v="341"/>
    <n v="198"/>
    <n v="3"/>
    <n v="201"/>
    <n v="0.41"/>
    <x v="1"/>
  </r>
  <r>
    <n v="3137"/>
    <x v="17"/>
    <x v="206"/>
    <x v="2880"/>
    <x v="4"/>
    <n v="58"/>
    <n v="3"/>
    <n v="61"/>
    <n v="0.12"/>
    <x v="1"/>
  </r>
  <r>
    <n v="3138"/>
    <x v="17"/>
    <x v="206"/>
    <x v="12"/>
    <x v="8"/>
    <n v="132"/>
    <n v="1"/>
    <n v="133"/>
    <n v="0.27"/>
    <x v="1"/>
  </r>
  <r>
    <n v="3139"/>
    <x v="18"/>
    <x v="207"/>
    <x v="2881"/>
    <x v="0"/>
    <n v="709939"/>
    <n v="2721"/>
    <n v="712660"/>
    <n v="51.56"/>
    <x v="0"/>
  </r>
  <r>
    <n v="3140"/>
    <x v="18"/>
    <x v="207"/>
    <x v="2882"/>
    <x v="1"/>
    <n v="536333"/>
    <n v="1815"/>
    <n v="538148"/>
    <n v="38.93"/>
    <x v="1"/>
  </r>
  <r>
    <n v="3141"/>
    <x v="18"/>
    <x v="207"/>
    <x v="2883"/>
    <x v="6"/>
    <n v="52883"/>
    <n v="251"/>
    <n v="53134"/>
    <n v="3.84"/>
    <x v="1"/>
  </r>
  <r>
    <n v="3142"/>
    <x v="18"/>
    <x v="207"/>
    <x v="2884"/>
    <x v="4"/>
    <n v="13028"/>
    <n v="46"/>
    <n v="13074"/>
    <n v="0.95"/>
    <x v="1"/>
  </r>
  <r>
    <n v="3143"/>
    <x v="18"/>
    <x v="207"/>
    <x v="2885"/>
    <x v="179"/>
    <n v="12338"/>
    <n v="84"/>
    <n v="12422"/>
    <n v="0.9"/>
    <x v="1"/>
  </r>
  <r>
    <n v="3144"/>
    <x v="18"/>
    <x v="207"/>
    <x v="2886"/>
    <x v="18"/>
    <n v="9994"/>
    <n v="23"/>
    <n v="10017"/>
    <n v="0.72"/>
    <x v="1"/>
  </r>
  <r>
    <n v="3145"/>
    <x v="18"/>
    <x v="207"/>
    <x v="2887"/>
    <x v="4"/>
    <n v="7185"/>
    <n v="60"/>
    <n v="7245"/>
    <n v="0.52"/>
    <x v="1"/>
  </r>
  <r>
    <n v="3146"/>
    <x v="18"/>
    <x v="207"/>
    <x v="2888"/>
    <x v="4"/>
    <n v="7181"/>
    <n v="11"/>
    <n v="7192"/>
    <n v="0.52"/>
    <x v="1"/>
  </r>
  <r>
    <n v="3147"/>
    <x v="18"/>
    <x v="207"/>
    <x v="2889"/>
    <x v="4"/>
    <n v="6723"/>
    <n v="5"/>
    <n v="6728"/>
    <n v="0.49"/>
    <x v="1"/>
  </r>
  <r>
    <n v="3148"/>
    <x v="18"/>
    <x v="207"/>
    <x v="2890"/>
    <x v="342"/>
    <n v="3537"/>
    <n v="5"/>
    <n v="3542"/>
    <n v="0.26"/>
    <x v="1"/>
  </r>
  <r>
    <n v="3149"/>
    <x v="18"/>
    <x v="207"/>
    <x v="2891"/>
    <x v="180"/>
    <n v="2906"/>
    <n v="20"/>
    <n v="2926"/>
    <n v="0.21"/>
    <x v="1"/>
  </r>
  <r>
    <n v="3150"/>
    <x v="18"/>
    <x v="207"/>
    <x v="2892"/>
    <x v="343"/>
    <n v="1929"/>
    <n v="3"/>
    <n v="1932"/>
    <n v="0.14000000000000001"/>
    <x v="1"/>
  </r>
  <r>
    <n v="3151"/>
    <x v="18"/>
    <x v="207"/>
    <x v="2893"/>
    <x v="4"/>
    <n v="1733"/>
    <n v="17"/>
    <n v="1750"/>
    <n v="0.13"/>
    <x v="1"/>
  </r>
  <r>
    <n v="3152"/>
    <x v="18"/>
    <x v="207"/>
    <x v="12"/>
    <x v="8"/>
    <n v="11479"/>
    <n v="31"/>
    <n v="11510"/>
    <n v="0.83"/>
    <x v="1"/>
  </r>
  <r>
    <n v="3153"/>
    <x v="18"/>
    <x v="208"/>
    <x v="2894"/>
    <x v="0"/>
    <n v="846696"/>
    <n v="1540"/>
    <n v="848236"/>
    <n v="60.76"/>
    <x v="0"/>
  </r>
  <r>
    <n v="3154"/>
    <x v="18"/>
    <x v="208"/>
    <x v="2895"/>
    <x v="1"/>
    <n v="467810"/>
    <n v="665"/>
    <n v="468475"/>
    <n v="33.56"/>
    <x v="1"/>
  </r>
  <r>
    <n v="3155"/>
    <x v="18"/>
    <x v="208"/>
    <x v="2896"/>
    <x v="6"/>
    <n v="26559"/>
    <n v="38"/>
    <n v="26597"/>
    <n v="1.91"/>
    <x v="1"/>
  </r>
  <r>
    <n v="3156"/>
    <x v="18"/>
    <x v="208"/>
    <x v="2897"/>
    <x v="28"/>
    <n v="10552"/>
    <n v="24"/>
    <n v="10576"/>
    <n v="0.76"/>
    <x v="1"/>
  </r>
  <r>
    <n v="3157"/>
    <x v="18"/>
    <x v="208"/>
    <x v="2898"/>
    <x v="4"/>
    <n v="7800"/>
    <n v="11"/>
    <n v="7811"/>
    <n v="0.56000000000000005"/>
    <x v="1"/>
  </r>
  <r>
    <n v="3158"/>
    <x v="18"/>
    <x v="208"/>
    <x v="2899"/>
    <x v="4"/>
    <n v="5957"/>
    <n v="11"/>
    <n v="5968"/>
    <n v="0.43"/>
    <x v="1"/>
  </r>
  <r>
    <n v="3159"/>
    <x v="18"/>
    <x v="208"/>
    <x v="2900"/>
    <x v="179"/>
    <n v="4172"/>
    <n v="14"/>
    <n v="4186"/>
    <n v="0.3"/>
    <x v="1"/>
  </r>
  <r>
    <n v="3160"/>
    <x v="18"/>
    <x v="208"/>
    <x v="2901"/>
    <x v="344"/>
    <n v="3831"/>
    <n v="18"/>
    <n v="3849"/>
    <n v="0.28000000000000003"/>
    <x v="1"/>
  </r>
  <r>
    <n v="3161"/>
    <x v="18"/>
    <x v="208"/>
    <x v="12"/>
    <x v="8"/>
    <n v="20309"/>
    <n v="13"/>
    <n v="20322"/>
    <n v="1.46"/>
    <x v="1"/>
  </r>
  <r>
    <n v="3162"/>
    <x v="18"/>
    <x v="209"/>
    <x v="2902"/>
    <x v="0"/>
    <n v="533462"/>
    <n v="3603"/>
    <n v="537065"/>
    <n v="51.2"/>
    <x v="0"/>
  </r>
  <r>
    <n v="3163"/>
    <x v="18"/>
    <x v="209"/>
    <x v="2903"/>
    <x v="1"/>
    <n v="470169"/>
    <n v="2056"/>
    <n v="472225"/>
    <n v="45.02"/>
    <x v="1"/>
  </r>
  <r>
    <n v="3164"/>
    <x v="18"/>
    <x v="209"/>
    <x v="2904"/>
    <x v="6"/>
    <n v="20322"/>
    <n v="143"/>
    <n v="20465"/>
    <n v="1.95"/>
    <x v="1"/>
  </r>
  <r>
    <n v="3165"/>
    <x v="18"/>
    <x v="209"/>
    <x v="2905"/>
    <x v="4"/>
    <n v="5057"/>
    <n v="15"/>
    <n v="5072"/>
    <n v="0.48"/>
    <x v="1"/>
  </r>
  <r>
    <n v="3166"/>
    <x v="18"/>
    <x v="209"/>
    <x v="2906"/>
    <x v="4"/>
    <n v="2645"/>
    <n v="22"/>
    <n v="2667"/>
    <n v="0.25"/>
    <x v="1"/>
  </r>
  <r>
    <n v="3167"/>
    <x v="18"/>
    <x v="209"/>
    <x v="2907"/>
    <x v="4"/>
    <n v="2598"/>
    <n v="12"/>
    <n v="2610"/>
    <n v="0.25"/>
    <x v="1"/>
  </r>
  <r>
    <n v="3168"/>
    <x v="18"/>
    <x v="209"/>
    <x v="1834"/>
    <x v="4"/>
    <n v="2345"/>
    <n v="24"/>
    <n v="2369"/>
    <n v="0.23"/>
    <x v="1"/>
  </r>
  <r>
    <n v="3169"/>
    <x v="18"/>
    <x v="209"/>
    <x v="12"/>
    <x v="8"/>
    <n v="6486"/>
    <n v="48"/>
    <n v="6534"/>
    <n v="0.62"/>
    <x v="1"/>
  </r>
  <r>
    <n v="3170"/>
    <x v="18"/>
    <x v="210"/>
    <x v="2908"/>
    <x v="0"/>
    <n v="978285"/>
    <n v="2824"/>
    <n v="981109"/>
    <n v="65.48"/>
    <x v="0"/>
  </r>
  <r>
    <n v="3171"/>
    <x v="18"/>
    <x v="210"/>
    <x v="2909"/>
    <x v="1"/>
    <n v="478698"/>
    <n v="912"/>
    <n v="479610"/>
    <n v="32.01"/>
    <x v="1"/>
  </r>
  <r>
    <n v="3172"/>
    <x v="18"/>
    <x v="210"/>
    <x v="2910"/>
    <x v="6"/>
    <n v="13255"/>
    <n v="50"/>
    <n v="13305"/>
    <n v="0.89"/>
    <x v="1"/>
  </r>
  <r>
    <n v="3173"/>
    <x v="18"/>
    <x v="210"/>
    <x v="2911"/>
    <x v="4"/>
    <n v="3639"/>
    <n v="2"/>
    <n v="3641"/>
    <n v="0.24"/>
    <x v="1"/>
  </r>
  <r>
    <n v="3174"/>
    <x v="18"/>
    <x v="210"/>
    <x v="2912"/>
    <x v="4"/>
    <n v="2509"/>
    <n v="1"/>
    <n v="2510"/>
    <n v="0.17"/>
    <x v="1"/>
  </r>
  <r>
    <n v="3175"/>
    <x v="18"/>
    <x v="210"/>
    <x v="2913"/>
    <x v="4"/>
    <n v="1833"/>
    <n v="6"/>
    <n v="1839"/>
    <n v="0.12"/>
    <x v="1"/>
  </r>
  <r>
    <n v="3176"/>
    <x v="18"/>
    <x v="210"/>
    <x v="2914"/>
    <x v="4"/>
    <n v="1100"/>
    <n v="1"/>
    <n v="1101"/>
    <n v="7.0000000000000007E-2"/>
    <x v="1"/>
  </r>
  <r>
    <n v="3177"/>
    <x v="18"/>
    <x v="210"/>
    <x v="2915"/>
    <x v="17"/>
    <n v="788"/>
    <n v="2"/>
    <n v="790"/>
    <n v="0.05"/>
    <x v="1"/>
  </r>
  <r>
    <n v="3178"/>
    <x v="18"/>
    <x v="210"/>
    <x v="2916"/>
    <x v="345"/>
    <n v="787"/>
    <n v="3"/>
    <n v="790"/>
    <n v="0.05"/>
    <x v="1"/>
  </r>
  <r>
    <n v="3179"/>
    <x v="18"/>
    <x v="210"/>
    <x v="2917"/>
    <x v="4"/>
    <n v="777"/>
    <n v="1"/>
    <n v="778"/>
    <n v="0.05"/>
    <x v="1"/>
  </r>
  <r>
    <n v="3180"/>
    <x v="18"/>
    <x v="210"/>
    <x v="2918"/>
    <x v="346"/>
    <n v="718"/>
    <n v="2"/>
    <n v="720"/>
    <n v="0.05"/>
    <x v="1"/>
  </r>
  <r>
    <n v="3181"/>
    <x v="18"/>
    <x v="210"/>
    <x v="2919"/>
    <x v="347"/>
    <n v="621"/>
    <n v="1"/>
    <n v="622"/>
    <n v="0.04"/>
    <x v="1"/>
  </r>
  <r>
    <n v="3182"/>
    <x v="18"/>
    <x v="210"/>
    <x v="2920"/>
    <x v="180"/>
    <n v="587"/>
    <n v="1"/>
    <n v="588"/>
    <n v="0.04"/>
    <x v="1"/>
  </r>
  <r>
    <n v="3183"/>
    <x v="18"/>
    <x v="210"/>
    <x v="2921"/>
    <x v="348"/>
    <n v="572"/>
    <n v="3"/>
    <n v="575"/>
    <n v="0.04"/>
    <x v="1"/>
  </r>
  <r>
    <n v="3184"/>
    <x v="18"/>
    <x v="210"/>
    <x v="2922"/>
    <x v="349"/>
    <n v="541"/>
    <n v="3"/>
    <n v="544"/>
    <n v="0.04"/>
    <x v="1"/>
  </r>
  <r>
    <n v="3185"/>
    <x v="18"/>
    <x v="210"/>
    <x v="2923"/>
    <x v="7"/>
    <n v="537"/>
    <n v="3"/>
    <n v="540"/>
    <n v="0.04"/>
    <x v="1"/>
  </r>
  <r>
    <n v="3186"/>
    <x v="18"/>
    <x v="210"/>
    <x v="2924"/>
    <x v="4"/>
    <n v="527"/>
    <n v="2"/>
    <n v="529"/>
    <n v="0.04"/>
    <x v="1"/>
  </r>
  <r>
    <n v="3187"/>
    <x v="18"/>
    <x v="210"/>
    <x v="2925"/>
    <x v="86"/>
    <n v="473"/>
    <s v="-"/>
    <n v="473"/>
    <n v="0.03"/>
    <x v="1"/>
  </r>
  <r>
    <n v="3188"/>
    <x v="18"/>
    <x v="210"/>
    <x v="2926"/>
    <x v="4"/>
    <n v="447"/>
    <n v="1"/>
    <n v="448"/>
    <n v="0.03"/>
    <x v="1"/>
  </r>
  <r>
    <n v="3189"/>
    <x v="18"/>
    <x v="210"/>
    <x v="2927"/>
    <x v="4"/>
    <n v="427"/>
    <s v="-"/>
    <n v="427"/>
    <n v="0.03"/>
    <x v="1"/>
  </r>
  <r>
    <n v="3190"/>
    <x v="18"/>
    <x v="210"/>
    <x v="2928"/>
    <x v="350"/>
    <n v="403"/>
    <n v="4"/>
    <n v="407"/>
    <n v="0.03"/>
    <x v="1"/>
  </r>
  <r>
    <n v="3191"/>
    <x v="18"/>
    <x v="210"/>
    <x v="2929"/>
    <x v="4"/>
    <n v="318"/>
    <s v="-"/>
    <n v="318"/>
    <n v="0.02"/>
    <x v="1"/>
  </r>
  <r>
    <n v="3192"/>
    <x v="18"/>
    <x v="210"/>
    <x v="12"/>
    <x v="8"/>
    <n v="6573"/>
    <n v="48"/>
    <n v="6621"/>
    <n v="0.44"/>
    <x v="1"/>
  </r>
  <r>
    <n v="3193"/>
    <x v="18"/>
    <x v="211"/>
    <x v="2930"/>
    <x v="0"/>
    <n v="643489"/>
    <n v="1249"/>
    <n v="644738"/>
    <n v="49.41"/>
    <x v="0"/>
  </r>
  <r>
    <n v="3194"/>
    <x v="18"/>
    <x v="211"/>
    <x v="2931"/>
    <x v="1"/>
    <n v="529931"/>
    <n v="1189"/>
    <n v="531120"/>
    <n v="40.700000000000003"/>
    <x v="1"/>
  </r>
  <r>
    <n v="3195"/>
    <x v="18"/>
    <x v="211"/>
    <x v="2932"/>
    <x v="179"/>
    <n v="55854"/>
    <n v="134"/>
    <n v="55988"/>
    <n v="4.29"/>
    <x v="1"/>
  </r>
  <r>
    <n v="3196"/>
    <x v="18"/>
    <x v="211"/>
    <x v="2933"/>
    <x v="6"/>
    <n v="11802"/>
    <n v="21"/>
    <n v="11823"/>
    <n v="0.91"/>
    <x v="1"/>
  </r>
  <r>
    <n v="3197"/>
    <x v="18"/>
    <x v="211"/>
    <x v="2934"/>
    <x v="182"/>
    <n v="9634"/>
    <n v="4"/>
    <n v="9638"/>
    <n v="0.74"/>
    <x v="1"/>
  </r>
  <r>
    <n v="3198"/>
    <x v="18"/>
    <x v="211"/>
    <x v="2935"/>
    <x v="4"/>
    <n v="9567"/>
    <n v="1"/>
    <n v="9568"/>
    <n v="0.73"/>
    <x v="1"/>
  </r>
  <r>
    <n v="3199"/>
    <x v="18"/>
    <x v="211"/>
    <x v="2936"/>
    <x v="4"/>
    <n v="6612"/>
    <n v="9"/>
    <n v="6621"/>
    <n v="0.51"/>
    <x v="1"/>
  </r>
  <r>
    <n v="3200"/>
    <x v="18"/>
    <x v="211"/>
    <x v="2937"/>
    <x v="4"/>
    <n v="5768"/>
    <n v="1"/>
    <n v="5769"/>
    <n v="0.44"/>
    <x v="1"/>
  </r>
  <r>
    <n v="3201"/>
    <x v="18"/>
    <x v="211"/>
    <x v="2938"/>
    <x v="4"/>
    <n v="4628"/>
    <n v="4"/>
    <n v="4632"/>
    <n v="0.35"/>
    <x v="1"/>
  </r>
  <r>
    <n v="3202"/>
    <x v="18"/>
    <x v="211"/>
    <x v="2939"/>
    <x v="4"/>
    <n v="4022"/>
    <n v="7"/>
    <n v="4029"/>
    <n v="0.31"/>
    <x v="1"/>
  </r>
  <r>
    <n v="3203"/>
    <x v="18"/>
    <x v="211"/>
    <x v="2940"/>
    <x v="4"/>
    <n v="3818"/>
    <n v="10"/>
    <n v="3828"/>
    <n v="0.28999999999999998"/>
    <x v="1"/>
  </r>
  <r>
    <n v="3204"/>
    <x v="18"/>
    <x v="211"/>
    <x v="2941"/>
    <x v="4"/>
    <n v="2491"/>
    <n v="4"/>
    <n v="2495"/>
    <n v="0.19"/>
    <x v="1"/>
  </r>
  <r>
    <n v="3205"/>
    <x v="18"/>
    <x v="211"/>
    <x v="2942"/>
    <x v="351"/>
    <n v="1695"/>
    <n v="3"/>
    <n v="1698"/>
    <n v="0.13"/>
    <x v="1"/>
  </r>
  <r>
    <n v="3206"/>
    <x v="18"/>
    <x v="211"/>
    <x v="2943"/>
    <x v="352"/>
    <n v="1652"/>
    <n v="2"/>
    <n v="1654"/>
    <n v="0.13"/>
    <x v="1"/>
  </r>
  <r>
    <n v="3207"/>
    <x v="18"/>
    <x v="211"/>
    <x v="2944"/>
    <x v="17"/>
    <n v="1322"/>
    <n v="1"/>
    <n v="1323"/>
    <n v="0.1"/>
    <x v="1"/>
  </r>
  <r>
    <n v="3208"/>
    <x v="18"/>
    <x v="211"/>
    <x v="12"/>
    <x v="8"/>
    <n v="9887"/>
    <n v="16"/>
    <n v="9903"/>
    <n v="0.76"/>
    <x v="1"/>
  </r>
  <r>
    <n v="3209"/>
    <x v="18"/>
    <x v="212"/>
    <x v="2945"/>
    <x v="0"/>
    <n v="708589"/>
    <n v="1179"/>
    <n v="709768"/>
    <n v="65.180000000000007"/>
    <x v="0"/>
  </r>
  <r>
    <n v="3210"/>
    <x v="18"/>
    <x v="212"/>
    <x v="2946"/>
    <x v="1"/>
    <n v="302828"/>
    <n v="514"/>
    <n v="303342"/>
    <n v="27.86"/>
    <x v="1"/>
  </r>
  <r>
    <n v="3211"/>
    <x v="18"/>
    <x v="212"/>
    <x v="2947"/>
    <x v="6"/>
    <n v="21379"/>
    <n v="25"/>
    <n v="21404"/>
    <n v="1.97"/>
    <x v="1"/>
  </r>
  <r>
    <n v="3212"/>
    <x v="18"/>
    <x v="212"/>
    <x v="2948"/>
    <x v="180"/>
    <n v="12200"/>
    <n v="17"/>
    <n v="12217"/>
    <n v="1.1200000000000001"/>
    <x v="1"/>
  </r>
  <r>
    <n v="3213"/>
    <x v="18"/>
    <x v="212"/>
    <x v="2949"/>
    <x v="28"/>
    <n v="7871"/>
    <n v="16"/>
    <n v="7887"/>
    <n v="0.72"/>
    <x v="1"/>
  </r>
  <r>
    <n v="3214"/>
    <x v="18"/>
    <x v="212"/>
    <x v="2950"/>
    <x v="4"/>
    <n v="6273"/>
    <n v="12"/>
    <n v="6285"/>
    <n v="0.57999999999999996"/>
    <x v="1"/>
  </r>
  <r>
    <n v="3215"/>
    <x v="18"/>
    <x v="212"/>
    <x v="2951"/>
    <x v="4"/>
    <n v="5556"/>
    <n v="5"/>
    <n v="5561"/>
    <n v="0.51"/>
    <x v="1"/>
  </r>
  <r>
    <n v="3216"/>
    <x v="18"/>
    <x v="212"/>
    <x v="2952"/>
    <x v="4"/>
    <n v="4054"/>
    <n v="3"/>
    <n v="4057"/>
    <n v="0.37"/>
    <x v="1"/>
  </r>
  <r>
    <n v="3217"/>
    <x v="18"/>
    <x v="212"/>
    <x v="2953"/>
    <x v="179"/>
    <n v="3172"/>
    <n v="18"/>
    <n v="3190"/>
    <n v="0.28999999999999998"/>
    <x v="1"/>
  </r>
  <r>
    <n v="3218"/>
    <x v="18"/>
    <x v="212"/>
    <x v="2954"/>
    <x v="4"/>
    <n v="2044"/>
    <n v="7"/>
    <n v="2051"/>
    <n v="0.19"/>
    <x v="1"/>
  </r>
  <r>
    <n v="3219"/>
    <x v="18"/>
    <x v="212"/>
    <x v="2955"/>
    <x v="4"/>
    <n v="1848"/>
    <n v="5"/>
    <n v="1853"/>
    <n v="0.17"/>
    <x v="1"/>
  </r>
  <r>
    <n v="3220"/>
    <x v="18"/>
    <x v="212"/>
    <x v="2956"/>
    <x v="4"/>
    <n v="1277"/>
    <n v="1"/>
    <n v="1278"/>
    <n v="0.12"/>
    <x v="1"/>
  </r>
  <r>
    <n v="3221"/>
    <x v="18"/>
    <x v="212"/>
    <x v="2957"/>
    <x v="4"/>
    <n v="1120"/>
    <n v="4"/>
    <n v="1124"/>
    <n v="0.1"/>
    <x v="1"/>
  </r>
  <r>
    <n v="3222"/>
    <x v="18"/>
    <x v="212"/>
    <x v="2958"/>
    <x v="4"/>
    <n v="1092"/>
    <n v="2"/>
    <n v="1094"/>
    <n v="0.1"/>
    <x v="1"/>
  </r>
  <r>
    <n v="3223"/>
    <x v="18"/>
    <x v="212"/>
    <x v="12"/>
    <x v="8"/>
    <n v="7820"/>
    <n v="13"/>
    <n v="7833"/>
    <n v="0.72"/>
    <x v="1"/>
  </r>
  <r>
    <n v="3224"/>
    <x v="18"/>
    <x v="213"/>
    <x v="2959"/>
    <x v="0"/>
    <n v="925917"/>
    <n v="3024"/>
    <n v="928941"/>
    <n v="63.23"/>
    <x v="0"/>
  </r>
  <r>
    <n v="3225"/>
    <x v="18"/>
    <x v="213"/>
    <x v="2960"/>
    <x v="1"/>
    <n v="502548"/>
    <n v="1168"/>
    <n v="503716"/>
    <n v="34.29"/>
    <x v="1"/>
  </r>
  <r>
    <n v="3226"/>
    <x v="18"/>
    <x v="213"/>
    <x v="2961"/>
    <x v="6"/>
    <n v="11162"/>
    <n v="41"/>
    <n v="11203"/>
    <n v="0.76"/>
    <x v="1"/>
  </r>
  <r>
    <n v="3227"/>
    <x v="18"/>
    <x v="213"/>
    <x v="2962"/>
    <x v="171"/>
    <n v="7201"/>
    <n v="19"/>
    <n v="7220"/>
    <n v="0.49"/>
    <x v="1"/>
  </r>
  <r>
    <n v="3228"/>
    <x v="18"/>
    <x v="213"/>
    <x v="2963"/>
    <x v="4"/>
    <n v="2756"/>
    <n v="5"/>
    <n v="2761"/>
    <n v="0.19"/>
    <x v="1"/>
  </r>
  <r>
    <n v="3229"/>
    <x v="18"/>
    <x v="213"/>
    <x v="2964"/>
    <x v="53"/>
    <n v="2026"/>
    <n v="5"/>
    <n v="2031"/>
    <n v="0.14000000000000001"/>
    <x v="1"/>
  </r>
  <r>
    <n v="3230"/>
    <x v="18"/>
    <x v="213"/>
    <x v="2965"/>
    <x v="4"/>
    <n v="1585"/>
    <n v="10"/>
    <n v="1595"/>
    <n v="0.11"/>
    <x v="1"/>
  </r>
  <r>
    <n v="3231"/>
    <x v="18"/>
    <x v="213"/>
    <x v="2966"/>
    <x v="353"/>
    <n v="1236"/>
    <n v="12"/>
    <n v="1248"/>
    <n v="0.08"/>
    <x v="1"/>
  </r>
  <r>
    <n v="3232"/>
    <x v="18"/>
    <x v="213"/>
    <x v="12"/>
    <x v="8"/>
    <n v="10365"/>
    <n v="24"/>
    <n v="10389"/>
    <n v="0.71"/>
    <x v="1"/>
  </r>
  <r>
    <n v="3233"/>
    <x v="18"/>
    <x v="214"/>
    <x v="2967"/>
    <x v="0"/>
    <n v="792591"/>
    <n v="1858"/>
    <n v="794449"/>
    <n v="55.75"/>
    <x v="0"/>
  </r>
  <r>
    <n v="3234"/>
    <x v="18"/>
    <x v="214"/>
    <x v="2968"/>
    <x v="1"/>
    <n v="574756"/>
    <n v="1028"/>
    <n v="575784"/>
    <n v="40.4"/>
    <x v="1"/>
  </r>
  <r>
    <n v="3235"/>
    <x v="18"/>
    <x v="214"/>
    <x v="2969"/>
    <x v="6"/>
    <n v="14926"/>
    <n v="30"/>
    <n v="14956"/>
    <n v="1.05"/>
    <x v="1"/>
  </r>
  <r>
    <n v="3236"/>
    <x v="18"/>
    <x v="214"/>
    <x v="2970"/>
    <x v="28"/>
    <n v="10586"/>
    <n v="35"/>
    <n v="10621"/>
    <n v="0.75"/>
    <x v="1"/>
  </r>
  <r>
    <n v="3237"/>
    <x v="18"/>
    <x v="214"/>
    <x v="2971"/>
    <x v="4"/>
    <n v="5400"/>
    <n v="8"/>
    <n v="5408"/>
    <n v="0.38"/>
    <x v="1"/>
  </r>
  <r>
    <n v="3238"/>
    <x v="18"/>
    <x v="214"/>
    <x v="2972"/>
    <x v="4"/>
    <n v="4694"/>
    <n v="6"/>
    <n v="4700"/>
    <n v="0.33"/>
    <x v="1"/>
  </r>
  <r>
    <n v="3239"/>
    <x v="18"/>
    <x v="214"/>
    <x v="2973"/>
    <x v="57"/>
    <n v="3464"/>
    <n v="11"/>
    <n v="3475"/>
    <n v="0.24"/>
    <x v="1"/>
  </r>
  <r>
    <n v="3240"/>
    <x v="18"/>
    <x v="214"/>
    <x v="12"/>
    <x v="8"/>
    <n v="15612"/>
    <n v="39"/>
    <n v="15651"/>
    <n v="1.1000000000000001"/>
    <x v="1"/>
  </r>
  <r>
    <n v="3241"/>
    <x v="18"/>
    <x v="215"/>
    <x v="2974"/>
    <x v="0"/>
    <n v="919744"/>
    <n v="3558"/>
    <n v="923302"/>
    <n v="67.209999999999994"/>
    <x v="0"/>
  </r>
  <r>
    <n v="3242"/>
    <x v="18"/>
    <x v="215"/>
    <x v="2975"/>
    <x v="1"/>
    <n v="380909"/>
    <n v="1464"/>
    <n v="382373"/>
    <n v="27.83"/>
    <x v="1"/>
  </r>
  <r>
    <n v="3243"/>
    <x v="18"/>
    <x v="215"/>
    <x v="2976"/>
    <x v="6"/>
    <n v="30105"/>
    <n v="130"/>
    <n v="30235"/>
    <n v="2.2000000000000002"/>
    <x v="1"/>
  </r>
  <r>
    <n v="3244"/>
    <x v="18"/>
    <x v="215"/>
    <x v="2977"/>
    <x v="354"/>
    <n v="5850"/>
    <n v="6"/>
    <n v="5856"/>
    <n v="0.43"/>
    <x v="1"/>
  </r>
  <r>
    <n v="3245"/>
    <x v="18"/>
    <x v="215"/>
    <x v="2978"/>
    <x v="171"/>
    <n v="5474"/>
    <n v="11"/>
    <n v="5485"/>
    <n v="0.4"/>
    <x v="1"/>
  </r>
  <r>
    <n v="3246"/>
    <x v="18"/>
    <x v="215"/>
    <x v="2979"/>
    <x v="4"/>
    <n v="3450"/>
    <n v="3"/>
    <n v="3453"/>
    <n v="0.25"/>
    <x v="1"/>
  </r>
  <r>
    <n v="3247"/>
    <x v="18"/>
    <x v="215"/>
    <x v="1834"/>
    <x v="4"/>
    <n v="3051"/>
    <n v="1"/>
    <n v="3052"/>
    <n v="0.22"/>
    <x v="1"/>
  </r>
  <r>
    <n v="3248"/>
    <x v="18"/>
    <x v="215"/>
    <x v="2980"/>
    <x v="4"/>
    <n v="1990"/>
    <n v="9"/>
    <n v="1999"/>
    <n v="0.15"/>
    <x v="1"/>
  </r>
  <r>
    <n v="3249"/>
    <x v="18"/>
    <x v="215"/>
    <x v="2981"/>
    <x v="4"/>
    <n v="1883"/>
    <n v="3"/>
    <n v="1886"/>
    <n v="0.14000000000000001"/>
    <x v="1"/>
  </r>
  <r>
    <n v="3250"/>
    <x v="18"/>
    <x v="215"/>
    <x v="2982"/>
    <x v="4"/>
    <n v="1595"/>
    <n v="2"/>
    <n v="1597"/>
    <n v="0.12"/>
    <x v="1"/>
  </r>
  <r>
    <n v="3251"/>
    <x v="18"/>
    <x v="215"/>
    <x v="2983"/>
    <x v="7"/>
    <n v="1342"/>
    <n v="6"/>
    <n v="1348"/>
    <n v="0.1"/>
    <x v="1"/>
  </r>
  <r>
    <n v="3252"/>
    <x v="18"/>
    <x v="215"/>
    <x v="2984"/>
    <x v="4"/>
    <n v="1143"/>
    <n v="6"/>
    <n v="1149"/>
    <n v="0.08"/>
    <x v="1"/>
  </r>
  <r>
    <n v="3253"/>
    <x v="18"/>
    <x v="215"/>
    <x v="2985"/>
    <x v="4"/>
    <n v="1033"/>
    <n v="11"/>
    <n v="1044"/>
    <n v="0.08"/>
    <x v="1"/>
  </r>
  <r>
    <n v="3254"/>
    <x v="18"/>
    <x v="215"/>
    <x v="2986"/>
    <x v="355"/>
    <n v="983"/>
    <s v="-"/>
    <n v="983"/>
    <n v="7.0000000000000007E-2"/>
    <x v="1"/>
  </r>
  <r>
    <n v="3255"/>
    <x v="18"/>
    <x v="215"/>
    <x v="2987"/>
    <x v="130"/>
    <n v="913"/>
    <n v="2"/>
    <n v="915"/>
    <n v="7.0000000000000007E-2"/>
    <x v="1"/>
  </r>
  <r>
    <n v="3256"/>
    <x v="18"/>
    <x v="215"/>
    <x v="12"/>
    <x v="8"/>
    <n v="9055"/>
    <n v="34"/>
    <n v="9089"/>
    <n v="0.66"/>
    <x v="1"/>
  </r>
  <r>
    <n v="3257"/>
    <x v="18"/>
    <x v="216"/>
    <x v="2988"/>
    <x v="0"/>
    <n v="668782"/>
    <n v="2753"/>
    <n v="671535"/>
    <n v="49.99"/>
    <x v="0"/>
  </r>
  <r>
    <n v="3258"/>
    <x v="18"/>
    <x v="216"/>
    <x v="2989"/>
    <x v="1"/>
    <n v="599077"/>
    <n v="2248"/>
    <n v="601325"/>
    <n v="44.77"/>
    <x v="1"/>
  </r>
  <r>
    <n v="3259"/>
    <x v="18"/>
    <x v="216"/>
    <x v="2990"/>
    <x v="6"/>
    <n v="33308"/>
    <n v="157"/>
    <n v="33465"/>
    <n v="2.4900000000000002"/>
    <x v="1"/>
  </r>
  <r>
    <n v="3260"/>
    <x v="18"/>
    <x v="216"/>
    <x v="2991"/>
    <x v="130"/>
    <n v="5873"/>
    <n v="19"/>
    <n v="5892"/>
    <n v="0.44"/>
    <x v="1"/>
  </r>
  <r>
    <n v="3261"/>
    <x v="18"/>
    <x v="216"/>
    <x v="2992"/>
    <x v="171"/>
    <n v="4138"/>
    <n v="25"/>
    <n v="4163"/>
    <n v="0.31"/>
    <x v="1"/>
  </r>
  <r>
    <n v="3262"/>
    <x v="18"/>
    <x v="216"/>
    <x v="2993"/>
    <x v="4"/>
    <n v="3777"/>
    <n v="6"/>
    <n v="3783"/>
    <n v="0.28000000000000003"/>
    <x v="1"/>
  </r>
  <r>
    <n v="3263"/>
    <x v="18"/>
    <x v="216"/>
    <x v="2994"/>
    <x v="4"/>
    <n v="3218"/>
    <n v="2"/>
    <n v="3220"/>
    <n v="0.24"/>
    <x v="1"/>
  </r>
  <r>
    <n v="3264"/>
    <x v="18"/>
    <x v="216"/>
    <x v="2995"/>
    <x v="4"/>
    <n v="2568"/>
    <n v="3"/>
    <n v="2571"/>
    <n v="0.19"/>
    <x v="1"/>
  </r>
  <r>
    <n v="3265"/>
    <x v="18"/>
    <x v="216"/>
    <x v="2996"/>
    <x v="4"/>
    <n v="2448"/>
    <s v="-"/>
    <n v="2448"/>
    <n v="0.18"/>
    <x v="1"/>
  </r>
  <r>
    <n v="3266"/>
    <x v="18"/>
    <x v="216"/>
    <x v="2997"/>
    <x v="4"/>
    <n v="2215"/>
    <n v="1"/>
    <n v="2216"/>
    <n v="0.16"/>
    <x v="1"/>
  </r>
  <r>
    <n v="3267"/>
    <x v="18"/>
    <x v="216"/>
    <x v="2998"/>
    <x v="4"/>
    <n v="1343"/>
    <n v="5"/>
    <n v="1348"/>
    <n v="0.1"/>
    <x v="1"/>
  </r>
  <r>
    <n v="3268"/>
    <x v="18"/>
    <x v="216"/>
    <x v="2999"/>
    <x v="350"/>
    <n v="1272"/>
    <n v="7"/>
    <n v="1279"/>
    <n v="0.1"/>
    <x v="1"/>
  </r>
  <r>
    <n v="3269"/>
    <x v="18"/>
    <x v="216"/>
    <x v="3000"/>
    <x v="4"/>
    <n v="1130"/>
    <n v="4"/>
    <n v="1134"/>
    <n v="0.08"/>
    <x v="1"/>
  </r>
  <r>
    <n v="3270"/>
    <x v="18"/>
    <x v="216"/>
    <x v="3001"/>
    <x v="356"/>
    <n v="1059"/>
    <n v="12"/>
    <n v="1071"/>
    <n v="0.08"/>
    <x v="1"/>
  </r>
  <r>
    <n v="3271"/>
    <x v="18"/>
    <x v="216"/>
    <x v="3002"/>
    <x v="357"/>
    <n v="1053"/>
    <n v="6"/>
    <n v="1059"/>
    <n v="0.08"/>
    <x v="1"/>
  </r>
  <r>
    <n v="3272"/>
    <x v="18"/>
    <x v="216"/>
    <x v="3003"/>
    <x v="4"/>
    <n v="1016"/>
    <n v="5"/>
    <n v="1021"/>
    <n v="0.08"/>
    <x v="1"/>
  </r>
  <r>
    <n v="3273"/>
    <x v="18"/>
    <x v="216"/>
    <x v="3004"/>
    <x v="4"/>
    <n v="877"/>
    <n v="6"/>
    <n v="883"/>
    <n v="7.0000000000000007E-2"/>
    <x v="1"/>
  </r>
  <r>
    <n v="3274"/>
    <x v="18"/>
    <x v="216"/>
    <x v="3005"/>
    <x v="7"/>
    <n v="798"/>
    <n v="5"/>
    <n v="803"/>
    <n v="0.06"/>
    <x v="1"/>
  </r>
  <r>
    <n v="3275"/>
    <x v="18"/>
    <x v="216"/>
    <x v="3006"/>
    <x v="249"/>
    <n v="667"/>
    <n v="5"/>
    <n v="672"/>
    <n v="0.05"/>
    <x v="1"/>
  </r>
  <r>
    <n v="3276"/>
    <x v="18"/>
    <x v="216"/>
    <x v="12"/>
    <x v="8"/>
    <n v="3309"/>
    <n v="32"/>
    <n v="3341"/>
    <n v="0.25"/>
    <x v="1"/>
  </r>
  <r>
    <n v="3277"/>
    <x v="18"/>
    <x v="217"/>
    <x v="3007"/>
    <x v="0"/>
    <n v="810529"/>
    <n v="1618"/>
    <n v="812147"/>
    <n v="64.989999999999995"/>
    <x v="0"/>
  </r>
  <r>
    <n v="3278"/>
    <x v="18"/>
    <x v="217"/>
    <x v="3008"/>
    <x v="1"/>
    <n v="379868"/>
    <n v="583"/>
    <n v="380451"/>
    <n v="30.44"/>
    <x v="1"/>
  </r>
  <r>
    <n v="3279"/>
    <x v="18"/>
    <x v="217"/>
    <x v="3009"/>
    <x v="6"/>
    <n v="15344"/>
    <n v="43"/>
    <n v="15387"/>
    <n v="1.23"/>
    <x v="1"/>
  </r>
  <r>
    <n v="3280"/>
    <x v="18"/>
    <x v="217"/>
    <x v="3010"/>
    <x v="211"/>
    <n v="6157"/>
    <n v="11"/>
    <n v="6168"/>
    <n v="0.49"/>
    <x v="1"/>
  </r>
  <r>
    <n v="3281"/>
    <x v="18"/>
    <x v="217"/>
    <x v="3011"/>
    <x v="4"/>
    <n v="5071"/>
    <n v="8"/>
    <n v="5079"/>
    <n v="0.41"/>
    <x v="1"/>
  </r>
  <r>
    <n v="3282"/>
    <x v="18"/>
    <x v="217"/>
    <x v="3012"/>
    <x v="4"/>
    <n v="4487"/>
    <n v="6"/>
    <n v="4493"/>
    <n v="0.36"/>
    <x v="1"/>
  </r>
  <r>
    <n v="3283"/>
    <x v="18"/>
    <x v="217"/>
    <x v="3013"/>
    <x v="4"/>
    <n v="2257"/>
    <n v="3"/>
    <n v="2260"/>
    <n v="0.18"/>
    <x v="1"/>
  </r>
  <r>
    <n v="3284"/>
    <x v="18"/>
    <x v="217"/>
    <x v="3014"/>
    <x v="4"/>
    <n v="2205"/>
    <n v="10"/>
    <n v="2215"/>
    <n v="0.18"/>
    <x v="1"/>
  </r>
  <r>
    <n v="3285"/>
    <x v="18"/>
    <x v="217"/>
    <x v="3015"/>
    <x v="4"/>
    <n v="2033"/>
    <n v="13"/>
    <n v="2046"/>
    <n v="0.16"/>
    <x v="1"/>
  </r>
  <r>
    <n v="3286"/>
    <x v="18"/>
    <x v="217"/>
    <x v="3016"/>
    <x v="180"/>
    <n v="1651"/>
    <n v="6"/>
    <n v="1657"/>
    <n v="0.13"/>
    <x v="1"/>
  </r>
  <r>
    <n v="3287"/>
    <x v="18"/>
    <x v="217"/>
    <x v="3017"/>
    <x v="4"/>
    <n v="1578"/>
    <n v="10"/>
    <n v="1588"/>
    <n v="0.13"/>
    <x v="1"/>
  </r>
  <r>
    <n v="3288"/>
    <x v="18"/>
    <x v="217"/>
    <x v="3018"/>
    <x v="4"/>
    <n v="1251"/>
    <n v="9"/>
    <n v="1260"/>
    <n v="0.1"/>
    <x v="1"/>
  </r>
  <r>
    <n v="3289"/>
    <x v="18"/>
    <x v="217"/>
    <x v="12"/>
    <x v="8"/>
    <n v="14927"/>
    <n v="14"/>
    <n v="14941"/>
    <n v="1.2"/>
    <x v="1"/>
  </r>
  <r>
    <n v="3290"/>
    <x v="18"/>
    <x v="218"/>
    <x v="3019"/>
    <x v="0"/>
    <n v="1223746"/>
    <n v="3005"/>
    <n v="1226751"/>
    <n v="78.540000000000006"/>
    <x v="0"/>
  </r>
  <r>
    <n v="3291"/>
    <x v="18"/>
    <x v="218"/>
    <x v="3020"/>
    <x v="6"/>
    <n v="51486"/>
    <n v="173"/>
    <n v="51659"/>
    <n v="3.31"/>
    <x v="1"/>
  </r>
  <r>
    <n v="3292"/>
    <x v="18"/>
    <x v="218"/>
    <x v="905"/>
    <x v="102"/>
    <n v="15182"/>
    <n v="28"/>
    <n v="15210"/>
    <n v="0.97"/>
    <x v="1"/>
  </r>
  <r>
    <n v="3293"/>
    <x v="18"/>
    <x v="218"/>
    <x v="3021"/>
    <x v="4"/>
    <n v="8379"/>
    <n v="13"/>
    <n v="8392"/>
    <n v="0.54"/>
    <x v="1"/>
  </r>
  <r>
    <n v="3294"/>
    <x v="18"/>
    <x v="218"/>
    <x v="3022"/>
    <x v="4"/>
    <n v="8231"/>
    <n v="7"/>
    <n v="8238"/>
    <n v="0.53"/>
    <x v="1"/>
  </r>
  <r>
    <n v="3295"/>
    <x v="18"/>
    <x v="218"/>
    <x v="3023"/>
    <x v="7"/>
    <n v="7148"/>
    <n v="31"/>
    <n v="7179"/>
    <n v="0.46"/>
    <x v="1"/>
  </r>
  <r>
    <n v="3296"/>
    <x v="18"/>
    <x v="218"/>
    <x v="3024"/>
    <x v="4"/>
    <n v="7074"/>
    <n v="22"/>
    <n v="7096"/>
    <n v="0.45"/>
    <x v="1"/>
  </r>
  <r>
    <n v="3297"/>
    <x v="18"/>
    <x v="218"/>
    <x v="3025"/>
    <x v="4"/>
    <n v="3823"/>
    <n v="8"/>
    <n v="3831"/>
    <n v="0.25"/>
    <x v="1"/>
  </r>
  <r>
    <n v="3298"/>
    <x v="18"/>
    <x v="218"/>
    <x v="3026"/>
    <x v="358"/>
    <n v="3663"/>
    <n v="13"/>
    <n v="3676"/>
    <n v="0.24"/>
    <x v="1"/>
  </r>
  <r>
    <n v="3299"/>
    <x v="18"/>
    <x v="218"/>
    <x v="3027"/>
    <x v="4"/>
    <n v="2615"/>
    <n v="6"/>
    <n v="2621"/>
    <n v="0.17"/>
    <x v="1"/>
  </r>
  <r>
    <n v="3300"/>
    <x v="18"/>
    <x v="218"/>
    <x v="2922"/>
    <x v="4"/>
    <n v="2601"/>
    <n v="8"/>
    <n v="2609"/>
    <n v="0.17"/>
    <x v="1"/>
  </r>
  <r>
    <n v="3301"/>
    <x v="18"/>
    <x v="218"/>
    <x v="3028"/>
    <x v="4"/>
    <n v="2399"/>
    <n v="4"/>
    <n v="2403"/>
    <n v="0.15"/>
    <x v="1"/>
  </r>
  <r>
    <n v="3302"/>
    <x v="18"/>
    <x v="218"/>
    <x v="3029"/>
    <x v="4"/>
    <n v="1957"/>
    <n v="12"/>
    <n v="1969"/>
    <n v="0.13"/>
    <x v="1"/>
  </r>
  <r>
    <n v="3303"/>
    <x v="18"/>
    <x v="218"/>
    <x v="3030"/>
    <x v="4"/>
    <n v="1652"/>
    <n v="8"/>
    <n v="1660"/>
    <n v="0.11"/>
    <x v="1"/>
  </r>
  <r>
    <n v="3304"/>
    <x v="18"/>
    <x v="218"/>
    <x v="12"/>
    <x v="8"/>
    <n v="218355"/>
    <n v="319"/>
    <n v="218674"/>
    <n v="14"/>
    <x v="1"/>
  </r>
  <r>
    <n v="3305"/>
    <x v="18"/>
    <x v="219"/>
    <x v="3031"/>
    <x v="0"/>
    <n v="788721"/>
    <n v="1412"/>
    <n v="790133"/>
    <n v="68.2"/>
    <x v="0"/>
  </r>
  <r>
    <n v="3306"/>
    <x v="18"/>
    <x v="219"/>
    <x v="3032"/>
    <x v="1"/>
    <n v="302892"/>
    <n v="567"/>
    <n v="303459"/>
    <n v="26.19"/>
    <x v="1"/>
  </r>
  <r>
    <n v="3307"/>
    <x v="18"/>
    <x v="219"/>
    <x v="3033"/>
    <x v="6"/>
    <n v="21389"/>
    <n v="27"/>
    <n v="21416"/>
    <n v="1.85"/>
    <x v="1"/>
  </r>
  <r>
    <n v="3308"/>
    <x v="18"/>
    <x v="219"/>
    <x v="3034"/>
    <x v="4"/>
    <n v="7028"/>
    <n v="15"/>
    <n v="7043"/>
    <n v="0.61"/>
    <x v="1"/>
  </r>
  <r>
    <n v="3309"/>
    <x v="18"/>
    <x v="219"/>
    <x v="3035"/>
    <x v="4"/>
    <n v="6463"/>
    <n v="5"/>
    <n v="6468"/>
    <n v="0.56000000000000005"/>
    <x v="1"/>
  </r>
  <r>
    <n v="3310"/>
    <x v="18"/>
    <x v="219"/>
    <x v="3036"/>
    <x v="179"/>
    <n v="4832"/>
    <n v="16"/>
    <n v="4848"/>
    <n v="0.42"/>
    <x v="1"/>
  </r>
  <r>
    <n v="3311"/>
    <x v="18"/>
    <x v="219"/>
    <x v="3037"/>
    <x v="4"/>
    <n v="3437"/>
    <n v="3"/>
    <n v="3440"/>
    <n v="0.3"/>
    <x v="1"/>
  </r>
  <r>
    <n v="3312"/>
    <x v="18"/>
    <x v="219"/>
    <x v="3038"/>
    <x v="4"/>
    <n v="2822"/>
    <n v="1"/>
    <n v="2823"/>
    <n v="0.24"/>
    <x v="1"/>
  </r>
  <r>
    <n v="3313"/>
    <x v="18"/>
    <x v="219"/>
    <x v="3039"/>
    <x v="4"/>
    <n v="2488"/>
    <n v="3"/>
    <n v="2491"/>
    <n v="0.22"/>
    <x v="1"/>
  </r>
  <r>
    <n v="3314"/>
    <x v="18"/>
    <x v="219"/>
    <x v="3040"/>
    <x v="180"/>
    <n v="1871"/>
    <n v="4"/>
    <n v="1875"/>
    <n v="0.16"/>
    <x v="1"/>
  </r>
  <r>
    <n v="3315"/>
    <x v="18"/>
    <x v="219"/>
    <x v="3032"/>
    <x v="4"/>
    <n v="1480"/>
    <n v="4"/>
    <n v="1484"/>
    <n v="0.13"/>
    <x v="1"/>
  </r>
  <r>
    <n v="3316"/>
    <x v="18"/>
    <x v="219"/>
    <x v="3041"/>
    <x v="4"/>
    <n v="1399"/>
    <n v="1"/>
    <n v="1400"/>
    <n v="0.12"/>
    <x v="1"/>
  </r>
  <r>
    <n v="3317"/>
    <x v="18"/>
    <x v="219"/>
    <x v="3042"/>
    <x v="226"/>
    <n v="1226"/>
    <n v="2"/>
    <n v="1228"/>
    <n v="0.11"/>
    <x v="1"/>
  </r>
  <r>
    <n v="3318"/>
    <x v="18"/>
    <x v="219"/>
    <x v="3043"/>
    <x v="4"/>
    <n v="1202"/>
    <n v="2"/>
    <n v="1204"/>
    <n v="0.1"/>
    <x v="1"/>
  </r>
  <r>
    <n v="3319"/>
    <x v="18"/>
    <x v="219"/>
    <x v="3044"/>
    <x v="359"/>
    <n v="1099"/>
    <n v="1"/>
    <n v="1100"/>
    <n v="0.09"/>
    <x v="1"/>
  </r>
  <r>
    <n v="3320"/>
    <x v="18"/>
    <x v="219"/>
    <x v="3045"/>
    <x v="7"/>
    <n v="868"/>
    <n v="8"/>
    <n v="876"/>
    <n v="0.08"/>
    <x v="1"/>
  </r>
  <r>
    <n v="3321"/>
    <x v="18"/>
    <x v="219"/>
    <x v="3046"/>
    <x v="4"/>
    <n v="821"/>
    <n v="8"/>
    <n v="829"/>
    <n v="7.0000000000000007E-2"/>
    <x v="1"/>
  </r>
  <r>
    <n v="3322"/>
    <x v="18"/>
    <x v="219"/>
    <x v="3047"/>
    <x v="258"/>
    <n v="748"/>
    <n v="4"/>
    <n v="752"/>
    <n v="0.06"/>
    <x v="1"/>
  </r>
  <r>
    <n v="3323"/>
    <x v="18"/>
    <x v="219"/>
    <x v="3048"/>
    <x v="360"/>
    <n v="684"/>
    <n v="6"/>
    <n v="690"/>
    <n v="0.06"/>
    <x v="1"/>
  </r>
  <r>
    <n v="3324"/>
    <x v="18"/>
    <x v="219"/>
    <x v="12"/>
    <x v="8"/>
    <n v="4964"/>
    <n v="22"/>
    <n v="4986"/>
    <n v="0.43"/>
    <x v="1"/>
  </r>
  <r>
    <n v="3325"/>
    <x v="18"/>
    <x v="220"/>
    <x v="3049"/>
    <x v="0"/>
    <n v="771014"/>
    <n v="1760"/>
    <n v="772774"/>
    <n v="67.75"/>
    <x v="0"/>
  </r>
  <r>
    <n v="3326"/>
    <x v="18"/>
    <x v="220"/>
    <x v="3050"/>
    <x v="6"/>
    <n v="231163"/>
    <n v="382"/>
    <n v="231545"/>
    <n v="20.3"/>
    <x v="1"/>
  </r>
  <r>
    <n v="3327"/>
    <x v="18"/>
    <x v="220"/>
    <x v="3051"/>
    <x v="49"/>
    <n v="50033"/>
    <n v="182"/>
    <n v="50215"/>
    <n v="4.4000000000000004"/>
    <x v="1"/>
  </r>
  <r>
    <n v="3328"/>
    <x v="18"/>
    <x v="220"/>
    <x v="3052"/>
    <x v="95"/>
    <n v="17853"/>
    <n v="20"/>
    <n v="17873"/>
    <n v="1.57"/>
    <x v="1"/>
  </r>
  <r>
    <n v="3329"/>
    <x v="18"/>
    <x v="220"/>
    <x v="3053"/>
    <x v="4"/>
    <n v="10005"/>
    <n v="6"/>
    <n v="10011"/>
    <n v="0.88"/>
    <x v="1"/>
  </r>
  <r>
    <n v="3330"/>
    <x v="18"/>
    <x v="220"/>
    <x v="3054"/>
    <x v="102"/>
    <n v="7540"/>
    <n v="24"/>
    <n v="7564"/>
    <n v="0.66"/>
    <x v="1"/>
  </r>
  <r>
    <n v="3331"/>
    <x v="18"/>
    <x v="220"/>
    <x v="3055"/>
    <x v="4"/>
    <n v="6752"/>
    <n v="12"/>
    <n v="6764"/>
    <n v="0.59"/>
    <x v="1"/>
  </r>
  <r>
    <n v="3332"/>
    <x v="18"/>
    <x v="220"/>
    <x v="3056"/>
    <x v="18"/>
    <n v="6019"/>
    <n v="8"/>
    <n v="6027"/>
    <n v="0.53"/>
    <x v="1"/>
  </r>
  <r>
    <n v="3333"/>
    <x v="18"/>
    <x v="220"/>
    <x v="3057"/>
    <x v="179"/>
    <n v="4730"/>
    <n v="10"/>
    <n v="4740"/>
    <n v="0.42"/>
    <x v="1"/>
  </r>
  <r>
    <n v="3334"/>
    <x v="18"/>
    <x v="220"/>
    <x v="3058"/>
    <x v="4"/>
    <n v="4018"/>
    <n v="8"/>
    <n v="4026"/>
    <n v="0.35"/>
    <x v="1"/>
  </r>
  <r>
    <n v="3335"/>
    <x v="18"/>
    <x v="220"/>
    <x v="3059"/>
    <x v="4"/>
    <n v="3708"/>
    <n v="5"/>
    <n v="3713"/>
    <n v="0.33"/>
    <x v="1"/>
  </r>
  <r>
    <n v="3336"/>
    <x v="18"/>
    <x v="220"/>
    <x v="3060"/>
    <x v="180"/>
    <n v="3485"/>
    <n v="7"/>
    <n v="3492"/>
    <n v="0.31"/>
    <x v="1"/>
  </r>
  <r>
    <n v="3337"/>
    <x v="18"/>
    <x v="220"/>
    <x v="3061"/>
    <x v="361"/>
    <n v="2861"/>
    <n v="11"/>
    <n v="2872"/>
    <n v="0.25"/>
    <x v="1"/>
  </r>
  <r>
    <n v="3338"/>
    <x v="18"/>
    <x v="220"/>
    <x v="3062"/>
    <x v="362"/>
    <n v="2794"/>
    <n v="3"/>
    <n v="2797"/>
    <n v="0.25"/>
    <x v="1"/>
  </r>
  <r>
    <n v="3339"/>
    <x v="18"/>
    <x v="220"/>
    <x v="12"/>
    <x v="8"/>
    <n v="16134"/>
    <n v="23"/>
    <n v="16157"/>
    <n v="1.42"/>
    <x v="1"/>
  </r>
  <r>
    <n v="3340"/>
    <x v="18"/>
    <x v="221"/>
    <x v="3063"/>
    <x v="0"/>
    <n v="861188"/>
    <n v="1491"/>
    <n v="862679"/>
    <n v="57.04"/>
    <x v="0"/>
  </r>
  <r>
    <n v="3341"/>
    <x v="18"/>
    <x v="221"/>
    <x v="3064"/>
    <x v="1"/>
    <n v="591540"/>
    <n v="1168"/>
    <n v="592708"/>
    <n v="39.19"/>
    <x v="1"/>
  </r>
  <r>
    <n v="3342"/>
    <x v="18"/>
    <x v="221"/>
    <x v="3065"/>
    <x v="6"/>
    <n v="11796"/>
    <n v="22"/>
    <n v="11818"/>
    <n v="0.78"/>
    <x v="1"/>
  </r>
  <r>
    <n v="3343"/>
    <x v="18"/>
    <x v="221"/>
    <x v="3066"/>
    <x v="363"/>
    <n v="9295"/>
    <n v="4"/>
    <n v="9299"/>
    <n v="0.61"/>
    <x v="1"/>
  </r>
  <r>
    <n v="3344"/>
    <x v="18"/>
    <x v="221"/>
    <x v="3067"/>
    <x v="4"/>
    <n v="4902"/>
    <n v="3"/>
    <n v="4905"/>
    <n v="0.32"/>
    <x v="1"/>
  </r>
  <r>
    <n v="3345"/>
    <x v="18"/>
    <x v="221"/>
    <x v="3068"/>
    <x v="4"/>
    <n v="4346"/>
    <n v="1"/>
    <n v="4347"/>
    <n v="0.28999999999999998"/>
    <x v="1"/>
  </r>
  <r>
    <n v="3346"/>
    <x v="18"/>
    <x v="221"/>
    <x v="3069"/>
    <x v="18"/>
    <n v="3701"/>
    <n v="8"/>
    <n v="3709"/>
    <n v="0.25"/>
    <x v="1"/>
  </r>
  <r>
    <n v="3347"/>
    <x v="18"/>
    <x v="221"/>
    <x v="3070"/>
    <x v="4"/>
    <n v="3479"/>
    <n v="2"/>
    <n v="3481"/>
    <n v="0.23"/>
    <x v="1"/>
  </r>
  <r>
    <n v="3348"/>
    <x v="18"/>
    <x v="221"/>
    <x v="3071"/>
    <x v="4"/>
    <n v="2679"/>
    <n v="6"/>
    <n v="2685"/>
    <n v="0.18"/>
    <x v="1"/>
  </r>
  <r>
    <n v="3349"/>
    <x v="18"/>
    <x v="221"/>
    <x v="3072"/>
    <x v="364"/>
    <n v="2368"/>
    <n v="2"/>
    <n v="2370"/>
    <n v="0.16"/>
    <x v="1"/>
  </r>
  <r>
    <n v="3350"/>
    <x v="18"/>
    <x v="221"/>
    <x v="3073"/>
    <x v="211"/>
    <n v="1699"/>
    <n v="3"/>
    <n v="1702"/>
    <n v="0.11"/>
    <x v="1"/>
  </r>
  <r>
    <n v="3351"/>
    <x v="18"/>
    <x v="221"/>
    <x v="12"/>
    <x v="8"/>
    <n v="12817"/>
    <n v="22"/>
    <n v="12839"/>
    <n v="0.85"/>
    <x v="1"/>
  </r>
  <r>
    <n v="3352"/>
    <x v="18"/>
    <x v="222"/>
    <x v="3074"/>
    <x v="0"/>
    <n v="818291"/>
    <n v="1572"/>
    <n v="819863"/>
    <n v="52.6"/>
    <x v="0"/>
  </r>
  <r>
    <n v="3353"/>
    <x v="18"/>
    <x v="222"/>
    <x v="3075"/>
    <x v="1"/>
    <n v="683651"/>
    <n v="1194"/>
    <n v="684845"/>
    <n v="43.93"/>
    <x v="1"/>
  </r>
  <r>
    <n v="3354"/>
    <x v="18"/>
    <x v="222"/>
    <x v="3076"/>
    <x v="36"/>
    <n v="14680"/>
    <n v="6"/>
    <n v="14686"/>
    <n v="0.94"/>
    <x v="1"/>
  </r>
  <r>
    <n v="3355"/>
    <x v="18"/>
    <x v="222"/>
    <x v="3077"/>
    <x v="6"/>
    <n v="12047"/>
    <n v="22"/>
    <n v="12069"/>
    <n v="0.77"/>
    <x v="1"/>
  </r>
  <r>
    <n v="3356"/>
    <x v="18"/>
    <x v="222"/>
    <x v="3078"/>
    <x v="4"/>
    <n v="9052"/>
    <n v="6"/>
    <n v="9058"/>
    <n v="0.57999999999999996"/>
    <x v="1"/>
  </r>
  <r>
    <n v="3357"/>
    <x v="18"/>
    <x v="222"/>
    <x v="12"/>
    <x v="8"/>
    <n v="18237"/>
    <n v="20"/>
    <n v="18257"/>
    <n v="1.17"/>
    <x v="1"/>
  </r>
  <r>
    <n v="3358"/>
    <x v="18"/>
    <x v="223"/>
    <x v="3079"/>
    <x v="0"/>
    <n v="749761"/>
    <n v="1614"/>
    <n v="751375"/>
    <n v="48.93"/>
    <x v="0"/>
  </r>
  <r>
    <n v="3359"/>
    <x v="18"/>
    <x v="223"/>
    <x v="3080"/>
    <x v="1"/>
    <n v="645759"/>
    <n v="1770"/>
    <n v="647529"/>
    <n v="42.17"/>
    <x v="1"/>
  </r>
  <r>
    <n v="3360"/>
    <x v="18"/>
    <x v="223"/>
    <x v="3081"/>
    <x v="179"/>
    <n v="37686"/>
    <n v="111"/>
    <n v="37797"/>
    <n v="2.46"/>
    <x v="1"/>
  </r>
  <r>
    <n v="3361"/>
    <x v="18"/>
    <x v="223"/>
    <x v="3082"/>
    <x v="6"/>
    <n v="16587"/>
    <n v="30"/>
    <n v="16617"/>
    <n v="1.08"/>
    <x v="1"/>
  </r>
  <r>
    <n v="3362"/>
    <x v="18"/>
    <x v="223"/>
    <x v="3083"/>
    <x v="180"/>
    <n v="15533"/>
    <n v="25"/>
    <n v="15558"/>
    <n v="1.01"/>
    <x v="1"/>
  </r>
  <r>
    <n v="3363"/>
    <x v="18"/>
    <x v="223"/>
    <x v="3084"/>
    <x v="4"/>
    <n v="10365"/>
    <n v="10"/>
    <n v="10375"/>
    <n v="0.68"/>
    <x v="1"/>
  </r>
  <r>
    <n v="3364"/>
    <x v="18"/>
    <x v="223"/>
    <x v="3085"/>
    <x v="4"/>
    <n v="10340"/>
    <n v="6"/>
    <n v="10346"/>
    <n v="0.67"/>
    <x v="1"/>
  </r>
  <r>
    <n v="3365"/>
    <x v="18"/>
    <x v="223"/>
    <x v="3086"/>
    <x v="4"/>
    <n v="6393"/>
    <n v="8"/>
    <n v="6401"/>
    <n v="0.42"/>
    <x v="1"/>
  </r>
  <r>
    <n v="3366"/>
    <x v="18"/>
    <x v="223"/>
    <x v="3087"/>
    <x v="28"/>
    <n v="4269"/>
    <n v="18"/>
    <n v="4287"/>
    <n v="0.28000000000000003"/>
    <x v="1"/>
  </r>
  <r>
    <n v="3367"/>
    <x v="18"/>
    <x v="223"/>
    <x v="3088"/>
    <x v="4"/>
    <n v="4205"/>
    <n v="12"/>
    <n v="4217"/>
    <n v="0.27"/>
    <x v="1"/>
  </r>
  <r>
    <n v="3368"/>
    <x v="18"/>
    <x v="223"/>
    <x v="3089"/>
    <x v="4"/>
    <n v="3959"/>
    <n v="12"/>
    <n v="3971"/>
    <n v="0.26"/>
    <x v="1"/>
  </r>
  <r>
    <n v="3369"/>
    <x v="18"/>
    <x v="223"/>
    <x v="3090"/>
    <x v="4"/>
    <n v="2990"/>
    <n v="11"/>
    <n v="3001"/>
    <n v="0.2"/>
    <x v="1"/>
  </r>
  <r>
    <n v="3370"/>
    <x v="18"/>
    <x v="223"/>
    <x v="3091"/>
    <x v="4"/>
    <n v="2717"/>
    <n v="10"/>
    <n v="2727"/>
    <n v="0.18"/>
    <x v="1"/>
  </r>
  <r>
    <n v="3371"/>
    <x v="18"/>
    <x v="223"/>
    <x v="3092"/>
    <x v="365"/>
    <n v="2499"/>
    <n v="11"/>
    <n v="2510"/>
    <n v="0.16"/>
    <x v="1"/>
  </r>
  <r>
    <n v="3372"/>
    <x v="18"/>
    <x v="223"/>
    <x v="12"/>
    <x v="8"/>
    <n v="18887"/>
    <n v="34"/>
    <n v="18921"/>
    <n v="1.23"/>
    <x v="1"/>
  </r>
  <r>
    <n v="3373"/>
    <x v="18"/>
    <x v="224"/>
    <x v="3093"/>
    <x v="0"/>
    <n v="942249"/>
    <n v="3512"/>
    <n v="945761"/>
    <n v="65.98"/>
    <x v="0"/>
  </r>
  <r>
    <n v="3374"/>
    <x v="18"/>
    <x v="224"/>
    <x v="3094"/>
    <x v="1"/>
    <n v="443622"/>
    <n v="1484"/>
    <n v="445106"/>
    <n v="31.05"/>
    <x v="1"/>
  </r>
  <r>
    <n v="3375"/>
    <x v="18"/>
    <x v="224"/>
    <x v="3095"/>
    <x v="6"/>
    <n v="10456"/>
    <n v="56"/>
    <n v="10512"/>
    <n v="0.73"/>
    <x v="1"/>
  </r>
  <r>
    <n v="3376"/>
    <x v="18"/>
    <x v="224"/>
    <x v="3096"/>
    <x v="4"/>
    <n v="8810"/>
    <n v="16"/>
    <n v="8826"/>
    <n v="0.62"/>
    <x v="1"/>
  </r>
  <r>
    <n v="3377"/>
    <x v="18"/>
    <x v="224"/>
    <x v="3097"/>
    <x v="4"/>
    <n v="3432"/>
    <n v="7"/>
    <n v="3439"/>
    <n v="0.24"/>
    <x v="1"/>
  </r>
  <r>
    <n v="3378"/>
    <x v="18"/>
    <x v="224"/>
    <x v="3098"/>
    <x v="4"/>
    <n v="3165"/>
    <n v="2"/>
    <n v="3167"/>
    <n v="0.22"/>
    <x v="1"/>
  </r>
  <r>
    <n v="3379"/>
    <x v="18"/>
    <x v="224"/>
    <x v="3099"/>
    <x v="4"/>
    <n v="2682"/>
    <n v="14"/>
    <n v="2696"/>
    <n v="0.19"/>
    <x v="1"/>
  </r>
  <r>
    <n v="3380"/>
    <x v="18"/>
    <x v="224"/>
    <x v="3100"/>
    <x v="4"/>
    <n v="2314"/>
    <n v="9"/>
    <n v="2323"/>
    <n v="0.16"/>
    <x v="1"/>
  </r>
  <r>
    <n v="3381"/>
    <x v="18"/>
    <x v="224"/>
    <x v="12"/>
    <x v="8"/>
    <n v="11615"/>
    <n v="47"/>
    <n v="11662"/>
    <n v="0.81"/>
    <x v="1"/>
  </r>
  <r>
    <n v="3382"/>
    <x v="18"/>
    <x v="225"/>
    <x v="3101"/>
    <x v="0"/>
    <n v="513136"/>
    <n v="2341"/>
    <n v="515477"/>
    <n v="43.41"/>
    <x v="0"/>
  </r>
  <r>
    <n v="3383"/>
    <x v="18"/>
    <x v="225"/>
    <x v="3102"/>
    <x v="1"/>
    <n v="461808"/>
    <n v="1139"/>
    <n v="462947"/>
    <n v="38.99"/>
    <x v="1"/>
  </r>
  <r>
    <n v="3384"/>
    <x v="18"/>
    <x v="225"/>
    <x v="3103"/>
    <x v="6"/>
    <n v="179492"/>
    <n v="177"/>
    <n v="179669"/>
    <n v="15.13"/>
    <x v="1"/>
  </r>
  <r>
    <n v="3385"/>
    <x v="18"/>
    <x v="225"/>
    <x v="3104"/>
    <x v="171"/>
    <n v="7534"/>
    <n v="10"/>
    <n v="7544"/>
    <n v="0.64"/>
    <x v="1"/>
  </r>
  <r>
    <n v="3386"/>
    <x v="18"/>
    <x v="225"/>
    <x v="3105"/>
    <x v="4"/>
    <n v="2392"/>
    <n v="10"/>
    <n v="2402"/>
    <n v="0.2"/>
    <x v="1"/>
  </r>
  <r>
    <n v="3387"/>
    <x v="18"/>
    <x v="225"/>
    <x v="3106"/>
    <x v="4"/>
    <n v="2279"/>
    <n v="6"/>
    <n v="2285"/>
    <n v="0.19"/>
    <x v="1"/>
  </r>
  <r>
    <n v="3388"/>
    <x v="18"/>
    <x v="225"/>
    <x v="3107"/>
    <x v="4"/>
    <n v="1970"/>
    <n v="3"/>
    <n v="1973"/>
    <n v="0.17"/>
    <x v="1"/>
  </r>
  <r>
    <n v="3389"/>
    <x v="18"/>
    <x v="225"/>
    <x v="3108"/>
    <x v="4"/>
    <n v="1762"/>
    <n v="5"/>
    <n v="1767"/>
    <n v="0.15"/>
    <x v="1"/>
  </r>
  <r>
    <n v="3390"/>
    <x v="18"/>
    <x v="225"/>
    <x v="3109"/>
    <x v="4"/>
    <n v="1630"/>
    <n v="2"/>
    <n v="1632"/>
    <n v="0.14000000000000001"/>
    <x v="1"/>
  </r>
  <r>
    <n v="3391"/>
    <x v="18"/>
    <x v="225"/>
    <x v="3110"/>
    <x v="4"/>
    <n v="1623"/>
    <s v="-"/>
    <n v="1623"/>
    <n v="0.14000000000000001"/>
    <x v="1"/>
  </r>
  <r>
    <n v="3392"/>
    <x v="18"/>
    <x v="225"/>
    <x v="3111"/>
    <x v="4"/>
    <n v="1435"/>
    <n v="6"/>
    <n v="1441"/>
    <n v="0.12"/>
    <x v="1"/>
  </r>
  <r>
    <n v="3393"/>
    <x v="18"/>
    <x v="225"/>
    <x v="3112"/>
    <x v="4"/>
    <n v="1308"/>
    <n v="9"/>
    <n v="1317"/>
    <n v="0.11"/>
    <x v="1"/>
  </r>
  <r>
    <n v="3394"/>
    <x v="18"/>
    <x v="225"/>
    <x v="3113"/>
    <x v="4"/>
    <n v="1199"/>
    <n v="11"/>
    <n v="1210"/>
    <n v="0.1"/>
    <x v="1"/>
  </r>
  <r>
    <n v="3395"/>
    <x v="18"/>
    <x v="225"/>
    <x v="3114"/>
    <x v="4"/>
    <n v="572"/>
    <n v="3"/>
    <n v="575"/>
    <n v="0.05"/>
    <x v="1"/>
  </r>
  <r>
    <n v="3396"/>
    <x v="18"/>
    <x v="225"/>
    <x v="3115"/>
    <x v="4"/>
    <n v="547"/>
    <n v="8"/>
    <n v="555"/>
    <n v="0.05"/>
    <x v="1"/>
  </r>
  <r>
    <n v="3397"/>
    <x v="18"/>
    <x v="225"/>
    <x v="12"/>
    <x v="8"/>
    <n v="4899"/>
    <n v="15"/>
    <n v="4914"/>
    <n v="0.41"/>
    <x v="1"/>
  </r>
  <r>
    <n v="3398"/>
    <x v="18"/>
    <x v="226"/>
    <x v="3116"/>
    <x v="0"/>
    <n v="756139"/>
    <n v="2604"/>
    <n v="758743"/>
    <n v="53.1"/>
    <x v="0"/>
  </r>
  <r>
    <n v="3399"/>
    <x v="18"/>
    <x v="226"/>
    <x v="3117"/>
    <x v="1"/>
    <n v="610602"/>
    <n v="2052"/>
    <n v="612654"/>
    <n v="42.87"/>
    <x v="1"/>
  </r>
  <r>
    <n v="3400"/>
    <x v="18"/>
    <x v="226"/>
    <x v="3118"/>
    <x v="6"/>
    <n v="13902"/>
    <n v="40"/>
    <n v="13942"/>
    <n v="0.98"/>
    <x v="1"/>
  </r>
  <r>
    <n v="3401"/>
    <x v="18"/>
    <x v="226"/>
    <x v="3119"/>
    <x v="366"/>
    <n v="6597"/>
    <n v="17"/>
    <n v="6614"/>
    <n v="0.46"/>
    <x v="1"/>
  </r>
  <r>
    <n v="3402"/>
    <x v="18"/>
    <x v="226"/>
    <x v="2098"/>
    <x v="367"/>
    <n v="5051"/>
    <n v="12"/>
    <n v="5063"/>
    <n v="0.35"/>
    <x v="1"/>
  </r>
  <r>
    <n v="3403"/>
    <x v="18"/>
    <x v="226"/>
    <x v="3120"/>
    <x v="171"/>
    <n v="4170"/>
    <n v="9"/>
    <n v="4179"/>
    <n v="0.28999999999999998"/>
    <x v="1"/>
  </r>
  <r>
    <n v="3404"/>
    <x v="18"/>
    <x v="226"/>
    <x v="3121"/>
    <x v="4"/>
    <n v="3733"/>
    <n v="11"/>
    <n v="3744"/>
    <n v="0.26"/>
    <x v="1"/>
  </r>
  <r>
    <n v="3405"/>
    <x v="18"/>
    <x v="226"/>
    <x v="3122"/>
    <x v="4"/>
    <n v="3069"/>
    <n v="20"/>
    <n v="3089"/>
    <n v="0.22"/>
    <x v="1"/>
  </r>
  <r>
    <n v="3406"/>
    <x v="18"/>
    <x v="226"/>
    <x v="3123"/>
    <x v="4"/>
    <n v="2796"/>
    <n v="3"/>
    <n v="2799"/>
    <n v="0.2"/>
    <x v="1"/>
  </r>
  <r>
    <n v="3407"/>
    <x v="18"/>
    <x v="226"/>
    <x v="3124"/>
    <x v="4"/>
    <n v="2703"/>
    <n v="10"/>
    <n v="2713"/>
    <n v="0.19"/>
    <x v="1"/>
  </r>
  <r>
    <n v="3408"/>
    <x v="18"/>
    <x v="226"/>
    <x v="3125"/>
    <x v="211"/>
    <n v="2544"/>
    <n v="16"/>
    <n v="2560"/>
    <n v="0.18"/>
    <x v="1"/>
  </r>
  <r>
    <n v="3409"/>
    <x v="18"/>
    <x v="226"/>
    <x v="3126"/>
    <x v="4"/>
    <n v="1730"/>
    <n v="4"/>
    <n v="1734"/>
    <n v="0.12"/>
    <x v="1"/>
  </r>
  <r>
    <n v="3410"/>
    <x v="18"/>
    <x v="226"/>
    <x v="3127"/>
    <x v="4"/>
    <n v="1414"/>
    <n v="4"/>
    <n v="1418"/>
    <n v="0.1"/>
    <x v="1"/>
  </r>
  <r>
    <n v="3411"/>
    <x v="18"/>
    <x v="226"/>
    <x v="3128"/>
    <x v="368"/>
    <n v="1292"/>
    <n v="2"/>
    <n v="1294"/>
    <n v="0.09"/>
    <x v="1"/>
  </r>
  <r>
    <n v="3412"/>
    <x v="18"/>
    <x v="226"/>
    <x v="3129"/>
    <x v="369"/>
    <n v="1186"/>
    <n v="5"/>
    <n v="1191"/>
    <n v="0.08"/>
    <x v="1"/>
  </r>
  <r>
    <n v="3413"/>
    <x v="18"/>
    <x v="226"/>
    <x v="12"/>
    <x v="8"/>
    <n v="7248"/>
    <n v="12"/>
    <n v="7260"/>
    <n v="0.51"/>
    <x v="1"/>
  </r>
  <r>
    <n v="3414"/>
    <x v="18"/>
    <x v="227"/>
    <x v="3130"/>
    <x v="0"/>
    <n v="793432"/>
    <n v="2431"/>
    <n v="795863"/>
    <n v="51.93"/>
    <x v="0"/>
  </r>
  <r>
    <n v="3415"/>
    <x v="18"/>
    <x v="227"/>
    <x v="3131"/>
    <x v="1"/>
    <n v="586904"/>
    <n v="1727"/>
    <n v="588631"/>
    <n v="38.409999999999997"/>
    <x v="1"/>
  </r>
  <r>
    <n v="3416"/>
    <x v="18"/>
    <x v="227"/>
    <x v="3132"/>
    <x v="28"/>
    <n v="52525"/>
    <n v="234"/>
    <n v="52759"/>
    <n v="3.44"/>
    <x v="1"/>
  </r>
  <r>
    <n v="3417"/>
    <x v="18"/>
    <x v="227"/>
    <x v="3133"/>
    <x v="6"/>
    <n v="15159"/>
    <n v="13"/>
    <n v="15172"/>
    <n v="0.99"/>
    <x v="1"/>
  </r>
  <r>
    <n v="3418"/>
    <x v="18"/>
    <x v="227"/>
    <x v="3134"/>
    <x v="4"/>
    <n v="10060"/>
    <n v="2"/>
    <n v="10062"/>
    <n v="0.66"/>
    <x v="1"/>
  </r>
  <r>
    <n v="3419"/>
    <x v="18"/>
    <x v="227"/>
    <x v="3135"/>
    <x v="4"/>
    <n v="7331"/>
    <n v="4"/>
    <n v="7335"/>
    <n v="0.48"/>
    <x v="1"/>
  </r>
  <r>
    <n v="3420"/>
    <x v="18"/>
    <x v="227"/>
    <x v="3136"/>
    <x v="4"/>
    <n v="7311"/>
    <n v="5"/>
    <n v="7316"/>
    <n v="0.48"/>
    <x v="1"/>
  </r>
  <r>
    <n v="3421"/>
    <x v="18"/>
    <x v="227"/>
    <x v="3137"/>
    <x v="4"/>
    <n v="6927"/>
    <n v="3"/>
    <n v="6930"/>
    <n v="0.45"/>
    <x v="1"/>
  </r>
  <r>
    <n v="3422"/>
    <x v="18"/>
    <x v="227"/>
    <x v="3138"/>
    <x v="4"/>
    <n v="4603"/>
    <n v="4"/>
    <n v="4607"/>
    <n v="0.3"/>
    <x v="1"/>
  </r>
  <r>
    <n v="3423"/>
    <x v="18"/>
    <x v="227"/>
    <x v="3139"/>
    <x v="370"/>
    <n v="4503"/>
    <n v="4"/>
    <n v="4507"/>
    <n v="0.28999999999999998"/>
    <x v="1"/>
  </r>
  <r>
    <n v="3424"/>
    <x v="18"/>
    <x v="227"/>
    <x v="3140"/>
    <x v="371"/>
    <n v="3929"/>
    <n v="1"/>
    <n v="3930"/>
    <n v="0.26"/>
    <x v="1"/>
  </r>
  <r>
    <n v="3425"/>
    <x v="18"/>
    <x v="227"/>
    <x v="3141"/>
    <x v="17"/>
    <n v="3795"/>
    <n v="1"/>
    <n v="3796"/>
    <n v="0.25"/>
    <x v="1"/>
  </r>
  <r>
    <n v="3426"/>
    <x v="18"/>
    <x v="227"/>
    <x v="12"/>
    <x v="8"/>
    <n v="31697"/>
    <n v="38"/>
    <n v="31735"/>
    <n v="2.0699999999999998"/>
    <x v="1"/>
  </r>
  <r>
    <n v="3427"/>
    <x v="18"/>
    <x v="228"/>
    <x v="3142"/>
    <x v="0"/>
    <n v="475439"/>
    <n v="2020"/>
    <n v="477459"/>
    <n v="52"/>
    <x v="0"/>
  </r>
  <r>
    <n v="3428"/>
    <x v="18"/>
    <x v="228"/>
    <x v="3143"/>
    <x v="1"/>
    <n v="283187"/>
    <n v="898"/>
    <n v="284085"/>
    <n v="30.94"/>
    <x v="1"/>
  </r>
  <r>
    <n v="3429"/>
    <x v="18"/>
    <x v="228"/>
    <x v="3144"/>
    <x v="6"/>
    <n v="117089"/>
    <n v="132"/>
    <n v="117221"/>
    <n v="12.77"/>
    <x v="1"/>
  </r>
  <r>
    <n v="3430"/>
    <x v="18"/>
    <x v="228"/>
    <x v="3145"/>
    <x v="4"/>
    <n v="4609"/>
    <n v="1"/>
    <n v="4610"/>
    <n v="0.5"/>
    <x v="1"/>
  </r>
  <r>
    <n v="3431"/>
    <x v="18"/>
    <x v="228"/>
    <x v="3146"/>
    <x v="4"/>
    <n v="4110"/>
    <n v="12"/>
    <n v="4122"/>
    <n v="0.45"/>
    <x v="1"/>
  </r>
  <r>
    <n v="3432"/>
    <x v="18"/>
    <x v="228"/>
    <x v="3147"/>
    <x v="372"/>
    <n v="4065"/>
    <n v="11"/>
    <n v="4076"/>
    <n v="0.44"/>
    <x v="1"/>
  </r>
  <r>
    <n v="3433"/>
    <x v="18"/>
    <x v="228"/>
    <x v="3148"/>
    <x v="4"/>
    <n v="3868"/>
    <n v="5"/>
    <n v="3873"/>
    <n v="0.42"/>
    <x v="1"/>
  </r>
  <r>
    <n v="3434"/>
    <x v="18"/>
    <x v="228"/>
    <x v="3149"/>
    <x v="18"/>
    <n v="3502"/>
    <n v="7"/>
    <n v="3509"/>
    <n v="0.38"/>
    <x v="1"/>
  </r>
  <r>
    <n v="3435"/>
    <x v="18"/>
    <x v="228"/>
    <x v="3150"/>
    <x v="4"/>
    <n v="3306"/>
    <n v="7"/>
    <n v="3313"/>
    <n v="0.36"/>
    <x v="1"/>
  </r>
  <r>
    <n v="3436"/>
    <x v="18"/>
    <x v="228"/>
    <x v="3142"/>
    <x v="4"/>
    <n v="2274"/>
    <n v="21"/>
    <n v="2295"/>
    <n v="0.25"/>
    <x v="1"/>
  </r>
  <r>
    <n v="3437"/>
    <x v="18"/>
    <x v="228"/>
    <x v="3151"/>
    <x v="342"/>
    <n v="2151"/>
    <n v="9"/>
    <n v="2160"/>
    <n v="0.24"/>
    <x v="1"/>
  </r>
  <r>
    <n v="3438"/>
    <x v="18"/>
    <x v="228"/>
    <x v="3152"/>
    <x v="373"/>
    <n v="1799"/>
    <n v="7"/>
    <n v="1806"/>
    <n v="0.2"/>
    <x v="1"/>
  </r>
  <r>
    <n v="3439"/>
    <x v="18"/>
    <x v="228"/>
    <x v="3153"/>
    <x v="4"/>
    <n v="1550"/>
    <n v="1"/>
    <n v="1551"/>
    <n v="0.17"/>
    <x v="1"/>
  </r>
  <r>
    <n v="3440"/>
    <x v="18"/>
    <x v="228"/>
    <x v="3154"/>
    <x v="4"/>
    <n v="1113"/>
    <s v="-"/>
    <n v="1113"/>
    <n v="0.12"/>
    <x v="1"/>
  </r>
  <r>
    <n v="3441"/>
    <x v="18"/>
    <x v="228"/>
    <x v="12"/>
    <x v="8"/>
    <n v="6916"/>
    <n v="20"/>
    <n v="6936"/>
    <n v="0.76"/>
    <x v="1"/>
  </r>
  <r>
    <n v="3442"/>
    <x v="18"/>
    <x v="229"/>
    <x v="3155"/>
    <x v="0"/>
    <n v="786160"/>
    <n v="1819"/>
    <n v="787979"/>
    <n v="68.489999999999995"/>
    <x v="0"/>
  </r>
  <r>
    <n v="3443"/>
    <x v="18"/>
    <x v="229"/>
    <x v="3156"/>
    <x v="1"/>
    <n v="316059"/>
    <n v="698"/>
    <n v="316757"/>
    <n v="27.53"/>
    <x v="1"/>
  </r>
  <r>
    <n v="3444"/>
    <x v="18"/>
    <x v="229"/>
    <x v="3157"/>
    <x v="6"/>
    <n v="16592"/>
    <n v="44"/>
    <n v="16636"/>
    <n v="1.45"/>
    <x v="1"/>
  </r>
  <r>
    <n v="3445"/>
    <x v="18"/>
    <x v="229"/>
    <x v="3158"/>
    <x v="354"/>
    <n v="5778"/>
    <n v="6"/>
    <n v="5784"/>
    <n v="0.5"/>
    <x v="1"/>
  </r>
  <r>
    <n v="3446"/>
    <x v="18"/>
    <x v="229"/>
    <x v="3159"/>
    <x v="99"/>
    <n v="3149"/>
    <n v="4"/>
    <n v="3153"/>
    <n v="0.27"/>
    <x v="1"/>
  </r>
  <r>
    <n v="3447"/>
    <x v="18"/>
    <x v="229"/>
    <x v="3160"/>
    <x v="4"/>
    <n v="2888"/>
    <s v="-"/>
    <n v="2888"/>
    <n v="0.25"/>
    <x v="1"/>
  </r>
  <r>
    <n v="3448"/>
    <x v="18"/>
    <x v="229"/>
    <x v="3161"/>
    <x v="4"/>
    <n v="2819"/>
    <n v="5"/>
    <n v="2824"/>
    <n v="0.25"/>
    <x v="1"/>
  </r>
  <r>
    <n v="3449"/>
    <x v="18"/>
    <x v="229"/>
    <x v="3162"/>
    <x v="4"/>
    <n v="1621"/>
    <n v="3"/>
    <n v="1624"/>
    <n v="0.14000000000000001"/>
    <x v="1"/>
  </r>
  <r>
    <n v="3450"/>
    <x v="18"/>
    <x v="229"/>
    <x v="3163"/>
    <x v="4"/>
    <n v="1293"/>
    <n v="6"/>
    <n v="1299"/>
    <n v="0.11"/>
    <x v="1"/>
  </r>
  <r>
    <n v="3451"/>
    <x v="18"/>
    <x v="229"/>
    <x v="3164"/>
    <x v="180"/>
    <n v="1147"/>
    <n v="4"/>
    <n v="1151"/>
    <n v="0.1"/>
    <x v="1"/>
  </r>
  <r>
    <n v="3452"/>
    <x v="18"/>
    <x v="229"/>
    <x v="3165"/>
    <x v="374"/>
    <n v="947"/>
    <n v="5"/>
    <n v="952"/>
    <n v="0.08"/>
    <x v="1"/>
  </r>
  <r>
    <n v="3453"/>
    <x v="18"/>
    <x v="229"/>
    <x v="3166"/>
    <x v="7"/>
    <n v="924"/>
    <n v="4"/>
    <n v="928"/>
    <n v="0.08"/>
    <x v="1"/>
  </r>
  <r>
    <n v="3454"/>
    <x v="18"/>
    <x v="229"/>
    <x v="3167"/>
    <x v="4"/>
    <n v="914"/>
    <n v="3"/>
    <n v="917"/>
    <n v="0.08"/>
    <x v="1"/>
  </r>
  <r>
    <n v="3455"/>
    <x v="18"/>
    <x v="229"/>
    <x v="12"/>
    <x v="8"/>
    <n v="7641"/>
    <n v="16"/>
    <n v="7657"/>
    <n v="0.67"/>
    <x v="1"/>
  </r>
  <r>
    <n v="3456"/>
    <x v="18"/>
    <x v="230"/>
    <x v="3168"/>
    <x v="0"/>
    <n v="458373"/>
    <n v="1355"/>
    <n v="459728"/>
    <n v="43.41"/>
    <x v="0"/>
  </r>
  <r>
    <n v="3457"/>
    <x v="18"/>
    <x v="230"/>
    <x v="3169"/>
    <x v="1"/>
    <n v="373982"/>
    <n v="797"/>
    <n v="374779"/>
    <n v="35.39"/>
    <x v="1"/>
  </r>
  <r>
    <n v="3458"/>
    <x v="18"/>
    <x v="230"/>
    <x v="3170"/>
    <x v="6"/>
    <n v="185303"/>
    <n v="315"/>
    <n v="185618"/>
    <n v="17.53"/>
    <x v="1"/>
  </r>
  <r>
    <n v="3459"/>
    <x v="18"/>
    <x v="230"/>
    <x v="3171"/>
    <x v="4"/>
    <n v="5919"/>
    <n v="2"/>
    <n v="5921"/>
    <n v="0.56000000000000005"/>
    <x v="1"/>
  </r>
  <r>
    <n v="3460"/>
    <x v="18"/>
    <x v="230"/>
    <x v="3172"/>
    <x v="4"/>
    <n v="4276"/>
    <n v="1"/>
    <n v="4277"/>
    <n v="0.4"/>
    <x v="1"/>
  </r>
  <r>
    <n v="3461"/>
    <x v="18"/>
    <x v="230"/>
    <x v="3173"/>
    <x v="4"/>
    <n v="4060"/>
    <n v="1"/>
    <n v="4061"/>
    <n v="0.38"/>
    <x v="1"/>
  </r>
  <r>
    <n v="3462"/>
    <x v="18"/>
    <x v="230"/>
    <x v="3174"/>
    <x v="4"/>
    <n v="3393"/>
    <n v="5"/>
    <n v="3398"/>
    <n v="0.32"/>
    <x v="1"/>
  </r>
  <r>
    <n v="3463"/>
    <x v="18"/>
    <x v="230"/>
    <x v="3175"/>
    <x v="4"/>
    <n v="2612"/>
    <n v="2"/>
    <n v="2614"/>
    <n v="0.25"/>
    <x v="1"/>
  </r>
  <r>
    <n v="3464"/>
    <x v="18"/>
    <x v="230"/>
    <x v="3176"/>
    <x v="332"/>
    <n v="2396"/>
    <n v="3"/>
    <n v="2399"/>
    <n v="0.23"/>
    <x v="1"/>
  </r>
  <r>
    <n v="3465"/>
    <x v="18"/>
    <x v="230"/>
    <x v="3177"/>
    <x v="375"/>
    <n v="2078"/>
    <n v="4"/>
    <n v="2082"/>
    <n v="0.2"/>
    <x v="1"/>
  </r>
  <r>
    <n v="3466"/>
    <x v="18"/>
    <x v="230"/>
    <x v="3178"/>
    <x v="18"/>
    <n v="1887"/>
    <n v="4"/>
    <n v="1891"/>
    <n v="0.18"/>
    <x v="1"/>
  </r>
  <r>
    <n v="3467"/>
    <x v="18"/>
    <x v="230"/>
    <x v="3179"/>
    <x v="4"/>
    <n v="1622"/>
    <n v="8"/>
    <n v="1630"/>
    <n v="0.15"/>
    <x v="1"/>
  </r>
  <r>
    <n v="3468"/>
    <x v="18"/>
    <x v="230"/>
    <x v="3180"/>
    <x v="4"/>
    <n v="1616"/>
    <n v="1"/>
    <n v="1617"/>
    <n v="0.15"/>
    <x v="1"/>
  </r>
  <r>
    <n v="3469"/>
    <x v="18"/>
    <x v="230"/>
    <x v="3181"/>
    <x v="180"/>
    <n v="1259"/>
    <n v="6"/>
    <n v="1265"/>
    <n v="0.12"/>
    <x v="1"/>
  </r>
  <r>
    <n v="3470"/>
    <x v="18"/>
    <x v="230"/>
    <x v="3182"/>
    <x v="376"/>
    <n v="1254"/>
    <n v="5"/>
    <n v="1259"/>
    <n v="0.12"/>
    <x v="1"/>
  </r>
  <r>
    <n v="3471"/>
    <x v="18"/>
    <x v="230"/>
    <x v="3183"/>
    <x v="4"/>
    <n v="1068"/>
    <n v="5"/>
    <n v="1073"/>
    <n v="0.1"/>
    <x v="1"/>
  </r>
  <r>
    <n v="3472"/>
    <x v="18"/>
    <x v="230"/>
    <x v="3184"/>
    <x v="4"/>
    <n v="945"/>
    <n v="2"/>
    <n v="947"/>
    <n v="0.09"/>
    <x v="1"/>
  </r>
  <r>
    <n v="3473"/>
    <x v="18"/>
    <x v="230"/>
    <x v="3185"/>
    <x v="377"/>
    <n v="935"/>
    <n v="10"/>
    <n v="945"/>
    <n v="0.09"/>
    <x v="1"/>
  </r>
  <r>
    <n v="3474"/>
    <x v="18"/>
    <x v="230"/>
    <x v="3186"/>
    <x v="186"/>
    <n v="905"/>
    <n v="10"/>
    <n v="915"/>
    <n v="0.09"/>
    <x v="1"/>
  </r>
  <r>
    <n v="3475"/>
    <x v="18"/>
    <x v="230"/>
    <x v="12"/>
    <x v="8"/>
    <n v="2538"/>
    <n v="15"/>
    <n v="2553"/>
    <n v="0.24"/>
    <x v="1"/>
  </r>
  <r>
    <n v="3476"/>
    <x v="18"/>
    <x v="231"/>
    <x v="3187"/>
    <x v="0"/>
    <n v="709477"/>
    <n v="1666"/>
    <n v="711143"/>
    <n v="61.73"/>
    <x v="0"/>
  </r>
  <r>
    <n v="3477"/>
    <x v="18"/>
    <x v="231"/>
    <x v="3188"/>
    <x v="1"/>
    <n v="312833"/>
    <n v="970"/>
    <n v="313803"/>
    <n v="27.24"/>
    <x v="1"/>
  </r>
  <r>
    <n v="3478"/>
    <x v="18"/>
    <x v="231"/>
    <x v="3189"/>
    <x v="179"/>
    <n v="35186"/>
    <n v="92"/>
    <n v="35278"/>
    <n v="3.06"/>
    <x v="1"/>
  </r>
  <r>
    <n v="3479"/>
    <x v="18"/>
    <x v="231"/>
    <x v="3190"/>
    <x v="6"/>
    <n v="21792"/>
    <n v="62"/>
    <n v="21854"/>
    <n v="1.9"/>
    <x v="1"/>
  </r>
  <r>
    <n v="3480"/>
    <x v="18"/>
    <x v="231"/>
    <x v="3191"/>
    <x v="36"/>
    <n v="19861"/>
    <n v="22"/>
    <n v="19883"/>
    <n v="1.73"/>
    <x v="1"/>
  </r>
  <r>
    <n v="3481"/>
    <x v="18"/>
    <x v="231"/>
    <x v="3192"/>
    <x v="4"/>
    <n v="10042"/>
    <n v="29"/>
    <n v="10071"/>
    <n v="0.87"/>
    <x v="1"/>
  </r>
  <r>
    <n v="3482"/>
    <x v="18"/>
    <x v="231"/>
    <x v="3193"/>
    <x v="4"/>
    <n v="7460"/>
    <n v="19"/>
    <n v="7479"/>
    <n v="0.65"/>
    <x v="1"/>
  </r>
  <r>
    <n v="3483"/>
    <x v="18"/>
    <x v="231"/>
    <x v="3194"/>
    <x v="180"/>
    <n v="4964"/>
    <n v="11"/>
    <n v="4975"/>
    <n v="0.43"/>
    <x v="1"/>
  </r>
  <r>
    <n v="3484"/>
    <x v="18"/>
    <x v="231"/>
    <x v="3195"/>
    <x v="18"/>
    <n v="4701"/>
    <n v="21"/>
    <n v="4722"/>
    <n v="0.41"/>
    <x v="1"/>
  </r>
  <r>
    <n v="3485"/>
    <x v="18"/>
    <x v="231"/>
    <x v="3196"/>
    <x v="185"/>
    <n v="3425"/>
    <n v="19"/>
    <n v="3444"/>
    <n v="0.3"/>
    <x v="1"/>
  </r>
  <r>
    <n v="3486"/>
    <x v="18"/>
    <x v="231"/>
    <x v="12"/>
    <x v="8"/>
    <n v="19341"/>
    <n v="20"/>
    <n v="19361"/>
    <n v="1.68"/>
    <x v="1"/>
  </r>
  <r>
    <n v="3487"/>
    <x v="18"/>
    <x v="232"/>
    <x v="3197"/>
    <x v="0"/>
    <n v="582664"/>
    <n v="895"/>
    <n v="583559"/>
    <n v="50.87"/>
    <x v="0"/>
  </r>
  <r>
    <n v="3488"/>
    <x v="18"/>
    <x v="232"/>
    <x v="3198"/>
    <x v="1"/>
    <n v="376336"/>
    <n v="807"/>
    <n v="377143"/>
    <n v="32.869999999999997"/>
    <x v="1"/>
  </r>
  <r>
    <n v="3489"/>
    <x v="18"/>
    <x v="232"/>
    <x v="3199"/>
    <x v="179"/>
    <n v="50897"/>
    <n v="65"/>
    <n v="50962"/>
    <n v="4.4400000000000004"/>
    <x v="1"/>
  </r>
  <r>
    <n v="3490"/>
    <x v="18"/>
    <x v="232"/>
    <x v="3200"/>
    <x v="6"/>
    <n v="33617"/>
    <n v="39"/>
    <n v="33656"/>
    <n v="2.93"/>
    <x v="1"/>
  </r>
  <r>
    <n v="3491"/>
    <x v="18"/>
    <x v="232"/>
    <x v="3201"/>
    <x v="4"/>
    <n v="30634"/>
    <n v="28"/>
    <n v="30662"/>
    <n v="2.67"/>
    <x v="1"/>
  </r>
  <r>
    <n v="3492"/>
    <x v="18"/>
    <x v="232"/>
    <x v="3202"/>
    <x v="36"/>
    <n v="20284"/>
    <n v="6"/>
    <n v="20290"/>
    <n v="1.77"/>
    <x v="1"/>
  </r>
  <r>
    <n v="3493"/>
    <x v="18"/>
    <x v="232"/>
    <x v="3203"/>
    <x v="4"/>
    <n v="7330"/>
    <n v="1"/>
    <n v="7331"/>
    <n v="0.64"/>
    <x v="1"/>
  </r>
  <r>
    <n v="3494"/>
    <x v="18"/>
    <x v="232"/>
    <x v="3204"/>
    <x v="4"/>
    <n v="5694"/>
    <n v="5"/>
    <n v="5699"/>
    <n v="0.5"/>
    <x v="1"/>
  </r>
  <r>
    <n v="3495"/>
    <x v="18"/>
    <x v="232"/>
    <x v="3205"/>
    <x v="180"/>
    <n v="5340"/>
    <n v="3"/>
    <n v="5343"/>
    <n v="0.47"/>
    <x v="1"/>
  </r>
  <r>
    <n v="3496"/>
    <x v="18"/>
    <x v="232"/>
    <x v="3206"/>
    <x v="4"/>
    <n v="5289"/>
    <n v="2"/>
    <n v="5291"/>
    <n v="0.46"/>
    <x v="1"/>
  </r>
  <r>
    <n v="3497"/>
    <x v="18"/>
    <x v="232"/>
    <x v="3207"/>
    <x v="4"/>
    <n v="4658"/>
    <s v="-"/>
    <n v="4658"/>
    <n v="0.41"/>
    <x v="1"/>
  </r>
  <r>
    <n v="3498"/>
    <x v="18"/>
    <x v="232"/>
    <x v="3208"/>
    <x v="4"/>
    <n v="4131"/>
    <s v="-"/>
    <n v="4131"/>
    <n v="0.36"/>
    <x v="1"/>
  </r>
  <r>
    <n v="3499"/>
    <x v="18"/>
    <x v="232"/>
    <x v="3209"/>
    <x v="18"/>
    <n v="3791"/>
    <n v="1"/>
    <n v="3792"/>
    <n v="0.33"/>
    <x v="1"/>
  </r>
  <r>
    <n v="3500"/>
    <x v="18"/>
    <x v="232"/>
    <x v="3210"/>
    <x v="4"/>
    <n v="3301"/>
    <n v="4"/>
    <n v="3305"/>
    <n v="0.28999999999999998"/>
    <x v="1"/>
  </r>
  <r>
    <n v="3501"/>
    <x v="18"/>
    <x v="232"/>
    <x v="3211"/>
    <x v="361"/>
    <n v="2701"/>
    <n v="6"/>
    <n v="2707"/>
    <n v="0.24"/>
    <x v="1"/>
  </r>
  <r>
    <n v="3502"/>
    <x v="18"/>
    <x v="232"/>
    <x v="3212"/>
    <x v="378"/>
    <n v="2430"/>
    <n v="2"/>
    <n v="2432"/>
    <n v="0.21"/>
    <x v="1"/>
  </r>
  <r>
    <n v="3503"/>
    <x v="18"/>
    <x v="232"/>
    <x v="3213"/>
    <x v="130"/>
    <n v="2079"/>
    <n v="8"/>
    <n v="2087"/>
    <n v="0.18"/>
    <x v="1"/>
  </r>
  <r>
    <n v="3504"/>
    <x v="18"/>
    <x v="232"/>
    <x v="12"/>
    <x v="8"/>
    <n v="4212"/>
    <n v="4"/>
    <n v="4216"/>
    <n v="0.37"/>
    <x v="1"/>
  </r>
  <r>
    <n v="3505"/>
    <x v="18"/>
    <x v="233"/>
    <x v="3214"/>
    <x v="0"/>
    <n v="713781"/>
    <n v="1269"/>
    <n v="715050"/>
    <n v="65.099999999999994"/>
    <x v="0"/>
  </r>
  <r>
    <n v="3506"/>
    <x v="18"/>
    <x v="233"/>
    <x v="3215"/>
    <x v="1"/>
    <n v="311134"/>
    <n v="604"/>
    <n v="311738"/>
    <n v="28.38"/>
    <x v="1"/>
  </r>
  <r>
    <n v="3507"/>
    <x v="18"/>
    <x v="233"/>
    <x v="3216"/>
    <x v="6"/>
    <n v="32604"/>
    <n v="69"/>
    <n v="32673"/>
    <n v="2.97"/>
    <x v="1"/>
  </r>
  <r>
    <n v="3508"/>
    <x v="18"/>
    <x v="233"/>
    <x v="3217"/>
    <x v="130"/>
    <n v="10147"/>
    <n v="11"/>
    <n v="10158"/>
    <n v="0.92"/>
    <x v="1"/>
  </r>
  <r>
    <n v="3509"/>
    <x v="18"/>
    <x v="233"/>
    <x v="3218"/>
    <x v="4"/>
    <n v="5993"/>
    <n v="4"/>
    <n v="5997"/>
    <n v="0.55000000000000004"/>
    <x v="1"/>
  </r>
  <r>
    <n v="3510"/>
    <x v="18"/>
    <x v="233"/>
    <x v="3219"/>
    <x v="379"/>
    <n v="5475"/>
    <n v="9"/>
    <n v="5484"/>
    <n v="0.5"/>
    <x v="1"/>
  </r>
  <r>
    <n v="3511"/>
    <x v="18"/>
    <x v="233"/>
    <x v="3220"/>
    <x v="4"/>
    <n v="4452"/>
    <n v="7"/>
    <n v="4459"/>
    <n v="0.41"/>
    <x v="1"/>
  </r>
  <r>
    <n v="3512"/>
    <x v="18"/>
    <x v="233"/>
    <x v="12"/>
    <x v="8"/>
    <n v="12816"/>
    <n v="15"/>
    <n v="12831"/>
    <n v="1.17"/>
    <x v="1"/>
  </r>
  <r>
    <n v="3513"/>
    <x v="18"/>
    <x v="234"/>
    <x v="3221"/>
    <x v="0"/>
    <n v="834374"/>
    <n v="1730"/>
    <n v="836104"/>
    <n v="62.93"/>
    <x v="0"/>
  </r>
  <r>
    <n v="3514"/>
    <x v="18"/>
    <x v="234"/>
    <x v="3222"/>
    <x v="1"/>
    <n v="459531"/>
    <n v="713"/>
    <n v="460244"/>
    <n v="34.64"/>
    <x v="1"/>
  </r>
  <r>
    <n v="3515"/>
    <x v="18"/>
    <x v="234"/>
    <x v="3223"/>
    <x v="6"/>
    <n v="9502"/>
    <n v="16"/>
    <n v="9518"/>
    <n v="0.72"/>
    <x v="1"/>
  </r>
  <r>
    <n v="3516"/>
    <x v="18"/>
    <x v="234"/>
    <x v="3224"/>
    <x v="380"/>
    <n v="4973"/>
    <n v="3"/>
    <n v="4976"/>
    <n v="0.37"/>
    <x v="1"/>
  </r>
  <r>
    <n v="3517"/>
    <x v="18"/>
    <x v="234"/>
    <x v="3225"/>
    <x v="4"/>
    <n v="2786"/>
    <n v="5"/>
    <n v="2791"/>
    <n v="0.21"/>
    <x v="1"/>
  </r>
  <r>
    <n v="3518"/>
    <x v="18"/>
    <x v="234"/>
    <x v="3222"/>
    <x v="4"/>
    <n v="2468"/>
    <n v="8"/>
    <n v="2476"/>
    <n v="0.19"/>
    <x v="1"/>
  </r>
  <r>
    <n v="3519"/>
    <x v="18"/>
    <x v="234"/>
    <x v="3226"/>
    <x v="4"/>
    <n v="1288"/>
    <n v="7"/>
    <n v="1295"/>
    <n v="0.1"/>
    <x v="1"/>
  </r>
  <r>
    <n v="3520"/>
    <x v="18"/>
    <x v="234"/>
    <x v="3127"/>
    <x v="4"/>
    <n v="979"/>
    <n v="2"/>
    <n v="981"/>
    <n v="7.0000000000000007E-2"/>
    <x v="1"/>
  </r>
  <r>
    <n v="3521"/>
    <x v="18"/>
    <x v="234"/>
    <x v="3227"/>
    <x v="4"/>
    <n v="860"/>
    <n v="3"/>
    <n v="863"/>
    <n v="0.06"/>
    <x v="1"/>
  </r>
  <r>
    <n v="3522"/>
    <x v="18"/>
    <x v="234"/>
    <x v="12"/>
    <x v="8"/>
    <n v="9310"/>
    <n v="22"/>
    <n v="9332"/>
    <n v="0.7"/>
    <x v="1"/>
  </r>
  <r>
    <n v="3523"/>
    <x v="18"/>
    <x v="235"/>
    <x v="3228"/>
    <x v="0"/>
    <n v="1111556"/>
    <n v="4904"/>
    <n v="1116460"/>
    <n v="76.7"/>
    <x v="0"/>
  </r>
  <r>
    <n v="3524"/>
    <x v="18"/>
    <x v="235"/>
    <x v="3229"/>
    <x v="1"/>
    <n v="293537"/>
    <n v="1515"/>
    <n v="295052"/>
    <n v="20.27"/>
    <x v="1"/>
  </r>
  <r>
    <n v="3525"/>
    <x v="18"/>
    <x v="235"/>
    <x v="3230"/>
    <x v="6"/>
    <n v="10734"/>
    <n v="82"/>
    <n v="10816"/>
    <n v="0.74"/>
    <x v="1"/>
  </r>
  <r>
    <n v="3526"/>
    <x v="18"/>
    <x v="235"/>
    <x v="3231"/>
    <x v="89"/>
    <n v="8167"/>
    <n v="11"/>
    <n v="8178"/>
    <n v="0.56000000000000005"/>
    <x v="1"/>
  </r>
  <r>
    <n v="3527"/>
    <x v="18"/>
    <x v="235"/>
    <x v="3232"/>
    <x v="4"/>
    <n v="3417"/>
    <n v="7"/>
    <n v="3424"/>
    <n v="0.24"/>
    <x v="1"/>
  </r>
  <r>
    <n v="3528"/>
    <x v="18"/>
    <x v="235"/>
    <x v="3233"/>
    <x v="4"/>
    <n v="2921"/>
    <n v="4"/>
    <n v="2925"/>
    <n v="0.2"/>
    <x v="1"/>
  </r>
  <r>
    <n v="3529"/>
    <x v="18"/>
    <x v="235"/>
    <x v="3234"/>
    <x v="102"/>
    <n v="2809"/>
    <n v="10"/>
    <n v="2819"/>
    <n v="0.19"/>
    <x v="1"/>
  </r>
  <r>
    <n v="3530"/>
    <x v="18"/>
    <x v="235"/>
    <x v="3235"/>
    <x v="4"/>
    <n v="1679"/>
    <n v="3"/>
    <n v="1682"/>
    <n v="0.12"/>
    <x v="1"/>
  </r>
  <r>
    <n v="3531"/>
    <x v="18"/>
    <x v="235"/>
    <x v="3236"/>
    <x v="353"/>
    <n v="1114"/>
    <n v="3"/>
    <n v="1117"/>
    <n v="0.08"/>
    <x v="1"/>
  </r>
  <r>
    <n v="3532"/>
    <x v="18"/>
    <x v="235"/>
    <x v="3237"/>
    <x v="4"/>
    <n v="1076"/>
    <n v="6"/>
    <n v="1082"/>
    <n v="7.0000000000000007E-2"/>
    <x v="1"/>
  </r>
  <r>
    <n v="3533"/>
    <x v="18"/>
    <x v="235"/>
    <x v="3238"/>
    <x v="372"/>
    <n v="1065"/>
    <n v="8"/>
    <n v="1073"/>
    <n v="7.0000000000000007E-2"/>
    <x v="1"/>
  </r>
  <r>
    <n v="3534"/>
    <x v="18"/>
    <x v="235"/>
    <x v="3239"/>
    <x v="191"/>
    <n v="1025"/>
    <n v="1"/>
    <n v="1026"/>
    <n v="7.0000000000000007E-2"/>
    <x v="1"/>
  </r>
  <r>
    <n v="3535"/>
    <x v="18"/>
    <x v="235"/>
    <x v="3158"/>
    <x v="354"/>
    <n v="720"/>
    <n v="4"/>
    <n v="724"/>
    <n v="0.05"/>
    <x v="1"/>
  </r>
  <r>
    <n v="3536"/>
    <x v="18"/>
    <x v="235"/>
    <x v="12"/>
    <x v="8"/>
    <n v="9218"/>
    <n v="62"/>
    <n v="9280"/>
    <n v="0.64"/>
    <x v="1"/>
  </r>
  <r>
    <n v="3537"/>
    <x v="19"/>
    <x v="236"/>
    <x v="3240"/>
    <x v="250"/>
    <n v="622144"/>
    <n v="2653"/>
    <n v="624797"/>
    <n v="47.14"/>
    <x v="0"/>
  </r>
  <r>
    <n v="3538"/>
    <x v="19"/>
    <x v="236"/>
    <x v="3241"/>
    <x v="0"/>
    <n v="593568"/>
    <n v="2300"/>
    <n v="595868"/>
    <n v="44.95"/>
    <x v="1"/>
  </r>
  <r>
    <n v="3539"/>
    <x v="19"/>
    <x v="236"/>
    <x v="3242"/>
    <x v="4"/>
    <n v="44582"/>
    <n v="15"/>
    <n v="44597"/>
    <n v="3.36"/>
    <x v="1"/>
  </r>
  <r>
    <n v="3540"/>
    <x v="19"/>
    <x v="236"/>
    <x v="3243"/>
    <x v="381"/>
    <n v="13689"/>
    <n v="60"/>
    <n v="13749"/>
    <n v="1.04"/>
    <x v="1"/>
  </r>
  <r>
    <n v="3541"/>
    <x v="19"/>
    <x v="236"/>
    <x v="3244"/>
    <x v="4"/>
    <n v="5491"/>
    <n v="2"/>
    <n v="5493"/>
    <n v="0.41"/>
    <x v="1"/>
  </r>
  <r>
    <n v="3542"/>
    <x v="19"/>
    <x v="236"/>
    <x v="3245"/>
    <x v="99"/>
    <n v="4941"/>
    <n v="3"/>
    <n v="4944"/>
    <n v="0.37"/>
    <x v="1"/>
  </r>
  <r>
    <n v="3543"/>
    <x v="19"/>
    <x v="236"/>
    <x v="3246"/>
    <x v="6"/>
    <n v="4509"/>
    <n v="30"/>
    <n v="4539"/>
    <n v="0.34"/>
    <x v="1"/>
  </r>
  <r>
    <n v="3544"/>
    <x v="19"/>
    <x v="236"/>
    <x v="3247"/>
    <x v="4"/>
    <n v="3934"/>
    <n v="1"/>
    <n v="3935"/>
    <n v="0.3"/>
    <x v="1"/>
  </r>
  <r>
    <n v="3545"/>
    <x v="19"/>
    <x v="236"/>
    <x v="3248"/>
    <x v="157"/>
    <n v="3790"/>
    <n v="9"/>
    <n v="3799"/>
    <n v="0.28999999999999998"/>
    <x v="1"/>
  </r>
  <r>
    <n v="3546"/>
    <x v="19"/>
    <x v="236"/>
    <x v="3249"/>
    <x v="4"/>
    <n v="2226"/>
    <s v="-"/>
    <n v="2226"/>
    <n v="0.17"/>
    <x v="1"/>
  </r>
  <r>
    <n v="3547"/>
    <x v="19"/>
    <x v="236"/>
    <x v="3250"/>
    <x v="4"/>
    <n v="2092"/>
    <s v="-"/>
    <n v="2092"/>
    <n v="0.16"/>
    <x v="1"/>
  </r>
  <r>
    <n v="3548"/>
    <x v="19"/>
    <x v="236"/>
    <x v="3251"/>
    <x v="382"/>
    <n v="1975"/>
    <n v="6"/>
    <n v="1981"/>
    <n v="0.15"/>
    <x v="1"/>
  </r>
  <r>
    <n v="3549"/>
    <x v="19"/>
    <x v="236"/>
    <x v="3252"/>
    <x v="4"/>
    <n v="1940"/>
    <n v="1"/>
    <n v="1941"/>
    <n v="0.15"/>
    <x v="1"/>
  </r>
  <r>
    <n v="3550"/>
    <x v="19"/>
    <x v="236"/>
    <x v="3253"/>
    <x v="4"/>
    <n v="1896"/>
    <n v="2"/>
    <n v="1898"/>
    <n v="0.14000000000000001"/>
    <x v="1"/>
  </r>
  <r>
    <n v="3551"/>
    <x v="19"/>
    <x v="236"/>
    <x v="3254"/>
    <x v="191"/>
    <n v="1445"/>
    <n v="6"/>
    <n v="1451"/>
    <n v="0.11"/>
    <x v="1"/>
  </r>
  <r>
    <n v="3552"/>
    <x v="19"/>
    <x v="236"/>
    <x v="3255"/>
    <x v="383"/>
    <n v="1425"/>
    <n v="10"/>
    <n v="1435"/>
    <n v="0.11"/>
    <x v="1"/>
  </r>
  <r>
    <n v="3553"/>
    <x v="19"/>
    <x v="236"/>
    <x v="3256"/>
    <x v="384"/>
    <n v="1330"/>
    <n v="3"/>
    <n v="1333"/>
    <n v="0.1"/>
    <x v="1"/>
  </r>
  <r>
    <n v="3554"/>
    <x v="19"/>
    <x v="236"/>
    <x v="3257"/>
    <x v="173"/>
    <n v="1093"/>
    <n v="11"/>
    <n v="1104"/>
    <n v="0.08"/>
    <x v="1"/>
  </r>
  <r>
    <n v="3555"/>
    <x v="19"/>
    <x v="236"/>
    <x v="3258"/>
    <x v="4"/>
    <n v="1059"/>
    <s v="-"/>
    <n v="1059"/>
    <n v="0.08"/>
    <x v="1"/>
  </r>
  <r>
    <n v="3556"/>
    <x v="19"/>
    <x v="236"/>
    <x v="3259"/>
    <x v="269"/>
    <n v="868"/>
    <n v="5"/>
    <n v="873"/>
    <n v="7.0000000000000007E-2"/>
    <x v="1"/>
  </r>
  <r>
    <n v="3557"/>
    <x v="19"/>
    <x v="236"/>
    <x v="3260"/>
    <x v="35"/>
    <n v="790"/>
    <n v="11"/>
    <n v="801"/>
    <n v="0.06"/>
    <x v="1"/>
  </r>
  <r>
    <n v="3558"/>
    <x v="19"/>
    <x v="236"/>
    <x v="3261"/>
    <x v="4"/>
    <n v="702"/>
    <s v="-"/>
    <n v="702"/>
    <n v="0.05"/>
    <x v="1"/>
  </r>
  <r>
    <n v="3559"/>
    <x v="19"/>
    <x v="236"/>
    <x v="3262"/>
    <x v="4"/>
    <n v="674"/>
    <n v="1"/>
    <n v="675"/>
    <n v="0.05"/>
    <x v="1"/>
  </r>
  <r>
    <n v="3560"/>
    <x v="19"/>
    <x v="236"/>
    <x v="3263"/>
    <x v="4"/>
    <n v="531"/>
    <s v="-"/>
    <n v="531"/>
    <n v="0.04"/>
    <x v="1"/>
  </r>
  <r>
    <n v="3561"/>
    <x v="19"/>
    <x v="236"/>
    <x v="3264"/>
    <x v="4"/>
    <n v="370"/>
    <n v="2"/>
    <n v="372"/>
    <n v="0.03"/>
    <x v="1"/>
  </r>
  <r>
    <n v="3562"/>
    <x v="19"/>
    <x v="236"/>
    <x v="12"/>
    <x v="8"/>
    <n v="3254"/>
    <n v="28"/>
    <n v="3282"/>
    <n v="0.25"/>
    <x v="1"/>
  </r>
  <r>
    <n v="3563"/>
    <x v="19"/>
    <x v="237"/>
    <x v="3265"/>
    <x v="0"/>
    <n v="454972"/>
    <n v="2058"/>
    <n v="457030"/>
    <n v="38.96"/>
    <x v="0"/>
  </r>
  <r>
    <n v="3564"/>
    <x v="19"/>
    <x v="237"/>
    <x v="3266"/>
    <x v="1"/>
    <n v="414557"/>
    <n v="1847"/>
    <n v="416404"/>
    <n v="35.5"/>
    <x v="1"/>
  </r>
  <r>
    <n v="3565"/>
    <x v="19"/>
    <x v="237"/>
    <x v="3267"/>
    <x v="381"/>
    <n v="275490"/>
    <n v="1257"/>
    <n v="276747"/>
    <n v="23.59"/>
    <x v="1"/>
  </r>
  <r>
    <n v="3566"/>
    <x v="19"/>
    <x v="237"/>
    <x v="3268"/>
    <x v="137"/>
    <n v="3288"/>
    <n v="12"/>
    <n v="3300"/>
    <n v="0.28000000000000003"/>
    <x v="1"/>
  </r>
  <r>
    <n v="3567"/>
    <x v="19"/>
    <x v="237"/>
    <x v="3269"/>
    <x v="6"/>
    <n v="2737"/>
    <n v="23"/>
    <n v="2760"/>
    <n v="0.24"/>
    <x v="1"/>
  </r>
  <r>
    <n v="3568"/>
    <x v="19"/>
    <x v="237"/>
    <x v="3270"/>
    <x v="4"/>
    <n v="2058"/>
    <n v="8"/>
    <n v="2066"/>
    <n v="0.18"/>
    <x v="1"/>
  </r>
  <r>
    <n v="3569"/>
    <x v="19"/>
    <x v="237"/>
    <x v="3271"/>
    <x v="385"/>
    <n v="1710"/>
    <n v="24"/>
    <n v="1734"/>
    <n v="0.15"/>
    <x v="1"/>
  </r>
  <r>
    <n v="3570"/>
    <x v="19"/>
    <x v="237"/>
    <x v="3272"/>
    <x v="4"/>
    <n v="1610"/>
    <n v="8"/>
    <n v="1618"/>
    <n v="0.14000000000000001"/>
    <x v="1"/>
  </r>
  <r>
    <n v="3571"/>
    <x v="19"/>
    <x v="237"/>
    <x v="3273"/>
    <x v="4"/>
    <n v="1298"/>
    <n v="8"/>
    <n v="1306"/>
    <n v="0.11"/>
    <x v="1"/>
  </r>
  <r>
    <n v="3572"/>
    <x v="19"/>
    <x v="237"/>
    <x v="3274"/>
    <x v="4"/>
    <n v="1236"/>
    <n v="4"/>
    <n v="1240"/>
    <n v="0.11"/>
    <x v="1"/>
  </r>
  <r>
    <n v="3573"/>
    <x v="19"/>
    <x v="237"/>
    <x v="3275"/>
    <x v="4"/>
    <n v="860"/>
    <n v="2"/>
    <n v="862"/>
    <n v="7.0000000000000007E-2"/>
    <x v="1"/>
  </r>
  <r>
    <n v="3574"/>
    <x v="19"/>
    <x v="237"/>
    <x v="3276"/>
    <x v="4"/>
    <n v="573"/>
    <n v="8"/>
    <n v="581"/>
    <n v="0.05"/>
    <x v="1"/>
  </r>
  <r>
    <n v="3575"/>
    <x v="19"/>
    <x v="237"/>
    <x v="3277"/>
    <x v="386"/>
    <n v="564"/>
    <n v="4"/>
    <n v="568"/>
    <n v="0.05"/>
    <x v="1"/>
  </r>
  <r>
    <n v="3576"/>
    <x v="19"/>
    <x v="237"/>
    <x v="3278"/>
    <x v="387"/>
    <n v="535"/>
    <n v="2"/>
    <n v="537"/>
    <n v="0.05"/>
    <x v="1"/>
  </r>
  <r>
    <n v="3577"/>
    <x v="19"/>
    <x v="237"/>
    <x v="3279"/>
    <x v="388"/>
    <n v="528"/>
    <n v="8"/>
    <n v="536"/>
    <n v="0.05"/>
    <x v="1"/>
  </r>
  <r>
    <n v="3578"/>
    <x v="19"/>
    <x v="237"/>
    <x v="12"/>
    <x v="8"/>
    <n v="5752"/>
    <n v="31"/>
    <n v="5783"/>
    <n v="0.49"/>
    <x v="1"/>
  </r>
  <r>
    <n v="3579"/>
    <x v="19"/>
    <x v="238"/>
    <x v="3280"/>
    <x v="1"/>
    <n v="524136"/>
    <n v="2135"/>
    <n v="526271"/>
    <n v="44.84"/>
    <x v="0"/>
  </r>
  <r>
    <n v="3580"/>
    <x v="19"/>
    <x v="238"/>
    <x v="3281"/>
    <x v="0"/>
    <n v="504806"/>
    <n v="1734"/>
    <n v="506540"/>
    <n v="43.16"/>
    <x v="1"/>
  </r>
  <r>
    <n v="3581"/>
    <x v="19"/>
    <x v="238"/>
    <x v="3282"/>
    <x v="304"/>
    <n v="84985"/>
    <n v="315"/>
    <n v="85300"/>
    <n v="7.27"/>
    <x v="1"/>
  </r>
  <r>
    <n v="3582"/>
    <x v="19"/>
    <x v="238"/>
    <x v="3283"/>
    <x v="389"/>
    <n v="18713"/>
    <n v="80"/>
    <n v="18793"/>
    <n v="1.6"/>
    <x v="1"/>
  </r>
  <r>
    <n v="3583"/>
    <x v="19"/>
    <x v="238"/>
    <x v="3284"/>
    <x v="4"/>
    <n v="4522"/>
    <n v="2"/>
    <n v="4524"/>
    <n v="0.39"/>
    <x v="1"/>
  </r>
  <r>
    <n v="3584"/>
    <x v="19"/>
    <x v="238"/>
    <x v="3285"/>
    <x v="6"/>
    <n v="4485"/>
    <n v="28"/>
    <n v="4513"/>
    <n v="0.38"/>
    <x v="1"/>
  </r>
  <r>
    <n v="3585"/>
    <x v="19"/>
    <x v="238"/>
    <x v="3286"/>
    <x v="4"/>
    <n v="2686"/>
    <n v="4"/>
    <n v="2690"/>
    <n v="0.23"/>
    <x v="1"/>
  </r>
  <r>
    <n v="3586"/>
    <x v="19"/>
    <x v="238"/>
    <x v="3287"/>
    <x v="4"/>
    <n v="2086"/>
    <n v="2"/>
    <n v="2088"/>
    <n v="0.18"/>
    <x v="1"/>
  </r>
  <r>
    <n v="3587"/>
    <x v="19"/>
    <x v="238"/>
    <x v="3288"/>
    <x v="4"/>
    <n v="2070"/>
    <n v="2"/>
    <n v="2072"/>
    <n v="0.18"/>
    <x v="1"/>
  </r>
  <r>
    <n v="3588"/>
    <x v="19"/>
    <x v="238"/>
    <x v="3289"/>
    <x v="4"/>
    <n v="1815"/>
    <n v="3"/>
    <n v="1818"/>
    <n v="0.15"/>
    <x v="1"/>
  </r>
  <r>
    <n v="3589"/>
    <x v="19"/>
    <x v="238"/>
    <x v="3290"/>
    <x v="4"/>
    <n v="1570"/>
    <s v="-"/>
    <n v="1570"/>
    <n v="0.13"/>
    <x v="1"/>
  </r>
  <r>
    <n v="3590"/>
    <x v="19"/>
    <x v="238"/>
    <x v="3291"/>
    <x v="4"/>
    <n v="1306"/>
    <n v="1"/>
    <n v="1307"/>
    <n v="0.11"/>
    <x v="1"/>
  </r>
  <r>
    <n v="3591"/>
    <x v="19"/>
    <x v="238"/>
    <x v="3292"/>
    <x v="4"/>
    <n v="1206"/>
    <s v="-"/>
    <n v="1206"/>
    <n v="0.1"/>
    <x v="1"/>
  </r>
  <r>
    <n v="3592"/>
    <x v="19"/>
    <x v="238"/>
    <x v="3293"/>
    <x v="4"/>
    <n v="1051"/>
    <n v="1"/>
    <n v="1052"/>
    <n v="0.09"/>
    <x v="1"/>
  </r>
  <r>
    <n v="3593"/>
    <x v="19"/>
    <x v="238"/>
    <x v="3294"/>
    <x v="4"/>
    <n v="942"/>
    <n v="1"/>
    <n v="943"/>
    <n v="0.08"/>
    <x v="1"/>
  </r>
  <r>
    <n v="3594"/>
    <x v="19"/>
    <x v="238"/>
    <x v="3295"/>
    <x v="4"/>
    <n v="871"/>
    <s v="-"/>
    <n v="871"/>
    <n v="7.0000000000000007E-2"/>
    <x v="1"/>
  </r>
  <r>
    <n v="3595"/>
    <x v="19"/>
    <x v="238"/>
    <x v="3296"/>
    <x v="143"/>
    <n v="760"/>
    <n v="2"/>
    <n v="762"/>
    <n v="0.06"/>
    <x v="1"/>
  </r>
  <r>
    <n v="3596"/>
    <x v="19"/>
    <x v="238"/>
    <x v="3297"/>
    <x v="18"/>
    <n v="725"/>
    <n v="5"/>
    <n v="730"/>
    <n v="0.06"/>
    <x v="1"/>
  </r>
  <r>
    <n v="3597"/>
    <x v="19"/>
    <x v="238"/>
    <x v="3298"/>
    <x v="4"/>
    <n v="668"/>
    <n v="2"/>
    <n v="670"/>
    <n v="0.06"/>
    <x v="1"/>
  </r>
  <r>
    <n v="3598"/>
    <x v="19"/>
    <x v="238"/>
    <x v="3299"/>
    <x v="385"/>
    <n v="656"/>
    <n v="3"/>
    <n v="659"/>
    <n v="0.06"/>
    <x v="1"/>
  </r>
  <r>
    <n v="3599"/>
    <x v="19"/>
    <x v="238"/>
    <x v="3300"/>
    <x v="102"/>
    <n v="624"/>
    <n v="5"/>
    <n v="629"/>
    <n v="0.05"/>
    <x v="1"/>
  </r>
  <r>
    <n v="3600"/>
    <x v="19"/>
    <x v="238"/>
    <x v="3301"/>
    <x v="4"/>
    <n v="538"/>
    <n v="1"/>
    <n v="539"/>
    <n v="0.05"/>
    <x v="1"/>
  </r>
  <r>
    <n v="3601"/>
    <x v="19"/>
    <x v="238"/>
    <x v="3302"/>
    <x v="4"/>
    <n v="526"/>
    <n v="1"/>
    <n v="527"/>
    <n v="0.04"/>
    <x v="1"/>
  </r>
  <r>
    <n v="3602"/>
    <x v="19"/>
    <x v="238"/>
    <x v="3303"/>
    <x v="4"/>
    <n v="508"/>
    <n v="2"/>
    <n v="510"/>
    <n v="0.04"/>
    <x v="1"/>
  </r>
  <r>
    <n v="3603"/>
    <x v="19"/>
    <x v="238"/>
    <x v="3304"/>
    <x v="307"/>
    <n v="495"/>
    <s v="-"/>
    <n v="495"/>
    <n v="0.04"/>
    <x v="1"/>
  </r>
  <r>
    <n v="3604"/>
    <x v="19"/>
    <x v="238"/>
    <x v="3305"/>
    <x v="4"/>
    <n v="441"/>
    <s v="-"/>
    <n v="441"/>
    <n v="0.04"/>
    <x v="1"/>
  </r>
  <r>
    <n v="3605"/>
    <x v="19"/>
    <x v="238"/>
    <x v="3306"/>
    <x v="4"/>
    <n v="440"/>
    <n v="3"/>
    <n v="443"/>
    <n v="0.04"/>
    <x v="1"/>
  </r>
  <r>
    <n v="3606"/>
    <x v="19"/>
    <x v="238"/>
    <x v="3307"/>
    <x v="158"/>
    <n v="422"/>
    <s v="-"/>
    <n v="422"/>
    <n v="0.04"/>
    <x v="1"/>
  </r>
  <r>
    <n v="3607"/>
    <x v="19"/>
    <x v="238"/>
    <x v="3308"/>
    <x v="4"/>
    <n v="365"/>
    <s v="-"/>
    <n v="365"/>
    <n v="0.03"/>
    <x v="1"/>
  </r>
  <r>
    <n v="3608"/>
    <x v="19"/>
    <x v="238"/>
    <x v="3309"/>
    <x v="4"/>
    <n v="335"/>
    <n v="2"/>
    <n v="337"/>
    <n v="0.03"/>
    <x v="1"/>
  </r>
  <r>
    <n v="3609"/>
    <x v="19"/>
    <x v="238"/>
    <x v="3310"/>
    <x v="49"/>
    <n v="328"/>
    <n v="1"/>
    <n v="329"/>
    <n v="0.03"/>
    <x v="1"/>
  </r>
  <r>
    <n v="3610"/>
    <x v="19"/>
    <x v="238"/>
    <x v="3311"/>
    <x v="76"/>
    <n v="325"/>
    <n v="6"/>
    <n v="331"/>
    <n v="0.03"/>
    <x v="1"/>
  </r>
  <r>
    <n v="3611"/>
    <x v="19"/>
    <x v="238"/>
    <x v="3312"/>
    <x v="4"/>
    <n v="286"/>
    <n v="2"/>
    <n v="288"/>
    <n v="0.02"/>
    <x v="1"/>
  </r>
  <r>
    <n v="3612"/>
    <x v="19"/>
    <x v="238"/>
    <x v="3313"/>
    <x v="4"/>
    <n v="270"/>
    <n v="2"/>
    <n v="272"/>
    <n v="0.02"/>
    <x v="1"/>
  </r>
  <r>
    <n v="3613"/>
    <x v="19"/>
    <x v="238"/>
    <x v="3314"/>
    <x v="4"/>
    <n v="257"/>
    <s v="-"/>
    <n v="257"/>
    <n v="0.02"/>
    <x v="1"/>
  </r>
  <r>
    <n v="3614"/>
    <x v="19"/>
    <x v="238"/>
    <x v="3315"/>
    <x v="4"/>
    <n v="239"/>
    <s v="-"/>
    <n v="239"/>
    <n v="0.02"/>
    <x v="1"/>
  </r>
  <r>
    <n v="3615"/>
    <x v="19"/>
    <x v="238"/>
    <x v="3316"/>
    <x v="4"/>
    <n v="230"/>
    <n v="2"/>
    <n v="232"/>
    <n v="0.02"/>
    <x v="1"/>
  </r>
  <r>
    <n v="3616"/>
    <x v="19"/>
    <x v="238"/>
    <x v="12"/>
    <x v="8"/>
    <n v="2517"/>
    <n v="27"/>
    <n v="2544"/>
    <n v="0.22"/>
    <x v="1"/>
  </r>
  <r>
    <n v="3617"/>
    <x v="19"/>
    <x v="44"/>
    <x v="3317"/>
    <x v="390"/>
    <n v="474434"/>
    <n v="1696"/>
    <n v="476130"/>
    <n v="36.56"/>
    <x v="0"/>
  </r>
  <r>
    <n v="3618"/>
    <x v="19"/>
    <x v="44"/>
    <x v="3318"/>
    <x v="112"/>
    <n v="340877"/>
    <n v="603"/>
    <n v="341480"/>
    <n v="26.22"/>
    <x v="1"/>
  </r>
  <r>
    <n v="3619"/>
    <x v="19"/>
    <x v="44"/>
    <x v="3319"/>
    <x v="391"/>
    <n v="291870"/>
    <n v="1580"/>
    <n v="293450"/>
    <n v="22.53"/>
    <x v="1"/>
  </r>
  <r>
    <n v="3620"/>
    <x v="19"/>
    <x v="44"/>
    <x v="3320"/>
    <x v="381"/>
    <n v="69087"/>
    <n v="179"/>
    <n v="69266"/>
    <n v="5.32"/>
    <x v="1"/>
  </r>
  <r>
    <n v="3621"/>
    <x v="19"/>
    <x v="44"/>
    <x v="3321"/>
    <x v="4"/>
    <n v="39654"/>
    <n v="174"/>
    <n v="39828"/>
    <n v="3.06"/>
    <x v="1"/>
  </r>
  <r>
    <n v="3622"/>
    <x v="19"/>
    <x v="44"/>
    <x v="3322"/>
    <x v="4"/>
    <n v="10719"/>
    <n v="6"/>
    <n v="10725"/>
    <n v="0.82"/>
    <x v="1"/>
  </r>
  <r>
    <n v="3623"/>
    <x v="19"/>
    <x v="44"/>
    <x v="3323"/>
    <x v="6"/>
    <n v="8188"/>
    <n v="64"/>
    <n v="8252"/>
    <n v="0.63"/>
    <x v="1"/>
  </r>
  <r>
    <n v="3624"/>
    <x v="19"/>
    <x v="44"/>
    <x v="3324"/>
    <x v="211"/>
    <n v="6250"/>
    <n v="4"/>
    <n v="6254"/>
    <n v="0.48"/>
    <x v="1"/>
  </r>
  <r>
    <n v="3625"/>
    <x v="19"/>
    <x v="44"/>
    <x v="3325"/>
    <x v="4"/>
    <n v="4693"/>
    <s v="-"/>
    <n v="4693"/>
    <n v="0.36"/>
    <x v="1"/>
  </r>
  <r>
    <n v="3626"/>
    <x v="19"/>
    <x v="44"/>
    <x v="3326"/>
    <x v="4"/>
    <n v="3809"/>
    <n v="3"/>
    <n v="3812"/>
    <n v="0.28999999999999998"/>
    <x v="1"/>
  </r>
  <r>
    <n v="3627"/>
    <x v="19"/>
    <x v="44"/>
    <x v="3327"/>
    <x v="4"/>
    <n v="3788"/>
    <n v="19"/>
    <n v="3807"/>
    <n v="0.28999999999999998"/>
    <x v="1"/>
  </r>
  <r>
    <n v="3628"/>
    <x v="19"/>
    <x v="44"/>
    <x v="3328"/>
    <x v="86"/>
    <n v="3097"/>
    <n v="8"/>
    <n v="3105"/>
    <n v="0.24"/>
    <x v="1"/>
  </r>
  <r>
    <n v="3629"/>
    <x v="19"/>
    <x v="44"/>
    <x v="3329"/>
    <x v="4"/>
    <n v="2916"/>
    <n v="16"/>
    <n v="2932"/>
    <n v="0.23"/>
    <x v="1"/>
  </r>
  <r>
    <n v="3630"/>
    <x v="19"/>
    <x v="44"/>
    <x v="3330"/>
    <x v="4"/>
    <n v="2582"/>
    <n v="5"/>
    <n v="2587"/>
    <n v="0.2"/>
    <x v="1"/>
  </r>
  <r>
    <n v="3631"/>
    <x v="19"/>
    <x v="44"/>
    <x v="3331"/>
    <x v="4"/>
    <n v="2206"/>
    <n v="6"/>
    <n v="2212"/>
    <n v="0.17"/>
    <x v="1"/>
  </r>
  <r>
    <n v="3632"/>
    <x v="19"/>
    <x v="44"/>
    <x v="3332"/>
    <x v="392"/>
    <n v="2185"/>
    <n v="7"/>
    <n v="2192"/>
    <n v="0.17"/>
    <x v="1"/>
  </r>
  <r>
    <n v="3633"/>
    <x v="19"/>
    <x v="44"/>
    <x v="3333"/>
    <x v="4"/>
    <n v="2132"/>
    <n v="7"/>
    <n v="2139"/>
    <n v="0.16"/>
    <x v="1"/>
  </r>
  <r>
    <n v="3634"/>
    <x v="19"/>
    <x v="44"/>
    <x v="3334"/>
    <x v="233"/>
    <n v="1975"/>
    <n v="4"/>
    <n v="1979"/>
    <n v="0.15"/>
    <x v="1"/>
  </r>
  <r>
    <n v="3635"/>
    <x v="19"/>
    <x v="44"/>
    <x v="3335"/>
    <x v="4"/>
    <n v="1945"/>
    <n v="3"/>
    <n v="1948"/>
    <n v="0.15"/>
    <x v="1"/>
  </r>
  <r>
    <n v="3636"/>
    <x v="19"/>
    <x v="44"/>
    <x v="3336"/>
    <x v="4"/>
    <n v="1870"/>
    <n v="2"/>
    <n v="1872"/>
    <n v="0.14000000000000001"/>
    <x v="1"/>
  </r>
  <r>
    <n v="3637"/>
    <x v="19"/>
    <x v="44"/>
    <x v="3337"/>
    <x v="157"/>
    <n v="1546"/>
    <n v="1"/>
    <n v="1547"/>
    <n v="0.12"/>
    <x v="1"/>
  </r>
  <r>
    <n v="3638"/>
    <x v="19"/>
    <x v="44"/>
    <x v="3338"/>
    <x v="393"/>
    <n v="1489"/>
    <n v="6"/>
    <n v="1495"/>
    <n v="0.11"/>
    <x v="1"/>
  </r>
  <r>
    <n v="3639"/>
    <x v="19"/>
    <x v="44"/>
    <x v="3339"/>
    <x v="394"/>
    <n v="1478"/>
    <n v="4"/>
    <n v="1482"/>
    <n v="0.11"/>
    <x v="1"/>
  </r>
  <r>
    <n v="3640"/>
    <x v="19"/>
    <x v="44"/>
    <x v="3340"/>
    <x v="4"/>
    <n v="1373"/>
    <n v="2"/>
    <n v="1375"/>
    <n v="0.11"/>
    <x v="1"/>
  </r>
  <r>
    <n v="3641"/>
    <x v="19"/>
    <x v="44"/>
    <x v="3341"/>
    <x v="395"/>
    <n v="1271"/>
    <n v="4"/>
    <n v="1275"/>
    <n v="0.1"/>
    <x v="1"/>
  </r>
  <r>
    <n v="3642"/>
    <x v="19"/>
    <x v="44"/>
    <x v="3342"/>
    <x v="396"/>
    <n v="1267"/>
    <n v="7"/>
    <n v="1274"/>
    <n v="0.1"/>
    <x v="1"/>
  </r>
  <r>
    <n v="3643"/>
    <x v="19"/>
    <x v="44"/>
    <x v="3343"/>
    <x v="397"/>
    <n v="1187"/>
    <n v="7"/>
    <n v="1194"/>
    <n v="0.09"/>
    <x v="1"/>
  </r>
  <r>
    <n v="3644"/>
    <x v="19"/>
    <x v="44"/>
    <x v="3344"/>
    <x v="4"/>
    <n v="1107"/>
    <n v="3"/>
    <n v="1110"/>
    <n v="0.09"/>
    <x v="1"/>
  </r>
  <r>
    <n v="3645"/>
    <x v="19"/>
    <x v="44"/>
    <x v="3345"/>
    <x v="18"/>
    <n v="1100"/>
    <n v="3"/>
    <n v="1103"/>
    <n v="0.08"/>
    <x v="1"/>
  </r>
  <r>
    <n v="3646"/>
    <x v="19"/>
    <x v="44"/>
    <x v="3346"/>
    <x v="4"/>
    <n v="910"/>
    <n v="1"/>
    <n v="911"/>
    <n v="7.0000000000000007E-2"/>
    <x v="1"/>
  </r>
  <r>
    <n v="3647"/>
    <x v="19"/>
    <x v="44"/>
    <x v="3347"/>
    <x v="4"/>
    <n v="892"/>
    <n v="2"/>
    <n v="894"/>
    <n v="7.0000000000000007E-2"/>
    <x v="1"/>
  </r>
  <r>
    <n v="3648"/>
    <x v="19"/>
    <x v="44"/>
    <x v="3348"/>
    <x v="4"/>
    <n v="783"/>
    <n v="1"/>
    <n v="784"/>
    <n v="0.06"/>
    <x v="1"/>
  </r>
  <r>
    <n v="3649"/>
    <x v="19"/>
    <x v="44"/>
    <x v="3349"/>
    <x v="4"/>
    <n v="765"/>
    <s v="-"/>
    <n v="765"/>
    <n v="0.06"/>
    <x v="1"/>
  </r>
  <r>
    <n v="3650"/>
    <x v="19"/>
    <x v="44"/>
    <x v="3350"/>
    <x v="4"/>
    <n v="753"/>
    <n v="2"/>
    <n v="755"/>
    <n v="0.06"/>
    <x v="1"/>
  </r>
  <r>
    <n v="3651"/>
    <x v="19"/>
    <x v="44"/>
    <x v="3351"/>
    <x v="4"/>
    <n v="609"/>
    <s v="-"/>
    <n v="609"/>
    <n v="0.05"/>
    <x v="1"/>
  </r>
  <r>
    <n v="3652"/>
    <x v="19"/>
    <x v="44"/>
    <x v="3352"/>
    <x v="4"/>
    <n v="595"/>
    <s v="-"/>
    <n v="595"/>
    <n v="0.05"/>
    <x v="1"/>
  </r>
  <r>
    <n v="3653"/>
    <x v="19"/>
    <x v="44"/>
    <x v="3353"/>
    <x v="4"/>
    <n v="593"/>
    <s v="-"/>
    <n v="593"/>
    <n v="0.05"/>
    <x v="1"/>
  </r>
  <r>
    <n v="3654"/>
    <x v="19"/>
    <x v="44"/>
    <x v="12"/>
    <x v="8"/>
    <n v="5729"/>
    <n v="44"/>
    <n v="5773"/>
    <n v="0.44"/>
    <x v="1"/>
  </r>
  <r>
    <n v="3655"/>
    <x v="19"/>
    <x v="239"/>
    <x v="3354"/>
    <x v="250"/>
    <n v="731400"/>
    <n v="912"/>
    <n v="732312"/>
    <n v="51.85"/>
    <x v="0"/>
  </r>
  <r>
    <n v="3656"/>
    <x v="19"/>
    <x v="239"/>
    <x v="3355"/>
    <x v="341"/>
    <n v="573391"/>
    <n v="588"/>
    <n v="573979"/>
    <n v="40.64"/>
    <x v="1"/>
  </r>
  <r>
    <n v="3657"/>
    <x v="19"/>
    <x v="239"/>
    <x v="3356"/>
    <x v="4"/>
    <n v="15620"/>
    <n v="43"/>
    <n v="15663"/>
    <n v="1.1100000000000001"/>
    <x v="1"/>
  </r>
  <r>
    <n v="3658"/>
    <x v="19"/>
    <x v="239"/>
    <x v="3357"/>
    <x v="4"/>
    <n v="14913"/>
    <n v="4"/>
    <n v="14917"/>
    <n v="1.06"/>
    <x v="1"/>
  </r>
  <r>
    <n v="3659"/>
    <x v="19"/>
    <x v="239"/>
    <x v="3358"/>
    <x v="6"/>
    <n v="9995"/>
    <n v="35"/>
    <n v="10030"/>
    <n v="0.71"/>
    <x v="1"/>
  </r>
  <r>
    <n v="3660"/>
    <x v="19"/>
    <x v="239"/>
    <x v="3359"/>
    <x v="4"/>
    <n v="6633"/>
    <s v="-"/>
    <n v="6633"/>
    <n v="0.47"/>
    <x v="1"/>
  </r>
  <r>
    <n v="3661"/>
    <x v="19"/>
    <x v="239"/>
    <x v="3360"/>
    <x v="398"/>
    <n v="5032"/>
    <n v="4"/>
    <n v="5036"/>
    <n v="0.36"/>
    <x v="1"/>
  </r>
  <r>
    <n v="3662"/>
    <x v="19"/>
    <x v="239"/>
    <x v="3361"/>
    <x v="4"/>
    <n v="4150"/>
    <n v="1"/>
    <n v="4151"/>
    <n v="0.28999999999999998"/>
    <x v="1"/>
  </r>
  <r>
    <n v="3663"/>
    <x v="19"/>
    <x v="239"/>
    <x v="3362"/>
    <x v="4"/>
    <n v="2991"/>
    <n v="4"/>
    <n v="2995"/>
    <n v="0.21"/>
    <x v="1"/>
  </r>
  <r>
    <n v="3664"/>
    <x v="19"/>
    <x v="239"/>
    <x v="3363"/>
    <x v="4"/>
    <n v="2610"/>
    <s v="-"/>
    <n v="2610"/>
    <n v="0.18"/>
    <x v="1"/>
  </r>
  <r>
    <n v="3665"/>
    <x v="19"/>
    <x v="239"/>
    <x v="3364"/>
    <x v="382"/>
    <n v="2412"/>
    <n v="6"/>
    <n v="2418"/>
    <n v="0.17"/>
    <x v="1"/>
  </r>
  <r>
    <n v="3666"/>
    <x v="19"/>
    <x v="239"/>
    <x v="3365"/>
    <x v="4"/>
    <n v="2234"/>
    <n v="1"/>
    <n v="2235"/>
    <n v="0.16"/>
    <x v="1"/>
  </r>
  <r>
    <n v="3667"/>
    <x v="19"/>
    <x v="239"/>
    <x v="3366"/>
    <x v="4"/>
    <n v="2161"/>
    <n v="3"/>
    <n v="2164"/>
    <n v="0.15"/>
    <x v="1"/>
  </r>
  <r>
    <n v="3668"/>
    <x v="19"/>
    <x v="239"/>
    <x v="3367"/>
    <x v="4"/>
    <n v="2125"/>
    <n v="9"/>
    <n v="2134"/>
    <n v="0.15"/>
    <x v="1"/>
  </r>
  <r>
    <n v="3669"/>
    <x v="19"/>
    <x v="239"/>
    <x v="3368"/>
    <x v="399"/>
    <n v="2007"/>
    <n v="2"/>
    <n v="2009"/>
    <n v="0.14000000000000001"/>
    <x v="1"/>
  </r>
  <r>
    <n v="3670"/>
    <x v="19"/>
    <x v="239"/>
    <x v="3369"/>
    <x v="4"/>
    <n v="1974"/>
    <n v="1"/>
    <n v="1975"/>
    <n v="0.14000000000000001"/>
    <x v="1"/>
  </r>
  <r>
    <n v="3671"/>
    <x v="19"/>
    <x v="239"/>
    <x v="3370"/>
    <x v="400"/>
    <n v="1828"/>
    <n v="6"/>
    <n v="1834"/>
    <n v="0.13"/>
    <x v="1"/>
  </r>
  <r>
    <n v="3672"/>
    <x v="19"/>
    <x v="239"/>
    <x v="3371"/>
    <x v="4"/>
    <n v="1663"/>
    <s v="-"/>
    <n v="1663"/>
    <n v="0.12"/>
    <x v="1"/>
  </r>
  <r>
    <n v="3673"/>
    <x v="19"/>
    <x v="239"/>
    <x v="3372"/>
    <x v="4"/>
    <n v="1622"/>
    <n v="2"/>
    <n v="1624"/>
    <n v="0.11"/>
    <x v="1"/>
  </r>
  <r>
    <n v="3674"/>
    <x v="19"/>
    <x v="239"/>
    <x v="3373"/>
    <x v="4"/>
    <n v="1433"/>
    <n v="1"/>
    <n v="1434"/>
    <n v="0.1"/>
    <x v="1"/>
  </r>
  <r>
    <n v="3675"/>
    <x v="19"/>
    <x v="239"/>
    <x v="3374"/>
    <x v="4"/>
    <n v="1392"/>
    <s v="-"/>
    <n v="1392"/>
    <n v="0.1"/>
    <x v="1"/>
  </r>
  <r>
    <n v="3676"/>
    <x v="19"/>
    <x v="239"/>
    <x v="3375"/>
    <x v="4"/>
    <n v="1283"/>
    <n v="9"/>
    <n v="1292"/>
    <n v="0.09"/>
    <x v="1"/>
  </r>
  <r>
    <n v="3677"/>
    <x v="19"/>
    <x v="239"/>
    <x v="3376"/>
    <x v="4"/>
    <n v="1169"/>
    <s v="-"/>
    <n v="1169"/>
    <n v="0.08"/>
    <x v="1"/>
  </r>
  <r>
    <n v="3678"/>
    <x v="19"/>
    <x v="239"/>
    <x v="3377"/>
    <x v="233"/>
    <n v="1127"/>
    <n v="3"/>
    <n v="1130"/>
    <n v="0.08"/>
    <x v="1"/>
  </r>
  <r>
    <n v="3679"/>
    <x v="19"/>
    <x v="239"/>
    <x v="3378"/>
    <x v="4"/>
    <n v="1099"/>
    <s v="-"/>
    <n v="1099"/>
    <n v="0.08"/>
    <x v="1"/>
  </r>
  <r>
    <n v="3680"/>
    <x v="19"/>
    <x v="239"/>
    <x v="3379"/>
    <x v="4"/>
    <n v="1012"/>
    <s v="-"/>
    <n v="1012"/>
    <n v="7.0000000000000007E-2"/>
    <x v="1"/>
  </r>
  <r>
    <n v="3681"/>
    <x v="19"/>
    <x v="239"/>
    <x v="3380"/>
    <x v="4"/>
    <n v="997"/>
    <n v="1"/>
    <n v="998"/>
    <n v="7.0000000000000007E-2"/>
    <x v="1"/>
  </r>
  <r>
    <n v="3682"/>
    <x v="19"/>
    <x v="239"/>
    <x v="3381"/>
    <x v="4"/>
    <n v="905"/>
    <n v="2"/>
    <n v="907"/>
    <n v="0.06"/>
    <x v="1"/>
  </r>
  <r>
    <n v="3683"/>
    <x v="19"/>
    <x v="239"/>
    <x v="3382"/>
    <x v="4"/>
    <n v="807"/>
    <n v="1"/>
    <n v="808"/>
    <n v="0.06"/>
    <x v="1"/>
  </r>
  <r>
    <n v="3684"/>
    <x v="19"/>
    <x v="239"/>
    <x v="3383"/>
    <x v="35"/>
    <n v="785"/>
    <n v="4"/>
    <n v="789"/>
    <n v="0.06"/>
    <x v="1"/>
  </r>
  <r>
    <n v="3685"/>
    <x v="19"/>
    <x v="239"/>
    <x v="3384"/>
    <x v="4"/>
    <n v="730"/>
    <n v="1"/>
    <n v="731"/>
    <n v="0.05"/>
    <x v="1"/>
  </r>
  <r>
    <n v="3686"/>
    <x v="19"/>
    <x v="239"/>
    <x v="3385"/>
    <x v="401"/>
    <n v="694"/>
    <n v="2"/>
    <n v="696"/>
    <n v="0.05"/>
    <x v="1"/>
  </r>
  <r>
    <n v="3687"/>
    <x v="19"/>
    <x v="239"/>
    <x v="3386"/>
    <x v="380"/>
    <n v="675"/>
    <n v="4"/>
    <n v="679"/>
    <n v="0.05"/>
    <x v="1"/>
  </r>
  <r>
    <n v="3688"/>
    <x v="19"/>
    <x v="239"/>
    <x v="3387"/>
    <x v="4"/>
    <n v="655"/>
    <s v="-"/>
    <n v="655"/>
    <n v="0.05"/>
    <x v="1"/>
  </r>
  <r>
    <n v="3689"/>
    <x v="19"/>
    <x v="239"/>
    <x v="3388"/>
    <x v="4"/>
    <n v="617"/>
    <n v="3"/>
    <n v="620"/>
    <n v="0.04"/>
    <x v="1"/>
  </r>
  <r>
    <n v="3690"/>
    <x v="19"/>
    <x v="239"/>
    <x v="3389"/>
    <x v="4"/>
    <n v="553"/>
    <s v="-"/>
    <n v="553"/>
    <n v="0.04"/>
    <x v="1"/>
  </r>
  <r>
    <n v="3691"/>
    <x v="19"/>
    <x v="239"/>
    <x v="3390"/>
    <x v="395"/>
    <n v="549"/>
    <n v="2"/>
    <n v="551"/>
    <n v="0.04"/>
    <x v="1"/>
  </r>
  <r>
    <n v="3692"/>
    <x v="19"/>
    <x v="239"/>
    <x v="3391"/>
    <x v="4"/>
    <n v="301"/>
    <s v="-"/>
    <n v="301"/>
    <n v="0.02"/>
    <x v="1"/>
  </r>
  <r>
    <n v="3693"/>
    <x v="19"/>
    <x v="239"/>
    <x v="12"/>
    <x v="8"/>
    <n v="9130"/>
    <n v="21"/>
    <n v="9151"/>
    <n v="0.65"/>
    <x v="1"/>
  </r>
  <r>
    <n v="3694"/>
    <x v="19"/>
    <x v="240"/>
    <x v="3392"/>
    <x v="250"/>
    <n v="682532"/>
    <n v="1418"/>
    <n v="683950"/>
    <n v="44.93"/>
    <x v="0"/>
  </r>
  <r>
    <n v="3695"/>
    <x v="19"/>
    <x v="240"/>
    <x v="3393"/>
    <x v="0"/>
    <n v="675349"/>
    <n v="2048"/>
    <n v="677397"/>
    <n v="44.5"/>
    <x v="1"/>
  </r>
  <r>
    <n v="3696"/>
    <x v="19"/>
    <x v="240"/>
    <x v="3394"/>
    <x v="86"/>
    <n v="54829"/>
    <n v="21"/>
    <n v="54850"/>
    <n v="3.6"/>
    <x v="1"/>
  </r>
  <r>
    <n v="3697"/>
    <x v="19"/>
    <x v="240"/>
    <x v="3395"/>
    <x v="381"/>
    <n v="50741"/>
    <n v="126"/>
    <n v="50867"/>
    <n v="3.34"/>
    <x v="1"/>
  </r>
  <r>
    <n v="3698"/>
    <x v="19"/>
    <x v="240"/>
    <x v="3396"/>
    <x v="4"/>
    <n v="9472"/>
    <s v="-"/>
    <n v="9472"/>
    <n v="0.62"/>
    <x v="1"/>
  </r>
  <r>
    <n v="3699"/>
    <x v="19"/>
    <x v="240"/>
    <x v="3397"/>
    <x v="6"/>
    <n v="5092"/>
    <n v="19"/>
    <n v="5111"/>
    <n v="0.34"/>
    <x v="1"/>
  </r>
  <r>
    <n v="3700"/>
    <x v="19"/>
    <x v="240"/>
    <x v="3398"/>
    <x v="4"/>
    <n v="4704"/>
    <s v="-"/>
    <n v="4704"/>
    <n v="0.31"/>
    <x v="1"/>
  </r>
  <r>
    <n v="3701"/>
    <x v="19"/>
    <x v="240"/>
    <x v="3399"/>
    <x v="4"/>
    <n v="2662"/>
    <s v="-"/>
    <n v="2662"/>
    <n v="0.17"/>
    <x v="1"/>
  </r>
  <r>
    <n v="3702"/>
    <x v="19"/>
    <x v="240"/>
    <x v="3400"/>
    <x v="4"/>
    <n v="2586"/>
    <s v="-"/>
    <n v="2586"/>
    <n v="0.17"/>
    <x v="1"/>
  </r>
  <r>
    <n v="3703"/>
    <x v="19"/>
    <x v="240"/>
    <x v="3401"/>
    <x v="4"/>
    <n v="2576"/>
    <n v="1"/>
    <n v="2577"/>
    <n v="0.17"/>
    <x v="1"/>
  </r>
  <r>
    <n v="3704"/>
    <x v="19"/>
    <x v="240"/>
    <x v="3402"/>
    <x v="4"/>
    <n v="2561"/>
    <n v="2"/>
    <n v="2563"/>
    <n v="0.17"/>
    <x v="1"/>
  </r>
  <r>
    <n v="3705"/>
    <x v="19"/>
    <x v="240"/>
    <x v="3403"/>
    <x v="4"/>
    <n v="2130"/>
    <s v="-"/>
    <n v="2130"/>
    <n v="0.14000000000000001"/>
    <x v="1"/>
  </r>
  <r>
    <n v="3706"/>
    <x v="19"/>
    <x v="240"/>
    <x v="3404"/>
    <x v="4"/>
    <n v="2098"/>
    <n v="1"/>
    <n v="2099"/>
    <n v="0.14000000000000001"/>
    <x v="1"/>
  </r>
  <r>
    <n v="3707"/>
    <x v="19"/>
    <x v="240"/>
    <x v="3405"/>
    <x v="402"/>
    <n v="1594"/>
    <n v="5"/>
    <n v="1599"/>
    <n v="0.11"/>
    <x v="1"/>
  </r>
  <r>
    <n v="3708"/>
    <x v="19"/>
    <x v="240"/>
    <x v="3406"/>
    <x v="4"/>
    <n v="1512"/>
    <s v="-"/>
    <n v="1512"/>
    <n v="0.1"/>
    <x v="1"/>
  </r>
  <r>
    <n v="3709"/>
    <x v="19"/>
    <x v="240"/>
    <x v="3407"/>
    <x v="4"/>
    <n v="1506"/>
    <n v="2"/>
    <n v="1508"/>
    <n v="0.1"/>
    <x v="1"/>
  </r>
  <r>
    <n v="3710"/>
    <x v="19"/>
    <x v="240"/>
    <x v="3408"/>
    <x v="4"/>
    <n v="1302"/>
    <n v="1"/>
    <n v="1303"/>
    <n v="0.09"/>
    <x v="1"/>
  </r>
  <r>
    <n v="3711"/>
    <x v="19"/>
    <x v="240"/>
    <x v="3409"/>
    <x v="4"/>
    <n v="1258"/>
    <s v="-"/>
    <n v="1258"/>
    <n v="0.08"/>
    <x v="1"/>
  </r>
  <r>
    <n v="3712"/>
    <x v="19"/>
    <x v="240"/>
    <x v="3410"/>
    <x v="294"/>
    <n v="972"/>
    <n v="6"/>
    <n v="978"/>
    <n v="0.06"/>
    <x v="1"/>
  </r>
  <r>
    <n v="3713"/>
    <x v="19"/>
    <x v="240"/>
    <x v="3411"/>
    <x v="4"/>
    <n v="885"/>
    <n v="1"/>
    <n v="886"/>
    <n v="0.06"/>
    <x v="1"/>
  </r>
  <r>
    <n v="3714"/>
    <x v="19"/>
    <x v="240"/>
    <x v="3412"/>
    <x v="383"/>
    <n v="800"/>
    <n v="3"/>
    <n v="803"/>
    <n v="0.05"/>
    <x v="1"/>
  </r>
  <r>
    <n v="3715"/>
    <x v="19"/>
    <x v="240"/>
    <x v="3413"/>
    <x v="4"/>
    <n v="724"/>
    <s v="-"/>
    <n v="724"/>
    <n v="0.05"/>
    <x v="1"/>
  </r>
  <r>
    <n v="3716"/>
    <x v="19"/>
    <x v="240"/>
    <x v="3414"/>
    <x v="4"/>
    <n v="719"/>
    <s v="-"/>
    <n v="719"/>
    <n v="0.05"/>
    <x v="1"/>
  </r>
  <r>
    <n v="3717"/>
    <x v="19"/>
    <x v="240"/>
    <x v="3415"/>
    <x v="4"/>
    <n v="675"/>
    <n v="1"/>
    <n v="676"/>
    <n v="0.04"/>
    <x v="1"/>
  </r>
  <r>
    <n v="3718"/>
    <x v="19"/>
    <x v="240"/>
    <x v="3416"/>
    <x v="4"/>
    <n v="579"/>
    <n v="1"/>
    <n v="580"/>
    <n v="0.04"/>
    <x v="1"/>
  </r>
  <r>
    <n v="3719"/>
    <x v="19"/>
    <x v="240"/>
    <x v="3417"/>
    <x v="4"/>
    <n v="550"/>
    <s v="-"/>
    <n v="550"/>
    <n v="0.04"/>
    <x v="1"/>
  </r>
  <r>
    <n v="3720"/>
    <x v="19"/>
    <x v="240"/>
    <x v="3418"/>
    <x v="157"/>
    <n v="537"/>
    <s v="-"/>
    <n v="537"/>
    <n v="0.04"/>
    <x v="1"/>
  </r>
  <r>
    <n v="3721"/>
    <x v="19"/>
    <x v="240"/>
    <x v="3419"/>
    <x v="397"/>
    <n v="531"/>
    <n v="2"/>
    <n v="533"/>
    <n v="0.04"/>
    <x v="1"/>
  </r>
  <r>
    <n v="3722"/>
    <x v="19"/>
    <x v="240"/>
    <x v="3420"/>
    <x v="4"/>
    <n v="531"/>
    <s v="-"/>
    <n v="531"/>
    <n v="0.03"/>
    <x v="1"/>
  </r>
  <r>
    <n v="3723"/>
    <x v="19"/>
    <x v="240"/>
    <x v="3421"/>
    <x v="4"/>
    <n v="522"/>
    <s v="-"/>
    <n v="522"/>
    <n v="0.03"/>
    <x v="1"/>
  </r>
  <r>
    <n v="3724"/>
    <x v="19"/>
    <x v="240"/>
    <x v="3422"/>
    <x v="4"/>
    <n v="448"/>
    <s v="-"/>
    <n v="448"/>
    <n v="0.03"/>
    <x v="1"/>
  </r>
  <r>
    <n v="3725"/>
    <x v="19"/>
    <x v="240"/>
    <x v="3423"/>
    <x v="4"/>
    <n v="427"/>
    <s v="-"/>
    <n v="427"/>
    <n v="0.03"/>
    <x v="1"/>
  </r>
  <r>
    <n v="3726"/>
    <x v="19"/>
    <x v="240"/>
    <x v="3424"/>
    <x v="233"/>
    <n v="425"/>
    <n v="1"/>
    <n v="426"/>
    <n v="0.03"/>
    <x v="1"/>
  </r>
  <r>
    <n v="3727"/>
    <x v="19"/>
    <x v="240"/>
    <x v="3425"/>
    <x v="4"/>
    <n v="414"/>
    <s v="-"/>
    <n v="414"/>
    <n v="0.03"/>
    <x v="1"/>
  </r>
  <r>
    <n v="3728"/>
    <x v="19"/>
    <x v="240"/>
    <x v="3426"/>
    <x v="403"/>
    <n v="393"/>
    <n v="3"/>
    <n v="396"/>
    <n v="0.03"/>
    <x v="1"/>
  </r>
  <r>
    <n v="3729"/>
    <x v="19"/>
    <x v="240"/>
    <x v="3427"/>
    <x v="4"/>
    <n v="390"/>
    <s v="-"/>
    <n v="390"/>
    <n v="0.03"/>
    <x v="1"/>
  </r>
  <r>
    <n v="3730"/>
    <x v="19"/>
    <x v="240"/>
    <x v="3428"/>
    <x v="4"/>
    <n v="384"/>
    <s v="-"/>
    <n v="384"/>
    <n v="0.03"/>
    <x v="1"/>
  </r>
  <r>
    <n v="3731"/>
    <x v="19"/>
    <x v="240"/>
    <x v="3429"/>
    <x v="4"/>
    <n v="382"/>
    <s v="-"/>
    <n v="382"/>
    <n v="0.03"/>
    <x v="1"/>
  </r>
  <r>
    <n v="3732"/>
    <x v="19"/>
    <x v="240"/>
    <x v="3430"/>
    <x v="4"/>
    <n v="310"/>
    <s v="-"/>
    <n v="310"/>
    <n v="0.02"/>
    <x v="1"/>
  </r>
  <r>
    <n v="3733"/>
    <x v="19"/>
    <x v="240"/>
    <x v="3431"/>
    <x v="4"/>
    <n v="238"/>
    <s v="-"/>
    <n v="238"/>
    <n v="0.02"/>
    <x v="1"/>
  </r>
  <r>
    <n v="3734"/>
    <x v="19"/>
    <x v="240"/>
    <x v="3432"/>
    <x v="4"/>
    <n v="206"/>
    <s v="-"/>
    <n v="206"/>
    <n v="0.01"/>
    <x v="1"/>
  </r>
  <r>
    <n v="3735"/>
    <x v="19"/>
    <x v="240"/>
    <x v="12"/>
    <x v="8"/>
    <n v="2068"/>
    <n v="19"/>
    <n v="2087"/>
    <n v="0.14000000000000001"/>
    <x v="1"/>
  </r>
  <r>
    <n v="3736"/>
    <x v="19"/>
    <x v="241"/>
    <x v="3433"/>
    <x v="1"/>
    <n v="581678"/>
    <n v="5735"/>
    <n v="587413"/>
    <n v="47.56"/>
    <x v="0"/>
  </r>
  <r>
    <n v="3737"/>
    <x v="19"/>
    <x v="241"/>
    <x v="3434"/>
    <x v="0"/>
    <n v="546222"/>
    <n v="3811"/>
    <n v="550033"/>
    <n v="44.53"/>
    <x v="1"/>
  </r>
  <r>
    <n v="3738"/>
    <x v="19"/>
    <x v="241"/>
    <x v="3435"/>
    <x v="6"/>
    <n v="25104"/>
    <n v="358"/>
    <n v="25462"/>
    <n v="2.06"/>
    <x v="1"/>
  </r>
  <r>
    <n v="3739"/>
    <x v="19"/>
    <x v="241"/>
    <x v="3436"/>
    <x v="381"/>
    <n v="24528"/>
    <n v="330"/>
    <n v="24858"/>
    <n v="2.0099999999999998"/>
    <x v="1"/>
  </r>
  <r>
    <n v="3740"/>
    <x v="19"/>
    <x v="241"/>
    <x v="3437"/>
    <x v="4"/>
    <n v="12899"/>
    <n v="204"/>
    <n v="13103"/>
    <n v="1.06"/>
    <x v="1"/>
  </r>
  <r>
    <n v="3741"/>
    <x v="19"/>
    <x v="241"/>
    <x v="3438"/>
    <x v="102"/>
    <n v="3998"/>
    <n v="59"/>
    <n v="4057"/>
    <n v="0.33"/>
    <x v="1"/>
  </r>
  <r>
    <n v="3742"/>
    <x v="19"/>
    <x v="241"/>
    <x v="3439"/>
    <x v="4"/>
    <n v="3719"/>
    <s v="-"/>
    <n v="3719"/>
    <n v="0.3"/>
    <x v="1"/>
  </r>
  <r>
    <n v="3743"/>
    <x v="19"/>
    <x v="241"/>
    <x v="3440"/>
    <x v="4"/>
    <n v="2382"/>
    <n v="7"/>
    <n v="2389"/>
    <n v="0.19"/>
    <x v="1"/>
  </r>
  <r>
    <n v="3744"/>
    <x v="19"/>
    <x v="241"/>
    <x v="3441"/>
    <x v="18"/>
    <n v="2000"/>
    <n v="9"/>
    <n v="2009"/>
    <n v="0.16"/>
    <x v="1"/>
  </r>
  <r>
    <n v="3745"/>
    <x v="19"/>
    <x v="241"/>
    <x v="3442"/>
    <x v="4"/>
    <n v="1972"/>
    <n v="9"/>
    <n v="1981"/>
    <n v="0.16"/>
    <x v="1"/>
  </r>
  <r>
    <n v="3746"/>
    <x v="19"/>
    <x v="241"/>
    <x v="3443"/>
    <x v="404"/>
    <n v="1624"/>
    <n v="25"/>
    <n v="1649"/>
    <n v="0.13"/>
    <x v="1"/>
  </r>
  <r>
    <n v="3747"/>
    <x v="19"/>
    <x v="241"/>
    <x v="3444"/>
    <x v="4"/>
    <n v="1611"/>
    <n v="5"/>
    <n v="1616"/>
    <n v="0.13"/>
    <x v="1"/>
  </r>
  <r>
    <n v="3748"/>
    <x v="19"/>
    <x v="241"/>
    <x v="3445"/>
    <x v="4"/>
    <n v="1482"/>
    <n v="15"/>
    <n v="1497"/>
    <n v="0.12"/>
    <x v="1"/>
  </r>
  <r>
    <n v="3749"/>
    <x v="19"/>
    <x v="241"/>
    <x v="3446"/>
    <x v="4"/>
    <n v="1163"/>
    <n v="33"/>
    <n v="1196"/>
    <n v="0.1"/>
    <x v="1"/>
  </r>
  <r>
    <n v="3750"/>
    <x v="19"/>
    <x v="241"/>
    <x v="3447"/>
    <x v="4"/>
    <n v="1132"/>
    <n v="30"/>
    <n v="1162"/>
    <n v="0.09"/>
    <x v="1"/>
  </r>
  <r>
    <n v="3751"/>
    <x v="19"/>
    <x v="241"/>
    <x v="3448"/>
    <x v="4"/>
    <n v="1020"/>
    <n v="8"/>
    <n v="1028"/>
    <n v="0.08"/>
    <x v="1"/>
  </r>
  <r>
    <n v="3752"/>
    <x v="19"/>
    <x v="241"/>
    <x v="3449"/>
    <x v="4"/>
    <n v="831"/>
    <n v="11"/>
    <n v="842"/>
    <n v="7.0000000000000007E-2"/>
    <x v="1"/>
  </r>
  <r>
    <n v="3753"/>
    <x v="19"/>
    <x v="241"/>
    <x v="3450"/>
    <x v="4"/>
    <n v="780"/>
    <n v="11"/>
    <n v="791"/>
    <n v="0.06"/>
    <x v="1"/>
  </r>
  <r>
    <n v="3754"/>
    <x v="19"/>
    <x v="241"/>
    <x v="12"/>
    <x v="8"/>
    <n v="10106"/>
    <n v="162"/>
    <n v="10268"/>
    <n v="0.83"/>
    <x v="1"/>
  </r>
  <r>
    <n v="3755"/>
    <x v="19"/>
    <x v="242"/>
    <x v="3451"/>
    <x v="250"/>
    <n v="498199"/>
    <n v="1265"/>
    <n v="499464"/>
    <n v="39.85"/>
    <x v="0"/>
  </r>
  <r>
    <n v="3756"/>
    <x v="19"/>
    <x v="242"/>
    <x v="3452"/>
    <x v="0"/>
    <n v="431907"/>
    <n v="1436"/>
    <n v="433343"/>
    <n v="34.57"/>
    <x v="1"/>
  </r>
  <r>
    <n v="3757"/>
    <x v="19"/>
    <x v="242"/>
    <x v="3453"/>
    <x v="4"/>
    <n v="230254"/>
    <n v="1163"/>
    <n v="231417"/>
    <n v="18.46"/>
    <x v="1"/>
  </r>
  <r>
    <n v="3758"/>
    <x v="19"/>
    <x v="242"/>
    <x v="3454"/>
    <x v="405"/>
    <n v="24607"/>
    <n v="18"/>
    <n v="24625"/>
    <n v="1.96"/>
    <x v="1"/>
  </r>
  <r>
    <n v="3759"/>
    <x v="19"/>
    <x v="242"/>
    <x v="3455"/>
    <x v="4"/>
    <n v="6908"/>
    <s v="-"/>
    <n v="6908"/>
    <n v="0.55000000000000004"/>
    <x v="1"/>
  </r>
  <r>
    <n v="3760"/>
    <x v="19"/>
    <x v="242"/>
    <x v="3456"/>
    <x v="6"/>
    <n v="6801"/>
    <n v="21"/>
    <n v="6822"/>
    <n v="0.54"/>
    <x v="1"/>
  </r>
  <r>
    <n v="3761"/>
    <x v="19"/>
    <x v="242"/>
    <x v="3457"/>
    <x v="4"/>
    <n v="5120"/>
    <s v="-"/>
    <n v="5120"/>
    <n v="0.41"/>
    <x v="1"/>
  </r>
  <r>
    <n v="3762"/>
    <x v="19"/>
    <x v="242"/>
    <x v="3458"/>
    <x v="4"/>
    <n v="4896"/>
    <n v="1"/>
    <n v="4897"/>
    <n v="0.39"/>
    <x v="1"/>
  </r>
  <r>
    <n v="3763"/>
    <x v="19"/>
    <x v="242"/>
    <x v="3459"/>
    <x v="4"/>
    <n v="4879"/>
    <n v="3"/>
    <n v="4882"/>
    <n v="0.39"/>
    <x v="1"/>
  </r>
  <r>
    <n v="3764"/>
    <x v="19"/>
    <x v="242"/>
    <x v="3460"/>
    <x v="4"/>
    <n v="3429"/>
    <n v="4"/>
    <n v="3433"/>
    <n v="0.27"/>
    <x v="1"/>
  </r>
  <r>
    <n v="3765"/>
    <x v="19"/>
    <x v="242"/>
    <x v="3461"/>
    <x v="4"/>
    <n v="3131"/>
    <n v="4"/>
    <n v="3135"/>
    <n v="0.25"/>
    <x v="1"/>
  </r>
  <r>
    <n v="3766"/>
    <x v="19"/>
    <x v="242"/>
    <x v="3462"/>
    <x v="406"/>
    <n v="2044"/>
    <n v="3"/>
    <n v="2047"/>
    <n v="0.16"/>
    <x v="1"/>
  </r>
  <r>
    <n v="3767"/>
    <x v="19"/>
    <x v="242"/>
    <x v="3463"/>
    <x v="407"/>
    <n v="1997"/>
    <n v="16"/>
    <n v="2013"/>
    <n v="0.16"/>
    <x v="1"/>
  </r>
  <r>
    <n v="3768"/>
    <x v="19"/>
    <x v="242"/>
    <x v="3464"/>
    <x v="4"/>
    <n v="1843"/>
    <n v="18"/>
    <n v="1861"/>
    <n v="0.15"/>
    <x v="1"/>
  </r>
  <r>
    <n v="3769"/>
    <x v="19"/>
    <x v="242"/>
    <x v="3465"/>
    <x v="112"/>
    <n v="1739"/>
    <n v="2"/>
    <n v="1741"/>
    <n v="0.14000000000000001"/>
    <x v="1"/>
  </r>
  <r>
    <n v="3770"/>
    <x v="19"/>
    <x v="242"/>
    <x v="3466"/>
    <x v="86"/>
    <n v="1580"/>
    <n v="6"/>
    <n v="1586"/>
    <n v="0.13"/>
    <x v="1"/>
  </r>
  <r>
    <n v="3771"/>
    <x v="19"/>
    <x v="242"/>
    <x v="3467"/>
    <x v="4"/>
    <n v="1568"/>
    <s v="-"/>
    <n v="1568"/>
    <n v="0.13"/>
    <x v="1"/>
  </r>
  <r>
    <n v="3772"/>
    <x v="19"/>
    <x v="242"/>
    <x v="3468"/>
    <x v="4"/>
    <n v="1445"/>
    <s v="-"/>
    <n v="1445"/>
    <n v="0.12"/>
    <x v="1"/>
  </r>
  <r>
    <n v="3773"/>
    <x v="19"/>
    <x v="242"/>
    <x v="3469"/>
    <x v="4"/>
    <n v="1237"/>
    <n v="5"/>
    <n v="1242"/>
    <n v="0.1"/>
    <x v="1"/>
  </r>
  <r>
    <n v="3774"/>
    <x v="19"/>
    <x v="242"/>
    <x v="3470"/>
    <x v="155"/>
    <n v="1188"/>
    <n v="1"/>
    <n v="1189"/>
    <n v="0.09"/>
    <x v="1"/>
  </r>
  <r>
    <n v="3775"/>
    <x v="19"/>
    <x v="242"/>
    <x v="3471"/>
    <x v="4"/>
    <n v="1082"/>
    <n v="3"/>
    <n v="1085"/>
    <n v="0.09"/>
    <x v="1"/>
  </r>
  <r>
    <n v="3776"/>
    <x v="19"/>
    <x v="242"/>
    <x v="3472"/>
    <x v="18"/>
    <n v="934"/>
    <n v="3"/>
    <n v="937"/>
    <n v="7.0000000000000007E-2"/>
    <x v="1"/>
  </r>
  <r>
    <n v="3777"/>
    <x v="19"/>
    <x v="242"/>
    <x v="3473"/>
    <x v="4"/>
    <n v="803"/>
    <n v="2"/>
    <n v="805"/>
    <n v="0.06"/>
    <x v="1"/>
  </r>
  <r>
    <n v="3778"/>
    <x v="19"/>
    <x v="242"/>
    <x v="3474"/>
    <x v="4"/>
    <n v="706"/>
    <n v="1"/>
    <n v="707"/>
    <n v="0.06"/>
    <x v="1"/>
  </r>
  <r>
    <n v="3779"/>
    <x v="19"/>
    <x v="242"/>
    <x v="3475"/>
    <x v="4"/>
    <n v="698"/>
    <s v="-"/>
    <n v="698"/>
    <n v="0.06"/>
    <x v="1"/>
  </r>
  <r>
    <n v="3780"/>
    <x v="19"/>
    <x v="242"/>
    <x v="3476"/>
    <x v="4"/>
    <n v="598"/>
    <n v="3"/>
    <n v="601"/>
    <n v="0.05"/>
    <x v="1"/>
  </r>
  <r>
    <n v="3781"/>
    <x v="19"/>
    <x v="242"/>
    <x v="3477"/>
    <x v="4"/>
    <n v="479"/>
    <n v="2"/>
    <n v="481"/>
    <n v="0.04"/>
    <x v="1"/>
  </r>
  <r>
    <n v="3782"/>
    <x v="19"/>
    <x v="242"/>
    <x v="12"/>
    <x v="8"/>
    <n v="9266"/>
    <n v="81"/>
    <n v="9347"/>
    <n v="0.75"/>
    <x v="1"/>
  </r>
  <r>
    <n v="3783"/>
    <x v="19"/>
    <x v="243"/>
    <x v="3478"/>
    <x v="390"/>
    <n v="348289"/>
    <n v="1578"/>
    <n v="349867"/>
    <n v="31.53"/>
    <x v="0"/>
  </r>
  <r>
    <n v="3784"/>
    <x v="19"/>
    <x v="243"/>
    <x v="3479"/>
    <x v="391"/>
    <n v="319415"/>
    <n v="973"/>
    <n v="320388"/>
    <n v="28.88"/>
    <x v="1"/>
  </r>
  <r>
    <n v="3785"/>
    <x v="19"/>
    <x v="243"/>
    <x v="3480"/>
    <x v="4"/>
    <n v="249042"/>
    <n v="921"/>
    <n v="249963"/>
    <n v="22.53"/>
    <x v="1"/>
  </r>
  <r>
    <n v="3786"/>
    <x v="19"/>
    <x v="243"/>
    <x v="3481"/>
    <x v="381"/>
    <n v="98093"/>
    <n v="348"/>
    <n v="98441"/>
    <n v="8.8699999999999992"/>
    <x v="1"/>
  </r>
  <r>
    <n v="3787"/>
    <x v="19"/>
    <x v="243"/>
    <x v="3482"/>
    <x v="4"/>
    <n v="15414"/>
    <n v="22"/>
    <n v="15436"/>
    <n v="1.39"/>
    <x v="1"/>
  </r>
  <r>
    <n v="3788"/>
    <x v="19"/>
    <x v="243"/>
    <x v="3483"/>
    <x v="4"/>
    <n v="12993"/>
    <n v="57"/>
    <n v="13050"/>
    <n v="1.18"/>
    <x v="1"/>
  </r>
  <r>
    <n v="3789"/>
    <x v="19"/>
    <x v="243"/>
    <x v="3484"/>
    <x v="6"/>
    <n v="8125"/>
    <n v="93"/>
    <n v="8218"/>
    <n v="0.74"/>
    <x v="1"/>
  </r>
  <r>
    <n v="3790"/>
    <x v="19"/>
    <x v="243"/>
    <x v="3485"/>
    <x v="383"/>
    <n v="6117"/>
    <n v="36"/>
    <n v="6153"/>
    <n v="0.55000000000000004"/>
    <x v="1"/>
  </r>
  <r>
    <n v="3791"/>
    <x v="19"/>
    <x v="243"/>
    <x v="3486"/>
    <x v="4"/>
    <n v="5696"/>
    <n v="17"/>
    <n v="5713"/>
    <n v="0.51"/>
    <x v="1"/>
  </r>
  <r>
    <n v="3792"/>
    <x v="19"/>
    <x v="243"/>
    <x v="3487"/>
    <x v="326"/>
    <n v="5247"/>
    <n v="11"/>
    <n v="5258"/>
    <n v="0.47"/>
    <x v="1"/>
  </r>
  <r>
    <n v="3793"/>
    <x v="19"/>
    <x v="243"/>
    <x v="3488"/>
    <x v="408"/>
    <n v="4966"/>
    <n v="12"/>
    <n v="4978"/>
    <n v="0.45"/>
    <x v="1"/>
  </r>
  <r>
    <n v="3794"/>
    <x v="19"/>
    <x v="243"/>
    <x v="3489"/>
    <x v="4"/>
    <n v="4841"/>
    <n v="13"/>
    <n v="4854"/>
    <n v="0.44"/>
    <x v="1"/>
  </r>
  <r>
    <n v="3795"/>
    <x v="19"/>
    <x v="243"/>
    <x v="3490"/>
    <x v="4"/>
    <n v="4550"/>
    <n v="14"/>
    <n v="4564"/>
    <n v="0.41"/>
    <x v="1"/>
  </r>
  <r>
    <n v="3796"/>
    <x v="19"/>
    <x v="243"/>
    <x v="3491"/>
    <x v="4"/>
    <n v="3911"/>
    <n v="20"/>
    <n v="3931"/>
    <n v="0.35"/>
    <x v="1"/>
  </r>
  <r>
    <n v="3797"/>
    <x v="19"/>
    <x v="243"/>
    <x v="3492"/>
    <x v="4"/>
    <n v="2547"/>
    <n v="14"/>
    <n v="2561"/>
    <n v="0.23"/>
    <x v="1"/>
  </r>
  <r>
    <n v="3798"/>
    <x v="19"/>
    <x v="243"/>
    <x v="3493"/>
    <x v="17"/>
    <n v="2524"/>
    <n v="6"/>
    <n v="2530"/>
    <n v="0.23"/>
    <x v="1"/>
  </r>
  <r>
    <n v="3799"/>
    <x v="19"/>
    <x v="243"/>
    <x v="3494"/>
    <x v="233"/>
    <n v="2441"/>
    <n v="14"/>
    <n v="2455"/>
    <n v="0.22"/>
    <x v="1"/>
  </r>
  <r>
    <n v="3800"/>
    <x v="19"/>
    <x v="243"/>
    <x v="3495"/>
    <x v="380"/>
    <n v="2322"/>
    <n v="9"/>
    <n v="2331"/>
    <n v="0.21"/>
    <x v="1"/>
  </r>
  <r>
    <n v="3801"/>
    <x v="19"/>
    <x v="243"/>
    <x v="3496"/>
    <x v="4"/>
    <n v="1946"/>
    <n v="22"/>
    <n v="1968"/>
    <n v="0.18"/>
    <x v="1"/>
  </r>
  <r>
    <n v="3802"/>
    <x v="19"/>
    <x v="243"/>
    <x v="3497"/>
    <x v="4"/>
    <n v="1533"/>
    <n v="7"/>
    <n v="1540"/>
    <n v="0.14000000000000001"/>
    <x v="1"/>
  </r>
  <r>
    <n v="3803"/>
    <x v="19"/>
    <x v="243"/>
    <x v="3498"/>
    <x v="18"/>
    <n v="1505"/>
    <n v="6"/>
    <n v="1511"/>
    <n v="0.14000000000000001"/>
    <x v="1"/>
  </r>
  <r>
    <n v="3804"/>
    <x v="19"/>
    <x v="243"/>
    <x v="12"/>
    <x v="8"/>
    <n v="3750"/>
    <n v="36"/>
    <n v="3786"/>
    <n v="0.34"/>
    <x v="1"/>
  </r>
  <r>
    <n v="3805"/>
    <x v="19"/>
    <x v="244"/>
    <x v="3499"/>
    <x v="1"/>
    <n v="716635"/>
    <n v="1775"/>
    <n v="718410"/>
    <n v="57.88"/>
    <x v="0"/>
  </r>
  <r>
    <n v="3806"/>
    <x v="19"/>
    <x v="244"/>
    <x v="3500"/>
    <x v="0"/>
    <n v="456943"/>
    <n v="1061"/>
    <n v="458004"/>
    <n v="36.9"/>
    <x v="1"/>
  </r>
  <r>
    <n v="3807"/>
    <x v="19"/>
    <x v="244"/>
    <x v="3501"/>
    <x v="381"/>
    <n v="21934"/>
    <n v="46"/>
    <n v="21980"/>
    <n v="1.77"/>
    <x v="1"/>
  </r>
  <r>
    <n v="3808"/>
    <x v="19"/>
    <x v="244"/>
    <x v="3502"/>
    <x v="6"/>
    <n v="9145"/>
    <n v="43"/>
    <n v="9188"/>
    <n v="0.74"/>
    <x v="1"/>
  </r>
  <r>
    <n v="3809"/>
    <x v="19"/>
    <x v="244"/>
    <x v="3503"/>
    <x v="4"/>
    <n v="5087"/>
    <n v="1"/>
    <n v="5088"/>
    <n v="0.41"/>
    <x v="1"/>
  </r>
  <r>
    <n v="3810"/>
    <x v="19"/>
    <x v="244"/>
    <x v="3504"/>
    <x v="4"/>
    <n v="3221"/>
    <n v="3"/>
    <n v="3224"/>
    <n v="0.26"/>
    <x v="1"/>
  </r>
  <r>
    <n v="3811"/>
    <x v="19"/>
    <x v="244"/>
    <x v="3505"/>
    <x v="179"/>
    <n v="2238"/>
    <n v="18"/>
    <n v="2256"/>
    <n v="0.18"/>
    <x v="1"/>
  </r>
  <r>
    <n v="3812"/>
    <x v="19"/>
    <x v="244"/>
    <x v="3506"/>
    <x v="18"/>
    <n v="1997"/>
    <n v="1"/>
    <n v="1998"/>
    <n v="0.16"/>
    <x v="1"/>
  </r>
  <r>
    <n v="3813"/>
    <x v="19"/>
    <x v="244"/>
    <x v="3507"/>
    <x v="387"/>
    <n v="1886"/>
    <n v="20"/>
    <n v="1906"/>
    <n v="0.15"/>
    <x v="1"/>
  </r>
  <r>
    <n v="3814"/>
    <x v="19"/>
    <x v="244"/>
    <x v="3508"/>
    <x v="4"/>
    <n v="1759"/>
    <n v="2"/>
    <n v="1761"/>
    <n v="0.14000000000000001"/>
    <x v="1"/>
  </r>
  <r>
    <n v="3815"/>
    <x v="19"/>
    <x v="244"/>
    <x v="3509"/>
    <x v="385"/>
    <n v="1660"/>
    <n v="10"/>
    <n v="1670"/>
    <n v="0.13"/>
    <x v="1"/>
  </r>
  <r>
    <n v="3816"/>
    <x v="19"/>
    <x v="244"/>
    <x v="3510"/>
    <x v="409"/>
    <n v="1518"/>
    <n v="2"/>
    <n v="1520"/>
    <n v="0.12"/>
    <x v="1"/>
  </r>
  <r>
    <n v="3817"/>
    <x v="19"/>
    <x v="244"/>
    <x v="3511"/>
    <x v="380"/>
    <n v="1426"/>
    <s v="-"/>
    <n v="1426"/>
    <n v="0.11"/>
    <x v="1"/>
  </r>
  <r>
    <n v="3818"/>
    <x v="19"/>
    <x v="244"/>
    <x v="3512"/>
    <x v="410"/>
    <n v="1054"/>
    <n v="3"/>
    <n v="1057"/>
    <n v="0.09"/>
    <x v="1"/>
  </r>
  <r>
    <n v="3819"/>
    <x v="19"/>
    <x v="244"/>
    <x v="3513"/>
    <x v="233"/>
    <n v="967"/>
    <n v="6"/>
    <n v="973"/>
    <n v="0.08"/>
    <x v="1"/>
  </r>
  <r>
    <n v="3820"/>
    <x v="19"/>
    <x v="244"/>
    <x v="12"/>
    <x v="8"/>
    <n v="10821"/>
    <n v="22"/>
    <n v="10843"/>
    <n v="0.87"/>
    <x v="1"/>
  </r>
  <r>
    <n v="3821"/>
    <x v="19"/>
    <x v="245"/>
    <x v="3514"/>
    <x v="1"/>
    <n v="582492"/>
    <n v="1374"/>
    <n v="583866"/>
    <n v="47.89"/>
    <x v="0"/>
  </r>
  <r>
    <n v="3822"/>
    <x v="19"/>
    <x v="245"/>
    <x v="3515"/>
    <x v="0"/>
    <n v="577778"/>
    <n v="2257"/>
    <n v="580035"/>
    <n v="47.57"/>
    <x v="1"/>
  </r>
  <r>
    <n v="3823"/>
    <x v="19"/>
    <x v="245"/>
    <x v="3516"/>
    <x v="4"/>
    <n v="19695"/>
    <n v="18"/>
    <n v="19713"/>
    <n v="1.62"/>
    <x v="1"/>
  </r>
  <r>
    <n v="3824"/>
    <x v="19"/>
    <x v="245"/>
    <x v="3517"/>
    <x v="6"/>
    <n v="4955"/>
    <n v="18"/>
    <n v="4973"/>
    <n v="0.41"/>
    <x v="1"/>
  </r>
  <r>
    <n v="3825"/>
    <x v="19"/>
    <x v="245"/>
    <x v="3518"/>
    <x v="4"/>
    <n v="3741"/>
    <n v="5"/>
    <n v="3746"/>
    <n v="0.31"/>
    <x v="1"/>
  </r>
  <r>
    <n v="3826"/>
    <x v="19"/>
    <x v="245"/>
    <x v="3519"/>
    <x v="4"/>
    <n v="3706"/>
    <n v="1"/>
    <n v="3707"/>
    <n v="0.3"/>
    <x v="1"/>
  </r>
  <r>
    <n v="3827"/>
    <x v="19"/>
    <x v="245"/>
    <x v="3520"/>
    <x v="35"/>
    <n v="3659"/>
    <n v="24"/>
    <n v="3683"/>
    <n v="0.3"/>
    <x v="1"/>
  </r>
  <r>
    <n v="3828"/>
    <x v="19"/>
    <x v="245"/>
    <x v="3521"/>
    <x v="4"/>
    <n v="3657"/>
    <n v="3"/>
    <n v="3660"/>
    <n v="0.3"/>
    <x v="1"/>
  </r>
  <r>
    <n v="3829"/>
    <x v="19"/>
    <x v="245"/>
    <x v="3522"/>
    <x v="4"/>
    <n v="3443"/>
    <n v="9"/>
    <n v="3452"/>
    <n v="0.28000000000000003"/>
    <x v="1"/>
  </r>
  <r>
    <n v="3830"/>
    <x v="19"/>
    <x v="245"/>
    <x v="3523"/>
    <x v="4"/>
    <n v="1084"/>
    <n v="1"/>
    <n v="1085"/>
    <n v="0.09"/>
    <x v="1"/>
  </r>
  <r>
    <n v="3831"/>
    <x v="19"/>
    <x v="245"/>
    <x v="3524"/>
    <x v="4"/>
    <n v="1035"/>
    <n v="3"/>
    <n v="1038"/>
    <n v="0.09"/>
    <x v="1"/>
  </r>
  <r>
    <n v="3832"/>
    <x v="19"/>
    <x v="245"/>
    <x v="3525"/>
    <x v="49"/>
    <n v="994"/>
    <n v="7"/>
    <n v="1001"/>
    <n v="0.08"/>
    <x v="1"/>
  </r>
  <r>
    <n v="3833"/>
    <x v="19"/>
    <x v="245"/>
    <x v="3526"/>
    <x v="411"/>
    <n v="946"/>
    <n v="5"/>
    <n v="951"/>
    <n v="0.08"/>
    <x v="1"/>
  </r>
  <r>
    <n v="3834"/>
    <x v="19"/>
    <x v="245"/>
    <x v="3527"/>
    <x v="4"/>
    <n v="833"/>
    <n v="2"/>
    <n v="835"/>
    <n v="7.0000000000000007E-2"/>
    <x v="1"/>
  </r>
  <r>
    <n v="3835"/>
    <x v="19"/>
    <x v="245"/>
    <x v="3528"/>
    <x v="380"/>
    <n v="773"/>
    <n v="8"/>
    <n v="781"/>
    <n v="0.06"/>
    <x v="1"/>
  </r>
  <r>
    <n v="3836"/>
    <x v="19"/>
    <x v="245"/>
    <x v="3529"/>
    <x v="4"/>
    <n v="763"/>
    <s v="-"/>
    <n v="763"/>
    <n v="0.06"/>
    <x v="1"/>
  </r>
  <r>
    <n v="3837"/>
    <x v="19"/>
    <x v="245"/>
    <x v="3530"/>
    <x v="4"/>
    <n v="734"/>
    <n v="2"/>
    <n v="736"/>
    <n v="0.06"/>
    <x v="1"/>
  </r>
  <r>
    <n v="3838"/>
    <x v="19"/>
    <x v="245"/>
    <x v="3531"/>
    <x v="4"/>
    <n v="576"/>
    <n v="1"/>
    <n v="577"/>
    <n v="0.05"/>
    <x v="1"/>
  </r>
  <r>
    <n v="3839"/>
    <x v="19"/>
    <x v="245"/>
    <x v="12"/>
    <x v="8"/>
    <n v="4661"/>
    <n v="32"/>
    <n v="4693"/>
    <n v="0.38"/>
    <x v="1"/>
  </r>
  <r>
    <n v="3840"/>
    <x v="19"/>
    <x v="246"/>
    <x v="3532"/>
    <x v="250"/>
    <n v="575291"/>
    <n v="2048"/>
    <n v="577339"/>
    <n v="46.53"/>
    <x v="0"/>
  </r>
  <r>
    <n v="3841"/>
    <x v="19"/>
    <x v="246"/>
    <x v="3533"/>
    <x v="0"/>
    <n v="462333"/>
    <n v="1807"/>
    <n v="464140"/>
    <n v="37.4"/>
    <x v="1"/>
  </r>
  <r>
    <n v="3842"/>
    <x v="19"/>
    <x v="246"/>
    <x v="3534"/>
    <x v="4"/>
    <n v="103526"/>
    <n v="106"/>
    <n v="103632"/>
    <n v="8.35"/>
    <x v="1"/>
  </r>
  <r>
    <n v="3843"/>
    <x v="19"/>
    <x v="246"/>
    <x v="3535"/>
    <x v="381"/>
    <n v="37006"/>
    <n v="97"/>
    <n v="37103"/>
    <n v="2.99"/>
    <x v="1"/>
  </r>
  <r>
    <n v="3844"/>
    <x v="19"/>
    <x v="246"/>
    <x v="3536"/>
    <x v="4"/>
    <n v="15664"/>
    <n v="17"/>
    <n v="15681"/>
    <n v="1.26"/>
    <x v="1"/>
  </r>
  <r>
    <n v="3845"/>
    <x v="19"/>
    <x v="246"/>
    <x v="3537"/>
    <x v="6"/>
    <n v="9589"/>
    <n v="65"/>
    <n v="9654"/>
    <n v="0.78"/>
    <x v="1"/>
  </r>
  <r>
    <n v="3846"/>
    <x v="19"/>
    <x v="246"/>
    <x v="3538"/>
    <x v="183"/>
    <n v="8032"/>
    <n v="23"/>
    <n v="8055"/>
    <n v="0.65"/>
    <x v="1"/>
  </r>
  <r>
    <n v="3847"/>
    <x v="19"/>
    <x v="246"/>
    <x v="3539"/>
    <x v="4"/>
    <n v="6432"/>
    <n v="9"/>
    <n v="6441"/>
    <n v="0.52"/>
    <x v="1"/>
  </r>
  <r>
    <n v="3848"/>
    <x v="19"/>
    <x v="246"/>
    <x v="3540"/>
    <x v="233"/>
    <n v="5613"/>
    <n v="8"/>
    <n v="5621"/>
    <n v="0.45"/>
    <x v="1"/>
  </r>
  <r>
    <n v="3849"/>
    <x v="19"/>
    <x v="246"/>
    <x v="3541"/>
    <x v="157"/>
    <n v="4983"/>
    <n v="15"/>
    <n v="4998"/>
    <n v="0.4"/>
    <x v="1"/>
  </r>
  <r>
    <n v="3850"/>
    <x v="19"/>
    <x v="246"/>
    <x v="12"/>
    <x v="8"/>
    <n v="8206"/>
    <n v="40"/>
    <n v="8246"/>
    <n v="0.66"/>
    <x v="1"/>
  </r>
  <r>
    <n v="3851"/>
    <x v="19"/>
    <x v="247"/>
    <x v="3542"/>
    <x v="1"/>
    <n v="614610"/>
    <n v="3182"/>
    <n v="617792"/>
    <n v="52.97"/>
    <x v="0"/>
  </r>
  <r>
    <n v="3852"/>
    <x v="19"/>
    <x v="247"/>
    <x v="3543"/>
    <x v="0"/>
    <n v="474376"/>
    <n v="1720"/>
    <n v="476096"/>
    <n v="40.82"/>
    <x v="1"/>
  </r>
  <r>
    <n v="3853"/>
    <x v="19"/>
    <x v="247"/>
    <x v="3544"/>
    <x v="6"/>
    <n v="18930"/>
    <n v="125"/>
    <n v="19055"/>
    <n v="1.63"/>
    <x v="1"/>
  </r>
  <r>
    <n v="3854"/>
    <x v="19"/>
    <x v="247"/>
    <x v="3545"/>
    <x v="381"/>
    <n v="15824"/>
    <n v="98"/>
    <n v="15922"/>
    <n v="1.37"/>
    <x v="1"/>
  </r>
  <r>
    <n v="3855"/>
    <x v="19"/>
    <x v="247"/>
    <x v="3546"/>
    <x v="4"/>
    <n v="6107"/>
    <n v="19"/>
    <n v="6126"/>
    <n v="0.53"/>
    <x v="1"/>
  </r>
  <r>
    <n v="3856"/>
    <x v="19"/>
    <x v="247"/>
    <x v="3547"/>
    <x v="4"/>
    <n v="4396"/>
    <n v="6"/>
    <n v="4402"/>
    <n v="0.38"/>
    <x v="1"/>
  </r>
  <r>
    <n v="3857"/>
    <x v="19"/>
    <x v="247"/>
    <x v="3548"/>
    <x v="380"/>
    <n v="2851"/>
    <n v="21"/>
    <n v="2872"/>
    <n v="0.25"/>
    <x v="1"/>
  </r>
  <r>
    <n v="3858"/>
    <x v="19"/>
    <x v="247"/>
    <x v="3549"/>
    <x v="4"/>
    <n v="2772"/>
    <n v="17"/>
    <n v="2789"/>
    <n v="0.24"/>
    <x v="1"/>
  </r>
  <r>
    <n v="3859"/>
    <x v="19"/>
    <x v="247"/>
    <x v="3550"/>
    <x v="233"/>
    <n v="2527"/>
    <n v="28"/>
    <n v="2555"/>
    <n v="0.22"/>
    <x v="1"/>
  </r>
  <r>
    <n v="3860"/>
    <x v="19"/>
    <x v="247"/>
    <x v="3551"/>
    <x v="387"/>
    <n v="2141"/>
    <n v="33"/>
    <n v="2174"/>
    <n v="0.19"/>
    <x v="1"/>
  </r>
  <r>
    <n v="3861"/>
    <x v="19"/>
    <x v="247"/>
    <x v="12"/>
    <x v="8"/>
    <n v="16507"/>
    <n v="70"/>
    <n v="16577"/>
    <n v="1.42"/>
    <x v="1"/>
  </r>
  <r>
    <n v="3862"/>
    <x v="19"/>
    <x v="248"/>
    <x v="3552"/>
    <x v="390"/>
    <n v="518334"/>
    <n v="1856"/>
    <n v="520190"/>
    <n v="40.14"/>
    <x v="0"/>
  </r>
  <r>
    <n v="3863"/>
    <x v="19"/>
    <x v="248"/>
    <x v="3553"/>
    <x v="391"/>
    <n v="504181"/>
    <n v="2583"/>
    <n v="506764"/>
    <n v="39.1"/>
    <x v="1"/>
  </r>
  <r>
    <n v="3864"/>
    <x v="19"/>
    <x v="248"/>
    <x v="3554"/>
    <x v="412"/>
    <n v="178866"/>
    <n v="984"/>
    <n v="179850"/>
    <n v="13.88"/>
    <x v="1"/>
  </r>
  <r>
    <n v="3865"/>
    <x v="19"/>
    <x v="248"/>
    <x v="3555"/>
    <x v="381"/>
    <n v="32591"/>
    <n v="105"/>
    <n v="32696"/>
    <n v="2.52"/>
    <x v="1"/>
  </r>
  <r>
    <n v="3866"/>
    <x v="19"/>
    <x v="248"/>
    <x v="3556"/>
    <x v="4"/>
    <n v="6107"/>
    <n v="4"/>
    <n v="6111"/>
    <n v="0.47"/>
    <x v="1"/>
  </r>
  <r>
    <n v="3867"/>
    <x v="19"/>
    <x v="248"/>
    <x v="3557"/>
    <x v="4"/>
    <n v="4944"/>
    <n v="11"/>
    <n v="4955"/>
    <n v="0.38"/>
    <x v="1"/>
  </r>
  <r>
    <n v="3868"/>
    <x v="19"/>
    <x v="248"/>
    <x v="3558"/>
    <x v="4"/>
    <n v="4788"/>
    <n v="1"/>
    <n v="4789"/>
    <n v="0.37"/>
    <x v="1"/>
  </r>
  <r>
    <n v="3869"/>
    <x v="19"/>
    <x v="248"/>
    <x v="3559"/>
    <x v="4"/>
    <n v="4467"/>
    <n v="10"/>
    <n v="4477"/>
    <n v="0.35"/>
    <x v="1"/>
  </r>
  <r>
    <n v="3870"/>
    <x v="19"/>
    <x v="248"/>
    <x v="3560"/>
    <x v="6"/>
    <n v="3968"/>
    <n v="65"/>
    <n v="4033"/>
    <n v="0.31"/>
    <x v="1"/>
  </r>
  <r>
    <n v="3871"/>
    <x v="19"/>
    <x v="248"/>
    <x v="3561"/>
    <x v="4"/>
    <n v="3602"/>
    <n v="30"/>
    <n v="3632"/>
    <n v="0.28000000000000003"/>
    <x v="1"/>
  </r>
  <r>
    <n v="3872"/>
    <x v="19"/>
    <x v="248"/>
    <x v="3562"/>
    <x v="4"/>
    <n v="3497"/>
    <n v="2"/>
    <n v="3499"/>
    <n v="0.27"/>
    <x v="1"/>
  </r>
  <r>
    <n v="3873"/>
    <x v="19"/>
    <x v="248"/>
    <x v="3563"/>
    <x v="104"/>
    <n v="3172"/>
    <n v="18"/>
    <n v="3190"/>
    <n v="0.25"/>
    <x v="1"/>
  </r>
  <r>
    <n v="3874"/>
    <x v="19"/>
    <x v="248"/>
    <x v="3564"/>
    <x v="35"/>
    <n v="2146"/>
    <n v="28"/>
    <n v="2174"/>
    <n v="0.17"/>
    <x v="1"/>
  </r>
  <r>
    <n v="3875"/>
    <x v="19"/>
    <x v="248"/>
    <x v="3565"/>
    <x v="4"/>
    <n v="1849"/>
    <n v="3"/>
    <n v="1852"/>
    <n v="0.14000000000000001"/>
    <x v="1"/>
  </r>
  <r>
    <n v="3876"/>
    <x v="19"/>
    <x v="248"/>
    <x v="3566"/>
    <x v="413"/>
    <n v="1697"/>
    <n v="4"/>
    <n v="1701"/>
    <n v="0.13"/>
    <x v="1"/>
  </r>
  <r>
    <n v="3877"/>
    <x v="19"/>
    <x v="248"/>
    <x v="3567"/>
    <x v="414"/>
    <n v="1520"/>
    <n v="17"/>
    <n v="1537"/>
    <n v="0.12"/>
    <x v="1"/>
  </r>
  <r>
    <n v="3878"/>
    <x v="19"/>
    <x v="248"/>
    <x v="3568"/>
    <x v="4"/>
    <n v="1390"/>
    <n v="2"/>
    <n v="1392"/>
    <n v="0.11"/>
    <x v="1"/>
  </r>
  <r>
    <n v="3879"/>
    <x v="19"/>
    <x v="248"/>
    <x v="3569"/>
    <x v="415"/>
    <n v="1356"/>
    <n v="5"/>
    <n v="1361"/>
    <n v="0.11"/>
    <x v="1"/>
  </r>
  <r>
    <n v="3880"/>
    <x v="19"/>
    <x v="248"/>
    <x v="3570"/>
    <x v="4"/>
    <n v="1063"/>
    <n v="3"/>
    <n v="1066"/>
    <n v="0.08"/>
    <x v="1"/>
  </r>
  <r>
    <n v="3881"/>
    <x v="19"/>
    <x v="248"/>
    <x v="3571"/>
    <x v="416"/>
    <n v="1054"/>
    <n v="7"/>
    <n v="1061"/>
    <n v="0.08"/>
    <x v="1"/>
  </r>
  <r>
    <n v="3882"/>
    <x v="19"/>
    <x v="248"/>
    <x v="3572"/>
    <x v="4"/>
    <n v="1004"/>
    <n v="5"/>
    <n v="1009"/>
    <n v="0.08"/>
    <x v="1"/>
  </r>
  <r>
    <n v="3883"/>
    <x v="19"/>
    <x v="248"/>
    <x v="3573"/>
    <x v="4"/>
    <n v="935"/>
    <n v="5"/>
    <n v="940"/>
    <n v="7.0000000000000007E-2"/>
    <x v="1"/>
  </r>
  <r>
    <n v="3884"/>
    <x v="19"/>
    <x v="248"/>
    <x v="3574"/>
    <x v="49"/>
    <n v="674"/>
    <n v="5"/>
    <n v="679"/>
    <n v="0.05"/>
    <x v="1"/>
  </r>
  <r>
    <n v="3885"/>
    <x v="19"/>
    <x v="248"/>
    <x v="3575"/>
    <x v="4"/>
    <n v="618"/>
    <s v="-"/>
    <n v="618"/>
    <n v="0.05"/>
    <x v="1"/>
  </r>
  <r>
    <n v="3886"/>
    <x v="19"/>
    <x v="248"/>
    <x v="3576"/>
    <x v="4"/>
    <n v="559"/>
    <n v="1"/>
    <n v="560"/>
    <n v="0.04"/>
    <x v="1"/>
  </r>
  <r>
    <n v="3887"/>
    <x v="19"/>
    <x v="248"/>
    <x v="3577"/>
    <x v="4"/>
    <n v="422"/>
    <n v="2"/>
    <n v="424"/>
    <n v="0.03"/>
    <x v="1"/>
  </r>
  <r>
    <n v="3888"/>
    <x v="19"/>
    <x v="248"/>
    <x v="3578"/>
    <x v="4"/>
    <n v="360"/>
    <n v="1"/>
    <n v="361"/>
    <n v="0.03"/>
    <x v="1"/>
  </r>
  <r>
    <n v="3889"/>
    <x v="19"/>
    <x v="248"/>
    <x v="12"/>
    <x v="8"/>
    <n v="5027"/>
    <n v="76"/>
    <n v="5103"/>
    <n v="0.39"/>
    <x v="1"/>
  </r>
  <r>
    <n v="3890"/>
    <x v="19"/>
    <x v="249"/>
    <x v="3579"/>
    <x v="391"/>
    <n v="490432"/>
    <n v="2103"/>
    <n v="492535"/>
    <n v="42.49"/>
    <x v="0"/>
  </r>
  <r>
    <n v="3891"/>
    <x v="19"/>
    <x v="249"/>
    <x v="3580"/>
    <x v="390"/>
    <n v="382599"/>
    <n v="1334"/>
    <n v="383933"/>
    <n v="33.119999999999997"/>
    <x v="1"/>
  </r>
  <r>
    <n v="3892"/>
    <x v="19"/>
    <x v="249"/>
    <x v="3581"/>
    <x v="381"/>
    <n v="161324"/>
    <n v="490"/>
    <n v="161814"/>
    <n v="13.96"/>
    <x v="1"/>
  </r>
  <r>
    <n v="3893"/>
    <x v="19"/>
    <x v="249"/>
    <x v="3582"/>
    <x v="4"/>
    <n v="14729"/>
    <n v="13"/>
    <n v="14742"/>
    <n v="1.27"/>
    <x v="1"/>
  </r>
  <r>
    <n v="3894"/>
    <x v="19"/>
    <x v="249"/>
    <x v="3583"/>
    <x v="3"/>
    <n v="14617"/>
    <n v="27"/>
    <n v="14644"/>
    <n v="1.26"/>
    <x v="1"/>
  </r>
  <r>
    <n v="3895"/>
    <x v="19"/>
    <x v="249"/>
    <x v="3584"/>
    <x v="4"/>
    <n v="9807"/>
    <n v="10"/>
    <n v="9817"/>
    <n v="0.85"/>
    <x v="1"/>
  </r>
  <r>
    <n v="3896"/>
    <x v="19"/>
    <x v="249"/>
    <x v="3585"/>
    <x v="6"/>
    <n v="7410"/>
    <n v="55"/>
    <n v="7465"/>
    <n v="0.64"/>
    <x v="1"/>
  </r>
  <r>
    <n v="3897"/>
    <x v="19"/>
    <x v="249"/>
    <x v="3586"/>
    <x v="4"/>
    <n v="7233"/>
    <n v="6"/>
    <n v="7239"/>
    <n v="0.62"/>
    <x v="1"/>
  </r>
  <r>
    <n v="3898"/>
    <x v="19"/>
    <x v="249"/>
    <x v="3587"/>
    <x v="4"/>
    <n v="5010"/>
    <n v="4"/>
    <n v="5014"/>
    <n v="0.43"/>
    <x v="1"/>
  </r>
  <r>
    <n v="3899"/>
    <x v="19"/>
    <x v="249"/>
    <x v="3588"/>
    <x v="4"/>
    <n v="4518"/>
    <n v="7"/>
    <n v="4525"/>
    <n v="0.39"/>
    <x v="1"/>
  </r>
  <r>
    <n v="3900"/>
    <x v="19"/>
    <x v="249"/>
    <x v="3589"/>
    <x v="4"/>
    <n v="4469"/>
    <n v="13"/>
    <n v="4482"/>
    <n v="0.39"/>
    <x v="1"/>
  </r>
  <r>
    <n v="3901"/>
    <x v="19"/>
    <x v="249"/>
    <x v="3590"/>
    <x v="104"/>
    <n v="4081"/>
    <n v="18"/>
    <n v="4099"/>
    <n v="0.35"/>
    <x v="1"/>
  </r>
  <r>
    <n v="3902"/>
    <x v="19"/>
    <x v="249"/>
    <x v="3591"/>
    <x v="4"/>
    <n v="3707"/>
    <n v="6"/>
    <n v="3713"/>
    <n v="0.32"/>
    <x v="1"/>
  </r>
  <r>
    <n v="3903"/>
    <x v="19"/>
    <x v="249"/>
    <x v="3592"/>
    <x v="102"/>
    <n v="3353"/>
    <n v="21"/>
    <n v="3374"/>
    <n v="0.28999999999999998"/>
    <x v="1"/>
  </r>
  <r>
    <n v="3904"/>
    <x v="19"/>
    <x v="249"/>
    <x v="3593"/>
    <x v="4"/>
    <n v="3192"/>
    <s v="-"/>
    <n v="3192"/>
    <n v="0.28000000000000003"/>
    <x v="1"/>
  </r>
  <r>
    <n v="3905"/>
    <x v="19"/>
    <x v="249"/>
    <x v="3594"/>
    <x v="137"/>
    <n v="2934"/>
    <n v="16"/>
    <n v="2950"/>
    <n v="0.25"/>
    <x v="1"/>
  </r>
  <r>
    <n v="3906"/>
    <x v="19"/>
    <x v="249"/>
    <x v="3595"/>
    <x v="4"/>
    <n v="2897"/>
    <n v="9"/>
    <n v="2906"/>
    <n v="0.25"/>
    <x v="1"/>
  </r>
  <r>
    <n v="3907"/>
    <x v="19"/>
    <x v="249"/>
    <x v="3596"/>
    <x v="4"/>
    <n v="2687"/>
    <n v="14"/>
    <n v="2701"/>
    <n v="0.23"/>
    <x v="1"/>
  </r>
  <r>
    <n v="3908"/>
    <x v="19"/>
    <x v="249"/>
    <x v="3597"/>
    <x v="4"/>
    <n v="2461"/>
    <n v="2"/>
    <n v="2463"/>
    <n v="0.21"/>
    <x v="1"/>
  </r>
  <r>
    <n v="3909"/>
    <x v="19"/>
    <x v="249"/>
    <x v="3598"/>
    <x v="4"/>
    <n v="2298"/>
    <n v="1"/>
    <n v="2299"/>
    <n v="0.2"/>
    <x v="1"/>
  </r>
  <r>
    <n v="3910"/>
    <x v="19"/>
    <x v="249"/>
    <x v="3599"/>
    <x v="4"/>
    <n v="2181"/>
    <n v="33"/>
    <n v="2214"/>
    <n v="0.19"/>
    <x v="1"/>
  </r>
  <r>
    <n v="3911"/>
    <x v="19"/>
    <x v="249"/>
    <x v="3600"/>
    <x v="4"/>
    <n v="2138"/>
    <n v="8"/>
    <n v="2146"/>
    <n v="0.19"/>
    <x v="1"/>
  </r>
  <r>
    <n v="3912"/>
    <x v="19"/>
    <x v="249"/>
    <x v="3601"/>
    <x v="398"/>
    <n v="2128"/>
    <n v="22"/>
    <n v="2150"/>
    <n v="0.19"/>
    <x v="1"/>
  </r>
  <r>
    <n v="3913"/>
    <x v="19"/>
    <x v="249"/>
    <x v="3602"/>
    <x v="17"/>
    <n v="2097"/>
    <n v="5"/>
    <n v="2102"/>
    <n v="0.18"/>
    <x v="1"/>
  </r>
  <r>
    <n v="3914"/>
    <x v="19"/>
    <x v="249"/>
    <x v="3603"/>
    <x v="4"/>
    <n v="2095"/>
    <n v="9"/>
    <n v="2104"/>
    <n v="0.18"/>
    <x v="1"/>
  </r>
  <r>
    <n v="3915"/>
    <x v="19"/>
    <x v="249"/>
    <x v="3604"/>
    <x v="417"/>
    <n v="2052"/>
    <n v="11"/>
    <n v="2063"/>
    <n v="0.18"/>
    <x v="1"/>
  </r>
  <r>
    <n v="3916"/>
    <x v="19"/>
    <x v="249"/>
    <x v="3605"/>
    <x v="4"/>
    <n v="1856"/>
    <n v="3"/>
    <n v="1859"/>
    <n v="0.16"/>
    <x v="1"/>
  </r>
  <r>
    <n v="3917"/>
    <x v="19"/>
    <x v="249"/>
    <x v="3606"/>
    <x v="392"/>
    <n v="1791"/>
    <n v="9"/>
    <n v="1800"/>
    <n v="0.16"/>
    <x v="1"/>
  </r>
  <r>
    <n v="3918"/>
    <x v="19"/>
    <x v="249"/>
    <x v="3607"/>
    <x v="418"/>
    <n v="1590"/>
    <n v="12"/>
    <n v="1602"/>
    <n v="0.14000000000000001"/>
    <x v="1"/>
  </r>
  <r>
    <n v="3919"/>
    <x v="19"/>
    <x v="249"/>
    <x v="3608"/>
    <x v="4"/>
    <n v="1476"/>
    <n v="7"/>
    <n v="1483"/>
    <n v="0.13"/>
    <x v="1"/>
  </r>
  <r>
    <n v="3920"/>
    <x v="19"/>
    <x v="249"/>
    <x v="3609"/>
    <x v="4"/>
    <n v="1115"/>
    <n v="11"/>
    <n v="1126"/>
    <n v="0.1"/>
    <x v="1"/>
  </r>
  <r>
    <n v="3921"/>
    <x v="19"/>
    <x v="249"/>
    <x v="3610"/>
    <x v="380"/>
    <n v="1024"/>
    <n v="4"/>
    <n v="1028"/>
    <n v="0.09"/>
    <x v="1"/>
  </r>
  <r>
    <n v="3922"/>
    <x v="19"/>
    <x v="249"/>
    <x v="3611"/>
    <x v="4"/>
    <n v="590"/>
    <n v="3"/>
    <n v="593"/>
    <n v="0.05"/>
    <x v="1"/>
  </r>
  <r>
    <n v="3923"/>
    <x v="19"/>
    <x v="249"/>
    <x v="12"/>
    <x v="8"/>
    <n v="3079"/>
    <n v="44"/>
    <n v="3123"/>
    <n v="0.27"/>
    <x v="1"/>
  </r>
  <r>
    <n v="3924"/>
    <x v="19"/>
    <x v="250"/>
    <x v="3612"/>
    <x v="0"/>
    <n v="672119"/>
    <n v="2309"/>
    <n v="674428"/>
    <n v="57.67"/>
    <x v="0"/>
  </r>
  <r>
    <n v="3925"/>
    <x v="19"/>
    <x v="250"/>
    <x v="3613"/>
    <x v="391"/>
    <n v="421213"/>
    <n v="1621"/>
    <n v="422834"/>
    <n v="36.15"/>
    <x v="1"/>
  </r>
  <r>
    <n v="3926"/>
    <x v="19"/>
    <x v="250"/>
    <x v="3614"/>
    <x v="381"/>
    <n v="21062"/>
    <n v="115"/>
    <n v="21177"/>
    <n v="1.81"/>
    <x v="1"/>
  </r>
  <r>
    <n v="3927"/>
    <x v="19"/>
    <x v="250"/>
    <x v="3615"/>
    <x v="173"/>
    <n v="7479"/>
    <n v="69"/>
    <n v="7548"/>
    <n v="0.65"/>
    <x v="1"/>
  </r>
  <r>
    <n v="3928"/>
    <x v="19"/>
    <x v="250"/>
    <x v="3616"/>
    <x v="6"/>
    <n v="6310"/>
    <n v="71"/>
    <n v="6381"/>
    <n v="0.55000000000000004"/>
    <x v="1"/>
  </r>
  <r>
    <n v="3929"/>
    <x v="19"/>
    <x v="250"/>
    <x v="3617"/>
    <x v="4"/>
    <n v="4189"/>
    <n v="3"/>
    <n v="4192"/>
    <n v="0.36"/>
    <x v="1"/>
  </r>
  <r>
    <n v="3930"/>
    <x v="19"/>
    <x v="250"/>
    <x v="3618"/>
    <x v="4"/>
    <n v="3954"/>
    <n v="29"/>
    <n v="3983"/>
    <n v="0.34"/>
    <x v="1"/>
  </r>
  <r>
    <n v="3931"/>
    <x v="19"/>
    <x v="250"/>
    <x v="3619"/>
    <x v="4"/>
    <n v="3400"/>
    <n v="4"/>
    <n v="3404"/>
    <n v="0.28999999999999998"/>
    <x v="1"/>
  </r>
  <r>
    <n v="3932"/>
    <x v="19"/>
    <x v="250"/>
    <x v="3620"/>
    <x v="4"/>
    <n v="3358"/>
    <n v="12"/>
    <n v="3370"/>
    <n v="0.28999999999999998"/>
    <x v="1"/>
  </r>
  <r>
    <n v="3933"/>
    <x v="19"/>
    <x v="250"/>
    <x v="3621"/>
    <x v="4"/>
    <n v="2462"/>
    <n v="14"/>
    <n v="2476"/>
    <n v="0.21"/>
    <x v="1"/>
  </r>
  <r>
    <n v="3934"/>
    <x v="19"/>
    <x v="250"/>
    <x v="3622"/>
    <x v="4"/>
    <n v="1889"/>
    <n v="12"/>
    <n v="1901"/>
    <n v="0.16"/>
    <x v="1"/>
  </r>
  <r>
    <n v="3935"/>
    <x v="19"/>
    <x v="250"/>
    <x v="3623"/>
    <x v="4"/>
    <n v="1593"/>
    <n v="13"/>
    <n v="1606"/>
    <n v="0.14000000000000001"/>
    <x v="1"/>
  </r>
  <r>
    <n v="3936"/>
    <x v="19"/>
    <x v="250"/>
    <x v="3624"/>
    <x v="4"/>
    <n v="1212"/>
    <n v="12"/>
    <n v="1224"/>
    <n v="0.1"/>
    <x v="1"/>
  </r>
  <r>
    <n v="3937"/>
    <x v="19"/>
    <x v="250"/>
    <x v="3625"/>
    <x v="4"/>
    <n v="1098"/>
    <n v="12"/>
    <n v="1110"/>
    <n v="0.09"/>
    <x v="1"/>
  </r>
  <r>
    <n v="3938"/>
    <x v="19"/>
    <x v="250"/>
    <x v="12"/>
    <x v="8"/>
    <n v="13878"/>
    <n v="41"/>
    <n v="13919"/>
    <n v="1.19"/>
    <x v="1"/>
  </r>
  <r>
    <n v="3939"/>
    <x v="19"/>
    <x v="251"/>
    <x v="3626"/>
    <x v="1"/>
    <n v="605504"/>
    <n v="2393"/>
    <n v="607897"/>
    <n v="44.59"/>
    <x v="0"/>
  </r>
  <r>
    <n v="3940"/>
    <x v="19"/>
    <x v="251"/>
    <x v="3627"/>
    <x v="0"/>
    <n v="495809"/>
    <n v="2130"/>
    <n v="497939"/>
    <n v="36.520000000000003"/>
    <x v="1"/>
  </r>
  <r>
    <n v="3941"/>
    <x v="19"/>
    <x v="251"/>
    <x v="3628"/>
    <x v="4"/>
    <n v="155335"/>
    <n v="595"/>
    <n v="155930"/>
    <n v="11.44"/>
    <x v="1"/>
  </r>
  <r>
    <n v="3942"/>
    <x v="19"/>
    <x v="251"/>
    <x v="3629"/>
    <x v="381"/>
    <n v="37678"/>
    <n v="132"/>
    <n v="37810"/>
    <n v="2.77"/>
    <x v="1"/>
  </r>
  <r>
    <n v="3943"/>
    <x v="19"/>
    <x v="251"/>
    <x v="3630"/>
    <x v="99"/>
    <n v="9564"/>
    <n v="6"/>
    <n v="9570"/>
    <n v="0.7"/>
    <x v="1"/>
  </r>
  <r>
    <n v="3944"/>
    <x v="19"/>
    <x v="251"/>
    <x v="3631"/>
    <x v="4"/>
    <n v="6330"/>
    <n v="7"/>
    <n v="6337"/>
    <n v="0.46"/>
    <x v="1"/>
  </r>
  <r>
    <n v="3945"/>
    <x v="19"/>
    <x v="251"/>
    <x v="3632"/>
    <x v="6"/>
    <n v="5974"/>
    <n v="34"/>
    <n v="6008"/>
    <n v="0.44"/>
    <x v="1"/>
  </r>
  <r>
    <n v="3946"/>
    <x v="19"/>
    <x v="251"/>
    <x v="3633"/>
    <x v="417"/>
    <n v="5498"/>
    <n v="24"/>
    <n v="5522"/>
    <n v="0.41"/>
    <x v="1"/>
  </r>
  <r>
    <n v="3947"/>
    <x v="19"/>
    <x v="251"/>
    <x v="3634"/>
    <x v="4"/>
    <n v="4933"/>
    <n v="15"/>
    <n v="4948"/>
    <n v="0.36"/>
    <x v="1"/>
  </r>
  <r>
    <n v="3948"/>
    <x v="19"/>
    <x v="251"/>
    <x v="3635"/>
    <x v="4"/>
    <n v="3712"/>
    <n v="16"/>
    <n v="3728"/>
    <n v="0.27"/>
    <x v="1"/>
  </r>
  <r>
    <n v="3949"/>
    <x v="19"/>
    <x v="251"/>
    <x v="3636"/>
    <x v="4"/>
    <n v="2873"/>
    <n v="2"/>
    <n v="2875"/>
    <n v="0.21"/>
    <x v="1"/>
  </r>
  <r>
    <n v="3950"/>
    <x v="19"/>
    <x v="251"/>
    <x v="3637"/>
    <x v="4"/>
    <n v="2734"/>
    <n v="3"/>
    <n v="2737"/>
    <n v="0.2"/>
    <x v="1"/>
  </r>
  <r>
    <n v="3951"/>
    <x v="19"/>
    <x v="251"/>
    <x v="3638"/>
    <x v="102"/>
    <n v="2580"/>
    <n v="11"/>
    <n v="2591"/>
    <n v="0.19"/>
    <x v="1"/>
  </r>
  <r>
    <n v="3952"/>
    <x v="19"/>
    <x v="251"/>
    <x v="3639"/>
    <x v="4"/>
    <n v="2413"/>
    <n v="4"/>
    <n v="2417"/>
    <n v="0.18"/>
    <x v="1"/>
  </r>
  <r>
    <n v="3953"/>
    <x v="19"/>
    <x v="251"/>
    <x v="3640"/>
    <x v="4"/>
    <n v="1962"/>
    <n v="5"/>
    <n v="1967"/>
    <n v="0.14000000000000001"/>
    <x v="1"/>
  </r>
  <r>
    <n v="3954"/>
    <x v="19"/>
    <x v="251"/>
    <x v="3641"/>
    <x v="4"/>
    <n v="1541"/>
    <n v="5"/>
    <n v="1546"/>
    <n v="0.11"/>
    <x v="1"/>
  </r>
  <r>
    <n v="3955"/>
    <x v="19"/>
    <x v="251"/>
    <x v="3642"/>
    <x v="4"/>
    <n v="1390"/>
    <n v="4"/>
    <n v="1394"/>
    <n v="0.1"/>
    <x v="1"/>
  </r>
  <r>
    <n v="3956"/>
    <x v="19"/>
    <x v="251"/>
    <x v="3643"/>
    <x v="4"/>
    <n v="1339"/>
    <n v="3"/>
    <n v="1342"/>
    <n v="0.1"/>
    <x v="1"/>
  </r>
  <r>
    <n v="3957"/>
    <x v="19"/>
    <x v="251"/>
    <x v="3644"/>
    <x v="395"/>
    <n v="1173"/>
    <n v="1"/>
    <n v="1174"/>
    <n v="0.09"/>
    <x v="1"/>
  </r>
  <r>
    <n v="3958"/>
    <x v="19"/>
    <x v="251"/>
    <x v="3645"/>
    <x v="4"/>
    <n v="1142"/>
    <n v="1"/>
    <n v="1143"/>
    <n v="0.08"/>
    <x v="1"/>
  </r>
  <r>
    <n v="3959"/>
    <x v="19"/>
    <x v="251"/>
    <x v="3646"/>
    <x v="35"/>
    <n v="1132"/>
    <n v="7"/>
    <n v="1139"/>
    <n v="0.08"/>
    <x v="1"/>
  </r>
  <r>
    <n v="3960"/>
    <x v="19"/>
    <x v="251"/>
    <x v="3647"/>
    <x v="4"/>
    <n v="1045"/>
    <n v="2"/>
    <n v="1047"/>
    <n v="0.08"/>
    <x v="1"/>
  </r>
  <r>
    <n v="3961"/>
    <x v="19"/>
    <x v="251"/>
    <x v="3648"/>
    <x v="233"/>
    <n v="972"/>
    <n v="2"/>
    <n v="974"/>
    <n v="7.0000000000000007E-2"/>
    <x v="1"/>
  </r>
  <r>
    <n v="3962"/>
    <x v="19"/>
    <x v="251"/>
    <x v="3649"/>
    <x v="4"/>
    <n v="646"/>
    <n v="1"/>
    <n v="647"/>
    <n v="0.05"/>
    <x v="1"/>
  </r>
  <r>
    <n v="3963"/>
    <x v="19"/>
    <x v="251"/>
    <x v="3650"/>
    <x v="4"/>
    <n v="644"/>
    <s v="-"/>
    <n v="644"/>
    <n v="0.05"/>
    <x v="1"/>
  </r>
  <r>
    <n v="3964"/>
    <x v="19"/>
    <x v="251"/>
    <x v="3651"/>
    <x v="4"/>
    <n v="544"/>
    <n v="2"/>
    <n v="546"/>
    <n v="0.04"/>
    <x v="1"/>
  </r>
  <r>
    <n v="3965"/>
    <x v="19"/>
    <x v="251"/>
    <x v="12"/>
    <x v="8"/>
    <n v="3504"/>
    <n v="33"/>
    <n v="3537"/>
    <n v="0.26"/>
    <x v="1"/>
  </r>
  <r>
    <n v="3966"/>
    <x v="19"/>
    <x v="252"/>
    <x v="3652"/>
    <x v="390"/>
    <n v="587921"/>
    <n v="1715"/>
    <n v="589636"/>
    <n v="56.38"/>
    <x v="0"/>
  </r>
  <r>
    <n v="3967"/>
    <x v="19"/>
    <x v="252"/>
    <x v="3653"/>
    <x v="391"/>
    <n v="379236"/>
    <n v="1256"/>
    <n v="380492"/>
    <n v="36.39"/>
    <x v="1"/>
  </r>
  <r>
    <n v="3968"/>
    <x v="19"/>
    <x v="252"/>
    <x v="3654"/>
    <x v="381"/>
    <n v="18697"/>
    <n v="44"/>
    <n v="18741"/>
    <n v="1.79"/>
    <x v="1"/>
  </r>
  <r>
    <n v="3969"/>
    <x v="19"/>
    <x v="252"/>
    <x v="3655"/>
    <x v="6"/>
    <n v="11285"/>
    <n v="56"/>
    <n v="11341"/>
    <n v="1.08"/>
    <x v="1"/>
  </r>
  <r>
    <n v="3970"/>
    <x v="19"/>
    <x v="252"/>
    <x v="3656"/>
    <x v="191"/>
    <n v="4185"/>
    <n v="20"/>
    <n v="4205"/>
    <n v="0.4"/>
    <x v="1"/>
  </r>
  <r>
    <n v="3971"/>
    <x v="19"/>
    <x v="252"/>
    <x v="3657"/>
    <x v="392"/>
    <n v="2751"/>
    <n v="2"/>
    <n v="2753"/>
    <n v="0.26"/>
    <x v="1"/>
  </r>
  <r>
    <n v="3972"/>
    <x v="19"/>
    <x v="252"/>
    <x v="3658"/>
    <x v="4"/>
    <n v="2616"/>
    <n v="4"/>
    <n v="2620"/>
    <n v="0.25"/>
    <x v="1"/>
  </r>
  <r>
    <n v="3973"/>
    <x v="19"/>
    <x v="252"/>
    <x v="3659"/>
    <x v="4"/>
    <n v="2461"/>
    <n v="7"/>
    <n v="2468"/>
    <n v="0.24"/>
    <x v="1"/>
  </r>
  <r>
    <n v="3974"/>
    <x v="19"/>
    <x v="252"/>
    <x v="3660"/>
    <x v="4"/>
    <n v="1997"/>
    <n v="3"/>
    <n v="2000"/>
    <n v="0.19"/>
    <x v="1"/>
  </r>
  <r>
    <n v="3975"/>
    <x v="19"/>
    <x v="252"/>
    <x v="3661"/>
    <x v="398"/>
    <n v="1847"/>
    <n v="11"/>
    <n v="1858"/>
    <n v="0.18"/>
    <x v="1"/>
  </r>
  <r>
    <n v="3976"/>
    <x v="19"/>
    <x v="252"/>
    <x v="3662"/>
    <x v="4"/>
    <n v="1823"/>
    <n v="1"/>
    <n v="1824"/>
    <n v="0.17"/>
    <x v="1"/>
  </r>
  <r>
    <n v="3977"/>
    <x v="19"/>
    <x v="252"/>
    <x v="3663"/>
    <x v="4"/>
    <n v="1798"/>
    <n v="4"/>
    <n v="1802"/>
    <n v="0.17"/>
    <x v="1"/>
  </r>
  <r>
    <n v="3978"/>
    <x v="19"/>
    <x v="252"/>
    <x v="3664"/>
    <x v="406"/>
    <n v="1607"/>
    <n v="2"/>
    <n v="1609"/>
    <n v="0.15"/>
    <x v="1"/>
  </r>
  <r>
    <n v="3979"/>
    <x v="19"/>
    <x v="252"/>
    <x v="3460"/>
    <x v="4"/>
    <n v="1378"/>
    <n v="2"/>
    <n v="1380"/>
    <n v="0.13"/>
    <x v="1"/>
  </r>
  <r>
    <n v="3980"/>
    <x v="19"/>
    <x v="252"/>
    <x v="3665"/>
    <x v="233"/>
    <n v="1376"/>
    <n v="5"/>
    <n v="1381"/>
    <n v="0.13"/>
    <x v="1"/>
  </r>
  <r>
    <n v="3981"/>
    <x v="19"/>
    <x v="252"/>
    <x v="3666"/>
    <x v="393"/>
    <n v="1236"/>
    <n v="7"/>
    <n v="1243"/>
    <n v="0.12"/>
    <x v="1"/>
  </r>
  <r>
    <n v="3982"/>
    <x v="19"/>
    <x v="252"/>
    <x v="3667"/>
    <x v="407"/>
    <n v="1080"/>
    <n v="2"/>
    <n v="1082"/>
    <n v="0.1"/>
    <x v="1"/>
  </r>
  <r>
    <n v="3983"/>
    <x v="19"/>
    <x v="252"/>
    <x v="3668"/>
    <x v="4"/>
    <n v="1077"/>
    <n v="5"/>
    <n v="1082"/>
    <n v="0.1"/>
    <x v="1"/>
  </r>
  <r>
    <n v="3984"/>
    <x v="19"/>
    <x v="252"/>
    <x v="3386"/>
    <x v="380"/>
    <n v="1068"/>
    <n v="4"/>
    <n v="1072"/>
    <n v="0.1"/>
    <x v="1"/>
  </r>
  <r>
    <n v="3985"/>
    <x v="19"/>
    <x v="252"/>
    <x v="3669"/>
    <x v="18"/>
    <n v="806"/>
    <n v="2"/>
    <n v="808"/>
    <n v="0.08"/>
    <x v="1"/>
  </r>
  <r>
    <n v="3986"/>
    <x v="19"/>
    <x v="252"/>
    <x v="3670"/>
    <x v="4"/>
    <n v="780"/>
    <n v="3"/>
    <n v="783"/>
    <n v="7.0000000000000007E-2"/>
    <x v="1"/>
  </r>
  <r>
    <n v="3987"/>
    <x v="19"/>
    <x v="252"/>
    <x v="3671"/>
    <x v="4"/>
    <n v="738"/>
    <n v="3"/>
    <n v="741"/>
    <n v="7.0000000000000007E-2"/>
    <x v="1"/>
  </r>
  <r>
    <n v="3988"/>
    <x v="19"/>
    <x v="252"/>
    <x v="3672"/>
    <x v="4"/>
    <n v="712"/>
    <n v="3"/>
    <n v="715"/>
    <n v="7.0000000000000007E-2"/>
    <x v="1"/>
  </r>
  <r>
    <n v="3989"/>
    <x v="19"/>
    <x v="252"/>
    <x v="3673"/>
    <x v="4"/>
    <n v="648"/>
    <n v="5"/>
    <n v="653"/>
    <n v="0.06"/>
    <x v="1"/>
  </r>
  <r>
    <n v="3990"/>
    <x v="19"/>
    <x v="252"/>
    <x v="3674"/>
    <x v="4"/>
    <n v="599"/>
    <n v="3"/>
    <n v="602"/>
    <n v="0.06"/>
    <x v="1"/>
  </r>
  <r>
    <n v="3991"/>
    <x v="19"/>
    <x v="252"/>
    <x v="3675"/>
    <x v="4"/>
    <n v="435"/>
    <n v="2"/>
    <n v="437"/>
    <n v="0.04"/>
    <x v="1"/>
  </r>
  <r>
    <n v="3992"/>
    <x v="19"/>
    <x v="252"/>
    <x v="3676"/>
    <x v="4"/>
    <n v="370"/>
    <n v="1"/>
    <n v="371"/>
    <n v="0.04"/>
    <x v="1"/>
  </r>
  <r>
    <n v="3993"/>
    <x v="19"/>
    <x v="252"/>
    <x v="3677"/>
    <x v="4"/>
    <n v="346"/>
    <n v="5"/>
    <n v="351"/>
    <n v="0.03"/>
    <x v="1"/>
  </r>
  <r>
    <n v="3994"/>
    <x v="19"/>
    <x v="252"/>
    <x v="12"/>
    <x v="8"/>
    <n v="11603"/>
    <n v="83"/>
    <n v="11686"/>
    <n v="1.1200000000000001"/>
    <x v="1"/>
  </r>
  <r>
    <n v="3995"/>
    <x v="19"/>
    <x v="253"/>
    <x v="3678"/>
    <x v="1"/>
    <n v="750323"/>
    <n v="4199"/>
    <n v="754522"/>
    <n v="54.15"/>
    <x v="0"/>
  </r>
  <r>
    <n v="3996"/>
    <x v="19"/>
    <x v="253"/>
    <x v="3679"/>
    <x v="390"/>
    <n v="597014"/>
    <n v="2544"/>
    <n v="599558"/>
    <n v="43.03"/>
    <x v="1"/>
  </r>
  <r>
    <n v="3997"/>
    <x v="19"/>
    <x v="253"/>
    <x v="3680"/>
    <x v="6"/>
    <n v="3946"/>
    <n v="56"/>
    <n v="4002"/>
    <n v="0.28999999999999998"/>
    <x v="1"/>
  </r>
  <r>
    <n v="3998"/>
    <x v="19"/>
    <x v="253"/>
    <x v="3681"/>
    <x v="4"/>
    <n v="3822"/>
    <n v="2"/>
    <n v="3824"/>
    <n v="0.27"/>
    <x v="1"/>
  </r>
  <r>
    <n v="3999"/>
    <x v="19"/>
    <x v="253"/>
    <x v="3682"/>
    <x v="4"/>
    <n v="3503"/>
    <n v="5"/>
    <n v="3508"/>
    <n v="0.25"/>
    <x v="1"/>
  </r>
  <r>
    <n v="4000"/>
    <x v="19"/>
    <x v="253"/>
    <x v="3683"/>
    <x v="4"/>
    <n v="3497"/>
    <n v="15"/>
    <n v="3512"/>
    <n v="0.25"/>
    <x v="1"/>
  </r>
  <r>
    <n v="4001"/>
    <x v="19"/>
    <x v="253"/>
    <x v="3684"/>
    <x v="4"/>
    <n v="3045"/>
    <n v="18"/>
    <n v="3063"/>
    <n v="0.22"/>
    <x v="1"/>
  </r>
  <r>
    <n v="4002"/>
    <x v="19"/>
    <x v="253"/>
    <x v="3685"/>
    <x v="158"/>
    <n v="2952"/>
    <n v="23"/>
    <n v="2975"/>
    <n v="0.21"/>
    <x v="1"/>
  </r>
  <r>
    <n v="4003"/>
    <x v="19"/>
    <x v="253"/>
    <x v="3686"/>
    <x v="4"/>
    <n v="2457"/>
    <n v="2"/>
    <n v="2459"/>
    <n v="0.18"/>
    <x v="1"/>
  </r>
  <r>
    <n v="4004"/>
    <x v="19"/>
    <x v="253"/>
    <x v="3687"/>
    <x v="4"/>
    <n v="1215"/>
    <n v="12"/>
    <n v="1227"/>
    <n v="0.09"/>
    <x v="1"/>
  </r>
  <r>
    <n v="4005"/>
    <x v="19"/>
    <x v="253"/>
    <x v="3688"/>
    <x v="4"/>
    <n v="1029"/>
    <n v="15"/>
    <n v="1044"/>
    <n v="7.0000000000000007E-2"/>
    <x v="1"/>
  </r>
  <r>
    <n v="4006"/>
    <x v="19"/>
    <x v="253"/>
    <x v="3689"/>
    <x v="35"/>
    <n v="1011"/>
    <n v="96"/>
    <n v="1107"/>
    <n v="0.08"/>
    <x v="1"/>
  </r>
  <r>
    <n v="4007"/>
    <x v="19"/>
    <x v="253"/>
    <x v="3690"/>
    <x v="4"/>
    <n v="847"/>
    <n v="2"/>
    <n v="849"/>
    <n v="0.06"/>
    <x v="1"/>
  </r>
  <r>
    <n v="4008"/>
    <x v="19"/>
    <x v="253"/>
    <x v="3691"/>
    <x v="4"/>
    <n v="647"/>
    <n v="6"/>
    <n v="653"/>
    <n v="0.05"/>
    <x v="1"/>
  </r>
  <r>
    <n v="4009"/>
    <x v="19"/>
    <x v="253"/>
    <x v="3692"/>
    <x v="276"/>
    <n v="636"/>
    <n v="15"/>
    <n v="651"/>
    <n v="0.05"/>
    <x v="1"/>
  </r>
  <r>
    <n v="4010"/>
    <x v="19"/>
    <x v="253"/>
    <x v="3693"/>
    <x v="407"/>
    <n v="635"/>
    <n v="4"/>
    <n v="639"/>
    <n v="0.05"/>
    <x v="1"/>
  </r>
  <r>
    <n v="4011"/>
    <x v="19"/>
    <x v="253"/>
    <x v="3694"/>
    <x v="415"/>
    <n v="626"/>
    <n v="7"/>
    <n v="633"/>
    <n v="0.05"/>
    <x v="1"/>
  </r>
  <r>
    <n v="4012"/>
    <x v="19"/>
    <x v="253"/>
    <x v="3695"/>
    <x v="4"/>
    <n v="602"/>
    <n v="2"/>
    <n v="604"/>
    <n v="0.04"/>
    <x v="1"/>
  </r>
  <r>
    <n v="4013"/>
    <x v="19"/>
    <x v="253"/>
    <x v="3696"/>
    <x v="4"/>
    <n v="595"/>
    <n v="2"/>
    <n v="597"/>
    <n v="0.04"/>
    <x v="1"/>
  </r>
  <r>
    <n v="4014"/>
    <x v="19"/>
    <x v="253"/>
    <x v="3577"/>
    <x v="66"/>
    <n v="558"/>
    <n v="12"/>
    <n v="570"/>
    <n v="0.04"/>
    <x v="1"/>
  </r>
  <r>
    <n v="4015"/>
    <x v="19"/>
    <x v="253"/>
    <x v="3697"/>
    <x v="4"/>
    <n v="541"/>
    <n v="3"/>
    <n v="544"/>
    <n v="0.04"/>
    <x v="1"/>
  </r>
  <r>
    <n v="4016"/>
    <x v="19"/>
    <x v="253"/>
    <x v="3698"/>
    <x v="4"/>
    <n v="465"/>
    <n v="2"/>
    <n v="467"/>
    <n v="0.03"/>
    <x v="1"/>
  </r>
  <r>
    <n v="4017"/>
    <x v="19"/>
    <x v="253"/>
    <x v="3699"/>
    <x v="4"/>
    <n v="334"/>
    <n v="1"/>
    <n v="335"/>
    <n v="0.02"/>
    <x v="1"/>
  </r>
  <r>
    <n v="4018"/>
    <x v="19"/>
    <x v="253"/>
    <x v="12"/>
    <x v="8"/>
    <n v="5932"/>
    <n v="51"/>
    <n v="5983"/>
    <n v="0.43"/>
    <x v="1"/>
  </r>
  <r>
    <n v="4019"/>
    <x v="19"/>
    <x v="254"/>
    <x v="3700"/>
    <x v="1"/>
    <n v="607030"/>
    <n v="1991"/>
    <n v="609021"/>
    <n v="49.15"/>
    <x v="0"/>
  </r>
  <r>
    <n v="4020"/>
    <x v="19"/>
    <x v="254"/>
    <x v="3701"/>
    <x v="0"/>
    <n v="545240"/>
    <n v="1900"/>
    <n v="547140"/>
    <n v="44.16"/>
    <x v="1"/>
  </r>
  <r>
    <n v="4021"/>
    <x v="19"/>
    <x v="254"/>
    <x v="3702"/>
    <x v="381"/>
    <n v="42104"/>
    <n v="121"/>
    <n v="42225"/>
    <n v="3.41"/>
    <x v="1"/>
  </r>
  <r>
    <n v="4022"/>
    <x v="19"/>
    <x v="254"/>
    <x v="3703"/>
    <x v="402"/>
    <n v="5150"/>
    <n v="28"/>
    <n v="5178"/>
    <n v="0.42"/>
    <x v="1"/>
  </r>
  <r>
    <n v="4023"/>
    <x v="19"/>
    <x v="254"/>
    <x v="3704"/>
    <x v="6"/>
    <n v="5081"/>
    <n v="40"/>
    <n v="5121"/>
    <n v="0.41"/>
    <x v="1"/>
  </r>
  <r>
    <n v="4024"/>
    <x v="19"/>
    <x v="254"/>
    <x v="3705"/>
    <x v="307"/>
    <n v="2249"/>
    <n v="20"/>
    <n v="2269"/>
    <n v="0.18"/>
    <x v="1"/>
  </r>
  <r>
    <n v="4025"/>
    <x v="19"/>
    <x v="254"/>
    <x v="3706"/>
    <x v="4"/>
    <n v="2102"/>
    <s v="-"/>
    <n v="2102"/>
    <n v="0.17"/>
    <x v="1"/>
  </r>
  <r>
    <n v="4026"/>
    <x v="19"/>
    <x v="254"/>
    <x v="3707"/>
    <x v="4"/>
    <n v="2000"/>
    <n v="2"/>
    <n v="2002"/>
    <n v="0.16"/>
    <x v="1"/>
  </r>
  <r>
    <n v="4027"/>
    <x v="19"/>
    <x v="254"/>
    <x v="3708"/>
    <x v="4"/>
    <n v="1712"/>
    <n v="14"/>
    <n v="1726"/>
    <n v="0.14000000000000001"/>
    <x v="1"/>
  </r>
  <r>
    <n v="4028"/>
    <x v="19"/>
    <x v="254"/>
    <x v="3709"/>
    <x v="4"/>
    <n v="1683"/>
    <n v="8"/>
    <n v="1691"/>
    <n v="0.14000000000000001"/>
    <x v="1"/>
  </r>
  <r>
    <n v="4029"/>
    <x v="19"/>
    <x v="254"/>
    <x v="3710"/>
    <x v="4"/>
    <n v="1596"/>
    <n v="4"/>
    <n v="1600"/>
    <n v="0.13"/>
    <x v="1"/>
  </r>
  <r>
    <n v="4030"/>
    <x v="19"/>
    <x v="254"/>
    <x v="3711"/>
    <x v="18"/>
    <n v="1442"/>
    <n v="7"/>
    <n v="1449"/>
    <n v="0.12"/>
    <x v="1"/>
  </r>
  <r>
    <n v="4031"/>
    <x v="19"/>
    <x v="254"/>
    <x v="3712"/>
    <x v="104"/>
    <n v="1380"/>
    <n v="2"/>
    <n v="1382"/>
    <n v="0.11"/>
    <x v="1"/>
  </r>
  <r>
    <n v="4032"/>
    <x v="19"/>
    <x v="254"/>
    <x v="3713"/>
    <x v="419"/>
    <n v="1268"/>
    <n v="5"/>
    <n v="1273"/>
    <n v="0.1"/>
    <x v="1"/>
  </r>
  <r>
    <n v="4033"/>
    <x v="19"/>
    <x v="254"/>
    <x v="3714"/>
    <x v="4"/>
    <n v="1232"/>
    <n v="9"/>
    <n v="1241"/>
    <n v="0.1"/>
    <x v="1"/>
  </r>
  <r>
    <n v="4034"/>
    <x v="19"/>
    <x v="254"/>
    <x v="3715"/>
    <x v="420"/>
    <n v="1126"/>
    <n v="2"/>
    <n v="1128"/>
    <n v="0.09"/>
    <x v="1"/>
  </r>
  <r>
    <n v="4035"/>
    <x v="19"/>
    <x v="254"/>
    <x v="3716"/>
    <x v="4"/>
    <n v="1094"/>
    <n v="5"/>
    <n v="1099"/>
    <n v="0.09"/>
    <x v="1"/>
  </r>
  <r>
    <n v="4036"/>
    <x v="19"/>
    <x v="254"/>
    <x v="3717"/>
    <x v="421"/>
    <n v="987"/>
    <n v="7"/>
    <n v="994"/>
    <n v="0.08"/>
    <x v="1"/>
  </r>
  <r>
    <n v="4037"/>
    <x v="19"/>
    <x v="254"/>
    <x v="3718"/>
    <x v="4"/>
    <n v="953"/>
    <n v="1"/>
    <n v="954"/>
    <n v="0.08"/>
    <x v="1"/>
  </r>
  <r>
    <n v="4038"/>
    <x v="19"/>
    <x v="254"/>
    <x v="3719"/>
    <x v="312"/>
    <n v="863"/>
    <n v="3"/>
    <n v="866"/>
    <n v="7.0000000000000007E-2"/>
    <x v="1"/>
  </r>
  <r>
    <n v="4039"/>
    <x v="19"/>
    <x v="254"/>
    <x v="3720"/>
    <x v="383"/>
    <n v="793"/>
    <n v="8"/>
    <n v="801"/>
    <n v="0.06"/>
    <x v="1"/>
  </r>
  <r>
    <n v="4040"/>
    <x v="19"/>
    <x v="254"/>
    <x v="3721"/>
    <x v="422"/>
    <n v="790"/>
    <n v="5"/>
    <n v="795"/>
    <n v="0.06"/>
    <x v="1"/>
  </r>
  <r>
    <n v="4041"/>
    <x v="19"/>
    <x v="254"/>
    <x v="3722"/>
    <x v="423"/>
    <n v="679"/>
    <n v="4"/>
    <n v="683"/>
    <n v="0.06"/>
    <x v="1"/>
  </r>
  <r>
    <n v="4042"/>
    <x v="19"/>
    <x v="254"/>
    <x v="3723"/>
    <x v="4"/>
    <n v="617"/>
    <n v="3"/>
    <n v="620"/>
    <n v="0.05"/>
    <x v="1"/>
  </r>
  <r>
    <n v="4043"/>
    <x v="19"/>
    <x v="254"/>
    <x v="3724"/>
    <x v="4"/>
    <n v="576"/>
    <n v="5"/>
    <n v="581"/>
    <n v="0.05"/>
    <x v="1"/>
  </r>
  <r>
    <n v="4044"/>
    <x v="19"/>
    <x v="254"/>
    <x v="3725"/>
    <x v="4"/>
    <n v="528"/>
    <n v="5"/>
    <n v="533"/>
    <n v="0.04"/>
    <x v="1"/>
  </r>
  <r>
    <n v="4045"/>
    <x v="19"/>
    <x v="254"/>
    <x v="3726"/>
    <x v="4"/>
    <n v="524"/>
    <n v="1"/>
    <n v="525"/>
    <n v="0.04"/>
    <x v="1"/>
  </r>
  <r>
    <n v="4046"/>
    <x v="19"/>
    <x v="254"/>
    <x v="3727"/>
    <x v="4"/>
    <n v="512"/>
    <n v="1"/>
    <n v="513"/>
    <n v="0.04"/>
    <x v="1"/>
  </r>
  <r>
    <n v="4047"/>
    <x v="19"/>
    <x v="254"/>
    <x v="12"/>
    <x v="8"/>
    <n v="3542"/>
    <n v="25"/>
    <n v="3567"/>
    <n v="0.28999999999999998"/>
    <x v="1"/>
  </r>
  <r>
    <n v="4048"/>
    <x v="19"/>
    <x v="255"/>
    <x v="3728"/>
    <x v="250"/>
    <n v="618566"/>
    <n v="3647"/>
    <n v="622213"/>
    <n v="48.86"/>
    <x v="0"/>
  </r>
  <r>
    <n v="4049"/>
    <x v="19"/>
    <x v="255"/>
    <x v="3729"/>
    <x v="0"/>
    <n v="499171"/>
    <n v="2205"/>
    <n v="501376"/>
    <n v="39.369999999999997"/>
    <x v="1"/>
  </r>
  <r>
    <n v="4050"/>
    <x v="19"/>
    <x v="255"/>
    <x v="3730"/>
    <x v="405"/>
    <n v="58344"/>
    <n v="77"/>
    <n v="58421"/>
    <n v="4.59"/>
    <x v="1"/>
  </r>
  <r>
    <n v="4051"/>
    <x v="19"/>
    <x v="255"/>
    <x v="3731"/>
    <x v="381"/>
    <n v="20519"/>
    <n v="85"/>
    <n v="20604"/>
    <n v="1.62"/>
    <x v="1"/>
  </r>
  <r>
    <n v="4052"/>
    <x v="19"/>
    <x v="255"/>
    <x v="3732"/>
    <x v="6"/>
    <n v="7036"/>
    <n v="58"/>
    <n v="7094"/>
    <n v="0.56000000000000005"/>
    <x v="1"/>
  </r>
  <r>
    <n v="4053"/>
    <x v="19"/>
    <x v="255"/>
    <x v="3733"/>
    <x v="4"/>
    <n v="5083"/>
    <n v="51"/>
    <n v="5134"/>
    <n v="0.4"/>
    <x v="1"/>
  </r>
  <r>
    <n v="4054"/>
    <x v="19"/>
    <x v="255"/>
    <x v="3734"/>
    <x v="4"/>
    <n v="4980"/>
    <n v="6"/>
    <n v="4986"/>
    <n v="0.39"/>
    <x v="1"/>
  </r>
  <r>
    <n v="4055"/>
    <x v="19"/>
    <x v="255"/>
    <x v="3735"/>
    <x v="4"/>
    <n v="4433"/>
    <s v="-"/>
    <n v="4433"/>
    <n v="0.35"/>
    <x v="1"/>
  </r>
  <r>
    <n v="4056"/>
    <x v="19"/>
    <x v="255"/>
    <x v="3736"/>
    <x v="17"/>
    <n v="4039"/>
    <n v="7"/>
    <n v="4046"/>
    <n v="0.32"/>
    <x v="1"/>
  </r>
  <r>
    <n v="4057"/>
    <x v="19"/>
    <x v="255"/>
    <x v="3737"/>
    <x v="4"/>
    <n v="3903"/>
    <n v="6"/>
    <n v="3909"/>
    <n v="0.31"/>
    <x v="1"/>
  </r>
  <r>
    <n v="4058"/>
    <x v="19"/>
    <x v="255"/>
    <x v="3738"/>
    <x v="49"/>
    <n v="3058"/>
    <n v="9"/>
    <n v="3067"/>
    <n v="0.24"/>
    <x v="1"/>
  </r>
  <r>
    <n v="4059"/>
    <x v="19"/>
    <x v="255"/>
    <x v="3739"/>
    <x v="4"/>
    <n v="2862"/>
    <n v="2"/>
    <n v="2864"/>
    <n v="0.22"/>
    <x v="1"/>
  </r>
  <r>
    <n v="4060"/>
    <x v="19"/>
    <x v="255"/>
    <x v="3740"/>
    <x v="4"/>
    <n v="2686"/>
    <n v="1"/>
    <n v="2687"/>
    <n v="0.21"/>
    <x v="1"/>
  </r>
  <r>
    <n v="4061"/>
    <x v="19"/>
    <x v="255"/>
    <x v="3741"/>
    <x v="4"/>
    <n v="2434"/>
    <n v="1"/>
    <n v="2435"/>
    <n v="0.19"/>
    <x v="1"/>
  </r>
  <r>
    <n v="4062"/>
    <x v="19"/>
    <x v="255"/>
    <x v="3742"/>
    <x v="4"/>
    <n v="2380"/>
    <n v="3"/>
    <n v="2383"/>
    <n v="0.19"/>
    <x v="1"/>
  </r>
  <r>
    <n v="4063"/>
    <x v="19"/>
    <x v="255"/>
    <x v="3743"/>
    <x v="4"/>
    <n v="2344"/>
    <n v="3"/>
    <n v="2347"/>
    <n v="0.18"/>
    <x v="1"/>
  </r>
  <r>
    <n v="4064"/>
    <x v="19"/>
    <x v="255"/>
    <x v="3744"/>
    <x v="4"/>
    <n v="2213"/>
    <n v="1"/>
    <n v="2214"/>
    <n v="0.17"/>
    <x v="1"/>
  </r>
  <r>
    <n v="4065"/>
    <x v="19"/>
    <x v="255"/>
    <x v="3745"/>
    <x v="4"/>
    <n v="2167"/>
    <n v="8"/>
    <n v="2175"/>
    <n v="0.17"/>
    <x v="1"/>
  </r>
  <r>
    <n v="4066"/>
    <x v="19"/>
    <x v="255"/>
    <x v="3746"/>
    <x v="4"/>
    <n v="2034"/>
    <n v="18"/>
    <n v="2052"/>
    <n v="0.16"/>
    <x v="1"/>
  </r>
  <r>
    <n v="4067"/>
    <x v="19"/>
    <x v="255"/>
    <x v="3747"/>
    <x v="4"/>
    <n v="1952"/>
    <n v="1"/>
    <n v="1953"/>
    <n v="0.15"/>
    <x v="1"/>
  </r>
  <r>
    <n v="4068"/>
    <x v="19"/>
    <x v="255"/>
    <x v="3748"/>
    <x v="4"/>
    <n v="1746"/>
    <n v="9"/>
    <n v="1755"/>
    <n v="0.14000000000000001"/>
    <x v="1"/>
  </r>
  <r>
    <n v="4069"/>
    <x v="19"/>
    <x v="255"/>
    <x v="3749"/>
    <x v="4"/>
    <n v="1557"/>
    <n v="3"/>
    <n v="1560"/>
    <n v="0.12"/>
    <x v="1"/>
  </r>
  <r>
    <n v="4070"/>
    <x v="19"/>
    <x v="255"/>
    <x v="3750"/>
    <x v="4"/>
    <n v="1276"/>
    <n v="3"/>
    <n v="1279"/>
    <n v="0.1"/>
    <x v="1"/>
  </r>
  <r>
    <n v="4071"/>
    <x v="19"/>
    <x v="255"/>
    <x v="3751"/>
    <x v="35"/>
    <n v="1273"/>
    <n v="16"/>
    <n v="1289"/>
    <n v="0.1"/>
    <x v="1"/>
  </r>
  <r>
    <n v="4072"/>
    <x v="19"/>
    <x v="255"/>
    <x v="3752"/>
    <x v="419"/>
    <n v="1254"/>
    <n v="6"/>
    <n v="1260"/>
    <n v="0.1"/>
    <x v="1"/>
  </r>
  <r>
    <n v="4073"/>
    <x v="19"/>
    <x v="255"/>
    <x v="3753"/>
    <x v="4"/>
    <n v="1190"/>
    <n v="1"/>
    <n v="1191"/>
    <n v="0.09"/>
    <x v="1"/>
  </r>
  <r>
    <n v="4074"/>
    <x v="19"/>
    <x v="255"/>
    <x v="3754"/>
    <x v="4"/>
    <n v="984"/>
    <n v="5"/>
    <n v="989"/>
    <n v="0.08"/>
    <x v="1"/>
  </r>
  <r>
    <n v="4075"/>
    <x v="19"/>
    <x v="255"/>
    <x v="3755"/>
    <x v="4"/>
    <n v="977"/>
    <n v="5"/>
    <n v="982"/>
    <n v="0.08"/>
    <x v="1"/>
  </r>
  <r>
    <n v="4076"/>
    <x v="19"/>
    <x v="255"/>
    <x v="3756"/>
    <x v="4"/>
    <n v="900"/>
    <n v="3"/>
    <n v="903"/>
    <n v="7.0000000000000007E-2"/>
    <x v="1"/>
  </r>
  <r>
    <n v="4077"/>
    <x v="19"/>
    <x v="255"/>
    <x v="3757"/>
    <x v="4"/>
    <n v="842"/>
    <n v="1"/>
    <n v="843"/>
    <n v="7.0000000000000007E-2"/>
    <x v="1"/>
  </r>
  <r>
    <n v="4078"/>
    <x v="19"/>
    <x v="255"/>
    <x v="3758"/>
    <x v="4"/>
    <n v="669"/>
    <n v="2"/>
    <n v="671"/>
    <n v="0.05"/>
    <x v="1"/>
  </r>
  <r>
    <n v="4079"/>
    <x v="19"/>
    <x v="255"/>
    <x v="3759"/>
    <x v="4"/>
    <n v="598"/>
    <n v="3"/>
    <n v="601"/>
    <n v="0.05"/>
    <x v="1"/>
  </r>
  <r>
    <n v="4080"/>
    <x v="19"/>
    <x v="255"/>
    <x v="12"/>
    <x v="8"/>
    <n v="3655"/>
    <n v="47"/>
    <n v="3702"/>
    <n v="0.28999999999999998"/>
    <x v="1"/>
  </r>
  <r>
    <n v="4081"/>
    <x v="19"/>
    <x v="256"/>
    <x v="3760"/>
    <x v="390"/>
    <n v="692101"/>
    <n v="731"/>
    <n v="692832"/>
    <n v="48.81"/>
    <x v="0"/>
  </r>
  <r>
    <n v="4082"/>
    <x v="19"/>
    <x v="256"/>
    <x v="3761"/>
    <x v="391"/>
    <n v="595542"/>
    <n v="675"/>
    <n v="596217"/>
    <n v="42"/>
    <x v="1"/>
  </r>
  <r>
    <n v="4083"/>
    <x v="19"/>
    <x v="256"/>
    <x v="3762"/>
    <x v="381"/>
    <n v="27745"/>
    <n v="23"/>
    <n v="27768"/>
    <n v="1.96"/>
    <x v="1"/>
  </r>
  <r>
    <n v="4084"/>
    <x v="19"/>
    <x v="256"/>
    <x v="3763"/>
    <x v="6"/>
    <n v="13982"/>
    <n v="21"/>
    <n v="14003"/>
    <n v="0.99"/>
    <x v="1"/>
  </r>
  <r>
    <n v="4085"/>
    <x v="19"/>
    <x v="256"/>
    <x v="3764"/>
    <x v="420"/>
    <n v="10874"/>
    <n v="5"/>
    <n v="10879"/>
    <n v="0.77"/>
    <x v="1"/>
  </r>
  <r>
    <n v="4086"/>
    <x v="19"/>
    <x v="256"/>
    <x v="3765"/>
    <x v="4"/>
    <n v="5029"/>
    <n v="1"/>
    <n v="5030"/>
    <n v="0.35"/>
    <x v="1"/>
  </r>
  <r>
    <n v="4087"/>
    <x v="19"/>
    <x v="256"/>
    <x v="3766"/>
    <x v="4"/>
    <n v="4828"/>
    <n v="2"/>
    <n v="4830"/>
    <n v="0.34"/>
    <x v="1"/>
  </r>
  <r>
    <n v="4088"/>
    <x v="19"/>
    <x v="256"/>
    <x v="3767"/>
    <x v="4"/>
    <n v="4827"/>
    <n v="2"/>
    <n v="4829"/>
    <n v="0.34"/>
    <x v="1"/>
  </r>
  <r>
    <n v="4089"/>
    <x v="19"/>
    <x v="256"/>
    <x v="3768"/>
    <x v="4"/>
    <n v="4766"/>
    <n v="1"/>
    <n v="4767"/>
    <n v="0.34"/>
    <x v="1"/>
  </r>
  <r>
    <n v="4090"/>
    <x v="19"/>
    <x v="256"/>
    <x v="3769"/>
    <x v="380"/>
    <n v="3824"/>
    <n v="1"/>
    <n v="3825"/>
    <n v="0.27"/>
    <x v="1"/>
  </r>
  <r>
    <n v="4091"/>
    <x v="19"/>
    <x v="256"/>
    <x v="3770"/>
    <x v="4"/>
    <n v="3166"/>
    <n v="1"/>
    <n v="3167"/>
    <n v="0.22"/>
    <x v="1"/>
  </r>
  <r>
    <n v="4092"/>
    <x v="19"/>
    <x v="256"/>
    <x v="3771"/>
    <x v="4"/>
    <n v="2923"/>
    <s v="-"/>
    <n v="2923"/>
    <n v="0.21"/>
    <x v="1"/>
  </r>
  <r>
    <n v="4093"/>
    <x v="19"/>
    <x v="256"/>
    <x v="3772"/>
    <x v="4"/>
    <n v="2899"/>
    <n v="1"/>
    <n v="2900"/>
    <n v="0.2"/>
    <x v="1"/>
  </r>
  <r>
    <n v="4094"/>
    <x v="19"/>
    <x v="256"/>
    <x v="3773"/>
    <x v="4"/>
    <n v="2636"/>
    <n v="6"/>
    <n v="2642"/>
    <n v="0.19"/>
    <x v="1"/>
  </r>
  <r>
    <n v="4095"/>
    <x v="19"/>
    <x v="256"/>
    <x v="3774"/>
    <x v="4"/>
    <n v="2279"/>
    <n v="3"/>
    <n v="2282"/>
    <n v="0.16"/>
    <x v="1"/>
  </r>
  <r>
    <n v="4096"/>
    <x v="19"/>
    <x v="256"/>
    <x v="3775"/>
    <x v="307"/>
    <n v="2199"/>
    <n v="4"/>
    <n v="2203"/>
    <n v="0.16"/>
    <x v="1"/>
  </r>
  <r>
    <n v="4097"/>
    <x v="19"/>
    <x v="256"/>
    <x v="3776"/>
    <x v="171"/>
    <n v="2148"/>
    <n v="1"/>
    <n v="2149"/>
    <n v="0.15"/>
    <x v="1"/>
  </r>
  <r>
    <n v="4098"/>
    <x v="19"/>
    <x v="256"/>
    <x v="3777"/>
    <x v="4"/>
    <n v="2135"/>
    <s v="-"/>
    <n v="2135"/>
    <n v="0.15"/>
    <x v="1"/>
  </r>
  <r>
    <n v="4099"/>
    <x v="19"/>
    <x v="256"/>
    <x v="3778"/>
    <x v="49"/>
    <n v="1672"/>
    <n v="4"/>
    <n v="1676"/>
    <n v="0.12"/>
    <x v="1"/>
  </r>
  <r>
    <n v="4100"/>
    <x v="19"/>
    <x v="256"/>
    <x v="3779"/>
    <x v="312"/>
    <n v="1634"/>
    <n v="4"/>
    <n v="1638"/>
    <n v="0.12"/>
    <x v="1"/>
  </r>
  <r>
    <n v="4101"/>
    <x v="19"/>
    <x v="256"/>
    <x v="3780"/>
    <x v="4"/>
    <n v="1602"/>
    <n v="1"/>
    <n v="1603"/>
    <n v="0.11"/>
    <x v="1"/>
  </r>
  <r>
    <n v="4102"/>
    <x v="19"/>
    <x v="256"/>
    <x v="3781"/>
    <x v="4"/>
    <n v="1417"/>
    <n v="2"/>
    <n v="1419"/>
    <n v="0.1"/>
    <x v="1"/>
  </r>
  <r>
    <n v="4103"/>
    <x v="19"/>
    <x v="256"/>
    <x v="3782"/>
    <x v="424"/>
    <n v="1369"/>
    <n v="3"/>
    <n v="1372"/>
    <n v="0.1"/>
    <x v="1"/>
  </r>
  <r>
    <n v="4104"/>
    <x v="19"/>
    <x v="256"/>
    <x v="3783"/>
    <x v="35"/>
    <n v="1283"/>
    <n v="8"/>
    <n v="1291"/>
    <n v="0.09"/>
    <x v="1"/>
  </r>
  <r>
    <n v="4105"/>
    <x v="19"/>
    <x v="256"/>
    <x v="3784"/>
    <x v="102"/>
    <n v="1259"/>
    <n v="2"/>
    <n v="1261"/>
    <n v="0.09"/>
    <x v="1"/>
  </r>
  <r>
    <n v="4106"/>
    <x v="19"/>
    <x v="256"/>
    <x v="3785"/>
    <x v="4"/>
    <n v="1233"/>
    <s v="-"/>
    <n v="1233"/>
    <n v="0.09"/>
    <x v="1"/>
  </r>
  <r>
    <n v="4107"/>
    <x v="19"/>
    <x v="256"/>
    <x v="3786"/>
    <x v="4"/>
    <n v="1093"/>
    <s v="-"/>
    <n v="1093"/>
    <n v="0.08"/>
    <x v="1"/>
  </r>
  <r>
    <n v="4108"/>
    <x v="19"/>
    <x v="256"/>
    <x v="3787"/>
    <x v="4"/>
    <n v="966"/>
    <s v="-"/>
    <n v="966"/>
    <n v="7.0000000000000007E-2"/>
    <x v="1"/>
  </r>
  <r>
    <n v="4109"/>
    <x v="19"/>
    <x v="256"/>
    <x v="3788"/>
    <x v="4"/>
    <n v="905"/>
    <s v="-"/>
    <n v="905"/>
    <n v="0.06"/>
    <x v="1"/>
  </r>
  <r>
    <n v="4110"/>
    <x v="19"/>
    <x v="256"/>
    <x v="3789"/>
    <x v="158"/>
    <n v="829"/>
    <s v="-"/>
    <n v="829"/>
    <n v="0.06"/>
    <x v="1"/>
  </r>
  <r>
    <n v="4111"/>
    <x v="19"/>
    <x v="256"/>
    <x v="3790"/>
    <x v="4"/>
    <n v="757"/>
    <s v="-"/>
    <n v="757"/>
    <n v="0.05"/>
    <x v="1"/>
  </r>
  <r>
    <n v="4112"/>
    <x v="19"/>
    <x v="256"/>
    <x v="3791"/>
    <x v="4"/>
    <n v="669"/>
    <n v="1"/>
    <n v="670"/>
    <n v="0.05"/>
    <x v="1"/>
  </r>
  <r>
    <n v="4113"/>
    <x v="19"/>
    <x v="256"/>
    <x v="3792"/>
    <x v="4"/>
    <n v="546"/>
    <n v="1"/>
    <n v="547"/>
    <n v="0.04"/>
    <x v="1"/>
  </r>
  <r>
    <n v="4114"/>
    <x v="19"/>
    <x v="256"/>
    <x v="12"/>
    <x v="8"/>
    <n v="16729"/>
    <n v="31"/>
    <n v="16760"/>
    <n v="1.18"/>
    <x v="1"/>
  </r>
  <r>
    <n v="4115"/>
    <x v="19"/>
    <x v="257"/>
    <x v="3793"/>
    <x v="0"/>
    <n v="678451"/>
    <n v="1695"/>
    <n v="680146"/>
    <n v="65.680000000000007"/>
    <x v="0"/>
  </r>
  <r>
    <n v="4116"/>
    <x v="19"/>
    <x v="257"/>
    <x v="3794"/>
    <x v="1"/>
    <n v="321455"/>
    <n v="1083"/>
    <n v="322538"/>
    <n v="31.15"/>
    <x v="1"/>
  </r>
  <r>
    <n v="4117"/>
    <x v="19"/>
    <x v="257"/>
    <x v="3795"/>
    <x v="381"/>
    <n v="6007"/>
    <n v="45"/>
    <n v="6052"/>
    <n v="0.57999999999999996"/>
    <x v="1"/>
  </r>
  <r>
    <n v="4118"/>
    <x v="19"/>
    <x v="257"/>
    <x v="3796"/>
    <x v="6"/>
    <n v="2907"/>
    <n v="16"/>
    <n v="2923"/>
    <n v="0.28000000000000003"/>
    <x v="1"/>
  </r>
  <r>
    <n v="4119"/>
    <x v="19"/>
    <x v="257"/>
    <x v="3797"/>
    <x v="4"/>
    <n v="1481"/>
    <s v="-"/>
    <n v="1481"/>
    <n v="0.14000000000000001"/>
    <x v="1"/>
  </r>
  <r>
    <n v="4120"/>
    <x v="19"/>
    <x v="257"/>
    <x v="3798"/>
    <x v="4"/>
    <n v="1461"/>
    <n v="11"/>
    <n v="1472"/>
    <n v="0.14000000000000001"/>
    <x v="1"/>
  </r>
  <r>
    <n v="4121"/>
    <x v="19"/>
    <x v="257"/>
    <x v="3799"/>
    <x v="7"/>
    <n v="1194"/>
    <n v="1"/>
    <n v="1195"/>
    <n v="0.12"/>
    <x v="1"/>
  </r>
  <r>
    <n v="4122"/>
    <x v="19"/>
    <x v="257"/>
    <x v="3800"/>
    <x v="4"/>
    <n v="968"/>
    <n v="3"/>
    <n v="971"/>
    <n v="0.09"/>
    <x v="1"/>
  </r>
  <r>
    <n v="4123"/>
    <x v="19"/>
    <x v="257"/>
    <x v="3801"/>
    <x v="4"/>
    <n v="680"/>
    <n v="6"/>
    <n v="686"/>
    <n v="7.0000000000000007E-2"/>
    <x v="1"/>
  </r>
  <r>
    <n v="4124"/>
    <x v="19"/>
    <x v="257"/>
    <x v="3802"/>
    <x v="4"/>
    <n v="630"/>
    <n v="3"/>
    <n v="633"/>
    <n v="0.06"/>
    <x v="1"/>
  </r>
  <r>
    <n v="4125"/>
    <x v="19"/>
    <x v="257"/>
    <x v="3803"/>
    <x v="383"/>
    <n v="621"/>
    <n v="4"/>
    <n v="625"/>
    <n v="0.06"/>
    <x v="1"/>
  </r>
  <r>
    <n v="4126"/>
    <x v="19"/>
    <x v="257"/>
    <x v="3804"/>
    <x v="227"/>
    <n v="619"/>
    <n v="3"/>
    <n v="622"/>
    <n v="0.06"/>
    <x v="1"/>
  </r>
  <r>
    <n v="4127"/>
    <x v="19"/>
    <x v="257"/>
    <x v="3805"/>
    <x v="80"/>
    <n v="505"/>
    <n v="3"/>
    <n v="508"/>
    <n v="0.05"/>
    <x v="1"/>
  </r>
  <r>
    <n v="4128"/>
    <x v="19"/>
    <x v="257"/>
    <x v="3806"/>
    <x v="4"/>
    <n v="484"/>
    <n v="2"/>
    <n v="486"/>
    <n v="0.05"/>
    <x v="1"/>
  </r>
  <r>
    <n v="4129"/>
    <x v="19"/>
    <x v="257"/>
    <x v="3807"/>
    <x v="99"/>
    <n v="447"/>
    <n v="3"/>
    <n v="450"/>
    <n v="0.04"/>
    <x v="1"/>
  </r>
  <r>
    <n v="4130"/>
    <x v="19"/>
    <x v="257"/>
    <x v="3808"/>
    <x v="35"/>
    <n v="398"/>
    <n v="7"/>
    <n v="405"/>
    <n v="0.04"/>
    <x v="1"/>
  </r>
  <r>
    <n v="4131"/>
    <x v="19"/>
    <x v="257"/>
    <x v="3809"/>
    <x v="425"/>
    <n v="393"/>
    <n v="3"/>
    <n v="396"/>
    <n v="0.04"/>
    <x v="1"/>
  </r>
  <r>
    <n v="4132"/>
    <x v="19"/>
    <x v="257"/>
    <x v="3810"/>
    <x v="86"/>
    <n v="344"/>
    <n v="4"/>
    <n v="348"/>
    <n v="0.03"/>
    <x v="1"/>
  </r>
  <r>
    <n v="4133"/>
    <x v="19"/>
    <x v="257"/>
    <x v="3811"/>
    <x v="4"/>
    <n v="210"/>
    <s v="-"/>
    <n v="210"/>
    <n v="0.02"/>
    <x v="1"/>
  </r>
  <r>
    <n v="4134"/>
    <x v="19"/>
    <x v="257"/>
    <x v="12"/>
    <x v="8"/>
    <n v="13248"/>
    <n v="98"/>
    <n v="13346"/>
    <n v="1.29"/>
    <x v="1"/>
  </r>
  <r>
    <n v="4135"/>
    <x v="19"/>
    <x v="258"/>
    <x v="3812"/>
    <x v="1"/>
    <n v="444098"/>
    <n v="1447"/>
    <n v="445545"/>
    <n v="48.93"/>
    <x v="0"/>
  </r>
  <r>
    <n v="4136"/>
    <x v="19"/>
    <x v="258"/>
    <x v="3813"/>
    <x v="0"/>
    <n v="427387"/>
    <n v="1644"/>
    <n v="429031"/>
    <n v="47.12"/>
    <x v="1"/>
  </r>
  <r>
    <n v="4137"/>
    <x v="19"/>
    <x v="258"/>
    <x v="3814"/>
    <x v="381"/>
    <n v="8233"/>
    <n v="55"/>
    <n v="8288"/>
    <n v="0.91"/>
    <x v="1"/>
  </r>
  <r>
    <n v="4138"/>
    <x v="19"/>
    <x v="258"/>
    <x v="3815"/>
    <x v="6"/>
    <n v="3229"/>
    <n v="14"/>
    <n v="3243"/>
    <n v="0.36"/>
    <x v="1"/>
  </r>
  <r>
    <n v="4139"/>
    <x v="19"/>
    <x v="258"/>
    <x v="3816"/>
    <x v="339"/>
    <n v="2207"/>
    <n v="4"/>
    <n v="2211"/>
    <n v="0.24"/>
    <x v="1"/>
  </r>
  <r>
    <n v="4140"/>
    <x v="19"/>
    <x v="258"/>
    <x v="3817"/>
    <x v="112"/>
    <n v="1521"/>
    <n v="10"/>
    <n v="1531"/>
    <n v="0.17"/>
    <x v="1"/>
  </r>
  <r>
    <n v="4141"/>
    <x v="19"/>
    <x v="258"/>
    <x v="3818"/>
    <x v="4"/>
    <n v="1041"/>
    <s v="-"/>
    <n v="1041"/>
    <n v="0.11"/>
    <x v="1"/>
  </r>
  <r>
    <n v="4142"/>
    <x v="19"/>
    <x v="258"/>
    <x v="3819"/>
    <x v="426"/>
    <n v="818"/>
    <n v="3"/>
    <n v="821"/>
    <n v="0.09"/>
    <x v="1"/>
  </r>
  <r>
    <n v="4143"/>
    <x v="19"/>
    <x v="258"/>
    <x v="3820"/>
    <x v="4"/>
    <n v="730"/>
    <n v="2"/>
    <n v="732"/>
    <n v="0.08"/>
    <x v="1"/>
  </r>
  <r>
    <n v="4144"/>
    <x v="19"/>
    <x v="258"/>
    <x v="3821"/>
    <x v="4"/>
    <n v="723"/>
    <n v="10"/>
    <n v="733"/>
    <n v="0.08"/>
    <x v="1"/>
  </r>
  <r>
    <n v="4145"/>
    <x v="19"/>
    <x v="258"/>
    <x v="3822"/>
    <x v="4"/>
    <n v="706"/>
    <n v="2"/>
    <n v="708"/>
    <n v="0.08"/>
    <x v="1"/>
  </r>
  <r>
    <n v="4146"/>
    <x v="19"/>
    <x v="258"/>
    <x v="3823"/>
    <x v="4"/>
    <n v="681"/>
    <n v="2"/>
    <n v="683"/>
    <n v="0.08"/>
    <x v="1"/>
  </r>
  <r>
    <n v="4147"/>
    <x v="19"/>
    <x v="258"/>
    <x v="3824"/>
    <x v="383"/>
    <n v="673"/>
    <n v="17"/>
    <n v="690"/>
    <n v="0.08"/>
    <x v="1"/>
  </r>
  <r>
    <n v="4148"/>
    <x v="19"/>
    <x v="258"/>
    <x v="3825"/>
    <x v="4"/>
    <n v="626"/>
    <n v="10"/>
    <n v="636"/>
    <n v="7.0000000000000007E-2"/>
    <x v="1"/>
  </r>
  <r>
    <n v="4149"/>
    <x v="19"/>
    <x v="258"/>
    <x v="3826"/>
    <x v="4"/>
    <n v="619"/>
    <n v="4"/>
    <n v="623"/>
    <n v="7.0000000000000007E-2"/>
    <x v="1"/>
  </r>
  <r>
    <n v="4150"/>
    <x v="19"/>
    <x v="258"/>
    <x v="3827"/>
    <x v="4"/>
    <n v="584"/>
    <n v="2"/>
    <n v="586"/>
    <n v="0.06"/>
    <x v="1"/>
  </r>
  <r>
    <n v="4151"/>
    <x v="19"/>
    <x v="258"/>
    <x v="3828"/>
    <x v="4"/>
    <n v="554"/>
    <n v="4"/>
    <n v="558"/>
    <n v="0.06"/>
    <x v="1"/>
  </r>
  <r>
    <n v="4152"/>
    <x v="19"/>
    <x v="258"/>
    <x v="3829"/>
    <x v="86"/>
    <n v="427"/>
    <n v="1"/>
    <n v="428"/>
    <n v="0.05"/>
    <x v="1"/>
  </r>
  <r>
    <n v="4153"/>
    <x v="19"/>
    <x v="258"/>
    <x v="3830"/>
    <x v="4"/>
    <n v="405"/>
    <s v="-"/>
    <n v="405"/>
    <n v="0.04"/>
    <x v="1"/>
  </r>
  <r>
    <n v="4154"/>
    <x v="19"/>
    <x v="258"/>
    <x v="3831"/>
    <x v="427"/>
    <n v="385"/>
    <n v="6"/>
    <n v="391"/>
    <n v="0.04"/>
    <x v="1"/>
  </r>
  <r>
    <n v="4155"/>
    <x v="19"/>
    <x v="258"/>
    <x v="3832"/>
    <x v="76"/>
    <n v="366"/>
    <n v="1"/>
    <n v="367"/>
    <n v="0.04"/>
    <x v="1"/>
  </r>
  <r>
    <n v="4156"/>
    <x v="19"/>
    <x v="258"/>
    <x v="3833"/>
    <x v="4"/>
    <n v="355"/>
    <s v="-"/>
    <n v="355"/>
    <n v="0.04"/>
    <x v="1"/>
  </r>
  <r>
    <n v="4157"/>
    <x v="19"/>
    <x v="258"/>
    <x v="3834"/>
    <x v="218"/>
    <n v="341"/>
    <n v="4"/>
    <n v="345"/>
    <n v="0.04"/>
    <x v="1"/>
  </r>
  <r>
    <n v="4158"/>
    <x v="19"/>
    <x v="258"/>
    <x v="3835"/>
    <x v="4"/>
    <n v="282"/>
    <n v="7"/>
    <n v="289"/>
    <n v="0.03"/>
    <x v="1"/>
  </r>
  <r>
    <n v="4159"/>
    <x v="19"/>
    <x v="258"/>
    <x v="3836"/>
    <x v="4"/>
    <n v="220"/>
    <s v="-"/>
    <n v="220"/>
    <n v="0.02"/>
    <x v="1"/>
  </r>
  <r>
    <n v="4160"/>
    <x v="19"/>
    <x v="258"/>
    <x v="3837"/>
    <x v="4"/>
    <n v="180"/>
    <s v="-"/>
    <n v="180"/>
    <n v="0.02"/>
    <x v="1"/>
  </r>
  <r>
    <n v="4161"/>
    <x v="19"/>
    <x v="258"/>
    <x v="3838"/>
    <x v="4"/>
    <n v="173"/>
    <s v="-"/>
    <n v="173"/>
    <n v="0.02"/>
    <x v="1"/>
  </r>
  <r>
    <n v="4162"/>
    <x v="19"/>
    <x v="258"/>
    <x v="12"/>
    <x v="8"/>
    <n v="9665"/>
    <n v="84"/>
    <n v="9749"/>
    <n v="1.07"/>
    <x v="1"/>
  </r>
  <r>
    <n v="4163"/>
    <x v="19"/>
    <x v="259"/>
    <x v="3839"/>
    <x v="391"/>
    <n v="448604"/>
    <n v="2333"/>
    <n v="450937"/>
    <n v="48.67"/>
    <x v="0"/>
  </r>
  <r>
    <n v="4164"/>
    <x v="19"/>
    <x v="259"/>
    <x v="3840"/>
    <x v="0"/>
    <n v="419589"/>
    <n v="1487"/>
    <n v="421076"/>
    <n v="45.45"/>
    <x v="1"/>
  </r>
  <r>
    <n v="4165"/>
    <x v="19"/>
    <x v="259"/>
    <x v="3841"/>
    <x v="381"/>
    <n v="14571"/>
    <n v="86"/>
    <n v="14657"/>
    <n v="1.58"/>
    <x v="1"/>
  </r>
  <r>
    <n v="4166"/>
    <x v="19"/>
    <x v="259"/>
    <x v="3842"/>
    <x v="6"/>
    <n v="8217"/>
    <n v="101"/>
    <n v="8318"/>
    <n v="0.9"/>
    <x v="1"/>
  </r>
  <r>
    <n v="4167"/>
    <x v="19"/>
    <x v="259"/>
    <x v="3843"/>
    <x v="4"/>
    <n v="2886"/>
    <n v="5"/>
    <n v="2891"/>
    <n v="0.31"/>
    <x v="1"/>
  </r>
  <r>
    <n v="4168"/>
    <x v="19"/>
    <x v="259"/>
    <x v="3844"/>
    <x v="428"/>
    <n v="2757"/>
    <n v="7"/>
    <n v="2764"/>
    <n v="0.3"/>
    <x v="1"/>
  </r>
  <r>
    <n v="4169"/>
    <x v="19"/>
    <x v="259"/>
    <x v="3845"/>
    <x v="383"/>
    <n v="2555"/>
    <n v="27"/>
    <n v="2582"/>
    <n v="0.28000000000000003"/>
    <x v="1"/>
  </r>
  <r>
    <n v="4170"/>
    <x v="19"/>
    <x v="259"/>
    <x v="3846"/>
    <x v="158"/>
    <n v="2338"/>
    <n v="35"/>
    <n v="2373"/>
    <n v="0.26"/>
    <x v="1"/>
  </r>
  <r>
    <n v="4171"/>
    <x v="19"/>
    <x v="259"/>
    <x v="3847"/>
    <x v="4"/>
    <n v="1598"/>
    <n v="3"/>
    <n v="1601"/>
    <n v="0.17"/>
    <x v="1"/>
  </r>
  <r>
    <n v="4172"/>
    <x v="19"/>
    <x v="259"/>
    <x v="3848"/>
    <x v="4"/>
    <n v="1289"/>
    <n v="5"/>
    <n v="1294"/>
    <n v="0.14000000000000001"/>
    <x v="1"/>
  </r>
  <r>
    <n v="4173"/>
    <x v="19"/>
    <x v="259"/>
    <x v="3849"/>
    <x v="429"/>
    <n v="1085"/>
    <n v="5"/>
    <n v="1090"/>
    <n v="0.12"/>
    <x v="1"/>
  </r>
  <r>
    <n v="4174"/>
    <x v="19"/>
    <x v="259"/>
    <x v="3850"/>
    <x v="4"/>
    <n v="974"/>
    <n v="5"/>
    <n v="979"/>
    <n v="0.11"/>
    <x v="1"/>
  </r>
  <r>
    <n v="4175"/>
    <x v="19"/>
    <x v="259"/>
    <x v="3851"/>
    <x v="150"/>
    <n v="941"/>
    <n v="5"/>
    <n v="946"/>
    <n v="0.1"/>
    <x v="1"/>
  </r>
  <r>
    <n v="4176"/>
    <x v="19"/>
    <x v="259"/>
    <x v="3852"/>
    <x v="4"/>
    <n v="831"/>
    <n v="7"/>
    <n v="838"/>
    <n v="0.09"/>
    <x v="1"/>
  </r>
  <r>
    <n v="4177"/>
    <x v="19"/>
    <x v="259"/>
    <x v="3853"/>
    <x v="227"/>
    <n v="742"/>
    <n v="4"/>
    <n v="746"/>
    <n v="0.08"/>
    <x v="1"/>
  </r>
  <r>
    <n v="4178"/>
    <x v="19"/>
    <x v="259"/>
    <x v="3854"/>
    <x v="35"/>
    <n v="707"/>
    <n v="4"/>
    <n v="711"/>
    <n v="0.08"/>
    <x v="1"/>
  </r>
  <r>
    <n v="4179"/>
    <x v="19"/>
    <x v="259"/>
    <x v="3855"/>
    <x v="49"/>
    <n v="675"/>
    <n v="3"/>
    <n v="678"/>
    <n v="7.0000000000000007E-2"/>
    <x v="1"/>
  </r>
  <r>
    <n v="4180"/>
    <x v="19"/>
    <x v="259"/>
    <x v="3856"/>
    <x v="4"/>
    <n v="648"/>
    <n v="2"/>
    <n v="650"/>
    <n v="7.0000000000000007E-2"/>
    <x v="1"/>
  </r>
  <r>
    <n v="4181"/>
    <x v="19"/>
    <x v="259"/>
    <x v="3857"/>
    <x v="15"/>
    <n v="641"/>
    <s v="-"/>
    <n v="641"/>
    <n v="7.0000000000000007E-2"/>
    <x v="1"/>
  </r>
  <r>
    <n v="4182"/>
    <x v="19"/>
    <x v="259"/>
    <x v="3858"/>
    <x v="4"/>
    <n v="520"/>
    <n v="4"/>
    <n v="524"/>
    <n v="0.06"/>
    <x v="1"/>
  </r>
  <r>
    <n v="4183"/>
    <x v="19"/>
    <x v="259"/>
    <x v="12"/>
    <x v="8"/>
    <n v="10088"/>
    <n v="85"/>
    <n v="10173"/>
    <n v="1.1000000000000001"/>
    <x v="1"/>
  </r>
  <r>
    <n v="4184"/>
    <x v="19"/>
    <x v="260"/>
    <x v="3859"/>
    <x v="391"/>
    <n v="451095"/>
    <n v="1501"/>
    <n v="452596"/>
    <n v="47.4"/>
    <x v="1"/>
  </r>
  <r>
    <n v="4185"/>
    <x v="19"/>
    <x v="260"/>
    <x v="3860"/>
    <x v="390"/>
    <n v="451094"/>
    <n v="1550"/>
    <n v="452644"/>
    <n v="47.4"/>
    <x v="0"/>
  </r>
  <r>
    <n v="4186"/>
    <x v="19"/>
    <x v="260"/>
    <x v="3861"/>
    <x v="381"/>
    <n v="10001"/>
    <n v="51"/>
    <n v="10052"/>
    <n v="1.05"/>
    <x v="1"/>
  </r>
  <r>
    <n v="4187"/>
    <x v="19"/>
    <x v="260"/>
    <x v="3862"/>
    <x v="6"/>
    <n v="4790"/>
    <n v="22"/>
    <n v="4812"/>
    <n v="0.5"/>
    <x v="1"/>
  </r>
  <r>
    <n v="4188"/>
    <x v="19"/>
    <x v="260"/>
    <x v="3863"/>
    <x v="4"/>
    <n v="3171"/>
    <n v="2"/>
    <n v="3173"/>
    <n v="0.33"/>
    <x v="1"/>
  </r>
  <r>
    <n v="4189"/>
    <x v="19"/>
    <x v="260"/>
    <x v="3864"/>
    <x v="4"/>
    <n v="1999"/>
    <n v="3"/>
    <n v="2002"/>
    <n v="0.21"/>
    <x v="1"/>
  </r>
  <r>
    <n v="4190"/>
    <x v="19"/>
    <x v="260"/>
    <x v="3865"/>
    <x v="430"/>
    <n v="1756"/>
    <n v="7"/>
    <n v="1763"/>
    <n v="0.18"/>
    <x v="1"/>
  </r>
  <r>
    <n v="4191"/>
    <x v="19"/>
    <x v="260"/>
    <x v="3866"/>
    <x v="431"/>
    <n v="1667"/>
    <n v="8"/>
    <n v="1675"/>
    <n v="0.18"/>
    <x v="1"/>
  </r>
  <r>
    <n v="4192"/>
    <x v="19"/>
    <x v="260"/>
    <x v="3867"/>
    <x v="4"/>
    <n v="1476"/>
    <n v="3"/>
    <n v="1479"/>
    <n v="0.15"/>
    <x v="1"/>
  </r>
  <r>
    <n v="4193"/>
    <x v="19"/>
    <x v="260"/>
    <x v="3868"/>
    <x v="4"/>
    <n v="1184"/>
    <n v="13"/>
    <n v="1197"/>
    <n v="0.13"/>
    <x v="1"/>
  </r>
  <r>
    <n v="4194"/>
    <x v="19"/>
    <x v="260"/>
    <x v="3869"/>
    <x v="4"/>
    <n v="1152"/>
    <n v="2"/>
    <n v="1154"/>
    <n v="0.12"/>
    <x v="1"/>
  </r>
  <r>
    <n v="4195"/>
    <x v="19"/>
    <x v="260"/>
    <x v="3870"/>
    <x v="191"/>
    <n v="1132"/>
    <n v="17"/>
    <n v="1149"/>
    <n v="0.12"/>
    <x v="1"/>
  </r>
  <r>
    <n v="4196"/>
    <x v="19"/>
    <x v="260"/>
    <x v="3871"/>
    <x v="4"/>
    <n v="1066"/>
    <n v="12"/>
    <n v="1078"/>
    <n v="0.11"/>
    <x v="1"/>
  </r>
  <r>
    <n v="4197"/>
    <x v="19"/>
    <x v="260"/>
    <x v="3872"/>
    <x v="80"/>
    <n v="932"/>
    <n v="5"/>
    <n v="937"/>
    <n v="0.1"/>
    <x v="1"/>
  </r>
  <r>
    <n v="4198"/>
    <x v="19"/>
    <x v="260"/>
    <x v="3873"/>
    <x v="4"/>
    <n v="875"/>
    <n v="7"/>
    <n v="882"/>
    <n v="0.09"/>
    <x v="1"/>
  </r>
  <r>
    <n v="4199"/>
    <x v="19"/>
    <x v="260"/>
    <x v="3874"/>
    <x v="4"/>
    <n v="776"/>
    <n v="4"/>
    <n v="780"/>
    <n v="0.08"/>
    <x v="1"/>
  </r>
  <r>
    <n v="4200"/>
    <x v="19"/>
    <x v="260"/>
    <x v="3875"/>
    <x v="432"/>
    <n v="760"/>
    <n v="8"/>
    <n v="768"/>
    <n v="0.08"/>
    <x v="1"/>
  </r>
  <r>
    <n v="4201"/>
    <x v="19"/>
    <x v="260"/>
    <x v="3876"/>
    <x v="4"/>
    <n v="496"/>
    <n v="5"/>
    <n v="501"/>
    <n v="0.05"/>
    <x v="1"/>
  </r>
  <r>
    <n v="4202"/>
    <x v="19"/>
    <x v="260"/>
    <x v="3877"/>
    <x v="380"/>
    <n v="492"/>
    <n v="5"/>
    <n v="497"/>
    <n v="0.05"/>
    <x v="1"/>
  </r>
  <r>
    <n v="4203"/>
    <x v="19"/>
    <x v="260"/>
    <x v="3878"/>
    <x v="321"/>
    <n v="398"/>
    <n v="7"/>
    <n v="405"/>
    <n v="0.04"/>
    <x v="1"/>
  </r>
  <r>
    <n v="4204"/>
    <x v="19"/>
    <x v="260"/>
    <x v="3879"/>
    <x v="4"/>
    <n v="234"/>
    <s v="-"/>
    <n v="234"/>
    <n v="0.02"/>
    <x v="1"/>
  </r>
  <r>
    <n v="4205"/>
    <x v="19"/>
    <x v="260"/>
    <x v="12"/>
    <x v="8"/>
    <n v="15036"/>
    <n v="125"/>
    <n v="15161"/>
    <n v="1.59"/>
    <x v="1"/>
  </r>
  <r>
    <n v="4206"/>
    <x v="19"/>
    <x v="261"/>
    <x v="3880"/>
    <x v="391"/>
    <n v="393735"/>
    <n v="1920"/>
    <n v="395655"/>
    <n v="51.18"/>
    <x v="0"/>
  </r>
  <r>
    <n v="4207"/>
    <x v="19"/>
    <x v="261"/>
    <x v="3881"/>
    <x v="390"/>
    <n v="341291"/>
    <n v="1691"/>
    <n v="342982"/>
    <n v="44.36"/>
    <x v="1"/>
  </r>
  <r>
    <n v="4208"/>
    <x v="19"/>
    <x v="261"/>
    <x v="3882"/>
    <x v="381"/>
    <n v="5575"/>
    <n v="37"/>
    <n v="5612"/>
    <n v="0.73"/>
    <x v="1"/>
  </r>
  <r>
    <n v="4209"/>
    <x v="19"/>
    <x v="261"/>
    <x v="3883"/>
    <x v="6"/>
    <n v="4440"/>
    <n v="38"/>
    <n v="4478"/>
    <n v="0.57999999999999996"/>
    <x v="1"/>
  </r>
  <r>
    <n v="4210"/>
    <x v="19"/>
    <x v="261"/>
    <x v="3884"/>
    <x v="4"/>
    <n v="3065"/>
    <n v="25"/>
    <n v="3090"/>
    <n v="0.4"/>
    <x v="1"/>
  </r>
  <r>
    <n v="4211"/>
    <x v="19"/>
    <x v="261"/>
    <x v="3885"/>
    <x v="433"/>
    <n v="1709"/>
    <n v="6"/>
    <n v="1715"/>
    <n v="0.22"/>
    <x v="1"/>
  </r>
  <r>
    <n v="4212"/>
    <x v="19"/>
    <x v="261"/>
    <x v="3886"/>
    <x v="4"/>
    <n v="1678"/>
    <n v="16"/>
    <n v="1694"/>
    <n v="0.22"/>
    <x v="1"/>
  </r>
  <r>
    <n v="4213"/>
    <x v="19"/>
    <x v="261"/>
    <x v="3887"/>
    <x v="4"/>
    <n v="1032"/>
    <n v="13"/>
    <n v="1045"/>
    <n v="0.14000000000000001"/>
    <x v="1"/>
  </r>
  <r>
    <n v="4214"/>
    <x v="19"/>
    <x v="261"/>
    <x v="3888"/>
    <x v="4"/>
    <n v="854"/>
    <n v="8"/>
    <n v="862"/>
    <n v="0.11"/>
    <x v="1"/>
  </r>
  <r>
    <n v="4215"/>
    <x v="19"/>
    <x v="261"/>
    <x v="3889"/>
    <x v="187"/>
    <n v="784"/>
    <n v="3"/>
    <n v="787"/>
    <n v="0.1"/>
    <x v="1"/>
  </r>
  <r>
    <n v="4216"/>
    <x v="19"/>
    <x v="261"/>
    <x v="3890"/>
    <x v="392"/>
    <n v="563"/>
    <n v="4"/>
    <n v="567"/>
    <n v="7.0000000000000007E-2"/>
    <x v="1"/>
  </r>
  <r>
    <n v="4217"/>
    <x v="19"/>
    <x v="261"/>
    <x v="3891"/>
    <x v="4"/>
    <n v="487"/>
    <n v="3"/>
    <n v="490"/>
    <n v="0.06"/>
    <x v="1"/>
  </r>
  <r>
    <n v="4218"/>
    <x v="19"/>
    <x v="261"/>
    <x v="3892"/>
    <x v="4"/>
    <n v="455"/>
    <n v="3"/>
    <n v="458"/>
    <n v="0.06"/>
    <x v="1"/>
  </r>
  <r>
    <n v="4219"/>
    <x v="19"/>
    <x v="261"/>
    <x v="3893"/>
    <x v="4"/>
    <n v="265"/>
    <n v="2"/>
    <n v="267"/>
    <n v="0.03"/>
    <x v="1"/>
  </r>
  <r>
    <n v="4220"/>
    <x v="19"/>
    <x v="261"/>
    <x v="12"/>
    <x v="8"/>
    <n v="13290"/>
    <n v="121"/>
    <n v="13411"/>
    <n v="1.73"/>
    <x v="1"/>
  </r>
  <r>
    <n v="4221"/>
    <x v="19"/>
    <x v="262"/>
    <x v="3894"/>
    <x v="391"/>
    <n v="393342"/>
    <n v="1796"/>
    <n v="395138"/>
    <n v="49.73"/>
    <x v="0"/>
  </r>
  <r>
    <n v="4222"/>
    <x v="19"/>
    <x v="262"/>
    <x v="3895"/>
    <x v="390"/>
    <n v="339828"/>
    <n v="1926"/>
    <n v="341754"/>
    <n v="43.01"/>
    <x v="1"/>
  </r>
  <r>
    <n v="4223"/>
    <x v="19"/>
    <x v="262"/>
    <x v="3896"/>
    <x v="381"/>
    <n v="23675"/>
    <n v="192"/>
    <n v="23867"/>
    <n v="3"/>
    <x v="1"/>
  </r>
  <r>
    <n v="4224"/>
    <x v="19"/>
    <x v="262"/>
    <x v="3897"/>
    <x v="6"/>
    <n v="6462"/>
    <n v="70"/>
    <n v="6532"/>
    <n v="0.82"/>
    <x v="1"/>
  </r>
  <r>
    <n v="4225"/>
    <x v="19"/>
    <x v="262"/>
    <x v="3898"/>
    <x v="4"/>
    <n v="1891"/>
    <n v="8"/>
    <n v="1899"/>
    <n v="0.24"/>
    <x v="1"/>
  </r>
  <r>
    <n v="4226"/>
    <x v="19"/>
    <x v="262"/>
    <x v="3899"/>
    <x v="4"/>
    <n v="1607"/>
    <n v="5"/>
    <n v="1612"/>
    <n v="0.2"/>
    <x v="1"/>
  </r>
  <r>
    <n v="4227"/>
    <x v="19"/>
    <x v="262"/>
    <x v="3900"/>
    <x v="4"/>
    <n v="1565"/>
    <n v="13"/>
    <n v="1578"/>
    <n v="0.2"/>
    <x v="1"/>
  </r>
  <r>
    <n v="4228"/>
    <x v="19"/>
    <x v="262"/>
    <x v="3901"/>
    <x v="434"/>
    <n v="1533"/>
    <n v="4"/>
    <n v="1537"/>
    <n v="0.19"/>
    <x v="1"/>
  </r>
  <r>
    <n v="4229"/>
    <x v="19"/>
    <x v="262"/>
    <x v="3902"/>
    <x v="191"/>
    <n v="1414"/>
    <n v="30"/>
    <n v="1444"/>
    <n v="0.18"/>
    <x v="1"/>
  </r>
  <r>
    <n v="4230"/>
    <x v="19"/>
    <x v="262"/>
    <x v="3903"/>
    <x v="53"/>
    <n v="1186"/>
    <n v="5"/>
    <n v="1191"/>
    <n v="0.15"/>
    <x v="1"/>
  </r>
  <r>
    <n v="4231"/>
    <x v="19"/>
    <x v="262"/>
    <x v="3904"/>
    <x v="219"/>
    <n v="968"/>
    <n v="3"/>
    <n v="971"/>
    <n v="0.12"/>
    <x v="1"/>
  </r>
  <r>
    <n v="4232"/>
    <x v="19"/>
    <x v="262"/>
    <x v="3905"/>
    <x v="233"/>
    <n v="968"/>
    <n v="7"/>
    <n v="975"/>
    <n v="0.12"/>
    <x v="1"/>
  </r>
  <r>
    <n v="4233"/>
    <x v="19"/>
    <x v="262"/>
    <x v="3906"/>
    <x v="171"/>
    <n v="957"/>
    <n v="2"/>
    <n v="959"/>
    <n v="0.12"/>
    <x v="1"/>
  </r>
  <r>
    <n v="4234"/>
    <x v="19"/>
    <x v="262"/>
    <x v="3907"/>
    <x v="35"/>
    <n v="913"/>
    <n v="17"/>
    <n v="930"/>
    <n v="0.12"/>
    <x v="1"/>
  </r>
  <r>
    <n v="4235"/>
    <x v="19"/>
    <x v="262"/>
    <x v="3908"/>
    <x v="4"/>
    <n v="713"/>
    <n v="1"/>
    <n v="714"/>
    <n v="0.09"/>
    <x v="1"/>
  </r>
  <r>
    <n v="4236"/>
    <x v="19"/>
    <x v="262"/>
    <x v="12"/>
    <x v="8"/>
    <n v="13316"/>
    <n v="107"/>
    <n v="13423"/>
    <n v="1.69"/>
    <x v="1"/>
  </r>
  <r>
    <n v="4237"/>
    <x v="19"/>
    <x v="263"/>
    <x v="3909"/>
    <x v="0"/>
    <n v="652809"/>
    <n v="2218"/>
    <n v="655027"/>
    <n v="54.08"/>
    <x v="0"/>
  </r>
  <r>
    <n v="4238"/>
    <x v="19"/>
    <x v="263"/>
    <x v="3910"/>
    <x v="1"/>
    <n v="515941"/>
    <n v="1483"/>
    <n v="517424"/>
    <n v="42.72"/>
    <x v="1"/>
  </r>
  <r>
    <n v="4239"/>
    <x v="19"/>
    <x v="263"/>
    <x v="3911"/>
    <x v="6"/>
    <n v="19164"/>
    <n v="78"/>
    <n v="19242"/>
    <n v="1.59"/>
    <x v="1"/>
  </r>
  <r>
    <n v="4240"/>
    <x v="19"/>
    <x v="263"/>
    <x v="3912"/>
    <x v="158"/>
    <n v="2055"/>
    <n v="4"/>
    <n v="2059"/>
    <n v="0.17"/>
    <x v="1"/>
  </r>
  <r>
    <n v="4241"/>
    <x v="19"/>
    <x v="263"/>
    <x v="3913"/>
    <x v="4"/>
    <n v="1749"/>
    <n v="1"/>
    <n v="1750"/>
    <n v="0.14000000000000001"/>
    <x v="1"/>
  </r>
  <r>
    <n v="4242"/>
    <x v="19"/>
    <x v="263"/>
    <x v="3914"/>
    <x v="4"/>
    <n v="1346"/>
    <n v="2"/>
    <n v="1348"/>
    <n v="0.11"/>
    <x v="1"/>
  </r>
  <r>
    <n v="4243"/>
    <x v="19"/>
    <x v="263"/>
    <x v="3915"/>
    <x v="408"/>
    <n v="1072"/>
    <n v="1"/>
    <n v="1073"/>
    <n v="0.09"/>
    <x v="1"/>
  </r>
  <r>
    <n v="4244"/>
    <x v="19"/>
    <x v="263"/>
    <x v="3916"/>
    <x v="435"/>
    <n v="814"/>
    <n v="3"/>
    <n v="817"/>
    <n v="7.0000000000000007E-2"/>
    <x v="1"/>
  </r>
  <r>
    <n v="4245"/>
    <x v="19"/>
    <x v="263"/>
    <x v="3917"/>
    <x v="4"/>
    <n v="803"/>
    <n v="5"/>
    <n v="808"/>
    <n v="7.0000000000000007E-2"/>
    <x v="1"/>
  </r>
  <r>
    <n v="4246"/>
    <x v="19"/>
    <x v="263"/>
    <x v="3918"/>
    <x v="102"/>
    <n v="719"/>
    <n v="1"/>
    <n v="720"/>
    <n v="0.06"/>
    <x v="1"/>
  </r>
  <r>
    <n v="4247"/>
    <x v="19"/>
    <x v="263"/>
    <x v="3919"/>
    <x v="4"/>
    <n v="690"/>
    <n v="2"/>
    <n v="692"/>
    <n v="0.06"/>
    <x v="1"/>
  </r>
  <r>
    <n v="4248"/>
    <x v="19"/>
    <x v="263"/>
    <x v="3920"/>
    <x v="183"/>
    <n v="606"/>
    <n v="4"/>
    <n v="610"/>
    <n v="0.05"/>
    <x v="1"/>
  </r>
  <r>
    <n v="4249"/>
    <x v="19"/>
    <x v="263"/>
    <x v="3921"/>
    <x v="49"/>
    <n v="565"/>
    <n v="2"/>
    <n v="567"/>
    <n v="0.05"/>
    <x v="1"/>
  </r>
  <r>
    <n v="4250"/>
    <x v="19"/>
    <x v="263"/>
    <x v="3922"/>
    <x v="233"/>
    <n v="559"/>
    <n v="3"/>
    <n v="562"/>
    <n v="0.05"/>
    <x v="1"/>
  </r>
  <r>
    <n v="4251"/>
    <x v="19"/>
    <x v="263"/>
    <x v="3923"/>
    <x v="35"/>
    <n v="465"/>
    <n v="6"/>
    <n v="471"/>
    <n v="0.04"/>
    <x v="1"/>
  </r>
  <r>
    <n v="4252"/>
    <x v="19"/>
    <x v="263"/>
    <x v="3386"/>
    <x v="380"/>
    <n v="447"/>
    <n v="4"/>
    <n v="451"/>
    <n v="0.04"/>
    <x v="1"/>
  </r>
  <r>
    <n v="4253"/>
    <x v="19"/>
    <x v="263"/>
    <x v="3924"/>
    <x v="352"/>
    <n v="320"/>
    <n v="2"/>
    <n v="322"/>
    <n v="0.03"/>
    <x v="1"/>
  </r>
  <r>
    <n v="4254"/>
    <x v="19"/>
    <x v="263"/>
    <x v="3925"/>
    <x v="86"/>
    <n v="267"/>
    <n v="3"/>
    <n v="270"/>
    <n v="0.02"/>
    <x v="1"/>
  </r>
  <r>
    <n v="4255"/>
    <x v="19"/>
    <x v="263"/>
    <x v="3926"/>
    <x v="7"/>
    <n v="251"/>
    <s v="-"/>
    <n v="251"/>
    <n v="0.02"/>
    <x v="1"/>
  </r>
  <r>
    <n v="4256"/>
    <x v="19"/>
    <x v="263"/>
    <x v="3927"/>
    <x v="4"/>
    <n v="242"/>
    <s v="-"/>
    <n v="242"/>
    <n v="0.02"/>
    <x v="1"/>
  </r>
  <r>
    <n v="4257"/>
    <x v="19"/>
    <x v="263"/>
    <x v="3928"/>
    <x v="4"/>
    <n v="236"/>
    <n v="1"/>
    <n v="237"/>
    <n v="0.02"/>
    <x v="1"/>
  </r>
  <r>
    <n v="4258"/>
    <x v="19"/>
    <x v="263"/>
    <x v="3929"/>
    <x v="4"/>
    <n v="202"/>
    <s v="-"/>
    <n v="202"/>
    <n v="0.02"/>
    <x v="1"/>
  </r>
  <r>
    <n v="4259"/>
    <x v="19"/>
    <x v="263"/>
    <x v="3930"/>
    <x v="4"/>
    <n v="201"/>
    <s v="-"/>
    <n v="201"/>
    <n v="0.02"/>
    <x v="1"/>
  </r>
  <r>
    <n v="4260"/>
    <x v="19"/>
    <x v="263"/>
    <x v="3931"/>
    <x v="4"/>
    <n v="190"/>
    <s v="-"/>
    <n v="190"/>
    <n v="0.02"/>
    <x v="1"/>
  </r>
  <r>
    <n v="4261"/>
    <x v="19"/>
    <x v="263"/>
    <x v="3932"/>
    <x v="4"/>
    <n v="179"/>
    <n v="3"/>
    <n v="182"/>
    <n v="0.02"/>
    <x v="1"/>
  </r>
  <r>
    <n v="4262"/>
    <x v="19"/>
    <x v="263"/>
    <x v="3933"/>
    <x v="4"/>
    <n v="129"/>
    <s v="-"/>
    <n v="129"/>
    <n v="0.01"/>
    <x v="1"/>
  </r>
  <r>
    <n v="4263"/>
    <x v="19"/>
    <x v="263"/>
    <x v="12"/>
    <x v="8"/>
    <n v="5434"/>
    <n v="40"/>
    <n v="5474"/>
    <n v="0.45"/>
    <x v="1"/>
  </r>
  <r>
    <n v="4264"/>
    <x v="19"/>
    <x v="264"/>
    <x v="3934"/>
    <x v="1"/>
    <n v="526865"/>
    <n v="2029"/>
    <n v="528894"/>
    <n v="46.88"/>
    <x v="0"/>
  </r>
  <r>
    <n v="4265"/>
    <x v="19"/>
    <x v="264"/>
    <x v="3935"/>
    <x v="0"/>
    <n v="467452"/>
    <n v="2000"/>
    <n v="469452"/>
    <n v="41.61"/>
    <x v="1"/>
  </r>
  <r>
    <n v="4266"/>
    <x v="19"/>
    <x v="264"/>
    <x v="3936"/>
    <x v="381"/>
    <n v="92090"/>
    <n v="422"/>
    <n v="92512"/>
    <n v="8.1999999999999993"/>
    <x v="1"/>
  </r>
  <r>
    <n v="4267"/>
    <x v="19"/>
    <x v="264"/>
    <x v="3937"/>
    <x v="6"/>
    <n v="6879"/>
    <n v="22"/>
    <n v="6901"/>
    <n v="0.61"/>
    <x v="1"/>
  </r>
  <r>
    <n v="4268"/>
    <x v="19"/>
    <x v="264"/>
    <x v="3938"/>
    <x v="4"/>
    <n v="4320"/>
    <n v="5"/>
    <n v="4325"/>
    <n v="0.38"/>
    <x v="1"/>
  </r>
  <r>
    <n v="4269"/>
    <x v="19"/>
    <x v="264"/>
    <x v="3939"/>
    <x v="4"/>
    <n v="3316"/>
    <n v="2"/>
    <n v="3318"/>
    <n v="0.28999999999999998"/>
    <x v="1"/>
  </r>
  <r>
    <n v="4270"/>
    <x v="19"/>
    <x v="264"/>
    <x v="3940"/>
    <x v="4"/>
    <n v="2078"/>
    <n v="2"/>
    <n v="2080"/>
    <n v="0.18"/>
    <x v="1"/>
  </r>
  <r>
    <n v="4271"/>
    <x v="19"/>
    <x v="264"/>
    <x v="3941"/>
    <x v="417"/>
    <n v="1873"/>
    <n v="17"/>
    <n v="1890"/>
    <n v="0.17"/>
    <x v="1"/>
  </r>
  <r>
    <n v="4272"/>
    <x v="19"/>
    <x v="264"/>
    <x v="3942"/>
    <x v="158"/>
    <n v="1508"/>
    <n v="2"/>
    <n v="1510"/>
    <n v="0.13"/>
    <x v="1"/>
  </r>
  <r>
    <n v="4273"/>
    <x v="19"/>
    <x v="264"/>
    <x v="3943"/>
    <x v="4"/>
    <n v="1466"/>
    <n v="5"/>
    <n v="1471"/>
    <n v="0.13"/>
    <x v="1"/>
  </r>
  <r>
    <n v="4274"/>
    <x v="19"/>
    <x v="264"/>
    <x v="3944"/>
    <x v="4"/>
    <n v="1305"/>
    <n v="5"/>
    <n v="1310"/>
    <n v="0.12"/>
    <x v="1"/>
  </r>
  <r>
    <n v="4275"/>
    <x v="19"/>
    <x v="264"/>
    <x v="3945"/>
    <x v="137"/>
    <n v="1211"/>
    <n v="4"/>
    <n v="1215"/>
    <n v="0.11"/>
    <x v="1"/>
  </r>
  <r>
    <n v="4276"/>
    <x v="19"/>
    <x v="264"/>
    <x v="3946"/>
    <x v="4"/>
    <n v="1189"/>
    <n v="4"/>
    <n v="1193"/>
    <n v="0.11"/>
    <x v="1"/>
  </r>
  <r>
    <n v="4277"/>
    <x v="19"/>
    <x v="264"/>
    <x v="3947"/>
    <x v="4"/>
    <n v="960"/>
    <n v="3"/>
    <n v="963"/>
    <n v="0.09"/>
    <x v="1"/>
  </r>
  <r>
    <n v="4278"/>
    <x v="19"/>
    <x v="264"/>
    <x v="3948"/>
    <x v="4"/>
    <n v="948"/>
    <n v="2"/>
    <n v="950"/>
    <n v="0.08"/>
    <x v="1"/>
  </r>
  <r>
    <n v="4279"/>
    <x v="19"/>
    <x v="264"/>
    <x v="3949"/>
    <x v="4"/>
    <n v="921"/>
    <n v="2"/>
    <n v="923"/>
    <n v="0.08"/>
    <x v="1"/>
  </r>
  <r>
    <n v="4280"/>
    <x v="19"/>
    <x v="264"/>
    <x v="3950"/>
    <x v="4"/>
    <n v="911"/>
    <n v="2"/>
    <n v="913"/>
    <n v="0.08"/>
    <x v="1"/>
  </r>
  <r>
    <n v="4281"/>
    <x v="19"/>
    <x v="264"/>
    <x v="3951"/>
    <x v="400"/>
    <n v="897"/>
    <n v="6"/>
    <n v="903"/>
    <n v="0.08"/>
    <x v="1"/>
  </r>
  <r>
    <n v="4282"/>
    <x v="19"/>
    <x v="264"/>
    <x v="3952"/>
    <x v="307"/>
    <n v="877"/>
    <n v="1"/>
    <n v="878"/>
    <n v="0.08"/>
    <x v="1"/>
  </r>
  <r>
    <n v="4283"/>
    <x v="19"/>
    <x v="264"/>
    <x v="3953"/>
    <x v="4"/>
    <n v="806"/>
    <n v="2"/>
    <n v="808"/>
    <n v="7.0000000000000007E-2"/>
    <x v="1"/>
  </r>
  <r>
    <n v="4284"/>
    <x v="19"/>
    <x v="264"/>
    <x v="3954"/>
    <x v="4"/>
    <n v="796"/>
    <n v="3"/>
    <n v="799"/>
    <n v="7.0000000000000007E-2"/>
    <x v="1"/>
  </r>
  <r>
    <n v="4285"/>
    <x v="19"/>
    <x v="264"/>
    <x v="3955"/>
    <x v="104"/>
    <n v="734"/>
    <n v="3"/>
    <n v="737"/>
    <n v="7.0000000000000007E-2"/>
    <x v="1"/>
  </r>
  <r>
    <n v="4286"/>
    <x v="19"/>
    <x v="264"/>
    <x v="3956"/>
    <x v="4"/>
    <n v="679"/>
    <n v="2"/>
    <n v="681"/>
    <n v="0.06"/>
    <x v="1"/>
  </r>
  <r>
    <n v="4287"/>
    <x v="19"/>
    <x v="264"/>
    <x v="12"/>
    <x v="8"/>
    <n v="3579"/>
    <n v="49"/>
    <n v="3628"/>
    <n v="0.32"/>
    <x v="1"/>
  </r>
  <r>
    <n v="4288"/>
    <x v="19"/>
    <x v="265"/>
    <x v="3957"/>
    <x v="1"/>
    <n v="744879"/>
    <n v="1119"/>
    <n v="745998"/>
    <n v="53.53"/>
    <x v="0"/>
  </r>
  <r>
    <n v="4289"/>
    <x v="19"/>
    <x v="265"/>
    <x v="3958"/>
    <x v="0"/>
    <n v="585847"/>
    <n v="1031"/>
    <n v="586878"/>
    <n v="42.11"/>
    <x v="1"/>
  </r>
  <r>
    <n v="4290"/>
    <x v="19"/>
    <x v="265"/>
    <x v="3959"/>
    <x v="6"/>
    <n v="10628"/>
    <n v="16"/>
    <n v="10644"/>
    <n v="0.76"/>
    <x v="1"/>
  </r>
  <r>
    <n v="4291"/>
    <x v="19"/>
    <x v="265"/>
    <x v="3960"/>
    <x v="4"/>
    <n v="8878"/>
    <n v="9"/>
    <n v="8887"/>
    <n v="0.64"/>
    <x v="1"/>
  </r>
  <r>
    <n v="4292"/>
    <x v="19"/>
    <x v="265"/>
    <x v="3961"/>
    <x v="18"/>
    <n v="6923"/>
    <n v="24"/>
    <n v="6947"/>
    <n v="0.5"/>
    <x v="1"/>
  </r>
  <r>
    <n v="4293"/>
    <x v="19"/>
    <x v="265"/>
    <x v="3962"/>
    <x v="4"/>
    <n v="4941"/>
    <n v="6"/>
    <n v="4947"/>
    <n v="0.35"/>
    <x v="1"/>
  </r>
  <r>
    <n v="4294"/>
    <x v="19"/>
    <x v="265"/>
    <x v="3963"/>
    <x v="381"/>
    <n v="4062"/>
    <n v="19"/>
    <n v="4081"/>
    <n v="0.28999999999999998"/>
    <x v="1"/>
  </r>
  <r>
    <n v="4295"/>
    <x v="19"/>
    <x v="265"/>
    <x v="3964"/>
    <x v="4"/>
    <n v="3567"/>
    <n v="4"/>
    <n v="3571"/>
    <n v="0.26"/>
    <x v="1"/>
  </r>
  <r>
    <n v="4296"/>
    <x v="19"/>
    <x v="265"/>
    <x v="3965"/>
    <x v="28"/>
    <n v="2608"/>
    <n v="17"/>
    <n v="2625"/>
    <n v="0.19"/>
    <x v="1"/>
  </r>
  <r>
    <n v="4297"/>
    <x v="19"/>
    <x v="265"/>
    <x v="3966"/>
    <x v="4"/>
    <n v="2583"/>
    <n v="4"/>
    <n v="2587"/>
    <n v="0.19"/>
    <x v="1"/>
  </r>
  <r>
    <n v="4298"/>
    <x v="19"/>
    <x v="265"/>
    <x v="3967"/>
    <x v="4"/>
    <n v="2372"/>
    <n v="9"/>
    <n v="2381"/>
    <n v="0.17"/>
    <x v="1"/>
  </r>
  <r>
    <n v="4299"/>
    <x v="19"/>
    <x v="265"/>
    <x v="12"/>
    <x v="8"/>
    <n v="14108"/>
    <n v="15"/>
    <n v="14123"/>
    <n v="1.01"/>
    <x v="1"/>
  </r>
  <r>
    <n v="4300"/>
    <x v="19"/>
    <x v="266"/>
    <x v="3968"/>
    <x v="391"/>
    <n v="614517"/>
    <n v="2212"/>
    <n v="616729"/>
    <n v="49.85"/>
    <x v="0"/>
  </r>
  <r>
    <n v="4301"/>
    <x v="19"/>
    <x v="266"/>
    <x v="3969"/>
    <x v="390"/>
    <n v="453414"/>
    <n v="1314"/>
    <n v="454728"/>
    <n v="36.75"/>
    <x v="1"/>
  </r>
  <r>
    <n v="4302"/>
    <x v="19"/>
    <x v="266"/>
    <x v="3970"/>
    <x v="381"/>
    <n v="47114"/>
    <n v="79"/>
    <n v="47193"/>
    <n v="3.81"/>
    <x v="1"/>
  </r>
  <r>
    <n v="4303"/>
    <x v="19"/>
    <x v="266"/>
    <x v="3971"/>
    <x v="4"/>
    <n v="44415"/>
    <n v="109"/>
    <n v="44524"/>
    <n v="3.6"/>
    <x v="1"/>
  </r>
  <r>
    <n v="4304"/>
    <x v="19"/>
    <x v="266"/>
    <x v="3972"/>
    <x v="6"/>
    <n v="7698"/>
    <n v="53"/>
    <n v="7751"/>
    <n v="0.63"/>
    <x v="1"/>
  </r>
  <r>
    <n v="4305"/>
    <x v="19"/>
    <x v="266"/>
    <x v="3973"/>
    <x v="4"/>
    <n v="6607"/>
    <n v="1"/>
    <n v="6608"/>
    <n v="0.53"/>
    <x v="1"/>
  </r>
  <r>
    <n v="4306"/>
    <x v="19"/>
    <x v="266"/>
    <x v="3974"/>
    <x v="392"/>
    <n v="4980"/>
    <n v="17"/>
    <n v="4997"/>
    <n v="0.4"/>
    <x v="1"/>
  </r>
  <r>
    <n v="4307"/>
    <x v="19"/>
    <x v="266"/>
    <x v="3975"/>
    <x v="157"/>
    <n v="4730"/>
    <n v="6"/>
    <n v="4736"/>
    <n v="0.38"/>
    <x v="1"/>
  </r>
  <r>
    <n v="4308"/>
    <x v="19"/>
    <x v="266"/>
    <x v="3976"/>
    <x v="4"/>
    <n v="3917"/>
    <n v="3"/>
    <n v="3920"/>
    <n v="0.32"/>
    <x v="1"/>
  </r>
  <r>
    <n v="4309"/>
    <x v="19"/>
    <x v="266"/>
    <x v="3977"/>
    <x v="424"/>
    <n v="3861"/>
    <s v="-"/>
    <n v="3861"/>
    <n v="0.31"/>
    <x v="1"/>
  </r>
  <r>
    <n v="4310"/>
    <x v="19"/>
    <x v="266"/>
    <x v="3978"/>
    <x v="4"/>
    <n v="3162"/>
    <n v="5"/>
    <n v="3167"/>
    <n v="0.26"/>
    <x v="1"/>
  </r>
  <r>
    <n v="4311"/>
    <x v="19"/>
    <x v="266"/>
    <x v="3979"/>
    <x v="4"/>
    <n v="3125"/>
    <n v="7"/>
    <n v="3132"/>
    <n v="0.25"/>
    <x v="1"/>
  </r>
  <r>
    <n v="4312"/>
    <x v="19"/>
    <x v="266"/>
    <x v="3980"/>
    <x v="4"/>
    <n v="2538"/>
    <n v="5"/>
    <n v="2543"/>
    <n v="0.21"/>
    <x v="1"/>
  </r>
  <r>
    <n v="4313"/>
    <x v="19"/>
    <x v="266"/>
    <x v="3981"/>
    <x v="4"/>
    <n v="2403"/>
    <n v="1"/>
    <n v="2404"/>
    <n v="0.19"/>
    <x v="1"/>
  </r>
  <r>
    <n v="4314"/>
    <x v="19"/>
    <x v="266"/>
    <x v="3982"/>
    <x v="173"/>
    <n v="2398"/>
    <n v="28"/>
    <n v="2426"/>
    <n v="0.2"/>
    <x v="1"/>
  </r>
  <r>
    <n v="4315"/>
    <x v="19"/>
    <x v="266"/>
    <x v="3983"/>
    <x v="4"/>
    <n v="2378"/>
    <n v="10"/>
    <n v="2388"/>
    <n v="0.19"/>
    <x v="1"/>
  </r>
  <r>
    <n v="4316"/>
    <x v="19"/>
    <x v="266"/>
    <x v="3984"/>
    <x v="4"/>
    <n v="2258"/>
    <n v="2"/>
    <n v="2260"/>
    <n v="0.18"/>
    <x v="1"/>
  </r>
  <r>
    <n v="4317"/>
    <x v="19"/>
    <x v="266"/>
    <x v="3985"/>
    <x v="183"/>
    <n v="2047"/>
    <n v="8"/>
    <n v="2055"/>
    <n v="0.17"/>
    <x v="1"/>
  </r>
  <r>
    <n v="4318"/>
    <x v="19"/>
    <x v="266"/>
    <x v="3986"/>
    <x v="4"/>
    <n v="1888"/>
    <n v="2"/>
    <n v="1890"/>
    <n v="0.15"/>
    <x v="1"/>
  </r>
  <r>
    <n v="4319"/>
    <x v="19"/>
    <x v="266"/>
    <x v="3987"/>
    <x v="436"/>
    <n v="1867"/>
    <n v="7"/>
    <n v="1874"/>
    <n v="0.15"/>
    <x v="1"/>
  </r>
  <r>
    <n v="4320"/>
    <x v="19"/>
    <x v="266"/>
    <x v="3988"/>
    <x v="364"/>
    <n v="1686"/>
    <n v="17"/>
    <n v="1703"/>
    <n v="0.14000000000000001"/>
    <x v="1"/>
  </r>
  <r>
    <n v="4321"/>
    <x v="19"/>
    <x v="266"/>
    <x v="3989"/>
    <x v="401"/>
    <n v="1639"/>
    <n v="7"/>
    <n v="1646"/>
    <n v="0.13"/>
    <x v="1"/>
  </r>
  <r>
    <n v="4322"/>
    <x v="19"/>
    <x v="266"/>
    <x v="3990"/>
    <x v="4"/>
    <n v="1376"/>
    <s v="-"/>
    <n v="1376"/>
    <n v="0.11"/>
    <x v="1"/>
  </r>
  <r>
    <n v="4323"/>
    <x v="19"/>
    <x v="266"/>
    <x v="3991"/>
    <x v="362"/>
    <n v="1242"/>
    <n v="2"/>
    <n v="1244"/>
    <n v="0.1"/>
    <x v="1"/>
  </r>
  <r>
    <n v="4324"/>
    <x v="19"/>
    <x v="266"/>
    <x v="3992"/>
    <x v="4"/>
    <n v="1210"/>
    <n v="1"/>
    <n v="1211"/>
    <n v="0.1"/>
    <x v="1"/>
  </r>
  <r>
    <n v="4325"/>
    <x v="19"/>
    <x v="266"/>
    <x v="3993"/>
    <x v="233"/>
    <n v="1205"/>
    <n v="5"/>
    <n v="1210"/>
    <n v="0.1"/>
    <x v="1"/>
  </r>
  <r>
    <n v="4326"/>
    <x v="19"/>
    <x v="266"/>
    <x v="3994"/>
    <x v="4"/>
    <n v="1198"/>
    <n v="2"/>
    <n v="1200"/>
    <n v="0.1"/>
    <x v="1"/>
  </r>
  <r>
    <n v="4327"/>
    <x v="19"/>
    <x v="266"/>
    <x v="3995"/>
    <x v="4"/>
    <n v="654"/>
    <n v="2"/>
    <n v="656"/>
    <n v="0.05"/>
    <x v="1"/>
  </r>
  <r>
    <n v="4328"/>
    <x v="19"/>
    <x v="266"/>
    <x v="3996"/>
    <x v="4"/>
    <n v="640"/>
    <n v="2"/>
    <n v="642"/>
    <n v="0.05"/>
    <x v="1"/>
  </r>
  <r>
    <n v="4329"/>
    <x v="19"/>
    <x v="266"/>
    <x v="3997"/>
    <x v="4"/>
    <n v="549"/>
    <n v="2"/>
    <n v="551"/>
    <n v="0.04"/>
    <x v="1"/>
  </r>
  <r>
    <n v="4330"/>
    <x v="19"/>
    <x v="266"/>
    <x v="3998"/>
    <x v="4"/>
    <n v="392"/>
    <n v="2"/>
    <n v="394"/>
    <n v="0.03"/>
    <x v="1"/>
  </r>
  <r>
    <n v="4331"/>
    <x v="19"/>
    <x v="266"/>
    <x v="12"/>
    <x v="8"/>
    <n v="6144"/>
    <n v="41"/>
    <n v="6185"/>
    <n v="0.5"/>
    <x v="1"/>
  </r>
  <r>
    <n v="4332"/>
    <x v="19"/>
    <x v="267"/>
    <x v="3999"/>
    <x v="391"/>
    <n v="743597"/>
    <n v="5155"/>
    <n v="748752"/>
    <n v="58.45"/>
    <x v="0"/>
  </r>
  <r>
    <n v="4333"/>
    <x v="19"/>
    <x v="267"/>
    <x v="4000"/>
    <x v="341"/>
    <n v="416699"/>
    <n v="2207"/>
    <n v="418906"/>
    <n v="32.700000000000003"/>
    <x v="1"/>
  </r>
  <r>
    <n v="4334"/>
    <x v="19"/>
    <x v="267"/>
    <x v="4001"/>
    <x v="381"/>
    <n v="33221"/>
    <n v="181"/>
    <n v="33402"/>
    <n v="2.61"/>
    <x v="1"/>
  </r>
  <r>
    <n v="4335"/>
    <x v="19"/>
    <x v="267"/>
    <x v="4002"/>
    <x v="4"/>
    <n v="18947"/>
    <n v="19"/>
    <n v="18966"/>
    <n v="1.48"/>
    <x v="1"/>
  </r>
  <r>
    <n v="4336"/>
    <x v="19"/>
    <x v="267"/>
    <x v="4003"/>
    <x v="99"/>
    <n v="6459"/>
    <n v="13"/>
    <n v="6472"/>
    <n v="0.51"/>
    <x v="1"/>
  </r>
  <r>
    <n v="4337"/>
    <x v="19"/>
    <x v="267"/>
    <x v="4004"/>
    <x v="4"/>
    <n v="5707"/>
    <n v="8"/>
    <n v="5715"/>
    <n v="0.45"/>
    <x v="1"/>
  </r>
  <r>
    <n v="4338"/>
    <x v="19"/>
    <x v="267"/>
    <x v="4005"/>
    <x v="6"/>
    <n v="5525"/>
    <n v="90"/>
    <n v="5615"/>
    <n v="0.44"/>
    <x v="1"/>
  </r>
  <r>
    <n v="4339"/>
    <x v="19"/>
    <x v="267"/>
    <x v="4006"/>
    <x v="4"/>
    <n v="4807"/>
    <n v="4"/>
    <n v="4811"/>
    <n v="0.38"/>
    <x v="1"/>
  </r>
  <r>
    <n v="4340"/>
    <x v="19"/>
    <x v="267"/>
    <x v="4007"/>
    <x v="4"/>
    <n v="3255"/>
    <n v="8"/>
    <n v="3263"/>
    <n v="0.25"/>
    <x v="1"/>
  </r>
  <r>
    <n v="4341"/>
    <x v="19"/>
    <x v="267"/>
    <x v="4008"/>
    <x v="4"/>
    <n v="3089"/>
    <n v="6"/>
    <n v="3095"/>
    <n v="0.24"/>
    <x v="1"/>
  </r>
  <r>
    <n v="4342"/>
    <x v="19"/>
    <x v="267"/>
    <x v="4009"/>
    <x v="158"/>
    <n v="2314"/>
    <n v="22"/>
    <n v="2336"/>
    <n v="0.18"/>
    <x v="1"/>
  </r>
  <r>
    <n v="4343"/>
    <x v="19"/>
    <x v="267"/>
    <x v="4010"/>
    <x v="4"/>
    <n v="2170"/>
    <n v="2"/>
    <n v="2172"/>
    <n v="0.17"/>
    <x v="1"/>
  </r>
  <r>
    <n v="4344"/>
    <x v="19"/>
    <x v="267"/>
    <x v="4011"/>
    <x v="4"/>
    <n v="2099"/>
    <n v="9"/>
    <n v="2108"/>
    <n v="0.16"/>
    <x v="1"/>
  </r>
  <r>
    <n v="4345"/>
    <x v="19"/>
    <x v="267"/>
    <x v="4012"/>
    <x v="112"/>
    <n v="2052"/>
    <n v="8"/>
    <n v="2060"/>
    <n v="0.16"/>
    <x v="1"/>
  </r>
  <r>
    <n v="4346"/>
    <x v="19"/>
    <x v="267"/>
    <x v="4013"/>
    <x v="4"/>
    <n v="1923"/>
    <n v="12"/>
    <n v="1935"/>
    <n v="0.15"/>
    <x v="1"/>
  </r>
  <r>
    <n v="4347"/>
    <x v="19"/>
    <x v="267"/>
    <x v="4014"/>
    <x v="258"/>
    <n v="1852"/>
    <n v="35"/>
    <n v="1887"/>
    <n v="0.15"/>
    <x v="1"/>
  </r>
  <r>
    <n v="4348"/>
    <x v="19"/>
    <x v="267"/>
    <x v="4015"/>
    <x v="402"/>
    <n v="1671"/>
    <n v="15"/>
    <n v="1686"/>
    <n v="0.13"/>
    <x v="1"/>
  </r>
  <r>
    <n v="4349"/>
    <x v="19"/>
    <x v="267"/>
    <x v="4016"/>
    <x v="417"/>
    <n v="1492"/>
    <n v="17"/>
    <n v="1509"/>
    <n v="0.12"/>
    <x v="1"/>
  </r>
  <r>
    <n v="4350"/>
    <x v="19"/>
    <x v="267"/>
    <x v="4017"/>
    <x v="4"/>
    <n v="1326"/>
    <n v="10"/>
    <n v="1336"/>
    <n v="0.1"/>
    <x v="1"/>
  </r>
  <r>
    <n v="4351"/>
    <x v="19"/>
    <x v="267"/>
    <x v="4018"/>
    <x v="4"/>
    <n v="1262"/>
    <n v="6"/>
    <n v="1268"/>
    <n v="0.1"/>
    <x v="1"/>
  </r>
  <r>
    <n v="4352"/>
    <x v="19"/>
    <x v="267"/>
    <x v="4019"/>
    <x v="4"/>
    <n v="1195"/>
    <n v="9"/>
    <n v="1204"/>
    <n v="0.09"/>
    <x v="1"/>
  </r>
  <r>
    <n v="4353"/>
    <x v="19"/>
    <x v="267"/>
    <x v="4020"/>
    <x v="4"/>
    <n v="1182"/>
    <n v="8"/>
    <n v="1190"/>
    <n v="0.09"/>
    <x v="1"/>
  </r>
  <r>
    <n v="4354"/>
    <x v="19"/>
    <x v="267"/>
    <x v="4021"/>
    <x v="437"/>
    <n v="1123"/>
    <n v="12"/>
    <n v="1135"/>
    <n v="0.09"/>
    <x v="1"/>
  </r>
  <r>
    <n v="4355"/>
    <x v="19"/>
    <x v="267"/>
    <x v="4022"/>
    <x v="231"/>
    <n v="1060"/>
    <n v="19"/>
    <n v="1079"/>
    <n v="0.08"/>
    <x v="1"/>
  </r>
  <r>
    <n v="4356"/>
    <x v="19"/>
    <x v="267"/>
    <x v="4023"/>
    <x v="438"/>
    <n v="855"/>
    <n v="10"/>
    <n v="865"/>
    <n v="7.0000000000000007E-2"/>
    <x v="1"/>
  </r>
  <r>
    <n v="4357"/>
    <x v="19"/>
    <x v="267"/>
    <x v="4024"/>
    <x v="4"/>
    <n v="779"/>
    <n v="3"/>
    <n v="782"/>
    <n v="0.06"/>
    <x v="1"/>
  </r>
  <r>
    <n v="4358"/>
    <x v="19"/>
    <x v="267"/>
    <x v="4025"/>
    <x v="4"/>
    <n v="729"/>
    <n v="2"/>
    <n v="731"/>
    <n v="0.06"/>
    <x v="1"/>
  </r>
  <r>
    <n v="4359"/>
    <x v="19"/>
    <x v="267"/>
    <x v="4026"/>
    <x v="4"/>
    <n v="675"/>
    <n v="2"/>
    <n v="677"/>
    <n v="0.05"/>
    <x v="1"/>
  </r>
  <r>
    <n v="4360"/>
    <x v="19"/>
    <x v="267"/>
    <x v="4027"/>
    <x v="4"/>
    <n v="604"/>
    <n v="6"/>
    <n v="610"/>
    <n v="0.05"/>
    <x v="1"/>
  </r>
  <r>
    <n v="4361"/>
    <x v="19"/>
    <x v="267"/>
    <x v="4028"/>
    <x v="4"/>
    <n v="591"/>
    <n v="3"/>
    <n v="594"/>
    <n v="0.05"/>
    <x v="1"/>
  </r>
  <r>
    <n v="4362"/>
    <x v="19"/>
    <x v="267"/>
    <x v="4029"/>
    <x v="4"/>
    <n v="589"/>
    <n v="4"/>
    <n v="593"/>
    <n v="0.05"/>
    <x v="1"/>
  </r>
  <r>
    <n v="4363"/>
    <x v="19"/>
    <x v="267"/>
    <x v="12"/>
    <x v="8"/>
    <n v="4250"/>
    <n v="48"/>
    <n v="4298"/>
    <n v="0.34"/>
    <x v="1"/>
  </r>
  <r>
    <n v="4364"/>
    <x v="19"/>
    <x v="268"/>
    <x v="4030"/>
    <x v="0"/>
    <n v="600208"/>
    <n v="1036"/>
    <n v="601244"/>
    <n v="43.69"/>
    <x v="0"/>
  </r>
  <r>
    <n v="4365"/>
    <x v="19"/>
    <x v="268"/>
    <x v="4031"/>
    <x v="391"/>
    <n v="416822"/>
    <n v="1116"/>
    <n v="417938"/>
    <n v="30.37"/>
    <x v="1"/>
  </r>
  <r>
    <n v="4366"/>
    <x v="19"/>
    <x v="268"/>
    <x v="4032"/>
    <x v="439"/>
    <n v="254011"/>
    <n v="506"/>
    <n v="254517"/>
    <n v="18.5"/>
    <x v="1"/>
  </r>
  <r>
    <n v="4367"/>
    <x v="19"/>
    <x v="268"/>
    <x v="4033"/>
    <x v="6"/>
    <n v="15425"/>
    <n v="40"/>
    <n v="15465"/>
    <n v="1.1200000000000001"/>
    <x v="1"/>
  </r>
  <r>
    <n v="4368"/>
    <x v="19"/>
    <x v="268"/>
    <x v="4034"/>
    <x v="4"/>
    <n v="14223"/>
    <n v="12"/>
    <n v="14235"/>
    <n v="1.03"/>
    <x v="1"/>
  </r>
  <r>
    <n v="4369"/>
    <x v="19"/>
    <x v="268"/>
    <x v="4035"/>
    <x v="381"/>
    <n v="10882"/>
    <n v="54"/>
    <n v="10936"/>
    <n v="0.79"/>
    <x v="1"/>
  </r>
  <r>
    <n v="4370"/>
    <x v="19"/>
    <x v="268"/>
    <x v="4036"/>
    <x v="28"/>
    <n v="10737"/>
    <n v="24"/>
    <n v="10761"/>
    <n v="0.78"/>
    <x v="1"/>
  </r>
  <r>
    <n v="4371"/>
    <x v="19"/>
    <x v="268"/>
    <x v="4037"/>
    <x v="4"/>
    <n v="10672"/>
    <n v="15"/>
    <n v="10687"/>
    <n v="0.78"/>
    <x v="1"/>
  </r>
  <r>
    <n v="4372"/>
    <x v="19"/>
    <x v="268"/>
    <x v="4038"/>
    <x v="4"/>
    <n v="9806"/>
    <n v="15"/>
    <n v="9821"/>
    <n v="0.71"/>
    <x v="1"/>
  </r>
  <r>
    <n v="4373"/>
    <x v="19"/>
    <x v="268"/>
    <x v="4039"/>
    <x v="440"/>
    <n v="7061"/>
    <n v="24"/>
    <n v="7085"/>
    <n v="0.51"/>
    <x v="1"/>
  </r>
  <r>
    <n v="4374"/>
    <x v="19"/>
    <x v="268"/>
    <x v="12"/>
    <x v="8"/>
    <n v="23312"/>
    <n v="73"/>
    <n v="23385"/>
    <n v="1.7"/>
    <x v="1"/>
  </r>
  <r>
    <n v="4375"/>
    <x v="19"/>
    <x v="269"/>
    <x v="4040"/>
    <x v="391"/>
    <n v="596871"/>
    <n v="4472"/>
    <n v="601343"/>
    <n v="45.17"/>
    <x v="0"/>
  </r>
  <r>
    <n v="4376"/>
    <x v="19"/>
    <x v="269"/>
    <x v="4041"/>
    <x v="130"/>
    <n v="463764"/>
    <n v="3518"/>
    <n v="467282"/>
    <n v="35.1"/>
    <x v="1"/>
  </r>
  <r>
    <n v="4377"/>
    <x v="19"/>
    <x v="269"/>
    <x v="4042"/>
    <x v="381"/>
    <n v="95394"/>
    <n v="573"/>
    <n v="95967"/>
    <n v="7.21"/>
    <x v="1"/>
  </r>
  <r>
    <n v="4378"/>
    <x v="19"/>
    <x v="269"/>
    <x v="4043"/>
    <x v="307"/>
    <n v="15355"/>
    <n v="40"/>
    <n v="15395"/>
    <n v="1.1599999999999999"/>
    <x v="1"/>
  </r>
  <r>
    <n v="4379"/>
    <x v="19"/>
    <x v="269"/>
    <x v="4044"/>
    <x v="4"/>
    <n v="11050"/>
    <n v="10"/>
    <n v="11060"/>
    <n v="0.83"/>
    <x v="1"/>
  </r>
  <r>
    <n v="4380"/>
    <x v="19"/>
    <x v="269"/>
    <x v="4045"/>
    <x v="6"/>
    <n v="10972"/>
    <n v="90"/>
    <n v="11062"/>
    <n v="0.83"/>
    <x v="1"/>
  </r>
  <r>
    <n v="4381"/>
    <x v="19"/>
    <x v="269"/>
    <x v="4046"/>
    <x v="4"/>
    <n v="10951"/>
    <n v="105"/>
    <n v="11056"/>
    <n v="0.83"/>
    <x v="1"/>
  </r>
  <r>
    <n v="4382"/>
    <x v="19"/>
    <x v="269"/>
    <x v="4047"/>
    <x v="4"/>
    <n v="10145"/>
    <n v="9"/>
    <n v="10154"/>
    <n v="0.76"/>
    <x v="1"/>
  </r>
  <r>
    <n v="4383"/>
    <x v="19"/>
    <x v="269"/>
    <x v="4048"/>
    <x v="420"/>
    <n v="9487"/>
    <n v="33"/>
    <n v="9520"/>
    <n v="0.72"/>
    <x v="1"/>
  </r>
  <r>
    <n v="4384"/>
    <x v="19"/>
    <x v="269"/>
    <x v="4049"/>
    <x v="4"/>
    <n v="8814"/>
    <n v="6"/>
    <n v="8820"/>
    <n v="0.66"/>
    <x v="1"/>
  </r>
  <r>
    <n v="4385"/>
    <x v="19"/>
    <x v="269"/>
    <x v="4050"/>
    <x v="4"/>
    <n v="6915"/>
    <n v="8"/>
    <n v="6923"/>
    <n v="0.52"/>
    <x v="1"/>
  </r>
  <r>
    <n v="4386"/>
    <x v="19"/>
    <x v="269"/>
    <x v="4051"/>
    <x v="36"/>
    <n v="6627"/>
    <n v="22"/>
    <n v="6649"/>
    <n v="0.5"/>
    <x v="1"/>
  </r>
  <r>
    <n v="4387"/>
    <x v="19"/>
    <x v="269"/>
    <x v="4052"/>
    <x v="4"/>
    <n v="6547"/>
    <n v="1"/>
    <n v="6548"/>
    <n v="0.49"/>
    <x v="1"/>
  </r>
  <r>
    <n v="4388"/>
    <x v="19"/>
    <x v="269"/>
    <x v="4053"/>
    <x v="4"/>
    <n v="5446"/>
    <n v="34"/>
    <n v="5480"/>
    <n v="0.41"/>
    <x v="1"/>
  </r>
  <r>
    <n v="4389"/>
    <x v="19"/>
    <x v="269"/>
    <x v="4054"/>
    <x v="53"/>
    <n v="4629"/>
    <n v="15"/>
    <n v="4644"/>
    <n v="0.35"/>
    <x v="1"/>
  </r>
  <r>
    <n v="4390"/>
    <x v="19"/>
    <x v="269"/>
    <x v="4055"/>
    <x v="383"/>
    <n v="4354"/>
    <n v="40"/>
    <n v="4394"/>
    <n v="0.33"/>
    <x v="1"/>
  </r>
  <r>
    <n v="4391"/>
    <x v="19"/>
    <x v="269"/>
    <x v="4056"/>
    <x v="4"/>
    <n v="4268"/>
    <n v="8"/>
    <n v="4276"/>
    <n v="0.32"/>
    <x v="1"/>
  </r>
  <r>
    <n v="4392"/>
    <x v="19"/>
    <x v="269"/>
    <x v="4057"/>
    <x v="4"/>
    <n v="3883"/>
    <n v="8"/>
    <n v="3891"/>
    <n v="0.28999999999999998"/>
    <x v="1"/>
  </r>
  <r>
    <n v="4393"/>
    <x v="19"/>
    <x v="269"/>
    <x v="4058"/>
    <x v="441"/>
    <n v="3617"/>
    <n v="11"/>
    <n v="3628"/>
    <n v="0.27"/>
    <x v="1"/>
  </r>
  <r>
    <n v="4394"/>
    <x v="19"/>
    <x v="269"/>
    <x v="4059"/>
    <x v="4"/>
    <n v="3589"/>
    <n v="15"/>
    <n v="3604"/>
    <n v="0.27"/>
    <x v="1"/>
  </r>
  <r>
    <n v="4395"/>
    <x v="19"/>
    <x v="269"/>
    <x v="4060"/>
    <x v="4"/>
    <n v="3538"/>
    <n v="1"/>
    <n v="3539"/>
    <n v="0.27"/>
    <x v="1"/>
  </r>
  <r>
    <n v="4396"/>
    <x v="19"/>
    <x v="269"/>
    <x v="4061"/>
    <x v="4"/>
    <n v="3531"/>
    <n v="2"/>
    <n v="3533"/>
    <n v="0.27"/>
    <x v="1"/>
  </r>
  <r>
    <n v="4397"/>
    <x v="19"/>
    <x v="269"/>
    <x v="4062"/>
    <x v="4"/>
    <n v="3452"/>
    <n v="7"/>
    <n v="3459"/>
    <n v="0.26"/>
    <x v="1"/>
  </r>
  <r>
    <n v="4398"/>
    <x v="19"/>
    <x v="269"/>
    <x v="4063"/>
    <x v="4"/>
    <n v="3429"/>
    <n v="5"/>
    <n v="3434"/>
    <n v="0.26"/>
    <x v="1"/>
  </r>
  <r>
    <n v="4399"/>
    <x v="19"/>
    <x v="269"/>
    <x v="4064"/>
    <x v="4"/>
    <n v="3299"/>
    <n v="3"/>
    <n v="3302"/>
    <n v="0.25"/>
    <x v="1"/>
  </r>
  <r>
    <n v="4400"/>
    <x v="19"/>
    <x v="269"/>
    <x v="4065"/>
    <x v="4"/>
    <n v="2807"/>
    <n v="5"/>
    <n v="2812"/>
    <n v="0.21"/>
    <x v="1"/>
  </r>
  <r>
    <n v="4401"/>
    <x v="19"/>
    <x v="269"/>
    <x v="4066"/>
    <x v="4"/>
    <n v="2646"/>
    <n v="4"/>
    <n v="2650"/>
    <n v="0.2"/>
    <x v="1"/>
  </r>
  <r>
    <n v="4402"/>
    <x v="19"/>
    <x v="269"/>
    <x v="4067"/>
    <x v="394"/>
    <n v="2617"/>
    <n v="2"/>
    <n v="2619"/>
    <n v="0.2"/>
    <x v="1"/>
  </r>
  <r>
    <n v="4403"/>
    <x v="19"/>
    <x v="269"/>
    <x v="4068"/>
    <x v="402"/>
    <n v="2324"/>
    <n v="15"/>
    <n v="2339"/>
    <n v="0.18"/>
    <x v="1"/>
  </r>
  <r>
    <n v="4404"/>
    <x v="19"/>
    <x v="269"/>
    <x v="4069"/>
    <x v="104"/>
    <n v="2017"/>
    <n v="24"/>
    <n v="2041"/>
    <n v="0.15"/>
    <x v="1"/>
  </r>
  <r>
    <n v="4405"/>
    <x v="19"/>
    <x v="269"/>
    <x v="4070"/>
    <x v="4"/>
    <n v="1957"/>
    <n v="2"/>
    <n v="1959"/>
    <n v="0.15"/>
    <x v="1"/>
  </r>
  <r>
    <n v="4406"/>
    <x v="19"/>
    <x v="269"/>
    <x v="4071"/>
    <x v="4"/>
    <n v="1856"/>
    <n v="4"/>
    <n v="1860"/>
    <n v="0.14000000000000001"/>
    <x v="1"/>
  </r>
  <r>
    <n v="4407"/>
    <x v="19"/>
    <x v="269"/>
    <x v="3420"/>
    <x v="4"/>
    <n v="1298"/>
    <n v="4"/>
    <n v="1302"/>
    <n v="0.1"/>
    <x v="1"/>
  </r>
  <r>
    <n v="4408"/>
    <x v="19"/>
    <x v="269"/>
    <x v="4072"/>
    <x v="4"/>
    <n v="1244"/>
    <n v="2"/>
    <n v="1246"/>
    <n v="0.09"/>
    <x v="1"/>
  </r>
  <r>
    <n v="4409"/>
    <x v="19"/>
    <x v="269"/>
    <x v="12"/>
    <x v="8"/>
    <n v="3306"/>
    <n v="79"/>
    <n v="3385"/>
    <n v="0.25"/>
    <x v="1"/>
  </r>
  <r>
    <n v="4410"/>
    <x v="19"/>
    <x v="270"/>
    <x v="4073"/>
    <x v="0"/>
    <n v="584171"/>
    <n v="557"/>
    <n v="584728"/>
    <n v="52.94"/>
    <x v="0"/>
  </r>
  <r>
    <n v="4411"/>
    <x v="19"/>
    <x v="270"/>
    <x v="4074"/>
    <x v="1"/>
    <n v="461409"/>
    <n v="281"/>
    <n v="461690"/>
    <n v="41.8"/>
    <x v="1"/>
  </r>
  <r>
    <n v="4412"/>
    <x v="19"/>
    <x v="270"/>
    <x v="4075"/>
    <x v="381"/>
    <n v="31991"/>
    <n v="21"/>
    <n v="32012"/>
    <n v="2.9"/>
    <x v="1"/>
  </r>
  <r>
    <n v="4413"/>
    <x v="19"/>
    <x v="270"/>
    <x v="4076"/>
    <x v="6"/>
    <n v="3969"/>
    <n v="5"/>
    <n v="3974"/>
    <n v="0.36"/>
    <x v="1"/>
  </r>
  <r>
    <n v="4414"/>
    <x v="19"/>
    <x v="270"/>
    <x v="4077"/>
    <x v="4"/>
    <n v="1644"/>
    <n v="1"/>
    <n v="1645"/>
    <n v="0.15"/>
    <x v="1"/>
  </r>
  <r>
    <n v="4415"/>
    <x v="19"/>
    <x v="270"/>
    <x v="4078"/>
    <x v="4"/>
    <n v="1451"/>
    <s v="-"/>
    <n v="1451"/>
    <n v="0.13"/>
    <x v="1"/>
  </r>
  <r>
    <n v="4416"/>
    <x v="19"/>
    <x v="270"/>
    <x v="4079"/>
    <x v="4"/>
    <n v="1052"/>
    <s v="-"/>
    <n v="1052"/>
    <n v="0.1"/>
    <x v="1"/>
  </r>
  <r>
    <n v="4417"/>
    <x v="19"/>
    <x v="270"/>
    <x v="4080"/>
    <x v="112"/>
    <n v="859"/>
    <n v="1"/>
    <n v="860"/>
    <n v="0.08"/>
    <x v="1"/>
  </r>
  <r>
    <n v="4418"/>
    <x v="19"/>
    <x v="270"/>
    <x v="4081"/>
    <x v="4"/>
    <n v="788"/>
    <n v="1"/>
    <n v="789"/>
    <n v="7.0000000000000007E-2"/>
    <x v="1"/>
  </r>
  <r>
    <n v="4419"/>
    <x v="19"/>
    <x v="270"/>
    <x v="4082"/>
    <x v="191"/>
    <n v="698"/>
    <s v="-"/>
    <n v="698"/>
    <n v="0.06"/>
    <x v="1"/>
  </r>
  <r>
    <n v="4420"/>
    <x v="19"/>
    <x v="270"/>
    <x v="4083"/>
    <x v="4"/>
    <n v="645"/>
    <n v="5"/>
    <n v="650"/>
    <n v="0.06"/>
    <x v="1"/>
  </r>
  <r>
    <n v="4421"/>
    <x v="19"/>
    <x v="270"/>
    <x v="4084"/>
    <x v="4"/>
    <n v="533"/>
    <n v="1"/>
    <n v="534"/>
    <n v="0.05"/>
    <x v="1"/>
  </r>
  <r>
    <n v="4422"/>
    <x v="19"/>
    <x v="270"/>
    <x v="4085"/>
    <x v="4"/>
    <n v="515"/>
    <s v="-"/>
    <n v="515"/>
    <n v="0.05"/>
    <x v="1"/>
  </r>
  <r>
    <n v="4423"/>
    <x v="19"/>
    <x v="270"/>
    <x v="4086"/>
    <x v="173"/>
    <n v="437"/>
    <s v="-"/>
    <n v="437"/>
    <n v="0.04"/>
    <x v="1"/>
  </r>
  <r>
    <n v="4424"/>
    <x v="19"/>
    <x v="270"/>
    <x v="4087"/>
    <x v="4"/>
    <n v="433"/>
    <s v="-"/>
    <n v="433"/>
    <n v="0.04"/>
    <x v="1"/>
  </r>
  <r>
    <n v="4425"/>
    <x v="19"/>
    <x v="270"/>
    <x v="4088"/>
    <x v="4"/>
    <n v="412"/>
    <n v="3"/>
    <n v="415"/>
    <n v="0.04"/>
    <x v="1"/>
  </r>
  <r>
    <n v="4426"/>
    <x v="19"/>
    <x v="270"/>
    <x v="4089"/>
    <x v="4"/>
    <n v="382"/>
    <s v="-"/>
    <n v="382"/>
    <n v="0.03"/>
    <x v="1"/>
  </r>
  <r>
    <n v="4427"/>
    <x v="19"/>
    <x v="270"/>
    <x v="4090"/>
    <x v="407"/>
    <n v="374"/>
    <n v="1"/>
    <n v="375"/>
    <n v="0.03"/>
    <x v="1"/>
  </r>
  <r>
    <n v="4428"/>
    <x v="19"/>
    <x v="270"/>
    <x v="4091"/>
    <x v="80"/>
    <n v="351"/>
    <s v="-"/>
    <n v="351"/>
    <n v="0.03"/>
    <x v="1"/>
  </r>
  <r>
    <n v="4429"/>
    <x v="19"/>
    <x v="270"/>
    <x v="4092"/>
    <x v="380"/>
    <n v="351"/>
    <n v="1"/>
    <n v="352"/>
    <n v="0.03"/>
    <x v="1"/>
  </r>
  <r>
    <n v="4430"/>
    <x v="19"/>
    <x v="270"/>
    <x v="4093"/>
    <x v="398"/>
    <n v="344"/>
    <n v="3"/>
    <n v="347"/>
    <n v="0.03"/>
    <x v="1"/>
  </r>
  <r>
    <n v="4431"/>
    <x v="19"/>
    <x v="270"/>
    <x v="4094"/>
    <x v="4"/>
    <n v="314"/>
    <s v="-"/>
    <n v="314"/>
    <n v="0.03"/>
    <x v="1"/>
  </r>
  <r>
    <n v="4432"/>
    <x v="19"/>
    <x v="270"/>
    <x v="4095"/>
    <x v="4"/>
    <n v="313"/>
    <s v="-"/>
    <n v="313"/>
    <n v="0.03"/>
    <x v="1"/>
  </r>
  <r>
    <n v="4433"/>
    <x v="19"/>
    <x v="270"/>
    <x v="4096"/>
    <x v="4"/>
    <n v="311"/>
    <s v="-"/>
    <n v="311"/>
    <n v="0.03"/>
    <x v="1"/>
  </r>
  <r>
    <n v="4434"/>
    <x v="19"/>
    <x v="270"/>
    <x v="4097"/>
    <x v="4"/>
    <n v="304"/>
    <n v="1"/>
    <n v="305"/>
    <n v="0.03"/>
    <x v="1"/>
  </r>
  <r>
    <n v="4435"/>
    <x v="19"/>
    <x v="270"/>
    <x v="4098"/>
    <x v="4"/>
    <n v="298"/>
    <n v="1"/>
    <n v="299"/>
    <n v="0.03"/>
    <x v="1"/>
  </r>
  <r>
    <n v="4436"/>
    <x v="19"/>
    <x v="270"/>
    <x v="4099"/>
    <x v="85"/>
    <n v="293"/>
    <n v="1"/>
    <n v="294"/>
    <n v="0.03"/>
    <x v="1"/>
  </r>
  <r>
    <n v="4437"/>
    <x v="19"/>
    <x v="270"/>
    <x v="4100"/>
    <x v="4"/>
    <n v="259"/>
    <s v="-"/>
    <n v="259"/>
    <n v="0.02"/>
    <x v="1"/>
  </r>
  <r>
    <n v="4438"/>
    <x v="19"/>
    <x v="270"/>
    <x v="4101"/>
    <x v="393"/>
    <n v="239"/>
    <n v="1"/>
    <n v="240"/>
    <n v="0.02"/>
    <x v="1"/>
  </r>
  <r>
    <n v="4439"/>
    <x v="19"/>
    <x v="270"/>
    <x v="4102"/>
    <x v="4"/>
    <n v="229"/>
    <n v="2"/>
    <n v="231"/>
    <n v="0.02"/>
    <x v="1"/>
  </r>
  <r>
    <n v="4440"/>
    <x v="19"/>
    <x v="270"/>
    <x v="4103"/>
    <x v="4"/>
    <n v="223"/>
    <s v="-"/>
    <n v="223"/>
    <n v="0.02"/>
    <x v="1"/>
  </r>
  <r>
    <n v="4441"/>
    <x v="19"/>
    <x v="270"/>
    <x v="4104"/>
    <x v="4"/>
    <n v="183"/>
    <n v="2"/>
    <n v="185"/>
    <n v="0.02"/>
    <x v="1"/>
  </r>
  <r>
    <n v="4442"/>
    <x v="19"/>
    <x v="270"/>
    <x v="4105"/>
    <x v="4"/>
    <n v="163"/>
    <n v="1"/>
    <n v="164"/>
    <n v="0.01"/>
    <x v="1"/>
  </r>
  <r>
    <n v="4443"/>
    <x v="19"/>
    <x v="270"/>
    <x v="4106"/>
    <x v="4"/>
    <n v="146"/>
    <s v="-"/>
    <n v="146"/>
    <n v="0.01"/>
    <x v="1"/>
  </r>
  <r>
    <n v="4444"/>
    <x v="19"/>
    <x v="270"/>
    <x v="4107"/>
    <x v="4"/>
    <n v="138"/>
    <s v="-"/>
    <n v="138"/>
    <n v="0.01"/>
    <x v="1"/>
  </r>
  <r>
    <n v="4445"/>
    <x v="19"/>
    <x v="270"/>
    <x v="12"/>
    <x v="8"/>
    <n v="7449"/>
    <n v="11"/>
    <n v="7460"/>
    <n v="0.68"/>
    <x v="1"/>
  </r>
  <r>
    <n v="4446"/>
    <x v="19"/>
    <x v="271"/>
    <x v="4108"/>
    <x v="341"/>
    <n v="506529"/>
    <n v="1823"/>
    <n v="508352"/>
    <n v="50.17"/>
    <x v="0"/>
  </r>
  <r>
    <n v="4447"/>
    <x v="19"/>
    <x v="271"/>
    <x v="4109"/>
    <x v="391"/>
    <n v="423137"/>
    <n v="2431"/>
    <n v="425568"/>
    <n v="42"/>
    <x v="1"/>
  </r>
  <r>
    <n v="4448"/>
    <x v="19"/>
    <x v="271"/>
    <x v="4110"/>
    <x v="381"/>
    <n v="19500"/>
    <n v="118"/>
    <n v="19618"/>
    <n v="1.94"/>
    <x v="1"/>
  </r>
  <r>
    <n v="4449"/>
    <x v="19"/>
    <x v="271"/>
    <x v="4111"/>
    <x v="4"/>
    <n v="9379"/>
    <n v="15"/>
    <n v="9394"/>
    <n v="0.93"/>
    <x v="1"/>
  </r>
  <r>
    <n v="4450"/>
    <x v="19"/>
    <x v="271"/>
    <x v="4112"/>
    <x v="4"/>
    <n v="5603"/>
    <n v="31"/>
    <n v="5634"/>
    <n v="0.56000000000000005"/>
    <x v="1"/>
  </r>
  <r>
    <n v="4451"/>
    <x v="19"/>
    <x v="271"/>
    <x v="4113"/>
    <x v="4"/>
    <n v="3485"/>
    <n v="30"/>
    <n v="3515"/>
    <n v="0.35"/>
    <x v="1"/>
  </r>
  <r>
    <n v="4452"/>
    <x v="19"/>
    <x v="271"/>
    <x v="4114"/>
    <x v="4"/>
    <n v="2548"/>
    <n v="12"/>
    <n v="2560"/>
    <n v="0.25"/>
    <x v="1"/>
  </r>
  <r>
    <n v="4453"/>
    <x v="19"/>
    <x v="271"/>
    <x v="4115"/>
    <x v="4"/>
    <n v="2394"/>
    <n v="23"/>
    <n v="2417"/>
    <n v="0.24"/>
    <x v="1"/>
  </r>
  <r>
    <n v="4454"/>
    <x v="19"/>
    <x v="271"/>
    <x v="4116"/>
    <x v="4"/>
    <n v="2001"/>
    <n v="39"/>
    <n v="2040"/>
    <n v="0.2"/>
    <x v="1"/>
  </r>
  <r>
    <n v="4455"/>
    <x v="19"/>
    <x v="271"/>
    <x v="4117"/>
    <x v="35"/>
    <n v="1863"/>
    <n v="76"/>
    <n v="1939"/>
    <n v="0.19"/>
    <x v="1"/>
  </r>
  <r>
    <n v="4456"/>
    <x v="19"/>
    <x v="271"/>
    <x v="4118"/>
    <x v="4"/>
    <n v="1797"/>
    <n v="23"/>
    <n v="1820"/>
    <n v="0.18"/>
    <x v="1"/>
  </r>
  <r>
    <n v="4457"/>
    <x v="19"/>
    <x v="271"/>
    <x v="4119"/>
    <x v="4"/>
    <n v="1756"/>
    <n v="39"/>
    <n v="1795"/>
    <n v="0.18"/>
    <x v="1"/>
  </r>
  <r>
    <n v="4458"/>
    <x v="19"/>
    <x v="271"/>
    <x v="4120"/>
    <x v="4"/>
    <n v="1325"/>
    <n v="25"/>
    <n v="1350"/>
    <n v="0.13"/>
    <x v="1"/>
  </r>
  <r>
    <n v="4459"/>
    <x v="19"/>
    <x v="271"/>
    <x v="12"/>
    <x v="8"/>
    <n v="27188"/>
    <n v="82"/>
    <n v="27270"/>
    <n v="2.69"/>
    <x v="1"/>
  </r>
  <r>
    <n v="4460"/>
    <x v="19"/>
    <x v="272"/>
    <x v="4121"/>
    <x v="1"/>
    <n v="611894"/>
    <n v="1131"/>
    <n v="613025"/>
    <n v="48.94"/>
    <x v="0"/>
  </r>
  <r>
    <n v="4461"/>
    <x v="19"/>
    <x v="272"/>
    <x v="4122"/>
    <x v="390"/>
    <n v="535234"/>
    <n v="1023"/>
    <n v="536257"/>
    <n v="42.81"/>
    <x v="1"/>
  </r>
  <r>
    <n v="4462"/>
    <x v="19"/>
    <x v="272"/>
    <x v="4123"/>
    <x v="6"/>
    <n v="26003"/>
    <n v="95"/>
    <n v="26098"/>
    <n v="2.08"/>
    <x v="1"/>
  </r>
  <r>
    <n v="4463"/>
    <x v="19"/>
    <x v="272"/>
    <x v="4124"/>
    <x v="4"/>
    <n v="24324"/>
    <n v="59"/>
    <n v="24383"/>
    <n v="1.95"/>
    <x v="1"/>
  </r>
  <r>
    <n v="4464"/>
    <x v="19"/>
    <x v="272"/>
    <x v="4125"/>
    <x v="4"/>
    <n v="6021"/>
    <n v="5"/>
    <n v="6026"/>
    <n v="0.48"/>
    <x v="1"/>
  </r>
  <r>
    <n v="4465"/>
    <x v="19"/>
    <x v="272"/>
    <x v="4126"/>
    <x v="420"/>
    <n v="5810"/>
    <n v="4"/>
    <n v="5814"/>
    <n v="0.46"/>
    <x v="1"/>
  </r>
  <r>
    <n v="4466"/>
    <x v="19"/>
    <x v="272"/>
    <x v="4127"/>
    <x v="179"/>
    <n v="5108"/>
    <n v="29"/>
    <n v="5137"/>
    <n v="0.41"/>
    <x v="1"/>
  </r>
  <r>
    <n v="4467"/>
    <x v="19"/>
    <x v="272"/>
    <x v="4128"/>
    <x v="150"/>
    <n v="3750"/>
    <n v="16"/>
    <n v="3766"/>
    <n v="0.3"/>
    <x v="1"/>
  </r>
  <r>
    <n v="4468"/>
    <x v="19"/>
    <x v="272"/>
    <x v="4129"/>
    <x v="4"/>
    <n v="3208"/>
    <n v="7"/>
    <n v="3215"/>
    <n v="0.26"/>
    <x v="1"/>
  </r>
  <r>
    <n v="4469"/>
    <x v="19"/>
    <x v="272"/>
    <x v="4130"/>
    <x v="383"/>
    <n v="1983"/>
    <n v="9"/>
    <n v="1992"/>
    <n v="0.16"/>
    <x v="1"/>
  </r>
  <r>
    <n v="4470"/>
    <x v="19"/>
    <x v="272"/>
    <x v="4131"/>
    <x v="381"/>
    <n v="1858"/>
    <n v="26"/>
    <n v="1884"/>
    <n v="0.15"/>
    <x v="1"/>
  </r>
  <r>
    <n v="4471"/>
    <x v="19"/>
    <x v="272"/>
    <x v="4132"/>
    <x v="233"/>
    <n v="1811"/>
    <n v="7"/>
    <n v="1818"/>
    <n v="0.15"/>
    <x v="1"/>
  </r>
  <r>
    <n v="4472"/>
    <x v="19"/>
    <x v="272"/>
    <x v="4133"/>
    <x v="102"/>
    <n v="1760"/>
    <n v="13"/>
    <n v="1773"/>
    <n v="0.14000000000000001"/>
    <x v="1"/>
  </r>
  <r>
    <n v="4473"/>
    <x v="19"/>
    <x v="272"/>
    <x v="4134"/>
    <x v="380"/>
    <n v="1600"/>
    <n v="20"/>
    <n v="1620"/>
    <n v="0.13"/>
    <x v="1"/>
  </r>
  <r>
    <n v="4474"/>
    <x v="19"/>
    <x v="272"/>
    <x v="4135"/>
    <x v="183"/>
    <n v="1337"/>
    <n v="3"/>
    <n v="1340"/>
    <n v="0.11"/>
    <x v="1"/>
  </r>
  <r>
    <n v="4475"/>
    <x v="19"/>
    <x v="272"/>
    <x v="4136"/>
    <x v="352"/>
    <n v="1223"/>
    <n v="6"/>
    <n v="1229"/>
    <n v="0.1"/>
    <x v="1"/>
  </r>
  <r>
    <n v="4476"/>
    <x v="19"/>
    <x v="272"/>
    <x v="4137"/>
    <x v="18"/>
    <n v="975"/>
    <n v="2"/>
    <n v="977"/>
    <n v="0.08"/>
    <x v="1"/>
  </r>
  <r>
    <n v="4477"/>
    <x v="19"/>
    <x v="272"/>
    <x v="4138"/>
    <x v="4"/>
    <n v="921"/>
    <n v="4"/>
    <n v="925"/>
    <n v="7.0000000000000007E-2"/>
    <x v="1"/>
  </r>
  <r>
    <n v="4478"/>
    <x v="19"/>
    <x v="272"/>
    <x v="4139"/>
    <x v="17"/>
    <n v="908"/>
    <n v="5"/>
    <n v="913"/>
    <n v="7.0000000000000007E-2"/>
    <x v="1"/>
  </r>
  <r>
    <n v="4479"/>
    <x v="19"/>
    <x v="272"/>
    <x v="4140"/>
    <x v="385"/>
    <n v="881"/>
    <n v="7"/>
    <n v="888"/>
    <n v="7.0000000000000007E-2"/>
    <x v="1"/>
  </r>
  <r>
    <n v="4480"/>
    <x v="19"/>
    <x v="272"/>
    <x v="4141"/>
    <x v="4"/>
    <n v="857"/>
    <n v="3"/>
    <n v="860"/>
    <n v="7.0000000000000007E-2"/>
    <x v="1"/>
  </r>
  <r>
    <n v="4481"/>
    <x v="19"/>
    <x v="272"/>
    <x v="4142"/>
    <x v="4"/>
    <n v="849"/>
    <n v="1"/>
    <n v="850"/>
    <n v="7.0000000000000007E-2"/>
    <x v="1"/>
  </r>
  <r>
    <n v="4482"/>
    <x v="19"/>
    <x v="272"/>
    <x v="4143"/>
    <x v="4"/>
    <n v="844"/>
    <n v="3"/>
    <n v="847"/>
    <n v="7.0000000000000007E-2"/>
    <x v="1"/>
  </r>
  <r>
    <n v="4483"/>
    <x v="19"/>
    <x v="272"/>
    <x v="3914"/>
    <x v="4"/>
    <n v="780"/>
    <n v="1"/>
    <n v="781"/>
    <n v="0.06"/>
    <x v="1"/>
  </r>
  <r>
    <n v="4484"/>
    <x v="19"/>
    <x v="272"/>
    <x v="4144"/>
    <x v="4"/>
    <n v="693"/>
    <n v="5"/>
    <n v="698"/>
    <n v="0.06"/>
    <x v="1"/>
  </r>
  <r>
    <n v="4485"/>
    <x v="19"/>
    <x v="272"/>
    <x v="4145"/>
    <x v="4"/>
    <n v="649"/>
    <n v="2"/>
    <n v="651"/>
    <n v="0.05"/>
    <x v="1"/>
  </r>
  <r>
    <n v="4486"/>
    <x v="19"/>
    <x v="272"/>
    <x v="4146"/>
    <x v="4"/>
    <n v="509"/>
    <n v="2"/>
    <n v="511"/>
    <n v="0.04"/>
    <x v="1"/>
  </r>
  <r>
    <n v="4487"/>
    <x v="19"/>
    <x v="272"/>
    <x v="4147"/>
    <x v="4"/>
    <n v="402"/>
    <n v="5"/>
    <n v="407"/>
    <n v="0.03"/>
    <x v="1"/>
  </r>
  <r>
    <n v="4488"/>
    <x v="19"/>
    <x v="272"/>
    <x v="12"/>
    <x v="8"/>
    <n v="7769"/>
    <n v="58"/>
    <n v="7827"/>
    <n v="0.62"/>
    <x v="1"/>
  </r>
  <r>
    <n v="4489"/>
    <x v="19"/>
    <x v="273"/>
    <x v="4148"/>
    <x v="0"/>
    <n v="445339"/>
    <n v="3175"/>
    <n v="448514"/>
    <n v="49.07"/>
    <x v="0"/>
  </r>
  <r>
    <n v="4490"/>
    <x v="19"/>
    <x v="273"/>
    <x v="4149"/>
    <x v="391"/>
    <n v="396524"/>
    <n v="4132"/>
    <n v="400656"/>
    <n v="43.83"/>
    <x v="1"/>
  </r>
  <r>
    <n v="4491"/>
    <x v="19"/>
    <x v="273"/>
    <x v="4150"/>
    <x v="4"/>
    <n v="15769"/>
    <n v="57"/>
    <n v="15826"/>
    <n v="1.73"/>
    <x v="1"/>
  </r>
  <r>
    <n v="4492"/>
    <x v="19"/>
    <x v="273"/>
    <x v="4151"/>
    <x v="381"/>
    <n v="9873"/>
    <n v="166"/>
    <n v="10039"/>
    <n v="1.1000000000000001"/>
    <x v="1"/>
  </r>
  <r>
    <n v="4493"/>
    <x v="19"/>
    <x v="273"/>
    <x v="4152"/>
    <x v="6"/>
    <n v="7796"/>
    <n v="60"/>
    <n v="7856"/>
    <n v="0.86"/>
    <x v="1"/>
  </r>
  <r>
    <n v="4494"/>
    <x v="19"/>
    <x v="273"/>
    <x v="4153"/>
    <x v="4"/>
    <n v="6373"/>
    <n v="22"/>
    <n v="6395"/>
    <n v="0.7"/>
    <x v="1"/>
  </r>
  <r>
    <n v="4495"/>
    <x v="19"/>
    <x v="273"/>
    <x v="4154"/>
    <x v="4"/>
    <n v="5563"/>
    <n v="19"/>
    <n v="5582"/>
    <n v="0.61"/>
    <x v="1"/>
  </r>
  <r>
    <n v="4496"/>
    <x v="19"/>
    <x v="273"/>
    <x v="4155"/>
    <x v="104"/>
    <n v="5244"/>
    <n v="36"/>
    <n v="5280"/>
    <n v="0.57999999999999996"/>
    <x v="1"/>
  </r>
  <r>
    <n v="4497"/>
    <x v="19"/>
    <x v="273"/>
    <x v="4156"/>
    <x v="173"/>
    <n v="2209"/>
    <n v="38"/>
    <n v="2247"/>
    <n v="0.25"/>
    <x v="1"/>
  </r>
  <r>
    <n v="4498"/>
    <x v="19"/>
    <x v="273"/>
    <x v="12"/>
    <x v="8"/>
    <n v="11516"/>
    <n v="127"/>
    <n v="11643"/>
    <n v="1.27"/>
    <x v="1"/>
  </r>
  <r>
    <n v="4499"/>
    <x v="19"/>
    <x v="274"/>
    <x v="4157"/>
    <x v="0"/>
    <n v="629558"/>
    <n v="1321"/>
    <n v="630879"/>
    <n v="53.84"/>
    <x v="0"/>
  </r>
  <r>
    <n v="4500"/>
    <x v="19"/>
    <x v="274"/>
    <x v="4158"/>
    <x v="250"/>
    <n v="358030"/>
    <n v="666"/>
    <n v="358696"/>
    <n v="30.61"/>
    <x v="1"/>
  </r>
  <r>
    <n v="4501"/>
    <x v="19"/>
    <x v="274"/>
    <x v="4159"/>
    <x v="381"/>
    <n v="59001"/>
    <n v="119"/>
    <n v="59120"/>
    <n v="5.05"/>
    <x v="1"/>
  </r>
  <r>
    <n v="4502"/>
    <x v="19"/>
    <x v="274"/>
    <x v="4160"/>
    <x v="4"/>
    <n v="43957"/>
    <n v="25"/>
    <n v="43982"/>
    <n v="3.75"/>
    <x v="1"/>
  </r>
  <r>
    <n v="4503"/>
    <x v="19"/>
    <x v="274"/>
    <x v="4161"/>
    <x v="28"/>
    <n v="9622"/>
    <n v="22"/>
    <n v="9644"/>
    <n v="0.82"/>
    <x v="1"/>
  </r>
  <r>
    <n v="4504"/>
    <x v="19"/>
    <x v="274"/>
    <x v="4162"/>
    <x v="4"/>
    <n v="7874"/>
    <n v="10"/>
    <n v="7884"/>
    <n v="0.67"/>
    <x v="1"/>
  </r>
  <r>
    <n v="4505"/>
    <x v="19"/>
    <x v="274"/>
    <x v="4163"/>
    <x v="6"/>
    <n v="7551"/>
    <n v="26"/>
    <n v="7577"/>
    <n v="0.65"/>
    <x v="1"/>
  </r>
  <r>
    <n v="4506"/>
    <x v="19"/>
    <x v="274"/>
    <x v="4164"/>
    <x v="4"/>
    <n v="6713"/>
    <n v="5"/>
    <n v="6718"/>
    <n v="0.56999999999999995"/>
    <x v="1"/>
  </r>
  <r>
    <n v="4507"/>
    <x v="19"/>
    <x v="274"/>
    <x v="4165"/>
    <x v="4"/>
    <n v="6087"/>
    <n v="5"/>
    <n v="6092"/>
    <n v="0.52"/>
    <x v="1"/>
  </r>
  <r>
    <n v="4508"/>
    <x v="19"/>
    <x v="274"/>
    <x v="4166"/>
    <x v="4"/>
    <n v="5131"/>
    <n v="4"/>
    <n v="5135"/>
    <n v="0.44"/>
    <x v="1"/>
  </r>
  <r>
    <n v="4509"/>
    <x v="19"/>
    <x v="274"/>
    <x v="4167"/>
    <x v="18"/>
    <n v="4686"/>
    <n v="4"/>
    <n v="4690"/>
    <n v="0.4"/>
    <x v="1"/>
  </r>
  <r>
    <n v="4510"/>
    <x v="19"/>
    <x v="274"/>
    <x v="4168"/>
    <x v="4"/>
    <n v="4264"/>
    <n v="5"/>
    <n v="4269"/>
    <n v="0.36"/>
    <x v="1"/>
  </r>
  <r>
    <n v="4511"/>
    <x v="19"/>
    <x v="274"/>
    <x v="4169"/>
    <x v="4"/>
    <n v="3582"/>
    <n v="5"/>
    <n v="3587"/>
    <n v="0.31"/>
    <x v="1"/>
  </r>
  <r>
    <n v="4512"/>
    <x v="19"/>
    <x v="274"/>
    <x v="4170"/>
    <x v="4"/>
    <n v="2954"/>
    <n v="7"/>
    <n v="2961"/>
    <n v="0.25"/>
    <x v="1"/>
  </r>
  <r>
    <n v="4513"/>
    <x v="19"/>
    <x v="274"/>
    <x v="4171"/>
    <x v="4"/>
    <n v="2932"/>
    <n v="3"/>
    <n v="2935"/>
    <n v="0.25"/>
    <x v="1"/>
  </r>
  <r>
    <n v="4514"/>
    <x v="19"/>
    <x v="274"/>
    <x v="4172"/>
    <x v="388"/>
    <n v="2277"/>
    <n v="5"/>
    <n v="2282"/>
    <n v="0.19"/>
    <x v="1"/>
  </r>
  <r>
    <n v="4515"/>
    <x v="19"/>
    <x v="274"/>
    <x v="4173"/>
    <x v="4"/>
    <n v="2265"/>
    <n v="13"/>
    <n v="2278"/>
    <n v="0.19"/>
    <x v="1"/>
  </r>
  <r>
    <n v="4516"/>
    <x v="19"/>
    <x v="274"/>
    <x v="4174"/>
    <x v="4"/>
    <n v="1919"/>
    <n v="8"/>
    <n v="1927"/>
    <n v="0.16"/>
    <x v="1"/>
  </r>
  <r>
    <n v="4517"/>
    <x v="19"/>
    <x v="274"/>
    <x v="4175"/>
    <x v="4"/>
    <n v="1807"/>
    <n v="2"/>
    <n v="1809"/>
    <n v="0.15"/>
    <x v="1"/>
  </r>
  <r>
    <n v="4518"/>
    <x v="19"/>
    <x v="274"/>
    <x v="4176"/>
    <x v="4"/>
    <n v="1424"/>
    <n v="5"/>
    <n v="1429"/>
    <n v="0.12"/>
    <x v="1"/>
  </r>
  <r>
    <n v="4519"/>
    <x v="19"/>
    <x v="274"/>
    <x v="4177"/>
    <x v="4"/>
    <n v="1035"/>
    <n v="5"/>
    <n v="1040"/>
    <n v="0.09"/>
    <x v="1"/>
  </r>
  <r>
    <n v="4520"/>
    <x v="19"/>
    <x v="274"/>
    <x v="4178"/>
    <x v="4"/>
    <n v="980"/>
    <n v="1"/>
    <n v="981"/>
    <n v="0.08"/>
    <x v="1"/>
  </r>
  <r>
    <n v="4521"/>
    <x v="19"/>
    <x v="274"/>
    <x v="4179"/>
    <x v="4"/>
    <n v="900"/>
    <n v="2"/>
    <n v="902"/>
    <n v="0.08"/>
    <x v="1"/>
  </r>
  <r>
    <n v="4522"/>
    <x v="19"/>
    <x v="274"/>
    <x v="4180"/>
    <x v="4"/>
    <n v="743"/>
    <n v="6"/>
    <n v="749"/>
    <n v="0.06"/>
    <x v="1"/>
  </r>
  <r>
    <n v="4523"/>
    <x v="19"/>
    <x v="274"/>
    <x v="12"/>
    <x v="8"/>
    <n v="4073"/>
    <n v="27"/>
    <n v="4100"/>
    <n v="0.35"/>
    <x v="1"/>
  </r>
  <r>
    <n v="4524"/>
    <x v="19"/>
    <x v="275"/>
    <x v="4181"/>
    <x v="4"/>
    <n v="569651"/>
    <n v="2015"/>
    <n v="571666"/>
    <n v="48.91"/>
    <x v="0"/>
  </r>
  <r>
    <n v="4525"/>
    <x v="19"/>
    <x v="275"/>
    <x v="4182"/>
    <x v="0"/>
    <n v="469392"/>
    <n v="2221"/>
    <n v="471613"/>
    <n v="40.35"/>
    <x v="1"/>
  </r>
  <r>
    <n v="4526"/>
    <x v="19"/>
    <x v="275"/>
    <x v="4183"/>
    <x v="391"/>
    <n v="60115"/>
    <n v="745"/>
    <n v="60860"/>
    <n v="5.21"/>
    <x v="1"/>
  </r>
  <r>
    <n v="4527"/>
    <x v="19"/>
    <x v="275"/>
    <x v="4184"/>
    <x v="4"/>
    <n v="9269"/>
    <n v="13"/>
    <n v="9282"/>
    <n v="0.79"/>
    <x v="1"/>
  </r>
  <r>
    <n v="4528"/>
    <x v="19"/>
    <x v="275"/>
    <x v="4185"/>
    <x v="4"/>
    <n v="8150"/>
    <n v="101"/>
    <n v="8251"/>
    <n v="0.71"/>
    <x v="1"/>
  </r>
  <r>
    <n v="4529"/>
    <x v="19"/>
    <x v="275"/>
    <x v="4186"/>
    <x v="35"/>
    <n v="5518"/>
    <n v="47"/>
    <n v="5565"/>
    <n v="0.48"/>
    <x v="1"/>
  </r>
  <r>
    <n v="4530"/>
    <x v="19"/>
    <x v="275"/>
    <x v="4187"/>
    <x v="6"/>
    <n v="5502"/>
    <n v="58"/>
    <n v="5560"/>
    <n v="0.48"/>
    <x v="1"/>
  </r>
  <r>
    <n v="4531"/>
    <x v="19"/>
    <x v="275"/>
    <x v="4188"/>
    <x v="412"/>
    <n v="5491"/>
    <n v="30"/>
    <n v="5521"/>
    <n v="0.47"/>
    <x v="1"/>
  </r>
  <r>
    <n v="4532"/>
    <x v="19"/>
    <x v="275"/>
    <x v="4189"/>
    <x v="4"/>
    <n v="3649"/>
    <n v="9"/>
    <n v="3658"/>
    <n v="0.31"/>
    <x v="1"/>
  </r>
  <r>
    <n v="4533"/>
    <x v="19"/>
    <x v="275"/>
    <x v="4190"/>
    <x v="420"/>
    <n v="3531"/>
    <n v="9"/>
    <n v="3540"/>
    <n v="0.3"/>
    <x v="1"/>
  </r>
  <r>
    <n v="4534"/>
    <x v="19"/>
    <x v="275"/>
    <x v="4191"/>
    <x v="4"/>
    <n v="3143"/>
    <n v="12"/>
    <n v="3155"/>
    <n v="0.27"/>
    <x v="1"/>
  </r>
  <r>
    <n v="4535"/>
    <x v="19"/>
    <x v="275"/>
    <x v="4192"/>
    <x v="395"/>
    <n v="2851"/>
    <n v="8"/>
    <n v="2859"/>
    <n v="0.24"/>
    <x v="1"/>
  </r>
  <r>
    <n v="4536"/>
    <x v="19"/>
    <x v="275"/>
    <x v="4193"/>
    <x v="4"/>
    <n v="1925"/>
    <n v="12"/>
    <n v="1937"/>
    <n v="0.17"/>
    <x v="1"/>
  </r>
  <r>
    <n v="4537"/>
    <x v="19"/>
    <x v="275"/>
    <x v="4194"/>
    <x v="4"/>
    <n v="1468"/>
    <n v="1"/>
    <n v="1469"/>
    <n v="0.13"/>
    <x v="1"/>
  </r>
  <r>
    <n v="4538"/>
    <x v="19"/>
    <x v="275"/>
    <x v="4195"/>
    <x v="4"/>
    <n v="1460"/>
    <s v="-"/>
    <n v="1460"/>
    <n v="0.12"/>
    <x v="1"/>
  </r>
  <r>
    <n v="4539"/>
    <x v="19"/>
    <x v="275"/>
    <x v="4196"/>
    <x v="4"/>
    <n v="1380"/>
    <n v="18"/>
    <n v="1398"/>
    <n v="0.12"/>
    <x v="1"/>
  </r>
  <r>
    <n v="4540"/>
    <x v="19"/>
    <x v="275"/>
    <x v="4197"/>
    <x v="4"/>
    <n v="1292"/>
    <n v="8"/>
    <n v="1300"/>
    <n v="0.11"/>
    <x v="1"/>
  </r>
  <r>
    <n v="4541"/>
    <x v="19"/>
    <x v="275"/>
    <x v="4198"/>
    <x v="4"/>
    <n v="1257"/>
    <n v="3"/>
    <n v="1260"/>
    <n v="0.11"/>
    <x v="1"/>
  </r>
  <r>
    <n v="4542"/>
    <x v="19"/>
    <x v="275"/>
    <x v="4199"/>
    <x v="4"/>
    <n v="1004"/>
    <n v="7"/>
    <n v="1011"/>
    <n v="0.09"/>
    <x v="1"/>
  </r>
  <r>
    <n v="4543"/>
    <x v="19"/>
    <x v="275"/>
    <x v="4200"/>
    <x v="4"/>
    <n v="803"/>
    <n v="11"/>
    <n v="814"/>
    <n v="7.0000000000000007E-2"/>
    <x v="1"/>
  </r>
  <r>
    <n v="4544"/>
    <x v="19"/>
    <x v="275"/>
    <x v="12"/>
    <x v="8"/>
    <n v="6512"/>
    <n v="53"/>
    <n v="6565"/>
    <n v="0.56000000000000005"/>
    <x v="1"/>
  </r>
  <r>
    <n v="4545"/>
    <x v="19"/>
    <x v="276"/>
    <x v="4201"/>
    <x v="0"/>
    <n v="568749"/>
    <n v="2385"/>
    <n v="571134"/>
    <n v="47.67"/>
    <x v="0"/>
  </r>
  <r>
    <n v="4546"/>
    <x v="19"/>
    <x v="276"/>
    <x v="4202"/>
    <x v="250"/>
    <n v="536475"/>
    <n v="1888"/>
    <n v="538363"/>
    <n v="44.94"/>
    <x v="1"/>
  </r>
  <r>
    <n v="4547"/>
    <x v="19"/>
    <x v="276"/>
    <x v="4203"/>
    <x v="4"/>
    <n v="37035"/>
    <n v="27"/>
    <n v="37062"/>
    <n v="3.09"/>
    <x v="1"/>
  </r>
  <r>
    <n v="4548"/>
    <x v="19"/>
    <x v="276"/>
    <x v="4204"/>
    <x v="381"/>
    <n v="11878"/>
    <n v="34"/>
    <n v="11912"/>
    <n v="0.99"/>
    <x v="1"/>
  </r>
  <r>
    <n v="4549"/>
    <x v="19"/>
    <x v="276"/>
    <x v="4205"/>
    <x v="6"/>
    <n v="6432"/>
    <n v="53"/>
    <n v="6485"/>
    <n v="0.54"/>
    <x v="1"/>
  </r>
  <r>
    <n v="4550"/>
    <x v="19"/>
    <x v="276"/>
    <x v="4206"/>
    <x v="4"/>
    <n v="4699"/>
    <n v="13"/>
    <n v="4712"/>
    <n v="0.39"/>
    <x v="1"/>
  </r>
  <r>
    <n v="4551"/>
    <x v="19"/>
    <x v="276"/>
    <x v="4207"/>
    <x v="4"/>
    <n v="3944"/>
    <n v="7"/>
    <n v="3951"/>
    <n v="0.33"/>
    <x v="1"/>
  </r>
  <r>
    <n v="4552"/>
    <x v="19"/>
    <x v="276"/>
    <x v="4208"/>
    <x v="4"/>
    <n v="3458"/>
    <s v="-"/>
    <n v="3458"/>
    <n v="0.28999999999999998"/>
    <x v="1"/>
  </r>
  <r>
    <n v="4553"/>
    <x v="19"/>
    <x v="276"/>
    <x v="4209"/>
    <x v="4"/>
    <n v="3432"/>
    <n v="6"/>
    <n v="3438"/>
    <n v="0.28999999999999998"/>
    <x v="1"/>
  </r>
  <r>
    <n v="4554"/>
    <x v="19"/>
    <x v="276"/>
    <x v="4210"/>
    <x v="4"/>
    <n v="2666"/>
    <n v="8"/>
    <n v="2674"/>
    <n v="0.22"/>
    <x v="1"/>
  </r>
  <r>
    <n v="4555"/>
    <x v="19"/>
    <x v="276"/>
    <x v="4211"/>
    <x v="233"/>
    <n v="2490"/>
    <n v="11"/>
    <n v="2501"/>
    <n v="0.21"/>
    <x v="1"/>
  </r>
  <r>
    <n v="4556"/>
    <x v="19"/>
    <x v="276"/>
    <x v="4212"/>
    <x v="4"/>
    <n v="2010"/>
    <n v="5"/>
    <n v="2015"/>
    <n v="0.17"/>
    <x v="1"/>
  </r>
  <r>
    <n v="4557"/>
    <x v="19"/>
    <x v="276"/>
    <x v="4213"/>
    <x v="4"/>
    <n v="1388"/>
    <n v="7"/>
    <n v="1395"/>
    <n v="0.12"/>
    <x v="1"/>
  </r>
  <r>
    <n v="4558"/>
    <x v="19"/>
    <x v="276"/>
    <x v="4214"/>
    <x v="104"/>
    <n v="1296"/>
    <n v="5"/>
    <n v="1301"/>
    <n v="0.11"/>
    <x v="1"/>
  </r>
  <r>
    <n v="4559"/>
    <x v="19"/>
    <x v="276"/>
    <x v="4215"/>
    <x v="4"/>
    <n v="1104"/>
    <n v="19"/>
    <n v="1123"/>
    <n v="0.09"/>
    <x v="1"/>
  </r>
  <r>
    <n v="4560"/>
    <x v="19"/>
    <x v="276"/>
    <x v="4216"/>
    <x v="4"/>
    <n v="955"/>
    <n v="3"/>
    <n v="958"/>
    <n v="0.08"/>
    <x v="1"/>
  </r>
  <r>
    <n v="4561"/>
    <x v="19"/>
    <x v="276"/>
    <x v="12"/>
    <x v="8"/>
    <n v="5476"/>
    <n v="46"/>
    <n v="5522"/>
    <n v="0.46"/>
    <x v="1"/>
  </r>
  <r>
    <n v="4562"/>
    <x v="19"/>
    <x v="277"/>
    <x v="4217"/>
    <x v="391"/>
    <n v="475637"/>
    <n v="1263"/>
    <n v="476900"/>
    <n v="45"/>
    <x v="0"/>
  </r>
  <r>
    <n v="4563"/>
    <x v="19"/>
    <x v="277"/>
    <x v="4218"/>
    <x v="390"/>
    <n v="425498"/>
    <n v="873"/>
    <n v="426371"/>
    <n v="40.229999999999997"/>
    <x v="1"/>
  </r>
  <r>
    <n v="4564"/>
    <x v="19"/>
    <x v="277"/>
    <x v="4219"/>
    <x v="381"/>
    <n v="90748"/>
    <n v="181"/>
    <n v="90929"/>
    <n v="8.58"/>
    <x v="1"/>
  </r>
  <r>
    <n v="4565"/>
    <x v="19"/>
    <x v="277"/>
    <x v="4220"/>
    <x v="4"/>
    <n v="13973"/>
    <n v="33"/>
    <n v="14006"/>
    <n v="1.32"/>
    <x v="1"/>
  </r>
  <r>
    <n v="4566"/>
    <x v="19"/>
    <x v="277"/>
    <x v="4221"/>
    <x v="6"/>
    <n v="7000"/>
    <n v="40"/>
    <n v="7040"/>
    <n v="0.66"/>
    <x v="1"/>
  </r>
  <r>
    <n v="4567"/>
    <x v="19"/>
    <x v="277"/>
    <x v="4222"/>
    <x v="4"/>
    <n v="5536"/>
    <n v="1"/>
    <n v="5537"/>
    <n v="0.52"/>
    <x v="1"/>
  </r>
  <r>
    <n v="4568"/>
    <x v="19"/>
    <x v="277"/>
    <x v="4223"/>
    <x v="4"/>
    <n v="4761"/>
    <n v="15"/>
    <n v="4776"/>
    <n v="0.45"/>
    <x v="1"/>
  </r>
  <r>
    <n v="4569"/>
    <x v="19"/>
    <x v="277"/>
    <x v="4224"/>
    <x v="99"/>
    <n v="3395"/>
    <n v="8"/>
    <n v="3403"/>
    <n v="0.32"/>
    <x v="1"/>
  </r>
  <r>
    <n v="4570"/>
    <x v="19"/>
    <x v="277"/>
    <x v="4225"/>
    <x v="4"/>
    <n v="2765"/>
    <n v="6"/>
    <n v="2771"/>
    <n v="0.26"/>
    <x v="1"/>
  </r>
  <r>
    <n v="4571"/>
    <x v="19"/>
    <x v="277"/>
    <x v="4226"/>
    <x v="4"/>
    <n v="2743"/>
    <n v="14"/>
    <n v="2757"/>
    <n v="0.26"/>
    <x v="1"/>
  </r>
  <r>
    <n v="4572"/>
    <x v="19"/>
    <x v="277"/>
    <x v="4227"/>
    <x v="4"/>
    <n v="2658"/>
    <n v="2"/>
    <n v="2660"/>
    <n v="0.25"/>
    <x v="1"/>
  </r>
  <r>
    <n v="4573"/>
    <x v="19"/>
    <x v="277"/>
    <x v="4228"/>
    <x v="4"/>
    <n v="2542"/>
    <n v="3"/>
    <n v="2545"/>
    <n v="0.24"/>
    <x v="1"/>
  </r>
  <r>
    <n v="4574"/>
    <x v="19"/>
    <x v="277"/>
    <x v="4229"/>
    <x v="307"/>
    <n v="2517"/>
    <n v="15"/>
    <n v="2532"/>
    <n v="0.24"/>
    <x v="1"/>
  </r>
  <r>
    <n v="4575"/>
    <x v="19"/>
    <x v="277"/>
    <x v="4230"/>
    <x v="269"/>
    <n v="2500"/>
    <n v="5"/>
    <n v="2505"/>
    <n v="0.24"/>
    <x v="1"/>
  </r>
  <r>
    <n v="4576"/>
    <x v="19"/>
    <x v="277"/>
    <x v="4231"/>
    <x v="4"/>
    <n v="2202"/>
    <n v="2"/>
    <n v="2204"/>
    <n v="0.21"/>
    <x v="1"/>
  </r>
  <r>
    <n v="4577"/>
    <x v="19"/>
    <x v="277"/>
    <x v="4232"/>
    <x v="4"/>
    <n v="2074"/>
    <n v="6"/>
    <n v="2080"/>
    <n v="0.2"/>
    <x v="1"/>
  </r>
  <r>
    <n v="4578"/>
    <x v="19"/>
    <x v="277"/>
    <x v="4233"/>
    <x v="4"/>
    <n v="1794"/>
    <n v="4"/>
    <n v="1798"/>
    <n v="0.17"/>
    <x v="1"/>
  </r>
  <r>
    <n v="4579"/>
    <x v="19"/>
    <x v="277"/>
    <x v="4234"/>
    <x v="4"/>
    <n v="1555"/>
    <n v="2"/>
    <n v="1557"/>
    <n v="0.15"/>
    <x v="1"/>
  </r>
  <r>
    <n v="4580"/>
    <x v="19"/>
    <x v="277"/>
    <x v="4235"/>
    <x v="4"/>
    <n v="1146"/>
    <n v="4"/>
    <n v="1150"/>
    <n v="0.11"/>
    <x v="1"/>
  </r>
  <r>
    <n v="4581"/>
    <x v="19"/>
    <x v="277"/>
    <x v="4236"/>
    <x v="4"/>
    <n v="958"/>
    <n v="5"/>
    <n v="963"/>
    <n v="0.09"/>
    <x v="1"/>
  </r>
  <r>
    <n v="4582"/>
    <x v="19"/>
    <x v="277"/>
    <x v="12"/>
    <x v="8"/>
    <n v="5326"/>
    <n v="54"/>
    <n v="5380"/>
    <n v="0.51"/>
    <x v="1"/>
  </r>
  <r>
    <n v="4583"/>
    <x v="19"/>
    <x v="278"/>
    <x v="4237"/>
    <x v="250"/>
    <n v="697768"/>
    <n v="924"/>
    <n v="698692"/>
    <n v="50.83"/>
    <x v="0"/>
  </r>
  <r>
    <n v="4584"/>
    <x v="19"/>
    <x v="278"/>
    <x v="4238"/>
    <x v="341"/>
    <n v="557138"/>
    <n v="603"/>
    <n v="557741"/>
    <n v="40.58"/>
    <x v="1"/>
  </r>
  <r>
    <n v="4585"/>
    <x v="19"/>
    <x v="278"/>
    <x v="4239"/>
    <x v="4"/>
    <n v="28324"/>
    <n v="6"/>
    <n v="28330"/>
    <n v="2.06"/>
    <x v="1"/>
  </r>
  <r>
    <n v="4586"/>
    <x v="19"/>
    <x v="278"/>
    <x v="4240"/>
    <x v="381"/>
    <n v="17444"/>
    <n v="18"/>
    <n v="17462"/>
    <n v="1.27"/>
    <x v="1"/>
  </r>
  <r>
    <n v="4587"/>
    <x v="19"/>
    <x v="278"/>
    <x v="4241"/>
    <x v="6"/>
    <n v="10280"/>
    <n v="15"/>
    <n v="10295"/>
    <n v="0.75"/>
    <x v="1"/>
  </r>
  <r>
    <n v="4588"/>
    <x v="19"/>
    <x v="278"/>
    <x v="4242"/>
    <x v="4"/>
    <n v="8076"/>
    <n v="2"/>
    <n v="8078"/>
    <n v="0.59"/>
    <x v="1"/>
  </r>
  <r>
    <n v="4589"/>
    <x v="19"/>
    <x v="278"/>
    <x v="4243"/>
    <x v="4"/>
    <n v="4913"/>
    <n v="2"/>
    <n v="4915"/>
    <n v="0.36"/>
    <x v="1"/>
  </r>
  <r>
    <n v="4590"/>
    <x v="19"/>
    <x v="278"/>
    <x v="4244"/>
    <x v="28"/>
    <n v="4125"/>
    <n v="11"/>
    <n v="4136"/>
    <n v="0.3"/>
    <x v="1"/>
  </r>
  <r>
    <n v="4591"/>
    <x v="19"/>
    <x v="278"/>
    <x v="4245"/>
    <x v="4"/>
    <n v="3569"/>
    <n v="2"/>
    <n v="3571"/>
    <n v="0.26"/>
    <x v="1"/>
  </r>
  <r>
    <n v="4592"/>
    <x v="19"/>
    <x v="278"/>
    <x v="3382"/>
    <x v="4"/>
    <n v="3499"/>
    <s v="-"/>
    <n v="3499"/>
    <n v="0.25"/>
    <x v="1"/>
  </r>
  <r>
    <n v="4593"/>
    <x v="19"/>
    <x v="278"/>
    <x v="4246"/>
    <x v="4"/>
    <n v="2667"/>
    <s v="-"/>
    <n v="2667"/>
    <n v="0.19"/>
    <x v="1"/>
  </r>
  <r>
    <n v="4594"/>
    <x v="19"/>
    <x v="278"/>
    <x v="3244"/>
    <x v="4"/>
    <n v="2386"/>
    <n v="2"/>
    <n v="2388"/>
    <n v="0.17"/>
    <x v="1"/>
  </r>
  <r>
    <n v="4595"/>
    <x v="19"/>
    <x v="278"/>
    <x v="4247"/>
    <x v="442"/>
    <n v="2348"/>
    <n v="2"/>
    <n v="2350"/>
    <n v="0.17"/>
    <x v="1"/>
  </r>
  <r>
    <n v="4596"/>
    <x v="19"/>
    <x v="278"/>
    <x v="4248"/>
    <x v="420"/>
    <n v="2223"/>
    <n v="4"/>
    <n v="2227"/>
    <n v="0.16"/>
    <x v="1"/>
  </r>
  <r>
    <n v="4597"/>
    <x v="19"/>
    <x v="278"/>
    <x v="4249"/>
    <x v="4"/>
    <n v="2161"/>
    <s v="-"/>
    <n v="2161"/>
    <n v="0.16"/>
    <x v="1"/>
  </r>
  <r>
    <n v="4598"/>
    <x v="19"/>
    <x v="278"/>
    <x v="4250"/>
    <x v="4"/>
    <n v="1823"/>
    <n v="7"/>
    <n v="1830"/>
    <n v="0.13"/>
    <x v="1"/>
  </r>
  <r>
    <n v="4599"/>
    <x v="19"/>
    <x v="278"/>
    <x v="4251"/>
    <x v="4"/>
    <n v="1731"/>
    <n v="1"/>
    <n v="1732"/>
    <n v="0.13"/>
    <x v="1"/>
  </r>
  <r>
    <n v="4600"/>
    <x v="19"/>
    <x v="278"/>
    <x v="4252"/>
    <x v="35"/>
    <n v="1279"/>
    <n v="5"/>
    <n v="1284"/>
    <n v="0.09"/>
    <x v="1"/>
  </r>
  <r>
    <n v="4601"/>
    <x v="19"/>
    <x v="278"/>
    <x v="4253"/>
    <x v="4"/>
    <n v="1145"/>
    <n v="2"/>
    <n v="1147"/>
    <n v="0.08"/>
    <x v="1"/>
  </r>
  <r>
    <n v="4602"/>
    <x v="19"/>
    <x v="278"/>
    <x v="4254"/>
    <x v="4"/>
    <n v="1105"/>
    <n v="1"/>
    <n v="1106"/>
    <n v="0.08"/>
    <x v="1"/>
  </r>
  <r>
    <n v="4603"/>
    <x v="19"/>
    <x v="278"/>
    <x v="4255"/>
    <x v="4"/>
    <n v="936"/>
    <n v="2"/>
    <n v="938"/>
    <n v="7.0000000000000007E-2"/>
    <x v="1"/>
  </r>
  <r>
    <n v="4604"/>
    <x v="19"/>
    <x v="278"/>
    <x v="4256"/>
    <x v="380"/>
    <n v="913"/>
    <n v="1"/>
    <n v="914"/>
    <n v="7.0000000000000007E-2"/>
    <x v="1"/>
  </r>
  <r>
    <n v="4605"/>
    <x v="19"/>
    <x v="278"/>
    <x v="4257"/>
    <x v="4"/>
    <n v="887"/>
    <n v="1"/>
    <n v="888"/>
    <n v="0.06"/>
    <x v="1"/>
  </r>
  <r>
    <n v="4606"/>
    <x v="19"/>
    <x v="278"/>
    <x v="4258"/>
    <x v="4"/>
    <n v="870"/>
    <s v="-"/>
    <n v="870"/>
    <n v="0.06"/>
    <x v="1"/>
  </r>
  <r>
    <n v="4607"/>
    <x v="19"/>
    <x v="278"/>
    <x v="4259"/>
    <x v="173"/>
    <n v="862"/>
    <n v="20"/>
    <n v="882"/>
    <n v="0.06"/>
    <x v="1"/>
  </r>
  <r>
    <n v="4608"/>
    <x v="19"/>
    <x v="278"/>
    <x v="4260"/>
    <x v="4"/>
    <n v="818"/>
    <n v="1"/>
    <n v="819"/>
    <n v="0.06"/>
    <x v="1"/>
  </r>
  <r>
    <n v="4609"/>
    <x v="19"/>
    <x v="278"/>
    <x v="4261"/>
    <x v="382"/>
    <n v="779"/>
    <n v="5"/>
    <n v="784"/>
    <n v="0.06"/>
    <x v="1"/>
  </r>
  <r>
    <n v="4610"/>
    <x v="19"/>
    <x v="278"/>
    <x v="4262"/>
    <x v="443"/>
    <n v="721"/>
    <n v="2"/>
    <n v="723"/>
    <n v="0.05"/>
    <x v="1"/>
  </r>
  <r>
    <n v="4611"/>
    <x v="19"/>
    <x v="278"/>
    <x v="4263"/>
    <x v="4"/>
    <n v="671"/>
    <s v="-"/>
    <n v="671"/>
    <n v="0.05"/>
    <x v="1"/>
  </r>
  <r>
    <n v="4612"/>
    <x v="19"/>
    <x v="278"/>
    <x v="4264"/>
    <x v="4"/>
    <n v="602"/>
    <n v="1"/>
    <n v="603"/>
    <n v="0.04"/>
    <x v="1"/>
  </r>
  <r>
    <n v="4613"/>
    <x v="19"/>
    <x v="278"/>
    <x v="4265"/>
    <x v="4"/>
    <n v="574"/>
    <s v="-"/>
    <n v="574"/>
    <n v="0.04"/>
    <x v="1"/>
  </r>
  <r>
    <n v="4614"/>
    <x v="19"/>
    <x v="278"/>
    <x v="4266"/>
    <x v="4"/>
    <n v="526"/>
    <s v="-"/>
    <n v="526"/>
    <n v="0.04"/>
    <x v="1"/>
  </r>
  <r>
    <n v="4615"/>
    <x v="19"/>
    <x v="278"/>
    <x v="12"/>
    <x v="8"/>
    <n v="9634"/>
    <n v="27"/>
    <n v="9661"/>
    <n v="0.7"/>
    <x v="1"/>
  </r>
  <r>
    <n v="4616"/>
    <x v="19"/>
    <x v="279"/>
    <x v="4267"/>
    <x v="1"/>
    <n v="618350"/>
    <n v="1875"/>
    <n v="620225"/>
    <n v="51.49"/>
    <x v="0"/>
  </r>
  <r>
    <n v="4617"/>
    <x v="19"/>
    <x v="279"/>
    <x v="4268"/>
    <x v="0"/>
    <n v="544770"/>
    <n v="1258"/>
    <n v="546028"/>
    <n v="45.33"/>
    <x v="1"/>
  </r>
  <r>
    <n v="4618"/>
    <x v="19"/>
    <x v="279"/>
    <x v="4269"/>
    <x v="4"/>
    <n v="10493"/>
    <n v="14"/>
    <n v="10507"/>
    <n v="0.87"/>
    <x v="1"/>
  </r>
  <r>
    <n v="4619"/>
    <x v="19"/>
    <x v="279"/>
    <x v="4270"/>
    <x v="6"/>
    <n v="5236"/>
    <n v="32"/>
    <n v="5268"/>
    <n v="0.44"/>
    <x v="1"/>
  </r>
  <r>
    <n v="4620"/>
    <x v="19"/>
    <x v="279"/>
    <x v="4271"/>
    <x v="4"/>
    <n v="3489"/>
    <n v="4"/>
    <n v="3493"/>
    <n v="0.28999999999999998"/>
    <x v="1"/>
  </r>
  <r>
    <n v="4621"/>
    <x v="19"/>
    <x v="279"/>
    <x v="4272"/>
    <x v="4"/>
    <n v="3146"/>
    <s v="-"/>
    <n v="3146"/>
    <n v="0.26"/>
    <x v="1"/>
  </r>
  <r>
    <n v="4622"/>
    <x v="19"/>
    <x v="279"/>
    <x v="4273"/>
    <x v="104"/>
    <n v="2651"/>
    <n v="3"/>
    <n v="2654"/>
    <n v="0.22"/>
    <x v="1"/>
  </r>
  <r>
    <n v="4623"/>
    <x v="19"/>
    <x v="279"/>
    <x v="4274"/>
    <x v="4"/>
    <n v="1547"/>
    <n v="7"/>
    <n v="1554"/>
    <n v="0.13"/>
    <x v="1"/>
  </r>
  <r>
    <n v="4624"/>
    <x v="19"/>
    <x v="279"/>
    <x v="4275"/>
    <x v="4"/>
    <n v="1478"/>
    <n v="2"/>
    <n v="1480"/>
    <n v="0.12"/>
    <x v="1"/>
  </r>
  <r>
    <n v="4625"/>
    <x v="19"/>
    <x v="279"/>
    <x v="4276"/>
    <x v="18"/>
    <n v="1125"/>
    <s v="-"/>
    <n v="1125"/>
    <n v="0.09"/>
    <x v="1"/>
  </r>
  <r>
    <n v="4626"/>
    <x v="19"/>
    <x v="279"/>
    <x v="4277"/>
    <x v="4"/>
    <n v="885"/>
    <n v="1"/>
    <n v="886"/>
    <n v="7.0000000000000007E-2"/>
    <x v="1"/>
  </r>
  <r>
    <n v="4627"/>
    <x v="19"/>
    <x v="279"/>
    <x v="4278"/>
    <x v="4"/>
    <n v="843"/>
    <n v="3"/>
    <n v="846"/>
    <n v="7.0000000000000007E-2"/>
    <x v="1"/>
  </r>
  <r>
    <n v="4628"/>
    <x v="19"/>
    <x v="279"/>
    <x v="4279"/>
    <x v="4"/>
    <n v="832"/>
    <n v="1"/>
    <n v="833"/>
    <n v="7.0000000000000007E-2"/>
    <x v="1"/>
  </r>
  <r>
    <n v="4629"/>
    <x v="19"/>
    <x v="279"/>
    <x v="4280"/>
    <x v="420"/>
    <n v="678"/>
    <n v="1"/>
    <n v="679"/>
    <n v="0.06"/>
    <x v="1"/>
  </r>
  <r>
    <n v="4630"/>
    <x v="19"/>
    <x v="279"/>
    <x v="4281"/>
    <x v="4"/>
    <n v="561"/>
    <n v="1"/>
    <n v="562"/>
    <n v="0.05"/>
    <x v="1"/>
  </r>
  <r>
    <n v="4631"/>
    <x v="19"/>
    <x v="279"/>
    <x v="4282"/>
    <x v="4"/>
    <n v="496"/>
    <n v="5"/>
    <n v="501"/>
    <n v="0.04"/>
    <x v="1"/>
  </r>
  <r>
    <n v="4632"/>
    <x v="19"/>
    <x v="279"/>
    <x v="4283"/>
    <x v="4"/>
    <n v="406"/>
    <n v="3"/>
    <n v="409"/>
    <n v="0.03"/>
    <x v="1"/>
  </r>
  <r>
    <n v="4633"/>
    <x v="19"/>
    <x v="279"/>
    <x v="4284"/>
    <x v="4"/>
    <n v="400"/>
    <n v="1"/>
    <n v="401"/>
    <n v="0.03"/>
    <x v="1"/>
  </r>
  <r>
    <n v="4634"/>
    <x v="19"/>
    <x v="279"/>
    <x v="4285"/>
    <x v="4"/>
    <n v="394"/>
    <s v="-"/>
    <n v="394"/>
    <n v="0.03"/>
    <x v="1"/>
  </r>
  <r>
    <n v="4635"/>
    <x v="19"/>
    <x v="279"/>
    <x v="4286"/>
    <x v="4"/>
    <n v="389"/>
    <s v="-"/>
    <n v="389"/>
    <n v="0.03"/>
    <x v="1"/>
  </r>
  <r>
    <n v="4636"/>
    <x v="19"/>
    <x v="279"/>
    <x v="4287"/>
    <x v="4"/>
    <n v="379"/>
    <n v="1"/>
    <n v="380"/>
    <n v="0.03"/>
    <x v="1"/>
  </r>
  <r>
    <n v="4637"/>
    <x v="19"/>
    <x v="279"/>
    <x v="12"/>
    <x v="8"/>
    <n v="2713"/>
    <n v="12"/>
    <n v="2725"/>
    <n v="0.23"/>
    <x v="1"/>
  </r>
  <r>
    <n v="4638"/>
    <x v="19"/>
    <x v="280"/>
    <x v="4288"/>
    <x v="390"/>
    <n v="732109"/>
    <n v="2122"/>
    <n v="734231"/>
    <n v="56.09"/>
    <x v="0"/>
  </r>
  <r>
    <n v="4639"/>
    <x v="19"/>
    <x v="280"/>
    <x v="4289"/>
    <x v="391"/>
    <n v="515013"/>
    <n v="2207"/>
    <n v="517220"/>
    <n v="39.51"/>
    <x v="1"/>
  </r>
  <r>
    <n v="4640"/>
    <x v="19"/>
    <x v="280"/>
    <x v="4290"/>
    <x v="6"/>
    <n v="10602"/>
    <n v="60"/>
    <n v="10662"/>
    <n v="0.81"/>
    <x v="1"/>
  </r>
  <r>
    <n v="4641"/>
    <x v="19"/>
    <x v="280"/>
    <x v="4291"/>
    <x v="4"/>
    <n v="3489"/>
    <n v="5"/>
    <n v="3494"/>
    <n v="0.27"/>
    <x v="1"/>
  </r>
  <r>
    <n v="4642"/>
    <x v="19"/>
    <x v="280"/>
    <x v="4292"/>
    <x v="380"/>
    <n v="2509"/>
    <n v="13"/>
    <n v="2522"/>
    <n v="0.19"/>
    <x v="1"/>
  </r>
  <r>
    <n v="4643"/>
    <x v="19"/>
    <x v="280"/>
    <x v="4293"/>
    <x v="227"/>
    <n v="2354"/>
    <n v="4"/>
    <n v="2358"/>
    <n v="0.18"/>
    <x v="1"/>
  </r>
  <r>
    <n v="4644"/>
    <x v="19"/>
    <x v="280"/>
    <x v="4294"/>
    <x v="4"/>
    <n v="2292"/>
    <n v="1"/>
    <n v="2293"/>
    <n v="0.18"/>
    <x v="1"/>
  </r>
  <r>
    <n v="4645"/>
    <x v="19"/>
    <x v="280"/>
    <x v="4295"/>
    <x v="4"/>
    <n v="2245"/>
    <n v="4"/>
    <n v="2249"/>
    <n v="0.17"/>
    <x v="1"/>
  </r>
  <r>
    <n v="4646"/>
    <x v="19"/>
    <x v="280"/>
    <x v="4296"/>
    <x v="396"/>
    <n v="1870"/>
    <n v="17"/>
    <n v="1887"/>
    <n v="0.14000000000000001"/>
    <x v="1"/>
  </r>
  <r>
    <n v="4647"/>
    <x v="19"/>
    <x v="280"/>
    <x v="4297"/>
    <x v="4"/>
    <n v="1867"/>
    <n v="8"/>
    <n v="1875"/>
    <n v="0.14000000000000001"/>
    <x v="1"/>
  </r>
  <r>
    <n v="4648"/>
    <x v="19"/>
    <x v="280"/>
    <x v="4298"/>
    <x v="4"/>
    <n v="1785"/>
    <n v="1"/>
    <n v="1786"/>
    <n v="0.14000000000000001"/>
    <x v="1"/>
  </r>
  <r>
    <n v="4649"/>
    <x v="19"/>
    <x v="280"/>
    <x v="4299"/>
    <x v="80"/>
    <n v="1483"/>
    <n v="5"/>
    <n v="1488"/>
    <n v="0.11"/>
    <x v="1"/>
  </r>
  <r>
    <n v="4650"/>
    <x v="19"/>
    <x v="280"/>
    <x v="4300"/>
    <x v="18"/>
    <n v="1349"/>
    <n v="5"/>
    <n v="1354"/>
    <n v="0.1"/>
    <x v="1"/>
  </r>
  <r>
    <n v="4651"/>
    <x v="19"/>
    <x v="280"/>
    <x v="4301"/>
    <x v="4"/>
    <n v="1164"/>
    <n v="16"/>
    <n v="1180"/>
    <n v="0.09"/>
    <x v="1"/>
  </r>
  <r>
    <n v="4652"/>
    <x v="19"/>
    <x v="280"/>
    <x v="4302"/>
    <x v="86"/>
    <n v="905"/>
    <n v="7"/>
    <n v="912"/>
    <n v="7.0000000000000007E-2"/>
    <x v="1"/>
  </r>
  <r>
    <n v="4653"/>
    <x v="19"/>
    <x v="280"/>
    <x v="4303"/>
    <x v="4"/>
    <n v="878"/>
    <n v="8"/>
    <n v="886"/>
    <n v="7.0000000000000007E-2"/>
    <x v="1"/>
  </r>
  <r>
    <n v="4654"/>
    <x v="19"/>
    <x v="280"/>
    <x v="4304"/>
    <x v="233"/>
    <n v="818"/>
    <s v="-"/>
    <n v="818"/>
    <n v="0.06"/>
    <x v="1"/>
  </r>
  <r>
    <n v="4655"/>
    <x v="19"/>
    <x v="280"/>
    <x v="4305"/>
    <x v="35"/>
    <n v="759"/>
    <n v="8"/>
    <n v="767"/>
    <n v="0.06"/>
    <x v="1"/>
  </r>
  <r>
    <n v="4656"/>
    <x v="19"/>
    <x v="280"/>
    <x v="4306"/>
    <x v="4"/>
    <n v="646"/>
    <n v="2"/>
    <n v="648"/>
    <n v="0.05"/>
    <x v="1"/>
  </r>
  <r>
    <n v="4657"/>
    <x v="19"/>
    <x v="280"/>
    <x v="4307"/>
    <x v="4"/>
    <n v="639"/>
    <n v="4"/>
    <n v="643"/>
    <n v="0.05"/>
    <x v="1"/>
  </r>
  <r>
    <n v="4658"/>
    <x v="19"/>
    <x v="280"/>
    <x v="4308"/>
    <x v="4"/>
    <n v="597"/>
    <n v="2"/>
    <n v="599"/>
    <n v="0.05"/>
    <x v="1"/>
  </r>
  <r>
    <n v="4659"/>
    <x v="19"/>
    <x v="280"/>
    <x v="4309"/>
    <x v="4"/>
    <n v="529"/>
    <n v="2"/>
    <n v="531"/>
    <n v="0.04"/>
    <x v="1"/>
  </r>
  <r>
    <n v="4660"/>
    <x v="19"/>
    <x v="280"/>
    <x v="4310"/>
    <x v="4"/>
    <n v="438"/>
    <n v="2"/>
    <n v="440"/>
    <n v="0.03"/>
    <x v="1"/>
  </r>
  <r>
    <n v="4661"/>
    <x v="19"/>
    <x v="280"/>
    <x v="4311"/>
    <x v="4"/>
    <n v="319"/>
    <n v="5"/>
    <n v="324"/>
    <n v="0.02"/>
    <x v="1"/>
  </r>
  <r>
    <n v="4662"/>
    <x v="19"/>
    <x v="280"/>
    <x v="12"/>
    <x v="8"/>
    <n v="17768"/>
    <n v="133"/>
    <n v="17901"/>
    <n v="1.37"/>
    <x v="1"/>
  </r>
  <r>
    <n v="4663"/>
    <x v="19"/>
    <x v="281"/>
    <x v="4312"/>
    <x v="250"/>
    <n v="530761"/>
    <n v="2345"/>
    <n v="533106"/>
    <n v="48.68"/>
    <x v="0"/>
  </r>
  <r>
    <n v="4664"/>
    <x v="19"/>
    <x v="281"/>
    <x v="4313"/>
    <x v="0"/>
    <n v="449599"/>
    <n v="1859"/>
    <n v="451458"/>
    <n v="41.23"/>
    <x v="1"/>
  </r>
  <r>
    <n v="4665"/>
    <x v="19"/>
    <x v="281"/>
    <x v="4314"/>
    <x v="6"/>
    <n v="20653"/>
    <n v="142"/>
    <n v="20795"/>
    <n v="1.9"/>
    <x v="1"/>
  </r>
  <r>
    <n v="4666"/>
    <x v="19"/>
    <x v="281"/>
    <x v="4315"/>
    <x v="381"/>
    <n v="15408"/>
    <n v="84"/>
    <n v="15492"/>
    <n v="1.41"/>
    <x v="1"/>
  </r>
  <r>
    <n v="4667"/>
    <x v="19"/>
    <x v="281"/>
    <x v="4316"/>
    <x v="4"/>
    <n v="15176"/>
    <n v="6"/>
    <n v="15182"/>
    <n v="1.39"/>
    <x v="1"/>
  </r>
  <r>
    <n v="4668"/>
    <x v="19"/>
    <x v="281"/>
    <x v="4317"/>
    <x v="4"/>
    <n v="12917"/>
    <n v="3"/>
    <n v="12920"/>
    <n v="1.18"/>
    <x v="1"/>
  </r>
  <r>
    <n v="4669"/>
    <x v="19"/>
    <x v="281"/>
    <x v="4318"/>
    <x v="4"/>
    <n v="7639"/>
    <n v="9"/>
    <n v="7648"/>
    <n v="0.7"/>
    <x v="1"/>
  </r>
  <r>
    <n v="4670"/>
    <x v="19"/>
    <x v="281"/>
    <x v="4319"/>
    <x v="102"/>
    <n v="5446"/>
    <n v="21"/>
    <n v="5467"/>
    <n v="0.5"/>
    <x v="1"/>
  </r>
  <r>
    <n v="4671"/>
    <x v="19"/>
    <x v="281"/>
    <x v="4320"/>
    <x v="179"/>
    <n v="4651"/>
    <n v="21"/>
    <n v="4672"/>
    <n v="0.43"/>
    <x v="1"/>
  </r>
  <r>
    <n v="4672"/>
    <x v="19"/>
    <x v="281"/>
    <x v="4321"/>
    <x v="4"/>
    <n v="4021"/>
    <n v="11"/>
    <n v="4032"/>
    <n v="0.37"/>
    <x v="1"/>
  </r>
  <r>
    <n v="4673"/>
    <x v="19"/>
    <x v="281"/>
    <x v="4322"/>
    <x v="4"/>
    <n v="2338"/>
    <n v="11"/>
    <n v="2349"/>
    <n v="0.21"/>
    <x v="1"/>
  </r>
  <r>
    <n v="4674"/>
    <x v="19"/>
    <x v="281"/>
    <x v="4323"/>
    <x v="4"/>
    <n v="2121"/>
    <n v="14"/>
    <n v="2135"/>
    <n v="0.19"/>
    <x v="1"/>
  </r>
  <r>
    <n v="4675"/>
    <x v="19"/>
    <x v="281"/>
    <x v="4324"/>
    <x v="4"/>
    <n v="1967"/>
    <n v="4"/>
    <n v="1971"/>
    <n v="0.18"/>
    <x v="1"/>
  </r>
  <r>
    <n v="4676"/>
    <x v="19"/>
    <x v="281"/>
    <x v="4325"/>
    <x v="444"/>
    <n v="1819"/>
    <n v="9"/>
    <n v="1828"/>
    <n v="0.17"/>
    <x v="1"/>
  </r>
  <r>
    <n v="4677"/>
    <x v="19"/>
    <x v="281"/>
    <x v="4326"/>
    <x v="4"/>
    <n v="1723"/>
    <n v="15"/>
    <n v="1738"/>
    <n v="0.16"/>
    <x v="1"/>
  </r>
  <r>
    <n v="4678"/>
    <x v="19"/>
    <x v="281"/>
    <x v="4327"/>
    <x v="4"/>
    <n v="1475"/>
    <n v="1"/>
    <n v="1476"/>
    <n v="0.13"/>
    <x v="1"/>
  </r>
  <r>
    <n v="4679"/>
    <x v="19"/>
    <x v="281"/>
    <x v="4328"/>
    <x v="49"/>
    <n v="1418"/>
    <n v="20"/>
    <n v="1438"/>
    <n v="0.13"/>
    <x v="1"/>
  </r>
  <r>
    <n v="4680"/>
    <x v="19"/>
    <x v="281"/>
    <x v="4329"/>
    <x v="404"/>
    <n v="1342"/>
    <n v="1"/>
    <n v="1343"/>
    <n v="0.12"/>
    <x v="1"/>
  </r>
  <r>
    <n v="4681"/>
    <x v="19"/>
    <x v="281"/>
    <x v="4330"/>
    <x v="383"/>
    <n v="1231"/>
    <n v="15"/>
    <n v="1246"/>
    <n v="0.11"/>
    <x v="1"/>
  </r>
  <r>
    <n v="4682"/>
    <x v="19"/>
    <x v="281"/>
    <x v="4331"/>
    <x v="231"/>
    <n v="1052"/>
    <n v="9"/>
    <n v="1061"/>
    <n v="0.1"/>
    <x v="1"/>
  </r>
  <r>
    <n v="4683"/>
    <x v="19"/>
    <x v="281"/>
    <x v="4332"/>
    <x v="4"/>
    <n v="799"/>
    <s v="-"/>
    <n v="799"/>
    <n v="7.0000000000000007E-2"/>
    <x v="1"/>
  </r>
  <r>
    <n v="4684"/>
    <x v="19"/>
    <x v="281"/>
    <x v="4333"/>
    <x v="15"/>
    <n v="792"/>
    <n v="5"/>
    <n v="797"/>
    <n v="7.0000000000000007E-2"/>
    <x v="1"/>
  </r>
  <r>
    <n v="4685"/>
    <x v="19"/>
    <x v="281"/>
    <x v="4334"/>
    <x v="158"/>
    <n v="731"/>
    <n v="5"/>
    <n v="736"/>
    <n v="7.0000000000000007E-2"/>
    <x v="1"/>
  </r>
  <r>
    <n v="4686"/>
    <x v="19"/>
    <x v="281"/>
    <x v="4335"/>
    <x v="4"/>
    <n v="685"/>
    <n v="4"/>
    <n v="689"/>
    <n v="0.06"/>
    <x v="1"/>
  </r>
  <r>
    <n v="4687"/>
    <x v="19"/>
    <x v="281"/>
    <x v="12"/>
    <x v="8"/>
    <n v="4583"/>
    <n v="51"/>
    <n v="4634"/>
    <n v="0.42"/>
    <x v="1"/>
  </r>
  <r>
    <n v="4688"/>
    <x v="19"/>
    <x v="282"/>
    <x v="4336"/>
    <x v="391"/>
    <n v="591899"/>
    <n v="2908"/>
    <n v="594807"/>
    <n v="48.53"/>
    <x v="0"/>
  </r>
  <r>
    <n v="4689"/>
    <x v="19"/>
    <x v="282"/>
    <x v="4337"/>
    <x v="390"/>
    <n v="498514"/>
    <n v="1820"/>
    <n v="500334"/>
    <n v="40.83"/>
    <x v="1"/>
  </r>
  <r>
    <n v="4690"/>
    <x v="19"/>
    <x v="282"/>
    <x v="4338"/>
    <x v="417"/>
    <n v="56175"/>
    <n v="215"/>
    <n v="56390"/>
    <n v="4.5999999999999996"/>
    <x v="1"/>
  </r>
  <r>
    <n v="4691"/>
    <x v="19"/>
    <x v="282"/>
    <x v="4339"/>
    <x v="6"/>
    <n v="17256"/>
    <n v="140"/>
    <n v="17396"/>
    <n v="1.42"/>
    <x v="1"/>
  </r>
  <r>
    <n v="4692"/>
    <x v="19"/>
    <x v="282"/>
    <x v="4340"/>
    <x v="4"/>
    <n v="7169"/>
    <n v="11"/>
    <n v="7180"/>
    <n v="0.59"/>
    <x v="1"/>
  </r>
  <r>
    <n v="4693"/>
    <x v="19"/>
    <x v="282"/>
    <x v="4341"/>
    <x v="4"/>
    <n v="6776"/>
    <n v="5"/>
    <n v="6781"/>
    <n v="0.55000000000000004"/>
    <x v="1"/>
  </r>
  <r>
    <n v="4694"/>
    <x v="19"/>
    <x v="282"/>
    <x v="4342"/>
    <x v="4"/>
    <n v="6291"/>
    <n v="7"/>
    <n v="6298"/>
    <n v="0.51"/>
    <x v="1"/>
  </r>
  <r>
    <n v="4695"/>
    <x v="19"/>
    <x v="282"/>
    <x v="4343"/>
    <x v="4"/>
    <n v="5511"/>
    <n v="3"/>
    <n v="5514"/>
    <n v="0.45"/>
    <x v="1"/>
  </r>
  <r>
    <n v="4696"/>
    <x v="19"/>
    <x v="282"/>
    <x v="4344"/>
    <x v="409"/>
    <n v="4539"/>
    <n v="16"/>
    <n v="4555"/>
    <n v="0.37"/>
    <x v="1"/>
  </r>
  <r>
    <n v="4697"/>
    <x v="19"/>
    <x v="282"/>
    <x v="4345"/>
    <x v="231"/>
    <n v="3364"/>
    <n v="13"/>
    <n v="3377"/>
    <n v="0.28000000000000003"/>
    <x v="1"/>
  </r>
  <r>
    <n v="4698"/>
    <x v="19"/>
    <x v="282"/>
    <x v="4346"/>
    <x v="18"/>
    <n v="2958"/>
    <n v="17"/>
    <n v="2975"/>
    <n v="0.24"/>
    <x v="1"/>
  </r>
  <r>
    <n v="4699"/>
    <x v="19"/>
    <x v="282"/>
    <x v="4347"/>
    <x v="4"/>
    <n v="2783"/>
    <n v="11"/>
    <n v="2794"/>
    <n v="0.23"/>
    <x v="1"/>
  </r>
  <r>
    <n v="4700"/>
    <x v="19"/>
    <x v="282"/>
    <x v="4348"/>
    <x v="4"/>
    <n v="1951"/>
    <n v="7"/>
    <n v="1958"/>
    <n v="0.16"/>
    <x v="1"/>
  </r>
  <r>
    <n v="4701"/>
    <x v="19"/>
    <x v="282"/>
    <x v="4349"/>
    <x v="4"/>
    <n v="1857"/>
    <n v="6"/>
    <n v="1863"/>
    <n v="0.15"/>
    <x v="1"/>
  </r>
  <r>
    <n v="4702"/>
    <x v="19"/>
    <x v="282"/>
    <x v="4350"/>
    <x v="4"/>
    <n v="1705"/>
    <n v="15"/>
    <n v="1720"/>
    <n v="0.14000000000000001"/>
    <x v="1"/>
  </r>
  <r>
    <n v="4703"/>
    <x v="19"/>
    <x v="282"/>
    <x v="4351"/>
    <x v="4"/>
    <n v="1095"/>
    <n v="8"/>
    <n v="1103"/>
    <n v="0.09"/>
    <x v="1"/>
  </r>
  <r>
    <n v="4704"/>
    <x v="19"/>
    <x v="282"/>
    <x v="4352"/>
    <x v="4"/>
    <n v="1091"/>
    <n v="3"/>
    <n v="1094"/>
    <n v="0.09"/>
    <x v="1"/>
  </r>
  <r>
    <n v="4705"/>
    <x v="19"/>
    <x v="282"/>
    <x v="12"/>
    <x v="8"/>
    <n v="9316"/>
    <n v="75"/>
    <n v="9391"/>
    <n v="0.77"/>
    <x v="1"/>
  </r>
  <r>
    <n v="4706"/>
    <x v="20"/>
    <x v="283"/>
    <x v="4353"/>
    <x v="1"/>
    <n v="370678"/>
    <n v="3339"/>
    <n v="374017"/>
    <n v="46.93"/>
    <x v="0"/>
  </r>
  <r>
    <n v="4707"/>
    <x v="20"/>
    <x v="283"/>
    <x v="4354"/>
    <x v="0"/>
    <n v="262217"/>
    <n v="1999"/>
    <n v="264216"/>
    <n v="33.159999999999997"/>
    <x v="1"/>
  </r>
  <r>
    <n v="4708"/>
    <x v="20"/>
    <x v="283"/>
    <x v="4355"/>
    <x v="63"/>
    <n v="134308"/>
    <n v="1332"/>
    <n v="135640"/>
    <n v="17.02"/>
    <x v="1"/>
  </r>
  <r>
    <n v="4709"/>
    <x v="20"/>
    <x v="283"/>
    <x v="4356"/>
    <x v="4"/>
    <n v="12892"/>
    <n v="158"/>
    <n v="13050"/>
    <n v="1.64"/>
    <x v="1"/>
  </r>
  <r>
    <n v="4710"/>
    <x v="20"/>
    <x v="283"/>
    <x v="4357"/>
    <x v="4"/>
    <n v="4831"/>
    <n v="50"/>
    <n v="4881"/>
    <n v="0.61"/>
    <x v="1"/>
  </r>
  <r>
    <n v="4711"/>
    <x v="20"/>
    <x v="283"/>
    <x v="4358"/>
    <x v="4"/>
    <n v="1279"/>
    <n v="17"/>
    <n v="1296"/>
    <n v="0.16"/>
    <x v="1"/>
  </r>
  <r>
    <n v="4712"/>
    <x v="20"/>
    <x v="283"/>
    <x v="12"/>
    <x v="8"/>
    <n v="3707"/>
    <n v="90"/>
    <n v="3797"/>
    <n v="0.48"/>
    <x v="1"/>
  </r>
  <r>
    <n v="4713"/>
    <x v="20"/>
    <x v="284"/>
    <x v="4359"/>
    <x v="1"/>
    <n v="381813"/>
    <n v="3141"/>
    <n v="384954"/>
    <n v="48.32"/>
    <x v="0"/>
  </r>
  <r>
    <n v="4714"/>
    <x v="20"/>
    <x v="284"/>
    <x v="4360"/>
    <x v="445"/>
    <n v="298358"/>
    <n v="1178"/>
    <n v="299536"/>
    <n v="37.6"/>
    <x v="1"/>
  </r>
  <r>
    <n v="4715"/>
    <x v="20"/>
    <x v="284"/>
    <x v="4361"/>
    <x v="4"/>
    <n v="89677"/>
    <n v="233"/>
    <n v="89910"/>
    <n v="11.28"/>
    <x v="1"/>
  </r>
  <r>
    <n v="4716"/>
    <x v="20"/>
    <x v="284"/>
    <x v="4362"/>
    <x v="4"/>
    <n v="14865"/>
    <n v="245"/>
    <n v="15110"/>
    <n v="1.9"/>
    <x v="1"/>
  </r>
  <r>
    <n v="4717"/>
    <x v="20"/>
    <x v="284"/>
    <x v="12"/>
    <x v="8"/>
    <n v="6530"/>
    <n v="695"/>
    <n v="7225"/>
    <n v="0.91"/>
    <x v="1"/>
  </r>
  <r>
    <n v="4718"/>
    <x v="21"/>
    <x v="285"/>
    <x v="4363"/>
    <x v="446"/>
    <n v="569156"/>
    <n v="1922"/>
    <n v="571078"/>
    <n v="55.02"/>
    <x v="0"/>
  </r>
  <r>
    <n v="4719"/>
    <x v="21"/>
    <x v="285"/>
    <x v="4364"/>
    <x v="1"/>
    <n v="198045"/>
    <n v="1123"/>
    <n v="199168"/>
    <n v="19.190000000000001"/>
    <x v="1"/>
  </r>
  <r>
    <n v="4720"/>
    <x v="21"/>
    <x v="285"/>
    <x v="4365"/>
    <x v="428"/>
    <n v="185531"/>
    <n v="957"/>
    <n v="186488"/>
    <n v="17.97"/>
    <x v="1"/>
  </r>
  <r>
    <n v="4721"/>
    <x v="21"/>
    <x v="285"/>
    <x v="4366"/>
    <x v="447"/>
    <n v="44278"/>
    <n v="285"/>
    <n v="44563"/>
    <n v="4.29"/>
    <x v="1"/>
  </r>
  <r>
    <n v="4722"/>
    <x v="21"/>
    <x v="285"/>
    <x v="4367"/>
    <x v="4"/>
    <n v="18522"/>
    <n v="60"/>
    <n v="18582"/>
    <n v="1.79"/>
    <x v="1"/>
  </r>
  <r>
    <n v="4723"/>
    <x v="21"/>
    <x v="285"/>
    <x v="4368"/>
    <x v="4"/>
    <n v="6975"/>
    <n v="49"/>
    <n v="7024"/>
    <n v="0.68"/>
    <x v="1"/>
  </r>
  <r>
    <n v="4724"/>
    <x v="21"/>
    <x v="285"/>
    <x v="12"/>
    <x v="8"/>
    <n v="10944"/>
    <n v="64"/>
    <n v="11008"/>
    <n v="1.06"/>
    <x v="1"/>
  </r>
  <r>
    <n v="4725"/>
    <x v="21"/>
    <x v="286"/>
    <x v="4369"/>
    <x v="1"/>
    <n v="382058"/>
    <n v="1861"/>
    <n v="383919"/>
    <n v="56.96"/>
    <x v="0"/>
  </r>
  <r>
    <n v="4726"/>
    <x v="21"/>
    <x v="286"/>
    <x v="4370"/>
    <x v="428"/>
    <n v="227210"/>
    <n v="1468"/>
    <n v="228678"/>
    <n v="33.93"/>
    <x v="1"/>
  </r>
  <r>
    <n v="4727"/>
    <x v="21"/>
    <x v="286"/>
    <x v="4371"/>
    <x v="73"/>
    <n v="48518"/>
    <n v="191"/>
    <n v="48709"/>
    <n v="7.23"/>
    <x v="1"/>
  </r>
  <r>
    <n v="4728"/>
    <x v="21"/>
    <x v="286"/>
    <x v="4372"/>
    <x v="4"/>
    <n v="6846"/>
    <n v="64"/>
    <n v="6910"/>
    <n v="1.03"/>
    <x v="1"/>
  </r>
  <r>
    <n v="4729"/>
    <x v="21"/>
    <x v="286"/>
    <x v="12"/>
    <x v="8"/>
    <n v="5809"/>
    <n v="31"/>
    <n v="5840"/>
    <n v="0.87"/>
    <x v="1"/>
  </r>
  <r>
    <n v="4730"/>
    <x v="22"/>
    <x v="287"/>
    <x v="4373"/>
    <x v="448"/>
    <n v="206377"/>
    <n v="2175"/>
    <n v="208552"/>
    <n v="42.45"/>
    <x v="0"/>
  </r>
  <r>
    <n v="4731"/>
    <x v="22"/>
    <x v="287"/>
    <x v="4374"/>
    <x v="449"/>
    <n v="139532"/>
    <n v="732"/>
    <n v="140264"/>
    <n v="28.55"/>
    <x v="1"/>
  </r>
  <r>
    <n v="4732"/>
    <x v="22"/>
    <x v="287"/>
    <x v="4375"/>
    <x v="1"/>
    <n v="97761"/>
    <n v="834"/>
    <n v="98595"/>
    <n v="20.07"/>
    <x v="1"/>
  </r>
  <r>
    <n v="4733"/>
    <x v="22"/>
    <x v="287"/>
    <x v="4376"/>
    <x v="0"/>
    <n v="33009"/>
    <n v="524"/>
    <n v="33533"/>
    <n v="6.82"/>
    <x v="1"/>
  </r>
  <r>
    <n v="4734"/>
    <x v="22"/>
    <x v="287"/>
    <x v="4377"/>
    <x v="4"/>
    <n v="4663"/>
    <n v="43"/>
    <n v="4706"/>
    <n v="0.96"/>
    <x v="1"/>
  </r>
  <r>
    <n v="4735"/>
    <x v="22"/>
    <x v="287"/>
    <x v="4378"/>
    <x v="450"/>
    <n v="3681"/>
    <n v="112"/>
    <n v="3793"/>
    <n v="0.77"/>
    <x v="1"/>
  </r>
  <r>
    <n v="4736"/>
    <x v="22"/>
    <x v="287"/>
    <x v="12"/>
    <x v="8"/>
    <n v="1866"/>
    <n v="27"/>
    <n v="1893"/>
    <n v="0.39"/>
    <x v="1"/>
  </r>
  <r>
    <n v="4737"/>
    <x v="23"/>
    <x v="288"/>
    <x v="4379"/>
    <x v="1"/>
    <n v="399512"/>
    <n v="2439"/>
    <n v="401951"/>
    <n v="52.83"/>
    <x v="0"/>
  </r>
  <r>
    <n v="4738"/>
    <x v="23"/>
    <x v="288"/>
    <x v="4380"/>
    <x v="451"/>
    <n v="350072"/>
    <n v="895"/>
    <n v="350967"/>
    <n v="46.13"/>
    <x v="1"/>
  </r>
  <r>
    <n v="4739"/>
    <x v="23"/>
    <x v="288"/>
    <x v="4381"/>
    <x v="4"/>
    <n v="6050"/>
    <n v="182"/>
    <n v="6232"/>
    <n v="0.82"/>
    <x v="1"/>
  </r>
  <r>
    <n v="4740"/>
    <x v="23"/>
    <x v="288"/>
    <x v="12"/>
    <x v="8"/>
    <n v="1520"/>
    <n v="126"/>
    <n v="1646"/>
    <n v="0.22"/>
    <x v="1"/>
  </r>
  <r>
    <n v="4741"/>
    <x v="24"/>
    <x v="289"/>
    <x v="4382"/>
    <x v="0"/>
    <n v="514958"/>
    <n v="1538"/>
    <n v="516496"/>
    <n v="53.46"/>
    <x v="0"/>
  </r>
  <r>
    <n v="4742"/>
    <x v="24"/>
    <x v="289"/>
    <x v="4383"/>
    <x v="1"/>
    <n v="426542"/>
    <n v="629"/>
    <n v="427171"/>
    <n v="44.22"/>
    <x v="1"/>
  </r>
  <r>
    <n v="4743"/>
    <x v="24"/>
    <x v="289"/>
    <x v="484"/>
    <x v="6"/>
    <n v="5820"/>
    <n v="9"/>
    <n v="5829"/>
    <n v="0.6"/>
    <x v="1"/>
  </r>
  <r>
    <n v="4744"/>
    <x v="24"/>
    <x v="289"/>
    <x v="4384"/>
    <x v="452"/>
    <n v="1614"/>
    <n v="3"/>
    <n v="1617"/>
    <n v="0.17"/>
    <x v="1"/>
  </r>
  <r>
    <n v="4745"/>
    <x v="24"/>
    <x v="289"/>
    <x v="4385"/>
    <x v="453"/>
    <n v="1089"/>
    <s v="-"/>
    <n v="1089"/>
    <n v="0.11"/>
    <x v="1"/>
  </r>
  <r>
    <n v="4746"/>
    <x v="24"/>
    <x v="289"/>
    <x v="4386"/>
    <x v="34"/>
    <n v="947"/>
    <n v="2"/>
    <n v="949"/>
    <n v="0.1"/>
    <x v="1"/>
  </r>
  <r>
    <n v="4747"/>
    <x v="24"/>
    <x v="289"/>
    <x v="4387"/>
    <x v="454"/>
    <n v="945"/>
    <s v="-"/>
    <n v="945"/>
    <n v="0.1"/>
    <x v="1"/>
  </r>
  <r>
    <n v="4748"/>
    <x v="24"/>
    <x v="289"/>
    <x v="4388"/>
    <x v="455"/>
    <n v="842"/>
    <s v="-"/>
    <n v="842"/>
    <n v="0.09"/>
    <x v="1"/>
  </r>
  <r>
    <n v="4749"/>
    <x v="24"/>
    <x v="289"/>
    <x v="4389"/>
    <x v="7"/>
    <n v="642"/>
    <n v="1"/>
    <n v="643"/>
    <n v="7.0000000000000007E-2"/>
    <x v="1"/>
  </r>
  <r>
    <n v="4750"/>
    <x v="24"/>
    <x v="289"/>
    <x v="4390"/>
    <x v="456"/>
    <n v="513"/>
    <s v="-"/>
    <n v="513"/>
    <n v="0.05"/>
    <x v="1"/>
  </r>
  <r>
    <n v="4751"/>
    <x v="24"/>
    <x v="289"/>
    <x v="4391"/>
    <x v="457"/>
    <n v="503"/>
    <s v="-"/>
    <n v="503"/>
    <n v="0.05"/>
    <x v="1"/>
  </r>
  <r>
    <n v="4752"/>
    <x v="24"/>
    <x v="289"/>
    <x v="4392"/>
    <x v="305"/>
    <n v="462"/>
    <n v="1"/>
    <n v="463"/>
    <n v="0.05"/>
    <x v="1"/>
  </r>
  <r>
    <n v="4753"/>
    <x v="24"/>
    <x v="289"/>
    <x v="4393"/>
    <x v="18"/>
    <n v="424"/>
    <s v="-"/>
    <n v="424"/>
    <n v="0.04"/>
    <x v="1"/>
  </r>
  <r>
    <n v="4754"/>
    <x v="24"/>
    <x v="289"/>
    <x v="4394"/>
    <x v="458"/>
    <n v="389"/>
    <s v="-"/>
    <n v="389"/>
    <n v="0.04"/>
    <x v="1"/>
  </r>
  <r>
    <n v="4755"/>
    <x v="24"/>
    <x v="289"/>
    <x v="4395"/>
    <x v="102"/>
    <n v="357"/>
    <n v="2"/>
    <n v="359"/>
    <n v="0.04"/>
    <x v="1"/>
  </r>
  <r>
    <n v="4756"/>
    <x v="24"/>
    <x v="289"/>
    <x v="4396"/>
    <x v="191"/>
    <n v="330"/>
    <s v="-"/>
    <n v="330"/>
    <n v="0.03"/>
    <x v="1"/>
  </r>
  <r>
    <n v="4757"/>
    <x v="24"/>
    <x v="289"/>
    <x v="4397"/>
    <x v="459"/>
    <n v="321"/>
    <s v="-"/>
    <n v="321"/>
    <n v="0.03"/>
    <x v="1"/>
  </r>
  <r>
    <n v="4758"/>
    <x v="24"/>
    <x v="289"/>
    <x v="4398"/>
    <x v="460"/>
    <n v="261"/>
    <n v="1"/>
    <n v="262"/>
    <n v="0.03"/>
    <x v="1"/>
  </r>
  <r>
    <n v="4759"/>
    <x v="24"/>
    <x v="289"/>
    <x v="4399"/>
    <x v="461"/>
    <n v="256"/>
    <n v="1"/>
    <n v="257"/>
    <n v="0.03"/>
    <x v="1"/>
  </r>
  <r>
    <n v="4760"/>
    <x v="24"/>
    <x v="289"/>
    <x v="1092"/>
    <x v="4"/>
    <n v="247"/>
    <s v="-"/>
    <n v="247"/>
    <n v="0.03"/>
    <x v="1"/>
  </r>
  <r>
    <n v="4761"/>
    <x v="24"/>
    <x v="289"/>
    <x v="4400"/>
    <x v="4"/>
    <n v="220"/>
    <s v="-"/>
    <n v="220"/>
    <n v="0.02"/>
    <x v="1"/>
  </r>
  <r>
    <n v="4762"/>
    <x v="24"/>
    <x v="289"/>
    <x v="4401"/>
    <x v="35"/>
    <n v="189"/>
    <s v="-"/>
    <n v="189"/>
    <n v="0.02"/>
    <x v="1"/>
  </r>
  <r>
    <n v="4763"/>
    <x v="24"/>
    <x v="289"/>
    <x v="4402"/>
    <x v="4"/>
    <n v="172"/>
    <s v="-"/>
    <n v="172"/>
    <n v="0.02"/>
    <x v="1"/>
  </r>
  <r>
    <n v="4764"/>
    <x v="24"/>
    <x v="289"/>
    <x v="4403"/>
    <x v="353"/>
    <n v="169"/>
    <s v="-"/>
    <n v="169"/>
    <n v="0.02"/>
    <x v="1"/>
  </r>
  <r>
    <n v="4765"/>
    <x v="24"/>
    <x v="289"/>
    <x v="3181"/>
    <x v="4"/>
    <n v="139"/>
    <n v="1"/>
    <n v="140"/>
    <n v="0.01"/>
    <x v="1"/>
  </r>
  <r>
    <n v="4766"/>
    <x v="24"/>
    <x v="289"/>
    <x v="12"/>
    <x v="8"/>
    <n v="5544"/>
    <n v="19"/>
    <n v="5563"/>
    <n v="0.57999999999999996"/>
    <x v="1"/>
  </r>
  <r>
    <n v="4767"/>
    <x v="24"/>
    <x v="290"/>
    <x v="4404"/>
    <x v="0"/>
    <n v="663420"/>
    <n v="1399"/>
    <n v="664819"/>
    <n v="52.59"/>
    <x v="0"/>
  </r>
  <r>
    <n v="4768"/>
    <x v="24"/>
    <x v="290"/>
    <x v="4405"/>
    <x v="83"/>
    <n v="570494"/>
    <n v="662"/>
    <n v="571156"/>
    <n v="45.18"/>
    <x v="1"/>
  </r>
  <r>
    <n v="4769"/>
    <x v="24"/>
    <x v="290"/>
    <x v="4406"/>
    <x v="6"/>
    <n v="9158"/>
    <n v="39"/>
    <n v="9197"/>
    <n v="0.73"/>
    <x v="1"/>
  </r>
  <r>
    <n v="4770"/>
    <x v="24"/>
    <x v="290"/>
    <x v="4407"/>
    <x v="34"/>
    <n v="2807"/>
    <n v="10"/>
    <n v="2817"/>
    <n v="0.22"/>
    <x v="1"/>
  </r>
  <r>
    <n v="4771"/>
    <x v="24"/>
    <x v="290"/>
    <x v="4408"/>
    <x v="4"/>
    <n v="1579"/>
    <n v="3"/>
    <n v="1582"/>
    <n v="0.13"/>
    <x v="1"/>
  </r>
  <r>
    <n v="4772"/>
    <x v="24"/>
    <x v="290"/>
    <x v="4409"/>
    <x v="4"/>
    <n v="1191"/>
    <n v="1"/>
    <n v="1192"/>
    <n v="0.09"/>
    <x v="1"/>
  </r>
  <r>
    <n v="4773"/>
    <x v="24"/>
    <x v="290"/>
    <x v="4410"/>
    <x v="4"/>
    <n v="1097"/>
    <n v="2"/>
    <n v="1099"/>
    <n v="0.09"/>
    <x v="1"/>
  </r>
  <r>
    <n v="4774"/>
    <x v="24"/>
    <x v="290"/>
    <x v="4411"/>
    <x v="85"/>
    <n v="824"/>
    <s v="-"/>
    <n v="824"/>
    <n v="7.0000000000000007E-2"/>
    <x v="1"/>
  </r>
  <r>
    <n v="4775"/>
    <x v="24"/>
    <x v="290"/>
    <x v="4412"/>
    <x v="4"/>
    <n v="749"/>
    <n v="2"/>
    <n v="751"/>
    <n v="0.06"/>
    <x v="1"/>
  </r>
  <r>
    <n v="4776"/>
    <x v="24"/>
    <x v="290"/>
    <x v="4413"/>
    <x v="456"/>
    <n v="657"/>
    <s v="-"/>
    <n v="657"/>
    <n v="0.05"/>
    <x v="1"/>
  </r>
  <r>
    <n v="4777"/>
    <x v="24"/>
    <x v="290"/>
    <x v="4414"/>
    <x v="226"/>
    <n v="614"/>
    <s v="-"/>
    <n v="614"/>
    <n v="0.05"/>
    <x v="1"/>
  </r>
  <r>
    <n v="4778"/>
    <x v="24"/>
    <x v="290"/>
    <x v="4415"/>
    <x v="4"/>
    <n v="582"/>
    <n v="1"/>
    <n v="583"/>
    <n v="0.05"/>
    <x v="1"/>
  </r>
  <r>
    <n v="4779"/>
    <x v="24"/>
    <x v="290"/>
    <x v="4416"/>
    <x v="4"/>
    <n v="556"/>
    <s v="-"/>
    <n v="556"/>
    <n v="0.04"/>
    <x v="1"/>
  </r>
  <r>
    <n v="4780"/>
    <x v="24"/>
    <x v="290"/>
    <x v="3047"/>
    <x v="332"/>
    <n v="476"/>
    <n v="1"/>
    <n v="477"/>
    <n v="0.04"/>
    <x v="1"/>
  </r>
  <r>
    <n v="4781"/>
    <x v="24"/>
    <x v="290"/>
    <x v="4417"/>
    <x v="462"/>
    <n v="468"/>
    <n v="2"/>
    <n v="470"/>
    <n v="0.04"/>
    <x v="1"/>
  </r>
  <r>
    <n v="4782"/>
    <x v="24"/>
    <x v="290"/>
    <x v="4418"/>
    <x v="4"/>
    <n v="427"/>
    <n v="6"/>
    <n v="433"/>
    <n v="0.03"/>
    <x v="1"/>
  </r>
  <r>
    <n v="4783"/>
    <x v="24"/>
    <x v="290"/>
    <x v="4419"/>
    <x v="18"/>
    <n v="392"/>
    <n v="7"/>
    <n v="399"/>
    <n v="0.03"/>
    <x v="1"/>
  </r>
  <r>
    <n v="4784"/>
    <x v="24"/>
    <x v="290"/>
    <x v="1795"/>
    <x v="353"/>
    <n v="378"/>
    <n v="1"/>
    <n v="379"/>
    <n v="0.03"/>
    <x v="1"/>
  </r>
  <r>
    <n v="4785"/>
    <x v="24"/>
    <x v="290"/>
    <x v="4420"/>
    <x v="4"/>
    <n v="358"/>
    <n v="2"/>
    <n v="360"/>
    <n v="0.03"/>
    <x v="1"/>
  </r>
  <r>
    <n v="4786"/>
    <x v="24"/>
    <x v="290"/>
    <x v="4421"/>
    <x v="191"/>
    <n v="289"/>
    <n v="1"/>
    <n v="290"/>
    <n v="0.02"/>
    <x v="1"/>
  </r>
  <r>
    <n v="4787"/>
    <x v="24"/>
    <x v="290"/>
    <x v="12"/>
    <x v="8"/>
    <n v="5371"/>
    <n v="23"/>
    <n v="5394"/>
    <n v="0.43"/>
    <x v="1"/>
  </r>
  <r>
    <n v="4788"/>
    <x v="24"/>
    <x v="291"/>
    <x v="4422"/>
    <x v="0"/>
    <n v="451464"/>
    <n v="1721"/>
    <n v="453185"/>
    <n v="53.48"/>
    <x v="0"/>
  </r>
  <r>
    <n v="4789"/>
    <x v="24"/>
    <x v="291"/>
    <x v="4423"/>
    <x v="83"/>
    <n v="374032"/>
    <n v="783"/>
    <n v="374815"/>
    <n v="44.23"/>
    <x v="1"/>
  </r>
  <r>
    <n v="4790"/>
    <x v="24"/>
    <x v="291"/>
    <x v="4424"/>
    <x v="6"/>
    <n v="5601"/>
    <n v="28"/>
    <n v="5629"/>
    <n v="0.66"/>
    <x v="1"/>
  </r>
  <r>
    <n v="4791"/>
    <x v="24"/>
    <x v="291"/>
    <x v="4425"/>
    <x v="4"/>
    <n v="1271"/>
    <n v="5"/>
    <n v="1276"/>
    <n v="0.15"/>
    <x v="1"/>
  </r>
  <r>
    <n v="4792"/>
    <x v="24"/>
    <x v="291"/>
    <x v="4426"/>
    <x v="463"/>
    <n v="1036"/>
    <n v="1"/>
    <n v="1037"/>
    <n v="0.12"/>
    <x v="1"/>
  </r>
  <r>
    <n v="4793"/>
    <x v="24"/>
    <x v="291"/>
    <x v="4427"/>
    <x v="4"/>
    <n v="1005"/>
    <s v="-"/>
    <n v="1005"/>
    <n v="0.12"/>
    <x v="1"/>
  </r>
  <r>
    <n v="4794"/>
    <x v="24"/>
    <x v="291"/>
    <x v="4428"/>
    <x v="34"/>
    <n v="800"/>
    <n v="6"/>
    <n v="806"/>
    <n v="0.1"/>
    <x v="1"/>
  </r>
  <r>
    <n v="4795"/>
    <x v="24"/>
    <x v="291"/>
    <x v="4429"/>
    <x v="464"/>
    <n v="781"/>
    <s v="-"/>
    <n v="781"/>
    <n v="0.09"/>
    <x v="1"/>
  </r>
  <r>
    <n v="4796"/>
    <x v="24"/>
    <x v="291"/>
    <x v="4430"/>
    <x v="4"/>
    <n v="725"/>
    <n v="1"/>
    <n v="726"/>
    <n v="0.09"/>
    <x v="1"/>
  </r>
  <r>
    <n v="4797"/>
    <x v="24"/>
    <x v="291"/>
    <x v="4431"/>
    <x v="220"/>
    <n v="654"/>
    <n v="2"/>
    <n v="656"/>
    <n v="0.08"/>
    <x v="1"/>
  </r>
  <r>
    <n v="4798"/>
    <x v="24"/>
    <x v="291"/>
    <x v="4432"/>
    <x v="465"/>
    <n v="640"/>
    <n v="1"/>
    <n v="641"/>
    <n v="0.08"/>
    <x v="1"/>
  </r>
  <r>
    <n v="4799"/>
    <x v="24"/>
    <x v="291"/>
    <x v="4433"/>
    <x v="456"/>
    <n v="485"/>
    <n v="1"/>
    <n v="486"/>
    <n v="0.06"/>
    <x v="1"/>
  </r>
  <r>
    <n v="4800"/>
    <x v="24"/>
    <x v="291"/>
    <x v="1889"/>
    <x v="4"/>
    <n v="414"/>
    <n v="2"/>
    <n v="416"/>
    <n v="0.05"/>
    <x v="1"/>
  </r>
  <r>
    <n v="4801"/>
    <x v="24"/>
    <x v="291"/>
    <x v="1718"/>
    <x v="18"/>
    <n v="360"/>
    <n v="1"/>
    <n v="361"/>
    <n v="0.04"/>
    <x v="1"/>
  </r>
  <r>
    <n v="4802"/>
    <x v="24"/>
    <x v="291"/>
    <x v="4434"/>
    <x v="466"/>
    <n v="335"/>
    <s v="-"/>
    <n v="335"/>
    <n v="0.04"/>
    <x v="1"/>
  </r>
  <r>
    <n v="4803"/>
    <x v="24"/>
    <x v="291"/>
    <x v="4435"/>
    <x v="183"/>
    <n v="287"/>
    <n v="1"/>
    <n v="288"/>
    <n v="0.03"/>
    <x v="1"/>
  </r>
  <r>
    <n v="4804"/>
    <x v="24"/>
    <x v="291"/>
    <x v="4436"/>
    <x v="244"/>
    <n v="208"/>
    <n v="4"/>
    <n v="212"/>
    <n v="0.03"/>
    <x v="1"/>
  </r>
  <r>
    <n v="4805"/>
    <x v="24"/>
    <x v="291"/>
    <x v="12"/>
    <x v="8"/>
    <n v="4791"/>
    <n v="22"/>
    <n v="4813"/>
    <n v="0.56999999999999995"/>
    <x v="1"/>
  </r>
  <r>
    <n v="4806"/>
    <x v="24"/>
    <x v="292"/>
    <x v="4437"/>
    <x v="0"/>
    <n v="821567"/>
    <n v="2884"/>
    <n v="824451"/>
    <n v="53.1"/>
    <x v="0"/>
  </r>
  <r>
    <n v="4807"/>
    <x v="24"/>
    <x v="292"/>
    <x v="1016"/>
    <x v="1"/>
    <n v="684501"/>
    <n v="1172"/>
    <n v="685673"/>
    <n v="44.16"/>
    <x v="1"/>
  </r>
  <r>
    <n v="4808"/>
    <x v="24"/>
    <x v="292"/>
    <x v="739"/>
    <x v="6"/>
    <n v="12053"/>
    <n v="85"/>
    <n v="12138"/>
    <n v="0.78"/>
    <x v="1"/>
  </r>
  <r>
    <n v="4809"/>
    <x v="24"/>
    <x v="292"/>
    <x v="4438"/>
    <x v="34"/>
    <n v="3518"/>
    <s v="-"/>
    <n v="3518"/>
    <n v="0.23"/>
    <x v="1"/>
  </r>
  <r>
    <n v="4810"/>
    <x v="24"/>
    <x v="292"/>
    <x v="4439"/>
    <x v="4"/>
    <n v="3325"/>
    <s v="-"/>
    <n v="3325"/>
    <n v="0.21"/>
    <x v="1"/>
  </r>
  <r>
    <n v="4811"/>
    <x v="24"/>
    <x v="292"/>
    <x v="4440"/>
    <x v="430"/>
    <n v="2066"/>
    <n v="4"/>
    <n v="2070"/>
    <n v="0.13"/>
    <x v="1"/>
  </r>
  <r>
    <n v="4812"/>
    <x v="24"/>
    <x v="292"/>
    <x v="4441"/>
    <x v="191"/>
    <n v="2040"/>
    <n v="2"/>
    <n v="2042"/>
    <n v="0.13"/>
    <x v="1"/>
  </r>
  <r>
    <n v="4813"/>
    <x v="24"/>
    <x v="292"/>
    <x v="1645"/>
    <x v="467"/>
    <n v="1639"/>
    <s v="-"/>
    <n v="1639"/>
    <n v="0.11"/>
    <x v="1"/>
  </r>
  <r>
    <n v="4814"/>
    <x v="24"/>
    <x v="292"/>
    <x v="4442"/>
    <x v="468"/>
    <n v="1317"/>
    <s v="-"/>
    <n v="1317"/>
    <n v="0.08"/>
    <x v="1"/>
  </r>
  <r>
    <n v="4815"/>
    <x v="24"/>
    <x v="292"/>
    <x v="4443"/>
    <x v="458"/>
    <n v="1163"/>
    <s v="-"/>
    <n v="1163"/>
    <n v="7.0000000000000007E-2"/>
    <x v="1"/>
  </r>
  <r>
    <n v="4816"/>
    <x v="24"/>
    <x v="292"/>
    <x v="4444"/>
    <x v="4"/>
    <n v="931"/>
    <n v="66"/>
    <n v="997"/>
    <n v="0.06"/>
    <x v="1"/>
  </r>
  <r>
    <n v="4817"/>
    <x v="24"/>
    <x v="292"/>
    <x v="4445"/>
    <x v="18"/>
    <n v="826"/>
    <n v="1"/>
    <n v="827"/>
    <n v="0.05"/>
    <x v="1"/>
  </r>
  <r>
    <n v="4818"/>
    <x v="24"/>
    <x v="292"/>
    <x v="4446"/>
    <x v="353"/>
    <n v="799"/>
    <s v="-"/>
    <n v="799"/>
    <n v="0.05"/>
    <x v="1"/>
  </r>
  <r>
    <n v="4819"/>
    <x v="24"/>
    <x v="292"/>
    <x v="4447"/>
    <x v="7"/>
    <n v="676"/>
    <s v="-"/>
    <n v="676"/>
    <n v="0.04"/>
    <x v="1"/>
  </r>
  <r>
    <n v="4820"/>
    <x v="24"/>
    <x v="292"/>
    <x v="4448"/>
    <x v="463"/>
    <n v="653"/>
    <s v="-"/>
    <n v="653"/>
    <n v="0.04"/>
    <x v="1"/>
  </r>
  <r>
    <n v="4821"/>
    <x v="24"/>
    <x v="292"/>
    <x v="4449"/>
    <x v="171"/>
    <n v="646"/>
    <s v="-"/>
    <n v="646"/>
    <n v="0.04"/>
    <x v="1"/>
  </r>
  <r>
    <n v="4822"/>
    <x v="24"/>
    <x v="292"/>
    <x v="1004"/>
    <x v="4"/>
    <n v="559"/>
    <n v="2"/>
    <n v="561"/>
    <n v="0.04"/>
    <x v="1"/>
  </r>
  <r>
    <n v="4823"/>
    <x v="24"/>
    <x v="292"/>
    <x v="4450"/>
    <x v="93"/>
    <n v="541"/>
    <n v="2"/>
    <n v="543"/>
    <n v="0.03"/>
    <x v="1"/>
  </r>
  <r>
    <n v="4824"/>
    <x v="24"/>
    <x v="292"/>
    <x v="4451"/>
    <x v="4"/>
    <n v="539"/>
    <n v="1"/>
    <n v="540"/>
    <n v="0.03"/>
    <x v="1"/>
  </r>
  <r>
    <n v="4825"/>
    <x v="24"/>
    <x v="292"/>
    <x v="4452"/>
    <x v="469"/>
    <n v="496"/>
    <n v="2"/>
    <n v="498"/>
    <n v="0.03"/>
    <x v="1"/>
  </r>
  <r>
    <n v="4826"/>
    <x v="24"/>
    <x v="292"/>
    <x v="4453"/>
    <x v="4"/>
    <n v="486"/>
    <n v="5"/>
    <n v="491"/>
    <n v="0.03"/>
    <x v="1"/>
  </r>
  <r>
    <n v="4827"/>
    <x v="24"/>
    <x v="292"/>
    <x v="4454"/>
    <x v="4"/>
    <n v="410"/>
    <s v="-"/>
    <n v="410"/>
    <n v="0.03"/>
    <x v="1"/>
  </r>
  <r>
    <n v="4828"/>
    <x v="24"/>
    <x v="292"/>
    <x v="4455"/>
    <x v="4"/>
    <n v="352"/>
    <s v="-"/>
    <n v="352"/>
    <n v="0.02"/>
    <x v="1"/>
  </r>
  <r>
    <n v="4829"/>
    <x v="24"/>
    <x v="292"/>
    <x v="4456"/>
    <x v="157"/>
    <n v="349"/>
    <s v="-"/>
    <n v="349"/>
    <n v="0.02"/>
    <x v="1"/>
  </r>
  <r>
    <n v="4830"/>
    <x v="24"/>
    <x v="292"/>
    <x v="4457"/>
    <x v="4"/>
    <n v="324"/>
    <s v="-"/>
    <n v="324"/>
    <n v="0.02"/>
    <x v="1"/>
  </r>
  <r>
    <n v="4831"/>
    <x v="24"/>
    <x v="292"/>
    <x v="4458"/>
    <x v="470"/>
    <n v="310"/>
    <s v="-"/>
    <n v="310"/>
    <n v="0.02"/>
    <x v="1"/>
  </r>
  <r>
    <n v="4832"/>
    <x v="24"/>
    <x v="292"/>
    <x v="1656"/>
    <x v="130"/>
    <n v="276"/>
    <s v="-"/>
    <n v="276"/>
    <n v="0.02"/>
    <x v="1"/>
  </r>
  <r>
    <n v="4833"/>
    <x v="24"/>
    <x v="292"/>
    <x v="4459"/>
    <x v="4"/>
    <n v="269"/>
    <n v="1"/>
    <n v="270"/>
    <n v="0.02"/>
    <x v="1"/>
  </r>
  <r>
    <n v="4834"/>
    <x v="24"/>
    <x v="292"/>
    <x v="12"/>
    <x v="8"/>
    <n v="5845"/>
    <n v="28"/>
    <n v="5873"/>
    <n v="0.38"/>
    <x v="1"/>
  </r>
  <r>
    <n v="4835"/>
    <x v="24"/>
    <x v="293"/>
    <x v="4460"/>
    <x v="0"/>
    <n v="863255"/>
    <n v="3228"/>
    <n v="866483"/>
    <n v="58.26"/>
    <x v="0"/>
  </r>
  <r>
    <n v="4836"/>
    <x v="24"/>
    <x v="293"/>
    <x v="4461"/>
    <x v="1"/>
    <n v="574451"/>
    <n v="1183"/>
    <n v="575634"/>
    <n v="38.71"/>
    <x v="1"/>
  </r>
  <r>
    <n v="4837"/>
    <x v="24"/>
    <x v="293"/>
    <x v="4462"/>
    <x v="6"/>
    <n v="11955"/>
    <n v="42"/>
    <n v="11997"/>
    <n v="0.81"/>
    <x v="1"/>
  </r>
  <r>
    <n v="4838"/>
    <x v="24"/>
    <x v="293"/>
    <x v="1872"/>
    <x v="18"/>
    <n v="2869"/>
    <n v="1"/>
    <n v="2870"/>
    <n v="0.19"/>
    <x v="1"/>
  </r>
  <r>
    <n v="4839"/>
    <x v="24"/>
    <x v="293"/>
    <x v="4463"/>
    <x v="471"/>
    <n v="2866"/>
    <s v="-"/>
    <n v="2866"/>
    <n v="0.19"/>
    <x v="1"/>
  </r>
  <r>
    <n v="4840"/>
    <x v="24"/>
    <x v="293"/>
    <x v="1645"/>
    <x v="188"/>
    <n v="2250"/>
    <s v="-"/>
    <n v="2250"/>
    <n v="0.15"/>
    <x v="1"/>
  </r>
  <r>
    <n v="4841"/>
    <x v="24"/>
    <x v="293"/>
    <x v="4464"/>
    <x v="472"/>
    <n v="1468"/>
    <n v="10"/>
    <n v="1478"/>
    <n v="0.1"/>
    <x v="1"/>
  </r>
  <r>
    <n v="4842"/>
    <x v="24"/>
    <x v="293"/>
    <x v="4465"/>
    <x v="34"/>
    <n v="1455"/>
    <n v="1"/>
    <n v="1456"/>
    <n v="0.1"/>
    <x v="1"/>
  </r>
  <r>
    <n v="4843"/>
    <x v="24"/>
    <x v="293"/>
    <x v="4466"/>
    <x v="353"/>
    <n v="1334"/>
    <n v="8"/>
    <n v="1342"/>
    <n v="0.09"/>
    <x v="1"/>
  </r>
  <r>
    <n v="4844"/>
    <x v="24"/>
    <x v="293"/>
    <x v="753"/>
    <x v="4"/>
    <n v="1270"/>
    <n v="5"/>
    <n v="1275"/>
    <n v="0.09"/>
    <x v="1"/>
  </r>
  <r>
    <n v="4845"/>
    <x v="24"/>
    <x v="293"/>
    <x v="4467"/>
    <x v="183"/>
    <n v="1236"/>
    <n v="1"/>
    <n v="1237"/>
    <n v="0.08"/>
    <x v="1"/>
  </r>
  <r>
    <n v="4846"/>
    <x v="24"/>
    <x v="293"/>
    <x v="4468"/>
    <x v="4"/>
    <n v="1102"/>
    <s v="-"/>
    <n v="1102"/>
    <n v="7.0000000000000007E-2"/>
    <x v="1"/>
  </r>
  <r>
    <n v="4847"/>
    <x v="24"/>
    <x v="293"/>
    <x v="4469"/>
    <x v="332"/>
    <n v="1015"/>
    <n v="1"/>
    <n v="1016"/>
    <n v="7.0000000000000007E-2"/>
    <x v="1"/>
  </r>
  <r>
    <n v="4848"/>
    <x v="24"/>
    <x v="293"/>
    <x v="4470"/>
    <x v="4"/>
    <n v="891"/>
    <s v="-"/>
    <n v="891"/>
    <n v="0.06"/>
    <x v="1"/>
  </r>
  <r>
    <n v="4849"/>
    <x v="24"/>
    <x v="293"/>
    <x v="4471"/>
    <x v="4"/>
    <n v="790"/>
    <s v="-"/>
    <n v="790"/>
    <n v="0.05"/>
    <x v="1"/>
  </r>
  <r>
    <n v="4850"/>
    <x v="24"/>
    <x v="293"/>
    <x v="4472"/>
    <x v="157"/>
    <n v="673"/>
    <n v="2"/>
    <n v="675"/>
    <n v="0.05"/>
    <x v="1"/>
  </r>
  <r>
    <n v="4851"/>
    <x v="24"/>
    <x v="293"/>
    <x v="4473"/>
    <x v="75"/>
    <n v="638"/>
    <s v="-"/>
    <n v="638"/>
    <n v="0.04"/>
    <x v="1"/>
  </r>
  <r>
    <n v="4852"/>
    <x v="24"/>
    <x v="293"/>
    <x v="4392"/>
    <x v="305"/>
    <n v="629"/>
    <n v="3"/>
    <n v="632"/>
    <n v="0.04"/>
    <x v="1"/>
  </r>
  <r>
    <n v="4853"/>
    <x v="24"/>
    <x v="293"/>
    <x v="4474"/>
    <x v="4"/>
    <n v="547"/>
    <n v="1"/>
    <n v="548"/>
    <n v="0.04"/>
    <x v="1"/>
  </r>
  <r>
    <n v="4854"/>
    <x v="24"/>
    <x v="293"/>
    <x v="4475"/>
    <x v="473"/>
    <n v="504"/>
    <n v="5"/>
    <n v="509"/>
    <n v="0.03"/>
    <x v="1"/>
  </r>
  <r>
    <n v="4855"/>
    <x v="24"/>
    <x v="293"/>
    <x v="753"/>
    <x v="130"/>
    <n v="499"/>
    <n v="1"/>
    <n v="500"/>
    <n v="0.03"/>
    <x v="1"/>
  </r>
  <r>
    <n v="4856"/>
    <x v="24"/>
    <x v="293"/>
    <x v="4476"/>
    <x v="474"/>
    <n v="495"/>
    <n v="8"/>
    <n v="503"/>
    <n v="0.03"/>
    <x v="1"/>
  </r>
  <r>
    <n v="4857"/>
    <x v="24"/>
    <x v="293"/>
    <x v="4477"/>
    <x v="4"/>
    <n v="433"/>
    <n v="1"/>
    <n v="434"/>
    <n v="0.03"/>
    <x v="1"/>
  </r>
  <r>
    <n v="4858"/>
    <x v="24"/>
    <x v="293"/>
    <x v="4478"/>
    <x v="475"/>
    <n v="372"/>
    <n v="1"/>
    <n v="373"/>
    <n v="0.03"/>
    <x v="1"/>
  </r>
  <r>
    <n v="4859"/>
    <x v="24"/>
    <x v="293"/>
    <x v="4479"/>
    <x v="4"/>
    <n v="371"/>
    <s v="-"/>
    <n v="371"/>
    <n v="0.02"/>
    <x v="1"/>
  </r>
  <r>
    <n v="4860"/>
    <x v="24"/>
    <x v="293"/>
    <x v="4480"/>
    <x v="4"/>
    <n v="353"/>
    <s v="-"/>
    <n v="353"/>
    <n v="0.02"/>
    <x v="1"/>
  </r>
  <r>
    <n v="4861"/>
    <x v="24"/>
    <x v="293"/>
    <x v="12"/>
    <x v="8"/>
    <n v="8917"/>
    <n v="67"/>
    <n v="8984"/>
    <n v="0.6"/>
    <x v="1"/>
  </r>
  <r>
    <n v="4862"/>
    <x v="24"/>
    <x v="294"/>
    <x v="4481"/>
    <x v="0"/>
    <n v="691184"/>
    <n v="1648"/>
    <n v="692832"/>
    <n v="53.46"/>
    <x v="0"/>
  </r>
  <r>
    <n v="4863"/>
    <x v="24"/>
    <x v="294"/>
    <x v="4482"/>
    <x v="83"/>
    <n v="567716"/>
    <n v="783"/>
    <n v="568499"/>
    <n v="43.87"/>
    <x v="1"/>
  </r>
  <r>
    <n v="4864"/>
    <x v="24"/>
    <x v="294"/>
    <x v="4483"/>
    <x v="6"/>
    <n v="9829"/>
    <n v="32"/>
    <n v="9861"/>
    <n v="0.76"/>
    <x v="1"/>
  </r>
  <r>
    <n v="4865"/>
    <x v="24"/>
    <x v="294"/>
    <x v="4484"/>
    <x v="172"/>
    <n v="3956"/>
    <n v="2"/>
    <n v="3958"/>
    <n v="0.31"/>
    <x v="1"/>
  </r>
  <r>
    <n v="4866"/>
    <x v="24"/>
    <x v="294"/>
    <x v="4485"/>
    <x v="4"/>
    <n v="1888"/>
    <n v="1"/>
    <n v="1889"/>
    <n v="0.15"/>
    <x v="1"/>
  </r>
  <r>
    <n v="4867"/>
    <x v="24"/>
    <x v="294"/>
    <x v="4486"/>
    <x v="4"/>
    <n v="1500"/>
    <s v="-"/>
    <n v="1500"/>
    <n v="0.12"/>
    <x v="1"/>
  </r>
  <r>
    <n v="4868"/>
    <x v="24"/>
    <x v="294"/>
    <x v="4487"/>
    <x v="321"/>
    <n v="1364"/>
    <n v="1"/>
    <n v="1365"/>
    <n v="0.11"/>
    <x v="1"/>
  </r>
  <r>
    <n v="4869"/>
    <x v="24"/>
    <x v="294"/>
    <x v="4488"/>
    <x v="4"/>
    <n v="1295"/>
    <n v="1"/>
    <n v="1296"/>
    <n v="0.1"/>
    <x v="1"/>
  </r>
  <r>
    <n v="4870"/>
    <x v="24"/>
    <x v="294"/>
    <x v="4489"/>
    <x v="34"/>
    <n v="967"/>
    <n v="3"/>
    <n v="970"/>
    <n v="7.0000000000000007E-2"/>
    <x v="1"/>
  </r>
  <r>
    <n v="4871"/>
    <x v="24"/>
    <x v="294"/>
    <x v="4490"/>
    <x v="4"/>
    <n v="951"/>
    <n v="7"/>
    <n v="958"/>
    <n v="7.0000000000000007E-2"/>
    <x v="1"/>
  </r>
  <r>
    <n v="4872"/>
    <x v="24"/>
    <x v="294"/>
    <x v="672"/>
    <x v="4"/>
    <n v="842"/>
    <s v="-"/>
    <n v="842"/>
    <n v="0.06"/>
    <x v="1"/>
  </r>
  <r>
    <n v="4873"/>
    <x v="24"/>
    <x v="294"/>
    <x v="4491"/>
    <x v="466"/>
    <n v="762"/>
    <n v="1"/>
    <n v="763"/>
    <n v="0.06"/>
    <x v="1"/>
  </r>
  <r>
    <n v="4874"/>
    <x v="24"/>
    <x v="294"/>
    <x v="4492"/>
    <x v="4"/>
    <n v="714"/>
    <s v="-"/>
    <n v="714"/>
    <n v="0.06"/>
    <x v="1"/>
  </r>
  <r>
    <n v="4875"/>
    <x v="24"/>
    <x v="294"/>
    <x v="4493"/>
    <x v="327"/>
    <n v="637"/>
    <n v="1"/>
    <n v="638"/>
    <n v="0.05"/>
    <x v="1"/>
  </r>
  <r>
    <n v="4876"/>
    <x v="24"/>
    <x v="294"/>
    <x v="4494"/>
    <x v="183"/>
    <n v="601"/>
    <n v="1"/>
    <n v="602"/>
    <n v="0.05"/>
    <x v="1"/>
  </r>
  <r>
    <n v="4877"/>
    <x v="24"/>
    <x v="294"/>
    <x v="4495"/>
    <x v="35"/>
    <n v="592"/>
    <s v="-"/>
    <n v="592"/>
    <n v="0.05"/>
    <x v="1"/>
  </r>
  <r>
    <n v="4878"/>
    <x v="24"/>
    <x v="294"/>
    <x v="4496"/>
    <x v="49"/>
    <n v="539"/>
    <n v="1"/>
    <n v="540"/>
    <n v="0.04"/>
    <x v="1"/>
  </r>
  <r>
    <n v="4879"/>
    <x v="24"/>
    <x v="294"/>
    <x v="4497"/>
    <x v="4"/>
    <n v="522"/>
    <s v="-"/>
    <n v="522"/>
    <n v="0.04"/>
    <x v="1"/>
  </r>
  <r>
    <n v="4880"/>
    <x v="24"/>
    <x v="294"/>
    <x v="4498"/>
    <x v="432"/>
    <n v="511"/>
    <n v="3"/>
    <n v="514"/>
    <n v="0.04"/>
    <x v="1"/>
  </r>
  <r>
    <n v="4881"/>
    <x v="24"/>
    <x v="294"/>
    <x v="4499"/>
    <x v="476"/>
    <n v="475"/>
    <n v="1"/>
    <n v="476"/>
    <n v="0.04"/>
    <x v="1"/>
  </r>
  <r>
    <n v="4882"/>
    <x v="24"/>
    <x v="294"/>
    <x v="4500"/>
    <x v="4"/>
    <n v="381"/>
    <s v="-"/>
    <n v="381"/>
    <n v="0.03"/>
    <x v="1"/>
  </r>
  <r>
    <n v="4883"/>
    <x v="24"/>
    <x v="294"/>
    <x v="4501"/>
    <x v="4"/>
    <n v="323"/>
    <n v="2"/>
    <n v="325"/>
    <n v="0.03"/>
    <x v="1"/>
  </r>
  <r>
    <n v="4884"/>
    <x v="24"/>
    <x v="294"/>
    <x v="12"/>
    <x v="8"/>
    <n v="5927"/>
    <n v="34"/>
    <n v="5961"/>
    <n v="0.46"/>
    <x v="1"/>
  </r>
  <r>
    <n v="4885"/>
    <x v="24"/>
    <x v="295"/>
    <x v="4502"/>
    <x v="0"/>
    <n v="838332"/>
    <n v="4326"/>
    <n v="842658"/>
    <n v="55.27"/>
    <x v="0"/>
  </r>
  <r>
    <n v="4886"/>
    <x v="24"/>
    <x v="295"/>
    <x v="4503"/>
    <x v="83"/>
    <n v="641759"/>
    <n v="1886"/>
    <n v="643645"/>
    <n v="42.22"/>
    <x v="1"/>
  </r>
  <r>
    <n v="4887"/>
    <x v="24"/>
    <x v="295"/>
    <x v="4504"/>
    <x v="6"/>
    <n v="7899"/>
    <n v="65"/>
    <n v="7964"/>
    <n v="0.52"/>
    <x v="1"/>
  </r>
  <r>
    <n v="4888"/>
    <x v="24"/>
    <x v="295"/>
    <x v="4505"/>
    <x v="4"/>
    <n v="3096"/>
    <n v="1"/>
    <n v="3097"/>
    <n v="0.2"/>
    <x v="1"/>
  </r>
  <r>
    <n v="4889"/>
    <x v="24"/>
    <x v="295"/>
    <x v="4506"/>
    <x v="34"/>
    <n v="2381"/>
    <n v="6"/>
    <n v="2387"/>
    <n v="0.16"/>
    <x v="1"/>
  </r>
  <r>
    <n v="4890"/>
    <x v="24"/>
    <x v="295"/>
    <x v="4507"/>
    <x v="183"/>
    <n v="1874"/>
    <n v="2"/>
    <n v="1876"/>
    <n v="0.12"/>
    <x v="1"/>
  </r>
  <r>
    <n v="4891"/>
    <x v="24"/>
    <x v="295"/>
    <x v="4508"/>
    <x v="430"/>
    <n v="1770"/>
    <n v="3"/>
    <n v="1773"/>
    <n v="0.12"/>
    <x v="1"/>
  </r>
  <r>
    <n v="4892"/>
    <x v="24"/>
    <x v="295"/>
    <x v="4509"/>
    <x v="4"/>
    <n v="1263"/>
    <n v="4"/>
    <n v="1267"/>
    <n v="0.08"/>
    <x v="1"/>
  </r>
  <r>
    <n v="4893"/>
    <x v="24"/>
    <x v="295"/>
    <x v="4510"/>
    <x v="4"/>
    <n v="1154"/>
    <n v="1"/>
    <n v="1155"/>
    <n v="0.08"/>
    <x v="1"/>
  </r>
  <r>
    <n v="4894"/>
    <x v="24"/>
    <x v="295"/>
    <x v="4511"/>
    <x v="4"/>
    <n v="1083"/>
    <n v="6"/>
    <n v="1089"/>
    <n v="7.0000000000000007E-2"/>
    <x v="1"/>
  </r>
  <r>
    <n v="4895"/>
    <x v="24"/>
    <x v="295"/>
    <x v="4512"/>
    <x v="102"/>
    <n v="1056"/>
    <n v="3"/>
    <n v="1059"/>
    <n v="7.0000000000000007E-2"/>
    <x v="1"/>
  </r>
  <r>
    <n v="4896"/>
    <x v="24"/>
    <x v="295"/>
    <x v="4513"/>
    <x v="4"/>
    <n v="995"/>
    <s v="-"/>
    <n v="995"/>
    <n v="7.0000000000000007E-2"/>
    <x v="1"/>
  </r>
  <r>
    <n v="4897"/>
    <x v="24"/>
    <x v="295"/>
    <x v="4514"/>
    <x v="305"/>
    <n v="971"/>
    <s v="-"/>
    <n v="971"/>
    <n v="0.06"/>
    <x v="1"/>
  </r>
  <r>
    <n v="4898"/>
    <x v="24"/>
    <x v="295"/>
    <x v="4515"/>
    <x v="477"/>
    <n v="753"/>
    <n v="5"/>
    <n v="758"/>
    <n v="0.05"/>
    <x v="1"/>
  </r>
  <r>
    <n v="4899"/>
    <x v="24"/>
    <x v="295"/>
    <x v="4516"/>
    <x v="18"/>
    <n v="752"/>
    <n v="4"/>
    <n v="756"/>
    <n v="0.05"/>
    <x v="1"/>
  </r>
  <r>
    <n v="4900"/>
    <x v="24"/>
    <x v="295"/>
    <x v="4517"/>
    <x v="49"/>
    <n v="614"/>
    <n v="5"/>
    <n v="619"/>
    <n v="0.04"/>
    <x v="1"/>
  </r>
  <r>
    <n v="4901"/>
    <x v="24"/>
    <x v="295"/>
    <x v="4518"/>
    <x v="478"/>
    <n v="611"/>
    <n v="3"/>
    <n v="614"/>
    <n v="0.04"/>
    <x v="1"/>
  </r>
  <r>
    <n v="4902"/>
    <x v="24"/>
    <x v="295"/>
    <x v="4519"/>
    <x v="479"/>
    <n v="585"/>
    <n v="1"/>
    <n v="586"/>
    <n v="0.04"/>
    <x v="1"/>
  </r>
  <r>
    <n v="4903"/>
    <x v="24"/>
    <x v="295"/>
    <x v="1973"/>
    <x v="480"/>
    <n v="571"/>
    <n v="3"/>
    <n v="574"/>
    <n v="0.04"/>
    <x v="1"/>
  </r>
  <r>
    <n v="4904"/>
    <x v="24"/>
    <x v="295"/>
    <x v="4520"/>
    <x v="481"/>
    <n v="439"/>
    <n v="7"/>
    <n v="446"/>
    <n v="0.03"/>
    <x v="1"/>
  </r>
  <r>
    <n v="4905"/>
    <x v="24"/>
    <x v="295"/>
    <x v="4521"/>
    <x v="4"/>
    <n v="433"/>
    <n v="1"/>
    <n v="434"/>
    <n v="0.03"/>
    <x v="1"/>
  </r>
  <r>
    <n v="4906"/>
    <x v="24"/>
    <x v="295"/>
    <x v="4522"/>
    <x v="321"/>
    <n v="418"/>
    <n v="2"/>
    <n v="420"/>
    <n v="0.03"/>
    <x v="1"/>
  </r>
  <r>
    <n v="4907"/>
    <x v="24"/>
    <x v="295"/>
    <x v="4523"/>
    <x v="473"/>
    <n v="362"/>
    <n v="8"/>
    <n v="370"/>
    <n v="0.02"/>
    <x v="1"/>
  </r>
  <r>
    <n v="4908"/>
    <x v="24"/>
    <x v="295"/>
    <x v="4524"/>
    <x v="4"/>
    <n v="280"/>
    <n v="2"/>
    <n v="282"/>
    <n v="0.02"/>
    <x v="1"/>
  </r>
  <r>
    <n v="4909"/>
    <x v="24"/>
    <x v="295"/>
    <x v="12"/>
    <x v="8"/>
    <n v="8624"/>
    <n v="75"/>
    <n v="8699"/>
    <n v="0.56999999999999995"/>
    <x v="1"/>
  </r>
  <r>
    <n v="4910"/>
    <x v="25"/>
    <x v="296"/>
    <x v="4525"/>
    <x v="0"/>
    <n v="493032"/>
    <n v="1194"/>
    <n v="494226"/>
    <n v="48.55"/>
    <x v="0"/>
  </r>
  <r>
    <n v="4911"/>
    <x v="25"/>
    <x v="296"/>
    <x v="4526"/>
    <x v="482"/>
    <n v="393759"/>
    <n v="493"/>
    <n v="394252"/>
    <n v="38.729999999999997"/>
    <x v="1"/>
  </r>
  <r>
    <n v="4912"/>
    <x v="25"/>
    <x v="296"/>
    <x v="4527"/>
    <x v="1"/>
    <n v="75108"/>
    <n v="147"/>
    <n v="75255"/>
    <n v="7.39"/>
    <x v="1"/>
  </r>
  <r>
    <n v="4913"/>
    <x v="25"/>
    <x v="296"/>
    <x v="4528"/>
    <x v="4"/>
    <n v="11234"/>
    <n v="6"/>
    <n v="11240"/>
    <n v="1.1000000000000001"/>
    <x v="1"/>
  </r>
  <r>
    <n v="4914"/>
    <x v="25"/>
    <x v="296"/>
    <x v="4529"/>
    <x v="7"/>
    <n v="8671"/>
    <n v="2"/>
    <n v="8673"/>
    <n v="0.85"/>
    <x v="1"/>
  </r>
  <r>
    <n v="4915"/>
    <x v="25"/>
    <x v="296"/>
    <x v="4530"/>
    <x v="483"/>
    <n v="6888"/>
    <s v="-"/>
    <n v="6888"/>
    <n v="0.68"/>
    <x v="1"/>
  </r>
  <r>
    <n v="4916"/>
    <x v="25"/>
    <x v="296"/>
    <x v="4531"/>
    <x v="6"/>
    <n v="5430"/>
    <n v="9"/>
    <n v="5439"/>
    <n v="0.53"/>
    <x v="1"/>
  </r>
  <r>
    <n v="4917"/>
    <x v="25"/>
    <x v="296"/>
    <x v="12"/>
    <x v="8"/>
    <n v="21925"/>
    <n v="16"/>
    <n v="21941"/>
    <n v="2.16"/>
    <x v="1"/>
  </r>
  <r>
    <n v="4918"/>
    <x v="25"/>
    <x v="297"/>
    <x v="4532"/>
    <x v="0"/>
    <n v="561590"/>
    <n v="2275"/>
    <n v="563865"/>
    <n v="45.49"/>
    <x v="0"/>
  </r>
  <r>
    <n v="4919"/>
    <x v="25"/>
    <x v="297"/>
    <x v="4533"/>
    <x v="482"/>
    <n v="415917"/>
    <n v="792"/>
    <n v="416709"/>
    <n v="33.619999999999997"/>
    <x v="1"/>
  </r>
  <r>
    <n v="4920"/>
    <x v="25"/>
    <x v="297"/>
    <x v="4534"/>
    <x v="1"/>
    <n v="236081"/>
    <n v="926"/>
    <n v="237007"/>
    <n v="19.12"/>
    <x v="1"/>
  </r>
  <r>
    <n v="4921"/>
    <x v="25"/>
    <x v="297"/>
    <x v="4535"/>
    <x v="6"/>
    <n v="2913"/>
    <n v="7"/>
    <n v="2920"/>
    <n v="0.24"/>
    <x v="1"/>
  </r>
  <r>
    <n v="4922"/>
    <x v="25"/>
    <x v="297"/>
    <x v="4536"/>
    <x v="484"/>
    <n v="2640"/>
    <s v="-"/>
    <n v="2640"/>
    <n v="0.21"/>
    <x v="1"/>
  </r>
  <r>
    <n v="4923"/>
    <x v="25"/>
    <x v="297"/>
    <x v="4537"/>
    <x v="4"/>
    <n v="2156"/>
    <n v="5"/>
    <n v="2161"/>
    <n v="0.17"/>
    <x v="1"/>
  </r>
  <r>
    <n v="4924"/>
    <x v="25"/>
    <x v="297"/>
    <x v="4538"/>
    <x v="4"/>
    <n v="1863"/>
    <n v="5"/>
    <n v="1868"/>
    <n v="0.15"/>
    <x v="1"/>
  </r>
  <r>
    <n v="4925"/>
    <x v="25"/>
    <x v="297"/>
    <x v="4539"/>
    <x v="4"/>
    <n v="1637"/>
    <n v="2"/>
    <n v="1639"/>
    <n v="0.13"/>
    <x v="1"/>
  </r>
  <r>
    <n v="4926"/>
    <x v="25"/>
    <x v="297"/>
    <x v="4540"/>
    <x v="485"/>
    <n v="1450"/>
    <n v="2"/>
    <n v="1452"/>
    <n v="0.12"/>
    <x v="1"/>
  </r>
  <r>
    <n v="4927"/>
    <x v="25"/>
    <x v="297"/>
    <x v="4541"/>
    <x v="4"/>
    <n v="1191"/>
    <n v="3"/>
    <n v="1194"/>
    <n v="0.1"/>
    <x v="1"/>
  </r>
  <r>
    <n v="4928"/>
    <x v="25"/>
    <x v="297"/>
    <x v="4542"/>
    <x v="4"/>
    <n v="829"/>
    <n v="1"/>
    <n v="830"/>
    <n v="7.0000000000000007E-2"/>
    <x v="1"/>
  </r>
  <r>
    <n v="4929"/>
    <x v="25"/>
    <x v="297"/>
    <x v="12"/>
    <x v="8"/>
    <n v="7333"/>
    <n v="17"/>
    <n v="7350"/>
    <n v="0.59"/>
    <x v="1"/>
  </r>
  <r>
    <n v="4930"/>
    <x v="25"/>
    <x v="298"/>
    <x v="4543"/>
    <x v="0"/>
    <n v="709606"/>
    <n v="6753"/>
    <n v="716359"/>
    <n v="54.69"/>
    <x v="0"/>
  </r>
  <r>
    <n v="4931"/>
    <x v="25"/>
    <x v="298"/>
    <x v="4544"/>
    <x v="482"/>
    <n v="463008"/>
    <n v="1684"/>
    <n v="464692"/>
    <n v="35.479999999999997"/>
    <x v="1"/>
  </r>
  <r>
    <n v="4932"/>
    <x v="25"/>
    <x v="298"/>
    <x v="4545"/>
    <x v="1"/>
    <n v="92666"/>
    <n v="885"/>
    <n v="93551"/>
    <n v="7.14"/>
    <x v="1"/>
  </r>
  <r>
    <n v="4933"/>
    <x v="25"/>
    <x v="298"/>
    <x v="4546"/>
    <x v="6"/>
    <n v="9215"/>
    <n v="107"/>
    <n v="9322"/>
    <n v="0.71"/>
    <x v="1"/>
  </r>
  <r>
    <n v="4934"/>
    <x v="25"/>
    <x v="298"/>
    <x v="4547"/>
    <x v="4"/>
    <n v="4539"/>
    <n v="24"/>
    <n v="4563"/>
    <n v="0.35"/>
    <x v="1"/>
  </r>
  <r>
    <n v="4935"/>
    <x v="25"/>
    <x v="298"/>
    <x v="4548"/>
    <x v="484"/>
    <n v="4524"/>
    <n v="14"/>
    <n v="4538"/>
    <n v="0.35"/>
    <x v="1"/>
  </r>
  <r>
    <n v="4936"/>
    <x v="25"/>
    <x v="298"/>
    <x v="4549"/>
    <x v="4"/>
    <n v="4294"/>
    <n v="4"/>
    <n v="4298"/>
    <n v="0.33"/>
    <x v="1"/>
  </r>
  <r>
    <n v="4937"/>
    <x v="25"/>
    <x v="298"/>
    <x v="12"/>
    <x v="8"/>
    <n v="12414"/>
    <n v="127"/>
    <n v="12541"/>
    <n v="0.96"/>
    <x v="1"/>
  </r>
  <r>
    <n v="4938"/>
    <x v="25"/>
    <x v="299"/>
    <x v="4550"/>
    <x v="0"/>
    <n v="510585"/>
    <n v="2517"/>
    <n v="513102"/>
    <n v="49.2"/>
    <x v="0"/>
  </r>
  <r>
    <n v="4939"/>
    <x v="25"/>
    <x v="299"/>
    <x v="4551"/>
    <x v="482"/>
    <n v="346780"/>
    <n v="846"/>
    <n v="347626"/>
    <n v="33.33"/>
    <x v="1"/>
  </r>
  <r>
    <n v="4940"/>
    <x v="25"/>
    <x v="299"/>
    <x v="4552"/>
    <x v="1"/>
    <n v="129096"/>
    <n v="648"/>
    <n v="129744"/>
    <n v="12.44"/>
    <x v="1"/>
  </r>
  <r>
    <n v="4941"/>
    <x v="25"/>
    <x v="299"/>
    <x v="4553"/>
    <x v="4"/>
    <n v="8376"/>
    <n v="3"/>
    <n v="8379"/>
    <n v="0.8"/>
    <x v="1"/>
  </r>
  <r>
    <n v="4942"/>
    <x v="25"/>
    <x v="299"/>
    <x v="4554"/>
    <x v="6"/>
    <n v="5198"/>
    <n v="13"/>
    <n v="5211"/>
    <n v="0.5"/>
    <x v="1"/>
  </r>
  <r>
    <n v="4943"/>
    <x v="25"/>
    <x v="299"/>
    <x v="4555"/>
    <x v="7"/>
    <n v="5121"/>
    <n v="14"/>
    <n v="5135"/>
    <n v="0.49"/>
    <x v="1"/>
  </r>
  <r>
    <n v="4944"/>
    <x v="25"/>
    <x v="299"/>
    <x v="4556"/>
    <x v="4"/>
    <n v="5069"/>
    <n v="9"/>
    <n v="5078"/>
    <n v="0.49"/>
    <x v="1"/>
  </r>
  <r>
    <n v="4945"/>
    <x v="25"/>
    <x v="299"/>
    <x v="4557"/>
    <x v="68"/>
    <n v="4190"/>
    <n v="11"/>
    <n v="4201"/>
    <n v="0.4"/>
    <x v="1"/>
  </r>
  <r>
    <n v="4946"/>
    <x v="25"/>
    <x v="299"/>
    <x v="4558"/>
    <x v="4"/>
    <n v="3869"/>
    <n v="2"/>
    <n v="3871"/>
    <n v="0.37"/>
    <x v="1"/>
  </r>
  <r>
    <n v="4947"/>
    <x v="25"/>
    <x v="299"/>
    <x v="4559"/>
    <x v="486"/>
    <n v="2335"/>
    <n v="8"/>
    <n v="2343"/>
    <n v="0.22"/>
    <x v="1"/>
  </r>
  <r>
    <n v="4948"/>
    <x v="25"/>
    <x v="299"/>
    <x v="4560"/>
    <x v="49"/>
    <n v="2284"/>
    <n v="7"/>
    <n v="2291"/>
    <n v="0.22"/>
    <x v="1"/>
  </r>
  <r>
    <n v="4949"/>
    <x v="25"/>
    <x v="299"/>
    <x v="12"/>
    <x v="8"/>
    <n v="15903"/>
    <n v="39"/>
    <n v="15942"/>
    <n v="1.53"/>
    <x v="1"/>
  </r>
  <r>
    <n v="4950"/>
    <x v="25"/>
    <x v="300"/>
    <x v="4561"/>
    <x v="0"/>
    <n v="569705"/>
    <n v="3614"/>
    <n v="573319"/>
    <n v="44.19"/>
    <x v="0"/>
  </r>
  <r>
    <n v="4951"/>
    <x v="25"/>
    <x v="300"/>
    <x v="4562"/>
    <x v="482"/>
    <n v="480105"/>
    <n v="1670"/>
    <n v="481775"/>
    <n v="37.130000000000003"/>
    <x v="1"/>
  </r>
  <r>
    <n v="4952"/>
    <x v="25"/>
    <x v="300"/>
    <x v="4563"/>
    <x v="1"/>
    <n v="221020"/>
    <n v="854"/>
    <n v="221874"/>
    <n v="17.100000000000001"/>
    <x v="1"/>
  </r>
  <r>
    <n v="4953"/>
    <x v="25"/>
    <x v="300"/>
    <x v="4564"/>
    <x v="7"/>
    <n v="4879"/>
    <n v="1"/>
    <n v="4880"/>
    <n v="0.38"/>
    <x v="1"/>
  </r>
  <r>
    <n v="4954"/>
    <x v="25"/>
    <x v="300"/>
    <x v="4565"/>
    <x v="6"/>
    <n v="3581"/>
    <n v="23"/>
    <n v="3604"/>
    <n v="0.28000000000000003"/>
    <x v="1"/>
  </r>
  <r>
    <n v="4955"/>
    <x v="25"/>
    <x v="300"/>
    <x v="4566"/>
    <x v="183"/>
    <n v="3512"/>
    <n v="5"/>
    <n v="3517"/>
    <n v="0.27"/>
    <x v="1"/>
  </r>
  <r>
    <n v="4956"/>
    <x v="25"/>
    <x v="300"/>
    <x v="4567"/>
    <x v="4"/>
    <n v="1527"/>
    <n v="3"/>
    <n v="1530"/>
    <n v="0.12"/>
    <x v="1"/>
  </r>
  <r>
    <n v="4957"/>
    <x v="25"/>
    <x v="300"/>
    <x v="4568"/>
    <x v="4"/>
    <n v="1397"/>
    <n v="3"/>
    <n v="1400"/>
    <n v="0.11"/>
    <x v="1"/>
  </r>
  <r>
    <n v="4958"/>
    <x v="25"/>
    <x v="300"/>
    <x v="12"/>
    <x v="8"/>
    <n v="5457"/>
    <n v="21"/>
    <n v="5478"/>
    <n v="0.42"/>
    <x v="1"/>
  </r>
  <r>
    <n v="4959"/>
    <x v="25"/>
    <x v="301"/>
    <x v="4569"/>
    <x v="0"/>
    <n v="509567"/>
    <n v="2952"/>
    <n v="512519"/>
    <n v="47.36"/>
    <x v="0"/>
  </r>
  <r>
    <n v="4960"/>
    <x v="25"/>
    <x v="301"/>
    <x v="4570"/>
    <x v="482"/>
    <n v="475990"/>
    <n v="1377"/>
    <n v="477367"/>
    <n v="44.11"/>
    <x v="1"/>
  </r>
  <r>
    <n v="4961"/>
    <x v="25"/>
    <x v="301"/>
    <x v="4571"/>
    <x v="1"/>
    <n v="66045"/>
    <n v="317"/>
    <n v="66362"/>
    <n v="6.13"/>
    <x v="1"/>
  </r>
  <r>
    <n v="4962"/>
    <x v="25"/>
    <x v="301"/>
    <x v="4572"/>
    <x v="3"/>
    <n v="4134"/>
    <n v="14"/>
    <n v="4148"/>
    <n v="0.38"/>
    <x v="1"/>
  </r>
  <r>
    <n v="4963"/>
    <x v="25"/>
    <x v="301"/>
    <x v="4573"/>
    <x v="4"/>
    <n v="2248"/>
    <n v="3"/>
    <n v="2251"/>
    <n v="0.21"/>
    <x v="1"/>
  </r>
  <r>
    <n v="4964"/>
    <x v="25"/>
    <x v="301"/>
    <x v="4574"/>
    <x v="4"/>
    <n v="2202"/>
    <n v="1"/>
    <n v="2203"/>
    <n v="0.2"/>
    <x v="1"/>
  </r>
  <r>
    <n v="4965"/>
    <x v="25"/>
    <x v="301"/>
    <x v="4575"/>
    <x v="4"/>
    <n v="1751"/>
    <n v="7"/>
    <n v="1758"/>
    <n v="0.16"/>
    <x v="1"/>
  </r>
  <r>
    <n v="4966"/>
    <x v="25"/>
    <x v="301"/>
    <x v="4576"/>
    <x v="4"/>
    <n v="1738"/>
    <n v="6"/>
    <n v="1744"/>
    <n v="0.16"/>
    <x v="1"/>
  </r>
  <r>
    <n v="4967"/>
    <x v="25"/>
    <x v="301"/>
    <x v="4577"/>
    <x v="487"/>
    <n v="1528"/>
    <n v="2"/>
    <n v="1530"/>
    <n v="0.14000000000000001"/>
    <x v="1"/>
  </r>
  <r>
    <n v="4968"/>
    <x v="25"/>
    <x v="301"/>
    <x v="4578"/>
    <x v="488"/>
    <n v="1495"/>
    <n v="8"/>
    <n v="1503"/>
    <n v="0.14000000000000001"/>
    <x v="1"/>
  </r>
  <r>
    <n v="4969"/>
    <x v="25"/>
    <x v="301"/>
    <x v="4579"/>
    <x v="489"/>
    <n v="1437"/>
    <n v="4"/>
    <n v="1441"/>
    <n v="0.13"/>
    <x v="1"/>
  </r>
  <r>
    <n v="4970"/>
    <x v="25"/>
    <x v="301"/>
    <x v="4580"/>
    <x v="486"/>
    <n v="1080"/>
    <n v="7"/>
    <n v="1087"/>
    <n v="0.1"/>
    <x v="1"/>
  </r>
  <r>
    <n v="4971"/>
    <x v="25"/>
    <x v="301"/>
    <x v="12"/>
    <x v="8"/>
    <n v="8261"/>
    <n v="41"/>
    <n v="8302"/>
    <n v="0.77"/>
    <x v="1"/>
  </r>
  <r>
    <n v="4972"/>
    <x v="25"/>
    <x v="302"/>
    <x v="4581"/>
    <x v="0"/>
    <n v="614196"/>
    <n v="3548"/>
    <n v="617744"/>
    <n v="44.12"/>
    <x v="0"/>
  </r>
  <r>
    <n v="4973"/>
    <x v="25"/>
    <x v="302"/>
    <x v="4582"/>
    <x v="482"/>
    <n v="483964"/>
    <n v="1116"/>
    <n v="485080"/>
    <n v="34.64"/>
    <x v="1"/>
  </r>
  <r>
    <n v="4974"/>
    <x v="25"/>
    <x v="302"/>
    <x v="4583"/>
    <x v="1"/>
    <n v="229577"/>
    <n v="1297"/>
    <n v="230874"/>
    <n v="16.489999999999998"/>
    <x v="1"/>
  </r>
  <r>
    <n v="4975"/>
    <x v="25"/>
    <x v="302"/>
    <x v="4584"/>
    <x v="7"/>
    <n v="10334"/>
    <n v="21"/>
    <n v="10355"/>
    <n v="0.74"/>
    <x v="1"/>
  </r>
  <r>
    <n v="4976"/>
    <x v="25"/>
    <x v="302"/>
    <x v="4585"/>
    <x v="6"/>
    <n v="9404"/>
    <n v="65"/>
    <n v="9469"/>
    <n v="0.68"/>
    <x v="1"/>
  </r>
  <r>
    <n v="4977"/>
    <x v="25"/>
    <x v="302"/>
    <x v="4586"/>
    <x v="4"/>
    <n v="8637"/>
    <n v="37"/>
    <n v="8674"/>
    <n v="0.62"/>
    <x v="1"/>
  </r>
  <r>
    <n v="4978"/>
    <x v="25"/>
    <x v="302"/>
    <x v="4587"/>
    <x v="183"/>
    <n v="7239"/>
    <n v="13"/>
    <n v="7252"/>
    <n v="0.52"/>
    <x v="1"/>
  </r>
  <r>
    <n v="4979"/>
    <x v="25"/>
    <x v="302"/>
    <x v="4588"/>
    <x v="4"/>
    <n v="6092"/>
    <n v="5"/>
    <n v="6097"/>
    <n v="0.44"/>
    <x v="1"/>
  </r>
  <r>
    <n v="4980"/>
    <x v="25"/>
    <x v="302"/>
    <x v="4589"/>
    <x v="484"/>
    <n v="5465"/>
    <n v="4"/>
    <n v="5469"/>
    <n v="0.39"/>
    <x v="1"/>
  </r>
  <r>
    <n v="4981"/>
    <x v="25"/>
    <x v="302"/>
    <x v="4590"/>
    <x v="85"/>
    <n v="3163"/>
    <n v="7"/>
    <n v="3170"/>
    <n v="0.23"/>
    <x v="1"/>
  </r>
  <r>
    <n v="4982"/>
    <x v="25"/>
    <x v="302"/>
    <x v="12"/>
    <x v="8"/>
    <n v="16010"/>
    <n v="54"/>
    <n v="16064"/>
    <n v="1.1499999999999999"/>
    <x v="1"/>
  </r>
  <r>
    <n v="4983"/>
    <x v="25"/>
    <x v="303"/>
    <x v="4591"/>
    <x v="0"/>
    <n v="529271"/>
    <n v="2330"/>
    <n v="531601"/>
    <n v="47.43"/>
    <x v="0"/>
  </r>
  <r>
    <n v="4984"/>
    <x v="25"/>
    <x v="303"/>
    <x v="4592"/>
    <x v="482"/>
    <n v="473443"/>
    <n v="1081"/>
    <n v="474524"/>
    <n v="42.34"/>
    <x v="1"/>
  </r>
  <r>
    <n v="4985"/>
    <x v="25"/>
    <x v="303"/>
    <x v="4593"/>
    <x v="1"/>
    <n v="83461"/>
    <n v="354"/>
    <n v="83815"/>
    <n v="7.48"/>
    <x v="1"/>
  </r>
  <r>
    <n v="4986"/>
    <x v="25"/>
    <x v="303"/>
    <x v="4594"/>
    <x v="6"/>
    <n v="4461"/>
    <n v="23"/>
    <n v="4484"/>
    <n v="0.4"/>
    <x v="1"/>
  </r>
  <r>
    <n v="4987"/>
    <x v="25"/>
    <x v="303"/>
    <x v="4595"/>
    <x v="4"/>
    <n v="4390"/>
    <n v="6"/>
    <n v="4396"/>
    <n v="0.39"/>
    <x v="1"/>
  </r>
  <r>
    <n v="4988"/>
    <x v="25"/>
    <x v="303"/>
    <x v="4596"/>
    <x v="4"/>
    <n v="3878"/>
    <n v="10"/>
    <n v="3888"/>
    <n v="0.35"/>
    <x v="1"/>
  </r>
  <r>
    <n v="4989"/>
    <x v="25"/>
    <x v="303"/>
    <x v="4597"/>
    <x v="485"/>
    <n v="3790"/>
    <n v="4"/>
    <n v="3794"/>
    <n v="0.34"/>
    <x v="1"/>
  </r>
  <r>
    <n v="4990"/>
    <x v="25"/>
    <x v="303"/>
    <x v="4598"/>
    <x v="7"/>
    <n v="3072"/>
    <n v="3"/>
    <n v="3075"/>
    <n v="0.27"/>
    <x v="1"/>
  </r>
  <r>
    <n v="4991"/>
    <x v="25"/>
    <x v="303"/>
    <x v="4599"/>
    <x v="4"/>
    <n v="1804"/>
    <n v="4"/>
    <n v="1808"/>
    <n v="0.16"/>
    <x v="1"/>
  </r>
  <r>
    <n v="4992"/>
    <x v="25"/>
    <x v="303"/>
    <x v="4600"/>
    <x v="490"/>
    <n v="1241"/>
    <n v="10"/>
    <n v="1251"/>
    <n v="0.11"/>
    <x v="1"/>
  </r>
  <r>
    <n v="4993"/>
    <x v="25"/>
    <x v="303"/>
    <x v="12"/>
    <x v="8"/>
    <n v="8130"/>
    <n v="29"/>
    <n v="8159"/>
    <n v="0.73"/>
    <x v="1"/>
  </r>
  <r>
    <n v="4994"/>
    <x v="25"/>
    <x v="304"/>
    <x v="4601"/>
    <x v="0"/>
    <n v="593907"/>
    <n v="4814"/>
    <n v="598721"/>
    <n v="50.24"/>
    <x v="0"/>
  </r>
  <r>
    <n v="4995"/>
    <x v="25"/>
    <x v="304"/>
    <x v="4602"/>
    <x v="482"/>
    <n v="520144"/>
    <n v="2010"/>
    <n v="522154"/>
    <n v="43.82"/>
    <x v="1"/>
  </r>
  <r>
    <n v="4996"/>
    <x v="25"/>
    <x v="304"/>
    <x v="4603"/>
    <x v="1"/>
    <n v="34052"/>
    <n v="678"/>
    <n v="34730"/>
    <n v="2.91"/>
    <x v="1"/>
  </r>
  <r>
    <n v="4997"/>
    <x v="25"/>
    <x v="304"/>
    <x v="4604"/>
    <x v="6"/>
    <n v="4850"/>
    <n v="45"/>
    <n v="4895"/>
    <n v="0.41"/>
    <x v="1"/>
  </r>
  <r>
    <n v="4998"/>
    <x v="25"/>
    <x v="304"/>
    <x v="4605"/>
    <x v="4"/>
    <n v="4614"/>
    <n v="15"/>
    <n v="4629"/>
    <n v="0.39"/>
    <x v="1"/>
  </r>
  <r>
    <n v="4999"/>
    <x v="25"/>
    <x v="304"/>
    <x v="4606"/>
    <x v="7"/>
    <n v="3376"/>
    <n v="8"/>
    <n v="3384"/>
    <n v="0.28000000000000003"/>
    <x v="1"/>
  </r>
  <r>
    <n v="5000"/>
    <x v="25"/>
    <x v="304"/>
    <x v="4607"/>
    <x v="4"/>
    <n v="2904"/>
    <n v="5"/>
    <n v="2909"/>
    <n v="0.24"/>
    <x v="1"/>
  </r>
  <r>
    <n v="5001"/>
    <x v="25"/>
    <x v="304"/>
    <x v="4608"/>
    <x v="4"/>
    <n v="2647"/>
    <n v="6"/>
    <n v="2653"/>
    <n v="0.22"/>
    <x v="1"/>
  </r>
  <r>
    <n v="5002"/>
    <x v="25"/>
    <x v="304"/>
    <x v="4609"/>
    <x v="4"/>
    <n v="2205"/>
    <n v="8"/>
    <n v="2213"/>
    <n v="0.19"/>
    <x v="1"/>
  </r>
  <r>
    <n v="5003"/>
    <x v="25"/>
    <x v="304"/>
    <x v="4610"/>
    <x v="491"/>
    <n v="1603"/>
    <n v="5"/>
    <n v="1608"/>
    <n v="0.13"/>
    <x v="1"/>
  </r>
  <r>
    <n v="5004"/>
    <x v="25"/>
    <x v="304"/>
    <x v="12"/>
    <x v="8"/>
    <n v="13731"/>
    <n v="46"/>
    <n v="13777"/>
    <n v="1.1599999999999999"/>
    <x v="1"/>
  </r>
  <r>
    <n v="5005"/>
    <x v="25"/>
    <x v="305"/>
    <x v="4611"/>
    <x v="0"/>
    <n v="585672"/>
    <n v="3421"/>
    <n v="589093"/>
    <n v="45.8"/>
    <x v="0"/>
  </r>
  <r>
    <n v="5006"/>
    <x v="25"/>
    <x v="305"/>
    <x v="4612"/>
    <x v="482"/>
    <n v="546443"/>
    <n v="1954"/>
    <n v="548397"/>
    <n v="42.63"/>
    <x v="1"/>
  </r>
  <r>
    <n v="5007"/>
    <x v="25"/>
    <x v="305"/>
    <x v="4613"/>
    <x v="1"/>
    <n v="122875"/>
    <n v="695"/>
    <n v="123570"/>
    <n v="9.61"/>
    <x v="1"/>
  </r>
  <r>
    <n v="5008"/>
    <x v="25"/>
    <x v="305"/>
    <x v="4614"/>
    <x v="36"/>
    <n v="8112"/>
    <n v="18"/>
    <n v="8130"/>
    <n v="0.63"/>
    <x v="1"/>
  </r>
  <r>
    <n v="5009"/>
    <x v="25"/>
    <x v="305"/>
    <x v="4615"/>
    <x v="183"/>
    <n v="3225"/>
    <n v="5"/>
    <n v="3230"/>
    <n v="0.25"/>
    <x v="1"/>
  </r>
  <r>
    <n v="5010"/>
    <x v="25"/>
    <x v="305"/>
    <x v="4616"/>
    <x v="6"/>
    <n v="2718"/>
    <n v="22"/>
    <n v="2740"/>
    <n v="0.21"/>
    <x v="1"/>
  </r>
  <r>
    <n v="5011"/>
    <x v="25"/>
    <x v="305"/>
    <x v="4617"/>
    <x v="7"/>
    <n v="2374"/>
    <n v="10"/>
    <n v="2384"/>
    <n v="0.19"/>
    <x v="1"/>
  </r>
  <r>
    <n v="5012"/>
    <x v="25"/>
    <x v="305"/>
    <x v="4618"/>
    <x v="4"/>
    <n v="1476"/>
    <n v="12"/>
    <n v="1488"/>
    <n v="0.12"/>
    <x v="1"/>
  </r>
  <r>
    <n v="5013"/>
    <x v="25"/>
    <x v="305"/>
    <x v="4619"/>
    <x v="490"/>
    <n v="924"/>
    <n v="6"/>
    <n v="930"/>
    <n v="7.0000000000000007E-2"/>
    <x v="1"/>
  </r>
  <r>
    <n v="5014"/>
    <x v="25"/>
    <x v="305"/>
    <x v="4620"/>
    <x v="4"/>
    <n v="758"/>
    <n v="8"/>
    <n v="766"/>
    <n v="0.06"/>
    <x v="1"/>
  </r>
  <r>
    <n v="5015"/>
    <x v="25"/>
    <x v="305"/>
    <x v="4621"/>
    <x v="491"/>
    <n v="674"/>
    <n v="3"/>
    <n v="677"/>
    <n v="0.05"/>
    <x v="1"/>
  </r>
  <r>
    <n v="5016"/>
    <x v="25"/>
    <x v="305"/>
    <x v="12"/>
    <x v="8"/>
    <n v="4852"/>
    <n v="30"/>
    <n v="4882"/>
    <n v="0.38"/>
    <x v="1"/>
  </r>
  <r>
    <n v="5017"/>
    <x v="25"/>
    <x v="306"/>
    <x v="4622"/>
    <x v="482"/>
    <n v="529428"/>
    <n v="3224"/>
    <n v="532652"/>
    <n v="45.87"/>
    <x v="1"/>
  </r>
  <r>
    <n v="5018"/>
    <x v="25"/>
    <x v="306"/>
    <x v="4623"/>
    <x v="0"/>
    <n v="528959"/>
    <n v="5280"/>
    <n v="534239"/>
    <n v="46.01"/>
    <x v="0"/>
  </r>
  <r>
    <n v="5019"/>
    <x v="25"/>
    <x v="306"/>
    <x v="4624"/>
    <x v="1"/>
    <n v="52455"/>
    <n v="690"/>
    <n v="53145"/>
    <n v="4.58"/>
    <x v="1"/>
  </r>
  <r>
    <n v="5020"/>
    <x v="25"/>
    <x v="306"/>
    <x v="4625"/>
    <x v="7"/>
    <n v="17955"/>
    <n v="52"/>
    <n v="18007"/>
    <n v="1.55"/>
    <x v="1"/>
  </r>
  <r>
    <n v="5021"/>
    <x v="25"/>
    <x v="306"/>
    <x v="4626"/>
    <x v="6"/>
    <n v="3189"/>
    <n v="29"/>
    <n v="3218"/>
    <n v="0.28000000000000003"/>
    <x v="1"/>
  </r>
  <r>
    <n v="5022"/>
    <x v="25"/>
    <x v="306"/>
    <x v="4627"/>
    <x v="4"/>
    <n v="2398"/>
    <n v="5"/>
    <n v="2403"/>
    <n v="0.21"/>
    <x v="1"/>
  </r>
  <r>
    <n v="5023"/>
    <x v="25"/>
    <x v="306"/>
    <x v="4628"/>
    <x v="4"/>
    <n v="2295"/>
    <n v="6"/>
    <n v="2301"/>
    <n v="0.2"/>
    <x v="1"/>
  </r>
  <r>
    <n v="5024"/>
    <x v="25"/>
    <x v="306"/>
    <x v="4629"/>
    <x v="183"/>
    <n v="2172"/>
    <s v="-"/>
    <n v="2172"/>
    <n v="0.19"/>
    <x v="1"/>
  </r>
  <r>
    <n v="5025"/>
    <x v="25"/>
    <x v="306"/>
    <x v="4630"/>
    <x v="492"/>
    <n v="2075"/>
    <n v="2"/>
    <n v="2077"/>
    <n v="0.18"/>
    <x v="1"/>
  </r>
  <r>
    <n v="5026"/>
    <x v="25"/>
    <x v="306"/>
    <x v="4631"/>
    <x v="4"/>
    <n v="1234"/>
    <n v="18"/>
    <n v="1252"/>
    <n v="0.11"/>
    <x v="1"/>
  </r>
  <r>
    <n v="5027"/>
    <x v="25"/>
    <x v="306"/>
    <x v="4632"/>
    <x v="4"/>
    <n v="1119"/>
    <s v="-"/>
    <n v="1119"/>
    <n v="0.1"/>
    <x v="1"/>
  </r>
  <r>
    <n v="5028"/>
    <x v="25"/>
    <x v="306"/>
    <x v="4633"/>
    <x v="493"/>
    <n v="954"/>
    <n v="2"/>
    <n v="956"/>
    <n v="0.08"/>
    <x v="1"/>
  </r>
  <r>
    <n v="5029"/>
    <x v="25"/>
    <x v="306"/>
    <x v="4634"/>
    <x v="71"/>
    <n v="876"/>
    <n v="3"/>
    <n v="879"/>
    <n v="0.08"/>
    <x v="1"/>
  </r>
  <r>
    <n v="5030"/>
    <x v="25"/>
    <x v="306"/>
    <x v="12"/>
    <x v="8"/>
    <n v="6738"/>
    <n v="50"/>
    <n v="6788"/>
    <n v="0.57999999999999996"/>
    <x v="1"/>
  </r>
  <r>
    <n v="5031"/>
    <x v="25"/>
    <x v="307"/>
    <x v="4635"/>
    <x v="0"/>
    <n v="538535"/>
    <n v="5768"/>
    <n v="544303"/>
    <n v="40.79"/>
    <x v="0"/>
  </r>
  <r>
    <n v="5032"/>
    <x v="25"/>
    <x v="307"/>
    <x v="4636"/>
    <x v="482"/>
    <n v="408267"/>
    <n v="2223"/>
    <n v="410490"/>
    <n v="30.77"/>
    <x v="1"/>
  </r>
  <r>
    <n v="5033"/>
    <x v="25"/>
    <x v="307"/>
    <x v="4637"/>
    <x v="1"/>
    <n v="300060"/>
    <n v="3139"/>
    <n v="303199"/>
    <n v="22.72"/>
    <x v="1"/>
  </r>
  <r>
    <n v="5034"/>
    <x v="25"/>
    <x v="307"/>
    <x v="4638"/>
    <x v="4"/>
    <n v="9180"/>
    <n v="14"/>
    <n v="9194"/>
    <n v="0.69"/>
    <x v="1"/>
  </r>
  <r>
    <n v="5035"/>
    <x v="25"/>
    <x v="307"/>
    <x v="4639"/>
    <x v="6"/>
    <n v="8440"/>
    <n v="57"/>
    <n v="8497"/>
    <n v="0.64"/>
    <x v="1"/>
  </r>
  <r>
    <n v="5036"/>
    <x v="25"/>
    <x v="307"/>
    <x v="4640"/>
    <x v="4"/>
    <n v="7775"/>
    <n v="36"/>
    <n v="7811"/>
    <n v="0.59"/>
    <x v="1"/>
  </r>
  <r>
    <n v="5037"/>
    <x v="25"/>
    <x v="307"/>
    <x v="4641"/>
    <x v="24"/>
    <n v="7138"/>
    <n v="30"/>
    <n v="7168"/>
    <n v="0.54"/>
    <x v="1"/>
  </r>
  <r>
    <n v="5038"/>
    <x v="25"/>
    <x v="307"/>
    <x v="4642"/>
    <x v="4"/>
    <n v="6712"/>
    <n v="18"/>
    <n v="6730"/>
    <n v="0.5"/>
    <x v="1"/>
  </r>
  <r>
    <n v="5039"/>
    <x v="25"/>
    <x v="307"/>
    <x v="4643"/>
    <x v="4"/>
    <n v="6627"/>
    <n v="14"/>
    <n v="6641"/>
    <n v="0.5"/>
    <x v="1"/>
  </r>
  <r>
    <n v="5040"/>
    <x v="25"/>
    <x v="307"/>
    <x v="4644"/>
    <x v="4"/>
    <n v="5547"/>
    <n v="43"/>
    <n v="5590"/>
    <n v="0.42"/>
    <x v="1"/>
  </r>
  <r>
    <n v="5041"/>
    <x v="25"/>
    <x v="307"/>
    <x v="4645"/>
    <x v="490"/>
    <n v="4898"/>
    <n v="8"/>
    <n v="4906"/>
    <n v="0.37"/>
    <x v="1"/>
  </r>
  <r>
    <n v="5042"/>
    <x v="25"/>
    <x v="307"/>
    <x v="12"/>
    <x v="8"/>
    <n v="19620"/>
    <n v="95"/>
    <n v="19715"/>
    <n v="1.48"/>
    <x v="1"/>
  </r>
  <r>
    <n v="5043"/>
    <x v="25"/>
    <x v="308"/>
    <x v="4646"/>
    <x v="0"/>
    <n v="413320"/>
    <n v="3095"/>
    <n v="416415"/>
    <n v="41.8"/>
    <x v="0"/>
  </r>
  <r>
    <n v="5044"/>
    <x v="25"/>
    <x v="308"/>
    <x v="4647"/>
    <x v="482"/>
    <n v="393644"/>
    <n v="1400"/>
    <n v="395044"/>
    <n v="39.659999999999997"/>
    <x v="1"/>
  </r>
  <r>
    <n v="5045"/>
    <x v="25"/>
    <x v="308"/>
    <x v="4648"/>
    <x v="1"/>
    <n v="143311"/>
    <n v="1011"/>
    <n v="144322"/>
    <n v="14.49"/>
    <x v="1"/>
  </r>
  <r>
    <n v="5046"/>
    <x v="25"/>
    <x v="308"/>
    <x v="4649"/>
    <x v="492"/>
    <n v="7329"/>
    <n v="1"/>
    <n v="7330"/>
    <n v="0.74"/>
    <x v="1"/>
  </r>
  <r>
    <n v="5047"/>
    <x v="25"/>
    <x v="308"/>
    <x v="4650"/>
    <x v="4"/>
    <n v="5201"/>
    <n v="4"/>
    <n v="5205"/>
    <n v="0.52"/>
    <x v="1"/>
  </r>
  <r>
    <n v="5048"/>
    <x v="25"/>
    <x v="308"/>
    <x v="4651"/>
    <x v="6"/>
    <n v="5121"/>
    <n v="16"/>
    <n v="5137"/>
    <n v="0.52"/>
    <x v="1"/>
  </r>
  <r>
    <n v="5049"/>
    <x v="25"/>
    <x v="308"/>
    <x v="4652"/>
    <x v="494"/>
    <n v="4133"/>
    <n v="4"/>
    <n v="4137"/>
    <n v="0.42"/>
    <x v="1"/>
  </r>
  <r>
    <n v="5050"/>
    <x v="25"/>
    <x v="308"/>
    <x v="4653"/>
    <x v="488"/>
    <n v="2770"/>
    <n v="11"/>
    <n v="2781"/>
    <n v="0.28000000000000003"/>
    <x v="1"/>
  </r>
  <r>
    <n v="5051"/>
    <x v="25"/>
    <x v="308"/>
    <x v="12"/>
    <x v="8"/>
    <n v="15691"/>
    <n v="29"/>
    <n v="15720"/>
    <n v="1.58"/>
    <x v="1"/>
  </r>
  <r>
    <n v="5052"/>
    <x v="25"/>
    <x v="309"/>
    <x v="4654"/>
    <x v="0"/>
    <n v="612916"/>
    <n v="2789"/>
    <n v="615705"/>
    <n v="48.21"/>
    <x v="0"/>
  </r>
  <r>
    <n v="5053"/>
    <x v="25"/>
    <x v="309"/>
    <x v="4655"/>
    <x v="482"/>
    <n v="547681"/>
    <n v="1488"/>
    <n v="549169"/>
    <n v="43"/>
    <x v="1"/>
  </r>
  <r>
    <n v="5054"/>
    <x v="25"/>
    <x v="309"/>
    <x v="4656"/>
    <x v="1"/>
    <n v="94595"/>
    <n v="237"/>
    <n v="94832"/>
    <n v="7.43"/>
    <x v="1"/>
  </r>
  <r>
    <n v="5055"/>
    <x v="25"/>
    <x v="309"/>
    <x v="4657"/>
    <x v="7"/>
    <n v="3393"/>
    <n v="2"/>
    <n v="3395"/>
    <n v="0.27"/>
    <x v="1"/>
  </r>
  <r>
    <n v="5056"/>
    <x v="25"/>
    <x v="309"/>
    <x v="4658"/>
    <x v="6"/>
    <n v="1845"/>
    <n v="7"/>
    <n v="1852"/>
    <n v="0.15"/>
    <x v="1"/>
  </r>
  <r>
    <n v="5057"/>
    <x v="25"/>
    <x v="309"/>
    <x v="4659"/>
    <x v="102"/>
    <n v="1559"/>
    <n v="2"/>
    <n v="1561"/>
    <n v="0.12"/>
    <x v="1"/>
  </r>
  <r>
    <n v="5058"/>
    <x v="25"/>
    <x v="309"/>
    <x v="4660"/>
    <x v="4"/>
    <n v="1397"/>
    <n v="2"/>
    <n v="1399"/>
    <n v="0.11"/>
    <x v="1"/>
  </r>
  <r>
    <n v="5059"/>
    <x v="25"/>
    <x v="309"/>
    <x v="4661"/>
    <x v="4"/>
    <n v="1370"/>
    <n v="3"/>
    <n v="1373"/>
    <n v="0.11"/>
    <x v="1"/>
  </r>
  <r>
    <n v="5060"/>
    <x v="25"/>
    <x v="309"/>
    <x v="4662"/>
    <x v="4"/>
    <n v="1088"/>
    <n v="7"/>
    <n v="1095"/>
    <n v="0.09"/>
    <x v="1"/>
  </r>
  <r>
    <n v="5061"/>
    <x v="25"/>
    <x v="309"/>
    <x v="4663"/>
    <x v="487"/>
    <n v="910"/>
    <n v="2"/>
    <n v="912"/>
    <n v="7.0000000000000007E-2"/>
    <x v="1"/>
  </r>
  <r>
    <n v="5062"/>
    <x v="25"/>
    <x v="309"/>
    <x v="12"/>
    <x v="8"/>
    <n v="5807"/>
    <n v="8"/>
    <n v="5815"/>
    <n v="0.46"/>
    <x v="1"/>
  </r>
  <r>
    <n v="5063"/>
    <x v="25"/>
    <x v="310"/>
    <x v="4664"/>
    <x v="0"/>
    <n v="571133"/>
    <n v="2790"/>
    <n v="573923"/>
    <n v="45.67"/>
    <x v="0"/>
  </r>
  <r>
    <n v="5064"/>
    <x v="25"/>
    <x v="310"/>
    <x v="4665"/>
    <x v="482"/>
    <n v="476206"/>
    <n v="675"/>
    <n v="476881"/>
    <n v="37.950000000000003"/>
    <x v="1"/>
  </r>
  <r>
    <n v="5065"/>
    <x v="25"/>
    <x v="310"/>
    <x v="4666"/>
    <x v="1"/>
    <n v="104944"/>
    <n v="334"/>
    <n v="105278"/>
    <n v="8.3800000000000008"/>
    <x v="1"/>
  </r>
  <r>
    <n v="5066"/>
    <x v="25"/>
    <x v="310"/>
    <x v="4667"/>
    <x v="4"/>
    <n v="31729"/>
    <n v="7"/>
    <n v="31736"/>
    <n v="2.5299999999999998"/>
    <x v="1"/>
  </r>
  <r>
    <n v="5067"/>
    <x v="25"/>
    <x v="310"/>
    <x v="4668"/>
    <x v="492"/>
    <n v="11040"/>
    <n v="3"/>
    <n v="11043"/>
    <n v="0.88"/>
    <x v="1"/>
  </r>
  <r>
    <n v="5068"/>
    <x v="25"/>
    <x v="310"/>
    <x v="4669"/>
    <x v="4"/>
    <n v="9041"/>
    <n v="3"/>
    <n v="9044"/>
    <n v="0.72"/>
    <x v="1"/>
  </r>
  <r>
    <n v="5069"/>
    <x v="25"/>
    <x v="310"/>
    <x v="4670"/>
    <x v="4"/>
    <n v="6778"/>
    <s v="-"/>
    <n v="6778"/>
    <n v="0.54"/>
    <x v="1"/>
  </r>
  <r>
    <n v="5070"/>
    <x v="25"/>
    <x v="310"/>
    <x v="4671"/>
    <x v="7"/>
    <n v="6569"/>
    <n v="5"/>
    <n v="6574"/>
    <n v="0.52"/>
    <x v="1"/>
  </r>
  <r>
    <n v="5071"/>
    <x v="25"/>
    <x v="310"/>
    <x v="4672"/>
    <x v="4"/>
    <n v="4550"/>
    <n v="6"/>
    <n v="4556"/>
    <n v="0.36"/>
    <x v="1"/>
  </r>
  <r>
    <n v="5072"/>
    <x v="25"/>
    <x v="310"/>
    <x v="4673"/>
    <x v="6"/>
    <n v="3884"/>
    <n v="11"/>
    <n v="3895"/>
    <n v="0.31"/>
    <x v="1"/>
  </r>
  <r>
    <n v="5073"/>
    <x v="25"/>
    <x v="310"/>
    <x v="4674"/>
    <x v="279"/>
    <n v="2141"/>
    <n v="3"/>
    <n v="2144"/>
    <n v="0.17"/>
    <x v="1"/>
  </r>
  <r>
    <n v="5074"/>
    <x v="25"/>
    <x v="310"/>
    <x v="12"/>
    <x v="8"/>
    <n v="24746"/>
    <n v="17"/>
    <n v="24763"/>
    <n v="1.97"/>
    <x v="1"/>
  </r>
  <r>
    <n v="5075"/>
    <x v="25"/>
    <x v="311"/>
    <x v="4675"/>
    <x v="1"/>
    <n v="469295"/>
    <n v="2098"/>
    <n v="471393"/>
    <n v="41.03"/>
    <x v="0"/>
  </r>
  <r>
    <n v="5076"/>
    <x v="25"/>
    <x v="311"/>
    <x v="4676"/>
    <x v="482"/>
    <n v="322797"/>
    <n v="852"/>
    <n v="323649"/>
    <n v="28.17"/>
    <x v="1"/>
  </r>
  <r>
    <n v="5077"/>
    <x v="25"/>
    <x v="311"/>
    <x v="4677"/>
    <x v="0"/>
    <n v="230792"/>
    <n v="1722"/>
    <n v="232514"/>
    <n v="20.239999999999998"/>
    <x v="1"/>
  </r>
  <r>
    <n v="5078"/>
    <x v="25"/>
    <x v="311"/>
    <x v="4678"/>
    <x v="6"/>
    <n v="15373"/>
    <n v="54"/>
    <n v="15427"/>
    <n v="1.34"/>
    <x v="1"/>
  </r>
  <r>
    <n v="5079"/>
    <x v="25"/>
    <x v="311"/>
    <x v="4679"/>
    <x v="52"/>
    <n v="14847"/>
    <n v="5"/>
    <n v="14852"/>
    <n v="1.29"/>
    <x v="1"/>
  </r>
  <r>
    <n v="5080"/>
    <x v="25"/>
    <x v="311"/>
    <x v="4680"/>
    <x v="4"/>
    <n v="14362"/>
    <n v="11"/>
    <n v="14373"/>
    <n v="1.25"/>
    <x v="1"/>
  </r>
  <r>
    <n v="5081"/>
    <x v="25"/>
    <x v="311"/>
    <x v="4681"/>
    <x v="4"/>
    <n v="10528"/>
    <n v="12"/>
    <n v="10540"/>
    <n v="0.92"/>
    <x v="1"/>
  </r>
  <r>
    <n v="5082"/>
    <x v="25"/>
    <x v="311"/>
    <x v="4682"/>
    <x v="4"/>
    <n v="10258"/>
    <n v="16"/>
    <n v="10274"/>
    <n v="0.89"/>
    <x v="1"/>
  </r>
  <r>
    <n v="5083"/>
    <x v="25"/>
    <x v="311"/>
    <x v="4683"/>
    <x v="68"/>
    <n v="8386"/>
    <n v="10"/>
    <n v="8396"/>
    <n v="0.73"/>
    <x v="1"/>
  </r>
  <r>
    <n v="5084"/>
    <x v="25"/>
    <x v="311"/>
    <x v="4684"/>
    <x v="17"/>
    <n v="5413"/>
    <n v="2"/>
    <n v="5415"/>
    <n v="0.47"/>
    <x v="1"/>
  </r>
  <r>
    <n v="5085"/>
    <x v="25"/>
    <x v="311"/>
    <x v="4685"/>
    <x v="7"/>
    <n v="4866"/>
    <n v="12"/>
    <n v="4878"/>
    <n v="0.42"/>
    <x v="1"/>
  </r>
  <r>
    <n v="5086"/>
    <x v="25"/>
    <x v="311"/>
    <x v="12"/>
    <x v="8"/>
    <n v="37106"/>
    <n v="25"/>
    <n v="37131"/>
    <n v="3.23"/>
    <x v="1"/>
  </r>
  <r>
    <n v="5087"/>
    <x v="25"/>
    <x v="312"/>
    <x v="4686"/>
    <x v="0"/>
    <n v="580579"/>
    <n v="5392"/>
    <n v="585971"/>
    <n v="49.91"/>
    <x v="0"/>
  </r>
  <r>
    <n v="5088"/>
    <x v="25"/>
    <x v="312"/>
    <x v="4687"/>
    <x v="482"/>
    <n v="364745"/>
    <n v="1892"/>
    <n v="366637"/>
    <n v="31.23"/>
    <x v="1"/>
  </r>
  <r>
    <n v="5089"/>
    <x v="25"/>
    <x v="312"/>
    <x v="4688"/>
    <x v="277"/>
    <n v="134713"/>
    <n v="686"/>
    <n v="135399"/>
    <n v="11.53"/>
    <x v="1"/>
  </r>
  <r>
    <n v="5090"/>
    <x v="25"/>
    <x v="312"/>
    <x v="4689"/>
    <x v="4"/>
    <n v="9282"/>
    <n v="42"/>
    <n v="9324"/>
    <n v="0.79"/>
    <x v="1"/>
  </r>
  <r>
    <n v="5091"/>
    <x v="25"/>
    <x v="312"/>
    <x v="4690"/>
    <x v="4"/>
    <n v="8918"/>
    <n v="35"/>
    <n v="8953"/>
    <n v="0.76"/>
    <x v="1"/>
  </r>
  <r>
    <n v="5092"/>
    <x v="25"/>
    <x v="312"/>
    <x v="4691"/>
    <x v="6"/>
    <n v="8457"/>
    <n v="45"/>
    <n v="8502"/>
    <n v="0.72"/>
    <x v="1"/>
  </r>
  <r>
    <n v="5093"/>
    <x v="25"/>
    <x v="312"/>
    <x v="4692"/>
    <x v="4"/>
    <n v="8448"/>
    <n v="29"/>
    <n v="8477"/>
    <n v="0.72"/>
    <x v="1"/>
  </r>
  <r>
    <n v="5094"/>
    <x v="25"/>
    <x v="312"/>
    <x v="4693"/>
    <x v="7"/>
    <n v="8070"/>
    <n v="44"/>
    <n v="8114"/>
    <n v="0.69"/>
    <x v="1"/>
  </r>
  <r>
    <n v="5095"/>
    <x v="25"/>
    <x v="312"/>
    <x v="4694"/>
    <x v="279"/>
    <n v="5386"/>
    <n v="8"/>
    <n v="5394"/>
    <n v="0.46"/>
    <x v="1"/>
  </r>
  <r>
    <n v="5096"/>
    <x v="25"/>
    <x v="312"/>
    <x v="4695"/>
    <x v="4"/>
    <n v="5304"/>
    <n v="18"/>
    <n v="5322"/>
    <n v="0.45"/>
    <x v="1"/>
  </r>
  <r>
    <n v="5097"/>
    <x v="25"/>
    <x v="312"/>
    <x v="4696"/>
    <x v="4"/>
    <n v="5103"/>
    <n v="35"/>
    <n v="5138"/>
    <n v="0.44"/>
    <x v="1"/>
  </r>
  <r>
    <n v="5098"/>
    <x v="25"/>
    <x v="312"/>
    <x v="4697"/>
    <x v="495"/>
    <n v="3636"/>
    <n v="20"/>
    <n v="3656"/>
    <n v="0.31"/>
    <x v="1"/>
  </r>
  <r>
    <n v="5099"/>
    <x v="25"/>
    <x v="312"/>
    <x v="4698"/>
    <x v="35"/>
    <n v="3175"/>
    <n v="35"/>
    <n v="3210"/>
    <n v="0.27"/>
    <x v="1"/>
  </r>
  <r>
    <n v="5100"/>
    <x v="25"/>
    <x v="312"/>
    <x v="12"/>
    <x v="8"/>
    <n v="19853"/>
    <n v="100"/>
    <n v="19953"/>
    <n v="1.7"/>
    <x v="1"/>
  </r>
  <r>
    <n v="5101"/>
    <x v="25"/>
    <x v="313"/>
    <x v="4699"/>
    <x v="0"/>
    <n v="478330"/>
    <n v="3066"/>
    <n v="481396"/>
    <n v="38.74"/>
    <x v="0"/>
  </r>
  <r>
    <n v="5102"/>
    <x v="25"/>
    <x v="313"/>
    <x v="4700"/>
    <x v="482"/>
    <n v="392448"/>
    <n v="1412"/>
    <n v="393860"/>
    <n v="31.7"/>
    <x v="1"/>
  </r>
  <r>
    <n v="5103"/>
    <x v="25"/>
    <x v="313"/>
    <x v="4701"/>
    <x v="1"/>
    <n v="302095"/>
    <n v="1297"/>
    <n v="303392"/>
    <n v="24.42"/>
    <x v="1"/>
  </r>
  <r>
    <n v="5104"/>
    <x v="25"/>
    <x v="313"/>
    <x v="4702"/>
    <x v="7"/>
    <n v="20548"/>
    <n v="11"/>
    <n v="20559"/>
    <n v="1.65"/>
    <x v="1"/>
  </r>
  <r>
    <n v="5105"/>
    <x v="25"/>
    <x v="313"/>
    <x v="12"/>
    <x v="8"/>
    <n v="43240"/>
    <n v="28"/>
    <n v="43268"/>
    <n v="3.48"/>
    <x v="1"/>
  </r>
  <r>
    <n v="5106"/>
    <x v="25"/>
    <x v="314"/>
    <x v="4703"/>
    <x v="0"/>
    <n v="625372"/>
    <n v="3958"/>
    <n v="629330"/>
    <n v="52.58"/>
    <x v="0"/>
  </r>
  <r>
    <n v="5107"/>
    <x v="25"/>
    <x v="314"/>
    <x v="4704"/>
    <x v="482"/>
    <n v="523036"/>
    <n v="1585"/>
    <n v="524621"/>
    <n v="43.83"/>
    <x v="1"/>
  </r>
  <r>
    <n v="5108"/>
    <x v="25"/>
    <x v="314"/>
    <x v="4705"/>
    <x v="1"/>
    <n v="24066"/>
    <n v="276"/>
    <n v="24342"/>
    <n v="2.0299999999999998"/>
    <x v="1"/>
  </r>
  <r>
    <n v="5109"/>
    <x v="25"/>
    <x v="314"/>
    <x v="4706"/>
    <x v="6"/>
    <n v="3918"/>
    <n v="11"/>
    <n v="3929"/>
    <n v="0.33"/>
    <x v="1"/>
  </r>
  <r>
    <n v="5110"/>
    <x v="25"/>
    <x v="314"/>
    <x v="4707"/>
    <x v="7"/>
    <n v="3257"/>
    <n v="9"/>
    <n v="3266"/>
    <n v="0.27"/>
    <x v="1"/>
  </r>
  <r>
    <n v="5111"/>
    <x v="25"/>
    <x v="314"/>
    <x v="4596"/>
    <x v="4"/>
    <n v="2212"/>
    <n v="17"/>
    <n v="2229"/>
    <n v="0.19"/>
    <x v="1"/>
  </r>
  <r>
    <n v="5112"/>
    <x v="25"/>
    <x v="314"/>
    <x v="4708"/>
    <x v="4"/>
    <n v="1605"/>
    <n v="6"/>
    <n v="1611"/>
    <n v="0.13"/>
    <x v="1"/>
  </r>
  <r>
    <n v="5113"/>
    <x v="25"/>
    <x v="314"/>
    <x v="12"/>
    <x v="8"/>
    <n v="7568"/>
    <n v="42"/>
    <n v="7610"/>
    <n v="0.64"/>
    <x v="1"/>
  </r>
  <r>
    <n v="5114"/>
    <x v="25"/>
    <x v="315"/>
    <x v="4709"/>
    <x v="0"/>
    <n v="587827"/>
    <n v="4335"/>
    <n v="592162"/>
    <n v="49.48"/>
    <x v="0"/>
  </r>
  <r>
    <n v="5115"/>
    <x v="25"/>
    <x v="315"/>
    <x v="4710"/>
    <x v="482"/>
    <n v="471198"/>
    <n v="1128"/>
    <n v="472326"/>
    <n v="39.47"/>
    <x v="1"/>
  </r>
  <r>
    <n v="5116"/>
    <x v="25"/>
    <x v="315"/>
    <x v="4711"/>
    <x v="1"/>
    <n v="88573"/>
    <n v="540"/>
    <n v="89113"/>
    <n v="7.45"/>
    <x v="1"/>
  </r>
  <r>
    <n v="5117"/>
    <x v="25"/>
    <x v="315"/>
    <x v="4712"/>
    <x v="6"/>
    <n v="4776"/>
    <n v="19"/>
    <n v="4795"/>
    <n v="0.4"/>
    <x v="1"/>
  </r>
  <r>
    <n v="5118"/>
    <x v="25"/>
    <x v="315"/>
    <x v="4660"/>
    <x v="4"/>
    <n v="4700"/>
    <n v="2"/>
    <n v="4702"/>
    <n v="0.39"/>
    <x v="1"/>
  </r>
  <r>
    <n v="5119"/>
    <x v="25"/>
    <x v="315"/>
    <x v="4713"/>
    <x v="4"/>
    <n v="4298"/>
    <n v="5"/>
    <n v="4303"/>
    <n v="0.36"/>
    <x v="1"/>
  </r>
  <r>
    <n v="5120"/>
    <x v="25"/>
    <x v="315"/>
    <x v="4547"/>
    <x v="4"/>
    <n v="3331"/>
    <n v="3"/>
    <n v="3334"/>
    <n v="0.28000000000000003"/>
    <x v="1"/>
  </r>
  <r>
    <n v="5121"/>
    <x v="25"/>
    <x v="315"/>
    <x v="4714"/>
    <x v="7"/>
    <n v="3151"/>
    <n v="6"/>
    <n v="3157"/>
    <n v="0.26"/>
    <x v="1"/>
  </r>
  <r>
    <n v="5122"/>
    <x v="25"/>
    <x v="315"/>
    <x v="4715"/>
    <x v="4"/>
    <n v="2053"/>
    <n v="6"/>
    <n v="2059"/>
    <n v="0.17"/>
    <x v="1"/>
  </r>
  <r>
    <n v="5123"/>
    <x v="25"/>
    <x v="315"/>
    <x v="4716"/>
    <x v="496"/>
    <n v="1731"/>
    <n v="4"/>
    <n v="1735"/>
    <n v="0.14000000000000001"/>
    <x v="1"/>
  </r>
  <r>
    <n v="5124"/>
    <x v="25"/>
    <x v="315"/>
    <x v="4717"/>
    <x v="495"/>
    <n v="1704"/>
    <n v="4"/>
    <n v="1708"/>
    <n v="0.14000000000000001"/>
    <x v="1"/>
  </r>
  <r>
    <n v="5125"/>
    <x v="25"/>
    <x v="315"/>
    <x v="4652"/>
    <x v="494"/>
    <n v="1669"/>
    <n v="24"/>
    <n v="1693"/>
    <n v="0.14000000000000001"/>
    <x v="1"/>
  </r>
  <r>
    <n v="5126"/>
    <x v="25"/>
    <x v="315"/>
    <x v="4718"/>
    <x v="497"/>
    <n v="1662"/>
    <n v="20"/>
    <n v="1682"/>
    <n v="0.14000000000000001"/>
    <x v="1"/>
  </r>
  <r>
    <n v="5127"/>
    <x v="25"/>
    <x v="315"/>
    <x v="4719"/>
    <x v="498"/>
    <n v="1492"/>
    <n v="3"/>
    <n v="1495"/>
    <n v="0.12"/>
    <x v="1"/>
  </r>
  <r>
    <n v="5128"/>
    <x v="25"/>
    <x v="315"/>
    <x v="12"/>
    <x v="8"/>
    <n v="12451"/>
    <n v="32"/>
    <n v="12483"/>
    <n v="1.04"/>
    <x v="1"/>
  </r>
  <r>
    <n v="5129"/>
    <x v="25"/>
    <x v="316"/>
    <x v="4720"/>
    <x v="0"/>
    <n v="490655"/>
    <n v="3627"/>
    <n v="494282"/>
    <n v="42.77"/>
    <x v="0"/>
  </r>
  <r>
    <n v="5130"/>
    <x v="25"/>
    <x v="316"/>
    <x v="4721"/>
    <x v="482"/>
    <n v="353708"/>
    <n v="1766"/>
    <n v="355474"/>
    <n v="30.76"/>
    <x v="1"/>
  </r>
  <r>
    <n v="5131"/>
    <x v="25"/>
    <x v="316"/>
    <x v="4722"/>
    <x v="1"/>
    <n v="260681"/>
    <n v="1305"/>
    <n v="261986"/>
    <n v="22.67"/>
    <x v="1"/>
  </r>
  <r>
    <n v="5132"/>
    <x v="25"/>
    <x v="316"/>
    <x v="4723"/>
    <x v="7"/>
    <n v="9120"/>
    <n v="21"/>
    <n v="9141"/>
    <n v="0.79"/>
    <x v="1"/>
  </r>
  <r>
    <n v="5133"/>
    <x v="25"/>
    <x v="316"/>
    <x v="4724"/>
    <x v="4"/>
    <n v="6023"/>
    <n v="4"/>
    <n v="6027"/>
    <n v="0.52"/>
    <x v="1"/>
  </r>
  <r>
    <n v="5134"/>
    <x v="25"/>
    <x v="316"/>
    <x v="4725"/>
    <x v="484"/>
    <n v="4035"/>
    <n v="17"/>
    <n v="4052"/>
    <n v="0.35"/>
    <x v="1"/>
  </r>
  <r>
    <n v="5135"/>
    <x v="25"/>
    <x v="316"/>
    <x v="4726"/>
    <x v="68"/>
    <n v="3976"/>
    <n v="5"/>
    <n v="3981"/>
    <n v="0.34"/>
    <x v="1"/>
  </r>
  <r>
    <n v="5136"/>
    <x v="25"/>
    <x v="316"/>
    <x v="4727"/>
    <x v="274"/>
    <n v="3018"/>
    <n v="15"/>
    <n v="3033"/>
    <n v="0.26"/>
    <x v="1"/>
  </r>
  <r>
    <n v="5137"/>
    <x v="25"/>
    <x v="316"/>
    <x v="12"/>
    <x v="8"/>
    <n v="17752"/>
    <n v="49"/>
    <n v="17801"/>
    <n v="1.54"/>
    <x v="1"/>
  </r>
  <r>
    <n v="5138"/>
    <x v="26"/>
    <x v="317"/>
    <x v="4728"/>
    <x v="1"/>
    <n v="424292"/>
    <n v="1713"/>
    <n v="426005"/>
    <n v="52.73"/>
    <x v="0"/>
  </r>
  <r>
    <n v="5139"/>
    <x v="26"/>
    <x v="317"/>
    <x v="4729"/>
    <x v="0"/>
    <n v="288050"/>
    <n v="1439"/>
    <n v="289489"/>
    <n v="35.83"/>
    <x v="1"/>
  </r>
  <r>
    <n v="5140"/>
    <x v="26"/>
    <x v="317"/>
    <x v="4730"/>
    <x v="499"/>
    <n v="39545"/>
    <n v="58"/>
    <n v="39603"/>
    <n v="4.9000000000000004"/>
    <x v="1"/>
  </r>
  <r>
    <n v="5141"/>
    <x v="26"/>
    <x v="317"/>
    <x v="4731"/>
    <x v="5"/>
    <n v="25059"/>
    <n v="106"/>
    <n v="25165"/>
    <n v="3.11"/>
    <x v="1"/>
  </r>
  <r>
    <n v="5142"/>
    <x v="26"/>
    <x v="317"/>
    <x v="4732"/>
    <x v="7"/>
    <n v="2057"/>
    <n v="9"/>
    <n v="2066"/>
    <n v="0.26"/>
    <x v="1"/>
  </r>
  <r>
    <n v="5143"/>
    <x v="26"/>
    <x v="317"/>
    <x v="4733"/>
    <x v="4"/>
    <n v="1540"/>
    <n v="6"/>
    <n v="1546"/>
    <n v="0.19"/>
    <x v="1"/>
  </r>
  <r>
    <n v="5144"/>
    <x v="26"/>
    <x v="317"/>
    <x v="4734"/>
    <x v="6"/>
    <n v="1534"/>
    <n v="6"/>
    <n v="1540"/>
    <n v="0.19"/>
    <x v="1"/>
  </r>
  <r>
    <n v="5145"/>
    <x v="26"/>
    <x v="317"/>
    <x v="4735"/>
    <x v="4"/>
    <n v="1240"/>
    <n v="6"/>
    <n v="1246"/>
    <n v="0.15"/>
    <x v="1"/>
  </r>
  <r>
    <n v="5146"/>
    <x v="26"/>
    <x v="317"/>
    <x v="4736"/>
    <x v="4"/>
    <n v="1198"/>
    <n v="1"/>
    <n v="1199"/>
    <n v="0.15"/>
    <x v="1"/>
  </r>
  <r>
    <n v="5147"/>
    <x v="26"/>
    <x v="317"/>
    <x v="4737"/>
    <x v="4"/>
    <n v="1130"/>
    <n v="3"/>
    <n v="1133"/>
    <n v="0.14000000000000001"/>
    <x v="1"/>
  </r>
  <r>
    <n v="5148"/>
    <x v="26"/>
    <x v="317"/>
    <x v="4738"/>
    <x v="4"/>
    <n v="1052"/>
    <n v="19"/>
    <n v="1071"/>
    <n v="0.13"/>
    <x v="1"/>
  </r>
  <r>
    <n v="5149"/>
    <x v="26"/>
    <x v="317"/>
    <x v="4739"/>
    <x v="59"/>
    <n v="981"/>
    <n v="8"/>
    <n v="989"/>
    <n v="0.12"/>
    <x v="1"/>
  </r>
  <r>
    <n v="5150"/>
    <x v="26"/>
    <x v="317"/>
    <x v="4740"/>
    <x v="4"/>
    <n v="923"/>
    <n v="1"/>
    <n v="924"/>
    <n v="0.11"/>
    <x v="1"/>
  </r>
  <r>
    <n v="5151"/>
    <x v="26"/>
    <x v="317"/>
    <x v="4741"/>
    <x v="4"/>
    <n v="842"/>
    <n v="4"/>
    <n v="846"/>
    <n v="0.1"/>
    <x v="1"/>
  </r>
  <r>
    <n v="5152"/>
    <x v="26"/>
    <x v="317"/>
    <x v="4742"/>
    <x v="4"/>
    <n v="819"/>
    <n v="3"/>
    <n v="822"/>
    <n v="0.1"/>
    <x v="1"/>
  </r>
  <r>
    <n v="5153"/>
    <x v="26"/>
    <x v="317"/>
    <x v="4743"/>
    <x v="4"/>
    <n v="771"/>
    <n v="5"/>
    <n v="776"/>
    <n v="0.1"/>
    <x v="1"/>
  </r>
  <r>
    <n v="5154"/>
    <x v="26"/>
    <x v="317"/>
    <x v="4744"/>
    <x v="4"/>
    <n v="593"/>
    <n v="33"/>
    <n v="626"/>
    <n v="0.08"/>
    <x v="1"/>
  </r>
  <r>
    <n v="5155"/>
    <x v="26"/>
    <x v="317"/>
    <x v="4745"/>
    <x v="4"/>
    <n v="545"/>
    <n v="2"/>
    <n v="547"/>
    <n v="7.0000000000000007E-2"/>
    <x v="1"/>
  </r>
  <r>
    <n v="5156"/>
    <x v="26"/>
    <x v="317"/>
    <x v="4746"/>
    <x v="4"/>
    <n v="474"/>
    <n v="1"/>
    <n v="475"/>
    <n v="0.06"/>
    <x v="1"/>
  </r>
  <r>
    <n v="5157"/>
    <x v="26"/>
    <x v="317"/>
    <x v="4747"/>
    <x v="4"/>
    <n v="403"/>
    <n v="2"/>
    <n v="405"/>
    <n v="0.05"/>
    <x v="1"/>
  </r>
  <r>
    <n v="5158"/>
    <x v="26"/>
    <x v="317"/>
    <x v="4748"/>
    <x v="4"/>
    <n v="368"/>
    <n v="4"/>
    <n v="372"/>
    <n v="0.05"/>
    <x v="1"/>
  </r>
  <r>
    <n v="5159"/>
    <x v="26"/>
    <x v="317"/>
    <x v="4749"/>
    <x v="4"/>
    <n v="326"/>
    <n v="5"/>
    <n v="331"/>
    <n v="0.04"/>
    <x v="1"/>
  </r>
  <r>
    <n v="5160"/>
    <x v="26"/>
    <x v="317"/>
    <x v="4750"/>
    <x v="4"/>
    <n v="305"/>
    <n v="2"/>
    <n v="307"/>
    <n v="0.04"/>
    <x v="1"/>
  </r>
  <r>
    <n v="5161"/>
    <x v="26"/>
    <x v="317"/>
    <x v="4751"/>
    <x v="4"/>
    <n v="248"/>
    <n v="6"/>
    <n v="254"/>
    <n v="0.03"/>
    <x v="1"/>
  </r>
  <r>
    <n v="5162"/>
    <x v="26"/>
    <x v="317"/>
    <x v="4752"/>
    <x v="4"/>
    <n v="242"/>
    <n v="2"/>
    <n v="244"/>
    <n v="0.03"/>
    <x v="1"/>
  </r>
  <r>
    <n v="5163"/>
    <x v="26"/>
    <x v="317"/>
    <x v="4753"/>
    <x v="4"/>
    <n v="196"/>
    <s v="-"/>
    <n v="196"/>
    <n v="0.02"/>
    <x v="1"/>
  </r>
  <r>
    <n v="5164"/>
    <x v="26"/>
    <x v="317"/>
    <x v="12"/>
    <x v="8"/>
    <n v="9756"/>
    <n v="7"/>
    <n v="9763"/>
    <n v="1.21"/>
    <x v="1"/>
  </r>
  <r>
    <n v="5165"/>
    <x v="27"/>
    <x v="318"/>
    <x v="4754"/>
    <x v="1"/>
    <n v="254414"/>
    <n v="767"/>
    <n v="255181"/>
    <n v="28.18"/>
    <x v="0"/>
  </r>
  <r>
    <n v="5166"/>
    <x v="27"/>
    <x v="318"/>
    <x v="4755"/>
    <x v="83"/>
    <n v="214268"/>
    <n v="612"/>
    <n v="214880"/>
    <n v="23.73"/>
    <x v="1"/>
  </r>
  <r>
    <n v="5167"/>
    <x v="27"/>
    <x v="318"/>
    <x v="4756"/>
    <x v="0"/>
    <n v="206832"/>
    <n v="373"/>
    <n v="207205"/>
    <n v="22.88"/>
    <x v="1"/>
  </r>
  <r>
    <n v="5168"/>
    <x v="27"/>
    <x v="318"/>
    <x v="4757"/>
    <x v="500"/>
    <n v="162686"/>
    <n v="210"/>
    <n v="162896"/>
    <n v="17.989999999999998"/>
    <x v="1"/>
  </r>
  <r>
    <n v="5169"/>
    <x v="27"/>
    <x v="318"/>
    <x v="4758"/>
    <x v="252"/>
    <n v="26584"/>
    <n v="212"/>
    <n v="26796"/>
    <n v="2.96"/>
    <x v="1"/>
  </r>
  <r>
    <n v="5170"/>
    <x v="27"/>
    <x v="318"/>
    <x v="4759"/>
    <x v="4"/>
    <n v="3394"/>
    <n v="5"/>
    <n v="3399"/>
    <n v="0.38"/>
    <x v="1"/>
  </r>
  <r>
    <n v="5171"/>
    <x v="27"/>
    <x v="318"/>
    <x v="4760"/>
    <x v="6"/>
    <n v="2713"/>
    <n v="20"/>
    <n v="2733"/>
    <n v="0.3"/>
    <x v="1"/>
  </r>
  <r>
    <n v="5172"/>
    <x v="27"/>
    <x v="318"/>
    <x v="4761"/>
    <x v="36"/>
    <n v="2468"/>
    <n v="13"/>
    <n v="2481"/>
    <n v="0.27"/>
    <x v="1"/>
  </r>
  <r>
    <n v="5173"/>
    <x v="27"/>
    <x v="318"/>
    <x v="4762"/>
    <x v="4"/>
    <n v="2456"/>
    <n v="4"/>
    <n v="2460"/>
    <n v="0.27"/>
    <x v="1"/>
  </r>
  <r>
    <n v="5174"/>
    <x v="27"/>
    <x v="318"/>
    <x v="4763"/>
    <x v="4"/>
    <n v="2353"/>
    <n v="9"/>
    <n v="2362"/>
    <n v="0.26"/>
    <x v="1"/>
  </r>
  <r>
    <n v="5175"/>
    <x v="27"/>
    <x v="318"/>
    <x v="4764"/>
    <x v="4"/>
    <n v="2124"/>
    <n v="5"/>
    <n v="2129"/>
    <n v="0.24"/>
    <x v="1"/>
  </r>
  <r>
    <n v="5176"/>
    <x v="27"/>
    <x v="318"/>
    <x v="4765"/>
    <x v="4"/>
    <n v="1987"/>
    <n v="1"/>
    <n v="1988"/>
    <n v="0.22"/>
    <x v="1"/>
  </r>
  <r>
    <n v="5177"/>
    <x v="27"/>
    <x v="318"/>
    <x v="4766"/>
    <x v="4"/>
    <n v="1504"/>
    <n v="3"/>
    <n v="1507"/>
    <n v="0.17"/>
    <x v="1"/>
  </r>
  <r>
    <n v="5178"/>
    <x v="27"/>
    <x v="318"/>
    <x v="4767"/>
    <x v="4"/>
    <n v="1487"/>
    <s v="-"/>
    <n v="1487"/>
    <n v="0.16"/>
    <x v="1"/>
  </r>
  <r>
    <n v="5179"/>
    <x v="27"/>
    <x v="318"/>
    <x v="4768"/>
    <x v="501"/>
    <n v="1372"/>
    <n v="3"/>
    <n v="1375"/>
    <n v="0.15"/>
    <x v="1"/>
  </r>
  <r>
    <n v="5180"/>
    <x v="27"/>
    <x v="318"/>
    <x v="4769"/>
    <x v="4"/>
    <n v="1358"/>
    <s v="-"/>
    <n v="1358"/>
    <n v="0.15"/>
    <x v="1"/>
  </r>
  <r>
    <n v="5181"/>
    <x v="27"/>
    <x v="318"/>
    <x v="4770"/>
    <x v="4"/>
    <n v="1223"/>
    <n v="4"/>
    <n v="1227"/>
    <n v="0.14000000000000001"/>
    <x v="1"/>
  </r>
  <r>
    <n v="5182"/>
    <x v="27"/>
    <x v="318"/>
    <x v="4771"/>
    <x v="4"/>
    <n v="1130"/>
    <n v="3"/>
    <n v="1133"/>
    <n v="0.13"/>
    <x v="1"/>
  </r>
  <r>
    <n v="5183"/>
    <x v="27"/>
    <x v="318"/>
    <x v="4772"/>
    <x v="4"/>
    <n v="1106"/>
    <n v="1"/>
    <n v="1107"/>
    <n v="0.12"/>
    <x v="1"/>
  </r>
  <r>
    <n v="5184"/>
    <x v="27"/>
    <x v="318"/>
    <x v="4773"/>
    <x v="4"/>
    <n v="1104"/>
    <n v="2"/>
    <n v="1106"/>
    <n v="0.12"/>
    <x v="1"/>
  </r>
  <r>
    <n v="5185"/>
    <x v="27"/>
    <x v="318"/>
    <x v="4774"/>
    <x v="364"/>
    <n v="1064"/>
    <n v="33"/>
    <n v="1097"/>
    <n v="0.12"/>
    <x v="1"/>
  </r>
  <r>
    <n v="5186"/>
    <x v="27"/>
    <x v="318"/>
    <x v="4775"/>
    <x v="502"/>
    <n v="1042"/>
    <n v="2"/>
    <n v="1044"/>
    <n v="0.12"/>
    <x v="1"/>
  </r>
  <r>
    <n v="5187"/>
    <x v="27"/>
    <x v="318"/>
    <x v="4776"/>
    <x v="4"/>
    <n v="899"/>
    <n v="1"/>
    <n v="900"/>
    <n v="0.1"/>
    <x v="1"/>
  </r>
  <r>
    <n v="5188"/>
    <x v="27"/>
    <x v="318"/>
    <x v="4777"/>
    <x v="4"/>
    <n v="854"/>
    <n v="3"/>
    <n v="857"/>
    <n v="0.09"/>
    <x v="1"/>
  </r>
  <r>
    <n v="5189"/>
    <x v="27"/>
    <x v="318"/>
    <x v="4778"/>
    <x v="63"/>
    <n v="735"/>
    <n v="3"/>
    <n v="738"/>
    <n v="0.08"/>
    <x v="1"/>
  </r>
  <r>
    <n v="5190"/>
    <x v="27"/>
    <x v="318"/>
    <x v="4779"/>
    <x v="503"/>
    <n v="650"/>
    <n v="2"/>
    <n v="652"/>
    <n v="7.0000000000000007E-2"/>
    <x v="1"/>
  </r>
  <r>
    <n v="5191"/>
    <x v="27"/>
    <x v="318"/>
    <x v="4780"/>
    <x v="4"/>
    <n v="608"/>
    <n v="2"/>
    <n v="610"/>
    <n v="7.0000000000000007E-2"/>
    <x v="1"/>
  </r>
  <r>
    <n v="5192"/>
    <x v="27"/>
    <x v="318"/>
    <x v="4781"/>
    <x v="4"/>
    <n v="434"/>
    <s v="-"/>
    <n v="434"/>
    <n v="0.05"/>
    <x v="1"/>
  </r>
  <r>
    <n v="5193"/>
    <x v="27"/>
    <x v="318"/>
    <x v="4782"/>
    <x v="4"/>
    <n v="404"/>
    <n v="5"/>
    <n v="409"/>
    <n v="0.05"/>
    <x v="1"/>
  </r>
  <r>
    <n v="5194"/>
    <x v="27"/>
    <x v="318"/>
    <x v="4783"/>
    <x v="4"/>
    <n v="388"/>
    <n v="3"/>
    <n v="391"/>
    <n v="0.04"/>
    <x v="1"/>
  </r>
  <r>
    <n v="5195"/>
    <x v="27"/>
    <x v="318"/>
    <x v="12"/>
    <x v="8"/>
    <n v="3685"/>
    <n v="29"/>
    <n v="3714"/>
    <n v="0.41"/>
    <x v="1"/>
  </r>
  <r>
    <n v="5196"/>
    <x v="27"/>
    <x v="319"/>
    <x v="4784"/>
    <x v="83"/>
    <n v="312241"/>
    <n v="976"/>
    <n v="313217"/>
    <n v="29.08"/>
    <x v="0"/>
  </r>
  <r>
    <n v="5197"/>
    <x v="27"/>
    <x v="319"/>
    <x v="4785"/>
    <x v="1"/>
    <n v="301414"/>
    <n v="957"/>
    <n v="302371"/>
    <n v="28.07"/>
    <x v="1"/>
  </r>
  <r>
    <n v="5198"/>
    <x v="27"/>
    <x v="319"/>
    <x v="4786"/>
    <x v="0"/>
    <n v="185836"/>
    <n v="742"/>
    <n v="186578"/>
    <n v="17.32"/>
    <x v="1"/>
  </r>
  <r>
    <n v="5199"/>
    <x v="27"/>
    <x v="319"/>
    <x v="4787"/>
    <x v="500"/>
    <n v="117651"/>
    <n v="285"/>
    <n v="117936"/>
    <n v="10.95"/>
    <x v="1"/>
  </r>
  <r>
    <n v="5200"/>
    <x v="27"/>
    <x v="319"/>
    <x v="4788"/>
    <x v="6"/>
    <n v="89953"/>
    <n v="204"/>
    <n v="90157"/>
    <n v="8.3699999999999992"/>
    <x v="1"/>
  </r>
  <r>
    <n v="5201"/>
    <x v="27"/>
    <x v="319"/>
    <x v="4789"/>
    <x v="252"/>
    <n v="24725"/>
    <n v="106"/>
    <n v="24831"/>
    <n v="2.31"/>
    <x v="1"/>
  </r>
  <r>
    <n v="5202"/>
    <x v="27"/>
    <x v="319"/>
    <x v="4790"/>
    <x v="4"/>
    <n v="6164"/>
    <n v="7"/>
    <n v="6171"/>
    <n v="0.56999999999999995"/>
    <x v="1"/>
  </r>
  <r>
    <n v="5203"/>
    <x v="27"/>
    <x v="319"/>
    <x v="4791"/>
    <x v="4"/>
    <n v="2962"/>
    <s v="-"/>
    <n v="2962"/>
    <n v="0.27"/>
    <x v="1"/>
  </r>
  <r>
    <n v="5204"/>
    <x v="27"/>
    <x v="319"/>
    <x v="1826"/>
    <x v="4"/>
    <n v="2294"/>
    <n v="3"/>
    <n v="2297"/>
    <n v="0.21"/>
    <x v="1"/>
  </r>
  <r>
    <n v="5205"/>
    <x v="27"/>
    <x v="319"/>
    <x v="4792"/>
    <x v="4"/>
    <n v="2179"/>
    <n v="3"/>
    <n v="2182"/>
    <n v="0.2"/>
    <x v="1"/>
  </r>
  <r>
    <n v="5206"/>
    <x v="27"/>
    <x v="319"/>
    <x v="4793"/>
    <x v="102"/>
    <n v="2037"/>
    <n v="6"/>
    <n v="2043"/>
    <n v="0.19"/>
    <x v="1"/>
  </r>
  <r>
    <n v="5207"/>
    <x v="27"/>
    <x v="319"/>
    <x v="1092"/>
    <x v="504"/>
    <n v="1968"/>
    <n v="9"/>
    <n v="1977"/>
    <n v="0.18"/>
    <x v="1"/>
  </r>
  <r>
    <n v="5208"/>
    <x v="27"/>
    <x v="319"/>
    <x v="4794"/>
    <x v="35"/>
    <n v="1710"/>
    <n v="5"/>
    <n v="1715"/>
    <n v="0.16"/>
    <x v="1"/>
  </r>
  <r>
    <n v="5209"/>
    <x v="27"/>
    <x v="319"/>
    <x v="4795"/>
    <x v="207"/>
    <n v="1651"/>
    <n v="1"/>
    <n v="1652"/>
    <n v="0.15"/>
    <x v="1"/>
  </r>
  <r>
    <n v="5210"/>
    <x v="27"/>
    <x v="319"/>
    <x v="4796"/>
    <x v="66"/>
    <n v="1621"/>
    <n v="19"/>
    <n v="1640"/>
    <n v="0.15"/>
    <x v="1"/>
  </r>
  <r>
    <n v="5211"/>
    <x v="27"/>
    <x v="319"/>
    <x v="4797"/>
    <x v="4"/>
    <n v="1596"/>
    <n v="4"/>
    <n v="1600"/>
    <n v="0.15"/>
    <x v="1"/>
  </r>
  <r>
    <n v="5212"/>
    <x v="27"/>
    <x v="319"/>
    <x v="4798"/>
    <x v="4"/>
    <n v="1429"/>
    <n v="1"/>
    <n v="1430"/>
    <n v="0.13"/>
    <x v="1"/>
  </r>
  <r>
    <n v="5213"/>
    <x v="27"/>
    <x v="319"/>
    <x v="4799"/>
    <x v="4"/>
    <n v="1309"/>
    <n v="2"/>
    <n v="1311"/>
    <n v="0.12"/>
    <x v="1"/>
  </r>
  <r>
    <n v="5214"/>
    <x v="27"/>
    <x v="319"/>
    <x v="4800"/>
    <x v="4"/>
    <n v="1164"/>
    <n v="11"/>
    <n v="1175"/>
    <n v="0.11"/>
    <x v="1"/>
  </r>
  <r>
    <n v="5215"/>
    <x v="27"/>
    <x v="319"/>
    <x v="4801"/>
    <x v="505"/>
    <n v="1164"/>
    <n v="8"/>
    <n v="1172"/>
    <n v="0.11"/>
    <x v="1"/>
  </r>
  <r>
    <n v="5216"/>
    <x v="27"/>
    <x v="319"/>
    <x v="4802"/>
    <x v="85"/>
    <n v="1072"/>
    <n v="4"/>
    <n v="1076"/>
    <n v="0.1"/>
    <x v="1"/>
  </r>
  <r>
    <n v="5217"/>
    <x v="27"/>
    <x v="319"/>
    <x v="4523"/>
    <x v="4"/>
    <n v="1012"/>
    <s v="-"/>
    <n v="1012"/>
    <n v="0.09"/>
    <x v="1"/>
  </r>
  <r>
    <n v="5218"/>
    <x v="27"/>
    <x v="319"/>
    <x v="4803"/>
    <x v="4"/>
    <n v="930"/>
    <s v="-"/>
    <n v="930"/>
    <n v="0.09"/>
    <x v="1"/>
  </r>
  <r>
    <n v="5219"/>
    <x v="27"/>
    <x v="319"/>
    <x v="4804"/>
    <x v="45"/>
    <n v="925"/>
    <s v="-"/>
    <n v="925"/>
    <n v="0.09"/>
    <x v="1"/>
  </r>
  <r>
    <n v="5220"/>
    <x v="27"/>
    <x v="319"/>
    <x v="4805"/>
    <x v="4"/>
    <n v="672"/>
    <s v="-"/>
    <n v="672"/>
    <n v="0.06"/>
    <x v="1"/>
  </r>
  <r>
    <n v="5221"/>
    <x v="27"/>
    <x v="319"/>
    <x v="1652"/>
    <x v="4"/>
    <n v="617"/>
    <n v="2"/>
    <n v="619"/>
    <n v="0.06"/>
    <x v="1"/>
  </r>
  <r>
    <n v="5222"/>
    <x v="27"/>
    <x v="319"/>
    <x v="4806"/>
    <x v="4"/>
    <n v="555"/>
    <s v="-"/>
    <n v="555"/>
    <n v="0.05"/>
    <x v="1"/>
  </r>
  <r>
    <n v="5223"/>
    <x v="27"/>
    <x v="319"/>
    <x v="4807"/>
    <x v="271"/>
    <n v="507"/>
    <n v="8"/>
    <n v="515"/>
    <n v="0.05"/>
    <x v="1"/>
  </r>
  <r>
    <n v="5224"/>
    <x v="27"/>
    <x v="319"/>
    <x v="12"/>
    <x v="8"/>
    <n v="6351"/>
    <n v="51"/>
    <n v="6402"/>
    <n v="0.59"/>
    <x v="1"/>
  </r>
  <r>
    <n v="5225"/>
    <x v="27"/>
    <x v="320"/>
    <x v="4808"/>
    <x v="500"/>
    <n v="375019"/>
    <n v="1539"/>
    <n v="376558"/>
    <n v="32.71"/>
    <x v="0"/>
  </r>
  <r>
    <n v="5226"/>
    <x v="27"/>
    <x v="320"/>
    <x v="4809"/>
    <x v="83"/>
    <n v="325019"/>
    <n v="1883"/>
    <n v="326902"/>
    <n v="28.4"/>
    <x v="1"/>
  </r>
  <r>
    <n v="5227"/>
    <x v="27"/>
    <x v="320"/>
    <x v="4810"/>
    <x v="1"/>
    <n v="200859"/>
    <n v="1152"/>
    <n v="202011"/>
    <n v="17.55"/>
    <x v="1"/>
  </r>
  <r>
    <n v="5228"/>
    <x v="27"/>
    <x v="320"/>
    <x v="4811"/>
    <x v="0"/>
    <n v="110255"/>
    <n v="507"/>
    <n v="110762"/>
    <n v="9.6199999999999992"/>
    <x v="1"/>
  </r>
  <r>
    <n v="5229"/>
    <x v="27"/>
    <x v="320"/>
    <x v="4812"/>
    <x v="252"/>
    <n v="84222"/>
    <n v="462"/>
    <n v="84684"/>
    <n v="7.36"/>
    <x v="1"/>
  </r>
  <r>
    <n v="5230"/>
    <x v="27"/>
    <x v="320"/>
    <x v="4813"/>
    <x v="6"/>
    <n v="12979"/>
    <n v="60"/>
    <n v="13039"/>
    <n v="1.1299999999999999"/>
    <x v="1"/>
  </r>
  <r>
    <n v="5231"/>
    <x v="27"/>
    <x v="320"/>
    <x v="4814"/>
    <x v="4"/>
    <n v="5480"/>
    <n v="4"/>
    <n v="5484"/>
    <n v="0.48"/>
    <x v="1"/>
  </r>
  <r>
    <n v="5232"/>
    <x v="27"/>
    <x v="320"/>
    <x v="4815"/>
    <x v="4"/>
    <n v="4494"/>
    <n v="3"/>
    <n v="4497"/>
    <n v="0.39"/>
    <x v="1"/>
  </r>
  <r>
    <n v="5233"/>
    <x v="27"/>
    <x v="320"/>
    <x v="4816"/>
    <x v="4"/>
    <n v="3428"/>
    <n v="7"/>
    <n v="3435"/>
    <n v="0.3"/>
    <x v="1"/>
  </r>
  <r>
    <n v="5234"/>
    <x v="27"/>
    <x v="320"/>
    <x v="4817"/>
    <x v="4"/>
    <n v="3372"/>
    <n v="16"/>
    <n v="3388"/>
    <n v="0.28999999999999998"/>
    <x v="1"/>
  </r>
  <r>
    <n v="5235"/>
    <x v="27"/>
    <x v="320"/>
    <x v="4818"/>
    <x v="4"/>
    <n v="3072"/>
    <n v="10"/>
    <n v="3082"/>
    <n v="0.27"/>
    <x v="1"/>
  </r>
  <r>
    <n v="5236"/>
    <x v="27"/>
    <x v="320"/>
    <x v="4819"/>
    <x v="171"/>
    <n v="3039"/>
    <n v="106"/>
    <n v="3145"/>
    <n v="0.27"/>
    <x v="1"/>
  </r>
  <r>
    <n v="5237"/>
    <x v="27"/>
    <x v="320"/>
    <x v="4820"/>
    <x v="208"/>
    <n v="2619"/>
    <n v="9"/>
    <n v="2628"/>
    <n v="0.23"/>
    <x v="1"/>
  </r>
  <r>
    <n v="5238"/>
    <x v="27"/>
    <x v="320"/>
    <x v="4821"/>
    <x v="4"/>
    <n v="1618"/>
    <n v="9"/>
    <n v="1627"/>
    <n v="0.14000000000000001"/>
    <x v="1"/>
  </r>
  <r>
    <n v="5239"/>
    <x v="27"/>
    <x v="320"/>
    <x v="4822"/>
    <x v="35"/>
    <n v="1593"/>
    <n v="8"/>
    <n v="1601"/>
    <n v="0.14000000000000001"/>
    <x v="1"/>
  </r>
  <r>
    <n v="5240"/>
    <x v="27"/>
    <x v="320"/>
    <x v="4823"/>
    <x v="4"/>
    <n v="1172"/>
    <n v="10"/>
    <n v="1182"/>
    <n v="0.1"/>
    <x v="1"/>
  </r>
  <r>
    <n v="5241"/>
    <x v="27"/>
    <x v="320"/>
    <x v="4824"/>
    <x v="4"/>
    <n v="1146"/>
    <n v="2"/>
    <n v="1148"/>
    <n v="0.1"/>
    <x v="1"/>
  </r>
  <r>
    <n v="5242"/>
    <x v="27"/>
    <x v="320"/>
    <x v="4825"/>
    <x v="506"/>
    <n v="1060"/>
    <n v="4"/>
    <n v="1064"/>
    <n v="0.09"/>
    <x v="1"/>
  </r>
  <r>
    <n v="5243"/>
    <x v="27"/>
    <x v="320"/>
    <x v="12"/>
    <x v="8"/>
    <n v="4818"/>
    <n v="115"/>
    <n v="4933"/>
    <n v="0.43"/>
    <x v="1"/>
  </r>
  <r>
    <n v="5244"/>
    <x v="27"/>
    <x v="321"/>
    <x v="4826"/>
    <x v="4"/>
    <n v="296922"/>
    <n v="1140"/>
    <n v="298062"/>
    <n v="29.38"/>
    <x v="0"/>
  </r>
  <r>
    <n v="5245"/>
    <x v="27"/>
    <x v="321"/>
    <x v="4827"/>
    <x v="83"/>
    <n v="226676"/>
    <n v="1333"/>
    <n v="228009"/>
    <n v="22.48"/>
    <x v="1"/>
  </r>
  <r>
    <n v="5246"/>
    <x v="27"/>
    <x v="321"/>
    <x v="4828"/>
    <x v="1"/>
    <n v="159352"/>
    <n v="1005"/>
    <n v="160357"/>
    <n v="15.81"/>
    <x v="1"/>
  </r>
  <r>
    <n v="5247"/>
    <x v="27"/>
    <x v="321"/>
    <x v="4829"/>
    <x v="500"/>
    <n v="137776"/>
    <n v="475"/>
    <n v="138251"/>
    <n v="13.63"/>
    <x v="1"/>
  </r>
  <r>
    <n v="5248"/>
    <x v="27"/>
    <x v="321"/>
    <x v="4830"/>
    <x v="0"/>
    <n v="123007"/>
    <n v="526"/>
    <n v="123533"/>
    <n v="12.18"/>
    <x v="1"/>
  </r>
  <r>
    <n v="5249"/>
    <x v="27"/>
    <x v="321"/>
    <x v="4831"/>
    <x v="36"/>
    <n v="14935"/>
    <n v="15"/>
    <n v="14950"/>
    <n v="1.47"/>
    <x v="1"/>
  </r>
  <r>
    <n v="5250"/>
    <x v="27"/>
    <x v="321"/>
    <x v="4832"/>
    <x v="6"/>
    <n v="8129"/>
    <n v="81"/>
    <n v="8210"/>
    <n v="0.81"/>
    <x v="1"/>
  </r>
  <r>
    <n v="5251"/>
    <x v="27"/>
    <x v="321"/>
    <x v="4833"/>
    <x v="4"/>
    <n v="4155"/>
    <n v="5"/>
    <n v="4160"/>
    <n v="0.41"/>
    <x v="1"/>
  </r>
  <r>
    <n v="5252"/>
    <x v="27"/>
    <x v="321"/>
    <x v="4834"/>
    <x v="4"/>
    <n v="3514"/>
    <n v="3"/>
    <n v="3517"/>
    <n v="0.35"/>
    <x v="1"/>
  </r>
  <r>
    <n v="5253"/>
    <x v="27"/>
    <x v="321"/>
    <x v="4835"/>
    <x v="4"/>
    <n v="2859"/>
    <n v="3"/>
    <n v="2862"/>
    <n v="0.28000000000000003"/>
    <x v="1"/>
  </r>
  <r>
    <n v="5254"/>
    <x v="27"/>
    <x v="321"/>
    <x v="4836"/>
    <x v="506"/>
    <n v="2672"/>
    <n v="5"/>
    <n v="2677"/>
    <n v="0.26"/>
    <x v="1"/>
  </r>
  <r>
    <n v="5255"/>
    <x v="27"/>
    <x v="321"/>
    <x v="4837"/>
    <x v="252"/>
    <n v="2367"/>
    <n v="28"/>
    <n v="2395"/>
    <n v="0.24"/>
    <x v="1"/>
  </r>
  <r>
    <n v="5256"/>
    <x v="27"/>
    <x v="321"/>
    <x v="4838"/>
    <x v="4"/>
    <n v="2287"/>
    <n v="2"/>
    <n v="2289"/>
    <n v="0.23"/>
    <x v="1"/>
  </r>
  <r>
    <n v="5257"/>
    <x v="27"/>
    <x v="321"/>
    <x v="4839"/>
    <x v="66"/>
    <n v="2027"/>
    <n v="1"/>
    <n v="2028"/>
    <n v="0.2"/>
    <x v="1"/>
  </r>
  <r>
    <n v="5258"/>
    <x v="27"/>
    <x v="321"/>
    <x v="4840"/>
    <x v="4"/>
    <n v="1958"/>
    <n v="3"/>
    <n v="1961"/>
    <n v="0.19"/>
    <x v="1"/>
  </r>
  <r>
    <n v="5259"/>
    <x v="27"/>
    <x v="321"/>
    <x v="4841"/>
    <x v="4"/>
    <n v="1947"/>
    <n v="3"/>
    <n v="1950"/>
    <n v="0.19"/>
    <x v="1"/>
  </r>
  <r>
    <n v="5260"/>
    <x v="27"/>
    <x v="321"/>
    <x v="4842"/>
    <x v="4"/>
    <n v="1632"/>
    <n v="8"/>
    <n v="1640"/>
    <n v="0.16"/>
    <x v="1"/>
  </r>
  <r>
    <n v="5261"/>
    <x v="27"/>
    <x v="321"/>
    <x v="4843"/>
    <x v="208"/>
    <n v="1605"/>
    <n v="7"/>
    <n v="1612"/>
    <n v="0.16"/>
    <x v="1"/>
  </r>
  <r>
    <n v="5262"/>
    <x v="27"/>
    <x v="321"/>
    <x v="4844"/>
    <x v="456"/>
    <n v="1526"/>
    <n v="4"/>
    <n v="1530"/>
    <n v="0.15"/>
    <x v="1"/>
  </r>
  <r>
    <n v="5263"/>
    <x v="27"/>
    <x v="321"/>
    <x v="4818"/>
    <x v="4"/>
    <n v="1419"/>
    <n v="1"/>
    <n v="1420"/>
    <n v="0.14000000000000001"/>
    <x v="1"/>
  </r>
  <r>
    <n v="5264"/>
    <x v="27"/>
    <x v="321"/>
    <x v="4845"/>
    <x v="4"/>
    <n v="1411"/>
    <n v="3"/>
    <n v="1414"/>
    <n v="0.14000000000000001"/>
    <x v="1"/>
  </r>
  <r>
    <n v="5265"/>
    <x v="27"/>
    <x v="321"/>
    <x v="4846"/>
    <x v="4"/>
    <n v="1376"/>
    <n v="1"/>
    <n v="1377"/>
    <n v="0.14000000000000001"/>
    <x v="1"/>
  </r>
  <r>
    <n v="5266"/>
    <x v="27"/>
    <x v="321"/>
    <x v="4847"/>
    <x v="207"/>
    <n v="1165"/>
    <s v="-"/>
    <n v="1165"/>
    <n v="0.11"/>
    <x v="1"/>
  </r>
  <r>
    <n v="5267"/>
    <x v="27"/>
    <x v="321"/>
    <x v="4848"/>
    <x v="507"/>
    <n v="1128"/>
    <n v="3"/>
    <n v="1131"/>
    <n v="0.11"/>
    <x v="1"/>
  </r>
  <r>
    <n v="5268"/>
    <x v="27"/>
    <x v="321"/>
    <x v="4849"/>
    <x v="4"/>
    <n v="1042"/>
    <n v="5"/>
    <n v="1047"/>
    <n v="0.1"/>
    <x v="1"/>
  </r>
  <r>
    <n v="5269"/>
    <x v="27"/>
    <x v="321"/>
    <x v="4850"/>
    <x v="15"/>
    <n v="1035"/>
    <n v="5"/>
    <n v="1040"/>
    <n v="0.1"/>
    <x v="1"/>
  </r>
  <r>
    <n v="5270"/>
    <x v="27"/>
    <x v="321"/>
    <x v="4851"/>
    <x v="104"/>
    <n v="927"/>
    <n v="12"/>
    <n v="939"/>
    <n v="0.09"/>
    <x v="1"/>
  </r>
  <r>
    <n v="5271"/>
    <x v="27"/>
    <x v="321"/>
    <x v="4852"/>
    <x v="508"/>
    <n v="785"/>
    <n v="1"/>
    <n v="786"/>
    <n v="0.08"/>
    <x v="1"/>
  </r>
  <r>
    <n v="5272"/>
    <x v="27"/>
    <x v="321"/>
    <x v="12"/>
    <x v="8"/>
    <n v="4077"/>
    <n v="66"/>
    <n v="4143"/>
    <n v="0.41"/>
    <x v="1"/>
  </r>
  <r>
    <n v="5273"/>
    <x v="27"/>
    <x v="322"/>
    <x v="4853"/>
    <x v="1"/>
    <n v="331324"/>
    <n v="1267"/>
    <n v="332591"/>
    <n v="34.14"/>
    <x v="0"/>
  </r>
  <r>
    <n v="5274"/>
    <x v="27"/>
    <x v="322"/>
    <x v="4854"/>
    <x v="83"/>
    <n v="297439"/>
    <n v="950"/>
    <n v="298389"/>
    <n v="30.63"/>
    <x v="1"/>
  </r>
  <r>
    <n v="5275"/>
    <x v="27"/>
    <x v="322"/>
    <x v="4855"/>
    <x v="0"/>
    <n v="127139"/>
    <n v="382"/>
    <n v="127521"/>
    <n v="13.09"/>
    <x v="1"/>
  </r>
  <r>
    <n v="5276"/>
    <x v="27"/>
    <x v="322"/>
    <x v="4856"/>
    <x v="500"/>
    <n v="126461"/>
    <n v="269"/>
    <n v="126730"/>
    <n v="13.01"/>
    <x v="1"/>
  </r>
  <r>
    <n v="5277"/>
    <x v="27"/>
    <x v="322"/>
    <x v="4857"/>
    <x v="252"/>
    <n v="43543"/>
    <n v="101"/>
    <n v="43644"/>
    <n v="4.4800000000000004"/>
    <x v="1"/>
  </r>
  <r>
    <n v="5278"/>
    <x v="27"/>
    <x v="322"/>
    <x v="4823"/>
    <x v="6"/>
    <n v="20786"/>
    <n v="106"/>
    <n v="20892"/>
    <n v="2.14"/>
    <x v="1"/>
  </r>
  <r>
    <n v="5279"/>
    <x v="27"/>
    <x v="322"/>
    <x v="4858"/>
    <x v="4"/>
    <n v="3784"/>
    <n v="8"/>
    <n v="3792"/>
    <n v="0.39"/>
    <x v="1"/>
  </r>
  <r>
    <n v="5280"/>
    <x v="27"/>
    <x v="322"/>
    <x v="4859"/>
    <x v="171"/>
    <n v="3097"/>
    <n v="7"/>
    <n v="3104"/>
    <n v="0.32"/>
    <x v="1"/>
  </r>
  <r>
    <n v="5281"/>
    <x v="27"/>
    <x v="322"/>
    <x v="4860"/>
    <x v="4"/>
    <n v="2159"/>
    <n v="8"/>
    <n v="2167"/>
    <n v="0.22"/>
    <x v="1"/>
  </r>
  <r>
    <n v="5282"/>
    <x v="27"/>
    <x v="322"/>
    <x v="4861"/>
    <x v="4"/>
    <n v="1971"/>
    <n v="6"/>
    <n v="1977"/>
    <n v="0.2"/>
    <x v="1"/>
  </r>
  <r>
    <n v="5283"/>
    <x v="27"/>
    <x v="322"/>
    <x v="4862"/>
    <x v="4"/>
    <n v="1463"/>
    <n v="2"/>
    <n v="1465"/>
    <n v="0.15"/>
    <x v="1"/>
  </r>
  <r>
    <n v="5284"/>
    <x v="27"/>
    <x v="322"/>
    <x v="4863"/>
    <x v="4"/>
    <n v="1158"/>
    <n v="8"/>
    <n v="1166"/>
    <n v="0.12"/>
    <x v="1"/>
  </r>
  <r>
    <n v="5285"/>
    <x v="27"/>
    <x v="322"/>
    <x v="4864"/>
    <x v="4"/>
    <n v="888"/>
    <n v="11"/>
    <n v="899"/>
    <n v="0.09"/>
    <x v="1"/>
  </r>
  <r>
    <n v="5286"/>
    <x v="27"/>
    <x v="322"/>
    <x v="4865"/>
    <x v="4"/>
    <n v="722"/>
    <n v="9"/>
    <n v="731"/>
    <n v="0.08"/>
    <x v="1"/>
  </r>
  <r>
    <n v="5287"/>
    <x v="27"/>
    <x v="322"/>
    <x v="12"/>
    <x v="8"/>
    <n v="9097"/>
    <n v="91"/>
    <n v="9188"/>
    <n v="0.94"/>
    <x v="1"/>
  </r>
  <r>
    <n v="5288"/>
    <x v="27"/>
    <x v="323"/>
    <x v="4866"/>
    <x v="1"/>
    <n v="264712"/>
    <n v="1914"/>
    <n v="266626"/>
    <n v="23.7"/>
    <x v="0"/>
  </r>
  <r>
    <n v="5289"/>
    <x v="27"/>
    <x v="323"/>
    <x v="4867"/>
    <x v="83"/>
    <n v="261273"/>
    <n v="2111"/>
    <n v="263384"/>
    <n v="23.41"/>
    <x v="1"/>
  </r>
  <r>
    <n v="5290"/>
    <x v="27"/>
    <x v="323"/>
    <x v="4868"/>
    <x v="0"/>
    <n v="253841"/>
    <n v="1256"/>
    <n v="255097"/>
    <n v="22.67"/>
    <x v="1"/>
  </r>
  <r>
    <n v="5291"/>
    <x v="27"/>
    <x v="323"/>
    <x v="4869"/>
    <x v="500"/>
    <n v="252327"/>
    <n v="1318"/>
    <n v="253645"/>
    <n v="22.54"/>
    <x v="1"/>
  </r>
  <r>
    <n v="5292"/>
    <x v="27"/>
    <x v="323"/>
    <x v="4870"/>
    <x v="252"/>
    <n v="15836"/>
    <n v="105"/>
    <n v="15941"/>
    <n v="1.42"/>
    <x v="1"/>
  </r>
  <r>
    <n v="5293"/>
    <x v="27"/>
    <x v="323"/>
    <x v="4871"/>
    <x v="4"/>
    <n v="9435"/>
    <n v="43"/>
    <n v="9478"/>
    <n v="0.84"/>
    <x v="1"/>
  </r>
  <r>
    <n v="5294"/>
    <x v="27"/>
    <x v="323"/>
    <x v="4872"/>
    <x v="6"/>
    <n v="8347"/>
    <n v="86"/>
    <n v="8433"/>
    <n v="0.75"/>
    <x v="1"/>
  </r>
  <r>
    <n v="5295"/>
    <x v="27"/>
    <x v="323"/>
    <x v="4873"/>
    <x v="4"/>
    <n v="6480"/>
    <n v="55"/>
    <n v="6535"/>
    <n v="0.57999999999999996"/>
    <x v="1"/>
  </r>
  <r>
    <n v="5296"/>
    <x v="27"/>
    <x v="323"/>
    <x v="4874"/>
    <x v="4"/>
    <n v="4597"/>
    <n v="2"/>
    <n v="4599"/>
    <n v="0.41"/>
    <x v="1"/>
  </r>
  <r>
    <n v="5297"/>
    <x v="27"/>
    <x v="323"/>
    <x v="4875"/>
    <x v="4"/>
    <n v="3705"/>
    <n v="19"/>
    <n v="3724"/>
    <n v="0.33"/>
    <x v="1"/>
  </r>
  <r>
    <n v="5298"/>
    <x v="27"/>
    <x v="323"/>
    <x v="4851"/>
    <x v="4"/>
    <n v="3030"/>
    <n v="1"/>
    <n v="3031"/>
    <n v="0.27"/>
    <x v="1"/>
  </r>
  <r>
    <n v="5299"/>
    <x v="27"/>
    <x v="323"/>
    <x v="1631"/>
    <x v="4"/>
    <n v="2894"/>
    <n v="3"/>
    <n v="2897"/>
    <n v="0.26"/>
    <x v="1"/>
  </r>
  <r>
    <n v="5300"/>
    <x v="27"/>
    <x v="323"/>
    <x v="4876"/>
    <x v="4"/>
    <n v="2556"/>
    <n v="14"/>
    <n v="2570"/>
    <n v="0.23"/>
    <x v="1"/>
  </r>
  <r>
    <n v="5301"/>
    <x v="27"/>
    <x v="323"/>
    <x v="4877"/>
    <x v="4"/>
    <n v="2435"/>
    <n v="1"/>
    <n v="2436"/>
    <n v="0.22"/>
    <x v="1"/>
  </r>
  <r>
    <n v="5302"/>
    <x v="27"/>
    <x v="323"/>
    <x v="4878"/>
    <x v="4"/>
    <n v="2428"/>
    <n v="4"/>
    <n v="2432"/>
    <n v="0.22"/>
    <x v="1"/>
  </r>
  <r>
    <n v="5303"/>
    <x v="27"/>
    <x v="323"/>
    <x v="4879"/>
    <x v="505"/>
    <n v="1944"/>
    <n v="3"/>
    <n v="1947"/>
    <n v="0.17"/>
    <x v="1"/>
  </r>
  <r>
    <n v="5304"/>
    <x v="27"/>
    <x v="323"/>
    <x v="1716"/>
    <x v="456"/>
    <n v="1609"/>
    <n v="6"/>
    <n v="1615"/>
    <n v="0.14000000000000001"/>
    <x v="1"/>
  </r>
  <r>
    <n v="5305"/>
    <x v="27"/>
    <x v="323"/>
    <x v="4880"/>
    <x v="4"/>
    <n v="1537"/>
    <n v="3"/>
    <n v="1540"/>
    <n v="0.14000000000000001"/>
    <x v="1"/>
  </r>
  <r>
    <n v="5306"/>
    <x v="27"/>
    <x v="323"/>
    <x v="4881"/>
    <x v="4"/>
    <n v="1531"/>
    <n v="7"/>
    <n v="1538"/>
    <n v="0.14000000000000001"/>
    <x v="1"/>
  </r>
  <r>
    <n v="5307"/>
    <x v="27"/>
    <x v="323"/>
    <x v="4882"/>
    <x v="30"/>
    <n v="1484"/>
    <n v="6"/>
    <n v="1490"/>
    <n v="0.13"/>
    <x v="1"/>
  </r>
  <r>
    <n v="5308"/>
    <x v="27"/>
    <x v="323"/>
    <x v="4883"/>
    <x v="208"/>
    <n v="1366"/>
    <n v="1"/>
    <n v="1367"/>
    <n v="0.12"/>
    <x v="1"/>
  </r>
  <r>
    <n v="5309"/>
    <x v="27"/>
    <x v="323"/>
    <x v="4777"/>
    <x v="63"/>
    <n v="1364"/>
    <s v="-"/>
    <n v="1364"/>
    <n v="0.12"/>
    <x v="1"/>
  </r>
  <r>
    <n v="5310"/>
    <x v="27"/>
    <x v="323"/>
    <x v="4884"/>
    <x v="4"/>
    <n v="1338"/>
    <n v="4"/>
    <n v="1342"/>
    <n v="0.12"/>
    <x v="1"/>
  </r>
  <r>
    <n v="5311"/>
    <x v="27"/>
    <x v="323"/>
    <x v="1820"/>
    <x v="4"/>
    <n v="1319"/>
    <n v="1"/>
    <n v="1320"/>
    <n v="0.12"/>
    <x v="1"/>
  </r>
  <r>
    <n v="5312"/>
    <x v="27"/>
    <x v="323"/>
    <x v="4885"/>
    <x v="506"/>
    <n v="1148"/>
    <n v="4"/>
    <n v="1152"/>
    <n v="0.1"/>
    <x v="1"/>
  </r>
  <r>
    <n v="5313"/>
    <x v="27"/>
    <x v="323"/>
    <x v="1999"/>
    <x v="4"/>
    <n v="1075"/>
    <n v="3"/>
    <n v="1078"/>
    <n v="0.1"/>
    <x v="1"/>
  </r>
  <r>
    <n v="5314"/>
    <x v="27"/>
    <x v="323"/>
    <x v="4886"/>
    <x v="4"/>
    <n v="970"/>
    <n v="1"/>
    <n v="971"/>
    <n v="0.09"/>
    <x v="1"/>
  </r>
  <r>
    <n v="5315"/>
    <x v="27"/>
    <x v="323"/>
    <x v="4887"/>
    <x v="4"/>
    <n v="820"/>
    <n v="1"/>
    <n v="821"/>
    <n v="7.0000000000000007E-2"/>
    <x v="1"/>
  </r>
  <r>
    <n v="5316"/>
    <x v="27"/>
    <x v="323"/>
    <x v="4888"/>
    <x v="4"/>
    <n v="638"/>
    <n v="4"/>
    <n v="642"/>
    <n v="0.06"/>
    <x v="1"/>
  </r>
  <r>
    <n v="5317"/>
    <x v="27"/>
    <x v="323"/>
    <x v="12"/>
    <x v="8"/>
    <n v="5895"/>
    <n v="205"/>
    <n v="6100"/>
    <n v="0.54"/>
    <x v="1"/>
  </r>
  <r>
    <n v="5318"/>
    <x v="27"/>
    <x v="324"/>
    <x v="4889"/>
    <x v="1"/>
    <n v="361713"/>
    <n v="2330"/>
    <n v="364043"/>
    <n v="33.78"/>
    <x v="0"/>
  </r>
  <r>
    <n v="5319"/>
    <x v="27"/>
    <x v="324"/>
    <x v="4890"/>
    <x v="0"/>
    <n v="278701"/>
    <n v="2481"/>
    <n v="281182"/>
    <n v="26.09"/>
    <x v="1"/>
  </r>
  <r>
    <n v="5320"/>
    <x v="27"/>
    <x v="324"/>
    <x v="4891"/>
    <x v="83"/>
    <n v="275416"/>
    <n v="1836"/>
    <n v="277252"/>
    <n v="25.72"/>
    <x v="1"/>
  </r>
  <r>
    <n v="5321"/>
    <x v="27"/>
    <x v="324"/>
    <x v="4892"/>
    <x v="500"/>
    <n v="85194"/>
    <n v="306"/>
    <n v="85500"/>
    <n v="7.93"/>
    <x v="1"/>
  </r>
  <r>
    <n v="5322"/>
    <x v="27"/>
    <x v="324"/>
    <x v="4893"/>
    <x v="252"/>
    <n v="25425"/>
    <n v="340"/>
    <n v="25765"/>
    <n v="2.39"/>
    <x v="1"/>
  </r>
  <r>
    <n v="5323"/>
    <x v="27"/>
    <x v="324"/>
    <x v="4894"/>
    <x v="4"/>
    <n v="5950"/>
    <n v="2"/>
    <n v="5952"/>
    <n v="0.55000000000000004"/>
    <x v="1"/>
  </r>
  <r>
    <n v="5324"/>
    <x v="27"/>
    <x v="324"/>
    <x v="1927"/>
    <x v="6"/>
    <n v="4859"/>
    <n v="71"/>
    <n v="4930"/>
    <n v="0.46"/>
    <x v="1"/>
  </r>
  <r>
    <n v="5325"/>
    <x v="27"/>
    <x v="324"/>
    <x v="4895"/>
    <x v="4"/>
    <n v="4733"/>
    <n v="5"/>
    <n v="4738"/>
    <n v="0.44"/>
    <x v="1"/>
  </r>
  <r>
    <n v="5326"/>
    <x v="27"/>
    <x v="324"/>
    <x v="4896"/>
    <x v="4"/>
    <n v="4427"/>
    <n v="13"/>
    <n v="4440"/>
    <n v="0.41"/>
    <x v="1"/>
  </r>
  <r>
    <n v="5327"/>
    <x v="27"/>
    <x v="324"/>
    <x v="4897"/>
    <x v="4"/>
    <n v="3372"/>
    <n v="1"/>
    <n v="3373"/>
    <n v="0.31"/>
    <x v="1"/>
  </r>
  <r>
    <n v="5328"/>
    <x v="27"/>
    <x v="324"/>
    <x v="4898"/>
    <x v="4"/>
    <n v="2172"/>
    <n v="6"/>
    <n v="2178"/>
    <n v="0.2"/>
    <x v="1"/>
  </r>
  <r>
    <n v="5329"/>
    <x v="27"/>
    <x v="324"/>
    <x v="1928"/>
    <x v="4"/>
    <n v="1775"/>
    <n v="7"/>
    <n v="1782"/>
    <n v="0.17"/>
    <x v="1"/>
  </r>
  <r>
    <n v="5330"/>
    <x v="27"/>
    <x v="324"/>
    <x v="4899"/>
    <x v="4"/>
    <n v="1688"/>
    <n v="21"/>
    <n v="1709"/>
    <n v="0.16"/>
    <x v="1"/>
  </r>
  <r>
    <n v="5331"/>
    <x v="27"/>
    <x v="324"/>
    <x v="4900"/>
    <x v="4"/>
    <n v="1634"/>
    <n v="1"/>
    <n v="1635"/>
    <n v="0.15"/>
    <x v="1"/>
  </r>
  <r>
    <n v="5332"/>
    <x v="27"/>
    <x v="324"/>
    <x v="4901"/>
    <x v="4"/>
    <n v="1509"/>
    <n v="2"/>
    <n v="1511"/>
    <n v="0.14000000000000001"/>
    <x v="1"/>
  </r>
  <r>
    <n v="5333"/>
    <x v="27"/>
    <x v="324"/>
    <x v="4902"/>
    <x v="509"/>
    <n v="1171"/>
    <n v="23"/>
    <n v="1194"/>
    <n v="0.11"/>
    <x v="1"/>
  </r>
  <r>
    <n v="5334"/>
    <x v="27"/>
    <x v="324"/>
    <x v="4903"/>
    <x v="35"/>
    <n v="1085"/>
    <n v="13"/>
    <n v="1098"/>
    <n v="0.1"/>
    <x v="1"/>
  </r>
  <r>
    <n v="5335"/>
    <x v="27"/>
    <x v="324"/>
    <x v="4904"/>
    <x v="4"/>
    <n v="920"/>
    <n v="4"/>
    <n v="924"/>
    <n v="0.09"/>
    <x v="1"/>
  </r>
  <r>
    <n v="5336"/>
    <x v="27"/>
    <x v="324"/>
    <x v="4905"/>
    <x v="4"/>
    <n v="878"/>
    <n v="7"/>
    <n v="885"/>
    <n v="0.08"/>
    <x v="1"/>
  </r>
  <r>
    <n v="5337"/>
    <x v="27"/>
    <x v="324"/>
    <x v="4906"/>
    <x v="4"/>
    <n v="802"/>
    <n v="3"/>
    <n v="805"/>
    <n v="7.0000000000000007E-2"/>
    <x v="1"/>
  </r>
  <r>
    <n v="5338"/>
    <x v="27"/>
    <x v="324"/>
    <x v="4907"/>
    <x v="208"/>
    <n v="776"/>
    <n v="13"/>
    <n v="789"/>
    <n v="7.0000000000000007E-2"/>
    <x v="1"/>
  </r>
  <r>
    <n v="5339"/>
    <x v="27"/>
    <x v="324"/>
    <x v="4908"/>
    <x v="4"/>
    <n v="696"/>
    <n v="3"/>
    <n v="699"/>
    <n v="0.06"/>
    <x v="1"/>
  </r>
  <r>
    <n v="5340"/>
    <x v="27"/>
    <x v="324"/>
    <x v="4909"/>
    <x v="510"/>
    <n v="653"/>
    <n v="4"/>
    <n v="657"/>
    <n v="0.06"/>
    <x v="1"/>
  </r>
  <r>
    <n v="5341"/>
    <x v="27"/>
    <x v="324"/>
    <x v="4910"/>
    <x v="4"/>
    <n v="545"/>
    <n v="1"/>
    <n v="546"/>
    <n v="0.05"/>
    <x v="1"/>
  </r>
  <r>
    <n v="5342"/>
    <x v="27"/>
    <x v="324"/>
    <x v="4911"/>
    <x v="66"/>
    <n v="456"/>
    <n v="5"/>
    <n v="461"/>
    <n v="0.04"/>
    <x v="1"/>
  </r>
  <r>
    <n v="5343"/>
    <x v="27"/>
    <x v="324"/>
    <x v="4912"/>
    <x v="506"/>
    <n v="415"/>
    <n v="9"/>
    <n v="424"/>
    <n v="0.04"/>
    <x v="1"/>
  </r>
  <r>
    <n v="5344"/>
    <x v="27"/>
    <x v="324"/>
    <x v="12"/>
    <x v="8"/>
    <n v="3289"/>
    <n v="65"/>
    <n v="3354"/>
    <n v="0.31"/>
    <x v="1"/>
  </r>
  <r>
    <n v="5345"/>
    <x v="27"/>
    <x v="325"/>
    <x v="4913"/>
    <x v="83"/>
    <n v="302402"/>
    <n v="1457"/>
    <n v="303859"/>
    <n v="32.04"/>
    <x v="0"/>
  </r>
  <r>
    <n v="5346"/>
    <x v="27"/>
    <x v="325"/>
    <x v="4914"/>
    <x v="1"/>
    <n v="257936"/>
    <n v="1812"/>
    <n v="259748"/>
    <n v="27.39"/>
    <x v="1"/>
  </r>
  <r>
    <n v="5347"/>
    <x v="27"/>
    <x v="325"/>
    <x v="4915"/>
    <x v="0"/>
    <n v="198576"/>
    <n v="1418"/>
    <n v="199994"/>
    <n v="21.09"/>
    <x v="1"/>
  </r>
  <r>
    <n v="5348"/>
    <x v="27"/>
    <x v="325"/>
    <x v="4916"/>
    <x v="500"/>
    <n v="91503"/>
    <n v="286"/>
    <n v="91789"/>
    <n v="9.68"/>
    <x v="1"/>
  </r>
  <r>
    <n v="5349"/>
    <x v="27"/>
    <x v="325"/>
    <x v="912"/>
    <x v="6"/>
    <n v="47975"/>
    <n v="239"/>
    <n v="48214"/>
    <n v="5.08"/>
    <x v="1"/>
  </r>
  <r>
    <n v="5350"/>
    <x v="27"/>
    <x v="325"/>
    <x v="4917"/>
    <x v="252"/>
    <n v="20680"/>
    <n v="243"/>
    <n v="20923"/>
    <n v="2.21"/>
    <x v="1"/>
  </r>
  <r>
    <n v="5351"/>
    <x v="27"/>
    <x v="325"/>
    <x v="4918"/>
    <x v="332"/>
    <n v="4607"/>
    <n v="14"/>
    <n v="4621"/>
    <n v="0.49"/>
    <x v="1"/>
  </r>
  <r>
    <n v="5352"/>
    <x v="27"/>
    <x v="325"/>
    <x v="4919"/>
    <x v="4"/>
    <n v="2417"/>
    <n v="2"/>
    <n v="2419"/>
    <n v="0.26"/>
    <x v="1"/>
  </r>
  <r>
    <n v="5353"/>
    <x v="27"/>
    <x v="325"/>
    <x v="2128"/>
    <x v="207"/>
    <n v="2330"/>
    <n v="6"/>
    <n v="2336"/>
    <n v="0.25"/>
    <x v="1"/>
  </r>
  <r>
    <n v="5354"/>
    <x v="27"/>
    <x v="325"/>
    <x v="4920"/>
    <x v="4"/>
    <n v="1871"/>
    <n v="13"/>
    <n v="1884"/>
    <n v="0.2"/>
    <x v="1"/>
  </r>
  <r>
    <n v="5355"/>
    <x v="27"/>
    <x v="325"/>
    <x v="4800"/>
    <x v="4"/>
    <n v="1584"/>
    <n v="33"/>
    <n v="1617"/>
    <n v="0.17"/>
    <x v="1"/>
  </r>
  <r>
    <n v="5356"/>
    <x v="27"/>
    <x v="325"/>
    <x v="4921"/>
    <x v="506"/>
    <n v="1403"/>
    <n v="22"/>
    <n v="1425"/>
    <n v="0.15"/>
    <x v="1"/>
  </r>
  <r>
    <n v="5357"/>
    <x v="27"/>
    <x v="325"/>
    <x v="4922"/>
    <x v="104"/>
    <n v="1138"/>
    <n v="2"/>
    <n v="1140"/>
    <n v="0.12"/>
    <x v="1"/>
  </r>
  <r>
    <n v="5358"/>
    <x v="27"/>
    <x v="325"/>
    <x v="4923"/>
    <x v="209"/>
    <n v="1034"/>
    <n v="7"/>
    <n v="1041"/>
    <n v="0.11"/>
    <x v="1"/>
  </r>
  <r>
    <n v="5359"/>
    <x v="27"/>
    <x v="325"/>
    <x v="1826"/>
    <x v="4"/>
    <n v="978"/>
    <n v="15"/>
    <n v="993"/>
    <n v="0.1"/>
    <x v="1"/>
  </r>
  <r>
    <n v="5360"/>
    <x v="27"/>
    <x v="325"/>
    <x v="4924"/>
    <x v="511"/>
    <n v="923"/>
    <n v="7"/>
    <n v="930"/>
    <n v="0.1"/>
    <x v="1"/>
  </r>
  <r>
    <n v="5361"/>
    <x v="27"/>
    <x v="325"/>
    <x v="12"/>
    <x v="8"/>
    <n v="5453"/>
    <n v="99"/>
    <n v="5552"/>
    <n v="0.59"/>
    <x v="1"/>
  </r>
  <r>
    <n v="5362"/>
    <x v="27"/>
    <x v="326"/>
    <x v="4925"/>
    <x v="1"/>
    <n v="389509"/>
    <n v="544"/>
    <n v="390053"/>
    <n v="39.43"/>
    <x v="0"/>
  </r>
  <r>
    <n v="5363"/>
    <x v="27"/>
    <x v="326"/>
    <x v="4926"/>
    <x v="0"/>
    <n v="213702"/>
    <n v="358"/>
    <n v="214060"/>
    <n v="21.64"/>
    <x v="1"/>
  </r>
  <r>
    <n v="5364"/>
    <x v="27"/>
    <x v="326"/>
    <x v="4927"/>
    <x v="83"/>
    <n v="208549"/>
    <n v="340"/>
    <n v="208889"/>
    <n v="21.12"/>
    <x v="1"/>
  </r>
  <r>
    <n v="5365"/>
    <x v="27"/>
    <x v="326"/>
    <x v="4928"/>
    <x v="500"/>
    <n v="67811"/>
    <n v="100"/>
    <n v="67911"/>
    <n v="6.87"/>
    <x v="1"/>
  </r>
  <r>
    <n v="5366"/>
    <x v="27"/>
    <x v="326"/>
    <x v="4929"/>
    <x v="6"/>
    <n v="64856"/>
    <n v="85"/>
    <n v="64941"/>
    <n v="6.57"/>
    <x v="1"/>
  </r>
  <r>
    <n v="5367"/>
    <x v="27"/>
    <x v="326"/>
    <x v="4930"/>
    <x v="252"/>
    <n v="19252"/>
    <n v="32"/>
    <n v="19284"/>
    <n v="1.95"/>
    <x v="1"/>
  </r>
  <r>
    <n v="5368"/>
    <x v="27"/>
    <x v="326"/>
    <x v="4931"/>
    <x v="3"/>
    <n v="5948"/>
    <n v="10"/>
    <n v="5958"/>
    <n v="0.6"/>
    <x v="1"/>
  </r>
  <r>
    <n v="5369"/>
    <x v="27"/>
    <x v="326"/>
    <x v="4932"/>
    <x v="4"/>
    <n v="1956"/>
    <s v="-"/>
    <n v="1956"/>
    <n v="0.2"/>
    <x v="1"/>
  </r>
  <r>
    <n v="5370"/>
    <x v="27"/>
    <x v="326"/>
    <x v="4933"/>
    <x v="4"/>
    <n v="1878"/>
    <n v="1"/>
    <n v="1879"/>
    <n v="0.19"/>
    <x v="1"/>
  </r>
  <r>
    <n v="5371"/>
    <x v="27"/>
    <x v="326"/>
    <x v="4934"/>
    <x v="4"/>
    <n v="1183"/>
    <n v="1"/>
    <n v="1184"/>
    <n v="0.12"/>
    <x v="1"/>
  </r>
  <r>
    <n v="5372"/>
    <x v="27"/>
    <x v="326"/>
    <x v="4935"/>
    <x v="4"/>
    <n v="1112"/>
    <n v="1"/>
    <n v="1113"/>
    <n v="0.11"/>
    <x v="1"/>
  </r>
  <r>
    <n v="5373"/>
    <x v="27"/>
    <x v="326"/>
    <x v="4936"/>
    <x v="18"/>
    <n v="1087"/>
    <n v="1"/>
    <n v="1088"/>
    <n v="0.11"/>
    <x v="1"/>
  </r>
  <r>
    <n v="5374"/>
    <x v="27"/>
    <x v="326"/>
    <x v="1739"/>
    <x v="63"/>
    <n v="1054"/>
    <n v="1"/>
    <n v="1055"/>
    <n v="0.11"/>
    <x v="1"/>
  </r>
  <r>
    <n v="5375"/>
    <x v="27"/>
    <x v="326"/>
    <x v="4937"/>
    <x v="507"/>
    <n v="948"/>
    <n v="4"/>
    <n v="952"/>
    <n v="0.1"/>
    <x v="1"/>
  </r>
  <r>
    <n v="5376"/>
    <x v="27"/>
    <x v="326"/>
    <x v="4938"/>
    <x v="207"/>
    <n v="929"/>
    <n v="1"/>
    <n v="930"/>
    <n v="0.09"/>
    <x v="1"/>
  </r>
  <r>
    <n v="5377"/>
    <x v="27"/>
    <x v="326"/>
    <x v="4939"/>
    <x v="4"/>
    <n v="875"/>
    <n v="1"/>
    <n v="876"/>
    <n v="0.09"/>
    <x v="1"/>
  </r>
  <r>
    <n v="5378"/>
    <x v="27"/>
    <x v="326"/>
    <x v="4940"/>
    <x v="4"/>
    <n v="742"/>
    <n v="1"/>
    <n v="743"/>
    <n v="0.08"/>
    <x v="1"/>
  </r>
  <r>
    <n v="5379"/>
    <x v="27"/>
    <x v="326"/>
    <x v="4941"/>
    <x v="209"/>
    <n v="587"/>
    <n v="4"/>
    <n v="591"/>
    <n v="0.06"/>
    <x v="1"/>
  </r>
  <r>
    <n v="5380"/>
    <x v="27"/>
    <x v="326"/>
    <x v="4942"/>
    <x v="4"/>
    <n v="500"/>
    <s v="-"/>
    <n v="500"/>
    <n v="0.05"/>
    <x v="1"/>
  </r>
  <r>
    <n v="5381"/>
    <x v="27"/>
    <x v="326"/>
    <x v="4943"/>
    <x v="135"/>
    <n v="400"/>
    <n v="1"/>
    <n v="401"/>
    <n v="0.04"/>
    <x v="1"/>
  </r>
  <r>
    <n v="5382"/>
    <x v="27"/>
    <x v="326"/>
    <x v="12"/>
    <x v="8"/>
    <n v="4724"/>
    <n v="19"/>
    <n v="4743"/>
    <n v="0.48"/>
    <x v="1"/>
  </r>
  <r>
    <n v="5383"/>
    <x v="27"/>
    <x v="327"/>
    <x v="4944"/>
    <x v="4"/>
    <n v="402600"/>
    <n v="1830"/>
    <n v="404430"/>
    <n v="38.619999999999997"/>
    <x v="0"/>
  </r>
  <r>
    <n v="5384"/>
    <x v="27"/>
    <x v="327"/>
    <x v="4945"/>
    <x v="1"/>
    <n v="206286"/>
    <n v="1024"/>
    <n v="207310"/>
    <n v="19.8"/>
    <x v="1"/>
  </r>
  <r>
    <n v="5385"/>
    <x v="27"/>
    <x v="327"/>
    <x v="4946"/>
    <x v="83"/>
    <n v="194160"/>
    <n v="676"/>
    <n v="194836"/>
    <n v="18.61"/>
    <x v="1"/>
  </r>
  <r>
    <n v="5386"/>
    <x v="27"/>
    <x v="327"/>
    <x v="4947"/>
    <x v="500"/>
    <n v="86291"/>
    <n v="125"/>
    <n v="86416"/>
    <n v="8.25"/>
    <x v="1"/>
  </r>
  <r>
    <n v="5387"/>
    <x v="27"/>
    <x v="327"/>
    <x v="4948"/>
    <x v="0"/>
    <n v="85810"/>
    <n v="563"/>
    <n v="86373"/>
    <n v="8.25"/>
    <x v="1"/>
  </r>
  <r>
    <n v="5388"/>
    <x v="27"/>
    <x v="327"/>
    <x v="4860"/>
    <x v="4"/>
    <n v="12522"/>
    <n v="3"/>
    <n v="12525"/>
    <n v="1.2"/>
    <x v="1"/>
  </r>
  <r>
    <n v="5389"/>
    <x v="27"/>
    <x v="327"/>
    <x v="4949"/>
    <x v="501"/>
    <n v="6728"/>
    <n v="11"/>
    <n v="6739"/>
    <n v="0.64"/>
    <x v="1"/>
  </r>
  <r>
    <n v="5390"/>
    <x v="27"/>
    <x v="327"/>
    <x v="4950"/>
    <x v="6"/>
    <n v="5021"/>
    <n v="45"/>
    <n v="5066"/>
    <n v="0.48"/>
    <x v="1"/>
  </r>
  <r>
    <n v="5391"/>
    <x v="27"/>
    <x v="327"/>
    <x v="4951"/>
    <x v="4"/>
    <n v="4835"/>
    <n v="1"/>
    <n v="4836"/>
    <n v="0.46"/>
    <x v="1"/>
  </r>
  <r>
    <n v="5392"/>
    <x v="27"/>
    <x v="327"/>
    <x v="4952"/>
    <x v="36"/>
    <n v="3945"/>
    <n v="7"/>
    <n v="3952"/>
    <n v="0.38"/>
    <x v="1"/>
  </r>
  <r>
    <n v="5393"/>
    <x v="27"/>
    <x v="327"/>
    <x v="4953"/>
    <x v="4"/>
    <n v="2766"/>
    <n v="3"/>
    <n v="2769"/>
    <n v="0.26"/>
    <x v="1"/>
  </r>
  <r>
    <n v="5394"/>
    <x v="27"/>
    <x v="327"/>
    <x v="1631"/>
    <x v="4"/>
    <n v="2609"/>
    <s v="-"/>
    <n v="2609"/>
    <n v="0.25"/>
    <x v="1"/>
  </r>
  <r>
    <n v="5395"/>
    <x v="27"/>
    <x v="327"/>
    <x v="1716"/>
    <x v="4"/>
    <n v="2528"/>
    <n v="7"/>
    <n v="2535"/>
    <n v="0.24"/>
    <x v="1"/>
  </r>
  <r>
    <n v="5396"/>
    <x v="27"/>
    <x v="327"/>
    <x v="672"/>
    <x v="4"/>
    <n v="2522"/>
    <n v="3"/>
    <n v="2525"/>
    <n v="0.24"/>
    <x v="1"/>
  </r>
  <r>
    <n v="5397"/>
    <x v="27"/>
    <x v="327"/>
    <x v="4954"/>
    <x v="4"/>
    <n v="2367"/>
    <n v="4"/>
    <n v="2371"/>
    <n v="0.23"/>
    <x v="1"/>
  </r>
  <r>
    <n v="5398"/>
    <x v="27"/>
    <x v="327"/>
    <x v="4955"/>
    <x v="4"/>
    <n v="2290"/>
    <n v="4"/>
    <n v="2294"/>
    <n v="0.22"/>
    <x v="1"/>
  </r>
  <r>
    <n v="5399"/>
    <x v="27"/>
    <x v="327"/>
    <x v="4863"/>
    <x v="4"/>
    <n v="1969"/>
    <n v="1"/>
    <n v="1970"/>
    <n v="0.19"/>
    <x v="1"/>
  </r>
  <r>
    <n v="5400"/>
    <x v="27"/>
    <x v="327"/>
    <x v="4956"/>
    <x v="4"/>
    <n v="1895"/>
    <n v="6"/>
    <n v="1901"/>
    <n v="0.18"/>
    <x v="1"/>
  </r>
  <r>
    <n v="5401"/>
    <x v="27"/>
    <x v="327"/>
    <x v="4803"/>
    <x v="4"/>
    <n v="1802"/>
    <n v="1"/>
    <n v="1803"/>
    <n v="0.17"/>
    <x v="1"/>
  </r>
  <r>
    <n v="5402"/>
    <x v="27"/>
    <x v="327"/>
    <x v="4957"/>
    <x v="4"/>
    <n v="1637"/>
    <n v="2"/>
    <n v="1639"/>
    <n v="0.16"/>
    <x v="1"/>
  </r>
  <r>
    <n v="5403"/>
    <x v="27"/>
    <x v="327"/>
    <x v="4958"/>
    <x v="4"/>
    <n v="1420"/>
    <n v="1"/>
    <n v="1421"/>
    <n v="0.14000000000000001"/>
    <x v="1"/>
  </r>
  <r>
    <n v="5404"/>
    <x v="27"/>
    <x v="327"/>
    <x v="4959"/>
    <x v="4"/>
    <n v="1417"/>
    <n v="3"/>
    <n v="1420"/>
    <n v="0.14000000000000001"/>
    <x v="1"/>
  </r>
  <r>
    <n v="5405"/>
    <x v="27"/>
    <x v="327"/>
    <x v="1147"/>
    <x v="4"/>
    <n v="1388"/>
    <s v="-"/>
    <n v="1388"/>
    <n v="0.13"/>
    <x v="1"/>
  </r>
  <r>
    <n v="5406"/>
    <x v="27"/>
    <x v="327"/>
    <x v="4783"/>
    <x v="512"/>
    <n v="1363"/>
    <n v="11"/>
    <n v="1374"/>
    <n v="0.13"/>
    <x v="1"/>
  </r>
  <r>
    <n v="5407"/>
    <x v="27"/>
    <x v="327"/>
    <x v="4960"/>
    <x v="4"/>
    <n v="1338"/>
    <n v="3"/>
    <n v="1341"/>
    <n v="0.13"/>
    <x v="1"/>
  </r>
  <r>
    <n v="5408"/>
    <x v="27"/>
    <x v="327"/>
    <x v="4961"/>
    <x v="4"/>
    <n v="1044"/>
    <n v="2"/>
    <n v="1046"/>
    <n v="0.1"/>
    <x v="1"/>
  </r>
  <r>
    <n v="5409"/>
    <x v="27"/>
    <x v="327"/>
    <x v="4962"/>
    <x v="508"/>
    <n v="823"/>
    <n v="1"/>
    <n v="824"/>
    <n v="0.08"/>
    <x v="1"/>
  </r>
  <r>
    <n v="5410"/>
    <x v="27"/>
    <x v="327"/>
    <x v="12"/>
    <x v="8"/>
    <n v="3420"/>
    <n v="32"/>
    <n v="3452"/>
    <n v="0.33"/>
    <x v="1"/>
  </r>
  <r>
    <n v="5411"/>
    <x v="27"/>
    <x v="328"/>
    <x v="4963"/>
    <x v="1"/>
    <n v="321424"/>
    <n v="800"/>
    <n v="322224"/>
    <n v="30.42"/>
    <x v="0"/>
  </r>
  <r>
    <n v="5412"/>
    <x v="27"/>
    <x v="328"/>
    <x v="4964"/>
    <x v="0"/>
    <n v="300927"/>
    <n v="355"/>
    <n v="301282"/>
    <n v="28.45"/>
    <x v="1"/>
  </r>
  <r>
    <n v="5413"/>
    <x v="27"/>
    <x v="328"/>
    <x v="4965"/>
    <x v="83"/>
    <n v="236620"/>
    <n v="457"/>
    <n v="237077"/>
    <n v="22.38"/>
    <x v="1"/>
  </r>
  <r>
    <n v="5414"/>
    <x v="27"/>
    <x v="328"/>
    <x v="4966"/>
    <x v="500"/>
    <n v="90073"/>
    <n v="147"/>
    <n v="90220"/>
    <n v="8.52"/>
    <x v="1"/>
  </r>
  <r>
    <n v="5415"/>
    <x v="27"/>
    <x v="328"/>
    <x v="4967"/>
    <x v="4"/>
    <n v="42462"/>
    <n v="38"/>
    <n v="42500"/>
    <n v="4.01"/>
    <x v="1"/>
  </r>
  <r>
    <n v="5416"/>
    <x v="27"/>
    <x v="328"/>
    <x v="4968"/>
    <x v="252"/>
    <n v="18199"/>
    <n v="42"/>
    <n v="18241"/>
    <n v="1.72"/>
    <x v="1"/>
  </r>
  <r>
    <n v="5417"/>
    <x v="27"/>
    <x v="328"/>
    <x v="4969"/>
    <x v="6"/>
    <n v="10365"/>
    <n v="29"/>
    <n v="10394"/>
    <n v="0.98"/>
    <x v="1"/>
  </r>
  <r>
    <n v="5418"/>
    <x v="27"/>
    <x v="328"/>
    <x v="4970"/>
    <x v="4"/>
    <n v="2524"/>
    <n v="6"/>
    <n v="2530"/>
    <n v="0.24"/>
    <x v="1"/>
  </r>
  <r>
    <n v="5419"/>
    <x v="27"/>
    <x v="328"/>
    <x v="4971"/>
    <x v="513"/>
    <n v="2091"/>
    <s v="-"/>
    <n v="2091"/>
    <n v="0.2"/>
    <x v="1"/>
  </r>
  <r>
    <n v="5420"/>
    <x v="27"/>
    <x v="328"/>
    <x v="4972"/>
    <x v="4"/>
    <n v="2086"/>
    <s v="-"/>
    <n v="2086"/>
    <n v="0.2"/>
    <x v="1"/>
  </r>
  <r>
    <n v="5421"/>
    <x v="27"/>
    <x v="328"/>
    <x v="4973"/>
    <x v="332"/>
    <n v="1821"/>
    <n v="3"/>
    <n v="1824"/>
    <n v="0.17"/>
    <x v="1"/>
  </r>
  <r>
    <n v="5422"/>
    <x v="27"/>
    <x v="328"/>
    <x v="4974"/>
    <x v="4"/>
    <n v="1766"/>
    <n v="2"/>
    <n v="1768"/>
    <n v="0.17"/>
    <x v="1"/>
  </r>
  <r>
    <n v="5423"/>
    <x v="27"/>
    <x v="328"/>
    <x v="4975"/>
    <x v="4"/>
    <n v="1567"/>
    <s v="-"/>
    <n v="1567"/>
    <n v="0.15"/>
    <x v="1"/>
  </r>
  <r>
    <n v="5424"/>
    <x v="27"/>
    <x v="328"/>
    <x v="4976"/>
    <x v="208"/>
    <n v="1516"/>
    <n v="2"/>
    <n v="1518"/>
    <n v="0.14000000000000001"/>
    <x v="1"/>
  </r>
  <r>
    <n v="5425"/>
    <x v="27"/>
    <x v="328"/>
    <x v="4977"/>
    <x v="35"/>
    <n v="1287"/>
    <s v="-"/>
    <n v="1287"/>
    <n v="0.12"/>
    <x v="1"/>
  </r>
  <r>
    <n v="5426"/>
    <x v="27"/>
    <x v="328"/>
    <x v="4978"/>
    <x v="4"/>
    <n v="1137"/>
    <n v="1"/>
    <n v="1138"/>
    <n v="0.11"/>
    <x v="1"/>
  </r>
  <r>
    <n v="5427"/>
    <x v="27"/>
    <x v="328"/>
    <x v="4979"/>
    <x v="4"/>
    <n v="1041"/>
    <s v="-"/>
    <n v="1041"/>
    <n v="0.1"/>
    <x v="1"/>
  </r>
  <r>
    <n v="5428"/>
    <x v="27"/>
    <x v="328"/>
    <x v="4824"/>
    <x v="514"/>
    <n v="981"/>
    <n v="6"/>
    <n v="987"/>
    <n v="0.09"/>
    <x v="1"/>
  </r>
  <r>
    <n v="5429"/>
    <x v="27"/>
    <x v="328"/>
    <x v="4860"/>
    <x v="4"/>
    <n v="927"/>
    <s v="-"/>
    <n v="927"/>
    <n v="0.09"/>
    <x v="1"/>
  </r>
  <r>
    <n v="5430"/>
    <x v="27"/>
    <x v="328"/>
    <x v="4980"/>
    <x v="4"/>
    <n v="918"/>
    <s v="-"/>
    <n v="918"/>
    <n v="0.09"/>
    <x v="1"/>
  </r>
  <r>
    <n v="5431"/>
    <x v="27"/>
    <x v="328"/>
    <x v="4981"/>
    <x v="4"/>
    <n v="911"/>
    <n v="1"/>
    <n v="912"/>
    <n v="0.09"/>
    <x v="1"/>
  </r>
  <r>
    <n v="5432"/>
    <x v="27"/>
    <x v="328"/>
    <x v="4982"/>
    <x v="271"/>
    <n v="859"/>
    <n v="1"/>
    <n v="860"/>
    <n v="0.08"/>
    <x v="1"/>
  </r>
  <r>
    <n v="5433"/>
    <x v="27"/>
    <x v="328"/>
    <x v="4983"/>
    <x v="4"/>
    <n v="820"/>
    <s v="-"/>
    <n v="820"/>
    <n v="0.08"/>
    <x v="1"/>
  </r>
  <r>
    <n v="5434"/>
    <x v="27"/>
    <x v="328"/>
    <x v="4984"/>
    <x v="4"/>
    <n v="770"/>
    <s v="-"/>
    <n v="770"/>
    <n v="7.0000000000000007E-2"/>
    <x v="1"/>
  </r>
  <r>
    <n v="5435"/>
    <x v="27"/>
    <x v="328"/>
    <x v="4985"/>
    <x v="4"/>
    <n v="738"/>
    <s v="-"/>
    <n v="738"/>
    <n v="7.0000000000000007E-2"/>
    <x v="1"/>
  </r>
  <r>
    <n v="5436"/>
    <x v="27"/>
    <x v="328"/>
    <x v="4986"/>
    <x v="515"/>
    <n v="693"/>
    <n v="2"/>
    <n v="695"/>
    <n v="7.0000000000000007E-2"/>
    <x v="1"/>
  </r>
  <r>
    <n v="5437"/>
    <x v="27"/>
    <x v="328"/>
    <x v="4987"/>
    <x v="4"/>
    <n v="621"/>
    <s v="-"/>
    <n v="621"/>
    <n v="0.06"/>
    <x v="1"/>
  </r>
  <r>
    <n v="5438"/>
    <x v="27"/>
    <x v="328"/>
    <x v="962"/>
    <x v="516"/>
    <n v="610"/>
    <s v="-"/>
    <n v="610"/>
    <n v="0.06"/>
    <x v="1"/>
  </r>
  <r>
    <n v="5439"/>
    <x v="27"/>
    <x v="328"/>
    <x v="4988"/>
    <x v="4"/>
    <n v="592"/>
    <s v="-"/>
    <n v="592"/>
    <n v="0.06"/>
    <x v="1"/>
  </r>
  <r>
    <n v="5440"/>
    <x v="27"/>
    <x v="328"/>
    <x v="4989"/>
    <x v="4"/>
    <n v="546"/>
    <n v="2"/>
    <n v="548"/>
    <n v="0.05"/>
    <x v="1"/>
  </r>
  <r>
    <n v="5441"/>
    <x v="27"/>
    <x v="328"/>
    <x v="4990"/>
    <x v="4"/>
    <n v="516"/>
    <n v="1"/>
    <n v="517"/>
    <n v="0.05"/>
    <x v="1"/>
  </r>
  <r>
    <n v="5442"/>
    <x v="27"/>
    <x v="328"/>
    <x v="4991"/>
    <x v="4"/>
    <n v="467"/>
    <s v="-"/>
    <n v="467"/>
    <n v="0.04"/>
    <x v="1"/>
  </r>
  <r>
    <n v="5443"/>
    <x v="27"/>
    <x v="328"/>
    <x v="4992"/>
    <x v="4"/>
    <n v="456"/>
    <s v="-"/>
    <n v="456"/>
    <n v="0.04"/>
    <x v="1"/>
  </r>
  <r>
    <n v="5444"/>
    <x v="27"/>
    <x v="328"/>
    <x v="4993"/>
    <x v="4"/>
    <n v="450"/>
    <s v="-"/>
    <n v="450"/>
    <n v="0.04"/>
    <x v="1"/>
  </r>
  <r>
    <n v="5445"/>
    <x v="27"/>
    <x v="328"/>
    <x v="4994"/>
    <x v="4"/>
    <n v="419"/>
    <s v="-"/>
    <n v="419"/>
    <n v="0.04"/>
    <x v="1"/>
  </r>
  <r>
    <n v="5446"/>
    <x v="27"/>
    <x v="328"/>
    <x v="4995"/>
    <x v="209"/>
    <n v="414"/>
    <n v="1"/>
    <n v="415"/>
    <n v="0.04"/>
    <x v="1"/>
  </r>
  <r>
    <n v="5447"/>
    <x v="27"/>
    <x v="328"/>
    <x v="4996"/>
    <x v="517"/>
    <n v="413"/>
    <n v="6"/>
    <n v="419"/>
    <n v="0.04"/>
    <x v="1"/>
  </r>
  <r>
    <n v="5448"/>
    <x v="27"/>
    <x v="328"/>
    <x v="1028"/>
    <x v="4"/>
    <n v="411"/>
    <s v="-"/>
    <n v="411"/>
    <n v="0.04"/>
    <x v="1"/>
  </r>
  <r>
    <n v="5449"/>
    <x v="27"/>
    <x v="328"/>
    <x v="4997"/>
    <x v="506"/>
    <n v="390"/>
    <s v="-"/>
    <n v="390"/>
    <n v="0.04"/>
    <x v="1"/>
  </r>
  <r>
    <n v="5450"/>
    <x v="27"/>
    <x v="328"/>
    <x v="4998"/>
    <x v="4"/>
    <n v="383"/>
    <s v="-"/>
    <n v="383"/>
    <n v="0.04"/>
    <x v="1"/>
  </r>
  <r>
    <n v="5451"/>
    <x v="27"/>
    <x v="328"/>
    <x v="4999"/>
    <x v="4"/>
    <n v="344"/>
    <s v="-"/>
    <n v="344"/>
    <n v="0.03"/>
    <x v="1"/>
  </r>
  <r>
    <n v="5452"/>
    <x v="27"/>
    <x v="328"/>
    <x v="5000"/>
    <x v="4"/>
    <n v="340"/>
    <s v="-"/>
    <n v="340"/>
    <n v="0.03"/>
    <x v="1"/>
  </r>
  <r>
    <n v="5453"/>
    <x v="27"/>
    <x v="328"/>
    <x v="5001"/>
    <x v="4"/>
    <n v="284"/>
    <s v="-"/>
    <n v="284"/>
    <n v="0.03"/>
    <x v="1"/>
  </r>
  <r>
    <n v="5454"/>
    <x v="27"/>
    <x v="328"/>
    <x v="12"/>
    <x v="8"/>
    <n v="5040"/>
    <n v="36"/>
    <n v="5076"/>
    <n v="0.48"/>
    <x v="1"/>
  </r>
  <r>
    <n v="5455"/>
    <x v="27"/>
    <x v="329"/>
    <x v="5002"/>
    <x v="1"/>
    <n v="304672"/>
    <n v="944"/>
    <n v="305616"/>
    <n v="26.54"/>
    <x v="0"/>
  </r>
  <r>
    <n v="5456"/>
    <x v="27"/>
    <x v="329"/>
    <x v="5003"/>
    <x v="83"/>
    <n v="290085"/>
    <n v="700"/>
    <n v="290785"/>
    <n v="25.25"/>
    <x v="1"/>
  </r>
  <r>
    <n v="5457"/>
    <x v="27"/>
    <x v="329"/>
    <x v="5004"/>
    <x v="0"/>
    <n v="288470"/>
    <n v="528"/>
    <n v="288998"/>
    <n v="25.09"/>
    <x v="1"/>
  </r>
  <r>
    <n v="5458"/>
    <x v="27"/>
    <x v="329"/>
    <x v="5005"/>
    <x v="500"/>
    <n v="153780"/>
    <n v="198"/>
    <n v="153978"/>
    <n v="13.37"/>
    <x v="1"/>
  </r>
  <r>
    <n v="5459"/>
    <x v="27"/>
    <x v="329"/>
    <x v="5006"/>
    <x v="252"/>
    <n v="47152"/>
    <n v="122"/>
    <n v="47274"/>
    <n v="4.0999999999999996"/>
    <x v="1"/>
  </r>
  <r>
    <n v="5460"/>
    <x v="27"/>
    <x v="329"/>
    <x v="5007"/>
    <x v="6"/>
    <n v="22334"/>
    <n v="66"/>
    <n v="22400"/>
    <n v="1.94"/>
    <x v="1"/>
  </r>
  <r>
    <n v="5461"/>
    <x v="27"/>
    <x v="329"/>
    <x v="5008"/>
    <x v="4"/>
    <n v="3808"/>
    <n v="4"/>
    <n v="3812"/>
    <n v="0.33"/>
    <x v="1"/>
  </r>
  <r>
    <n v="5462"/>
    <x v="27"/>
    <x v="329"/>
    <x v="5009"/>
    <x v="4"/>
    <n v="3236"/>
    <n v="3"/>
    <n v="3239"/>
    <n v="0.28000000000000003"/>
    <x v="1"/>
  </r>
  <r>
    <n v="5463"/>
    <x v="27"/>
    <x v="329"/>
    <x v="5010"/>
    <x v="4"/>
    <n v="2885"/>
    <n v="9"/>
    <n v="2894"/>
    <n v="0.25"/>
    <x v="1"/>
  </r>
  <r>
    <n v="5464"/>
    <x v="27"/>
    <x v="329"/>
    <x v="5011"/>
    <x v="4"/>
    <n v="2795"/>
    <s v="-"/>
    <n v="2795"/>
    <n v="0.24"/>
    <x v="1"/>
  </r>
  <r>
    <n v="5465"/>
    <x v="27"/>
    <x v="329"/>
    <x v="5012"/>
    <x v="35"/>
    <n v="2302"/>
    <n v="9"/>
    <n v="2311"/>
    <n v="0.2"/>
    <x v="1"/>
  </r>
  <r>
    <n v="5466"/>
    <x v="27"/>
    <x v="329"/>
    <x v="5013"/>
    <x v="4"/>
    <n v="2299"/>
    <n v="3"/>
    <n v="2302"/>
    <n v="0.2"/>
    <x v="1"/>
  </r>
  <r>
    <n v="5467"/>
    <x v="27"/>
    <x v="329"/>
    <x v="5014"/>
    <x v="4"/>
    <n v="2264"/>
    <n v="3"/>
    <n v="2267"/>
    <n v="0.2"/>
    <x v="1"/>
  </r>
  <r>
    <n v="5468"/>
    <x v="27"/>
    <x v="329"/>
    <x v="5015"/>
    <x v="119"/>
    <n v="1981"/>
    <n v="11"/>
    <n v="1992"/>
    <n v="0.17"/>
    <x v="1"/>
  </r>
  <r>
    <n v="5469"/>
    <x v="27"/>
    <x v="329"/>
    <x v="1703"/>
    <x v="102"/>
    <n v="1964"/>
    <n v="3"/>
    <n v="1967"/>
    <n v="0.17"/>
    <x v="1"/>
  </r>
  <r>
    <n v="5470"/>
    <x v="27"/>
    <x v="329"/>
    <x v="5016"/>
    <x v="4"/>
    <n v="1589"/>
    <n v="5"/>
    <n v="1594"/>
    <n v="0.14000000000000001"/>
    <x v="1"/>
  </r>
  <r>
    <n v="5471"/>
    <x v="27"/>
    <x v="329"/>
    <x v="5017"/>
    <x v="4"/>
    <n v="1565"/>
    <n v="4"/>
    <n v="1569"/>
    <n v="0.14000000000000001"/>
    <x v="1"/>
  </r>
  <r>
    <n v="5472"/>
    <x v="27"/>
    <x v="329"/>
    <x v="5018"/>
    <x v="4"/>
    <n v="1474"/>
    <n v="1"/>
    <n v="1475"/>
    <n v="0.13"/>
    <x v="1"/>
  </r>
  <r>
    <n v="5473"/>
    <x v="27"/>
    <x v="329"/>
    <x v="5019"/>
    <x v="4"/>
    <n v="1443"/>
    <s v="-"/>
    <n v="1443"/>
    <n v="0.13"/>
    <x v="1"/>
  </r>
  <r>
    <n v="5474"/>
    <x v="27"/>
    <x v="329"/>
    <x v="5020"/>
    <x v="4"/>
    <n v="1225"/>
    <n v="3"/>
    <n v="1228"/>
    <n v="0.11"/>
    <x v="1"/>
  </r>
  <r>
    <n v="5475"/>
    <x v="27"/>
    <x v="329"/>
    <x v="5021"/>
    <x v="271"/>
    <n v="1000"/>
    <n v="8"/>
    <n v="1008"/>
    <n v="0.09"/>
    <x v="1"/>
  </r>
  <r>
    <n v="5476"/>
    <x v="27"/>
    <x v="329"/>
    <x v="5022"/>
    <x v="45"/>
    <n v="970"/>
    <n v="3"/>
    <n v="973"/>
    <n v="0.08"/>
    <x v="1"/>
  </r>
  <r>
    <n v="5477"/>
    <x v="27"/>
    <x v="329"/>
    <x v="5023"/>
    <x v="4"/>
    <n v="904"/>
    <n v="3"/>
    <n v="907"/>
    <n v="0.08"/>
    <x v="1"/>
  </r>
  <r>
    <n v="5478"/>
    <x v="27"/>
    <x v="329"/>
    <x v="5024"/>
    <x v="4"/>
    <n v="846"/>
    <n v="4"/>
    <n v="850"/>
    <n v="7.0000000000000007E-2"/>
    <x v="1"/>
  </r>
  <r>
    <n v="5479"/>
    <x v="27"/>
    <x v="329"/>
    <x v="5025"/>
    <x v="4"/>
    <n v="707"/>
    <n v="4"/>
    <n v="711"/>
    <n v="0.06"/>
    <x v="1"/>
  </r>
  <r>
    <n v="5480"/>
    <x v="27"/>
    <x v="329"/>
    <x v="1004"/>
    <x v="4"/>
    <n v="674"/>
    <s v="-"/>
    <n v="674"/>
    <n v="0.06"/>
    <x v="1"/>
  </r>
  <r>
    <n v="5481"/>
    <x v="27"/>
    <x v="329"/>
    <x v="12"/>
    <x v="8"/>
    <n v="6641"/>
    <n v="40"/>
    <n v="6681"/>
    <n v="0.57999999999999996"/>
    <x v="1"/>
  </r>
  <r>
    <n v="5482"/>
    <x v="27"/>
    <x v="330"/>
    <x v="5026"/>
    <x v="83"/>
    <n v="362791"/>
    <n v="1294"/>
    <n v="364085"/>
    <n v="36.06"/>
    <x v="0"/>
  </r>
  <r>
    <n v="5483"/>
    <x v="27"/>
    <x v="330"/>
    <x v="5027"/>
    <x v="1"/>
    <n v="190209"/>
    <n v="1316"/>
    <n v="191525"/>
    <n v="18.97"/>
    <x v="1"/>
  </r>
  <r>
    <n v="5484"/>
    <x v="27"/>
    <x v="330"/>
    <x v="5028"/>
    <x v="252"/>
    <n v="186543"/>
    <n v="703"/>
    <n v="187246"/>
    <n v="18.55"/>
    <x v="1"/>
  </r>
  <r>
    <n v="5485"/>
    <x v="27"/>
    <x v="330"/>
    <x v="5029"/>
    <x v="0"/>
    <n v="127781"/>
    <n v="472"/>
    <n v="128253"/>
    <n v="12.7"/>
    <x v="1"/>
  </r>
  <r>
    <n v="5486"/>
    <x v="27"/>
    <x v="330"/>
    <x v="5030"/>
    <x v="500"/>
    <n v="62265"/>
    <n v="223"/>
    <n v="62488"/>
    <n v="6.19"/>
    <x v="1"/>
  </r>
  <r>
    <n v="5487"/>
    <x v="27"/>
    <x v="330"/>
    <x v="5023"/>
    <x v="6"/>
    <n v="37604"/>
    <n v="127"/>
    <n v="37731"/>
    <n v="3.74"/>
    <x v="1"/>
  </r>
  <r>
    <n v="5488"/>
    <x v="27"/>
    <x v="330"/>
    <x v="5031"/>
    <x v="518"/>
    <n v="5131"/>
    <n v="8"/>
    <n v="5139"/>
    <n v="0.51"/>
    <x v="1"/>
  </r>
  <r>
    <n v="5489"/>
    <x v="27"/>
    <x v="330"/>
    <x v="5032"/>
    <x v="171"/>
    <n v="3417"/>
    <n v="14"/>
    <n v="3431"/>
    <n v="0.34"/>
    <x v="1"/>
  </r>
  <r>
    <n v="5490"/>
    <x v="27"/>
    <x v="330"/>
    <x v="5033"/>
    <x v="4"/>
    <n v="3225"/>
    <s v="-"/>
    <n v="3225"/>
    <n v="0.32"/>
    <x v="1"/>
  </r>
  <r>
    <n v="5491"/>
    <x v="27"/>
    <x v="330"/>
    <x v="5034"/>
    <x v="4"/>
    <n v="2562"/>
    <n v="10"/>
    <n v="2572"/>
    <n v="0.25"/>
    <x v="1"/>
  </r>
  <r>
    <n v="5492"/>
    <x v="27"/>
    <x v="330"/>
    <x v="4777"/>
    <x v="4"/>
    <n v="2284"/>
    <n v="4"/>
    <n v="2288"/>
    <n v="0.23"/>
    <x v="1"/>
  </r>
  <r>
    <n v="5493"/>
    <x v="27"/>
    <x v="330"/>
    <x v="4917"/>
    <x v="4"/>
    <n v="2222"/>
    <n v="2"/>
    <n v="2224"/>
    <n v="0.22"/>
    <x v="1"/>
  </r>
  <r>
    <n v="5494"/>
    <x v="27"/>
    <x v="330"/>
    <x v="5035"/>
    <x v="4"/>
    <n v="1826"/>
    <n v="1"/>
    <n v="1827"/>
    <n v="0.18"/>
    <x v="1"/>
  </r>
  <r>
    <n v="5495"/>
    <x v="27"/>
    <x v="330"/>
    <x v="5036"/>
    <x v="505"/>
    <n v="1803"/>
    <n v="12"/>
    <n v="1815"/>
    <n v="0.18"/>
    <x v="1"/>
  </r>
  <r>
    <n v="5496"/>
    <x v="27"/>
    <x v="330"/>
    <x v="5037"/>
    <x v="4"/>
    <n v="1686"/>
    <n v="7"/>
    <n v="1693"/>
    <n v="0.17"/>
    <x v="1"/>
  </r>
  <r>
    <n v="5497"/>
    <x v="27"/>
    <x v="330"/>
    <x v="5038"/>
    <x v="364"/>
    <n v="1578"/>
    <n v="3"/>
    <n v="1581"/>
    <n v="0.16"/>
    <x v="1"/>
  </r>
  <r>
    <n v="5498"/>
    <x v="27"/>
    <x v="330"/>
    <x v="1709"/>
    <x v="504"/>
    <n v="1546"/>
    <n v="2"/>
    <n v="1548"/>
    <n v="0.15"/>
    <x v="1"/>
  </r>
  <r>
    <n v="5499"/>
    <x v="27"/>
    <x v="330"/>
    <x v="5039"/>
    <x v="519"/>
    <n v="1376"/>
    <s v="-"/>
    <n v="1376"/>
    <n v="0.14000000000000001"/>
    <x v="1"/>
  </r>
  <r>
    <n v="5500"/>
    <x v="27"/>
    <x v="330"/>
    <x v="5040"/>
    <x v="4"/>
    <n v="1281"/>
    <n v="2"/>
    <n v="1283"/>
    <n v="0.13"/>
    <x v="1"/>
  </r>
  <r>
    <n v="5501"/>
    <x v="27"/>
    <x v="330"/>
    <x v="5041"/>
    <x v="506"/>
    <n v="1224"/>
    <n v="1"/>
    <n v="1225"/>
    <n v="0.12"/>
    <x v="1"/>
  </r>
  <r>
    <n v="5502"/>
    <x v="27"/>
    <x v="330"/>
    <x v="5042"/>
    <x v="4"/>
    <n v="1144"/>
    <n v="1"/>
    <n v="1145"/>
    <n v="0.11"/>
    <x v="1"/>
  </r>
  <r>
    <n v="5503"/>
    <x v="27"/>
    <x v="330"/>
    <x v="5043"/>
    <x v="432"/>
    <n v="1095"/>
    <n v="10"/>
    <n v="1105"/>
    <n v="0.11"/>
    <x v="1"/>
  </r>
  <r>
    <n v="5504"/>
    <x v="27"/>
    <x v="330"/>
    <x v="5044"/>
    <x v="4"/>
    <n v="1037"/>
    <n v="3"/>
    <n v="1040"/>
    <n v="0.1"/>
    <x v="1"/>
  </r>
  <r>
    <n v="5505"/>
    <x v="27"/>
    <x v="330"/>
    <x v="12"/>
    <x v="8"/>
    <n v="3773"/>
    <n v="47"/>
    <n v="3820"/>
    <n v="0.38"/>
    <x v="1"/>
  </r>
  <r>
    <n v="5506"/>
    <x v="28"/>
    <x v="331"/>
    <x v="5045"/>
    <x v="0"/>
    <n v="741151"/>
    <n v="6311"/>
    <n v="747462"/>
    <n v="62.23"/>
    <x v="0"/>
  </r>
  <r>
    <n v="5507"/>
    <x v="28"/>
    <x v="331"/>
    <x v="5046"/>
    <x v="1"/>
    <n v="413685"/>
    <n v="3786"/>
    <n v="417471"/>
    <n v="34.76"/>
    <x v="1"/>
  </r>
  <r>
    <n v="5508"/>
    <x v="28"/>
    <x v="331"/>
    <x v="5047"/>
    <x v="6"/>
    <n v="4896"/>
    <n v="48"/>
    <n v="4944"/>
    <n v="0.41"/>
    <x v="1"/>
  </r>
  <r>
    <n v="5509"/>
    <x v="28"/>
    <x v="331"/>
    <x v="5048"/>
    <x v="4"/>
    <n v="4348"/>
    <n v="25"/>
    <n v="4373"/>
    <n v="0.36"/>
    <x v="1"/>
  </r>
  <r>
    <n v="5510"/>
    <x v="28"/>
    <x v="331"/>
    <x v="5049"/>
    <x v="211"/>
    <n v="3187"/>
    <n v="9"/>
    <n v="3196"/>
    <n v="0.27"/>
    <x v="1"/>
  </r>
  <r>
    <n v="5511"/>
    <x v="28"/>
    <x v="331"/>
    <x v="5050"/>
    <x v="171"/>
    <n v="2608"/>
    <n v="25"/>
    <n v="2633"/>
    <n v="0.22"/>
    <x v="1"/>
  </r>
  <r>
    <n v="5512"/>
    <x v="28"/>
    <x v="331"/>
    <x v="5051"/>
    <x v="4"/>
    <n v="2409"/>
    <n v="11"/>
    <n v="2420"/>
    <n v="0.2"/>
    <x v="1"/>
  </r>
  <r>
    <n v="5513"/>
    <x v="28"/>
    <x v="331"/>
    <x v="5052"/>
    <x v="4"/>
    <n v="1517"/>
    <n v="7"/>
    <n v="1524"/>
    <n v="0.13"/>
    <x v="1"/>
  </r>
  <r>
    <n v="5514"/>
    <x v="28"/>
    <x v="331"/>
    <x v="5053"/>
    <x v="520"/>
    <n v="1190"/>
    <n v="7"/>
    <n v="1197"/>
    <n v="0.1"/>
    <x v="1"/>
  </r>
  <r>
    <n v="5515"/>
    <x v="28"/>
    <x v="331"/>
    <x v="5054"/>
    <x v="4"/>
    <n v="988"/>
    <n v="12"/>
    <n v="1000"/>
    <n v="0.08"/>
    <x v="1"/>
  </r>
  <r>
    <n v="5516"/>
    <x v="28"/>
    <x v="331"/>
    <x v="5055"/>
    <x v="4"/>
    <n v="988"/>
    <n v="167"/>
    <n v="1155"/>
    <n v="0.1"/>
    <x v="1"/>
  </r>
  <r>
    <n v="5517"/>
    <x v="28"/>
    <x v="331"/>
    <x v="5056"/>
    <x v="4"/>
    <n v="868"/>
    <n v="70"/>
    <n v="938"/>
    <n v="0.08"/>
    <x v="1"/>
  </r>
  <r>
    <n v="5518"/>
    <x v="28"/>
    <x v="331"/>
    <x v="5057"/>
    <x v="521"/>
    <n v="807"/>
    <n v="11"/>
    <n v="818"/>
    <n v="7.0000000000000007E-2"/>
    <x v="1"/>
  </r>
  <r>
    <n v="5519"/>
    <x v="28"/>
    <x v="331"/>
    <x v="5058"/>
    <x v="4"/>
    <n v="644"/>
    <n v="2"/>
    <n v="646"/>
    <n v="0.05"/>
    <x v="1"/>
  </r>
  <r>
    <n v="5520"/>
    <x v="28"/>
    <x v="331"/>
    <x v="12"/>
    <x v="8"/>
    <n v="11290"/>
    <n v="112"/>
    <n v="11402"/>
    <n v="0.95"/>
    <x v="1"/>
  </r>
  <r>
    <n v="5521"/>
    <x v="28"/>
    <x v="332"/>
    <x v="5059"/>
    <x v="0"/>
    <n v="624110"/>
    <n v="7882"/>
    <n v="631992"/>
    <n v="50.42"/>
    <x v="0"/>
  </r>
  <r>
    <n v="5522"/>
    <x v="28"/>
    <x v="332"/>
    <x v="5060"/>
    <x v="1"/>
    <n v="575964"/>
    <n v="7746"/>
    <n v="583710"/>
    <n v="46.57"/>
    <x v="1"/>
  </r>
  <r>
    <n v="5523"/>
    <x v="28"/>
    <x v="332"/>
    <x v="5061"/>
    <x v="6"/>
    <n v="19178"/>
    <n v="109"/>
    <n v="19287"/>
    <n v="1.54"/>
    <x v="1"/>
  </r>
  <r>
    <n v="5524"/>
    <x v="28"/>
    <x v="332"/>
    <x v="5031"/>
    <x v="281"/>
    <n v="4339"/>
    <n v="23"/>
    <n v="4362"/>
    <n v="0.35"/>
    <x v="1"/>
  </r>
  <r>
    <n v="5525"/>
    <x v="28"/>
    <x v="332"/>
    <x v="5062"/>
    <x v="4"/>
    <n v="2429"/>
    <n v="9"/>
    <n v="2438"/>
    <n v="0.19"/>
    <x v="1"/>
  </r>
  <r>
    <n v="5526"/>
    <x v="28"/>
    <x v="332"/>
    <x v="5063"/>
    <x v="4"/>
    <n v="2207"/>
    <n v="25"/>
    <n v="2232"/>
    <n v="0.18"/>
    <x v="1"/>
  </r>
  <r>
    <n v="5527"/>
    <x v="28"/>
    <x v="332"/>
    <x v="4420"/>
    <x v="4"/>
    <n v="1366"/>
    <n v="23"/>
    <n v="1389"/>
    <n v="0.11"/>
    <x v="1"/>
  </r>
  <r>
    <n v="5528"/>
    <x v="28"/>
    <x v="332"/>
    <x v="5064"/>
    <x v="4"/>
    <n v="1291"/>
    <n v="36"/>
    <n v="1327"/>
    <n v="0.11"/>
    <x v="1"/>
  </r>
  <r>
    <n v="5529"/>
    <x v="28"/>
    <x v="332"/>
    <x v="5065"/>
    <x v="395"/>
    <n v="862"/>
    <n v="17"/>
    <n v="879"/>
    <n v="7.0000000000000007E-2"/>
    <x v="1"/>
  </r>
  <r>
    <n v="5530"/>
    <x v="28"/>
    <x v="332"/>
    <x v="12"/>
    <x v="8"/>
    <n v="5727"/>
    <n v="95"/>
    <n v="5822"/>
    <n v="0.46"/>
    <x v="1"/>
  </r>
  <r>
    <n v="5531"/>
    <x v="28"/>
    <x v="333"/>
    <x v="5066"/>
    <x v="28"/>
    <n v="815430"/>
    <n v="5401"/>
    <n v="820831"/>
    <n v="50.15"/>
    <x v="0"/>
  </r>
  <r>
    <n v="5532"/>
    <x v="28"/>
    <x v="333"/>
    <x v="5067"/>
    <x v="0"/>
    <n v="568589"/>
    <n v="5188"/>
    <n v="573777"/>
    <n v="35.049999999999997"/>
    <x v="1"/>
  </r>
  <r>
    <n v="5533"/>
    <x v="28"/>
    <x v="333"/>
    <x v="5068"/>
    <x v="4"/>
    <n v="74551"/>
    <n v="47"/>
    <n v="74598"/>
    <n v="4.5599999999999996"/>
    <x v="1"/>
  </r>
  <r>
    <n v="5534"/>
    <x v="28"/>
    <x v="333"/>
    <x v="5069"/>
    <x v="1"/>
    <n v="60917"/>
    <n v="294"/>
    <n v="61211"/>
    <n v="3.74"/>
    <x v="1"/>
  </r>
  <r>
    <n v="5535"/>
    <x v="28"/>
    <x v="333"/>
    <x v="5070"/>
    <x v="4"/>
    <n v="41742"/>
    <n v="48"/>
    <n v="41790"/>
    <n v="2.5499999999999998"/>
    <x v="1"/>
  </r>
  <r>
    <n v="5536"/>
    <x v="28"/>
    <x v="333"/>
    <x v="5071"/>
    <x v="4"/>
    <n v="17884"/>
    <n v="12"/>
    <n v="17896"/>
    <n v="1.0900000000000001"/>
    <x v="1"/>
  </r>
  <r>
    <n v="5537"/>
    <x v="28"/>
    <x v="333"/>
    <x v="5072"/>
    <x v="522"/>
    <n v="17169"/>
    <n v="19"/>
    <n v="17188"/>
    <n v="1.05"/>
    <x v="1"/>
  </r>
  <r>
    <n v="5538"/>
    <x v="28"/>
    <x v="333"/>
    <x v="5073"/>
    <x v="6"/>
    <n v="8573"/>
    <n v="18"/>
    <n v="8591"/>
    <n v="0.52"/>
    <x v="1"/>
  </r>
  <r>
    <n v="5539"/>
    <x v="28"/>
    <x v="333"/>
    <x v="12"/>
    <x v="8"/>
    <n v="20892"/>
    <n v="78"/>
    <n v="20970"/>
    <n v="1.28"/>
    <x v="1"/>
  </r>
  <r>
    <n v="5540"/>
    <x v="28"/>
    <x v="334"/>
    <x v="5074"/>
    <x v="1"/>
    <n v="699122"/>
    <n v="5554"/>
    <n v="704676"/>
    <n v="41.74"/>
    <x v="0"/>
  </r>
  <r>
    <n v="5541"/>
    <x v="28"/>
    <x v="334"/>
    <x v="5075"/>
    <x v="4"/>
    <n v="581865"/>
    <n v="4635"/>
    <n v="586500"/>
    <n v="34.74"/>
    <x v="1"/>
  </r>
  <r>
    <n v="5542"/>
    <x v="28"/>
    <x v="334"/>
    <x v="5076"/>
    <x v="0"/>
    <n v="284527"/>
    <n v="2206"/>
    <n v="286733"/>
    <n v="16.989999999999998"/>
    <x v="1"/>
  </r>
  <r>
    <n v="5543"/>
    <x v="28"/>
    <x v="334"/>
    <x v="5077"/>
    <x v="4"/>
    <n v="49768"/>
    <n v="189"/>
    <n v="49957"/>
    <n v="2.96"/>
    <x v="1"/>
  </r>
  <r>
    <n v="5544"/>
    <x v="28"/>
    <x v="334"/>
    <x v="5078"/>
    <x v="4"/>
    <n v="8282"/>
    <n v="36"/>
    <n v="8318"/>
    <n v="0.49"/>
    <x v="1"/>
  </r>
  <r>
    <n v="5545"/>
    <x v="28"/>
    <x v="334"/>
    <x v="5079"/>
    <x v="4"/>
    <n v="7755"/>
    <n v="5"/>
    <n v="7760"/>
    <n v="0.46"/>
    <x v="1"/>
  </r>
  <r>
    <n v="5546"/>
    <x v="28"/>
    <x v="334"/>
    <x v="5080"/>
    <x v="6"/>
    <n v="7557"/>
    <n v="28"/>
    <n v="7585"/>
    <n v="0.45"/>
    <x v="1"/>
  </r>
  <r>
    <n v="5547"/>
    <x v="28"/>
    <x v="334"/>
    <x v="5081"/>
    <x v="171"/>
    <n v="6381"/>
    <n v="15"/>
    <n v="6396"/>
    <n v="0.38"/>
    <x v="1"/>
  </r>
  <r>
    <n v="5548"/>
    <x v="28"/>
    <x v="334"/>
    <x v="5082"/>
    <x v="4"/>
    <n v="6031"/>
    <n v="10"/>
    <n v="6041"/>
    <n v="0.36"/>
    <x v="1"/>
  </r>
  <r>
    <n v="5549"/>
    <x v="28"/>
    <x v="334"/>
    <x v="5083"/>
    <x v="4"/>
    <n v="3117"/>
    <n v="42"/>
    <n v="3159"/>
    <n v="0.19"/>
    <x v="1"/>
  </r>
  <r>
    <n v="5550"/>
    <x v="28"/>
    <x v="334"/>
    <x v="5084"/>
    <x v="4"/>
    <n v="3016"/>
    <n v="7"/>
    <n v="3023"/>
    <n v="0.18"/>
    <x v="1"/>
  </r>
  <r>
    <n v="5551"/>
    <x v="28"/>
    <x v="334"/>
    <x v="12"/>
    <x v="8"/>
    <n v="17893"/>
    <n v="10"/>
    <n v="17903"/>
    <n v="1.06"/>
    <x v="1"/>
  </r>
  <r>
    <n v="5552"/>
    <x v="28"/>
    <x v="335"/>
    <x v="5085"/>
    <x v="1"/>
    <n v="572808"/>
    <n v="7082"/>
    <n v="579890"/>
    <n v="51.18"/>
    <x v="0"/>
  </r>
  <r>
    <n v="5553"/>
    <x v="28"/>
    <x v="335"/>
    <x v="5086"/>
    <x v="0"/>
    <n v="519269"/>
    <n v="8638"/>
    <n v="527907"/>
    <n v="46.59"/>
    <x v="1"/>
  </r>
  <r>
    <n v="5554"/>
    <x v="28"/>
    <x v="335"/>
    <x v="5087"/>
    <x v="6"/>
    <n v="9298"/>
    <n v="210"/>
    <n v="9508"/>
    <n v="0.84"/>
    <x v="1"/>
  </r>
  <r>
    <n v="5555"/>
    <x v="28"/>
    <x v="335"/>
    <x v="5088"/>
    <x v="4"/>
    <n v="5027"/>
    <n v="92"/>
    <n v="5119"/>
    <n v="0.45"/>
    <x v="1"/>
  </r>
  <r>
    <n v="5556"/>
    <x v="28"/>
    <x v="335"/>
    <x v="5089"/>
    <x v="4"/>
    <n v="2730"/>
    <n v="17"/>
    <n v="2747"/>
    <n v="0.24"/>
    <x v="1"/>
  </r>
  <r>
    <n v="5557"/>
    <x v="28"/>
    <x v="335"/>
    <x v="5090"/>
    <x v="4"/>
    <n v="2374"/>
    <n v="12"/>
    <n v="2386"/>
    <n v="0.21"/>
    <x v="1"/>
  </r>
  <r>
    <n v="5558"/>
    <x v="28"/>
    <x v="335"/>
    <x v="12"/>
    <x v="8"/>
    <n v="5344"/>
    <n v="99"/>
    <n v="5443"/>
    <n v="0.48"/>
    <x v="1"/>
  </r>
  <r>
    <n v="5559"/>
    <x v="28"/>
    <x v="336"/>
    <x v="5091"/>
    <x v="0"/>
    <n v="803193"/>
    <n v="4447"/>
    <n v="807640"/>
    <n v="61.92"/>
    <x v="0"/>
  </r>
  <r>
    <n v="5560"/>
    <x v="28"/>
    <x v="336"/>
    <x v="5092"/>
    <x v="1"/>
    <n v="449528"/>
    <n v="3506"/>
    <n v="453034"/>
    <n v="34.729999999999997"/>
    <x v="1"/>
  </r>
  <r>
    <n v="5561"/>
    <x v="28"/>
    <x v="336"/>
    <x v="5093"/>
    <x v="6"/>
    <n v="8243"/>
    <n v="40"/>
    <n v="8283"/>
    <n v="0.64"/>
    <x v="1"/>
  </r>
  <r>
    <n v="5562"/>
    <x v="28"/>
    <x v="336"/>
    <x v="5094"/>
    <x v="4"/>
    <n v="8013"/>
    <n v="5"/>
    <n v="8018"/>
    <n v="0.61"/>
    <x v="1"/>
  </r>
  <r>
    <n v="5563"/>
    <x v="28"/>
    <x v="336"/>
    <x v="5095"/>
    <x v="150"/>
    <n v="4061"/>
    <n v="23"/>
    <n v="4084"/>
    <n v="0.31"/>
    <x v="1"/>
  </r>
  <r>
    <n v="5564"/>
    <x v="28"/>
    <x v="336"/>
    <x v="5096"/>
    <x v="4"/>
    <n v="3871"/>
    <n v="16"/>
    <n v="3887"/>
    <n v="0.3"/>
    <x v="1"/>
  </r>
  <r>
    <n v="5565"/>
    <x v="28"/>
    <x v="336"/>
    <x v="5097"/>
    <x v="4"/>
    <n v="1643"/>
    <n v="41"/>
    <n v="1684"/>
    <n v="0.13"/>
    <x v="1"/>
  </r>
  <r>
    <n v="5566"/>
    <x v="28"/>
    <x v="336"/>
    <x v="5098"/>
    <x v="191"/>
    <n v="1609"/>
    <n v="8"/>
    <n v="1617"/>
    <n v="0.12"/>
    <x v="1"/>
  </r>
  <r>
    <n v="5567"/>
    <x v="28"/>
    <x v="336"/>
    <x v="5099"/>
    <x v="4"/>
    <n v="1406"/>
    <n v="19"/>
    <n v="1425"/>
    <n v="0.11"/>
    <x v="1"/>
  </r>
  <r>
    <n v="5568"/>
    <x v="28"/>
    <x v="336"/>
    <x v="5100"/>
    <x v="523"/>
    <n v="1340"/>
    <n v="7"/>
    <n v="1347"/>
    <n v="0.1"/>
    <x v="1"/>
  </r>
  <r>
    <n v="5569"/>
    <x v="28"/>
    <x v="336"/>
    <x v="12"/>
    <x v="8"/>
    <n v="13337"/>
    <n v="39"/>
    <n v="13376"/>
    <n v="1.03"/>
    <x v="1"/>
  </r>
  <r>
    <n v="5570"/>
    <x v="28"/>
    <x v="337"/>
    <x v="5101"/>
    <x v="0"/>
    <n v="561240"/>
    <n v="5497"/>
    <n v="566737"/>
    <n v="50.68"/>
    <x v="0"/>
  </r>
  <r>
    <n v="5571"/>
    <x v="28"/>
    <x v="337"/>
    <x v="5102"/>
    <x v="1"/>
    <n v="506966"/>
    <n v="4060"/>
    <n v="511026"/>
    <n v="45.7"/>
    <x v="1"/>
  </r>
  <r>
    <n v="5572"/>
    <x v="28"/>
    <x v="337"/>
    <x v="5103"/>
    <x v="6"/>
    <n v="8249"/>
    <n v="50"/>
    <n v="8299"/>
    <n v="0.74"/>
    <x v="1"/>
  </r>
  <r>
    <n v="5573"/>
    <x v="28"/>
    <x v="337"/>
    <x v="5104"/>
    <x v="4"/>
    <n v="6267"/>
    <n v="14"/>
    <n v="6281"/>
    <n v="0.56000000000000005"/>
    <x v="1"/>
  </r>
  <r>
    <n v="5574"/>
    <x v="28"/>
    <x v="337"/>
    <x v="5105"/>
    <x v="4"/>
    <n v="3894"/>
    <n v="32"/>
    <n v="3926"/>
    <n v="0.35"/>
    <x v="1"/>
  </r>
  <r>
    <n v="5575"/>
    <x v="28"/>
    <x v="337"/>
    <x v="5106"/>
    <x v="4"/>
    <n v="2958"/>
    <n v="8"/>
    <n v="2966"/>
    <n v="0.27"/>
    <x v="1"/>
  </r>
  <r>
    <n v="5576"/>
    <x v="28"/>
    <x v="337"/>
    <x v="5107"/>
    <x v="4"/>
    <n v="2621"/>
    <n v="54"/>
    <n v="2675"/>
    <n v="0.24"/>
    <x v="1"/>
  </r>
  <r>
    <n v="5577"/>
    <x v="28"/>
    <x v="337"/>
    <x v="5108"/>
    <x v="4"/>
    <n v="2010"/>
    <n v="9"/>
    <n v="2019"/>
    <n v="0.18"/>
    <x v="1"/>
  </r>
  <r>
    <n v="5578"/>
    <x v="28"/>
    <x v="337"/>
    <x v="5109"/>
    <x v="4"/>
    <n v="1787"/>
    <n v="8"/>
    <n v="1795"/>
    <n v="0.16"/>
    <x v="1"/>
  </r>
  <r>
    <n v="5579"/>
    <x v="28"/>
    <x v="337"/>
    <x v="12"/>
    <x v="8"/>
    <n v="12431"/>
    <n v="127"/>
    <n v="12558"/>
    <n v="1.1200000000000001"/>
    <x v="1"/>
  </r>
  <r>
    <n v="5580"/>
    <x v="28"/>
    <x v="338"/>
    <x v="5110"/>
    <x v="0"/>
    <n v="882334"/>
    <n v="5868"/>
    <n v="888202"/>
    <n v="59.26"/>
    <x v="0"/>
  </r>
  <r>
    <n v="5581"/>
    <x v="28"/>
    <x v="338"/>
    <x v="5111"/>
    <x v="1"/>
    <n v="495177"/>
    <n v="3148"/>
    <n v="498325"/>
    <n v="33.25"/>
    <x v="1"/>
  </r>
  <r>
    <n v="5582"/>
    <x v="28"/>
    <x v="338"/>
    <x v="5112"/>
    <x v="28"/>
    <n v="42243"/>
    <n v="568"/>
    <n v="42811"/>
    <n v="2.86"/>
    <x v="1"/>
  </r>
  <r>
    <n v="5583"/>
    <x v="28"/>
    <x v="338"/>
    <x v="5113"/>
    <x v="4"/>
    <n v="9536"/>
    <n v="3"/>
    <n v="9539"/>
    <n v="0.64"/>
    <x v="1"/>
  </r>
  <r>
    <n v="5584"/>
    <x v="28"/>
    <x v="338"/>
    <x v="5114"/>
    <x v="4"/>
    <n v="8834"/>
    <n v="8"/>
    <n v="8842"/>
    <n v="0.59"/>
    <x v="1"/>
  </r>
  <r>
    <n v="5585"/>
    <x v="28"/>
    <x v="338"/>
    <x v="5115"/>
    <x v="6"/>
    <n v="8578"/>
    <n v="35"/>
    <n v="8613"/>
    <n v="0.56999999999999995"/>
    <x v="1"/>
  </r>
  <r>
    <n v="5586"/>
    <x v="28"/>
    <x v="338"/>
    <x v="5116"/>
    <x v="4"/>
    <n v="7901"/>
    <n v="6"/>
    <n v="7907"/>
    <n v="0.53"/>
    <x v="1"/>
  </r>
  <r>
    <n v="5587"/>
    <x v="28"/>
    <x v="338"/>
    <x v="5117"/>
    <x v="4"/>
    <n v="7837"/>
    <n v="9"/>
    <n v="7846"/>
    <n v="0.52"/>
    <x v="1"/>
  </r>
  <r>
    <n v="5588"/>
    <x v="28"/>
    <x v="338"/>
    <x v="5118"/>
    <x v="85"/>
    <n v="3915"/>
    <n v="10"/>
    <n v="3925"/>
    <n v="0.26"/>
    <x v="1"/>
  </r>
  <r>
    <n v="5589"/>
    <x v="28"/>
    <x v="338"/>
    <x v="5119"/>
    <x v="4"/>
    <n v="3342"/>
    <n v="5"/>
    <n v="3347"/>
    <n v="0.22"/>
    <x v="1"/>
  </r>
  <r>
    <n v="5590"/>
    <x v="28"/>
    <x v="338"/>
    <x v="5120"/>
    <x v="524"/>
    <n v="2764"/>
    <n v="13"/>
    <n v="2777"/>
    <n v="0.19"/>
    <x v="1"/>
  </r>
  <r>
    <n v="5591"/>
    <x v="28"/>
    <x v="338"/>
    <x v="5121"/>
    <x v="4"/>
    <n v="2294"/>
    <n v="8"/>
    <n v="2302"/>
    <n v="0.15"/>
    <x v="1"/>
  </r>
  <r>
    <n v="5592"/>
    <x v="28"/>
    <x v="338"/>
    <x v="5122"/>
    <x v="4"/>
    <n v="1637"/>
    <n v="7"/>
    <n v="1644"/>
    <n v="0.11"/>
    <x v="1"/>
  </r>
  <r>
    <n v="5593"/>
    <x v="28"/>
    <x v="338"/>
    <x v="5123"/>
    <x v="4"/>
    <n v="1544"/>
    <n v="18"/>
    <n v="1562"/>
    <n v="0.1"/>
    <x v="1"/>
  </r>
  <r>
    <n v="5594"/>
    <x v="28"/>
    <x v="338"/>
    <x v="5124"/>
    <x v="191"/>
    <n v="1539"/>
    <n v="10"/>
    <n v="1549"/>
    <n v="0.1"/>
    <x v="1"/>
  </r>
  <r>
    <n v="5595"/>
    <x v="28"/>
    <x v="338"/>
    <x v="5125"/>
    <x v="4"/>
    <n v="1490"/>
    <n v="8"/>
    <n v="1498"/>
    <n v="0.1"/>
    <x v="1"/>
  </r>
  <r>
    <n v="5596"/>
    <x v="28"/>
    <x v="338"/>
    <x v="5126"/>
    <x v="525"/>
    <n v="1216"/>
    <n v="12"/>
    <n v="1228"/>
    <n v="0.08"/>
    <x v="1"/>
  </r>
  <r>
    <n v="5597"/>
    <x v="28"/>
    <x v="338"/>
    <x v="5127"/>
    <x v="437"/>
    <n v="1203"/>
    <n v="23"/>
    <n v="1226"/>
    <n v="0.08"/>
    <x v="1"/>
  </r>
  <r>
    <n v="5598"/>
    <x v="28"/>
    <x v="338"/>
    <x v="12"/>
    <x v="8"/>
    <n v="5518"/>
    <n v="72"/>
    <n v="5590"/>
    <n v="0.37"/>
    <x v="1"/>
  </r>
  <r>
    <n v="5599"/>
    <x v="28"/>
    <x v="339"/>
    <x v="5128"/>
    <x v="1"/>
    <n v="719352"/>
    <n v="8859"/>
    <n v="728211"/>
    <n v="51.12"/>
    <x v="0"/>
  </r>
  <r>
    <n v="5600"/>
    <x v="28"/>
    <x v="339"/>
    <x v="5129"/>
    <x v="0"/>
    <n v="647891"/>
    <n v="7583"/>
    <n v="655474"/>
    <n v="46.01"/>
    <x v="1"/>
  </r>
  <r>
    <n v="5601"/>
    <x v="28"/>
    <x v="339"/>
    <x v="5130"/>
    <x v="6"/>
    <n v="11145"/>
    <n v="126"/>
    <n v="11271"/>
    <n v="0.79"/>
    <x v="1"/>
  </r>
  <r>
    <n v="5602"/>
    <x v="28"/>
    <x v="339"/>
    <x v="895"/>
    <x v="4"/>
    <n v="5720"/>
    <n v="4"/>
    <n v="5724"/>
    <n v="0.4"/>
    <x v="1"/>
  </r>
  <r>
    <n v="5603"/>
    <x v="28"/>
    <x v="339"/>
    <x v="5131"/>
    <x v="526"/>
    <n v="4937"/>
    <n v="24"/>
    <n v="4961"/>
    <n v="0.35"/>
    <x v="1"/>
  </r>
  <r>
    <n v="5604"/>
    <x v="28"/>
    <x v="339"/>
    <x v="5132"/>
    <x v="4"/>
    <n v="4550"/>
    <n v="9"/>
    <n v="4559"/>
    <n v="0.32"/>
    <x v="1"/>
  </r>
  <r>
    <n v="5605"/>
    <x v="28"/>
    <x v="339"/>
    <x v="5133"/>
    <x v="4"/>
    <n v="1809"/>
    <n v="3"/>
    <n v="1812"/>
    <n v="0.13"/>
    <x v="1"/>
  </r>
  <r>
    <n v="5606"/>
    <x v="28"/>
    <x v="339"/>
    <x v="5134"/>
    <x v="4"/>
    <n v="1571"/>
    <n v="73"/>
    <n v="1644"/>
    <n v="0.12"/>
    <x v="1"/>
  </r>
  <r>
    <n v="5607"/>
    <x v="28"/>
    <x v="339"/>
    <x v="5135"/>
    <x v="527"/>
    <n v="1178"/>
    <n v="15"/>
    <n v="1193"/>
    <n v="0.08"/>
    <x v="1"/>
  </r>
  <r>
    <n v="5608"/>
    <x v="28"/>
    <x v="339"/>
    <x v="5136"/>
    <x v="4"/>
    <n v="1176"/>
    <n v="54"/>
    <n v="1230"/>
    <n v="0.09"/>
    <x v="1"/>
  </r>
  <r>
    <n v="5609"/>
    <x v="28"/>
    <x v="339"/>
    <x v="5137"/>
    <x v="528"/>
    <n v="671"/>
    <n v="4"/>
    <n v="675"/>
    <n v="0.05"/>
    <x v="1"/>
  </r>
  <r>
    <n v="5610"/>
    <x v="28"/>
    <x v="339"/>
    <x v="5138"/>
    <x v="4"/>
    <n v="648"/>
    <n v="20"/>
    <n v="668"/>
    <n v="0.05"/>
    <x v="1"/>
  </r>
  <r>
    <n v="5611"/>
    <x v="28"/>
    <x v="339"/>
    <x v="5139"/>
    <x v="4"/>
    <n v="558"/>
    <n v="9"/>
    <n v="567"/>
    <n v="0.04"/>
    <x v="1"/>
  </r>
  <r>
    <n v="5612"/>
    <x v="28"/>
    <x v="339"/>
    <x v="12"/>
    <x v="8"/>
    <n v="6583"/>
    <n v="73"/>
    <n v="6656"/>
    <n v="0.47"/>
    <x v="1"/>
  </r>
  <r>
    <n v="5613"/>
    <x v="28"/>
    <x v="340"/>
    <x v="5140"/>
    <x v="1"/>
    <n v="636868"/>
    <n v="9398"/>
    <n v="646266"/>
    <n v="60.24"/>
    <x v="0"/>
  </r>
  <r>
    <n v="5614"/>
    <x v="28"/>
    <x v="340"/>
    <x v="5141"/>
    <x v="0"/>
    <n v="404309"/>
    <n v="4617"/>
    <n v="408926"/>
    <n v="38.119999999999997"/>
    <x v="1"/>
  </r>
  <r>
    <n v="5615"/>
    <x v="28"/>
    <x v="340"/>
    <x v="5142"/>
    <x v="6"/>
    <n v="6752"/>
    <n v="45"/>
    <n v="6797"/>
    <n v="0.63"/>
    <x v="1"/>
  </r>
  <r>
    <n v="5616"/>
    <x v="28"/>
    <x v="340"/>
    <x v="5143"/>
    <x v="4"/>
    <n v="2701"/>
    <n v="20"/>
    <n v="2721"/>
    <n v="0.25"/>
    <x v="1"/>
  </r>
  <r>
    <n v="5617"/>
    <x v="28"/>
    <x v="340"/>
    <x v="5144"/>
    <x v="4"/>
    <n v="2164"/>
    <n v="14"/>
    <n v="2178"/>
    <n v="0.2"/>
    <x v="1"/>
  </r>
  <r>
    <n v="5618"/>
    <x v="28"/>
    <x v="340"/>
    <x v="12"/>
    <x v="8"/>
    <n v="5789"/>
    <n v="57"/>
    <n v="5846"/>
    <n v="0.54"/>
    <x v="1"/>
  </r>
  <r>
    <n v="5619"/>
    <x v="28"/>
    <x v="341"/>
    <x v="5145"/>
    <x v="1"/>
    <n v="719896"/>
    <n v="6596"/>
    <n v="726492"/>
    <n v="51.4"/>
    <x v="0"/>
  </r>
  <r>
    <n v="5620"/>
    <x v="28"/>
    <x v="341"/>
    <x v="5146"/>
    <x v="0"/>
    <n v="632097"/>
    <n v="6242"/>
    <n v="638339"/>
    <n v="45.16"/>
    <x v="1"/>
  </r>
  <r>
    <n v="5621"/>
    <x v="28"/>
    <x v="341"/>
    <x v="5147"/>
    <x v="6"/>
    <n v="16090"/>
    <n v="212"/>
    <n v="16302"/>
    <n v="1.1499999999999999"/>
    <x v="1"/>
  </r>
  <r>
    <n v="5622"/>
    <x v="28"/>
    <x v="341"/>
    <x v="2508"/>
    <x v="4"/>
    <n v="4350"/>
    <n v="25"/>
    <n v="4375"/>
    <n v="0.31"/>
    <x v="1"/>
  </r>
  <r>
    <n v="5623"/>
    <x v="28"/>
    <x v="341"/>
    <x v="4852"/>
    <x v="522"/>
    <n v="4338"/>
    <n v="24"/>
    <n v="4362"/>
    <n v="0.31"/>
    <x v="1"/>
  </r>
  <r>
    <n v="5624"/>
    <x v="28"/>
    <x v="341"/>
    <x v="5148"/>
    <x v="4"/>
    <n v="3285"/>
    <n v="434"/>
    <n v="3719"/>
    <n v="0.26"/>
    <x v="1"/>
  </r>
  <r>
    <n v="5625"/>
    <x v="28"/>
    <x v="341"/>
    <x v="1720"/>
    <x v="504"/>
    <n v="2383"/>
    <n v="60"/>
    <n v="2443"/>
    <n v="0.17"/>
    <x v="1"/>
  </r>
  <r>
    <n v="5626"/>
    <x v="28"/>
    <x v="341"/>
    <x v="5149"/>
    <x v="4"/>
    <n v="2248"/>
    <n v="18"/>
    <n v="2266"/>
    <n v="0.16"/>
    <x v="1"/>
  </r>
  <r>
    <n v="5627"/>
    <x v="28"/>
    <x v="341"/>
    <x v="5150"/>
    <x v="529"/>
    <n v="2075"/>
    <n v="26"/>
    <n v="2101"/>
    <n v="0.15"/>
    <x v="1"/>
  </r>
  <r>
    <n v="5628"/>
    <x v="28"/>
    <x v="341"/>
    <x v="12"/>
    <x v="8"/>
    <n v="12940"/>
    <n v="155"/>
    <n v="13095"/>
    <n v="0.93"/>
    <x v="1"/>
  </r>
  <r>
    <n v="5629"/>
    <x v="28"/>
    <x v="342"/>
    <x v="5151"/>
    <x v="0"/>
    <n v="878643"/>
    <n v="8207"/>
    <n v="886850"/>
    <n v="60.61"/>
    <x v="0"/>
  </r>
  <r>
    <n v="5630"/>
    <x v="28"/>
    <x v="342"/>
    <x v="5152"/>
    <x v="1"/>
    <n v="549424"/>
    <n v="5659"/>
    <n v="555083"/>
    <n v="37.93"/>
    <x v="1"/>
  </r>
  <r>
    <n v="5631"/>
    <x v="28"/>
    <x v="342"/>
    <x v="5153"/>
    <x v="6"/>
    <n v="3420"/>
    <n v="41"/>
    <n v="3461"/>
    <n v="0.24"/>
    <x v="1"/>
  </r>
  <r>
    <n v="5632"/>
    <x v="28"/>
    <x v="342"/>
    <x v="5154"/>
    <x v="4"/>
    <n v="2193"/>
    <n v="9"/>
    <n v="2202"/>
    <n v="0.15"/>
    <x v="1"/>
  </r>
  <r>
    <n v="5633"/>
    <x v="28"/>
    <x v="342"/>
    <x v="5155"/>
    <x v="4"/>
    <n v="962"/>
    <n v="8"/>
    <n v="970"/>
    <n v="7.0000000000000007E-2"/>
    <x v="1"/>
  </r>
  <r>
    <n v="5634"/>
    <x v="28"/>
    <x v="342"/>
    <x v="1796"/>
    <x v="4"/>
    <n v="811"/>
    <n v="5"/>
    <n v="816"/>
    <n v="0.06"/>
    <x v="1"/>
  </r>
  <r>
    <n v="5635"/>
    <x v="28"/>
    <x v="342"/>
    <x v="5156"/>
    <x v="142"/>
    <n v="665"/>
    <n v="4"/>
    <n v="669"/>
    <n v="0.05"/>
    <x v="1"/>
  </r>
  <r>
    <n v="5636"/>
    <x v="28"/>
    <x v="342"/>
    <x v="4882"/>
    <x v="7"/>
    <n v="605"/>
    <n v="10"/>
    <n v="615"/>
    <n v="0.04"/>
    <x v="1"/>
  </r>
  <r>
    <n v="5637"/>
    <x v="28"/>
    <x v="342"/>
    <x v="5157"/>
    <x v="4"/>
    <n v="562"/>
    <n v="10"/>
    <n v="572"/>
    <n v="0.04"/>
    <x v="1"/>
  </r>
  <r>
    <n v="5638"/>
    <x v="28"/>
    <x v="342"/>
    <x v="5158"/>
    <x v="522"/>
    <n v="445"/>
    <n v="3"/>
    <n v="448"/>
    <n v="0.03"/>
    <x v="1"/>
  </r>
  <r>
    <n v="5639"/>
    <x v="28"/>
    <x v="342"/>
    <x v="5159"/>
    <x v="528"/>
    <n v="384"/>
    <n v="16"/>
    <n v="400"/>
    <n v="0.03"/>
    <x v="1"/>
  </r>
  <r>
    <n v="5640"/>
    <x v="28"/>
    <x v="342"/>
    <x v="5160"/>
    <x v="191"/>
    <n v="372"/>
    <n v="21"/>
    <n v="393"/>
    <n v="0.03"/>
    <x v="1"/>
  </r>
  <r>
    <n v="5641"/>
    <x v="28"/>
    <x v="342"/>
    <x v="5161"/>
    <x v="530"/>
    <n v="344"/>
    <n v="7"/>
    <n v="351"/>
    <n v="0.02"/>
    <x v="1"/>
  </r>
  <r>
    <n v="5642"/>
    <x v="28"/>
    <x v="342"/>
    <x v="12"/>
    <x v="8"/>
    <n v="10280"/>
    <n v="148"/>
    <n v="10428"/>
    <n v="0.71"/>
    <x v="1"/>
  </r>
  <r>
    <n v="5643"/>
    <x v="28"/>
    <x v="343"/>
    <x v="5162"/>
    <x v="0"/>
    <n v="608189"/>
    <n v="9688"/>
    <n v="617877"/>
    <n v="48.96"/>
    <x v="0"/>
  </r>
  <r>
    <n v="5644"/>
    <x v="28"/>
    <x v="343"/>
    <x v="5163"/>
    <x v="1"/>
    <n v="602293"/>
    <n v="13969"/>
    <n v="616262"/>
    <n v="48.83"/>
    <x v="1"/>
  </r>
  <r>
    <n v="5645"/>
    <x v="28"/>
    <x v="343"/>
    <x v="5164"/>
    <x v="6"/>
    <n v="3773"/>
    <n v="77"/>
    <n v="3850"/>
    <n v="0.31"/>
    <x v="1"/>
  </r>
  <r>
    <n v="5646"/>
    <x v="28"/>
    <x v="343"/>
    <x v="5165"/>
    <x v="4"/>
    <n v="3701"/>
    <n v="6"/>
    <n v="3707"/>
    <n v="0.28999999999999998"/>
    <x v="1"/>
  </r>
  <r>
    <n v="5647"/>
    <x v="28"/>
    <x v="343"/>
    <x v="5166"/>
    <x v="183"/>
    <n v="2669"/>
    <n v="12"/>
    <n v="2681"/>
    <n v="0.21"/>
    <x v="1"/>
  </r>
  <r>
    <n v="5648"/>
    <x v="28"/>
    <x v="343"/>
    <x v="5167"/>
    <x v="4"/>
    <n v="1658"/>
    <n v="53"/>
    <n v="1711"/>
    <n v="0.14000000000000001"/>
    <x v="1"/>
  </r>
  <r>
    <n v="5649"/>
    <x v="28"/>
    <x v="343"/>
    <x v="5168"/>
    <x v="4"/>
    <n v="1589"/>
    <n v="15"/>
    <n v="1604"/>
    <n v="0.13"/>
    <x v="1"/>
  </r>
  <r>
    <n v="5650"/>
    <x v="28"/>
    <x v="343"/>
    <x v="5169"/>
    <x v="4"/>
    <n v="1378"/>
    <n v="29"/>
    <n v="1407"/>
    <n v="0.11"/>
    <x v="1"/>
  </r>
  <r>
    <n v="5651"/>
    <x v="28"/>
    <x v="343"/>
    <x v="5170"/>
    <x v="4"/>
    <n v="1033"/>
    <n v="7"/>
    <n v="1040"/>
    <n v="0.08"/>
    <x v="1"/>
  </r>
  <r>
    <n v="5652"/>
    <x v="28"/>
    <x v="343"/>
    <x v="5171"/>
    <x v="17"/>
    <n v="931"/>
    <n v="17"/>
    <n v="948"/>
    <n v="0.08"/>
    <x v="1"/>
  </r>
  <r>
    <n v="5653"/>
    <x v="28"/>
    <x v="343"/>
    <x v="5172"/>
    <x v="4"/>
    <n v="924"/>
    <n v="17"/>
    <n v="941"/>
    <n v="7.0000000000000007E-2"/>
    <x v="1"/>
  </r>
  <r>
    <n v="5654"/>
    <x v="28"/>
    <x v="343"/>
    <x v="5173"/>
    <x v="4"/>
    <n v="676"/>
    <n v="58"/>
    <n v="734"/>
    <n v="0.06"/>
    <x v="1"/>
  </r>
  <r>
    <n v="5655"/>
    <x v="28"/>
    <x v="343"/>
    <x v="5174"/>
    <x v="191"/>
    <n v="650"/>
    <n v="16"/>
    <n v="666"/>
    <n v="0.05"/>
    <x v="1"/>
  </r>
  <r>
    <n v="5656"/>
    <x v="28"/>
    <x v="343"/>
    <x v="5175"/>
    <x v="531"/>
    <n v="556"/>
    <n v="6"/>
    <n v="562"/>
    <n v="0.04"/>
    <x v="1"/>
  </r>
  <r>
    <n v="5657"/>
    <x v="28"/>
    <x v="343"/>
    <x v="5159"/>
    <x v="528"/>
    <n v="541"/>
    <n v="4"/>
    <n v="545"/>
    <n v="0.04"/>
    <x v="1"/>
  </r>
  <r>
    <n v="5658"/>
    <x v="28"/>
    <x v="343"/>
    <x v="12"/>
    <x v="8"/>
    <n v="7405"/>
    <n v="114"/>
    <n v="7519"/>
    <n v="0.6"/>
    <x v="1"/>
  </r>
  <r>
    <n v="5659"/>
    <x v="28"/>
    <x v="344"/>
    <x v="5176"/>
    <x v="0"/>
    <n v="793705"/>
    <n v="3078"/>
    <n v="796783"/>
    <n v="54.91"/>
    <x v="0"/>
  </r>
  <r>
    <n v="5660"/>
    <x v="28"/>
    <x v="344"/>
    <x v="5177"/>
    <x v="1"/>
    <n v="592204"/>
    <n v="3036"/>
    <n v="595240"/>
    <n v="41.02"/>
    <x v="1"/>
  </r>
  <r>
    <n v="5661"/>
    <x v="28"/>
    <x v="344"/>
    <x v="5178"/>
    <x v="28"/>
    <n v="10077"/>
    <n v="32"/>
    <n v="10109"/>
    <n v="0.7"/>
    <x v="1"/>
  </r>
  <r>
    <n v="5662"/>
    <x v="28"/>
    <x v="344"/>
    <x v="5179"/>
    <x v="4"/>
    <n v="9866"/>
    <n v="6"/>
    <n v="9872"/>
    <n v="0.68"/>
    <x v="1"/>
  </r>
  <r>
    <n v="5663"/>
    <x v="28"/>
    <x v="344"/>
    <x v="5180"/>
    <x v="171"/>
    <n v="4579"/>
    <n v="7"/>
    <n v="4586"/>
    <n v="0.32"/>
    <x v="1"/>
  </r>
  <r>
    <n v="5664"/>
    <x v="28"/>
    <x v="344"/>
    <x v="5181"/>
    <x v="4"/>
    <n v="3909"/>
    <n v="1"/>
    <n v="3910"/>
    <n v="0.27"/>
    <x v="1"/>
  </r>
  <r>
    <n v="5665"/>
    <x v="28"/>
    <x v="344"/>
    <x v="5182"/>
    <x v="4"/>
    <n v="3126"/>
    <n v="8"/>
    <n v="3134"/>
    <n v="0.22"/>
    <x v="1"/>
  </r>
  <r>
    <n v="5666"/>
    <x v="28"/>
    <x v="344"/>
    <x v="5183"/>
    <x v="4"/>
    <n v="2258"/>
    <n v="5"/>
    <n v="2263"/>
    <n v="0.16"/>
    <x v="1"/>
  </r>
  <r>
    <n v="5667"/>
    <x v="28"/>
    <x v="344"/>
    <x v="5184"/>
    <x v="4"/>
    <n v="2094"/>
    <n v="11"/>
    <n v="2105"/>
    <n v="0.15"/>
    <x v="1"/>
  </r>
  <r>
    <n v="5668"/>
    <x v="28"/>
    <x v="344"/>
    <x v="5185"/>
    <x v="528"/>
    <n v="1653"/>
    <n v="7"/>
    <n v="1660"/>
    <n v="0.11"/>
    <x v="1"/>
  </r>
  <r>
    <n v="5669"/>
    <x v="28"/>
    <x v="344"/>
    <x v="5186"/>
    <x v="4"/>
    <n v="1493"/>
    <n v="15"/>
    <n v="1508"/>
    <n v="0.1"/>
    <x v="1"/>
  </r>
  <r>
    <n v="5670"/>
    <x v="28"/>
    <x v="344"/>
    <x v="5187"/>
    <x v="522"/>
    <n v="1493"/>
    <n v="4"/>
    <n v="1497"/>
    <n v="0.1"/>
    <x v="1"/>
  </r>
  <r>
    <n v="5671"/>
    <x v="28"/>
    <x v="344"/>
    <x v="12"/>
    <x v="8"/>
    <n v="18439"/>
    <n v="20"/>
    <n v="18459"/>
    <n v="1.27"/>
    <x v="1"/>
  </r>
  <r>
    <n v="5672"/>
    <x v="28"/>
    <x v="345"/>
    <x v="5188"/>
    <x v="0"/>
    <n v="861850"/>
    <n v="3526"/>
    <n v="865376"/>
    <n v="60.88"/>
    <x v="0"/>
  </r>
  <r>
    <n v="5673"/>
    <x v="28"/>
    <x v="345"/>
    <x v="5189"/>
    <x v="1"/>
    <n v="492342"/>
    <n v="2045"/>
    <n v="494387"/>
    <n v="34.78"/>
    <x v="1"/>
  </r>
  <r>
    <n v="5674"/>
    <x v="28"/>
    <x v="345"/>
    <x v="5190"/>
    <x v="6"/>
    <n v="12252"/>
    <n v="33"/>
    <n v="12285"/>
    <n v="0.86"/>
    <x v="1"/>
  </r>
  <r>
    <n v="5675"/>
    <x v="28"/>
    <x v="345"/>
    <x v="5191"/>
    <x v="4"/>
    <n v="10231"/>
    <n v="43"/>
    <n v="10274"/>
    <n v="0.72"/>
    <x v="1"/>
  </r>
  <r>
    <n v="5676"/>
    <x v="28"/>
    <x v="345"/>
    <x v="5192"/>
    <x v="191"/>
    <n v="9324"/>
    <n v="21"/>
    <n v="9345"/>
    <n v="0.66"/>
    <x v="1"/>
  </r>
  <r>
    <n v="5677"/>
    <x v="28"/>
    <x v="345"/>
    <x v="5193"/>
    <x v="4"/>
    <n v="7668"/>
    <n v="24"/>
    <n v="7692"/>
    <n v="0.54"/>
    <x v="1"/>
  </r>
  <r>
    <n v="5678"/>
    <x v="28"/>
    <x v="345"/>
    <x v="5194"/>
    <x v="4"/>
    <n v="5927"/>
    <n v="18"/>
    <n v="5945"/>
    <n v="0.42"/>
    <x v="1"/>
  </r>
  <r>
    <n v="5679"/>
    <x v="28"/>
    <x v="345"/>
    <x v="12"/>
    <x v="8"/>
    <n v="15958"/>
    <n v="69"/>
    <n v="16027"/>
    <n v="1.1299999999999999"/>
    <x v="1"/>
  </r>
  <r>
    <n v="5680"/>
    <x v="28"/>
    <x v="346"/>
    <x v="5195"/>
    <x v="1"/>
    <n v="541203"/>
    <n v="11965"/>
    <n v="553168"/>
    <n v="49.44"/>
    <x v="0"/>
  </r>
  <r>
    <n v="5681"/>
    <x v="28"/>
    <x v="346"/>
    <x v="5196"/>
    <x v="0"/>
    <n v="523669"/>
    <n v="11264"/>
    <n v="534933"/>
    <n v="47.81"/>
    <x v="1"/>
  </r>
  <r>
    <n v="5682"/>
    <x v="28"/>
    <x v="346"/>
    <x v="5197"/>
    <x v="4"/>
    <n v="7389"/>
    <n v="301"/>
    <n v="7690"/>
    <n v="0.69"/>
    <x v="1"/>
  </r>
  <r>
    <n v="5683"/>
    <x v="28"/>
    <x v="346"/>
    <x v="5198"/>
    <x v="6"/>
    <n v="6679"/>
    <n v="188"/>
    <n v="6867"/>
    <n v="0.61"/>
    <x v="1"/>
  </r>
  <r>
    <n v="5684"/>
    <x v="28"/>
    <x v="346"/>
    <x v="5199"/>
    <x v="183"/>
    <n v="5440"/>
    <n v="57"/>
    <n v="5497"/>
    <n v="0.49"/>
    <x v="1"/>
  </r>
  <r>
    <n v="5685"/>
    <x v="28"/>
    <x v="346"/>
    <x v="5200"/>
    <x v="4"/>
    <n v="2025"/>
    <n v="25"/>
    <n v="2050"/>
    <n v="0.18"/>
    <x v="1"/>
  </r>
  <r>
    <n v="5686"/>
    <x v="28"/>
    <x v="346"/>
    <x v="5201"/>
    <x v="528"/>
    <n v="1127"/>
    <n v="23"/>
    <n v="1150"/>
    <n v="0.1"/>
    <x v="1"/>
  </r>
  <r>
    <n v="5687"/>
    <x v="28"/>
    <x v="346"/>
    <x v="5202"/>
    <x v="532"/>
    <n v="922"/>
    <n v="18"/>
    <n v="940"/>
    <n v="0.08"/>
    <x v="1"/>
  </r>
  <r>
    <n v="5688"/>
    <x v="28"/>
    <x v="346"/>
    <x v="12"/>
    <x v="8"/>
    <n v="6454"/>
    <n v="178"/>
    <n v="6632"/>
    <n v="0.59"/>
    <x v="1"/>
  </r>
  <r>
    <n v="5689"/>
    <x v="28"/>
    <x v="347"/>
    <x v="5203"/>
    <x v="0"/>
    <n v="722978"/>
    <n v="7078"/>
    <n v="730056"/>
    <n v="52.76"/>
    <x v="0"/>
  </r>
  <r>
    <n v="5690"/>
    <x v="28"/>
    <x v="347"/>
    <x v="5204"/>
    <x v="1"/>
    <n v="608228"/>
    <n v="6151"/>
    <n v="614379"/>
    <n v="44.4"/>
    <x v="1"/>
  </r>
  <r>
    <n v="5691"/>
    <x v="28"/>
    <x v="347"/>
    <x v="5205"/>
    <x v="4"/>
    <n v="7424"/>
    <n v="5"/>
    <n v="7429"/>
    <n v="0.54"/>
    <x v="1"/>
  </r>
  <r>
    <n v="5692"/>
    <x v="28"/>
    <x v="347"/>
    <x v="5206"/>
    <x v="6"/>
    <n v="6347"/>
    <n v="48"/>
    <n v="6395"/>
    <n v="0.46"/>
    <x v="1"/>
  </r>
  <r>
    <n v="5693"/>
    <x v="28"/>
    <x v="347"/>
    <x v="5207"/>
    <x v="171"/>
    <n v="3662"/>
    <n v="18"/>
    <n v="3680"/>
    <n v="0.27"/>
    <x v="1"/>
  </r>
  <r>
    <n v="5694"/>
    <x v="28"/>
    <x v="347"/>
    <x v="5208"/>
    <x v="4"/>
    <n v="3236"/>
    <n v="2"/>
    <n v="3238"/>
    <n v="0.23"/>
    <x v="1"/>
  </r>
  <r>
    <n v="5695"/>
    <x v="28"/>
    <x v="347"/>
    <x v="5209"/>
    <x v="4"/>
    <n v="1718"/>
    <n v="32"/>
    <n v="1750"/>
    <n v="0.13"/>
    <x v="1"/>
  </r>
  <r>
    <n v="5696"/>
    <x v="28"/>
    <x v="347"/>
    <x v="5210"/>
    <x v="4"/>
    <n v="1191"/>
    <n v="4"/>
    <n v="1195"/>
    <n v="0.09"/>
    <x v="1"/>
  </r>
  <r>
    <n v="5697"/>
    <x v="28"/>
    <x v="347"/>
    <x v="5211"/>
    <x v="4"/>
    <n v="1123"/>
    <n v="2"/>
    <n v="1125"/>
    <n v="0.08"/>
    <x v="1"/>
  </r>
  <r>
    <n v="5698"/>
    <x v="28"/>
    <x v="347"/>
    <x v="5212"/>
    <x v="4"/>
    <n v="1007"/>
    <n v="20"/>
    <n v="1027"/>
    <n v="7.0000000000000007E-2"/>
    <x v="1"/>
  </r>
  <r>
    <n v="5699"/>
    <x v="28"/>
    <x v="347"/>
    <x v="5201"/>
    <x v="466"/>
    <n v="776"/>
    <n v="6"/>
    <n v="782"/>
    <n v="0.06"/>
    <x v="1"/>
  </r>
  <r>
    <n v="5700"/>
    <x v="28"/>
    <x v="347"/>
    <x v="5213"/>
    <x v="191"/>
    <n v="650"/>
    <n v="4"/>
    <n v="654"/>
    <n v="0.05"/>
    <x v="1"/>
  </r>
  <r>
    <n v="5701"/>
    <x v="28"/>
    <x v="347"/>
    <x v="5214"/>
    <x v="533"/>
    <n v="546"/>
    <n v="1"/>
    <n v="547"/>
    <n v="0.04"/>
    <x v="1"/>
  </r>
  <r>
    <n v="5702"/>
    <x v="28"/>
    <x v="347"/>
    <x v="5215"/>
    <x v="471"/>
    <n v="491"/>
    <n v="12"/>
    <n v="503"/>
    <n v="0.04"/>
    <x v="1"/>
  </r>
  <r>
    <n v="5703"/>
    <x v="28"/>
    <x v="347"/>
    <x v="5216"/>
    <x v="522"/>
    <n v="483"/>
    <n v="4"/>
    <n v="487"/>
    <n v="0.04"/>
    <x v="1"/>
  </r>
  <r>
    <n v="5704"/>
    <x v="28"/>
    <x v="347"/>
    <x v="12"/>
    <x v="8"/>
    <n v="10511"/>
    <n v="80"/>
    <n v="10591"/>
    <n v="0.77"/>
    <x v="1"/>
  </r>
  <r>
    <n v="5705"/>
    <x v="28"/>
    <x v="348"/>
    <x v="5217"/>
    <x v="1"/>
    <n v="525379"/>
    <n v="4632"/>
    <n v="530011"/>
    <n v="53.64"/>
    <x v="0"/>
  </r>
  <r>
    <n v="5706"/>
    <x v="28"/>
    <x v="348"/>
    <x v="5218"/>
    <x v="0"/>
    <n v="426798"/>
    <n v="4268"/>
    <n v="431066"/>
    <n v="43.62"/>
    <x v="1"/>
  </r>
  <r>
    <n v="5707"/>
    <x v="28"/>
    <x v="348"/>
    <x v="5219"/>
    <x v="6"/>
    <n v="14005"/>
    <n v="107"/>
    <n v="14112"/>
    <n v="1.43"/>
    <x v="1"/>
  </r>
  <r>
    <n v="5708"/>
    <x v="28"/>
    <x v="348"/>
    <x v="5220"/>
    <x v="4"/>
    <n v="5426"/>
    <n v="47"/>
    <n v="5473"/>
    <n v="0.55000000000000004"/>
    <x v="1"/>
  </r>
  <r>
    <n v="5709"/>
    <x v="28"/>
    <x v="348"/>
    <x v="12"/>
    <x v="8"/>
    <n v="7402"/>
    <n v="58"/>
    <n v="7460"/>
    <n v="0.75"/>
    <x v="1"/>
  </r>
  <r>
    <n v="5710"/>
    <x v="28"/>
    <x v="349"/>
    <x v="5221"/>
    <x v="0"/>
    <n v="744396"/>
    <n v="6100"/>
    <n v="750496"/>
    <n v="50.03"/>
    <x v="0"/>
  </r>
  <r>
    <n v="5711"/>
    <x v="28"/>
    <x v="349"/>
    <x v="5222"/>
    <x v="1"/>
    <n v="702623"/>
    <n v="5899"/>
    <n v="708522"/>
    <n v="47.23"/>
    <x v="1"/>
  </r>
  <r>
    <n v="5712"/>
    <x v="28"/>
    <x v="349"/>
    <x v="5223"/>
    <x v="6"/>
    <n v="7547"/>
    <n v="28"/>
    <n v="7575"/>
    <n v="0.5"/>
    <x v="1"/>
  </r>
  <r>
    <n v="5713"/>
    <x v="28"/>
    <x v="349"/>
    <x v="5224"/>
    <x v="85"/>
    <n v="5756"/>
    <n v="19"/>
    <n v="5775"/>
    <n v="0.38"/>
    <x v="1"/>
  </r>
  <r>
    <n v="5714"/>
    <x v="28"/>
    <x v="349"/>
    <x v="5225"/>
    <x v="4"/>
    <n v="3890"/>
    <n v="2"/>
    <n v="3892"/>
    <n v="0.26"/>
    <x v="1"/>
  </r>
  <r>
    <n v="5715"/>
    <x v="28"/>
    <x v="349"/>
    <x v="5226"/>
    <x v="4"/>
    <n v="2520"/>
    <n v="1"/>
    <n v="2521"/>
    <n v="0.17"/>
    <x v="1"/>
  </r>
  <r>
    <n v="5716"/>
    <x v="28"/>
    <x v="349"/>
    <x v="5227"/>
    <x v="4"/>
    <n v="2407"/>
    <n v="15"/>
    <n v="2422"/>
    <n v="0.16"/>
    <x v="1"/>
  </r>
  <r>
    <n v="5717"/>
    <x v="28"/>
    <x v="349"/>
    <x v="5228"/>
    <x v="4"/>
    <n v="1854"/>
    <n v="6"/>
    <n v="1860"/>
    <n v="0.12"/>
    <x v="1"/>
  </r>
  <r>
    <n v="5718"/>
    <x v="28"/>
    <x v="349"/>
    <x v="5229"/>
    <x v="4"/>
    <n v="1102"/>
    <n v="29"/>
    <n v="1131"/>
    <n v="0.08"/>
    <x v="1"/>
  </r>
  <r>
    <n v="5719"/>
    <x v="28"/>
    <x v="349"/>
    <x v="5230"/>
    <x v="35"/>
    <n v="1066"/>
    <n v="3"/>
    <n v="1069"/>
    <n v="7.0000000000000007E-2"/>
    <x v="1"/>
  </r>
  <r>
    <n v="5720"/>
    <x v="28"/>
    <x v="349"/>
    <x v="5231"/>
    <x v="191"/>
    <n v="992"/>
    <n v="8"/>
    <n v="1000"/>
    <n v="7.0000000000000007E-2"/>
    <x v="1"/>
  </r>
  <r>
    <n v="5721"/>
    <x v="28"/>
    <x v="349"/>
    <x v="5232"/>
    <x v="4"/>
    <n v="990"/>
    <n v="4"/>
    <n v="994"/>
    <n v="7.0000000000000007E-2"/>
    <x v="1"/>
  </r>
  <r>
    <n v="5722"/>
    <x v="28"/>
    <x v="349"/>
    <x v="5233"/>
    <x v="4"/>
    <n v="965"/>
    <n v="49"/>
    <n v="1014"/>
    <n v="7.0000000000000007E-2"/>
    <x v="1"/>
  </r>
  <r>
    <n v="5723"/>
    <x v="28"/>
    <x v="349"/>
    <x v="5234"/>
    <x v="4"/>
    <n v="860"/>
    <n v="5"/>
    <n v="865"/>
    <n v="0.06"/>
    <x v="1"/>
  </r>
  <r>
    <n v="5724"/>
    <x v="28"/>
    <x v="349"/>
    <x v="5235"/>
    <x v="4"/>
    <n v="757"/>
    <n v="3"/>
    <n v="760"/>
    <n v="0.05"/>
    <x v="1"/>
  </r>
  <r>
    <n v="5725"/>
    <x v="28"/>
    <x v="349"/>
    <x v="12"/>
    <x v="8"/>
    <n v="10176"/>
    <n v="85"/>
    <n v="10261"/>
    <n v="0.68"/>
    <x v="1"/>
  </r>
  <r>
    <n v="5726"/>
    <x v="28"/>
    <x v="350"/>
    <x v="5236"/>
    <x v="534"/>
    <n v="591460"/>
    <n v="5495"/>
    <n v="596955"/>
    <n v="48.2"/>
    <x v="0"/>
  </r>
  <r>
    <n v="5727"/>
    <x v="28"/>
    <x v="350"/>
    <x v="5237"/>
    <x v="0"/>
    <n v="550304"/>
    <n v="4426"/>
    <n v="554730"/>
    <n v="44.79"/>
    <x v="1"/>
  </r>
  <r>
    <n v="5728"/>
    <x v="28"/>
    <x v="350"/>
    <x v="5238"/>
    <x v="535"/>
    <n v="26251"/>
    <n v="43"/>
    <n v="26294"/>
    <n v="2.12"/>
    <x v="1"/>
  </r>
  <r>
    <n v="5729"/>
    <x v="28"/>
    <x v="350"/>
    <x v="5239"/>
    <x v="6"/>
    <n v="23551"/>
    <n v="457"/>
    <n v="24008"/>
    <n v="1.94"/>
    <x v="1"/>
  </r>
  <r>
    <n v="5730"/>
    <x v="28"/>
    <x v="350"/>
    <x v="5240"/>
    <x v="4"/>
    <n v="8219"/>
    <n v="13"/>
    <n v="8232"/>
    <n v="0.66"/>
    <x v="1"/>
  </r>
  <r>
    <n v="5731"/>
    <x v="28"/>
    <x v="350"/>
    <x v="5241"/>
    <x v="4"/>
    <n v="7610"/>
    <n v="16"/>
    <n v="7626"/>
    <n v="0.62"/>
    <x v="1"/>
  </r>
  <r>
    <n v="5732"/>
    <x v="28"/>
    <x v="350"/>
    <x v="5242"/>
    <x v="4"/>
    <n v="4504"/>
    <n v="8"/>
    <n v="4512"/>
    <n v="0.36"/>
    <x v="1"/>
  </r>
  <r>
    <n v="5733"/>
    <x v="28"/>
    <x v="350"/>
    <x v="5243"/>
    <x v="4"/>
    <n v="4439"/>
    <n v="24"/>
    <n v="4463"/>
    <n v="0.36"/>
    <x v="1"/>
  </r>
  <r>
    <n v="5734"/>
    <x v="28"/>
    <x v="350"/>
    <x v="5244"/>
    <x v="471"/>
    <n v="2862"/>
    <n v="20"/>
    <n v="2882"/>
    <n v="0.23"/>
    <x v="1"/>
  </r>
  <r>
    <n v="5735"/>
    <x v="28"/>
    <x v="350"/>
    <x v="12"/>
    <x v="8"/>
    <n v="8711"/>
    <n v="60"/>
    <n v="8771"/>
    <n v="0.71"/>
    <x v="1"/>
  </r>
  <r>
    <n v="5736"/>
    <x v="28"/>
    <x v="351"/>
    <x v="5245"/>
    <x v="0"/>
    <n v="750568"/>
    <n v="6821"/>
    <n v="757389"/>
    <n v="55.94"/>
    <x v="0"/>
  </r>
  <r>
    <n v="5737"/>
    <x v="28"/>
    <x v="351"/>
    <x v="5246"/>
    <x v="1"/>
    <n v="505754"/>
    <n v="6284"/>
    <n v="512038"/>
    <n v="37.82"/>
    <x v="1"/>
  </r>
  <r>
    <n v="5738"/>
    <x v="28"/>
    <x v="351"/>
    <x v="5247"/>
    <x v="4"/>
    <n v="18848"/>
    <n v="154"/>
    <n v="19002"/>
    <n v="1.4"/>
    <x v="1"/>
  </r>
  <r>
    <n v="5739"/>
    <x v="28"/>
    <x v="351"/>
    <x v="5248"/>
    <x v="4"/>
    <n v="16835"/>
    <n v="262"/>
    <n v="17097"/>
    <n v="1.26"/>
    <x v="1"/>
  </r>
  <r>
    <n v="5740"/>
    <x v="28"/>
    <x v="351"/>
    <x v="5249"/>
    <x v="6"/>
    <n v="11054"/>
    <n v="47"/>
    <n v="11101"/>
    <n v="0.82"/>
    <x v="1"/>
  </r>
  <r>
    <n v="5741"/>
    <x v="28"/>
    <x v="351"/>
    <x v="5250"/>
    <x v="28"/>
    <n v="8325"/>
    <n v="22"/>
    <n v="8347"/>
    <n v="0.62"/>
    <x v="1"/>
  </r>
  <r>
    <n v="5742"/>
    <x v="28"/>
    <x v="351"/>
    <x v="5251"/>
    <x v="4"/>
    <n v="5585"/>
    <n v="8"/>
    <n v="5593"/>
    <n v="0.41"/>
    <x v="1"/>
  </r>
  <r>
    <n v="5743"/>
    <x v="28"/>
    <x v="351"/>
    <x v="5252"/>
    <x v="4"/>
    <n v="2471"/>
    <n v="52"/>
    <n v="2523"/>
    <n v="0.19"/>
    <x v="1"/>
  </r>
  <r>
    <n v="5744"/>
    <x v="28"/>
    <x v="351"/>
    <x v="5253"/>
    <x v="522"/>
    <n v="1570"/>
    <n v="16"/>
    <n v="1586"/>
    <n v="0.12"/>
    <x v="1"/>
  </r>
  <r>
    <n v="5745"/>
    <x v="28"/>
    <x v="351"/>
    <x v="5254"/>
    <x v="4"/>
    <n v="1335"/>
    <n v="10"/>
    <n v="1345"/>
    <n v="0.1"/>
    <x v="1"/>
  </r>
  <r>
    <n v="5746"/>
    <x v="28"/>
    <x v="351"/>
    <x v="5255"/>
    <x v="4"/>
    <n v="1327"/>
    <n v="8"/>
    <n v="1335"/>
    <n v="0.1"/>
    <x v="1"/>
  </r>
  <r>
    <n v="5747"/>
    <x v="28"/>
    <x v="351"/>
    <x v="5256"/>
    <x v="4"/>
    <n v="1327"/>
    <n v="18"/>
    <n v="1345"/>
    <n v="0.1"/>
    <x v="1"/>
  </r>
  <r>
    <n v="5748"/>
    <x v="28"/>
    <x v="351"/>
    <x v="5257"/>
    <x v="4"/>
    <n v="1256"/>
    <n v="32"/>
    <n v="1288"/>
    <n v="0.1"/>
    <x v="1"/>
  </r>
  <r>
    <n v="5749"/>
    <x v="28"/>
    <x v="351"/>
    <x v="12"/>
    <x v="8"/>
    <n v="13763"/>
    <n v="90"/>
    <n v="13853"/>
    <n v="1.02"/>
    <x v="1"/>
  </r>
  <r>
    <n v="5750"/>
    <x v="28"/>
    <x v="352"/>
    <x v="5258"/>
    <x v="0"/>
    <n v="775243"/>
    <n v="5960"/>
    <n v="781203"/>
    <n v="64.400000000000006"/>
    <x v="0"/>
  </r>
  <r>
    <n v="5751"/>
    <x v="28"/>
    <x v="352"/>
    <x v="5259"/>
    <x v="1"/>
    <n v="385359"/>
    <n v="3621"/>
    <n v="388980"/>
    <n v="32.06"/>
    <x v="1"/>
  </r>
  <r>
    <n v="5752"/>
    <x v="28"/>
    <x v="352"/>
    <x v="5260"/>
    <x v="6"/>
    <n v="9097"/>
    <n v="38"/>
    <n v="9135"/>
    <n v="0.75"/>
    <x v="1"/>
  </r>
  <r>
    <n v="5753"/>
    <x v="28"/>
    <x v="352"/>
    <x v="5261"/>
    <x v="4"/>
    <n v="7820"/>
    <n v="11"/>
    <n v="7831"/>
    <n v="0.65"/>
    <x v="1"/>
  </r>
  <r>
    <n v="5754"/>
    <x v="28"/>
    <x v="352"/>
    <x v="5262"/>
    <x v="4"/>
    <n v="3993"/>
    <n v="60"/>
    <n v="4053"/>
    <n v="0.33"/>
    <x v="1"/>
  </r>
  <r>
    <n v="5755"/>
    <x v="28"/>
    <x v="352"/>
    <x v="5263"/>
    <x v="4"/>
    <n v="3367"/>
    <n v="7"/>
    <n v="3374"/>
    <n v="0.28000000000000003"/>
    <x v="1"/>
  </r>
  <r>
    <n v="5756"/>
    <x v="28"/>
    <x v="352"/>
    <x v="5264"/>
    <x v="536"/>
    <n v="1917"/>
    <n v="23"/>
    <n v="1940"/>
    <n v="0.16"/>
    <x v="1"/>
  </r>
  <r>
    <n v="5757"/>
    <x v="28"/>
    <x v="352"/>
    <x v="5265"/>
    <x v="4"/>
    <n v="1802"/>
    <n v="13"/>
    <n v="1815"/>
    <n v="0.15"/>
    <x v="1"/>
  </r>
  <r>
    <n v="5758"/>
    <x v="28"/>
    <x v="352"/>
    <x v="5266"/>
    <x v="4"/>
    <n v="1235"/>
    <n v="9"/>
    <n v="1244"/>
    <n v="0.1"/>
    <x v="1"/>
  </r>
  <r>
    <n v="5759"/>
    <x v="28"/>
    <x v="352"/>
    <x v="5267"/>
    <x v="528"/>
    <n v="1134"/>
    <n v="10"/>
    <n v="1144"/>
    <n v="0.09"/>
    <x v="1"/>
  </r>
  <r>
    <n v="5760"/>
    <x v="28"/>
    <x v="352"/>
    <x v="12"/>
    <x v="8"/>
    <n v="12339"/>
    <n v="72"/>
    <n v="12411"/>
    <n v="1.02"/>
    <x v="1"/>
  </r>
  <r>
    <n v="5761"/>
    <x v="28"/>
    <x v="353"/>
    <x v="5268"/>
    <x v="3"/>
    <n v="645559"/>
    <n v="13741"/>
    <n v="659300"/>
    <n v="50.68"/>
    <x v="0"/>
  </r>
  <r>
    <n v="5762"/>
    <x v="28"/>
    <x v="353"/>
    <x v="5269"/>
    <x v="0"/>
    <n v="574740"/>
    <n v="11664"/>
    <n v="586404"/>
    <n v="45.08"/>
    <x v="1"/>
  </r>
  <r>
    <n v="5763"/>
    <x v="28"/>
    <x v="353"/>
    <x v="5270"/>
    <x v="4"/>
    <n v="10014"/>
    <n v="7"/>
    <n v="10021"/>
    <n v="0.77"/>
    <x v="1"/>
  </r>
  <r>
    <n v="5764"/>
    <x v="28"/>
    <x v="353"/>
    <x v="5271"/>
    <x v="6"/>
    <n v="8293"/>
    <n v="326"/>
    <n v="8619"/>
    <n v="0.66"/>
    <x v="1"/>
  </r>
  <r>
    <n v="5765"/>
    <x v="28"/>
    <x v="353"/>
    <x v="5272"/>
    <x v="4"/>
    <n v="5796"/>
    <n v="7"/>
    <n v="5803"/>
    <n v="0.45"/>
    <x v="1"/>
  </r>
  <r>
    <n v="5766"/>
    <x v="28"/>
    <x v="353"/>
    <x v="5273"/>
    <x v="4"/>
    <n v="5775"/>
    <n v="250"/>
    <n v="6025"/>
    <n v="0.46"/>
    <x v="1"/>
  </r>
  <r>
    <n v="5767"/>
    <x v="28"/>
    <x v="353"/>
    <x v="5274"/>
    <x v="183"/>
    <n v="5333"/>
    <n v="49"/>
    <n v="5382"/>
    <n v="0.41"/>
    <x v="1"/>
  </r>
  <r>
    <n v="5768"/>
    <x v="28"/>
    <x v="353"/>
    <x v="5275"/>
    <x v="537"/>
    <n v="2885"/>
    <n v="59"/>
    <n v="2944"/>
    <n v="0.23"/>
    <x v="1"/>
  </r>
  <r>
    <n v="5769"/>
    <x v="28"/>
    <x v="353"/>
    <x v="953"/>
    <x v="4"/>
    <n v="1962"/>
    <n v="94"/>
    <n v="2056"/>
    <n v="0.16"/>
    <x v="1"/>
  </r>
  <r>
    <n v="5770"/>
    <x v="28"/>
    <x v="353"/>
    <x v="5276"/>
    <x v="531"/>
    <n v="1720"/>
    <n v="11"/>
    <n v="1731"/>
    <n v="0.13"/>
    <x v="1"/>
  </r>
  <r>
    <n v="5771"/>
    <x v="28"/>
    <x v="353"/>
    <x v="5277"/>
    <x v="538"/>
    <n v="1516"/>
    <n v="33"/>
    <n v="1549"/>
    <n v="0.12"/>
    <x v="1"/>
  </r>
  <r>
    <n v="5772"/>
    <x v="28"/>
    <x v="353"/>
    <x v="5278"/>
    <x v="211"/>
    <n v="1421"/>
    <n v="30"/>
    <n v="1451"/>
    <n v="0.11"/>
    <x v="1"/>
  </r>
  <r>
    <n v="5773"/>
    <x v="28"/>
    <x v="353"/>
    <x v="5279"/>
    <x v="4"/>
    <n v="1182"/>
    <n v="42"/>
    <n v="1224"/>
    <n v="0.09"/>
    <x v="1"/>
  </r>
  <r>
    <n v="5774"/>
    <x v="28"/>
    <x v="353"/>
    <x v="5280"/>
    <x v="4"/>
    <n v="1034"/>
    <n v="47"/>
    <n v="1081"/>
    <n v="0.08"/>
    <x v="1"/>
  </r>
  <r>
    <n v="5775"/>
    <x v="28"/>
    <x v="353"/>
    <x v="12"/>
    <x v="8"/>
    <n v="7081"/>
    <n v="185"/>
    <n v="7266"/>
    <n v="0.56000000000000005"/>
    <x v="1"/>
  </r>
  <r>
    <n v="5776"/>
    <x v="28"/>
    <x v="354"/>
    <x v="5281"/>
    <x v="1"/>
    <n v="617137"/>
    <n v="6626"/>
    <n v="623763"/>
    <n v="50.85"/>
    <x v="0"/>
  </r>
  <r>
    <n v="5777"/>
    <x v="28"/>
    <x v="354"/>
    <x v="5282"/>
    <x v="0"/>
    <n v="553309"/>
    <n v="5505"/>
    <n v="558814"/>
    <n v="45.56"/>
    <x v="1"/>
  </r>
  <r>
    <n v="5778"/>
    <x v="28"/>
    <x v="354"/>
    <x v="5283"/>
    <x v="6"/>
    <n v="13089"/>
    <n v="55"/>
    <n v="13144"/>
    <n v="1.07"/>
    <x v="1"/>
  </r>
  <r>
    <n v="5779"/>
    <x v="28"/>
    <x v="354"/>
    <x v="5284"/>
    <x v="522"/>
    <n v="7425"/>
    <n v="8"/>
    <n v="7433"/>
    <n v="0.61"/>
    <x v="1"/>
  </r>
  <r>
    <n v="5780"/>
    <x v="28"/>
    <x v="354"/>
    <x v="5285"/>
    <x v="4"/>
    <n v="3314"/>
    <n v="10"/>
    <n v="3324"/>
    <n v="0.27"/>
    <x v="1"/>
  </r>
  <r>
    <n v="5781"/>
    <x v="28"/>
    <x v="354"/>
    <x v="5286"/>
    <x v="4"/>
    <n v="3044"/>
    <n v="1"/>
    <n v="3045"/>
    <n v="0.25"/>
    <x v="1"/>
  </r>
  <r>
    <n v="5782"/>
    <x v="28"/>
    <x v="354"/>
    <x v="5287"/>
    <x v="171"/>
    <n v="2669"/>
    <n v="28"/>
    <n v="2697"/>
    <n v="0.22"/>
    <x v="1"/>
  </r>
  <r>
    <n v="5783"/>
    <x v="28"/>
    <x v="354"/>
    <x v="5288"/>
    <x v="4"/>
    <n v="2512"/>
    <n v="9"/>
    <n v="2521"/>
    <n v="0.21"/>
    <x v="1"/>
  </r>
  <r>
    <n v="5784"/>
    <x v="28"/>
    <x v="354"/>
    <x v="5289"/>
    <x v="28"/>
    <n v="1366"/>
    <n v="7"/>
    <n v="1373"/>
    <n v="0.11"/>
    <x v="1"/>
  </r>
  <r>
    <n v="5785"/>
    <x v="28"/>
    <x v="354"/>
    <x v="5290"/>
    <x v="539"/>
    <n v="1253"/>
    <n v="11"/>
    <n v="1264"/>
    <n v="0.1"/>
    <x v="1"/>
  </r>
  <r>
    <n v="5786"/>
    <x v="28"/>
    <x v="354"/>
    <x v="5291"/>
    <x v="528"/>
    <n v="1023"/>
    <n v="6"/>
    <n v="1029"/>
    <n v="0.08"/>
    <x v="1"/>
  </r>
  <r>
    <n v="5787"/>
    <x v="28"/>
    <x v="354"/>
    <x v="12"/>
    <x v="8"/>
    <n v="8105"/>
    <n v="72"/>
    <n v="8177"/>
    <n v="0.67"/>
    <x v="1"/>
  </r>
  <r>
    <n v="5788"/>
    <x v="28"/>
    <x v="355"/>
    <x v="5292"/>
    <x v="0"/>
    <n v="732757"/>
    <n v="5529"/>
    <n v="738286"/>
    <n v="49.27"/>
    <x v="0"/>
  </r>
  <r>
    <n v="5789"/>
    <x v="28"/>
    <x v="355"/>
    <x v="5293"/>
    <x v="1"/>
    <n v="473167"/>
    <n v="3511"/>
    <n v="476678"/>
    <n v="31.81"/>
    <x v="1"/>
  </r>
  <r>
    <n v="5790"/>
    <x v="28"/>
    <x v="355"/>
    <x v="5294"/>
    <x v="28"/>
    <n v="215390"/>
    <n v="1748"/>
    <n v="217138"/>
    <n v="14.49"/>
    <x v="1"/>
  </r>
  <r>
    <n v="5791"/>
    <x v="28"/>
    <x v="355"/>
    <x v="5295"/>
    <x v="6"/>
    <n v="14427"/>
    <n v="33"/>
    <n v="14460"/>
    <n v="0.97"/>
    <x v="1"/>
  </r>
  <r>
    <n v="5792"/>
    <x v="28"/>
    <x v="355"/>
    <x v="5296"/>
    <x v="4"/>
    <n v="8130"/>
    <n v="32"/>
    <n v="8162"/>
    <n v="0.54"/>
    <x v="1"/>
  </r>
  <r>
    <n v="5793"/>
    <x v="28"/>
    <x v="355"/>
    <x v="5297"/>
    <x v="4"/>
    <n v="7972"/>
    <n v="24"/>
    <n v="7996"/>
    <n v="0.53"/>
    <x v="1"/>
  </r>
  <r>
    <n v="5794"/>
    <x v="28"/>
    <x v="355"/>
    <x v="5298"/>
    <x v="522"/>
    <n v="6752"/>
    <n v="25"/>
    <n v="6777"/>
    <n v="0.45"/>
    <x v="1"/>
  </r>
  <r>
    <n v="5795"/>
    <x v="28"/>
    <x v="355"/>
    <x v="5299"/>
    <x v="4"/>
    <n v="5912"/>
    <n v="19"/>
    <n v="5931"/>
    <n v="0.4"/>
    <x v="1"/>
  </r>
  <r>
    <n v="5796"/>
    <x v="28"/>
    <x v="355"/>
    <x v="12"/>
    <x v="8"/>
    <n v="22848"/>
    <n v="100"/>
    <n v="22948"/>
    <n v="1.53"/>
    <x v="1"/>
  </r>
  <r>
    <n v="5797"/>
    <x v="29"/>
    <x v="356"/>
    <x v="5300"/>
    <x v="540"/>
    <n v="156836"/>
    <n v="7560"/>
    <n v="164396"/>
    <n v="42.71"/>
    <x v="0"/>
  </r>
  <r>
    <n v="5798"/>
    <x v="29"/>
    <x v="356"/>
    <x v="5301"/>
    <x v="541"/>
    <n v="78666"/>
    <n v="4900"/>
    <n v="83566"/>
    <n v="21.71"/>
    <x v="1"/>
  </r>
  <r>
    <n v="5799"/>
    <x v="29"/>
    <x v="356"/>
    <x v="5302"/>
    <x v="542"/>
    <n v="75464"/>
    <n v="1707"/>
    <n v="77171"/>
    <n v="20.05"/>
    <x v="1"/>
  </r>
  <r>
    <n v="5800"/>
    <x v="29"/>
    <x v="356"/>
    <x v="5303"/>
    <x v="4"/>
    <n v="20197"/>
    <n v="1066"/>
    <n v="21263"/>
    <n v="5.52"/>
    <x v="1"/>
  </r>
  <r>
    <n v="5801"/>
    <x v="29"/>
    <x v="356"/>
    <x v="5304"/>
    <x v="0"/>
    <n v="18788"/>
    <n v="247"/>
    <n v="19035"/>
    <n v="4.95"/>
    <x v="1"/>
  </r>
  <r>
    <n v="5802"/>
    <x v="29"/>
    <x v="356"/>
    <x v="5305"/>
    <x v="4"/>
    <n v="4682"/>
    <n v="8"/>
    <n v="4690"/>
    <n v="1.22"/>
    <x v="1"/>
  </r>
  <r>
    <n v="5803"/>
    <x v="29"/>
    <x v="356"/>
    <x v="5306"/>
    <x v="543"/>
    <n v="4591"/>
    <n v="208"/>
    <n v="4799"/>
    <n v="1.25"/>
    <x v="1"/>
  </r>
  <r>
    <n v="5804"/>
    <x v="29"/>
    <x v="356"/>
    <x v="5307"/>
    <x v="1"/>
    <n v="2190"/>
    <n v="51"/>
    <n v="2241"/>
    <n v="0.57999999999999996"/>
    <x v="1"/>
  </r>
  <r>
    <n v="5805"/>
    <x v="29"/>
    <x v="356"/>
    <x v="5308"/>
    <x v="4"/>
    <n v="1121"/>
    <n v="45"/>
    <n v="1166"/>
    <n v="0.3"/>
    <x v="1"/>
  </r>
  <r>
    <n v="5806"/>
    <x v="29"/>
    <x v="356"/>
    <x v="5309"/>
    <x v="4"/>
    <n v="1077"/>
    <n v="46"/>
    <n v="1123"/>
    <n v="0.28999999999999998"/>
    <x v="1"/>
  </r>
  <r>
    <n v="5807"/>
    <x v="29"/>
    <x v="356"/>
    <x v="5310"/>
    <x v="4"/>
    <n v="1066"/>
    <n v="59"/>
    <n v="1125"/>
    <n v="0.28999999999999998"/>
    <x v="1"/>
  </r>
  <r>
    <n v="5808"/>
    <x v="29"/>
    <x v="356"/>
    <x v="5311"/>
    <x v="4"/>
    <n v="735"/>
    <n v="5"/>
    <n v="740"/>
    <n v="0.19"/>
    <x v="1"/>
  </r>
  <r>
    <n v="5809"/>
    <x v="29"/>
    <x v="356"/>
    <x v="5312"/>
    <x v="4"/>
    <n v="512"/>
    <n v="7"/>
    <n v="519"/>
    <n v="0.13"/>
    <x v="1"/>
  </r>
  <r>
    <n v="5810"/>
    <x v="29"/>
    <x v="356"/>
    <x v="5313"/>
    <x v="4"/>
    <n v="511"/>
    <n v="21"/>
    <n v="532"/>
    <n v="0.14000000000000001"/>
    <x v="1"/>
  </r>
  <r>
    <n v="5811"/>
    <x v="29"/>
    <x v="356"/>
    <x v="12"/>
    <x v="8"/>
    <n v="2433"/>
    <n v="94"/>
    <n v="2527"/>
    <n v="0.66"/>
    <x v="1"/>
  </r>
  <r>
    <n v="5812"/>
    <x v="30"/>
    <x v="357"/>
    <x v="5314"/>
    <x v="544"/>
    <n v="560578"/>
    <n v="2638"/>
    <n v="563216"/>
    <n v="48.39"/>
    <x v="0"/>
  </r>
  <r>
    <n v="5813"/>
    <x v="30"/>
    <x v="357"/>
    <x v="5315"/>
    <x v="5"/>
    <n v="255343"/>
    <n v="1314"/>
    <n v="256657"/>
    <n v="22.05"/>
    <x v="1"/>
  </r>
  <r>
    <n v="5814"/>
    <x v="30"/>
    <x v="357"/>
    <x v="5316"/>
    <x v="545"/>
    <n v="200614"/>
    <n v="1711"/>
    <n v="202325"/>
    <n v="17.38"/>
    <x v="1"/>
  </r>
  <r>
    <n v="5815"/>
    <x v="30"/>
    <x v="357"/>
    <x v="5317"/>
    <x v="499"/>
    <n v="97985"/>
    <n v="959"/>
    <n v="98944"/>
    <n v="8.5"/>
    <x v="1"/>
  </r>
  <r>
    <n v="5816"/>
    <x v="30"/>
    <x v="357"/>
    <x v="5318"/>
    <x v="6"/>
    <n v="6135"/>
    <n v="77"/>
    <n v="6212"/>
    <n v="0.53"/>
    <x v="1"/>
  </r>
  <r>
    <n v="5817"/>
    <x v="30"/>
    <x v="357"/>
    <x v="5319"/>
    <x v="4"/>
    <n v="3855"/>
    <n v="11"/>
    <n v="3866"/>
    <n v="0.33"/>
    <x v="1"/>
  </r>
  <r>
    <n v="5818"/>
    <x v="30"/>
    <x v="357"/>
    <x v="5320"/>
    <x v="4"/>
    <n v="2045"/>
    <n v="4"/>
    <n v="2049"/>
    <n v="0.18"/>
    <x v="1"/>
  </r>
  <r>
    <n v="5819"/>
    <x v="30"/>
    <x v="357"/>
    <x v="5321"/>
    <x v="546"/>
    <n v="1872"/>
    <n v="66"/>
    <n v="1938"/>
    <n v="0.17"/>
    <x v="1"/>
  </r>
  <r>
    <n v="5820"/>
    <x v="30"/>
    <x v="357"/>
    <x v="5322"/>
    <x v="4"/>
    <n v="1711"/>
    <n v="11"/>
    <n v="1722"/>
    <n v="0.15"/>
    <x v="1"/>
  </r>
  <r>
    <n v="5821"/>
    <x v="30"/>
    <x v="357"/>
    <x v="5323"/>
    <x v="4"/>
    <n v="1674"/>
    <n v="4"/>
    <n v="1678"/>
    <n v="0.14000000000000001"/>
    <x v="1"/>
  </r>
  <r>
    <n v="5822"/>
    <x v="30"/>
    <x v="357"/>
    <x v="5324"/>
    <x v="4"/>
    <n v="1557"/>
    <n v="4"/>
    <n v="1561"/>
    <n v="0.13"/>
    <x v="1"/>
  </r>
  <r>
    <n v="5823"/>
    <x v="30"/>
    <x v="357"/>
    <x v="5325"/>
    <x v="4"/>
    <n v="1556"/>
    <n v="5"/>
    <n v="1561"/>
    <n v="0.13"/>
    <x v="1"/>
  </r>
  <r>
    <n v="5824"/>
    <x v="30"/>
    <x v="357"/>
    <x v="5326"/>
    <x v="59"/>
    <n v="1351"/>
    <n v="15"/>
    <n v="1366"/>
    <n v="0.12"/>
    <x v="1"/>
  </r>
  <r>
    <n v="5825"/>
    <x v="30"/>
    <x v="357"/>
    <x v="5327"/>
    <x v="4"/>
    <n v="1046"/>
    <n v="7"/>
    <n v="1053"/>
    <n v="0.09"/>
    <x v="1"/>
  </r>
  <r>
    <n v="5826"/>
    <x v="30"/>
    <x v="357"/>
    <x v="5328"/>
    <x v="4"/>
    <n v="831"/>
    <n v="6"/>
    <n v="837"/>
    <n v="7.0000000000000007E-2"/>
    <x v="1"/>
  </r>
  <r>
    <n v="5827"/>
    <x v="30"/>
    <x v="357"/>
    <x v="5329"/>
    <x v="4"/>
    <n v="828"/>
    <n v="7"/>
    <n v="835"/>
    <n v="7.0000000000000007E-2"/>
    <x v="1"/>
  </r>
  <r>
    <n v="5828"/>
    <x v="30"/>
    <x v="357"/>
    <x v="5330"/>
    <x v="547"/>
    <n v="819"/>
    <n v="2"/>
    <n v="821"/>
    <n v="7.0000000000000007E-2"/>
    <x v="1"/>
  </r>
  <r>
    <n v="5829"/>
    <x v="30"/>
    <x v="357"/>
    <x v="5331"/>
    <x v="4"/>
    <n v="727"/>
    <n v="2"/>
    <n v="729"/>
    <n v="0.06"/>
    <x v="1"/>
  </r>
  <r>
    <n v="5830"/>
    <x v="30"/>
    <x v="357"/>
    <x v="5332"/>
    <x v="548"/>
    <n v="624"/>
    <n v="9"/>
    <n v="633"/>
    <n v="0.05"/>
    <x v="1"/>
  </r>
  <r>
    <n v="5831"/>
    <x v="30"/>
    <x v="357"/>
    <x v="5333"/>
    <x v="4"/>
    <n v="580"/>
    <n v="3"/>
    <n v="583"/>
    <n v="0.05"/>
    <x v="1"/>
  </r>
  <r>
    <n v="5832"/>
    <x v="30"/>
    <x v="357"/>
    <x v="5334"/>
    <x v="549"/>
    <n v="568"/>
    <n v="14"/>
    <n v="582"/>
    <n v="0.05"/>
    <x v="1"/>
  </r>
  <r>
    <n v="5833"/>
    <x v="30"/>
    <x v="357"/>
    <x v="5335"/>
    <x v="4"/>
    <n v="534"/>
    <n v="4"/>
    <n v="538"/>
    <n v="0.05"/>
    <x v="1"/>
  </r>
  <r>
    <n v="5834"/>
    <x v="30"/>
    <x v="357"/>
    <x v="5336"/>
    <x v="4"/>
    <n v="424"/>
    <n v="8"/>
    <n v="432"/>
    <n v="0.04"/>
    <x v="1"/>
  </r>
  <r>
    <n v="5835"/>
    <x v="30"/>
    <x v="357"/>
    <x v="5337"/>
    <x v="4"/>
    <n v="416"/>
    <n v="11"/>
    <n v="427"/>
    <n v="0.04"/>
    <x v="1"/>
  </r>
  <r>
    <n v="5836"/>
    <x v="30"/>
    <x v="357"/>
    <x v="5338"/>
    <x v="4"/>
    <n v="367"/>
    <n v="13"/>
    <n v="380"/>
    <n v="0.03"/>
    <x v="1"/>
  </r>
  <r>
    <n v="5837"/>
    <x v="30"/>
    <x v="357"/>
    <x v="5339"/>
    <x v="4"/>
    <n v="261"/>
    <n v="3"/>
    <n v="264"/>
    <n v="0.02"/>
    <x v="1"/>
  </r>
  <r>
    <n v="5838"/>
    <x v="30"/>
    <x v="357"/>
    <x v="12"/>
    <x v="8"/>
    <n v="12423"/>
    <n v="190"/>
    <n v="12613"/>
    <n v="1.08"/>
    <x v="1"/>
  </r>
  <r>
    <n v="5839"/>
    <x v="30"/>
    <x v="358"/>
    <x v="5340"/>
    <x v="544"/>
    <n v="497083"/>
    <n v="3016"/>
    <n v="500099"/>
    <n v="43.86"/>
    <x v="0"/>
  </r>
  <r>
    <n v="5840"/>
    <x v="30"/>
    <x v="358"/>
    <x v="5341"/>
    <x v="5"/>
    <n v="289650"/>
    <n v="1683"/>
    <n v="291333"/>
    <n v="25.55"/>
    <x v="1"/>
  </r>
  <r>
    <n v="5841"/>
    <x v="30"/>
    <x v="358"/>
    <x v="5342"/>
    <x v="545"/>
    <n v="234538"/>
    <n v="2033"/>
    <n v="236571"/>
    <n v="20.75"/>
    <x v="1"/>
  </r>
  <r>
    <n v="5842"/>
    <x v="30"/>
    <x v="358"/>
    <x v="5343"/>
    <x v="499"/>
    <n v="65981"/>
    <n v="759"/>
    <n v="66740"/>
    <n v="5.85"/>
    <x v="1"/>
  </r>
  <r>
    <n v="5843"/>
    <x v="30"/>
    <x v="358"/>
    <x v="5344"/>
    <x v="4"/>
    <n v="4787"/>
    <n v="21"/>
    <n v="4808"/>
    <n v="0.42"/>
    <x v="1"/>
  </r>
  <r>
    <n v="5844"/>
    <x v="30"/>
    <x v="358"/>
    <x v="5345"/>
    <x v="4"/>
    <n v="3809"/>
    <n v="3"/>
    <n v="3812"/>
    <n v="0.33"/>
    <x v="1"/>
  </r>
  <r>
    <n v="5845"/>
    <x v="30"/>
    <x v="358"/>
    <x v="5346"/>
    <x v="6"/>
    <n v="3635"/>
    <n v="50"/>
    <n v="3685"/>
    <n v="0.32"/>
    <x v="1"/>
  </r>
  <r>
    <n v="5846"/>
    <x v="30"/>
    <x v="358"/>
    <x v="5347"/>
    <x v="4"/>
    <n v="3393"/>
    <n v="7"/>
    <n v="3400"/>
    <n v="0.3"/>
    <x v="1"/>
  </r>
  <r>
    <n v="5847"/>
    <x v="30"/>
    <x v="358"/>
    <x v="5348"/>
    <x v="4"/>
    <n v="3032"/>
    <n v="4"/>
    <n v="3036"/>
    <n v="0.27"/>
    <x v="1"/>
  </r>
  <r>
    <n v="5848"/>
    <x v="30"/>
    <x v="358"/>
    <x v="5349"/>
    <x v="4"/>
    <n v="2612"/>
    <n v="1"/>
    <n v="2613"/>
    <n v="0.23"/>
    <x v="1"/>
  </r>
  <r>
    <n v="5849"/>
    <x v="30"/>
    <x v="358"/>
    <x v="5350"/>
    <x v="4"/>
    <n v="1893"/>
    <n v="15"/>
    <n v="1908"/>
    <n v="0.17"/>
    <x v="1"/>
  </r>
  <r>
    <n v="5850"/>
    <x v="30"/>
    <x v="358"/>
    <x v="5351"/>
    <x v="4"/>
    <n v="1469"/>
    <n v="6"/>
    <n v="1475"/>
    <n v="0.13"/>
    <x v="1"/>
  </r>
  <r>
    <n v="5851"/>
    <x v="30"/>
    <x v="358"/>
    <x v="5352"/>
    <x v="4"/>
    <n v="1397"/>
    <n v="3"/>
    <n v="1400"/>
    <n v="0.12"/>
    <x v="1"/>
  </r>
  <r>
    <n v="5852"/>
    <x v="30"/>
    <x v="358"/>
    <x v="5353"/>
    <x v="550"/>
    <n v="1174"/>
    <n v="12"/>
    <n v="1186"/>
    <n v="0.1"/>
    <x v="1"/>
  </r>
  <r>
    <n v="5853"/>
    <x v="30"/>
    <x v="358"/>
    <x v="5354"/>
    <x v="4"/>
    <n v="978"/>
    <n v="2"/>
    <n v="980"/>
    <n v="0.09"/>
    <x v="1"/>
  </r>
  <r>
    <n v="5854"/>
    <x v="30"/>
    <x v="358"/>
    <x v="5355"/>
    <x v="547"/>
    <n v="921"/>
    <n v="6"/>
    <n v="927"/>
    <n v="0.08"/>
    <x v="1"/>
  </r>
  <r>
    <n v="5855"/>
    <x v="30"/>
    <x v="358"/>
    <x v="5356"/>
    <x v="150"/>
    <n v="881"/>
    <n v="41"/>
    <n v="922"/>
    <n v="0.08"/>
    <x v="1"/>
  </r>
  <r>
    <n v="5856"/>
    <x v="30"/>
    <x v="358"/>
    <x v="5357"/>
    <x v="4"/>
    <n v="836"/>
    <n v="4"/>
    <n v="840"/>
    <n v="7.0000000000000007E-2"/>
    <x v="1"/>
  </r>
  <r>
    <n v="5857"/>
    <x v="30"/>
    <x v="358"/>
    <x v="5358"/>
    <x v="4"/>
    <n v="741"/>
    <n v="12"/>
    <n v="753"/>
    <n v="7.0000000000000007E-2"/>
    <x v="1"/>
  </r>
  <r>
    <n v="5858"/>
    <x v="30"/>
    <x v="358"/>
    <x v="5359"/>
    <x v="4"/>
    <n v="669"/>
    <n v="5"/>
    <n v="674"/>
    <n v="0.06"/>
    <x v="1"/>
  </r>
  <r>
    <n v="5859"/>
    <x v="30"/>
    <x v="358"/>
    <x v="5360"/>
    <x v="59"/>
    <n v="596"/>
    <n v="8"/>
    <n v="604"/>
    <n v="0.05"/>
    <x v="1"/>
  </r>
  <r>
    <n v="5860"/>
    <x v="30"/>
    <x v="358"/>
    <x v="5361"/>
    <x v="4"/>
    <n v="525"/>
    <n v="3"/>
    <n v="528"/>
    <n v="0.05"/>
    <x v="1"/>
  </r>
  <r>
    <n v="5861"/>
    <x v="30"/>
    <x v="358"/>
    <x v="5362"/>
    <x v="4"/>
    <n v="466"/>
    <n v="2"/>
    <n v="468"/>
    <n v="0.04"/>
    <x v="1"/>
  </r>
  <r>
    <n v="5862"/>
    <x v="30"/>
    <x v="358"/>
    <x v="5363"/>
    <x v="549"/>
    <n v="433"/>
    <n v="47"/>
    <n v="480"/>
    <n v="0.04"/>
    <x v="1"/>
  </r>
  <r>
    <n v="5863"/>
    <x v="30"/>
    <x v="358"/>
    <x v="5364"/>
    <x v="4"/>
    <n v="429"/>
    <n v="81"/>
    <n v="510"/>
    <n v="0.04"/>
    <x v="1"/>
  </r>
  <r>
    <n v="5864"/>
    <x v="30"/>
    <x v="358"/>
    <x v="5365"/>
    <x v="4"/>
    <n v="398"/>
    <n v="5"/>
    <n v="403"/>
    <n v="0.04"/>
    <x v="1"/>
  </r>
  <r>
    <n v="5865"/>
    <x v="30"/>
    <x v="358"/>
    <x v="5366"/>
    <x v="4"/>
    <n v="375"/>
    <n v="3"/>
    <n v="378"/>
    <n v="0.03"/>
    <x v="1"/>
  </r>
  <r>
    <n v="5866"/>
    <x v="30"/>
    <x v="358"/>
    <x v="5367"/>
    <x v="4"/>
    <n v="295"/>
    <n v="3"/>
    <n v="298"/>
    <n v="0.03"/>
    <x v="1"/>
  </r>
  <r>
    <n v="5867"/>
    <x v="30"/>
    <x v="358"/>
    <x v="5368"/>
    <x v="4"/>
    <n v="237"/>
    <n v="5"/>
    <n v="242"/>
    <n v="0.02"/>
    <x v="1"/>
  </r>
  <r>
    <n v="5868"/>
    <x v="30"/>
    <x v="358"/>
    <x v="12"/>
    <x v="8"/>
    <n v="9084"/>
    <n v="104"/>
    <n v="9188"/>
    <n v="0.81"/>
    <x v="1"/>
  </r>
  <r>
    <n v="5869"/>
    <x v="30"/>
    <x v="359"/>
    <x v="5369"/>
    <x v="544"/>
    <n v="412286"/>
    <n v="1562"/>
    <n v="413848"/>
    <n v="56.65"/>
    <x v="0"/>
  </r>
  <r>
    <n v="5870"/>
    <x v="30"/>
    <x v="359"/>
    <x v="5370"/>
    <x v="0"/>
    <n v="168059"/>
    <n v="1100"/>
    <n v="169159"/>
    <n v="23.16"/>
    <x v="1"/>
  </r>
  <r>
    <n v="5871"/>
    <x v="30"/>
    <x v="359"/>
    <x v="5371"/>
    <x v="551"/>
    <n v="71772"/>
    <n v="244"/>
    <n v="72016"/>
    <n v="9.86"/>
    <x v="1"/>
  </r>
  <r>
    <n v="5872"/>
    <x v="30"/>
    <x v="359"/>
    <x v="5372"/>
    <x v="499"/>
    <n v="45865"/>
    <n v="166"/>
    <n v="46031"/>
    <n v="6.3"/>
    <x v="1"/>
  </r>
  <r>
    <n v="5873"/>
    <x v="30"/>
    <x v="359"/>
    <x v="5373"/>
    <x v="4"/>
    <n v="3175"/>
    <n v="11"/>
    <n v="3186"/>
    <n v="0.44"/>
    <x v="1"/>
  </r>
  <r>
    <n v="5874"/>
    <x v="30"/>
    <x v="359"/>
    <x v="5374"/>
    <x v="294"/>
    <n v="2536"/>
    <n v="10"/>
    <n v="2546"/>
    <n v="0.35"/>
    <x v="1"/>
  </r>
  <r>
    <n v="5875"/>
    <x v="30"/>
    <x v="359"/>
    <x v="5375"/>
    <x v="6"/>
    <n v="2132"/>
    <n v="15"/>
    <n v="2147"/>
    <n v="0.28999999999999998"/>
    <x v="1"/>
  </r>
  <r>
    <n v="5876"/>
    <x v="30"/>
    <x v="359"/>
    <x v="5376"/>
    <x v="4"/>
    <n v="1059"/>
    <n v="1"/>
    <n v="1060"/>
    <n v="0.15"/>
    <x v="1"/>
  </r>
  <r>
    <n v="5877"/>
    <x v="30"/>
    <x v="359"/>
    <x v="5377"/>
    <x v="4"/>
    <n v="783"/>
    <n v="4"/>
    <n v="787"/>
    <n v="0.11"/>
    <x v="1"/>
  </r>
  <r>
    <n v="5878"/>
    <x v="30"/>
    <x v="359"/>
    <x v="5378"/>
    <x v="552"/>
    <n v="750"/>
    <n v="11"/>
    <n v="761"/>
    <n v="0.1"/>
    <x v="1"/>
  </r>
  <r>
    <n v="5879"/>
    <x v="30"/>
    <x v="359"/>
    <x v="5379"/>
    <x v="553"/>
    <n v="690"/>
    <n v="6"/>
    <n v="696"/>
    <n v="0.1"/>
    <x v="1"/>
  </r>
  <r>
    <n v="5880"/>
    <x v="30"/>
    <x v="359"/>
    <x v="5380"/>
    <x v="4"/>
    <n v="595"/>
    <n v="1"/>
    <n v="596"/>
    <n v="0.08"/>
    <x v="1"/>
  </r>
  <r>
    <n v="5881"/>
    <x v="30"/>
    <x v="359"/>
    <x v="5381"/>
    <x v="4"/>
    <n v="565"/>
    <n v="2"/>
    <n v="567"/>
    <n v="0.08"/>
    <x v="1"/>
  </r>
  <r>
    <n v="5882"/>
    <x v="30"/>
    <x v="359"/>
    <x v="5382"/>
    <x v="4"/>
    <n v="526"/>
    <n v="1"/>
    <n v="527"/>
    <n v="7.0000000000000007E-2"/>
    <x v="1"/>
  </r>
  <r>
    <n v="5883"/>
    <x v="30"/>
    <x v="359"/>
    <x v="5383"/>
    <x v="4"/>
    <n v="502"/>
    <n v="7"/>
    <n v="509"/>
    <n v="7.0000000000000007E-2"/>
    <x v="1"/>
  </r>
  <r>
    <n v="5884"/>
    <x v="30"/>
    <x v="359"/>
    <x v="5382"/>
    <x v="4"/>
    <n v="500"/>
    <n v="1"/>
    <n v="501"/>
    <n v="7.0000000000000007E-2"/>
    <x v="1"/>
  </r>
  <r>
    <n v="5885"/>
    <x v="30"/>
    <x v="359"/>
    <x v="5384"/>
    <x v="4"/>
    <n v="486"/>
    <n v="2"/>
    <n v="488"/>
    <n v="7.0000000000000007E-2"/>
    <x v="1"/>
  </r>
  <r>
    <n v="5886"/>
    <x v="30"/>
    <x v="359"/>
    <x v="5385"/>
    <x v="4"/>
    <n v="386"/>
    <n v="3"/>
    <n v="389"/>
    <n v="0.05"/>
    <x v="1"/>
  </r>
  <r>
    <n v="5887"/>
    <x v="30"/>
    <x v="359"/>
    <x v="5386"/>
    <x v="4"/>
    <n v="382"/>
    <s v="-"/>
    <n v="382"/>
    <n v="0.05"/>
    <x v="1"/>
  </r>
  <r>
    <n v="5888"/>
    <x v="30"/>
    <x v="359"/>
    <x v="5387"/>
    <x v="4"/>
    <n v="377"/>
    <n v="3"/>
    <n v="380"/>
    <n v="0.05"/>
    <x v="1"/>
  </r>
  <r>
    <n v="5889"/>
    <x v="30"/>
    <x v="359"/>
    <x v="5388"/>
    <x v="554"/>
    <n v="373"/>
    <s v="-"/>
    <n v="373"/>
    <n v="0.05"/>
    <x v="1"/>
  </r>
  <r>
    <n v="5890"/>
    <x v="30"/>
    <x v="359"/>
    <x v="5389"/>
    <x v="555"/>
    <n v="311"/>
    <n v="3"/>
    <n v="314"/>
    <n v="0.04"/>
    <x v="1"/>
  </r>
  <r>
    <n v="5891"/>
    <x v="30"/>
    <x v="359"/>
    <x v="5390"/>
    <x v="4"/>
    <n v="310"/>
    <s v="-"/>
    <n v="310"/>
    <n v="0.04"/>
    <x v="1"/>
  </r>
  <r>
    <n v="5892"/>
    <x v="30"/>
    <x v="359"/>
    <x v="5391"/>
    <x v="4"/>
    <n v="268"/>
    <s v="-"/>
    <n v="268"/>
    <n v="0.04"/>
    <x v="1"/>
  </r>
  <r>
    <n v="5893"/>
    <x v="30"/>
    <x v="359"/>
    <x v="5392"/>
    <x v="550"/>
    <n v="265"/>
    <n v="5"/>
    <n v="270"/>
    <n v="0.04"/>
    <x v="1"/>
  </r>
  <r>
    <n v="5894"/>
    <x v="30"/>
    <x v="359"/>
    <x v="5393"/>
    <x v="4"/>
    <n v="254"/>
    <s v="-"/>
    <n v="254"/>
    <n v="0.03"/>
    <x v="1"/>
  </r>
  <r>
    <n v="5895"/>
    <x v="30"/>
    <x v="359"/>
    <x v="5394"/>
    <x v="4"/>
    <n v="238"/>
    <n v="3"/>
    <n v="241"/>
    <n v="0.03"/>
    <x v="1"/>
  </r>
  <r>
    <n v="5896"/>
    <x v="30"/>
    <x v="359"/>
    <x v="5395"/>
    <x v="556"/>
    <n v="222"/>
    <n v="1"/>
    <n v="223"/>
    <n v="0.03"/>
    <x v="1"/>
  </r>
  <r>
    <n v="5897"/>
    <x v="30"/>
    <x v="359"/>
    <x v="5396"/>
    <x v="4"/>
    <n v="215"/>
    <s v="-"/>
    <n v="215"/>
    <n v="0.03"/>
    <x v="1"/>
  </r>
  <r>
    <n v="5898"/>
    <x v="30"/>
    <x v="359"/>
    <x v="5397"/>
    <x v="4"/>
    <n v="182"/>
    <n v="1"/>
    <n v="183"/>
    <n v="0.03"/>
    <x v="1"/>
  </r>
  <r>
    <n v="5899"/>
    <x v="30"/>
    <x v="359"/>
    <x v="5398"/>
    <x v="4"/>
    <n v="159"/>
    <s v="-"/>
    <n v="159"/>
    <n v="0.02"/>
    <x v="1"/>
  </r>
  <r>
    <n v="5900"/>
    <x v="30"/>
    <x v="359"/>
    <x v="12"/>
    <x v="8"/>
    <n v="11082"/>
    <n v="81"/>
    <n v="11163"/>
    <n v="1.53"/>
    <x v="1"/>
  </r>
  <r>
    <n v="5901"/>
    <x v="30"/>
    <x v="360"/>
    <x v="5399"/>
    <x v="544"/>
    <n v="495733"/>
    <n v="1600"/>
    <n v="497333"/>
    <n v="55.11"/>
    <x v="0"/>
  </r>
  <r>
    <n v="5902"/>
    <x v="30"/>
    <x v="360"/>
    <x v="5400"/>
    <x v="5"/>
    <n v="157631"/>
    <n v="480"/>
    <n v="158111"/>
    <n v="17.52"/>
    <x v="1"/>
  </r>
  <r>
    <n v="5903"/>
    <x v="30"/>
    <x v="360"/>
    <x v="5401"/>
    <x v="0"/>
    <n v="112628"/>
    <n v="690"/>
    <n v="113318"/>
    <n v="12.56"/>
    <x v="1"/>
  </r>
  <r>
    <n v="5904"/>
    <x v="30"/>
    <x v="360"/>
    <x v="5402"/>
    <x v="499"/>
    <n v="95715"/>
    <n v="239"/>
    <n v="95954"/>
    <n v="10.63"/>
    <x v="1"/>
  </r>
  <r>
    <n v="5905"/>
    <x v="30"/>
    <x v="360"/>
    <x v="5403"/>
    <x v="4"/>
    <n v="5899"/>
    <n v="24"/>
    <n v="5923"/>
    <n v="0.66"/>
    <x v="1"/>
  </r>
  <r>
    <n v="5906"/>
    <x v="30"/>
    <x v="360"/>
    <x v="5404"/>
    <x v="6"/>
    <n v="3471"/>
    <n v="15"/>
    <n v="3486"/>
    <n v="0.39"/>
    <x v="1"/>
  </r>
  <r>
    <n v="5907"/>
    <x v="30"/>
    <x v="360"/>
    <x v="5405"/>
    <x v="4"/>
    <n v="3131"/>
    <n v="6"/>
    <n v="3137"/>
    <n v="0.35"/>
    <x v="1"/>
  </r>
  <r>
    <n v="5908"/>
    <x v="30"/>
    <x v="360"/>
    <x v="5406"/>
    <x v="4"/>
    <n v="976"/>
    <n v="2"/>
    <n v="978"/>
    <n v="0.11"/>
    <x v="1"/>
  </r>
  <r>
    <n v="5909"/>
    <x v="30"/>
    <x v="360"/>
    <x v="5407"/>
    <x v="4"/>
    <n v="850"/>
    <s v="-"/>
    <n v="850"/>
    <n v="0.09"/>
    <x v="1"/>
  </r>
  <r>
    <n v="5910"/>
    <x v="30"/>
    <x v="360"/>
    <x v="5408"/>
    <x v="4"/>
    <n v="735"/>
    <n v="1"/>
    <n v="736"/>
    <n v="0.08"/>
    <x v="1"/>
  </r>
  <r>
    <n v="5911"/>
    <x v="30"/>
    <x v="360"/>
    <x v="5409"/>
    <x v="4"/>
    <n v="709"/>
    <n v="5"/>
    <n v="714"/>
    <n v="0.08"/>
    <x v="1"/>
  </r>
  <r>
    <n v="5912"/>
    <x v="30"/>
    <x v="360"/>
    <x v="5410"/>
    <x v="4"/>
    <n v="696"/>
    <n v="1"/>
    <n v="697"/>
    <n v="0.08"/>
    <x v="1"/>
  </r>
  <r>
    <n v="5913"/>
    <x v="30"/>
    <x v="360"/>
    <x v="5411"/>
    <x v="550"/>
    <n v="671"/>
    <n v="2"/>
    <n v="673"/>
    <n v="7.0000000000000007E-2"/>
    <x v="1"/>
  </r>
  <r>
    <n v="5914"/>
    <x v="30"/>
    <x v="360"/>
    <x v="5412"/>
    <x v="7"/>
    <n v="586"/>
    <n v="2"/>
    <n v="588"/>
    <n v="7.0000000000000007E-2"/>
    <x v="1"/>
  </r>
  <r>
    <n v="5915"/>
    <x v="30"/>
    <x v="360"/>
    <x v="5413"/>
    <x v="554"/>
    <n v="563"/>
    <n v="3"/>
    <n v="566"/>
    <n v="0.06"/>
    <x v="1"/>
  </r>
  <r>
    <n v="5916"/>
    <x v="30"/>
    <x v="360"/>
    <x v="5414"/>
    <x v="4"/>
    <n v="485"/>
    <n v="3"/>
    <n v="488"/>
    <n v="0.05"/>
    <x v="1"/>
  </r>
  <r>
    <n v="5917"/>
    <x v="30"/>
    <x v="360"/>
    <x v="5415"/>
    <x v="4"/>
    <n v="460"/>
    <n v="2"/>
    <n v="462"/>
    <n v="0.05"/>
    <x v="1"/>
  </r>
  <r>
    <n v="5918"/>
    <x v="30"/>
    <x v="360"/>
    <x v="5416"/>
    <x v="4"/>
    <n v="457"/>
    <s v="-"/>
    <n v="457"/>
    <n v="0.05"/>
    <x v="1"/>
  </r>
  <r>
    <n v="5919"/>
    <x v="30"/>
    <x v="360"/>
    <x v="5417"/>
    <x v="4"/>
    <n v="390"/>
    <s v="-"/>
    <n v="390"/>
    <n v="0.04"/>
    <x v="1"/>
  </r>
  <r>
    <n v="5920"/>
    <x v="30"/>
    <x v="360"/>
    <x v="5418"/>
    <x v="4"/>
    <n v="386"/>
    <s v="-"/>
    <n v="386"/>
    <n v="0.04"/>
    <x v="1"/>
  </r>
  <r>
    <n v="5921"/>
    <x v="30"/>
    <x v="360"/>
    <x v="5419"/>
    <x v="4"/>
    <n v="361"/>
    <n v="1"/>
    <n v="362"/>
    <n v="0.04"/>
    <x v="1"/>
  </r>
  <r>
    <n v="5922"/>
    <x v="30"/>
    <x v="360"/>
    <x v="5420"/>
    <x v="4"/>
    <n v="354"/>
    <n v="1"/>
    <n v="355"/>
    <n v="0.04"/>
    <x v="1"/>
  </r>
  <r>
    <n v="5923"/>
    <x v="30"/>
    <x v="360"/>
    <x v="5421"/>
    <x v="4"/>
    <n v="346"/>
    <s v="-"/>
    <n v="346"/>
    <n v="0.04"/>
    <x v="1"/>
  </r>
  <r>
    <n v="5924"/>
    <x v="30"/>
    <x v="360"/>
    <x v="5422"/>
    <x v="4"/>
    <n v="334"/>
    <s v="-"/>
    <n v="334"/>
    <n v="0.04"/>
    <x v="1"/>
  </r>
  <r>
    <n v="5925"/>
    <x v="30"/>
    <x v="360"/>
    <x v="5423"/>
    <x v="4"/>
    <n v="307"/>
    <s v="-"/>
    <n v="307"/>
    <n v="0.03"/>
    <x v="1"/>
  </r>
  <r>
    <n v="5926"/>
    <x v="30"/>
    <x v="360"/>
    <x v="5424"/>
    <x v="4"/>
    <n v="293"/>
    <s v="-"/>
    <n v="293"/>
    <n v="0.03"/>
    <x v="1"/>
  </r>
  <r>
    <n v="5927"/>
    <x v="30"/>
    <x v="360"/>
    <x v="5425"/>
    <x v="4"/>
    <n v="268"/>
    <n v="1"/>
    <n v="269"/>
    <n v="0.03"/>
    <x v="1"/>
  </r>
  <r>
    <n v="5928"/>
    <x v="30"/>
    <x v="360"/>
    <x v="5426"/>
    <x v="4"/>
    <n v="260"/>
    <n v="1"/>
    <n v="261"/>
    <n v="0.03"/>
    <x v="1"/>
  </r>
  <r>
    <n v="5929"/>
    <x v="30"/>
    <x v="360"/>
    <x v="5427"/>
    <x v="557"/>
    <n v="258"/>
    <n v="1"/>
    <n v="259"/>
    <n v="0.03"/>
    <x v="1"/>
  </r>
  <r>
    <n v="5930"/>
    <x v="30"/>
    <x v="360"/>
    <x v="5428"/>
    <x v="4"/>
    <n v="250"/>
    <n v="2"/>
    <n v="252"/>
    <n v="0.03"/>
    <x v="1"/>
  </r>
  <r>
    <n v="5931"/>
    <x v="30"/>
    <x v="360"/>
    <x v="5429"/>
    <x v="4"/>
    <n v="245"/>
    <n v="1"/>
    <n v="246"/>
    <n v="0.03"/>
    <x v="1"/>
  </r>
  <r>
    <n v="5932"/>
    <x v="30"/>
    <x v="360"/>
    <x v="5430"/>
    <x v="4"/>
    <n v="206"/>
    <s v="-"/>
    <n v="206"/>
    <n v="0.02"/>
    <x v="1"/>
  </r>
  <r>
    <n v="5933"/>
    <x v="30"/>
    <x v="360"/>
    <x v="5431"/>
    <x v="4"/>
    <n v="203"/>
    <n v="6"/>
    <n v="209"/>
    <n v="0.02"/>
    <x v="1"/>
  </r>
  <r>
    <n v="5934"/>
    <x v="30"/>
    <x v="360"/>
    <x v="5432"/>
    <x v="4"/>
    <n v="171"/>
    <n v="1"/>
    <n v="172"/>
    <n v="0.02"/>
    <x v="1"/>
  </r>
  <r>
    <n v="5935"/>
    <x v="30"/>
    <x v="360"/>
    <x v="5433"/>
    <x v="4"/>
    <n v="163"/>
    <s v="-"/>
    <n v="163"/>
    <n v="0.02"/>
    <x v="1"/>
  </r>
  <r>
    <n v="5936"/>
    <x v="30"/>
    <x v="360"/>
    <x v="12"/>
    <x v="8"/>
    <n v="13139"/>
    <n v="69"/>
    <n v="13208"/>
    <n v="1.46"/>
    <x v="1"/>
  </r>
  <r>
    <n v="5937"/>
    <x v="30"/>
    <x v="361"/>
    <x v="5434"/>
    <x v="544"/>
    <n v="515307"/>
    <n v="1321"/>
    <n v="516628"/>
    <n v="47"/>
    <x v="0"/>
  </r>
  <r>
    <n v="5938"/>
    <x v="30"/>
    <x v="361"/>
    <x v="5435"/>
    <x v="0"/>
    <n v="289229"/>
    <n v="1454"/>
    <n v="290683"/>
    <n v="26.44"/>
    <x v="1"/>
  </r>
  <r>
    <n v="5939"/>
    <x v="30"/>
    <x v="361"/>
    <x v="5436"/>
    <x v="5"/>
    <n v="172108"/>
    <n v="383"/>
    <n v="172491"/>
    <n v="15.69"/>
    <x v="1"/>
  </r>
  <r>
    <n v="5940"/>
    <x v="30"/>
    <x v="361"/>
    <x v="5437"/>
    <x v="499"/>
    <n v="83821"/>
    <n v="151"/>
    <n v="83972"/>
    <n v="7.64"/>
    <x v="1"/>
  </r>
  <r>
    <n v="5941"/>
    <x v="30"/>
    <x v="361"/>
    <x v="5438"/>
    <x v="558"/>
    <n v="3526"/>
    <n v="8"/>
    <n v="3534"/>
    <n v="0.32"/>
    <x v="1"/>
  </r>
  <r>
    <n v="5942"/>
    <x v="30"/>
    <x v="361"/>
    <x v="5439"/>
    <x v="4"/>
    <n v="1808"/>
    <n v="4"/>
    <n v="1812"/>
    <n v="0.16"/>
    <x v="1"/>
  </r>
  <r>
    <n v="5943"/>
    <x v="30"/>
    <x v="361"/>
    <x v="5440"/>
    <x v="6"/>
    <n v="1596"/>
    <n v="3"/>
    <n v="1599"/>
    <n v="0.15"/>
    <x v="1"/>
  </r>
  <r>
    <n v="5944"/>
    <x v="30"/>
    <x v="361"/>
    <x v="5441"/>
    <x v="4"/>
    <n v="835"/>
    <s v="-"/>
    <n v="835"/>
    <n v="0.08"/>
    <x v="1"/>
  </r>
  <r>
    <n v="5945"/>
    <x v="30"/>
    <x v="361"/>
    <x v="5442"/>
    <x v="4"/>
    <n v="803"/>
    <s v="-"/>
    <n v="803"/>
    <n v="7.0000000000000007E-2"/>
    <x v="1"/>
  </r>
  <r>
    <n v="5946"/>
    <x v="30"/>
    <x v="361"/>
    <x v="5443"/>
    <x v="553"/>
    <n v="790"/>
    <n v="2"/>
    <n v="792"/>
    <n v="7.0000000000000007E-2"/>
    <x v="1"/>
  </r>
  <r>
    <n v="5947"/>
    <x v="30"/>
    <x v="361"/>
    <x v="5444"/>
    <x v="559"/>
    <n v="761"/>
    <s v="-"/>
    <n v="761"/>
    <n v="7.0000000000000007E-2"/>
    <x v="1"/>
  </r>
  <r>
    <n v="5948"/>
    <x v="30"/>
    <x v="361"/>
    <x v="5445"/>
    <x v="4"/>
    <n v="625"/>
    <s v="-"/>
    <n v="625"/>
    <n v="0.06"/>
    <x v="1"/>
  </r>
  <r>
    <n v="5949"/>
    <x v="30"/>
    <x v="361"/>
    <x v="5446"/>
    <x v="560"/>
    <n v="588"/>
    <n v="1"/>
    <n v="589"/>
    <n v="0.05"/>
    <x v="1"/>
  </r>
  <r>
    <n v="5950"/>
    <x v="30"/>
    <x v="361"/>
    <x v="5447"/>
    <x v="547"/>
    <n v="565"/>
    <s v="-"/>
    <n v="565"/>
    <n v="0.05"/>
    <x v="1"/>
  </r>
  <r>
    <n v="5951"/>
    <x v="30"/>
    <x v="361"/>
    <x v="5448"/>
    <x v="561"/>
    <n v="565"/>
    <n v="1"/>
    <n v="566"/>
    <n v="0.05"/>
    <x v="1"/>
  </r>
  <r>
    <n v="5952"/>
    <x v="30"/>
    <x v="361"/>
    <x v="5449"/>
    <x v="554"/>
    <n v="557"/>
    <n v="2"/>
    <n v="559"/>
    <n v="0.05"/>
    <x v="1"/>
  </r>
  <r>
    <n v="5953"/>
    <x v="30"/>
    <x v="361"/>
    <x v="5450"/>
    <x v="4"/>
    <n v="520"/>
    <n v="1"/>
    <n v="521"/>
    <n v="0.05"/>
    <x v="1"/>
  </r>
  <r>
    <n v="5954"/>
    <x v="30"/>
    <x v="361"/>
    <x v="5451"/>
    <x v="550"/>
    <n v="435"/>
    <s v="-"/>
    <n v="435"/>
    <n v="0.04"/>
    <x v="1"/>
  </r>
  <r>
    <n v="5955"/>
    <x v="30"/>
    <x v="361"/>
    <x v="5452"/>
    <x v="4"/>
    <n v="425"/>
    <n v="1"/>
    <n v="426"/>
    <n v="0.04"/>
    <x v="1"/>
  </r>
  <r>
    <n v="5956"/>
    <x v="30"/>
    <x v="361"/>
    <x v="5453"/>
    <x v="4"/>
    <n v="418"/>
    <s v="-"/>
    <n v="418"/>
    <n v="0.04"/>
    <x v="1"/>
  </r>
  <r>
    <n v="5957"/>
    <x v="30"/>
    <x v="361"/>
    <x v="5454"/>
    <x v="4"/>
    <n v="372"/>
    <n v="1"/>
    <n v="373"/>
    <n v="0.03"/>
    <x v="1"/>
  </r>
  <r>
    <n v="5958"/>
    <x v="30"/>
    <x v="361"/>
    <x v="5455"/>
    <x v="4"/>
    <n v="362"/>
    <s v="-"/>
    <n v="362"/>
    <n v="0.03"/>
    <x v="1"/>
  </r>
  <r>
    <n v="5959"/>
    <x v="30"/>
    <x v="361"/>
    <x v="5456"/>
    <x v="33"/>
    <n v="341"/>
    <n v="2"/>
    <n v="343"/>
    <n v="0.03"/>
    <x v="1"/>
  </r>
  <r>
    <n v="5960"/>
    <x v="30"/>
    <x v="361"/>
    <x v="5457"/>
    <x v="150"/>
    <n v="326"/>
    <n v="4"/>
    <n v="330"/>
    <n v="0.03"/>
    <x v="1"/>
  </r>
  <r>
    <n v="5961"/>
    <x v="30"/>
    <x v="361"/>
    <x v="5458"/>
    <x v="4"/>
    <n v="312"/>
    <n v="3"/>
    <n v="315"/>
    <n v="0.03"/>
    <x v="1"/>
  </r>
  <r>
    <n v="5962"/>
    <x v="30"/>
    <x v="361"/>
    <x v="5459"/>
    <x v="4"/>
    <n v="288"/>
    <n v="1"/>
    <n v="289"/>
    <n v="0.03"/>
    <x v="1"/>
  </r>
  <r>
    <n v="5963"/>
    <x v="30"/>
    <x v="361"/>
    <x v="5460"/>
    <x v="4"/>
    <n v="270"/>
    <s v="-"/>
    <n v="270"/>
    <n v="0.02"/>
    <x v="1"/>
  </r>
  <r>
    <n v="5964"/>
    <x v="30"/>
    <x v="361"/>
    <x v="5461"/>
    <x v="4"/>
    <n v="264"/>
    <s v="-"/>
    <n v="264"/>
    <n v="0.02"/>
    <x v="1"/>
  </r>
  <r>
    <n v="5965"/>
    <x v="30"/>
    <x v="361"/>
    <x v="5462"/>
    <x v="4"/>
    <n v="253"/>
    <s v="-"/>
    <n v="253"/>
    <n v="0.02"/>
    <x v="1"/>
  </r>
  <r>
    <n v="5966"/>
    <x v="30"/>
    <x v="361"/>
    <x v="5463"/>
    <x v="4"/>
    <n v="246"/>
    <s v="-"/>
    <n v="246"/>
    <n v="0.02"/>
    <x v="1"/>
  </r>
  <r>
    <n v="5967"/>
    <x v="30"/>
    <x v="361"/>
    <x v="5464"/>
    <x v="4"/>
    <n v="241"/>
    <n v="1"/>
    <n v="242"/>
    <n v="0.02"/>
    <x v="1"/>
  </r>
  <r>
    <n v="5968"/>
    <x v="30"/>
    <x v="361"/>
    <x v="5465"/>
    <x v="4"/>
    <n v="237"/>
    <s v="-"/>
    <n v="237"/>
    <n v="0.02"/>
    <x v="1"/>
  </r>
  <r>
    <n v="5969"/>
    <x v="30"/>
    <x v="361"/>
    <x v="5466"/>
    <x v="4"/>
    <n v="217"/>
    <s v="-"/>
    <n v="217"/>
    <n v="0.02"/>
    <x v="1"/>
  </r>
  <r>
    <n v="5970"/>
    <x v="30"/>
    <x v="361"/>
    <x v="5467"/>
    <x v="4"/>
    <n v="182"/>
    <s v="-"/>
    <n v="182"/>
    <n v="0.02"/>
    <x v="1"/>
  </r>
  <r>
    <n v="5971"/>
    <x v="30"/>
    <x v="361"/>
    <x v="5468"/>
    <x v="4"/>
    <n v="178"/>
    <n v="1"/>
    <n v="179"/>
    <n v="0.02"/>
    <x v="1"/>
  </r>
  <r>
    <n v="5972"/>
    <x v="30"/>
    <x v="361"/>
    <x v="5469"/>
    <x v="4"/>
    <n v="177"/>
    <n v="1"/>
    <n v="178"/>
    <n v="0.02"/>
    <x v="1"/>
  </r>
  <r>
    <n v="5973"/>
    <x v="30"/>
    <x v="361"/>
    <x v="5470"/>
    <x v="4"/>
    <n v="175"/>
    <s v="-"/>
    <n v="175"/>
    <n v="0.02"/>
    <x v="1"/>
  </r>
  <r>
    <n v="5974"/>
    <x v="30"/>
    <x v="361"/>
    <x v="5471"/>
    <x v="4"/>
    <n v="167"/>
    <n v="1"/>
    <n v="168"/>
    <n v="0.02"/>
    <x v="1"/>
  </r>
  <r>
    <n v="5975"/>
    <x v="30"/>
    <x v="361"/>
    <x v="5472"/>
    <x v="4"/>
    <n v="165"/>
    <n v="1"/>
    <n v="166"/>
    <n v="0.02"/>
    <x v="1"/>
  </r>
  <r>
    <n v="5976"/>
    <x v="30"/>
    <x v="361"/>
    <x v="5473"/>
    <x v="4"/>
    <n v="150"/>
    <n v="1"/>
    <n v="151"/>
    <n v="0.01"/>
    <x v="1"/>
  </r>
  <r>
    <n v="5977"/>
    <x v="30"/>
    <x v="361"/>
    <x v="5474"/>
    <x v="4"/>
    <n v="114"/>
    <s v="-"/>
    <n v="114"/>
    <n v="0.01"/>
    <x v="1"/>
  </r>
  <r>
    <n v="5978"/>
    <x v="30"/>
    <x v="361"/>
    <x v="12"/>
    <x v="8"/>
    <n v="15607"/>
    <n v="46"/>
    <n v="15653"/>
    <n v="1.42"/>
    <x v="1"/>
  </r>
  <r>
    <n v="5979"/>
    <x v="30"/>
    <x v="362"/>
    <x v="5475"/>
    <x v="40"/>
    <n v="501851"/>
    <n v="3233"/>
    <n v="505084"/>
    <n v="43.28"/>
    <x v="0"/>
  </r>
  <r>
    <n v="5980"/>
    <x v="30"/>
    <x v="362"/>
    <x v="5476"/>
    <x v="5"/>
    <n v="399502"/>
    <n v="2028"/>
    <n v="401530"/>
    <n v="34.4"/>
    <x v="1"/>
  </r>
  <r>
    <n v="5981"/>
    <x v="30"/>
    <x v="362"/>
    <x v="5477"/>
    <x v="0"/>
    <n v="166114"/>
    <n v="2379"/>
    <n v="168493"/>
    <n v="14.44"/>
    <x v="1"/>
  </r>
  <r>
    <n v="5982"/>
    <x v="30"/>
    <x v="362"/>
    <x v="5478"/>
    <x v="499"/>
    <n v="65116"/>
    <n v="473"/>
    <n v="65589"/>
    <n v="5.62"/>
    <x v="1"/>
  </r>
  <r>
    <n v="5983"/>
    <x v="30"/>
    <x v="362"/>
    <x v="5479"/>
    <x v="6"/>
    <n v="3177"/>
    <n v="26"/>
    <n v="3203"/>
    <n v="0.27"/>
    <x v="1"/>
  </r>
  <r>
    <n v="5984"/>
    <x v="30"/>
    <x v="362"/>
    <x v="5480"/>
    <x v="4"/>
    <n v="3043"/>
    <n v="19"/>
    <n v="3062"/>
    <n v="0.26"/>
    <x v="1"/>
  </r>
  <r>
    <n v="5985"/>
    <x v="30"/>
    <x v="362"/>
    <x v="5481"/>
    <x v="4"/>
    <n v="2231"/>
    <n v="8"/>
    <n v="2239"/>
    <n v="0.19"/>
    <x v="1"/>
  </r>
  <r>
    <n v="5986"/>
    <x v="30"/>
    <x v="362"/>
    <x v="5482"/>
    <x v="4"/>
    <n v="2039"/>
    <n v="2"/>
    <n v="2041"/>
    <n v="0.17"/>
    <x v="1"/>
  </r>
  <r>
    <n v="5987"/>
    <x v="30"/>
    <x v="362"/>
    <x v="5483"/>
    <x v="4"/>
    <n v="1833"/>
    <n v="3"/>
    <n v="1836"/>
    <n v="0.16"/>
    <x v="1"/>
  </r>
  <r>
    <n v="5988"/>
    <x v="30"/>
    <x v="362"/>
    <x v="5484"/>
    <x v="554"/>
    <n v="1628"/>
    <n v="14"/>
    <n v="1642"/>
    <n v="0.14000000000000001"/>
    <x v="1"/>
  </r>
  <r>
    <n v="5989"/>
    <x v="30"/>
    <x v="362"/>
    <x v="5485"/>
    <x v="4"/>
    <n v="1273"/>
    <n v="7"/>
    <n v="1280"/>
    <n v="0.11"/>
    <x v="1"/>
  </r>
  <r>
    <n v="5990"/>
    <x v="30"/>
    <x v="362"/>
    <x v="5486"/>
    <x v="4"/>
    <n v="1068"/>
    <n v="19"/>
    <n v="1087"/>
    <n v="0.09"/>
    <x v="1"/>
  </r>
  <r>
    <n v="5991"/>
    <x v="30"/>
    <x v="362"/>
    <x v="5487"/>
    <x v="4"/>
    <n v="628"/>
    <n v="10"/>
    <n v="638"/>
    <n v="0.05"/>
    <x v="1"/>
  </r>
  <r>
    <n v="5992"/>
    <x v="30"/>
    <x v="362"/>
    <x v="5488"/>
    <x v="4"/>
    <n v="584"/>
    <n v="2"/>
    <n v="586"/>
    <n v="0.05"/>
    <x v="1"/>
  </r>
  <r>
    <n v="5993"/>
    <x v="30"/>
    <x v="362"/>
    <x v="12"/>
    <x v="8"/>
    <n v="8631"/>
    <n v="130"/>
    <n v="8761"/>
    <n v="0.75"/>
    <x v="1"/>
  </r>
  <r>
    <n v="5994"/>
    <x v="30"/>
    <x v="363"/>
    <x v="5489"/>
    <x v="544"/>
    <n v="565428"/>
    <n v="2772"/>
    <n v="568200"/>
    <n v="41.39"/>
    <x v="0"/>
  </r>
  <r>
    <n v="5995"/>
    <x v="30"/>
    <x v="363"/>
    <x v="5490"/>
    <x v="0"/>
    <n v="447608"/>
    <n v="2524"/>
    <n v="450132"/>
    <n v="32.79"/>
    <x v="1"/>
  </r>
  <r>
    <n v="5996"/>
    <x v="30"/>
    <x v="363"/>
    <x v="5491"/>
    <x v="5"/>
    <n v="235603"/>
    <n v="887"/>
    <n v="236490"/>
    <n v="17.23"/>
    <x v="1"/>
  </r>
  <r>
    <n v="5997"/>
    <x v="30"/>
    <x v="363"/>
    <x v="5492"/>
    <x v="499"/>
    <n v="82387"/>
    <n v="270"/>
    <n v="82657"/>
    <n v="6.02"/>
    <x v="1"/>
  </r>
  <r>
    <n v="5998"/>
    <x v="30"/>
    <x v="363"/>
    <x v="5493"/>
    <x v="6"/>
    <n v="2364"/>
    <n v="11"/>
    <n v="2375"/>
    <n v="0.17"/>
    <x v="1"/>
  </r>
  <r>
    <n v="5999"/>
    <x v="30"/>
    <x v="363"/>
    <x v="5494"/>
    <x v="4"/>
    <n v="1787"/>
    <n v="2"/>
    <n v="1789"/>
    <n v="0.13"/>
    <x v="1"/>
  </r>
  <r>
    <n v="6000"/>
    <x v="30"/>
    <x v="363"/>
    <x v="5495"/>
    <x v="4"/>
    <n v="1767"/>
    <n v="5"/>
    <n v="1772"/>
    <n v="0.13"/>
    <x v="1"/>
  </r>
  <r>
    <n v="6001"/>
    <x v="30"/>
    <x v="363"/>
    <x v="5496"/>
    <x v="4"/>
    <n v="1472"/>
    <n v="2"/>
    <n v="1474"/>
    <n v="0.11"/>
    <x v="1"/>
  </r>
  <r>
    <n v="6002"/>
    <x v="30"/>
    <x v="363"/>
    <x v="5497"/>
    <x v="4"/>
    <n v="1196"/>
    <n v="3"/>
    <n v="1199"/>
    <n v="0.09"/>
    <x v="1"/>
  </r>
  <r>
    <n v="6003"/>
    <x v="30"/>
    <x v="363"/>
    <x v="5498"/>
    <x v="395"/>
    <n v="1170"/>
    <n v="6"/>
    <n v="1176"/>
    <n v="0.09"/>
    <x v="1"/>
  </r>
  <r>
    <n v="6004"/>
    <x v="30"/>
    <x v="363"/>
    <x v="5499"/>
    <x v="4"/>
    <n v="1070"/>
    <n v="3"/>
    <n v="1073"/>
    <n v="0.08"/>
    <x v="1"/>
  </r>
  <r>
    <n v="6005"/>
    <x v="30"/>
    <x v="363"/>
    <x v="5500"/>
    <x v="4"/>
    <n v="1067"/>
    <n v="1"/>
    <n v="1068"/>
    <n v="0.08"/>
    <x v="1"/>
  </r>
  <r>
    <n v="6006"/>
    <x v="30"/>
    <x v="363"/>
    <x v="2508"/>
    <x v="4"/>
    <n v="1010"/>
    <n v="3"/>
    <n v="1013"/>
    <n v="7.0000000000000007E-2"/>
    <x v="1"/>
  </r>
  <r>
    <n v="6007"/>
    <x v="30"/>
    <x v="363"/>
    <x v="5501"/>
    <x v="4"/>
    <n v="888"/>
    <n v="4"/>
    <n v="892"/>
    <n v="0.06"/>
    <x v="1"/>
  </r>
  <r>
    <n v="6008"/>
    <x v="30"/>
    <x v="363"/>
    <x v="5502"/>
    <x v="4"/>
    <n v="881"/>
    <n v="1"/>
    <n v="882"/>
    <n v="0.06"/>
    <x v="1"/>
  </r>
  <r>
    <n v="6009"/>
    <x v="30"/>
    <x v="363"/>
    <x v="5503"/>
    <x v="4"/>
    <n v="722"/>
    <n v="4"/>
    <n v="726"/>
    <n v="0.05"/>
    <x v="1"/>
  </r>
  <r>
    <n v="6010"/>
    <x v="30"/>
    <x v="363"/>
    <x v="5504"/>
    <x v="4"/>
    <n v="663"/>
    <s v="-"/>
    <n v="663"/>
    <n v="0.05"/>
    <x v="1"/>
  </r>
  <r>
    <n v="6011"/>
    <x v="30"/>
    <x v="363"/>
    <x v="5505"/>
    <x v="4"/>
    <n v="626"/>
    <n v="3"/>
    <n v="629"/>
    <n v="0.05"/>
    <x v="1"/>
  </r>
  <r>
    <n v="6012"/>
    <x v="30"/>
    <x v="363"/>
    <x v="5506"/>
    <x v="4"/>
    <n v="607"/>
    <n v="4"/>
    <n v="611"/>
    <n v="0.04"/>
    <x v="1"/>
  </r>
  <r>
    <n v="6013"/>
    <x v="30"/>
    <x v="363"/>
    <x v="5507"/>
    <x v="562"/>
    <n v="548"/>
    <n v="3"/>
    <n v="551"/>
    <n v="0.04"/>
    <x v="1"/>
  </r>
  <r>
    <n v="6014"/>
    <x v="30"/>
    <x v="363"/>
    <x v="5508"/>
    <x v="554"/>
    <n v="491"/>
    <n v="1"/>
    <n v="492"/>
    <n v="0.04"/>
    <x v="1"/>
  </r>
  <r>
    <n v="6015"/>
    <x v="30"/>
    <x v="363"/>
    <x v="5509"/>
    <x v="150"/>
    <n v="489"/>
    <n v="3"/>
    <n v="492"/>
    <n v="0.04"/>
    <x v="1"/>
  </r>
  <r>
    <n v="6016"/>
    <x v="30"/>
    <x v="363"/>
    <x v="5510"/>
    <x v="4"/>
    <n v="443"/>
    <n v="4"/>
    <n v="447"/>
    <n v="0.03"/>
    <x v="1"/>
  </r>
  <r>
    <n v="6017"/>
    <x v="30"/>
    <x v="363"/>
    <x v="5511"/>
    <x v="4"/>
    <n v="432"/>
    <n v="6"/>
    <n v="438"/>
    <n v="0.03"/>
    <x v="1"/>
  </r>
  <r>
    <n v="6018"/>
    <x v="30"/>
    <x v="363"/>
    <x v="5512"/>
    <x v="130"/>
    <n v="417"/>
    <n v="2"/>
    <n v="419"/>
    <n v="0.03"/>
    <x v="1"/>
  </r>
  <r>
    <n v="6019"/>
    <x v="30"/>
    <x v="363"/>
    <x v="5513"/>
    <x v="4"/>
    <n v="368"/>
    <n v="1"/>
    <n v="369"/>
    <n v="0.03"/>
    <x v="1"/>
  </r>
  <r>
    <n v="6020"/>
    <x v="30"/>
    <x v="363"/>
    <x v="5514"/>
    <x v="4"/>
    <n v="368"/>
    <n v="1"/>
    <n v="369"/>
    <n v="0.03"/>
    <x v="1"/>
  </r>
  <r>
    <n v="6021"/>
    <x v="30"/>
    <x v="363"/>
    <x v="5515"/>
    <x v="4"/>
    <n v="313"/>
    <n v="3"/>
    <n v="316"/>
    <n v="0.02"/>
    <x v="1"/>
  </r>
  <r>
    <n v="6022"/>
    <x v="30"/>
    <x v="363"/>
    <x v="5516"/>
    <x v="561"/>
    <n v="303"/>
    <n v="2"/>
    <n v="305"/>
    <n v="0.02"/>
    <x v="1"/>
  </r>
  <r>
    <n v="6023"/>
    <x v="30"/>
    <x v="363"/>
    <x v="5517"/>
    <x v="4"/>
    <n v="284"/>
    <n v="1"/>
    <n v="285"/>
    <n v="0.02"/>
    <x v="1"/>
  </r>
  <r>
    <n v="6024"/>
    <x v="30"/>
    <x v="363"/>
    <x v="5518"/>
    <x v="4"/>
    <n v="281"/>
    <n v="2"/>
    <n v="283"/>
    <n v="0.02"/>
    <x v="1"/>
  </r>
  <r>
    <n v="6025"/>
    <x v="30"/>
    <x v="363"/>
    <x v="5519"/>
    <x v="4"/>
    <n v="271"/>
    <n v="1"/>
    <n v="272"/>
    <n v="0.02"/>
    <x v="1"/>
  </r>
  <r>
    <n v="6026"/>
    <x v="30"/>
    <x v="363"/>
    <x v="5520"/>
    <x v="4"/>
    <n v="263"/>
    <n v="3"/>
    <n v="266"/>
    <n v="0.02"/>
    <x v="1"/>
  </r>
  <r>
    <n v="6027"/>
    <x v="30"/>
    <x v="363"/>
    <x v="5521"/>
    <x v="4"/>
    <n v="259"/>
    <n v="1"/>
    <n v="260"/>
    <n v="0.02"/>
    <x v="1"/>
  </r>
  <r>
    <n v="6028"/>
    <x v="30"/>
    <x v="363"/>
    <x v="5522"/>
    <x v="4"/>
    <n v="252"/>
    <n v="1"/>
    <n v="253"/>
    <n v="0.02"/>
    <x v="1"/>
  </r>
  <r>
    <n v="6029"/>
    <x v="30"/>
    <x v="363"/>
    <x v="5523"/>
    <x v="4"/>
    <n v="232"/>
    <n v="2"/>
    <n v="234"/>
    <n v="0.02"/>
    <x v="1"/>
  </r>
  <r>
    <n v="6030"/>
    <x v="30"/>
    <x v="363"/>
    <x v="5524"/>
    <x v="4"/>
    <n v="170"/>
    <n v="3"/>
    <n v="173"/>
    <n v="0.01"/>
    <x v="1"/>
  </r>
  <r>
    <n v="6031"/>
    <x v="30"/>
    <x v="363"/>
    <x v="12"/>
    <x v="8"/>
    <n v="11677"/>
    <n v="111"/>
    <n v="11788"/>
    <n v="0.86"/>
    <x v="1"/>
  </r>
  <r>
    <n v="6032"/>
    <x v="30"/>
    <x v="364"/>
    <x v="5525"/>
    <x v="1"/>
    <n v="450401"/>
    <n v="4652"/>
    <n v="455053"/>
    <n v="44.11"/>
    <x v="0"/>
  </r>
  <r>
    <n v="6033"/>
    <x v="30"/>
    <x v="364"/>
    <x v="5526"/>
    <x v="551"/>
    <n v="267707"/>
    <n v="1450"/>
    <n v="269157"/>
    <n v="26.09"/>
    <x v="1"/>
  </r>
  <r>
    <n v="6034"/>
    <x v="30"/>
    <x v="364"/>
    <x v="5527"/>
    <x v="545"/>
    <n v="202372"/>
    <n v="2872"/>
    <n v="205244"/>
    <n v="19.899999999999999"/>
    <x v="1"/>
  </r>
  <r>
    <n v="6035"/>
    <x v="30"/>
    <x v="364"/>
    <x v="5528"/>
    <x v="499"/>
    <n v="56863"/>
    <n v="561"/>
    <n v="57424"/>
    <n v="5.57"/>
    <x v="1"/>
  </r>
  <r>
    <n v="6036"/>
    <x v="30"/>
    <x v="364"/>
    <x v="5529"/>
    <x v="552"/>
    <n v="6479"/>
    <n v="21"/>
    <n v="6500"/>
    <n v="0.63"/>
    <x v="1"/>
  </r>
  <r>
    <n v="6037"/>
    <x v="30"/>
    <x v="364"/>
    <x v="5530"/>
    <x v="4"/>
    <n v="5440"/>
    <n v="10"/>
    <n v="5450"/>
    <n v="0.53"/>
    <x v="1"/>
  </r>
  <r>
    <n v="6038"/>
    <x v="30"/>
    <x v="364"/>
    <x v="5531"/>
    <x v="6"/>
    <n v="3917"/>
    <n v="54"/>
    <n v="3971"/>
    <n v="0.38"/>
    <x v="1"/>
  </r>
  <r>
    <n v="6039"/>
    <x v="30"/>
    <x v="364"/>
    <x v="5532"/>
    <x v="547"/>
    <n v="3696"/>
    <n v="6"/>
    <n v="3702"/>
    <n v="0.36"/>
    <x v="1"/>
  </r>
  <r>
    <n v="6040"/>
    <x v="30"/>
    <x v="364"/>
    <x v="5533"/>
    <x v="4"/>
    <n v="3414"/>
    <n v="5"/>
    <n v="3419"/>
    <n v="0.33"/>
    <x v="1"/>
  </r>
  <r>
    <n v="6041"/>
    <x v="30"/>
    <x v="364"/>
    <x v="5534"/>
    <x v="4"/>
    <n v="3208"/>
    <n v="8"/>
    <n v="3216"/>
    <n v="0.31"/>
    <x v="1"/>
  </r>
  <r>
    <n v="6042"/>
    <x v="30"/>
    <x v="364"/>
    <x v="5535"/>
    <x v="4"/>
    <n v="2186"/>
    <n v="8"/>
    <n v="2194"/>
    <n v="0.21"/>
    <x v="1"/>
  </r>
  <r>
    <n v="6043"/>
    <x v="30"/>
    <x v="364"/>
    <x v="5536"/>
    <x v="4"/>
    <n v="1677"/>
    <n v="19"/>
    <n v="1696"/>
    <n v="0.16"/>
    <x v="1"/>
  </r>
  <r>
    <n v="6044"/>
    <x v="30"/>
    <x v="364"/>
    <x v="5537"/>
    <x v="4"/>
    <n v="1484"/>
    <n v="4"/>
    <n v="1488"/>
    <n v="0.14000000000000001"/>
    <x v="1"/>
  </r>
  <r>
    <n v="6045"/>
    <x v="30"/>
    <x v="364"/>
    <x v="5538"/>
    <x v="4"/>
    <n v="1352"/>
    <n v="11"/>
    <n v="1363"/>
    <n v="0.13"/>
    <x v="1"/>
  </r>
  <r>
    <n v="6046"/>
    <x v="30"/>
    <x v="364"/>
    <x v="5539"/>
    <x v="4"/>
    <n v="1276"/>
    <n v="10"/>
    <n v="1286"/>
    <n v="0.12"/>
    <x v="1"/>
  </r>
  <r>
    <n v="6047"/>
    <x v="30"/>
    <x v="364"/>
    <x v="5540"/>
    <x v="553"/>
    <n v="1030"/>
    <n v="6"/>
    <n v="1036"/>
    <n v="0.1"/>
    <x v="1"/>
  </r>
  <r>
    <n v="6048"/>
    <x v="30"/>
    <x v="364"/>
    <x v="5541"/>
    <x v="4"/>
    <n v="701"/>
    <n v="11"/>
    <n v="712"/>
    <n v="7.0000000000000007E-2"/>
    <x v="1"/>
  </r>
  <r>
    <n v="6049"/>
    <x v="30"/>
    <x v="364"/>
    <x v="5542"/>
    <x v="4"/>
    <n v="694"/>
    <n v="6"/>
    <n v="700"/>
    <n v="7.0000000000000007E-2"/>
    <x v="1"/>
  </r>
  <r>
    <n v="6050"/>
    <x v="30"/>
    <x v="364"/>
    <x v="5543"/>
    <x v="4"/>
    <n v="659"/>
    <n v="1"/>
    <n v="660"/>
    <n v="0.06"/>
    <x v="1"/>
  </r>
  <r>
    <n v="6051"/>
    <x v="30"/>
    <x v="364"/>
    <x v="12"/>
    <x v="8"/>
    <n v="7084"/>
    <n v="208"/>
    <n v="7292"/>
    <n v="0.71"/>
    <x v="1"/>
  </r>
  <r>
    <n v="6052"/>
    <x v="30"/>
    <x v="365"/>
    <x v="5544"/>
    <x v="544"/>
    <n v="429301"/>
    <n v="3366"/>
    <n v="432667"/>
    <n v="34.67"/>
    <x v="0"/>
  </r>
  <r>
    <n v="6053"/>
    <x v="30"/>
    <x v="365"/>
    <x v="5545"/>
    <x v="545"/>
    <n v="408445"/>
    <n v="2922"/>
    <n v="411367"/>
    <n v="32.97"/>
    <x v="1"/>
  </r>
  <r>
    <n v="6054"/>
    <x v="30"/>
    <x v="365"/>
    <x v="5546"/>
    <x v="5"/>
    <n v="291590"/>
    <n v="2039"/>
    <n v="293629"/>
    <n v="23.53"/>
    <x v="1"/>
  </r>
  <r>
    <n v="6055"/>
    <x v="30"/>
    <x v="365"/>
    <x v="5547"/>
    <x v="499"/>
    <n v="64576"/>
    <n v="805"/>
    <n v="65381"/>
    <n v="5.24"/>
    <x v="1"/>
  </r>
  <r>
    <n v="6056"/>
    <x v="30"/>
    <x v="365"/>
    <x v="5548"/>
    <x v="563"/>
    <n v="7323"/>
    <n v="8"/>
    <n v="7331"/>
    <n v="0.59"/>
    <x v="1"/>
  </r>
  <r>
    <n v="6057"/>
    <x v="30"/>
    <x v="365"/>
    <x v="5549"/>
    <x v="4"/>
    <n v="5668"/>
    <n v="3"/>
    <n v="5671"/>
    <n v="0.45"/>
    <x v="1"/>
  </r>
  <r>
    <n v="6058"/>
    <x v="30"/>
    <x v="365"/>
    <x v="5550"/>
    <x v="6"/>
    <n v="3128"/>
    <n v="38"/>
    <n v="3166"/>
    <n v="0.25"/>
    <x v="1"/>
  </r>
  <r>
    <n v="6059"/>
    <x v="30"/>
    <x v="365"/>
    <x v="5551"/>
    <x v="4"/>
    <n v="3001"/>
    <n v="27"/>
    <n v="3028"/>
    <n v="0.24"/>
    <x v="1"/>
  </r>
  <r>
    <n v="6060"/>
    <x v="30"/>
    <x v="365"/>
    <x v="5552"/>
    <x v="562"/>
    <n v="2301"/>
    <n v="14"/>
    <n v="2315"/>
    <n v="0.19"/>
    <x v="1"/>
  </r>
  <r>
    <n v="6061"/>
    <x v="30"/>
    <x v="365"/>
    <x v="5553"/>
    <x v="4"/>
    <n v="2274"/>
    <n v="16"/>
    <n v="2290"/>
    <n v="0.18"/>
    <x v="1"/>
  </r>
  <r>
    <n v="6062"/>
    <x v="30"/>
    <x v="365"/>
    <x v="5377"/>
    <x v="4"/>
    <n v="1643"/>
    <n v="8"/>
    <n v="1651"/>
    <n v="0.13"/>
    <x v="1"/>
  </r>
  <r>
    <n v="6063"/>
    <x v="30"/>
    <x v="365"/>
    <x v="5554"/>
    <x v="4"/>
    <n v="1441"/>
    <n v="9"/>
    <n v="1450"/>
    <n v="0.12"/>
    <x v="1"/>
  </r>
  <r>
    <n v="6064"/>
    <x v="30"/>
    <x v="365"/>
    <x v="5555"/>
    <x v="4"/>
    <n v="1029"/>
    <n v="4"/>
    <n v="1033"/>
    <n v="0.08"/>
    <x v="1"/>
  </r>
  <r>
    <n v="6065"/>
    <x v="30"/>
    <x v="365"/>
    <x v="5556"/>
    <x v="4"/>
    <n v="1024"/>
    <n v="2"/>
    <n v="1026"/>
    <n v="0.08"/>
    <x v="1"/>
  </r>
  <r>
    <n v="6066"/>
    <x v="30"/>
    <x v="365"/>
    <x v="5557"/>
    <x v="4"/>
    <n v="899"/>
    <n v="1"/>
    <n v="900"/>
    <n v="7.0000000000000007E-2"/>
    <x v="1"/>
  </r>
  <r>
    <n v="6067"/>
    <x v="30"/>
    <x v="365"/>
    <x v="5558"/>
    <x v="4"/>
    <n v="797"/>
    <n v="3"/>
    <n v="800"/>
    <n v="0.06"/>
    <x v="1"/>
  </r>
  <r>
    <n v="6068"/>
    <x v="30"/>
    <x v="365"/>
    <x v="5559"/>
    <x v="4"/>
    <n v="706"/>
    <n v="4"/>
    <n v="710"/>
    <n v="0.06"/>
    <x v="1"/>
  </r>
  <r>
    <n v="6069"/>
    <x v="30"/>
    <x v="365"/>
    <x v="5560"/>
    <x v="564"/>
    <n v="698"/>
    <n v="11"/>
    <n v="709"/>
    <n v="0.06"/>
    <x v="1"/>
  </r>
  <r>
    <n v="6070"/>
    <x v="30"/>
    <x v="365"/>
    <x v="5561"/>
    <x v="4"/>
    <n v="649"/>
    <n v="8"/>
    <n v="657"/>
    <n v="0.05"/>
    <x v="1"/>
  </r>
  <r>
    <n v="6071"/>
    <x v="30"/>
    <x v="365"/>
    <x v="5562"/>
    <x v="4"/>
    <n v="648"/>
    <n v="3"/>
    <n v="651"/>
    <n v="0.05"/>
    <x v="1"/>
  </r>
  <r>
    <n v="6072"/>
    <x v="30"/>
    <x v="365"/>
    <x v="5563"/>
    <x v="4"/>
    <n v="609"/>
    <n v="2"/>
    <n v="611"/>
    <n v="0.05"/>
    <x v="1"/>
  </r>
  <r>
    <n v="6073"/>
    <x v="30"/>
    <x v="365"/>
    <x v="5564"/>
    <x v="4"/>
    <n v="583"/>
    <n v="3"/>
    <n v="586"/>
    <n v="0.05"/>
    <x v="1"/>
  </r>
  <r>
    <n v="6074"/>
    <x v="30"/>
    <x v="365"/>
    <x v="5565"/>
    <x v="4"/>
    <n v="551"/>
    <n v="2"/>
    <n v="553"/>
    <n v="0.04"/>
    <x v="1"/>
  </r>
  <r>
    <n v="6075"/>
    <x v="30"/>
    <x v="365"/>
    <x v="5566"/>
    <x v="4"/>
    <n v="451"/>
    <n v="1"/>
    <n v="452"/>
    <n v="0.04"/>
    <x v="1"/>
  </r>
  <r>
    <n v="6076"/>
    <x v="30"/>
    <x v="365"/>
    <x v="12"/>
    <x v="8"/>
    <n v="9093"/>
    <n v="105"/>
    <n v="9198"/>
    <n v="0.74"/>
    <x v="1"/>
  </r>
  <r>
    <n v="6077"/>
    <x v="30"/>
    <x v="366"/>
    <x v="5567"/>
    <x v="3"/>
    <n v="667391"/>
    <n v="2758"/>
    <n v="670149"/>
    <n v="58.29"/>
    <x v="0"/>
  </r>
  <r>
    <n v="6078"/>
    <x v="30"/>
    <x v="366"/>
    <x v="5568"/>
    <x v="5"/>
    <n v="225492"/>
    <n v="836"/>
    <n v="226328"/>
    <n v="19.690000000000001"/>
    <x v="1"/>
  </r>
  <r>
    <n v="6079"/>
    <x v="30"/>
    <x v="366"/>
    <x v="5569"/>
    <x v="545"/>
    <n v="111013"/>
    <n v="1490"/>
    <n v="112503"/>
    <n v="9.7899999999999991"/>
    <x v="1"/>
  </r>
  <r>
    <n v="6080"/>
    <x v="30"/>
    <x v="366"/>
    <x v="5570"/>
    <x v="499"/>
    <n v="96891"/>
    <n v="954"/>
    <n v="97845"/>
    <n v="8.51"/>
    <x v="1"/>
  </r>
  <r>
    <n v="6081"/>
    <x v="30"/>
    <x v="366"/>
    <x v="5571"/>
    <x v="4"/>
    <n v="4410"/>
    <n v="6"/>
    <n v="4416"/>
    <n v="0.38"/>
    <x v="1"/>
  </r>
  <r>
    <n v="6082"/>
    <x v="30"/>
    <x v="366"/>
    <x v="5572"/>
    <x v="6"/>
    <n v="4231"/>
    <n v="53"/>
    <n v="4284"/>
    <n v="0.37"/>
    <x v="1"/>
  </r>
  <r>
    <n v="6083"/>
    <x v="30"/>
    <x v="366"/>
    <x v="5573"/>
    <x v="565"/>
    <n v="2411"/>
    <n v="23"/>
    <n v="2434"/>
    <n v="0.21"/>
    <x v="1"/>
  </r>
  <r>
    <n v="6084"/>
    <x v="30"/>
    <x v="366"/>
    <x v="5574"/>
    <x v="4"/>
    <n v="2004"/>
    <n v="4"/>
    <n v="2008"/>
    <n v="0.17"/>
    <x v="1"/>
  </r>
  <r>
    <n v="6085"/>
    <x v="30"/>
    <x v="366"/>
    <x v="5575"/>
    <x v="4"/>
    <n v="1286"/>
    <n v="4"/>
    <n v="1290"/>
    <n v="0.11"/>
    <x v="1"/>
  </r>
  <r>
    <n v="6086"/>
    <x v="30"/>
    <x v="366"/>
    <x v="5576"/>
    <x v="4"/>
    <n v="1254"/>
    <n v="3"/>
    <n v="1257"/>
    <n v="0.11"/>
    <x v="1"/>
  </r>
  <r>
    <n v="6087"/>
    <x v="30"/>
    <x v="366"/>
    <x v="5577"/>
    <x v="4"/>
    <n v="1078"/>
    <n v="11"/>
    <n v="1089"/>
    <n v="0.09"/>
    <x v="1"/>
  </r>
  <r>
    <n v="6088"/>
    <x v="30"/>
    <x v="366"/>
    <x v="5578"/>
    <x v="4"/>
    <n v="1001"/>
    <n v="10"/>
    <n v="1011"/>
    <n v="0.09"/>
    <x v="1"/>
  </r>
  <r>
    <n v="6089"/>
    <x v="30"/>
    <x v="366"/>
    <x v="5579"/>
    <x v="4"/>
    <n v="997"/>
    <n v="15"/>
    <n v="1012"/>
    <n v="0.09"/>
    <x v="1"/>
  </r>
  <r>
    <n v="6090"/>
    <x v="30"/>
    <x v="366"/>
    <x v="5580"/>
    <x v="4"/>
    <n v="941"/>
    <n v="8"/>
    <n v="949"/>
    <n v="0.08"/>
    <x v="1"/>
  </r>
  <r>
    <n v="6091"/>
    <x v="30"/>
    <x v="366"/>
    <x v="5581"/>
    <x v="4"/>
    <n v="914"/>
    <n v="12"/>
    <n v="926"/>
    <n v="0.08"/>
    <x v="1"/>
  </r>
  <r>
    <n v="6092"/>
    <x v="30"/>
    <x v="366"/>
    <x v="12"/>
    <x v="8"/>
    <n v="21860"/>
    <n v="260"/>
    <n v="22120"/>
    <n v="1.92"/>
    <x v="1"/>
  </r>
  <r>
    <n v="6093"/>
    <x v="30"/>
    <x v="367"/>
    <x v="5582"/>
    <x v="544"/>
    <n v="558849"/>
    <n v="3490"/>
    <n v="562339"/>
    <n v="51.43"/>
    <x v="0"/>
  </r>
  <r>
    <n v="6094"/>
    <x v="30"/>
    <x v="367"/>
    <x v="739"/>
    <x v="5"/>
    <n v="323751"/>
    <n v="2022"/>
    <n v="325773"/>
    <n v="29.79"/>
    <x v="1"/>
  </r>
  <r>
    <n v="6095"/>
    <x v="30"/>
    <x v="367"/>
    <x v="5583"/>
    <x v="499"/>
    <n v="82332"/>
    <n v="464"/>
    <n v="82796"/>
    <n v="7.57"/>
    <x v="1"/>
  </r>
  <r>
    <n v="6096"/>
    <x v="30"/>
    <x v="367"/>
    <x v="5584"/>
    <x v="566"/>
    <n v="77319"/>
    <n v="592"/>
    <n v="77911"/>
    <n v="7.13"/>
    <x v="1"/>
  </r>
  <r>
    <n v="6097"/>
    <x v="30"/>
    <x v="367"/>
    <x v="5585"/>
    <x v="6"/>
    <n v="5161"/>
    <n v="62"/>
    <n v="5223"/>
    <n v="0.48"/>
    <x v="1"/>
  </r>
  <r>
    <n v="6098"/>
    <x v="30"/>
    <x v="367"/>
    <x v="5586"/>
    <x v="4"/>
    <n v="4118"/>
    <n v="31"/>
    <n v="4149"/>
    <n v="0.38"/>
    <x v="1"/>
  </r>
  <r>
    <n v="6099"/>
    <x v="30"/>
    <x v="367"/>
    <x v="5587"/>
    <x v="4"/>
    <n v="3775"/>
    <n v="24"/>
    <n v="3799"/>
    <n v="0.35"/>
    <x v="1"/>
  </r>
  <r>
    <n v="6100"/>
    <x v="30"/>
    <x v="367"/>
    <x v="5588"/>
    <x v="4"/>
    <n v="1949"/>
    <n v="6"/>
    <n v="1955"/>
    <n v="0.18"/>
    <x v="1"/>
  </r>
  <r>
    <n v="6101"/>
    <x v="30"/>
    <x v="367"/>
    <x v="5589"/>
    <x v="4"/>
    <n v="1683"/>
    <n v="3"/>
    <n v="1686"/>
    <n v="0.15"/>
    <x v="1"/>
  </r>
  <r>
    <n v="6102"/>
    <x v="30"/>
    <x v="367"/>
    <x v="5590"/>
    <x v="4"/>
    <n v="1629"/>
    <n v="11"/>
    <n v="1640"/>
    <n v="0.15"/>
    <x v="1"/>
  </r>
  <r>
    <n v="6103"/>
    <x v="30"/>
    <x v="367"/>
    <x v="5591"/>
    <x v="4"/>
    <n v="1378"/>
    <n v="2"/>
    <n v="1380"/>
    <n v="0.13"/>
    <x v="1"/>
  </r>
  <r>
    <n v="6104"/>
    <x v="30"/>
    <x v="367"/>
    <x v="5592"/>
    <x v="4"/>
    <n v="973"/>
    <n v="3"/>
    <n v="976"/>
    <n v="0.09"/>
    <x v="1"/>
  </r>
  <r>
    <n v="6105"/>
    <x v="30"/>
    <x v="367"/>
    <x v="5593"/>
    <x v="567"/>
    <n v="945"/>
    <n v="5"/>
    <n v="950"/>
    <n v="0.09"/>
    <x v="1"/>
  </r>
  <r>
    <n v="6106"/>
    <x v="30"/>
    <x v="367"/>
    <x v="5594"/>
    <x v="4"/>
    <n v="768"/>
    <n v="4"/>
    <n v="772"/>
    <n v="7.0000000000000007E-2"/>
    <x v="1"/>
  </r>
  <r>
    <n v="6107"/>
    <x v="30"/>
    <x v="367"/>
    <x v="5595"/>
    <x v="4"/>
    <n v="744"/>
    <n v="7"/>
    <n v="751"/>
    <n v="7.0000000000000007E-2"/>
    <x v="1"/>
  </r>
  <r>
    <n v="6108"/>
    <x v="30"/>
    <x v="367"/>
    <x v="5596"/>
    <x v="4"/>
    <n v="689"/>
    <n v="1"/>
    <n v="690"/>
    <n v="0.06"/>
    <x v="1"/>
  </r>
  <r>
    <n v="6109"/>
    <x v="30"/>
    <x v="367"/>
    <x v="5597"/>
    <x v="554"/>
    <n v="675"/>
    <n v="4"/>
    <n v="679"/>
    <n v="0.06"/>
    <x v="1"/>
  </r>
  <r>
    <n v="6110"/>
    <x v="30"/>
    <x v="367"/>
    <x v="5598"/>
    <x v="568"/>
    <n v="611"/>
    <n v="5"/>
    <n v="616"/>
    <n v="0.06"/>
    <x v="1"/>
  </r>
  <r>
    <n v="6111"/>
    <x v="30"/>
    <x v="367"/>
    <x v="5599"/>
    <x v="562"/>
    <n v="609"/>
    <n v="9"/>
    <n v="618"/>
    <n v="0.06"/>
    <x v="1"/>
  </r>
  <r>
    <n v="6112"/>
    <x v="30"/>
    <x v="367"/>
    <x v="5600"/>
    <x v="552"/>
    <n v="597"/>
    <n v="4"/>
    <n v="601"/>
    <n v="0.05"/>
    <x v="1"/>
  </r>
  <r>
    <n v="6113"/>
    <x v="30"/>
    <x v="367"/>
    <x v="5601"/>
    <x v="4"/>
    <n v="547"/>
    <n v="2"/>
    <n v="549"/>
    <n v="0.05"/>
    <x v="1"/>
  </r>
  <r>
    <n v="6114"/>
    <x v="30"/>
    <x v="367"/>
    <x v="5602"/>
    <x v="4"/>
    <n v="525"/>
    <n v="6"/>
    <n v="531"/>
    <n v="0.05"/>
    <x v="1"/>
  </r>
  <r>
    <n v="6115"/>
    <x v="30"/>
    <x v="367"/>
    <x v="5603"/>
    <x v="547"/>
    <n v="502"/>
    <n v="2"/>
    <n v="504"/>
    <n v="0.05"/>
    <x v="1"/>
  </r>
  <r>
    <n v="6116"/>
    <x v="30"/>
    <x v="367"/>
    <x v="5604"/>
    <x v="569"/>
    <n v="424"/>
    <n v="8"/>
    <n v="432"/>
    <n v="0.04"/>
    <x v="1"/>
  </r>
  <r>
    <n v="6117"/>
    <x v="30"/>
    <x v="367"/>
    <x v="5605"/>
    <x v="4"/>
    <n v="413"/>
    <n v="2"/>
    <n v="415"/>
    <n v="0.04"/>
    <x v="1"/>
  </r>
  <r>
    <n v="6118"/>
    <x v="30"/>
    <x v="367"/>
    <x v="5606"/>
    <x v="4"/>
    <n v="398"/>
    <n v="1"/>
    <n v="399"/>
    <n v="0.04"/>
    <x v="1"/>
  </r>
  <r>
    <n v="6119"/>
    <x v="30"/>
    <x v="367"/>
    <x v="5607"/>
    <x v="4"/>
    <n v="301"/>
    <s v="-"/>
    <n v="301"/>
    <n v="0.03"/>
    <x v="1"/>
  </r>
  <r>
    <n v="6120"/>
    <x v="30"/>
    <x v="367"/>
    <x v="5608"/>
    <x v="4"/>
    <n v="276"/>
    <n v="3"/>
    <n v="279"/>
    <n v="0.03"/>
    <x v="1"/>
  </r>
  <r>
    <n v="6121"/>
    <x v="30"/>
    <x v="367"/>
    <x v="5609"/>
    <x v="4"/>
    <n v="274"/>
    <n v="2"/>
    <n v="276"/>
    <n v="0.03"/>
    <x v="1"/>
  </r>
  <r>
    <n v="6122"/>
    <x v="30"/>
    <x v="367"/>
    <x v="5610"/>
    <x v="4"/>
    <n v="272"/>
    <s v="-"/>
    <n v="272"/>
    <n v="0.02"/>
    <x v="1"/>
  </r>
  <r>
    <n v="6123"/>
    <x v="30"/>
    <x v="367"/>
    <x v="5611"/>
    <x v="4"/>
    <n v="177"/>
    <n v="1"/>
    <n v="178"/>
    <n v="0.02"/>
    <x v="1"/>
  </r>
  <r>
    <n v="6124"/>
    <x v="30"/>
    <x v="367"/>
    <x v="12"/>
    <x v="8"/>
    <n v="13742"/>
    <n v="241"/>
    <n v="13983"/>
    <n v="1.28"/>
    <x v="1"/>
  </r>
  <r>
    <n v="6125"/>
    <x v="30"/>
    <x v="368"/>
    <x v="5612"/>
    <x v="544"/>
    <n v="558346"/>
    <n v="3243"/>
    <n v="561589"/>
    <n v="44.94"/>
    <x v="0"/>
  </r>
  <r>
    <n v="6126"/>
    <x v="30"/>
    <x v="368"/>
    <x v="5613"/>
    <x v="5"/>
    <n v="505577"/>
    <n v="2228"/>
    <n v="507805"/>
    <n v="40.64"/>
    <x v="1"/>
  </r>
  <r>
    <n v="6127"/>
    <x v="30"/>
    <x v="368"/>
    <x v="5614"/>
    <x v="499"/>
    <n v="73098"/>
    <n v="554"/>
    <n v="73652"/>
    <n v="5.89"/>
    <x v="1"/>
  </r>
  <r>
    <n v="6128"/>
    <x v="30"/>
    <x v="368"/>
    <x v="5615"/>
    <x v="545"/>
    <n v="70633"/>
    <n v="657"/>
    <n v="71290"/>
    <n v="5.71"/>
    <x v="1"/>
  </r>
  <r>
    <n v="6129"/>
    <x v="30"/>
    <x v="368"/>
    <x v="5616"/>
    <x v="4"/>
    <n v="4268"/>
    <n v="7"/>
    <n v="4275"/>
    <n v="0.34"/>
    <x v="1"/>
  </r>
  <r>
    <n v="6130"/>
    <x v="30"/>
    <x v="368"/>
    <x v="5617"/>
    <x v="4"/>
    <n v="3468"/>
    <n v="1"/>
    <n v="3469"/>
    <n v="0.28000000000000003"/>
    <x v="1"/>
  </r>
  <r>
    <n v="6131"/>
    <x v="30"/>
    <x v="368"/>
    <x v="5618"/>
    <x v="6"/>
    <n v="3075"/>
    <n v="21"/>
    <n v="3096"/>
    <n v="0.25"/>
    <x v="1"/>
  </r>
  <r>
    <n v="6132"/>
    <x v="30"/>
    <x v="368"/>
    <x v="5619"/>
    <x v="4"/>
    <n v="2891"/>
    <n v="1"/>
    <n v="2892"/>
    <n v="0.23"/>
    <x v="1"/>
  </r>
  <r>
    <n v="6133"/>
    <x v="30"/>
    <x v="368"/>
    <x v="5620"/>
    <x v="570"/>
    <n v="2497"/>
    <n v="8"/>
    <n v="2505"/>
    <n v="0.2"/>
    <x v="1"/>
  </r>
  <r>
    <n v="6134"/>
    <x v="30"/>
    <x v="368"/>
    <x v="5621"/>
    <x v="4"/>
    <n v="2226"/>
    <n v="1"/>
    <n v="2227"/>
    <n v="0.18"/>
    <x v="1"/>
  </r>
  <r>
    <n v="6135"/>
    <x v="30"/>
    <x v="368"/>
    <x v="5622"/>
    <x v="4"/>
    <n v="2223"/>
    <n v="2"/>
    <n v="2225"/>
    <n v="0.18"/>
    <x v="1"/>
  </r>
  <r>
    <n v="6136"/>
    <x v="30"/>
    <x v="368"/>
    <x v="5623"/>
    <x v="4"/>
    <n v="868"/>
    <n v="4"/>
    <n v="872"/>
    <n v="7.0000000000000007E-2"/>
    <x v="1"/>
  </r>
  <r>
    <n v="6137"/>
    <x v="30"/>
    <x v="368"/>
    <x v="5624"/>
    <x v="4"/>
    <n v="772"/>
    <n v="12"/>
    <n v="784"/>
    <n v="0.06"/>
    <x v="1"/>
  </r>
  <r>
    <n v="6138"/>
    <x v="30"/>
    <x v="368"/>
    <x v="5625"/>
    <x v="554"/>
    <n v="687"/>
    <n v="4"/>
    <n v="691"/>
    <n v="0.06"/>
    <x v="1"/>
  </r>
  <r>
    <n v="6139"/>
    <x v="30"/>
    <x v="368"/>
    <x v="5626"/>
    <x v="4"/>
    <n v="629"/>
    <n v="1"/>
    <n v="630"/>
    <n v="0.05"/>
    <x v="1"/>
  </r>
  <r>
    <n v="6140"/>
    <x v="30"/>
    <x v="368"/>
    <x v="5627"/>
    <x v="4"/>
    <n v="533"/>
    <n v="25"/>
    <n v="558"/>
    <n v="0.04"/>
    <x v="1"/>
  </r>
  <r>
    <n v="6141"/>
    <x v="30"/>
    <x v="368"/>
    <x v="5628"/>
    <x v="553"/>
    <n v="533"/>
    <n v="15"/>
    <n v="548"/>
    <n v="0.04"/>
    <x v="1"/>
  </r>
  <r>
    <n v="6142"/>
    <x v="30"/>
    <x v="368"/>
    <x v="5629"/>
    <x v="4"/>
    <n v="515"/>
    <n v="27"/>
    <n v="542"/>
    <n v="0.04"/>
    <x v="1"/>
  </r>
  <r>
    <n v="6143"/>
    <x v="30"/>
    <x v="368"/>
    <x v="5630"/>
    <x v="4"/>
    <n v="501"/>
    <n v="10"/>
    <n v="511"/>
    <n v="0.04"/>
    <x v="1"/>
  </r>
  <r>
    <n v="6144"/>
    <x v="30"/>
    <x v="368"/>
    <x v="5631"/>
    <x v="4"/>
    <n v="473"/>
    <n v="3"/>
    <n v="476"/>
    <n v="0.04"/>
    <x v="1"/>
  </r>
  <r>
    <n v="6145"/>
    <x v="30"/>
    <x v="368"/>
    <x v="5486"/>
    <x v="4"/>
    <n v="398"/>
    <n v="1"/>
    <n v="399"/>
    <n v="0.03"/>
    <x v="1"/>
  </r>
  <r>
    <n v="6146"/>
    <x v="30"/>
    <x v="368"/>
    <x v="12"/>
    <x v="8"/>
    <n v="8351"/>
    <n v="181"/>
    <n v="8532"/>
    <n v="0.68"/>
    <x v="1"/>
  </r>
  <r>
    <n v="6147"/>
    <x v="30"/>
    <x v="369"/>
    <x v="5632"/>
    <x v="544"/>
    <n v="582978"/>
    <n v="3066"/>
    <n v="586044"/>
    <n v="46.53"/>
    <x v="0"/>
  </r>
  <r>
    <n v="6148"/>
    <x v="30"/>
    <x v="369"/>
    <x v="5633"/>
    <x v="5"/>
    <n v="362991"/>
    <n v="1580"/>
    <n v="364571"/>
    <n v="28.94"/>
    <x v="1"/>
  </r>
  <r>
    <n v="6149"/>
    <x v="30"/>
    <x v="369"/>
    <x v="5634"/>
    <x v="545"/>
    <n v="163792"/>
    <n v="1139"/>
    <n v="164931"/>
    <n v="13.09"/>
    <x v="1"/>
  </r>
  <r>
    <n v="6150"/>
    <x v="30"/>
    <x v="369"/>
    <x v="5635"/>
    <x v="499"/>
    <n v="109858"/>
    <n v="414"/>
    <n v="110272"/>
    <n v="8.75"/>
    <x v="1"/>
  </r>
  <r>
    <n v="6151"/>
    <x v="30"/>
    <x v="369"/>
    <x v="5636"/>
    <x v="6"/>
    <n v="5243"/>
    <n v="21"/>
    <n v="5264"/>
    <n v="0.42"/>
    <x v="1"/>
  </r>
  <r>
    <n v="6152"/>
    <x v="30"/>
    <x v="369"/>
    <x v="5637"/>
    <x v="4"/>
    <n v="2798"/>
    <n v="9"/>
    <n v="2807"/>
    <n v="0.22"/>
    <x v="1"/>
  </r>
  <r>
    <n v="6153"/>
    <x v="30"/>
    <x v="369"/>
    <x v="5638"/>
    <x v="4"/>
    <n v="2499"/>
    <n v="12"/>
    <n v="2511"/>
    <n v="0.2"/>
    <x v="1"/>
  </r>
  <r>
    <n v="6154"/>
    <x v="30"/>
    <x v="369"/>
    <x v="5639"/>
    <x v="4"/>
    <n v="1874"/>
    <n v="7"/>
    <n v="1881"/>
    <n v="0.15"/>
    <x v="1"/>
  </r>
  <r>
    <n v="6155"/>
    <x v="30"/>
    <x v="369"/>
    <x v="5640"/>
    <x v="4"/>
    <n v="1673"/>
    <n v="29"/>
    <n v="1702"/>
    <n v="0.14000000000000001"/>
    <x v="1"/>
  </r>
  <r>
    <n v="6156"/>
    <x v="30"/>
    <x v="369"/>
    <x v="5641"/>
    <x v="4"/>
    <n v="1317"/>
    <n v="1"/>
    <n v="1318"/>
    <n v="0.1"/>
    <x v="1"/>
  </r>
  <r>
    <n v="6157"/>
    <x v="30"/>
    <x v="369"/>
    <x v="5642"/>
    <x v="4"/>
    <n v="1295"/>
    <n v="17"/>
    <n v="1312"/>
    <n v="0.1"/>
    <x v="1"/>
  </r>
  <r>
    <n v="6158"/>
    <x v="30"/>
    <x v="369"/>
    <x v="12"/>
    <x v="8"/>
    <n v="16811"/>
    <n v="154"/>
    <n v="16965"/>
    <n v="1.35"/>
    <x v="1"/>
  </r>
  <r>
    <n v="6159"/>
    <x v="30"/>
    <x v="370"/>
    <x v="5643"/>
    <x v="1"/>
    <n v="540267"/>
    <n v="5981"/>
    <n v="546248"/>
    <n v="53.08"/>
    <x v="0"/>
  </r>
  <r>
    <n v="6160"/>
    <x v="30"/>
    <x v="370"/>
    <x v="5644"/>
    <x v="0"/>
    <n v="361623"/>
    <n v="4718"/>
    <n v="366341"/>
    <n v="35.6"/>
    <x v="1"/>
  </r>
  <r>
    <n v="6161"/>
    <x v="30"/>
    <x v="370"/>
    <x v="5645"/>
    <x v="499"/>
    <n v="51893"/>
    <n v="828"/>
    <n v="52721"/>
    <n v="5.12"/>
    <x v="1"/>
  </r>
  <r>
    <n v="6162"/>
    <x v="30"/>
    <x v="370"/>
    <x v="5646"/>
    <x v="5"/>
    <n v="40927"/>
    <n v="466"/>
    <n v="41393"/>
    <n v="4.0199999999999996"/>
    <x v="1"/>
  </r>
  <r>
    <n v="6163"/>
    <x v="30"/>
    <x v="370"/>
    <x v="5647"/>
    <x v="4"/>
    <n v="4412"/>
    <n v="3"/>
    <n v="4415"/>
    <n v="0.43"/>
    <x v="1"/>
  </r>
  <r>
    <n v="6164"/>
    <x v="30"/>
    <x v="370"/>
    <x v="5648"/>
    <x v="4"/>
    <n v="3256"/>
    <n v="6"/>
    <n v="3262"/>
    <n v="0.32"/>
    <x v="1"/>
  </r>
  <r>
    <n v="6165"/>
    <x v="30"/>
    <x v="370"/>
    <x v="5649"/>
    <x v="4"/>
    <n v="2047"/>
    <n v="25"/>
    <n v="2072"/>
    <n v="0.2"/>
    <x v="1"/>
  </r>
  <r>
    <n v="6166"/>
    <x v="30"/>
    <x v="370"/>
    <x v="5650"/>
    <x v="6"/>
    <n v="1607"/>
    <n v="16"/>
    <n v="1623"/>
    <n v="0.16"/>
    <x v="1"/>
  </r>
  <r>
    <n v="6167"/>
    <x v="30"/>
    <x v="370"/>
    <x v="5651"/>
    <x v="4"/>
    <n v="1274"/>
    <n v="4"/>
    <n v="1278"/>
    <n v="0.12"/>
    <x v="1"/>
  </r>
  <r>
    <n v="6168"/>
    <x v="30"/>
    <x v="370"/>
    <x v="5652"/>
    <x v="571"/>
    <n v="1034"/>
    <n v="6"/>
    <n v="1040"/>
    <n v="0.1"/>
    <x v="1"/>
  </r>
  <r>
    <n v="6169"/>
    <x v="30"/>
    <x v="370"/>
    <x v="5653"/>
    <x v="4"/>
    <n v="747"/>
    <n v="1"/>
    <n v="748"/>
    <n v="7.0000000000000007E-2"/>
    <x v="1"/>
  </r>
  <r>
    <n v="6170"/>
    <x v="30"/>
    <x v="370"/>
    <x v="4501"/>
    <x v="332"/>
    <n v="592"/>
    <n v="6"/>
    <n v="598"/>
    <n v="0.06"/>
    <x v="1"/>
  </r>
  <r>
    <n v="6171"/>
    <x v="30"/>
    <x v="370"/>
    <x v="5654"/>
    <x v="550"/>
    <n v="528"/>
    <n v="24"/>
    <n v="552"/>
    <n v="0.05"/>
    <x v="1"/>
  </r>
  <r>
    <n v="6172"/>
    <x v="30"/>
    <x v="370"/>
    <x v="5655"/>
    <x v="4"/>
    <n v="521"/>
    <n v="6"/>
    <n v="527"/>
    <n v="0.05"/>
    <x v="1"/>
  </r>
  <r>
    <n v="6173"/>
    <x v="30"/>
    <x v="370"/>
    <x v="5656"/>
    <x v="4"/>
    <n v="464"/>
    <n v="1"/>
    <n v="465"/>
    <n v="0.05"/>
    <x v="1"/>
  </r>
  <r>
    <n v="6174"/>
    <x v="30"/>
    <x v="370"/>
    <x v="5657"/>
    <x v="4"/>
    <n v="435"/>
    <n v="6"/>
    <n v="441"/>
    <n v="0.04"/>
    <x v="1"/>
  </r>
  <r>
    <n v="6175"/>
    <x v="30"/>
    <x v="370"/>
    <x v="5658"/>
    <x v="4"/>
    <n v="358"/>
    <n v="15"/>
    <n v="373"/>
    <n v="0.04"/>
    <x v="1"/>
  </r>
  <r>
    <n v="6176"/>
    <x v="30"/>
    <x v="370"/>
    <x v="5659"/>
    <x v="568"/>
    <n v="308"/>
    <n v="7"/>
    <n v="315"/>
    <n v="0.03"/>
    <x v="1"/>
  </r>
  <r>
    <n v="6177"/>
    <x v="30"/>
    <x v="370"/>
    <x v="5660"/>
    <x v="4"/>
    <n v="265"/>
    <n v="5"/>
    <n v="270"/>
    <n v="0.03"/>
    <x v="1"/>
  </r>
  <r>
    <n v="6178"/>
    <x v="30"/>
    <x v="370"/>
    <x v="5661"/>
    <x v="4"/>
    <n v="250"/>
    <n v="4"/>
    <n v="254"/>
    <n v="0.02"/>
    <x v="1"/>
  </r>
  <r>
    <n v="6179"/>
    <x v="30"/>
    <x v="370"/>
    <x v="5662"/>
    <x v="4"/>
    <n v="187"/>
    <n v="1"/>
    <n v="188"/>
    <n v="0.02"/>
    <x v="1"/>
  </r>
  <r>
    <n v="6180"/>
    <x v="30"/>
    <x v="370"/>
    <x v="5663"/>
    <x v="4"/>
    <n v="166"/>
    <n v="9"/>
    <n v="175"/>
    <n v="0.02"/>
    <x v="1"/>
  </r>
  <r>
    <n v="6181"/>
    <x v="30"/>
    <x v="370"/>
    <x v="12"/>
    <x v="8"/>
    <n v="3680"/>
    <n v="76"/>
    <n v="3756"/>
    <n v="0.36"/>
    <x v="1"/>
  </r>
  <r>
    <n v="6182"/>
    <x v="30"/>
    <x v="371"/>
    <x v="5664"/>
    <x v="1"/>
    <n v="531829"/>
    <n v="3077"/>
    <n v="534906"/>
    <n v="47.25"/>
    <x v="0"/>
  </r>
  <r>
    <n v="6183"/>
    <x v="30"/>
    <x v="371"/>
    <x v="5665"/>
    <x v="5"/>
    <n v="366209"/>
    <n v="1881"/>
    <n v="368090"/>
    <n v="32.520000000000003"/>
    <x v="1"/>
  </r>
  <r>
    <n v="6184"/>
    <x v="30"/>
    <x v="371"/>
    <x v="5666"/>
    <x v="0"/>
    <n v="101517"/>
    <n v="965"/>
    <n v="102482"/>
    <n v="9.0500000000000007"/>
    <x v="1"/>
  </r>
  <r>
    <n v="6185"/>
    <x v="30"/>
    <x v="371"/>
    <x v="5667"/>
    <x v="499"/>
    <n v="86962"/>
    <n v="541"/>
    <n v="87503"/>
    <n v="7.73"/>
    <x v="1"/>
  </r>
  <r>
    <n v="6186"/>
    <x v="30"/>
    <x v="371"/>
    <x v="5668"/>
    <x v="6"/>
    <n v="2665"/>
    <n v="15"/>
    <n v="2680"/>
    <n v="0.24"/>
    <x v="1"/>
  </r>
  <r>
    <n v="6187"/>
    <x v="30"/>
    <x v="371"/>
    <x v="5669"/>
    <x v="4"/>
    <n v="2391"/>
    <n v="22"/>
    <n v="2413"/>
    <n v="0.21"/>
    <x v="1"/>
  </r>
  <r>
    <n v="6188"/>
    <x v="30"/>
    <x v="371"/>
    <x v="5670"/>
    <x v="4"/>
    <n v="1916"/>
    <n v="5"/>
    <n v="1921"/>
    <n v="0.17"/>
    <x v="1"/>
  </r>
  <r>
    <n v="6189"/>
    <x v="30"/>
    <x v="371"/>
    <x v="5671"/>
    <x v="4"/>
    <n v="1808"/>
    <n v="1"/>
    <n v="1809"/>
    <n v="0.16"/>
    <x v="1"/>
  </r>
  <r>
    <n v="6190"/>
    <x v="30"/>
    <x v="371"/>
    <x v="5672"/>
    <x v="4"/>
    <n v="1445"/>
    <n v="3"/>
    <n v="1448"/>
    <n v="0.13"/>
    <x v="1"/>
  </r>
  <r>
    <n v="6191"/>
    <x v="30"/>
    <x v="371"/>
    <x v="5673"/>
    <x v="4"/>
    <n v="1278"/>
    <s v="-"/>
    <n v="1278"/>
    <n v="0.11"/>
    <x v="1"/>
  </r>
  <r>
    <n v="6192"/>
    <x v="30"/>
    <x v="371"/>
    <x v="5674"/>
    <x v="4"/>
    <n v="938"/>
    <s v="-"/>
    <n v="938"/>
    <n v="0.08"/>
    <x v="1"/>
  </r>
  <r>
    <n v="6193"/>
    <x v="30"/>
    <x v="371"/>
    <x v="5675"/>
    <x v="4"/>
    <n v="934"/>
    <s v="-"/>
    <n v="934"/>
    <n v="0.08"/>
    <x v="1"/>
  </r>
  <r>
    <n v="6194"/>
    <x v="30"/>
    <x v="371"/>
    <x v="5676"/>
    <x v="568"/>
    <n v="924"/>
    <n v="5"/>
    <n v="929"/>
    <n v="0.08"/>
    <x v="1"/>
  </r>
  <r>
    <n v="6195"/>
    <x v="30"/>
    <x v="371"/>
    <x v="5677"/>
    <x v="4"/>
    <n v="809"/>
    <n v="2"/>
    <n v="811"/>
    <n v="7.0000000000000007E-2"/>
    <x v="1"/>
  </r>
  <r>
    <n v="6196"/>
    <x v="30"/>
    <x v="371"/>
    <x v="5678"/>
    <x v="4"/>
    <n v="805"/>
    <n v="3"/>
    <n v="808"/>
    <n v="7.0000000000000007E-2"/>
    <x v="1"/>
  </r>
  <r>
    <n v="6197"/>
    <x v="30"/>
    <x v="371"/>
    <x v="5679"/>
    <x v="4"/>
    <n v="782"/>
    <n v="6"/>
    <n v="788"/>
    <n v="7.0000000000000007E-2"/>
    <x v="1"/>
  </r>
  <r>
    <n v="6198"/>
    <x v="30"/>
    <x v="371"/>
    <x v="5664"/>
    <x v="4"/>
    <n v="774"/>
    <n v="6"/>
    <n v="780"/>
    <n v="7.0000000000000007E-2"/>
    <x v="1"/>
  </r>
  <r>
    <n v="6199"/>
    <x v="30"/>
    <x v="371"/>
    <x v="5680"/>
    <x v="4"/>
    <n v="728"/>
    <n v="1"/>
    <n v="729"/>
    <n v="0.06"/>
    <x v="1"/>
  </r>
  <r>
    <n v="6200"/>
    <x v="30"/>
    <x v="371"/>
    <x v="5681"/>
    <x v="4"/>
    <n v="685"/>
    <s v="-"/>
    <n v="685"/>
    <n v="0.06"/>
    <x v="1"/>
  </r>
  <r>
    <n v="6201"/>
    <x v="30"/>
    <x v="371"/>
    <x v="5682"/>
    <x v="4"/>
    <n v="641"/>
    <n v="3"/>
    <n v="644"/>
    <n v="0.06"/>
    <x v="1"/>
  </r>
  <r>
    <n v="6202"/>
    <x v="30"/>
    <x v="371"/>
    <x v="5683"/>
    <x v="562"/>
    <n v="628"/>
    <n v="2"/>
    <n v="630"/>
    <n v="0.06"/>
    <x v="1"/>
  </r>
  <r>
    <n v="6203"/>
    <x v="30"/>
    <x v="371"/>
    <x v="5684"/>
    <x v="4"/>
    <n v="589"/>
    <n v="1"/>
    <n v="590"/>
    <n v="0.05"/>
    <x v="1"/>
  </r>
  <r>
    <n v="6204"/>
    <x v="30"/>
    <x v="371"/>
    <x v="5685"/>
    <x v="4"/>
    <n v="570"/>
    <n v="2"/>
    <n v="572"/>
    <n v="0.05"/>
    <x v="1"/>
  </r>
  <r>
    <n v="6205"/>
    <x v="30"/>
    <x v="371"/>
    <x v="5686"/>
    <x v="552"/>
    <n v="510"/>
    <n v="5"/>
    <n v="515"/>
    <n v="0.05"/>
    <x v="1"/>
  </r>
  <r>
    <n v="6206"/>
    <x v="30"/>
    <x v="371"/>
    <x v="5687"/>
    <x v="4"/>
    <n v="503"/>
    <s v="-"/>
    <n v="503"/>
    <n v="0.04"/>
    <x v="1"/>
  </r>
  <r>
    <n v="6207"/>
    <x v="30"/>
    <x v="371"/>
    <x v="5688"/>
    <x v="4"/>
    <n v="494"/>
    <n v="2"/>
    <n v="496"/>
    <n v="0.04"/>
    <x v="1"/>
  </r>
  <r>
    <n v="6208"/>
    <x v="30"/>
    <x v="371"/>
    <x v="5689"/>
    <x v="4"/>
    <n v="452"/>
    <n v="1"/>
    <n v="453"/>
    <n v="0.04"/>
    <x v="1"/>
  </r>
  <r>
    <n v="6209"/>
    <x v="30"/>
    <x v="371"/>
    <x v="5690"/>
    <x v="4"/>
    <n v="428"/>
    <n v="1"/>
    <n v="429"/>
    <n v="0.04"/>
    <x v="1"/>
  </r>
  <r>
    <n v="6210"/>
    <x v="30"/>
    <x v="371"/>
    <x v="5691"/>
    <x v="4"/>
    <n v="417"/>
    <s v="-"/>
    <n v="417"/>
    <n v="0.04"/>
    <x v="1"/>
  </r>
  <r>
    <n v="6211"/>
    <x v="30"/>
    <x v="371"/>
    <x v="5692"/>
    <x v="4"/>
    <n v="414"/>
    <n v="1"/>
    <n v="415"/>
    <n v="0.04"/>
    <x v="1"/>
  </r>
  <r>
    <n v="6212"/>
    <x v="30"/>
    <x v="371"/>
    <x v="5693"/>
    <x v="4"/>
    <n v="387"/>
    <s v="-"/>
    <n v="387"/>
    <n v="0.03"/>
    <x v="1"/>
  </r>
  <r>
    <n v="6213"/>
    <x v="30"/>
    <x v="371"/>
    <x v="5694"/>
    <x v="4"/>
    <n v="368"/>
    <n v="3"/>
    <n v="371"/>
    <n v="0.03"/>
    <x v="1"/>
  </r>
  <r>
    <n v="6214"/>
    <x v="30"/>
    <x v="371"/>
    <x v="5695"/>
    <x v="4"/>
    <n v="354"/>
    <s v="-"/>
    <n v="354"/>
    <n v="0.03"/>
    <x v="1"/>
  </r>
  <r>
    <n v="6215"/>
    <x v="30"/>
    <x v="371"/>
    <x v="5696"/>
    <x v="4"/>
    <n v="350"/>
    <s v="-"/>
    <n v="350"/>
    <n v="0.03"/>
    <x v="1"/>
  </r>
  <r>
    <n v="6216"/>
    <x v="30"/>
    <x v="371"/>
    <x v="5697"/>
    <x v="4"/>
    <n v="338"/>
    <n v="1"/>
    <n v="339"/>
    <n v="0.03"/>
    <x v="1"/>
  </r>
  <r>
    <n v="6217"/>
    <x v="30"/>
    <x v="371"/>
    <x v="5698"/>
    <x v="4"/>
    <n v="327"/>
    <s v="-"/>
    <n v="327"/>
    <n v="0.03"/>
    <x v="1"/>
  </r>
  <r>
    <n v="6218"/>
    <x v="30"/>
    <x v="371"/>
    <x v="5699"/>
    <x v="4"/>
    <n v="307"/>
    <n v="3"/>
    <n v="310"/>
    <n v="0.03"/>
    <x v="1"/>
  </r>
  <r>
    <n v="6219"/>
    <x v="30"/>
    <x v="371"/>
    <x v="5700"/>
    <x v="4"/>
    <n v="304"/>
    <n v="2"/>
    <n v="306"/>
    <n v="0.03"/>
    <x v="1"/>
  </r>
  <r>
    <n v="6220"/>
    <x v="30"/>
    <x v="371"/>
    <x v="5701"/>
    <x v="4"/>
    <n v="273"/>
    <n v="2"/>
    <n v="275"/>
    <n v="0.02"/>
    <x v="1"/>
  </r>
  <r>
    <n v="6221"/>
    <x v="30"/>
    <x v="371"/>
    <x v="5702"/>
    <x v="4"/>
    <n v="273"/>
    <n v="3"/>
    <n v="276"/>
    <n v="0.02"/>
    <x v="1"/>
  </r>
  <r>
    <n v="6222"/>
    <x v="30"/>
    <x v="371"/>
    <x v="5703"/>
    <x v="4"/>
    <n v="258"/>
    <n v="9"/>
    <n v="267"/>
    <n v="0.02"/>
    <x v="1"/>
  </r>
  <r>
    <n v="6223"/>
    <x v="30"/>
    <x v="371"/>
    <x v="5704"/>
    <x v="4"/>
    <n v="253"/>
    <n v="5"/>
    <n v="258"/>
    <n v="0.02"/>
    <x v="1"/>
  </r>
  <r>
    <n v="6224"/>
    <x v="30"/>
    <x v="371"/>
    <x v="5705"/>
    <x v="4"/>
    <n v="241"/>
    <n v="3"/>
    <n v="244"/>
    <n v="0.02"/>
    <x v="1"/>
  </r>
  <r>
    <n v="6225"/>
    <x v="30"/>
    <x v="371"/>
    <x v="5706"/>
    <x v="4"/>
    <n v="213"/>
    <s v="-"/>
    <n v="213"/>
    <n v="0.02"/>
    <x v="1"/>
  </r>
  <r>
    <n v="6226"/>
    <x v="30"/>
    <x v="371"/>
    <x v="5707"/>
    <x v="4"/>
    <n v="207"/>
    <n v="2"/>
    <n v="209"/>
    <n v="0.02"/>
    <x v="1"/>
  </r>
  <r>
    <n v="6227"/>
    <x v="30"/>
    <x v="371"/>
    <x v="5708"/>
    <x v="4"/>
    <n v="206"/>
    <s v="-"/>
    <n v="206"/>
    <n v="0.02"/>
    <x v="1"/>
  </r>
  <r>
    <n v="6228"/>
    <x v="30"/>
    <x v="371"/>
    <x v="5709"/>
    <x v="4"/>
    <n v="205"/>
    <s v="-"/>
    <n v="205"/>
    <n v="0.02"/>
    <x v="1"/>
  </r>
  <r>
    <n v="6229"/>
    <x v="30"/>
    <x v="371"/>
    <x v="5710"/>
    <x v="4"/>
    <n v="199"/>
    <s v="-"/>
    <n v="199"/>
    <n v="0.02"/>
    <x v="1"/>
  </r>
  <r>
    <n v="6230"/>
    <x v="30"/>
    <x v="371"/>
    <x v="5711"/>
    <x v="4"/>
    <n v="197"/>
    <s v="-"/>
    <n v="197"/>
    <n v="0.02"/>
    <x v="1"/>
  </r>
  <r>
    <n v="6231"/>
    <x v="30"/>
    <x v="371"/>
    <x v="5712"/>
    <x v="4"/>
    <n v="194"/>
    <s v="-"/>
    <n v="194"/>
    <n v="0.02"/>
    <x v="1"/>
  </r>
  <r>
    <n v="6232"/>
    <x v="30"/>
    <x v="371"/>
    <x v="5713"/>
    <x v="4"/>
    <n v="186"/>
    <s v="-"/>
    <n v="186"/>
    <n v="0.02"/>
    <x v="1"/>
  </r>
  <r>
    <n v="6233"/>
    <x v="30"/>
    <x v="371"/>
    <x v="5714"/>
    <x v="4"/>
    <n v="185"/>
    <s v="-"/>
    <n v="185"/>
    <n v="0.02"/>
    <x v="1"/>
  </r>
  <r>
    <n v="6234"/>
    <x v="30"/>
    <x v="371"/>
    <x v="5715"/>
    <x v="4"/>
    <n v="165"/>
    <s v="-"/>
    <n v="165"/>
    <n v="0.01"/>
    <x v="1"/>
  </r>
  <r>
    <n v="6235"/>
    <x v="30"/>
    <x v="371"/>
    <x v="5716"/>
    <x v="4"/>
    <n v="150"/>
    <n v="1"/>
    <n v="151"/>
    <n v="0.01"/>
    <x v="1"/>
  </r>
  <r>
    <n v="6236"/>
    <x v="30"/>
    <x v="371"/>
    <x v="12"/>
    <x v="8"/>
    <n v="8174"/>
    <n v="101"/>
    <n v="8275"/>
    <n v="0.73"/>
    <x v="1"/>
  </r>
  <r>
    <n v="6237"/>
    <x v="30"/>
    <x v="372"/>
    <x v="5717"/>
    <x v="1"/>
    <n v="491131"/>
    <n v="1752"/>
    <n v="492883"/>
    <n v="42.27"/>
    <x v="0"/>
  </r>
  <r>
    <n v="6238"/>
    <x v="30"/>
    <x v="372"/>
    <x v="5718"/>
    <x v="5"/>
    <n v="299300"/>
    <n v="1097"/>
    <n v="300397"/>
    <n v="25.76"/>
    <x v="1"/>
  </r>
  <r>
    <n v="6239"/>
    <x v="30"/>
    <x v="372"/>
    <x v="5719"/>
    <x v="0"/>
    <n v="212859"/>
    <n v="1266"/>
    <n v="214125"/>
    <n v="18.36"/>
    <x v="1"/>
  </r>
  <r>
    <n v="6240"/>
    <x v="30"/>
    <x v="372"/>
    <x v="5720"/>
    <x v="499"/>
    <n v="106260"/>
    <n v="823"/>
    <n v="107083"/>
    <n v="9.18"/>
    <x v="1"/>
  </r>
  <r>
    <n v="6241"/>
    <x v="30"/>
    <x v="372"/>
    <x v="5721"/>
    <x v="572"/>
    <n v="6118"/>
    <n v="36"/>
    <n v="6154"/>
    <n v="0.53"/>
    <x v="1"/>
  </r>
  <r>
    <n v="6242"/>
    <x v="30"/>
    <x v="372"/>
    <x v="5722"/>
    <x v="4"/>
    <n v="5577"/>
    <n v="6"/>
    <n v="5583"/>
    <n v="0.48"/>
    <x v="1"/>
  </r>
  <r>
    <n v="6243"/>
    <x v="30"/>
    <x v="372"/>
    <x v="5723"/>
    <x v="4"/>
    <n v="4126"/>
    <n v="2"/>
    <n v="4128"/>
    <n v="0.35"/>
    <x v="1"/>
  </r>
  <r>
    <n v="6244"/>
    <x v="30"/>
    <x v="372"/>
    <x v="5724"/>
    <x v="6"/>
    <n v="3665"/>
    <n v="33"/>
    <n v="3698"/>
    <n v="0.32"/>
    <x v="1"/>
  </r>
  <r>
    <n v="6245"/>
    <x v="30"/>
    <x v="372"/>
    <x v="5725"/>
    <x v="560"/>
    <n v="1969"/>
    <n v="9"/>
    <n v="1978"/>
    <n v="0.17"/>
    <x v="1"/>
  </r>
  <r>
    <n v="6246"/>
    <x v="30"/>
    <x v="372"/>
    <x v="5726"/>
    <x v="556"/>
    <n v="1964"/>
    <n v="8"/>
    <n v="1972"/>
    <n v="0.17"/>
    <x v="1"/>
  </r>
  <r>
    <n v="6247"/>
    <x v="30"/>
    <x v="372"/>
    <x v="5727"/>
    <x v="4"/>
    <n v="1619"/>
    <n v="2"/>
    <n v="1621"/>
    <n v="0.14000000000000001"/>
    <x v="1"/>
  </r>
  <r>
    <n v="6248"/>
    <x v="30"/>
    <x v="372"/>
    <x v="5728"/>
    <x v="4"/>
    <n v="1585"/>
    <n v="5"/>
    <n v="1590"/>
    <n v="0.14000000000000001"/>
    <x v="1"/>
  </r>
  <r>
    <n v="6249"/>
    <x v="30"/>
    <x v="372"/>
    <x v="5729"/>
    <x v="4"/>
    <n v="1422"/>
    <n v="1"/>
    <n v="1423"/>
    <n v="0.12"/>
    <x v="1"/>
  </r>
  <r>
    <n v="6250"/>
    <x v="30"/>
    <x v="372"/>
    <x v="5730"/>
    <x v="4"/>
    <n v="1163"/>
    <n v="6"/>
    <n v="1169"/>
    <n v="0.1"/>
    <x v="1"/>
  </r>
  <r>
    <n v="6251"/>
    <x v="30"/>
    <x v="372"/>
    <x v="5731"/>
    <x v="4"/>
    <n v="1157"/>
    <n v="3"/>
    <n v="1160"/>
    <n v="0.1"/>
    <x v="1"/>
  </r>
  <r>
    <n v="6252"/>
    <x v="30"/>
    <x v="372"/>
    <x v="5732"/>
    <x v="564"/>
    <n v="1156"/>
    <n v="39"/>
    <n v="1195"/>
    <n v="0.1"/>
    <x v="1"/>
  </r>
  <r>
    <n v="6253"/>
    <x v="30"/>
    <x v="372"/>
    <x v="5733"/>
    <x v="4"/>
    <n v="1154"/>
    <n v="6"/>
    <n v="1160"/>
    <n v="0.1"/>
    <x v="1"/>
  </r>
  <r>
    <n v="6254"/>
    <x v="30"/>
    <x v="372"/>
    <x v="5734"/>
    <x v="4"/>
    <n v="991"/>
    <n v="4"/>
    <n v="995"/>
    <n v="0.09"/>
    <x v="1"/>
  </r>
  <r>
    <n v="6255"/>
    <x v="30"/>
    <x v="372"/>
    <x v="5735"/>
    <x v="150"/>
    <n v="897"/>
    <n v="3"/>
    <n v="900"/>
    <n v="0.08"/>
    <x v="1"/>
  </r>
  <r>
    <n v="6256"/>
    <x v="30"/>
    <x v="372"/>
    <x v="5736"/>
    <x v="573"/>
    <n v="891"/>
    <n v="46"/>
    <n v="937"/>
    <n v="0.08"/>
    <x v="1"/>
  </r>
  <r>
    <n v="6257"/>
    <x v="30"/>
    <x v="372"/>
    <x v="5737"/>
    <x v="308"/>
    <n v="817"/>
    <n v="7"/>
    <n v="824"/>
    <n v="7.0000000000000007E-2"/>
    <x v="1"/>
  </r>
  <r>
    <n v="6258"/>
    <x v="30"/>
    <x v="372"/>
    <x v="5738"/>
    <x v="4"/>
    <n v="816"/>
    <n v="3"/>
    <n v="819"/>
    <n v="7.0000000000000007E-2"/>
    <x v="1"/>
  </r>
  <r>
    <n v="6259"/>
    <x v="30"/>
    <x v="372"/>
    <x v="5739"/>
    <x v="4"/>
    <n v="793"/>
    <n v="6"/>
    <n v="799"/>
    <n v="7.0000000000000007E-2"/>
    <x v="1"/>
  </r>
  <r>
    <n v="6260"/>
    <x v="30"/>
    <x v="372"/>
    <x v="5740"/>
    <x v="4"/>
    <n v="789"/>
    <n v="3"/>
    <n v="792"/>
    <n v="7.0000000000000007E-2"/>
    <x v="1"/>
  </r>
  <r>
    <n v="6261"/>
    <x v="30"/>
    <x v="372"/>
    <x v="5741"/>
    <x v="4"/>
    <n v="717"/>
    <n v="7"/>
    <n v="724"/>
    <n v="0.06"/>
    <x v="1"/>
  </r>
  <r>
    <n v="6262"/>
    <x v="30"/>
    <x v="372"/>
    <x v="5742"/>
    <x v="4"/>
    <n v="656"/>
    <n v="4"/>
    <n v="660"/>
    <n v="0.06"/>
    <x v="1"/>
  </r>
  <r>
    <n v="6263"/>
    <x v="30"/>
    <x v="372"/>
    <x v="5743"/>
    <x v="4"/>
    <n v="402"/>
    <n v="3"/>
    <n v="405"/>
    <n v="0.03"/>
    <x v="1"/>
  </r>
  <r>
    <n v="6264"/>
    <x v="30"/>
    <x v="372"/>
    <x v="12"/>
    <x v="8"/>
    <n v="10893"/>
    <n v="89"/>
    <n v="10982"/>
    <n v="0.94"/>
    <x v="1"/>
  </r>
  <r>
    <n v="6265"/>
    <x v="30"/>
    <x v="373"/>
    <x v="5744"/>
    <x v="3"/>
    <n v="428201"/>
    <n v="2122"/>
    <n v="430323"/>
    <n v="43.6"/>
    <x v="0"/>
  </r>
  <r>
    <n v="6266"/>
    <x v="30"/>
    <x v="373"/>
    <x v="5745"/>
    <x v="0"/>
    <n v="219035"/>
    <n v="1879"/>
    <n v="220914"/>
    <n v="22.38"/>
    <x v="1"/>
  </r>
  <r>
    <n v="6267"/>
    <x v="30"/>
    <x v="373"/>
    <x v="5746"/>
    <x v="5"/>
    <n v="204163"/>
    <n v="641"/>
    <n v="204804"/>
    <n v="20.75"/>
    <x v="1"/>
  </r>
  <r>
    <n v="6268"/>
    <x v="30"/>
    <x v="373"/>
    <x v="5747"/>
    <x v="499"/>
    <n v="92386"/>
    <n v="493"/>
    <n v="92879"/>
    <n v="9.41"/>
    <x v="1"/>
  </r>
  <r>
    <n v="6269"/>
    <x v="30"/>
    <x v="373"/>
    <x v="5748"/>
    <x v="572"/>
    <n v="5966"/>
    <n v="43"/>
    <n v="6009"/>
    <n v="0.61"/>
    <x v="1"/>
  </r>
  <r>
    <n v="6270"/>
    <x v="30"/>
    <x v="373"/>
    <x v="5749"/>
    <x v="4"/>
    <n v="2497"/>
    <n v="8"/>
    <n v="2505"/>
    <n v="0.25"/>
    <x v="1"/>
  </r>
  <r>
    <n v="6271"/>
    <x v="30"/>
    <x v="373"/>
    <x v="5750"/>
    <x v="6"/>
    <n v="2489"/>
    <n v="17"/>
    <n v="2506"/>
    <n v="0.25"/>
    <x v="1"/>
  </r>
  <r>
    <n v="6272"/>
    <x v="30"/>
    <x v="373"/>
    <x v="5751"/>
    <x v="59"/>
    <n v="2338"/>
    <n v="11"/>
    <n v="2349"/>
    <n v="0.24"/>
    <x v="1"/>
  </r>
  <r>
    <n v="6273"/>
    <x v="30"/>
    <x v="373"/>
    <x v="5752"/>
    <x v="4"/>
    <n v="1966"/>
    <n v="2"/>
    <n v="1968"/>
    <n v="0.2"/>
    <x v="1"/>
  </r>
  <r>
    <n v="6274"/>
    <x v="30"/>
    <x v="373"/>
    <x v="5753"/>
    <x v="332"/>
    <n v="1559"/>
    <n v="3"/>
    <n v="1562"/>
    <n v="0.16"/>
    <x v="1"/>
  </r>
  <r>
    <n v="6275"/>
    <x v="30"/>
    <x v="373"/>
    <x v="5754"/>
    <x v="4"/>
    <n v="1211"/>
    <n v="2"/>
    <n v="1213"/>
    <n v="0.12"/>
    <x v="1"/>
  </r>
  <r>
    <n v="6276"/>
    <x v="30"/>
    <x v="373"/>
    <x v="5755"/>
    <x v="4"/>
    <n v="1206"/>
    <n v="1"/>
    <n v="1207"/>
    <n v="0.12"/>
    <x v="1"/>
  </r>
  <r>
    <n v="6277"/>
    <x v="30"/>
    <x v="373"/>
    <x v="5756"/>
    <x v="4"/>
    <n v="1191"/>
    <n v="3"/>
    <n v="1194"/>
    <n v="0.12"/>
    <x v="1"/>
  </r>
  <r>
    <n v="6278"/>
    <x v="30"/>
    <x v="373"/>
    <x v="5757"/>
    <x v="4"/>
    <n v="1041"/>
    <n v="5"/>
    <n v="1046"/>
    <n v="0.11"/>
    <x v="1"/>
  </r>
  <r>
    <n v="6279"/>
    <x v="30"/>
    <x v="373"/>
    <x v="5758"/>
    <x v="4"/>
    <n v="1025"/>
    <n v="4"/>
    <n v="1029"/>
    <n v="0.1"/>
    <x v="1"/>
  </r>
  <r>
    <n v="6280"/>
    <x v="30"/>
    <x v="373"/>
    <x v="5759"/>
    <x v="4"/>
    <n v="942"/>
    <n v="4"/>
    <n v="946"/>
    <n v="0.1"/>
    <x v="1"/>
  </r>
  <r>
    <n v="6281"/>
    <x v="30"/>
    <x v="373"/>
    <x v="5760"/>
    <x v="4"/>
    <n v="843"/>
    <n v="1"/>
    <n v="844"/>
    <n v="0.09"/>
    <x v="1"/>
  </r>
  <r>
    <n v="6282"/>
    <x v="30"/>
    <x v="373"/>
    <x v="5497"/>
    <x v="4"/>
    <n v="745"/>
    <n v="1"/>
    <n v="746"/>
    <n v="0.08"/>
    <x v="1"/>
  </r>
  <r>
    <n v="6283"/>
    <x v="30"/>
    <x v="373"/>
    <x v="5761"/>
    <x v="4"/>
    <n v="708"/>
    <n v="3"/>
    <n v="711"/>
    <n v="7.0000000000000007E-2"/>
    <x v="1"/>
  </r>
  <r>
    <n v="6284"/>
    <x v="30"/>
    <x v="373"/>
    <x v="5762"/>
    <x v="7"/>
    <n v="576"/>
    <n v="2"/>
    <n v="578"/>
    <n v="0.06"/>
    <x v="1"/>
  </r>
  <r>
    <n v="6285"/>
    <x v="30"/>
    <x v="373"/>
    <x v="5763"/>
    <x v="4"/>
    <n v="461"/>
    <n v="1"/>
    <n v="462"/>
    <n v="0.05"/>
    <x v="1"/>
  </r>
  <r>
    <n v="6286"/>
    <x v="30"/>
    <x v="373"/>
    <x v="12"/>
    <x v="8"/>
    <n v="11074"/>
    <n v="100"/>
    <n v="11174"/>
    <n v="1.1299999999999999"/>
    <x v="1"/>
  </r>
  <r>
    <n v="6287"/>
    <x v="30"/>
    <x v="374"/>
    <x v="5764"/>
    <x v="1"/>
    <n v="516534"/>
    <n v="1925"/>
    <n v="518459"/>
    <n v="47.67"/>
    <x v="0"/>
  </r>
  <r>
    <n v="6288"/>
    <x v="30"/>
    <x v="374"/>
    <x v="5765"/>
    <x v="5"/>
    <n v="246083"/>
    <n v="1193"/>
    <n v="247276"/>
    <n v="22.73"/>
    <x v="1"/>
  </r>
  <r>
    <n v="6289"/>
    <x v="30"/>
    <x v="374"/>
    <x v="5766"/>
    <x v="545"/>
    <n v="165770"/>
    <n v="667"/>
    <n v="166437"/>
    <n v="15.3"/>
    <x v="1"/>
  </r>
  <r>
    <n v="6290"/>
    <x v="30"/>
    <x v="374"/>
    <x v="5767"/>
    <x v="499"/>
    <n v="127276"/>
    <n v="366"/>
    <n v="127642"/>
    <n v="11.73"/>
    <x v="1"/>
  </r>
  <r>
    <n v="6291"/>
    <x v="30"/>
    <x v="374"/>
    <x v="5768"/>
    <x v="568"/>
    <n v="3888"/>
    <n v="3"/>
    <n v="3891"/>
    <n v="0.36"/>
    <x v="1"/>
  </r>
  <r>
    <n v="6292"/>
    <x v="30"/>
    <x v="374"/>
    <x v="5769"/>
    <x v="6"/>
    <n v="2878"/>
    <n v="20"/>
    <n v="2898"/>
    <n v="0.27"/>
    <x v="1"/>
  </r>
  <r>
    <n v="6293"/>
    <x v="30"/>
    <x v="374"/>
    <x v="5770"/>
    <x v="4"/>
    <n v="1832"/>
    <n v="6"/>
    <n v="1838"/>
    <n v="0.17"/>
    <x v="1"/>
  </r>
  <r>
    <n v="6294"/>
    <x v="30"/>
    <x v="374"/>
    <x v="5771"/>
    <x v="4"/>
    <n v="1710"/>
    <n v="1"/>
    <n v="1711"/>
    <n v="0.16"/>
    <x v="1"/>
  </r>
  <r>
    <n v="6295"/>
    <x v="30"/>
    <x v="374"/>
    <x v="5772"/>
    <x v="4"/>
    <n v="1342"/>
    <n v="5"/>
    <n v="1347"/>
    <n v="0.12"/>
    <x v="1"/>
  </r>
  <r>
    <n v="6296"/>
    <x v="30"/>
    <x v="374"/>
    <x v="5773"/>
    <x v="4"/>
    <n v="1255"/>
    <n v="1"/>
    <n v="1256"/>
    <n v="0.12"/>
    <x v="1"/>
  </r>
  <r>
    <n v="6297"/>
    <x v="30"/>
    <x v="374"/>
    <x v="5774"/>
    <x v="4"/>
    <n v="1230"/>
    <n v="6"/>
    <n v="1236"/>
    <n v="0.11"/>
    <x v="1"/>
  </r>
  <r>
    <n v="6298"/>
    <x v="30"/>
    <x v="374"/>
    <x v="5775"/>
    <x v="4"/>
    <n v="1169"/>
    <n v="5"/>
    <n v="1174"/>
    <n v="0.11"/>
    <x v="1"/>
  </r>
  <r>
    <n v="6299"/>
    <x v="30"/>
    <x v="374"/>
    <x v="5776"/>
    <x v="4"/>
    <n v="1165"/>
    <n v="10"/>
    <n v="1175"/>
    <n v="0.11"/>
    <x v="1"/>
  </r>
  <r>
    <n v="6300"/>
    <x v="30"/>
    <x v="374"/>
    <x v="5777"/>
    <x v="549"/>
    <n v="780"/>
    <n v="2"/>
    <n v="782"/>
    <n v="7.0000000000000007E-2"/>
    <x v="1"/>
  </r>
  <r>
    <n v="6301"/>
    <x v="30"/>
    <x v="374"/>
    <x v="5778"/>
    <x v="554"/>
    <n v="735"/>
    <n v="4"/>
    <n v="739"/>
    <n v="7.0000000000000007E-2"/>
    <x v="1"/>
  </r>
  <r>
    <n v="6302"/>
    <x v="30"/>
    <x v="374"/>
    <x v="5779"/>
    <x v="4"/>
    <n v="609"/>
    <n v="8"/>
    <n v="617"/>
    <n v="0.06"/>
    <x v="1"/>
  </r>
  <r>
    <n v="6303"/>
    <x v="30"/>
    <x v="374"/>
    <x v="5780"/>
    <x v="4"/>
    <n v="518"/>
    <n v="17"/>
    <n v="535"/>
    <n v="0.05"/>
    <x v="1"/>
  </r>
  <r>
    <n v="6304"/>
    <x v="30"/>
    <x v="374"/>
    <x v="12"/>
    <x v="8"/>
    <n v="8642"/>
    <n v="53"/>
    <n v="8695"/>
    <n v="0.8"/>
    <x v="1"/>
  </r>
  <r>
    <n v="6305"/>
    <x v="30"/>
    <x v="375"/>
    <x v="5781"/>
    <x v="36"/>
    <n v="462759"/>
    <n v="2285"/>
    <n v="465044"/>
    <n v="47.79"/>
    <x v="0"/>
  </r>
  <r>
    <n v="6306"/>
    <x v="30"/>
    <x v="375"/>
    <x v="5782"/>
    <x v="5"/>
    <n v="254676"/>
    <n v="1411"/>
    <n v="256087"/>
    <n v="26.32"/>
    <x v="1"/>
  </r>
  <r>
    <n v="6307"/>
    <x v="30"/>
    <x v="375"/>
    <x v="5783"/>
    <x v="499"/>
    <n v="130846"/>
    <n v="448"/>
    <n v="131294"/>
    <n v="13.49"/>
    <x v="1"/>
  </r>
  <r>
    <n v="6308"/>
    <x v="30"/>
    <x v="375"/>
    <x v="5784"/>
    <x v="0"/>
    <n v="101535"/>
    <n v="638"/>
    <n v="102173"/>
    <n v="10.5"/>
    <x v="1"/>
  </r>
  <r>
    <n v="6309"/>
    <x v="30"/>
    <x v="375"/>
    <x v="5785"/>
    <x v="4"/>
    <n v="3072"/>
    <n v="30"/>
    <n v="3102"/>
    <n v="0.32"/>
    <x v="1"/>
  </r>
  <r>
    <n v="6310"/>
    <x v="30"/>
    <x v="375"/>
    <x v="5786"/>
    <x v="4"/>
    <n v="2434"/>
    <n v="33"/>
    <n v="2467"/>
    <n v="0.25"/>
    <x v="1"/>
  </r>
  <r>
    <n v="6311"/>
    <x v="30"/>
    <x v="375"/>
    <x v="5787"/>
    <x v="6"/>
    <n v="1789"/>
    <n v="17"/>
    <n v="1806"/>
    <n v="0.19"/>
    <x v="1"/>
  </r>
  <r>
    <n v="6312"/>
    <x v="30"/>
    <x v="375"/>
    <x v="5788"/>
    <x v="553"/>
    <n v="1048"/>
    <n v="2"/>
    <n v="1050"/>
    <n v="0.11"/>
    <x v="1"/>
  </r>
  <r>
    <n v="6313"/>
    <x v="30"/>
    <x v="375"/>
    <x v="5789"/>
    <x v="4"/>
    <n v="1047"/>
    <n v="23"/>
    <n v="1070"/>
    <n v="0.11"/>
    <x v="1"/>
  </r>
  <r>
    <n v="6314"/>
    <x v="30"/>
    <x v="375"/>
    <x v="12"/>
    <x v="8"/>
    <n v="8843"/>
    <n v="75"/>
    <n v="8918"/>
    <n v="0.92"/>
    <x v="1"/>
  </r>
  <r>
    <n v="6315"/>
    <x v="30"/>
    <x v="376"/>
    <x v="5790"/>
    <x v="544"/>
    <n v="457695"/>
    <n v="4341"/>
    <n v="462036"/>
    <n v="40.31"/>
    <x v="0"/>
  </r>
  <r>
    <n v="6316"/>
    <x v="30"/>
    <x v="376"/>
    <x v="5791"/>
    <x v="5"/>
    <n v="429358"/>
    <n v="3566"/>
    <n v="432924"/>
    <n v="37.770000000000003"/>
    <x v="1"/>
  </r>
  <r>
    <n v="6317"/>
    <x v="30"/>
    <x v="376"/>
    <x v="5792"/>
    <x v="0"/>
    <n v="103577"/>
    <n v="1113"/>
    <n v="104690"/>
    <n v="9.1300000000000008"/>
    <x v="1"/>
  </r>
  <r>
    <n v="6318"/>
    <x v="30"/>
    <x v="376"/>
    <x v="5793"/>
    <x v="499"/>
    <n v="94895"/>
    <n v="682"/>
    <n v="95577"/>
    <n v="8.34"/>
    <x v="1"/>
  </r>
  <r>
    <n v="6319"/>
    <x v="30"/>
    <x v="376"/>
    <x v="5794"/>
    <x v="4"/>
    <n v="3546"/>
    <n v="33"/>
    <n v="3579"/>
    <n v="0.31"/>
    <x v="1"/>
  </r>
  <r>
    <n v="6320"/>
    <x v="30"/>
    <x v="376"/>
    <x v="5795"/>
    <x v="574"/>
    <n v="2592"/>
    <n v="7"/>
    <n v="2599"/>
    <n v="0.23"/>
    <x v="1"/>
  </r>
  <r>
    <n v="6321"/>
    <x v="30"/>
    <x v="376"/>
    <x v="5796"/>
    <x v="4"/>
    <n v="2565"/>
    <n v="23"/>
    <n v="2588"/>
    <n v="0.23"/>
    <x v="1"/>
  </r>
  <r>
    <n v="6322"/>
    <x v="30"/>
    <x v="376"/>
    <x v="5797"/>
    <x v="575"/>
    <n v="2412"/>
    <n v="9"/>
    <n v="2421"/>
    <n v="0.21"/>
    <x v="1"/>
  </r>
  <r>
    <n v="6323"/>
    <x v="30"/>
    <x v="376"/>
    <x v="5798"/>
    <x v="576"/>
    <n v="2149"/>
    <n v="16"/>
    <n v="2165"/>
    <n v="0.19"/>
    <x v="1"/>
  </r>
  <r>
    <n v="6324"/>
    <x v="30"/>
    <x v="376"/>
    <x v="5799"/>
    <x v="6"/>
    <n v="2137"/>
    <n v="20"/>
    <n v="2157"/>
    <n v="0.19"/>
    <x v="1"/>
  </r>
  <r>
    <n v="6325"/>
    <x v="30"/>
    <x v="376"/>
    <x v="5800"/>
    <x v="4"/>
    <n v="1899"/>
    <n v="2"/>
    <n v="1901"/>
    <n v="0.17"/>
    <x v="1"/>
  </r>
  <r>
    <n v="6326"/>
    <x v="30"/>
    <x v="376"/>
    <x v="5801"/>
    <x v="4"/>
    <n v="1510"/>
    <n v="4"/>
    <n v="1514"/>
    <n v="0.13"/>
    <x v="1"/>
  </r>
  <r>
    <n v="6327"/>
    <x v="30"/>
    <x v="376"/>
    <x v="5802"/>
    <x v="4"/>
    <n v="1338"/>
    <n v="12"/>
    <n v="1350"/>
    <n v="0.12"/>
    <x v="1"/>
  </r>
  <r>
    <n v="6328"/>
    <x v="30"/>
    <x v="376"/>
    <x v="5803"/>
    <x v="4"/>
    <n v="1332"/>
    <n v="2"/>
    <n v="1334"/>
    <n v="0.12"/>
    <x v="1"/>
  </r>
  <r>
    <n v="6329"/>
    <x v="30"/>
    <x v="376"/>
    <x v="5804"/>
    <x v="4"/>
    <n v="1317"/>
    <n v="8"/>
    <n v="1325"/>
    <n v="0.12"/>
    <x v="1"/>
  </r>
  <r>
    <n v="6330"/>
    <x v="30"/>
    <x v="376"/>
    <x v="5805"/>
    <x v="4"/>
    <n v="1284"/>
    <n v="8"/>
    <n v="1292"/>
    <n v="0.11"/>
    <x v="1"/>
  </r>
  <r>
    <n v="6331"/>
    <x v="30"/>
    <x v="376"/>
    <x v="5806"/>
    <x v="4"/>
    <n v="1243"/>
    <n v="7"/>
    <n v="1250"/>
    <n v="0.11"/>
    <x v="1"/>
  </r>
  <r>
    <n v="6332"/>
    <x v="30"/>
    <x v="376"/>
    <x v="5807"/>
    <x v="4"/>
    <n v="1144"/>
    <n v="3"/>
    <n v="1147"/>
    <n v="0.1"/>
    <x v="1"/>
  </r>
  <r>
    <n v="6333"/>
    <x v="30"/>
    <x v="376"/>
    <x v="5808"/>
    <x v="4"/>
    <n v="1048"/>
    <n v="23"/>
    <n v="1071"/>
    <n v="0.09"/>
    <x v="1"/>
  </r>
  <r>
    <n v="6334"/>
    <x v="30"/>
    <x v="376"/>
    <x v="5809"/>
    <x v="4"/>
    <n v="918"/>
    <n v="2"/>
    <n v="920"/>
    <n v="0.08"/>
    <x v="1"/>
  </r>
  <r>
    <n v="6335"/>
    <x v="30"/>
    <x v="376"/>
    <x v="5810"/>
    <x v="4"/>
    <n v="769"/>
    <n v="1"/>
    <n v="770"/>
    <n v="7.0000000000000007E-2"/>
    <x v="1"/>
  </r>
  <r>
    <n v="6336"/>
    <x v="30"/>
    <x v="376"/>
    <x v="5811"/>
    <x v="4"/>
    <n v="758"/>
    <n v="10"/>
    <n v="768"/>
    <n v="7.0000000000000007E-2"/>
    <x v="1"/>
  </r>
  <r>
    <n v="6337"/>
    <x v="30"/>
    <x v="376"/>
    <x v="5812"/>
    <x v="4"/>
    <n v="716"/>
    <n v="3"/>
    <n v="719"/>
    <n v="0.06"/>
    <x v="1"/>
  </r>
  <r>
    <n v="6338"/>
    <x v="30"/>
    <x v="376"/>
    <x v="5813"/>
    <x v="562"/>
    <n v="633"/>
    <n v="4"/>
    <n v="637"/>
    <n v="0.06"/>
    <x v="1"/>
  </r>
  <r>
    <n v="6339"/>
    <x v="30"/>
    <x v="376"/>
    <x v="5814"/>
    <x v="4"/>
    <n v="633"/>
    <n v="2"/>
    <n v="635"/>
    <n v="0.06"/>
    <x v="1"/>
  </r>
  <r>
    <n v="6340"/>
    <x v="30"/>
    <x v="376"/>
    <x v="5815"/>
    <x v="4"/>
    <n v="590"/>
    <n v="2"/>
    <n v="592"/>
    <n v="0.05"/>
    <x v="1"/>
  </r>
  <r>
    <n v="6341"/>
    <x v="30"/>
    <x v="376"/>
    <x v="5816"/>
    <x v="4"/>
    <n v="564"/>
    <n v="4"/>
    <n v="568"/>
    <n v="0.05"/>
    <x v="1"/>
  </r>
  <r>
    <n v="6342"/>
    <x v="30"/>
    <x v="376"/>
    <x v="5817"/>
    <x v="568"/>
    <n v="527"/>
    <n v="1"/>
    <n v="528"/>
    <n v="0.05"/>
    <x v="1"/>
  </r>
  <r>
    <n v="6343"/>
    <x v="30"/>
    <x v="376"/>
    <x v="5818"/>
    <x v="4"/>
    <n v="520"/>
    <n v="8"/>
    <n v="528"/>
    <n v="0.05"/>
    <x v="1"/>
  </r>
  <r>
    <n v="6344"/>
    <x v="30"/>
    <x v="376"/>
    <x v="5819"/>
    <x v="4"/>
    <n v="496"/>
    <n v="1"/>
    <n v="497"/>
    <n v="0.04"/>
    <x v="1"/>
  </r>
  <r>
    <n v="6345"/>
    <x v="30"/>
    <x v="376"/>
    <x v="5820"/>
    <x v="4"/>
    <n v="475"/>
    <n v="5"/>
    <n v="480"/>
    <n v="0.04"/>
    <x v="1"/>
  </r>
  <r>
    <n v="6346"/>
    <x v="30"/>
    <x v="376"/>
    <x v="5821"/>
    <x v="567"/>
    <n v="439"/>
    <n v="3"/>
    <n v="442"/>
    <n v="0.04"/>
    <x v="1"/>
  </r>
  <r>
    <n v="6347"/>
    <x v="30"/>
    <x v="376"/>
    <x v="5822"/>
    <x v="4"/>
    <n v="385"/>
    <n v="4"/>
    <n v="389"/>
    <n v="0.03"/>
    <x v="1"/>
  </r>
  <r>
    <n v="6348"/>
    <x v="30"/>
    <x v="376"/>
    <x v="5823"/>
    <x v="4"/>
    <n v="352"/>
    <n v="2"/>
    <n v="354"/>
    <n v="0.03"/>
    <x v="1"/>
  </r>
  <r>
    <n v="6349"/>
    <x v="30"/>
    <x v="376"/>
    <x v="5824"/>
    <x v="4"/>
    <n v="301"/>
    <n v="2"/>
    <n v="303"/>
    <n v="0.03"/>
    <x v="1"/>
  </r>
  <r>
    <n v="6350"/>
    <x v="30"/>
    <x v="376"/>
    <x v="5825"/>
    <x v="4"/>
    <n v="298"/>
    <n v="1"/>
    <n v="299"/>
    <n v="0.03"/>
    <x v="1"/>
  </r>
  <r>
    <n v="6351"/>
    <x v="30"/>
    <x v="376"/>
    <x v="5826"/>
    <x v="4"/>
    <n v="287"/>
    <n v="1"/>
    <n v="288"/>
    <n v="0.03"/>
    <x v="1"/>
  </r>
  <r>
    <n v="6352"/>
    <x v="30"/>
    <x v="376"/>
    <x v="5827"/>
    <x v="4"/>
    <n v="244"/>
    <n v="2"/>
    <n v="246"/>
    <n v="0.02"/>
    <x v="1"/>
  </r>
  <r>
    <n v="6353"/>
    <x v="30"/>
    <x v="376"/>
    <x v="5828"/>
    <x v="4"/>
    <n v="220"/>
    <n v="2"/>
    <n v="222"/>
    <n v="0.02"/>
    <x v="1"/>
  </r>
  <r>
    <n v="6354"/>
    <x v="30"/>
    <x v="376"/>
    <x v="5829"/>
    <x v="4"/>
    <n v="214"/>
    <s v="-"/>
    <n v="214"/>
    <n v="0.02"/>
    <x v="1"/>
  </r>
  <r>
    <n v="6355"/>
    <x v="30"/>
    <x v="376"/>
    <x v="12"/>
    <x v="8"/>
    <n v="12736"/>
    <n v="248"/>
    <n v="12984"/>
    <n v="1.1299999999999999"/>
    <x v="1"/>
  </r>
  <r>
    <n v="6356"/>
    <x v="30"/>
    <x v="377"/>
    <x v="5830"/>
    <x v="544"/>
    <n v="470729"/>
    <n v="2483"/>
    <n v="473212"/>
    <n v="46.44"/>
    <x v="0"/>
  </r>
  <r>
    <n v="6357"/>
    <x v="30"/>
    <x v="377"/>
    <x v="5831"/>
    <x v="0"/>
    <n v="231111"/>
    <n v="1516"/>
    <n v="232627"/>
    <n v="22.83"/>
    <x v="1"/>
  </r>
  <r>
    <n v="6358"/>
    <x v="30"/>
    <x v="377"/>
    <x v="5832"/>
    <x v="5"/>
    <n v="219417"/>
    <n v="813"/>
    <n v="220230"/>
    <n v="21.61"/>
    <x v="1"/>
  </r>
  <r>
    <n v="6359"/>
    <x v="30"/>
    <x v="377"/>
    <x v="5833"/>
    <x v="499"/>
    <n v="58588"/>
    <n v="233"/>
    <n v="58821"/>
    <n v="5.77"/>
    <x v="1"/>
  </r>
  <r>
    <n v="6360"/>
    <x v="30"/>
    <x v="377"/>
    <x v="5834"/>
    <x v="4"/>
    <n v="4805"/>
    <n v="3"/>
    <n v="4808"/>
    <n v="0.47"/>
    <x v="1"/>
  </r>
  <r>
    <n v="6361"/>
    <x v="30"/>
    <x v="377"/>
    <x v="5835"/>
    <x v="6"/>
    <n v="3015"/>
    <n v="18"/>
    <n v="3033"/>
    <n v="0.3"/>
    <x v="1"/>
  </r>
  <r>
    <n v="6362"/>
    <x v="30"/>
    <x v="377"/>
    <x v="5836"/>
    <x v="562"/>
    <n v="2406"/>
    <n v="19"/>
    <n v="2425"/>
    <n v="0.24"/>
    <x v="1"/>
  </r>
  <r>
    <n v="6363"/>
    <x v="30"/>
    <x v="377"/>
    <x v="5837"/>
    <x v="4"/>
    <n v="2038"/>
    <n v="16"/>
    <n v="2054"/>
    <n v="0.2"/>
    <x v="1"/>
  </r>
  <r>
    <n v="6364"/>
    <x v="30"/>
    <x v="377"/>
    <x v="5838"/>
    <x v="4"/>
    <n v="1906"/>
    <n v="22"/>
    <n v="1928"/>
    <n v="0.19"/>
    <x v="1"/>
  </r>
  <r>
    <n v="6365"/>
    <x v="30"/>
    <x v="377"/>
    <x v="5839"/>
    <x v="183"/>
    <n v="1539"/>
    <n v="17"/>
    <n v="1556"/>
    <n v="0.15"/>
    <x v="1"/>
  </r>
  <r>
    <n v="6366"/>
    <x v="30"/>
    <x v="377"/>
    <x v="5840"/>
    <x v="4"/>
    <n v="1408"/>
    <n v="5"/>
    <n v="1413"/>
    <n v="0.14000000000000001"/>
    <x v="1"/>
  </r>
  <r>
    <n v="6367"/>
    <x v="30"/>
    <x v="377"/>
    <x v="5841"/>
    <x v="4"/>
    <n v="1057"/>
    <n v="2"/>
    <n v="1059"/>
    <n v="0.1"/>
    <x v="1"/>
  </r>
  <r>
    <n v="6368"/>
    <x v="30"/>
    <x v="377"/>
    <x v="5842"/>
    <x v="568"/>
    <n v="813"/>
    <n v="7"/>
    <n v="820"/>
    <n v="0.08"/>
    <x v="1"/>
  </r>
  <r>
    <n v="6369"/>
    <x v="30"/>
    <x v="377"/>
    <x v="5843"/>
    <x v="4"/>
    <n v="734"/>
    <n v="6"/>
    <n v="740"/>
    <n v="7.0000000000000007E-2"/>
    <x v="1"/>
  </r>
  <r>
    <n v="6370"/>
    <x v="30"/>
    <x v="377"/>
    <x v="5844"/>
    <x v="4"/>
    <n v="588"/>
    <n v="27"/>
    <n v="615"/>
    <n v="0.06"/>
    <x v="1"/>
  </r>
  <r>
    <n v="6371"/>
    <x v="30"/>
    <x v="377"/>
    <x v="5845"/>
    <x v="4"/>
    <n v="560"/>
    <n v="5"/>
    <n v="565"/>
    <n v="0.06"/>
    <x v="1"/>
  </r>
  <r>
    <n v="6372"/>
    <x v="30"/>
    <x v="377"/>
    <x v="12"/>
    <x v="8"/>
    <n v="12902"/>
    <n v="98"/>
    <n v="13000"/>
    <n v="1.28"/>
    <x v="1"/>
  </r>
  <r>
    <n v="6373"/>
    <x v="30"/>
    <x v="378"/>
    <x v="5846"/>
    <x v="544"/>
    <n v="598003"/>
    <n v="5206"/>
    <n v="603209"/>
    <n v="53.42"/>
    <x v="0"/>
  </r>
  <r>
    <n v="6374"/>
    <x v="30"/>
    <x v="378"/>
    <x v="5847"/>
    <x v="5"/>
    <n v="212495"/>
    <n v="1607"/>
    <n v="214102"/>
    <n v="18.96"/>
    <x v="1"/>
  </r>
  <r>
    <n v="6375"/>
    <x v="30"/>
    <x v="378"/>
    <x v="5848"/>
    <x v="0"/>
    <n v="160606"/>
    <n v="1260"/>
    <n v="161866"/>
    <n v="14.33"/>
    <x v="1"/>
  </r>
  <r>
    <n v="6376"/>
    <x v="30"/>
    <x v="378"/>
    <x v="5849"/>
    <x v="499"/>
    <n v="112200"/>
    <n v="892"/>
    <n v="113092"/>
    <n v="10.02"/>
    <x v="1"/>
  </r>
  <r>
    <n v="6377"/>
    <x v="30"/>
    <x v="378"/>
    <x v="5850"/>
    <x v="4"/>
    <n v="3950"/>
    <n v="1"/>
    <n v="3951"/>
    <n v="0.35"/>
    <x v="1"/>
  </r>
  <r>
    <n v="6378"/>
    <x v="30"/>
    <x v="378"/>
    <x v="5851"/>
    <x v="4"/>
    <n v="3498"/>
    <n v="10"/>
    <n v="3508"/>
    <n v="0.31"/>
    <x v="1"/>
  </r>
  <r>
    <n v="6379"/>
    <x v="30"/>
    <x v="378"/>
    <x v="5852"/>
    <x v="4"/>
    <n v="3251"/>
    <n v="22"/>
    <n v="3273"/>
    <n v="0.28999999999999998"/>
    <x v="1"/>
  </r>
  <r>
    <n v="6380"/>
    <x v="30"/>
    <x v="378"/>
    <x v="5853"/>
    <x v="6"/>
    <n v="3033"/>
    <n v="26"/>
    <n v="3059"/>
    <n v="0.27"/>
    <x v="1"/>
  </r>
  <r>
    <n v="6381"/>
    <x v="30"/>
    <x v="378"/>
    <x v="5854"/>
    <x v="4"/>
    <n v="1355"/>
    <n v="7"/>
    <n v="1362"/>
    <n v="0.12"/>
    <x v="1"/>
  </r>
  <r>
    <n v="6382"/>
    <x v="30"/>
    <x v="378"/>
    <x v="5846"/>
    <x v="4"/>
    <n v="1280"/>
    <n v="19"/>
    <n v="1299"/>
    <n v="0.12"/>
    <x v="1"/>
  </r>
  <r>
    <n v="6383"/>
    <x v="30"/>
    <x v="378"/>
    <x v="5855"/>
    <x v="4"/>
    <n v="1087"/>
    <s v="-"/>
    <n v="1087"/>
    <n v="0.1"/>
    <x v="1"/>
  </r>
  <r>
    <n v="6384"/>
    <x v="30"/>
    <x v="378"/>
    <x v="5856"/>
    <x v="4"/>
    <n v="1077"/>
    <n v="4"/>
    <n v="1081"/>
    <n v="0.1"/>
    <x v="1"/>
  </r>
  <r>
    <n v="6385"/>
    <x v="30"/>
    <x v="378"/>
    <x v="5857"/>
    <x v="4"/>
    <n v="1009"/>
    <n v="6"/>
    <n v="1015"/>
    <n v="0.09"/>
    <x v="1"/>
  </r>
  <r>
    <n v="6386"/>
    <x v="30"/>
    <x v="378"/>
    <x v="5858"/>
    <x v="568"/>
    <n v="1003"/>
    <n v="3"/>
    <n v="1006"/>
    <n v="0.09"/>
    <x v="1"/>
  </r>
  <r>
    <n v="6387"/>
    <x v="30"/>
    <x v="378"/>
    <x v="5859"/>
    <x v="4"/>
    <n v="872"/>
    <n v="6"/>
    <n v="878"/>
    <n v="0.08"/>
    <x v="1"/>
  </r>
  <r>
    <n v="6388"/>
    <x v="30"/>
    <x v="378"/>
    <x v="5860"/>
    <x v="4"/>
    <n v="868"/>
    <n v="5"/>
    <n v="873"/>
    <n v="0.08"/>
    <x v="1"/>
  </r>
  <r>
    <n v="6389"/>
    <x v="30"/>
    <x v="378"/>
    <x v="5861"/>
    <x v="4"/>
    <n v="740"/>
    <n v="15"/>
    <n v="755"/>
    <n v="7.0000000000000007E-2"/>
    <x v="1"/>
  </r>
  <r>
    <n v="6390"/>
    <x v="30"/>
    <x v="378"/>
    <x v="5862"/>
    <x v="4"/>
    <n v="731"/>
    <n v="17"/>
    <n v="748"/>
    <n v="7.0000000000000007E-2"/>
    <x v="1"/>
  </r>
  <r>
    <n v="6391"/>
    <x v="30"/>
    <x v="378"/>
    <x v="5863"/>
    <x v="4"/>
    <n v="730"/>
    <n v="3"/>
    <n v="733"/>
    <n v="0.06"/>
    <x v="1"/>
  </r>
  <r>
    <n v="6392"/>
    <x v="30"/>
    <x v="378"/>
    <x v="5864"/>
    <x v="4"/>
    <n v="550"/>
    <n v="5"/>
    <n v="555"/>
    <n v="0.05"/>
    <x v="1"/>
  </r>
  <r>
    <n v="6393"/>
    <x v="30"/>
    <x v="378"/>
    <x v="5865"/>
    <x v="4"/>
    <n v="530"/>
    <n v="2"/>
    <n v="532"/>
    <n v="0.05"/>
    <x v="1"/>
  </r>
  <r>
    <n v="6394"/>
    <x v="30"/>
    <x v="378"/>
    <x v="5866"/>
    <x v="4"/>
    <n v="467"/>
    <n v="2"/>
    <n v="469"/>
    <n v="0.04"/>
    <x v="1"/>
  </r>
  <r>
    <n v="6395"/>
    <x v="30"/>
    <x v="378"/>
    <x v="5867"/>
    <x v="4"/>
    <n v="449"/>
    <n v="2"/>
    <n v="451"/>
    <n v="0.04"/>
    <x v="1"/>
  </r>
  <r>
    <n v="6396"/>
    <x v="30"/>
    <x v="378"/>
    <x v="12"/>
    <x v="8"/>
    <n v="10075"/>
    <n v="247"/>
    <n v="10322"/>
    <n v="0.91"/>
    <x v="1"/>
  </r>
  <r>
    <n v="6397"/>
    <x v="30"/>
    <x v="379"/>
    <x v="5868"/>
    <x v="544"/>
    <n v="530742"/>
    <n v="2635"/>
    <n v="533377"/>
    <n v="47.37"/>
    <x v="0"/>
  </r>
  <r>
    <n v="6398"/>
    <x v="30"/>
    <x v="379"/>
    <x v="5869"/>
    <x v="5"/>
    <n v="280230"/>
    <n v="1105"/>
    <n v="281335"/>
    <n v="24.98"/>
    <x v="1"/>
  </r>
  <r>
    <n v="6399"/>
    <x v="30"/>
    <x v="379"/>
    <x v="5870"/>
    <x v="0"/>
    <n v="221945"/>
    <n v="1409"/>
    <n v="223354"/>
    <n v="19.84"/>
    <x v="1"/>
  </r>
  <r>
    <n v="6400"/>
    <x v="30"/>
    <x v="379"/>
    <x v="5871"/>
    <x v="499"/>
    <n v="57962"/>
    <n v="234"/>
    <n v="58196"/>
    <n v="5.17"/>
    <x v="1"/>
  </r>
  <r>
    <n v="6401"/>
    <x v="30"/>
    <x v="379"/>
    <x v="5872"/>
    <x v="4"/>
    <n v="2834"/>
    <n v="17"/>
    <n v="2851"/>
    <n v="0.25"/>
    <x v="1"/>
  </r>
  <r>
    <n v="6402"/>
    <x v="30"/>
    <x v="379"/>
    <x v="5873"/>
    <x v="6"/>
    <n v="2267"/>
    <n v="17"/>
    <n v="2284"/>
    <n v="0.2"/>
    <x v="1"/>
  </r>
  <r>
    <n v="6403"/>
    <x v="30"/>
    <x v="379"/>
    <x v="5874"/>
    <x v="4"/>
    <n v="2186"/>
    <n v="4"/>
    <n v="2190"/>
    <n v="0.19"/>
    <x v="1"/>
  </r>
  <r>
    <n v="6404"/>
    <x v="30"/>
    <x v="379"/>
    <x v="5875"/>
    <x v="4"/>
    <n v="1816"/>
    <n v="9"/>
    <n v="1825"/>
    <n v="0.16"/>
    <x v="1"/>
  </r>
  <r>
    <n v="6405"/>
    <x v="30"/>
    <x v="379"/>
    <x v="5868"/>
    <x v="4"/>
    <n v="1775"/>
    <n v="15"/>
    <n v="1790"/>
    <n v="0.16"/>
    <x v="1"/>
  </r>
  <r>
    <n v="6406"/>
    <x v="30"/>
    <x v="379"/>
    <x v="5876"/>
    <x v="577"/>
    <n v="1127"/>
    <n v="6"/>
    <n v="1133"/>
    <n v="0.1"/>
    <x v="1"/>
  </r>
  <r>
    <n v="6407"/>
    <x v="30"/>
    <x v="379"/>
    <x v="5877"/>
    <x v="4"/>
    <n v="976"/>
    <n v="5"/>
    <n v="981"/>
    <n v="0.09"/>
    <x v="1"/>
  </r>
  <r>
    <n v="6408"/>
    <x v="30"/>
    <x v="379"/>
    <x v="5878"/>
    <x v="4"/>
    <n v="600"/>
    <n v="19"/>
    <n v="619"/>
    <n v="0.05"/>
    <x v="1"/>
  </r>
  <r>
    <n v="6409"/>
    <x v="30"/>
    <x v="379"/>
    <x v="5879"/>
    <x v="4"/>
    <n v="599"/>
    <n v="6"/>
    <n v="605"/>
    <n v="0.05"/>
    <x v="1"/>
  </r>
  <r>
    <n v="6410"/>
    <x v="30"/>
    <x v="379"/>
    <x v="5880"/>
    <x v="4"/>
    <n v="548"/>
    <n v="19"/>
    <n v="567"/>
    <n v="0.05"/>
    <x v="1"/>
  </r>
  <r>
    <n v="6411"/>
    <x v="30"/>
    <x v="379"/>
    <x v="5878"/>
    <x v="4"/>
    <n v="433"/>
    <n v="2"/>
    <n v="435"/>
    <n v="0.04"/>
    <x v="1"/>
  </r>
  <r>
    <n v="6412"/>
    <x v="30"/>
    <x v="379"/>
    <x v="12"/>
    <x v="8"/>
    <n v="14399"/>
    <n v="104"/>
    <n v="14503"/>
    <n v="1.29"/>
    <x v="1"/>
  </r>
  <r>
    <n v="6413"/>
    <x v="30"/>
    <x v="380"/>
    <x v="5881"/>
    <x v="338"/>
    <n v="506690"/>
    <n v="2974"/>
    <n v="509664"/>
    <n v="45.92"/>
    <x v="0"/>
  </r>
  <r>
    <n v="6414"/>
    <x v="30"/>
    <x v="380"/>
    <x v="5882"/>
    <x v="4"/>
    <n v="340778"/>
    <n v="2104"/>
    <n v="342882"/>
    <n v="30.89"/>
    <x v="1"/>
  </r>
  <r>
    <n v="6415"/>
    <x v="30"/>
    <x v="380"/>
    <x v="5883"/>
    <x v="5"/>
    <n v="98757"/>
    <n v="1023"/>
    <n v="99780"/>
    <n v="8.99"/>
    <x v="1"/>
  </r>
  <r>
    <n v="6416"/>
    <x v="30"/>
    <x v="380"/>
    <x v="5884"/>
    <x v="499"/>
    <n v="96701"/>
    <n v="971"/>
    <n v="97672"/>
    <n v="8.8000000000000007"/>
    <x v="1"/>
  </r>
  <r>
    <n v="6417"/>
    <x v="30"/>
    <x v="380"/>
    <x v="5885"/>
    <x v="4"/>
    <n v="7901"/>
    <n v="18"/>
    <n v="7919"/>
    <n v="0.71"/>
    <x v="1"/>
  </r>
  <r>
    <n v="6418"/>
    <x v="30"/>
    <x v="380"/>
    <x v="5886"/>
    <x v="4"/>
    <n v="6629"/>
    <n v="198"/>
    <n v="6827"/>
    <n v="0.62"/>
    <x v="1"/>
  </r>
  <r>
    <n v="6419"/>
    <x v="30"/>
    <x v="380"/>
    <x v="5887"/>
    <x v="4"/>
    <n v="6583"/>
    <n v="10"/>
    <n v="6593"/>
    <n v="0.59"/>
    <x v="1"/>
  </r>
  <r>
    <n v="6420"/>
    <x v="30"/>
    <x v="380"/>
    <x v="5888"/>
    <x v="4"/>
    <n v="3485"/>
    <n v="17"/>
    <n v="3502"/>
    <n v="0.32"/>
    <x v="1"/>
  </r>
  <r>
    <n v="6421"/>
    <x v="30"/>
    <x v="380"/>
    <x v="5889"/>
    <x v="578"/>
    <n v="2943"/>
    <n v="14"/>
    <n v="2957"/>
    <n v="0.27"/>
    <x v="1"/>
  </r>
  <r>
    <n v="6422"/>
    <x v="30"/>
    <x v="380"/>
    <x v="5890"/>
    <x v="4"/>
    <n v="2939"/>
    <n v="42"/>
    <n v="2981"/>
    <n v="0.27"/>
    <x v="1"/>
  </r>
  <r>
    <n v="6423"/>
    <x v="30"/>
    <x v="380"/>
    <x v="5891"/>
    <x v="4"/>
    <n v="2561"/>
    <n v="11"/>
    <n v="2572"/>
    <n v="0.23"/>
    <x v="1"/>
  </r>
  <r>
    <n v="6424"/>
    <x v="30"/>
    <x v="380"/>
    <x v="5892"/>
    <x v="547"/>
    <n v="2493"/>
    <n v="4"/>
    <n v="2497"/>
    <n v="0.22"/>
    <x v="1"/>
  </r>
  <r>
    <n v="6425"/>
    <x v="30"/>
    <x v="380"/>
    <x v="5893"/>
    <x v="4"/>
    <n v="2387"/>
    <n v="15"/>
    <n v="2402"/>
    <n v="0.22"/>
    <x v="1"/>
  </r>
  <r>
    <n v="6426"/>
    <x v="30"/>
    <x v="380"/>
    <x v="5894"/>
    <x v="4"/>
    <n v="2301"/>
    <n v="22"/>
    <n v="2323"/>
    <n v="0.21"/>
    <x v="1"/>
  </r>
  <r>
    <n v="6427"/>
    <x v="30"/>
    <x v="380"/>
    <x v="5895"/>
    <x v="6"/>
    <n v="1958"/>
    <n v="56"/>
    <n v="2014"/>
    <n v="0.18"/>
    <x v="1"/>
  </r>
  <r>
    <n v="6428"/>
    <x v="30"/>
    <x v="380"/>
    <x v="5896"/>
    <x v="4"/>
    <n v="1920"/>
    <n v="9"/>
    <n v="1929"/>
    <n v="0.17"/>
    <x v="1"/>
  </r>
  <r>
    <n v="6429"/>
    <x v="30"/>
    <x v="380"/>
    <x v="5897"/>
    <x v="553"/>
    <n v="1497"/>
    <n v="21"/>
    <n v="1518"/>
    <n v="0.14000000000000001"/>
    <x v="1"/>
  </r>
  <r>
    <n v="6430"/>
    <x v="30"/>
    <x v="380"/>
    <x v="5898"/>
    <x v="332"/>
    <n v="1392"/>
    <n v="11"/>
    <n v="1403"/>
    <n v="0.13"/>
    <x v="1"/>
  </r>
  <r>
    <n v="6431"/>
    <x v="30"/>
    <x v="380"/>
    <x v="5899"/>
    <x v="4"/>
    <n v="1369"/>
    <n v="7"/>
    <n v="1376"/>
    <n v="0.12"/>
    <x v="1"/>
  </r>
  <r>
    <n v="6432"/>
    <x v="30"/>
    <x v="380"/>
    <x v="5900"/>
    <x v="4"/>
    <n v="961"/>
    <n v="13"/>
    <n v="974"/>
    <n v="0.09"/>
    <x v="1"/>
  </r>
  <r>
    <n v="6433"/>
    <x v="30"/>
    <x v="380"/>
    <x v="5901"/>
    <x v="4"/>
    <n v="896"/>
    <n v="3"/>
    <n v="899"/>
    <n v="0.08"/>
    <x v="1"/>
  </r>
  <r>
    <n v="6434"/>
    <x v="30"/>
    <x v="380"/>
    <x v="5902"/>
    <x v="4"/>
    <n v="815"/>
    <n v="12"/>
    <n v="827"/>
    <n v="7.0000000000000007E-2"/>
    <x v="1"/>
  </r>
  <r>
    <n v="6435"/>
    <x v="30"/>
    <x v="380"/>
    <x v="5903"/>
    <x v="4"/>
    <n v="804"/>
    <n v="19"/>
    <n v="823"/>
    <n v="7.0000000000000007E-2"/>
    <x v="1"/>
  </r>
  <r>
    <n v="6436"/>
    <x v="30"/>
    <x v="380"/>
    <x v="5904"/>
    <x v="4"/>
    <n v="643"/>
    <n v="9"/>
    <n v="652"/>
    <n v="0.06"/>
    <x v="1"/>
  </r>
  <r>
    <n v="6437"/>
    <x v="30"/>
    <x v="380"/>
    <x v="5905"/>
    <x v="4"/>
    <n v="564"/>
    <n v="8"/>
    <n v="572"/>
    <n v="0.05"/>
    <x v="1"/>
  </r>
  <r>
    <n v="6438"/>
    <x v="30"/>
    <x v="380"/>
    <x v="12"/>
    <x v="8"/>
    <n v="6163"/>
    <n v="132"/>
    <n v="6295"/>
    <n v="0.56999999999999995"/>
    <x v="1"/>
  </r>
  <r>
    <n v="6439"/>
    <x v="30"/>
    <x v="381"/>
    <x v="5906"/>
    <x v="544"/>
    <n v="562022"/>
    <n v="4063"/>
    <n v="566085"/>
    <n v="43.38"/>
    <x v="0"/>
  </r>
  <r>
    <n v="6440"/>
    <x v="30"/>
    <x v="381"/>
    <x v="5907"/>
    <x v="5"/>
    <n v="492958"/>
    <n v="2770"/>
    <n v="495728"/>
    <n v="37.99"/>
    <x v="1"/>
  </r>
  <r>
    <n v="6441"/>
    <x v="30"/>
    <x v="381"/>
    <x v="5908"/>
    <x v="545"/>
    <n v="125829"/>
    <n v="1310"/>
    <n v="127139"/>
    <n v="9.74"/>
    <x v="1"/>
  </r>
  <r>
    <n v="6442"/>
    <x v="30"/>
    <x v="381"/>
    <x v="5909"/>
    <x v="499"/>
    <n v="75636"/>
    <n v="571"/>
    <n v="76207"/>
    <n v="5.84"/>
    <x v="1"/>
  </r>
  <r>
    <n v="6443"/>
    <x v="30"/>
    <x v="381"/>
    <x v="5910"/>
    <x v="4"/>
    <n v="3437"/>
    <n v="4"/>
    <n v="3441"/>
    <n v="0.26"/>
    <x v="1"/>
  </r>
  <r>
    <n v="6444"/>
    <x v="30"/>
    <x v="381"/>
    <x v="5911"/>
    <x v="6"/>
    <n v="3333"/>
    <n v="39"/>
    <n v="3372"/>
    <n v="0.26"/>
    <x v="1"/>
  </r>
  <r>
    <n v="6445"/>
    <x v="30"/>
    <x v="381"/>
    <x v="5912"/>
    <x v="4"/>
    <n v="2853"/>
    <n v="3"/>
    <n v="2856"/>
    <n v="0.22"/>
    <x v="1"/>
  </r>
  <r>
    <n v="6446"/>
    <x v="30"/>
    <x v="381"/>
    <x v="5913"/>
    <x v="4"/>
    <n v="2384"/>
    <n v="27"/>
    <n v="2411"/>
    <n v="0.18"/>
    <x v="1"/>
  </r>
  <r>
    <n v="6447"/>
    <x v="30"/>
    <x v="381"/>
    <x v="5914"/>
    <x v="4"/>
    <n v="1442"/>
    <n v="14"/>
    <n v="1456"/>
    <n v="0.11"/>
    <x v="1"/>
  </r>
  <r>
    <n v="6448"/>
    <x v="30"/>
    <x v="381"/>
    <x v="5915"/>
    <x v="4"/>
    <n v="1193"/>
    <n v="4"/>
    <n v="1197"/>
    <n v="0.09"/>
    <x v="1"/>
  </r>
  <r>
    <n v="6449"/>
    <x v="30"/>
    <x v="381"/>
    <x v="5916"/>
    <x v="4"/>
    <n v="1151"/>
    <n v="4"/>
    <n v="1155"/>
    <n v="0.09"/>
    <x v="1"/>
  </r>
  <r>
    <n v="6450"/>
    <x v="30"/>
    <x v="381"/>
    <x v="5917"/>
    <x v="4"/>
    <n v="1144"/>
    <n v="3"/>
    <n v="1147"/>
    <n v="0.09"/>
    <x v="1"/>
  </r>
  <r>
    <n v="6451"/>
    <x v="30"/>
    <x v="381"/>
    <x v="5918"/>
    <x v="4"/>
    <n v="1079"/>
    <n v="19"/>
    <n v="1098"/>
    <n v="0.08"/>
    <x v="1"/>
  </r>
  <r>
    <n v="6452"/>
    <x v="30"/>
    <x v="381"/>
    <x v="5919"/>
    <x v="560"/>
    <n v="1030"/>
    <n v="6"/>
    <n v="1036"/>
    <n v="0.08"/>
    <x v="1"/>
  </r>
  <r>
    <n v="6453"/>
    <x v="30"/>
    <x v="381"/>
    <x v="5920"/>
    <x v="183"/>
    <n v="944"/>
    <n v="17"/>
    <n v="961"/>
    <n v="7.0000000000000007E-2"/>
    <x v="1"/>
  </r>
  <r>
    <n v="6454"/>
    <x v="30"/>
    <x v="381"/>
    <x v="5921"/>
    <x v="563"/>
    <n v="748"/>
    <n v="10"/>
    <n v="758"/>
    <n v="0.06"/>
    <x v="1"/>
  </r>
  <r>
    <n v="6455"/>
    <x v="30"/>
    <x v="381"/>
    <x v="5922"/>
    <x v="4"/>
    <n v="686"/>
    <n v="7"/>
    <n v="693"/>
    <n v="0.05"/>
    <x v="1"/>
  </r>
  <r>
    <n v="6456"/>
    <x v="30"/>
    <x v="381"/>
    <x v="5923"/>
    <x v="567"/>
    <n v="533"/>
    <n v="4"/>
    <n v="537"/>
    <n v="0.04"/>
    <x v="1"/>
  </r>
  <r>
    <n v="6457"/>
    <x v="30"/>
    <x v="381"/>
    <x v="5924"/>
    <x v="4"/>
    <n v="453"/>
    <n v="13"/>
    <n v="466"/>
    <n v="0.04"/>
    <x v="1"/>
  </r>
  <r>
    <n v="6458"/>
    <x v="30"/>
    <x v="381"/>
    <x v="5925"/>
    <x v="4"/>
    <n v="425"/>
    <n v="7"/>
    <n v="432"/>
    <n v="0.03"/>
    <x v="1"/>
  </r>
  <r>
    <n v="6459"/>
    <x v="30"/>
    <x v="381"/>
    <x v="5926"/>
    <x v="4"/>
    <n v="419"/>
    <n v="3"/>
    <n v="422"/>
    <n v="0.03"/>
    <x v="1"/>
  </r>
  <r>
    <n v="6460"/>
    <x v="30"/>
    <x v="381"/>
    <x v="5927"/>
    <x v="4"/>
    <n v="359"/>
    <n v="18"/>
    <n v="377"/>
    <n v="0.03"/>
    <x v="1"/>
  </r>
  <r>
    <n v="6461"/>
    <x v="30"/>
    <x v="381"/>
    <x v="5830"/>
    <x v="4"/>
    <n v="329"/>
    <n v="3"/>
    <n v="332"/>
    <n v="0.03"/>
    <x v="1"/>
  </r>
  <r>
    <n v="6462"/>
    <x v="30"/>
    <x v="381"/>
    <x v="5928"/>
    <x v="4"/>
    <n v="324"/>
    <n v="4"/>
    <n v="328"/>
    <n v="0.03"/>
    <x v="1"/>
  </r>
  <r>
    <n v="6463"/>
    <x v="30"/>
    <x v="381"/>
    <x v="5929"/>
    <x v="4"/>
    <n v="314"/>
    <n v="2"/>
    <n v="316"/>
    <n v="0.02"/>
    <x v="1"/>
  </r>
  <r>
    <n v="6464"/>
    <x v="30"/>
    <x v="381"/>
    <x v="12"/>
    <x v="8"/>
    <n v="14677"/>
    <n v="217"/>
    <n v="14894"/>
    <n v="1.1399999999999999"/>
    <x v="1"/>
  </r>
  <r>
    <n v="6465"/>
    <x v="30"/>
    <x v="382"/>
    <x v="5930"/>
    <x v="1"/>
    <n v="425631"/>
    <n v="2046"/>
    <n v="427677"/>
    <n v="40.6"/>
    <x v="0"/>
  </r>
  <r>
    <n v="6466"/>
    <x v="30"/>
    <x v="382"/>
    <x v="5931"/>
    <x v="5"/>
    <n v="221255"/>
    <n v="758"/>
    <n v="222013"/>
    <n v="21.08"/>
    <x v="1"/>
  </r>
  <r>
    <n v="6467"/>
    <x v="30"/>
    <x v="382"/>
    <x v="5932"/>
    <x v="0"/>
    <n v="194559"/>
    <n v="1229"/>
    <n v="195788"/>
    <n v="18.59"/>
    <x v="1"/>
  </r>
  <r>
    <n v="6468"/>
    <x v="30"/>
    <x v="382"/>
    <x v="5933"/>
    <x v="499"/>
    <n v="162558"/>
    <n v="854"/>
    <n v="163412"/>
    <n v="15.51"/>
    <x v="1"/>
  </r>
  <r>
    <n v="6469"/>
    <x v="30"/>
    <x v="382"/>
    <x v="5934"/>
    <x v="4"/>
    <n v="8494"/>
    <n v="18"/>
    <n v="8512"/>
    <n v="0.81"/>
    <x v="1"/>
  </r>
  <r>
    <n v="6470"/>
    <x v="30"/>
    <x v="382"/>
    <x v="5935"/>
    <x v="4"/>
    <n v="4231"/>
    <n v="10"/>
    <n v="4241"/>
    <n v="0.4"/>
    <x v="1"/>
  </r>
  <r>
    <n v="6471"/>
    <x v="30"/>
    <x v="382"/>
    <x v="5936"/>
    <x v="4"/>
    <n v="3682"/>
    <n v="14"/>
    <n v="3696"/>
    <n v="0.35"/>
    <x v="1"/>
  </r>
  <r>
    <n v="6472"/>
    <x v="30"/>
    <x v="382"/>
    <x v="5937"/>
    <x v="4"/>
    <n v="3426"/>
    <n v="1"/>
    <n v="3427"/>
    <n v="0.33"/>
    <x v="1"/>
  </r>
  <r>
    <n v="6473"/>
    <x v="30"/>
    <x v="382"/>
    <x v="5938"/>
    <x v="6"/>
    <n v="3160"/>
    <n v="11"/>
    <n v="3171"/>
    <n v="0.3"/>
    <x v="1"/>
  </r>
  <r>
    <n v="6474"/>
    <x v="30"/>
    <x v="382"/>
    <x v="5939"/>
    <x v="4"/>
    <n v="2191"/>
    <n v="3"/>
    <n v="2194"/>
    <n v="0.21"/>
    <x v="1"/>
  </r>
  <r>
    <n v="6475"/>
    <x v="30"/>
    <x v="382"/>
    <x v="5940"/>
    <x v="4"/>
    <n v="1660"/>
    <n v="3"/>
    <n v="1663"/>
    <n v="0.16"/>
    <x v="1"/>
  </r>
  <r>
    <n v="6476"/>
    <x v="30"/>
    <x v="382"/>
    <x v="5941"/>
    <x v="4"/>
    <n v="1524"/>
    <n v="3"/>
    <n v="1527"/>
    <n v="0.14000000000000001"/>
    <x v="1"/>
  </r>
  <r>
    <n v="6477"/>
    <x v="30"/>
    <x v="382"/>
    <x v="5942"/>
    <x v="4"/>
    <n v="1285"/>
    <n v="7"/>
    <n v="1292"/>
    <n v="0.12"/>
    <x v="1"/>
  </r>
  <r>
    <n v="6478"/>
    <x v="30"/>
    <x v="382"/>
    <x v="5943"/>
    <x v="4"/>
    <n v="1108"/>
    <n v="3"/>
    <n v="1111"/>
    <n v="0.11"/>
    <x v="1"/>
  </r>
  <r>
    <n v="6479"/>
    <x v="30"/>
    <x v="382"/>
    <x v="5944"/>
    <x v="579"/>
    <n v="1068"/>
    <n v="5"/>
    <n v="1073"/>
    <n v="0.1"/>
    <x v="1"/>
  </r>
  <r>
    <n v="6480"/>
    <x v="30"/>
    <x v="382"/>
    <x v="5945"/>
    <x v="4"/>
    <n v="1030"/>
    <n v="4"/>
    <n v="1034"/>
    <n v="0.1"/>
    <x v="1"/>
  </r>
  <r>
    <n v="6481"/>
    <x v="30"/>
    <x v="382"/>
    <x v="5946"/>
    <x v="4"/>
    <n v="975"/>
    <n v="6"/>
    <n v="981"/>
    <n v="0.09"/>
    <x v="1"/>
  </r>
  <r>
    <n v="6482"/>
    <x v="30"/>
    <x v="382"/>
    <x v="5947"/>
    <x v="4"/>
    <n v="824"/>
    <n v="4"/>
    <n v="828"/>
    <n v="0.08"/>
    <x v="1"/>
  </r>
  <r>
    <n v="6483"/>
    <x v="30"/>
    <x v="382"/>
    <x v="5948"/>
    <x v="4"/>
    <n v="816"/>
    <n v="3"/>
    <n v="819"/>
    <n v="0.08"/>
    <x v="1"/>
  </r>
  <r>
    <n v="6484"/>
    <x v="30"/>
    <x v="382"/>
    <x v="5949"/>
    <x v="4"/>
    <n v="762"/>
    <n v="9"/>
    <n v="771"/>
    <n v="7.0000000000000007E-2"/>
    <x v="1"/>
  </r>
  <r>
    <n v="6485"/>
    <x v="30"/>
    <x v="382"/>
    <x v="12"/>
    <x v="8"/>
    <n v="8119"/>
    <n v="70"/>
    <n v="8189"/>
    <n v="0.78"/>
    <x v="1"/>
  </r>
  <r>
    <n v="6486"/>
    <x v="30"/>
    <x v="383"/>
    <x v="5950"/>
    <x v="544"/>
    <n v="755671"/>
    <n v="2940"/>
    <n v="758611"/>
    <n v="52.65"/>
    <x v="0"/>
  </r>
  <r>
    <n v="6487"/>
    <x v="30"/>
    <x v="383"/>
    <x v="5951"/>
    <x v="5"/>
    <n v="270549"/>
    <n v="1033"/>
    <n v="271582"/>
    <n v="18.850000000000001"/>
    <x v="1"/>
  </r>
  <r>
    <n v="6488"/>
    <x v="30"/>
    <x v="383"/>
    <x v="5952"/>
    <x v="566"/>
    <n v="209183"/>
    <n v="927"/>
    <n v="210110"/>
    <n v="14.58"/>
    <x v="1"/>
  </r>
  <r>
    <n v="6489"/>
    <x v="30"/>
    <x v="383"/>
    <x v="5953"/>
    <x v="499"/>
    <n v="139931"/>
    <n v="302"/>
    <n v="140233"/>
    <n v="9.73"/>
    <x v="1"/>
  </r>
  <r>
    <n v="6490"/>
    <x v="30"/>
    <x v="383"/>
    <x v="5954"/>
    <x v="6"/>
    <n v="8115"/>
    <n v="74"/>
    <n v="8189"/>
    <n v="0.56999999999999995"/>
    <x v="1"/>
  </r>
  <r>
    <n v="6491"/>
    <x v="30"/>
    <x v="383"/>
    <x v="5955"/>
    <x v="4"/>
    <n v="3695"/>
    <n v="4"/>
    <n v="3699"/>
    <n v="0.26"/>
    <x v="1"/>
  </r>
  <r>
    <n v="6492"/>
    <x v="30"/>
    <x v="383"/>
    <x v="5956"/>
    <x v="560"/>
    <n v="3659"/>
    <n v="35"/>
    <n v="3694"/>
    <n v="0.26"/>
    <x v="1"/>
  </r>
  <r>
    <n v="6493"/>
    <x v="30"/>
    <x v="383"/>
    <x v="5957"/>
    <x v="559"/>
    <n v="2211"/>
    <n v="9"/>
    <n v="2220"/>
    <n v="0.15"/>
    <x v="1"/>
  </r>
  <r>
    <n v="6494"/>
    <x v="30"/>
    <x v="383"/>
    <x v="5958"/>
    <x v="4"/>
    <n v="1696"/>
    <n v="8"/>
    <n v="1704"/>
    <n v="0.12"/>
    <x v="1"/>
  </r>
  <r>
    <n v="6495"/>
    <x v="30"/>
    <x v="383"/>
    <x v="5959"/>
    <x v="547"/>
    <n v="1349"/>
    <n v="3"/>
    <n v="1352"/>
    <n v="0.09"/>
    <x v="1"/>
  </r>
  <r>
    <n v="6496"/>
    <x v="30"/>
    <x v="383"/>
    <x v="5960"/>
    <x v="4"/>
    <n v="1255"/>
    <n v="4"/>
    <n v="1259"/>
    <n v="0.09"/>
    <x v="1"/>
  </r>
  <r>
    <n v="6497"/>
    <x v="30"/>
    <x v="383"/>
    <x v="5961"/>
    <x v="554"/>
    <n v="1238"/>
    <n v="3"/>
    <n v="1241"/>
    <n v="0.09"/>
    <x v="1"/>
  </r>
  <r>
    <n v="6498"/>
    <x v="30"/>
    <x v="383"/>
    <x v="5962"/>
    <x v="553"/>
    <n v="959"/>
    <n v="11"/>
    <n v="970"/>
    <n v="7.0000000000000007E-2"/>
    <x v="1"/>
  </r>
  <r>
    <n v="6499"/>
    <x v="30"/>
    <x v="383"/>
    <x v="5963"/>
    <x v="4"/>
    <n v="878"/>
    <n v="5"/>
    <n v="883"/>
    <n v="0.06"/>
    <x v="1"/>
  </r>
  <r>
    <n v="6500"/>
    <x v="30"/>
    <x v="383"/>
    <x v="5964"/>
    <x v="4"/>
    <n v="866"/>
    <n v="1"/>
    <n v="867"/>
    <n v="0.06"/>
    <x v="1"/>
  </r>
  <r>
    <n v="6501"/>
    <x v="30"/>
    <x v="383"/>
    <x v="5965"/>
    <x v="558"/>
    <n v="817"/>
    <n v="5"/>
    <n v="822"/>
    <n v="0.06"/>
    <x v="1"/>
  </r>
  <r>
    <n v="6502"/>
    <x v="30"/>
    <x v="383"/>
    <x v="5966"/>
    <x v="4"/>
    <n v="791"/>
    <n v="8"/>
    <n v="799"/>
    <n v="0.06"/>
    <x v="1"/>
  </r>
  <r>
    <n v="6503"/>
    <x v="30"/>
    <x v="383"/>
    <x v="5967"/>
    <x v="550"/>
    <n v="668"/>
    <n v="1"/>
    <n v="669"/>
    <n v="0.05"/>
    <x v="1"/>
  </r>
  <r>
    <n v="6504"/>
    <x v="30"/>
    <x v="383"/>
    <x v="5968"/>
    <x v="561"/>
    <n v="613"/>
    <n v="4"/>
    <n v="617"/>
    <n v="0.04"/>
    <x v="1"/>
  </r>
  <r>
    <n v="6505"/>
    <x v="30"/>
    <x v="383"/>
    <x v="5969"/>
    <x v="4"/>
    <n v="513"/>
    <n v="1"/>
    <n v="514"/>
    <n v="0.04"/>
    <x v="1"/>
  </r>
  <r>
    <n v="6506"/>
    <x v="30"/>
    <x v="383"/>
    <x v="5970"/>
    <x v="4"/>
    <n v="493"/>
    <n v="1"/>
    <n v="494"/>
    <n v="0.03"/>
    <x v="1"/>
  </r>
  <r>
    <n v="6507"/>
    <x v="30"/>
    <x v="383"/>
    <x v="5971"/>
    <x v="4"/>
    <n v="458"/>
    <n v="2"/>
    <n v="460"/>
    <n v="0.03"/>
    <x v="1"/>
  </r>
  <r>
    <n v="6508"/>
    <x v="30"/>
    <x v="383"/>
    <x v="5972"/>
    <x v="4"/>
    <n v="445"/>
    <n v="2"/>
    <n v="447"/>
    <n v="0.03"/>
    <x v="1"/>
  </r>
  <r>
    <n v="6509"/>
    <x v="30"/>
    <x v="383"/>
    <x v="5973"/>
    <x v="4"/>
    <n v="426"/>
    <s v="-"/>
    <n v="426"/>
    <n v="0.03"/>
    <x v="1"/>
  </r>
  <r>
    <n v="6510"/>
    <x v="30"/>
    <x v="383"/>
    <x v="5974"/>
    <x v="4"/>
    <n v="402"/>
    <n v="1"/>
    <n v="403"/>
    <n v="0.03"/>
    <x v="1"/>
  </r>
  <r>
    <n v="6511"/>
    <x v="30"/>
    <x v="383"/>
    <x v="5975"/>
    <x v="4"/>
    <n v="393"/>
    <n v="1"/>
    <n v="394"/>
    <n v="0.03"/>
    <x v="1"/>
  </r>
  <r>
    <n v="6512"/>
    <x v="30"/>
    <x v="383"/>
    <x v="5976"/>
    <x v="568"/>
    <n v="393"/>
    <n v="1"/>
    <n v="394"/>
    <n v="0.03"/>
    <x v="1"/>
  </r>
  <r>
    <n v="6513"/>
    <x v="30"/>
    <x v="383"/>
    <x v="5977"/>
    <x v="4"/>
    <n v="385"/>
    <s v="-"/>
    <n v="385"/>
    <n v="0.03"/>
    <x v="1"/>
  </r>
  <r>
    <n v="6514"/>
    <x v="30"/>
    <x v="383"/>
    <x v="5978"/>
    <x v="4"/>
    <n v="382"/>
    <n v="6"/>
    <n v="388"/>
    <n v="0.03"/>
    <x v="1"/>
  </r>
  <r>
    <n v="6515"/>
    <x v="30"/>
    <x v="383"/>
    <x v="5979"/>
    <x v="4"/>
    <n v="340"/>
    <n v="3"/>
    <n v="343"/>
    <n v="0.02"/>
    <x v="1"/>
  </r>
  <r>
    <n v="6516"/>
    <x v="30"/>
    <x v="383"/>
    <x v="5980"/>
    <x v="4"/>
    <n v="313"/>
    <n v="3"/>
    <n v="316"/>
    <n v="0.02"/>
    <x v="1"/>
  </r>
  <r>
    <n v="6517"/>
    <x v="30"/>
    <x v="383"/>
    <x v="12"/>
    <x v="8"/>
    <n v="26294"/>
    <n v="156"/>
    <n v="26450"/>
    <n v="1.84"/>
    <x v="1"/>
  </r>
  <r>
    <n v="6518"/>
    <x v="30"/>
    <x v="384"/>
    <x v="5981"/>
    <x v="544"/>
    <n v="423025"/>
    <n v="2654"/>
    <n v="425679"/>
    <n v="40.97"/>
    <x v="0"/>
  </r>
  <r>
    <n v="6519"/>
    <x v="30"/>
    <x v="384"/>
    <x v="5982"/>
    <x v="5"/>
    <n v="228290"/>
    <n v="1190"/>
    <n v="229480"/>
    <n v="22.08"/>
    <x v="1"/>
  </r>
  <r>
    <n v="6520"/>
    <x v="30"/>
    <x v="384"/>
    <x v="5983"/>
    <x v="0"/>
    <n v="206982"/>
    <n v="1843"/>
    <n v="208825"/>
    <n v="20.100000000000001"/>
    <x v="1"/>
  </r>
  <r>
    <n v="6521"/>
    <x v="30"/>
    <x v="384"/>
    <x v="5984"/>
    <x v="499"/>
    <n v="128750"/>
    <n v="1585"/>
    <n v="130335"/>
    <n v="12.54"/>
    <x v="1"/>
  </r>
  <r>
    <n v="6522"/>
    <x v="30"/>
    <x v="384"/>
    <x v="5985"/>
    <x v="4"/>
    <n v="6200"/>
    <n v="114"/>
    <n v="6314"/>
    <n v="0.61"/>
    <x v="1"/>
  </r>
  <r>
    <n v="6523"/>
    <x v="30"/>
    <x v="384"/>
    <x v="5986"/>
    <x v="6"/>
    <n v="3526"/>
    <n v="28"/>
    <n v="3554"/>
    <n v="0.34"/>
    <x v="1"/>
  </r>
  <r>
    <n v="6524"/>
    <x v="30"/>
    <x v="384"/>
    <x v="5802"/>
    <x v="150"/>
    <n v="3395"/>
    <n v="17"/>
    <n v="3412"/>
    <n v="0.33"/>
    <x v="1"/>
  </r>
  <r>
    <n v="6525"/>
    <x v="30"/>
    <x v="384"/>
    <x v="5987"/>
    <x v="4"/>
    <n v="3276"/>
    <n v="2"/>
    <n v="3278"/>
    <n v="0.32"/>
    <x v="1"/>
  </r>
  <r>
    <n v="6526"/>
    <x v="30"/>
    <x v="384"/>
    <x v="5988"/>
    <x v="332"/>
    <n v="2476"/>
    <s v="-"/>
    <n v="2476"/>
    <n v="0.24"/>
    <x v="1"/>
  </r>
  <r>
    <n v="6527"/>
    <x v="30"/>
    <x v="384"/>
    <x v="5989"/>
    <x v="4"/>
    <n v="1828"/>
    <n v="5"/>
    <n v="1833"/>
    <n v="0.18"/>
    <x v="1"/>
  </r>
  <r>
    <n v="6528"/>
    <x v="30"/>
    <x v="384"/>
    <x v="5990"/>
    <x v="553"/>
    <n v="1626"/>
    <n v="29"/>
    <n v="1655"/>
    <n v="0.16"/>
    <x v="1"/>
  </r>
  <r>
    <n v="6529"/>
    <x v="30"/>
    <x v="384"/>
    <x v="5991"/>
    <x v="4"/>
    <n v="1440"/>
    <n v="17"/>
    <n v="1457"/>
    <n v="0.14000000000000001"/>
    <x v="1"/>
  </r>
  <r>
    <n v="6530"/>
    <x v="30"/>
    <x v="384"/>
    <x v="5992"/>
    <x v="4"/>
    <n v="1342"/>
    <n v="8"/>
    <n v="1350"/>
    <n v="0.13"/>
    <x v="1"/>
  </r>
  <r>
    <n v="6531"/>
    <x v="30"/>
    <x v="384"/>
    <x v="5993"/>
    <x v="4"/>
    <n v="1292"/>
    <n v="21"/>
    <n v="1313"/>
    <n v="0.13"/>
    <x v="1"/>
  </r>
  <r>
    <n v="6532"/>
    <x v="30"/>
    <x v="384"/>
    <x v="5994"/>
    <x v="4"/>
    <n v="982"/>
    <n v="11"/>
    <n v="993"/>
    <n v="0.1"/>
    <x v="1"/>
  </r>
  <r>
    <n v="6533"/>
    <x v="30"/>
    <x v="384"/>
    <x v="12"/>
    <x v="8"/>
    <n v="16877"/>
    <n v="288"/>
    <n v="17165"/>
    <n v="1.65"/>
    <x v="1"/>
  </r>
  <r>
    <n v="6534"/>
    <x v="30"/>
    <x v="385"/>
    <x v="5995"/>
    <x v="544"/>
    <n v="498822"/>
    <n v="3423"/>
    <n v="502245"/>
    <n v="48.82"/>
    <x v="0"/>
  </r>
  <r>
    <n v="6535"/>
    <x v="30"/>
    <x v="385"/>
    <x v="5996"/>
    <x v="551"/>
    <n v="182172"/>
    <n v="490"/>
    <n v="182662"/>
    <n v="17.760000000000002"/>
    <x v="1"/>
  </r>
  <r>
    <n v="6536"/>
    <x v="30"/>
    <x v="385"/>
    <x v="5997"/>
    <x v="0"/>
    <n v="169587"/>
    <n v="1026"/>
    <n v="170613"/>
    <n v="16.59"/>
    <x v="1"/>
  </r>
  <r>
    <n v="6537"/>
    <x v="30"/>
    <x v="385"/>
    <x v="5998"/>
    <x v="499"/>
    <n v="119683"/>
    <n v="610"/>
    <n v="120293"/>
    <n v="11.69"/>
    <x v="1"/>
  </r>
  <r>
    <n v="6538"/>
    <x v="30"/>
    <x v="385"/>
    <x v="5999"/>
    <x v="4"/>
    <n v="18130"/>
    <n v="61"/>
    <n v="18191"/>
    <n v="1.77"/>
    <x v="1"/>
  </r>
  <r>
    <n v="6539"/>
    <x v="30"/>
    <x v="385"/>
    <x v="6000"/>
    <x v="4"/>
    <n v="6730"/>
    <n v="65"/>
    <n v="6795"/>
    <n v="0.66"/>
    <x v="1"/>
  </r>
  <r>
    <n v="6540"/>
    <x v="30"/>
    <x v="385"/>
    <x v="6001"/>
    <x v="4"/>
    <n v="4133"/>
    <n v="25"/>
    <n v="4158"/>
    <n v="0.4"/>
    <x v="1"/>
  </r>
  <r>
    <n v="6541"/>
    <x v="30"/>
    <x v="385"/>
    <x v="6002"/>
    <x v="4"/>
    <n v="3834"/>
    <n v="17"/>
    <n v="3851"/>
    <n v="0.37"/>
    <x v="1"/>
  </r>
  <r>
    <n v="6542"/>
    <x v="30"/>
    <x v="385"/>
    <x v="6003"/>
    <x v="6"/>
    <n v="2400"/>
    <n v="10"/>
    <n v="2410"/>
    <n v="0.23"/>
    <x v="1"/>
  </r>
  <r>
    <n v="6543"/>
    <x v="30"/>
    <x v="385"/>
    <x v="2258"/>
    <x v="4"/>
    <n v="1982"/>
    <n v="10"/>
    <n v="1992"/>
    <n v="0.19"/>
    <x v="1"/>
  </r>
  <r>
    <n v="6544"/>
    <x v="30"/>
    <x v="385"/>
    <x v="6004"/>
    <x v="4"/>
    <n v="1440"/>
    <n v="6"/>
    <n v="1446"/>
    <n v="0.14000000000000001"/>
    <x v="1"/>
  </r>
  <r>
    <n v="6545"/>
    <x v="30"/>
    <x v="385"/>
    <x v="6005"/>
    <x v="4"/>
    <n v="1209"/>
    <n v="8"/>
    <n v="1217"/>
    <n v="0.12"/>
    <x v="1"/>
  </r>
  <r>
    <n v="6546"/>
    <x v="30"/>
    <x v="385"/>
    <x v="12"/>
    <x v="8"/>
    <n v="12674"/>
    <n v="159"/>
    <n v="12833"/>
    <n v="1.25"/>
    <x v="1"/>
  </r>
  <r>
    <n v="6547"/>
    <x v="30"/>
    <x v="386"/>
    <x v="6006"/>
    <x v="544"/>
    <n v="569110"/>
    <n v="2383"/>
    <n v="571493"/>
    <n v="50.08"/>
    <x v="0"/>
  </r>
  <r>
    <n v="6548"/>
    <x v="30"/>
    <x v="386"/>
    <x v="6007"/>
    <x v="580"/>
    <n v="289909"/>
    <n v="2759"/>
    <n v="292668"/>
    <n v="25.65"/>
    <x v="1"/>
  </r>
  <r>
    <n v="6549"/>
    <x v="30"/>
    <x v="386"/>
    <x v="6008"/>
    <x v="5"/>
    <n v="154871"/>
    <n v="716"/>
    <n v="155587"/>
    <n v="13.63"/>
    <x v="1"/>
  </r>
  <r>
    <n v="6550"/>
    <x v="30"/>
    <x v="386"/>
    <x v="6009"/>
    <x v="499"/>
    <n v="75495"/>
    <n v="1339"/>
    <n v="76834"/>
    <n v="6.73"/>
    <x v="1"/>
  </r>
  <r>
    <n v="6551"/>
    <x v="30"/>
    <x v="386"/>
    <x v="5872"/>
    <x v="4"/>
    <n v="6293"/>
    <n v="5"/>
    <n v="6298"/>
    <n v="0.55000000000000004"/>
    <x v="1"/>
  </r>
  <r>
    <n v="6552"/>
    <x v="30"/>
    <x v="386"/>
    <x v="6010"/>
    <x v="4"/>
    <n v="3907"/>
    <n v="60"/>
    <n v="3967"/>
    <n v="0.35"/>
    <x v="1"/>
  </r>
  <r>
    <n v="6553"/>
    <x v="30"/>
    <x v="386"/>
    <x v="6011"/>
    <x v="4"/>
    <n v="2977"/>
    <n v="29"/>
    <n v="3006"/>
    <n v="0.26"/>
    <x v="1"/>
  </r>
  <r>
    <n v="6554"/>
    <x v="30"/>
    <x v="386"/>
    <x v="6012"/>
    <x v="4"/>
    <n v="2852"/>
    <n v="14"/>
    <n v="2866"/>
    <n v="0.25"/>
    <x v="1"/>
  </r>
  <r>
    <n v="6555"/>
    <x v="30"/>
    <x v="386"/>
    <x v="6013"/>
    <x v="4"/>
    <n v="2275"/>
    <n v="2"/>
    <n v="2277"/>
    <n v="0.2"/>
    <x v="1"/>
  </r>
  <r>
    <n v="6556"/>
    <x v="30"/>
    <x v="386"/>
    <x v="6014"/>
    <x v="6"/>
    <n v="2123"/>
    <n v="99"/>
    <n v="2222"/>
    <n v="0.19"/>
    <x v="1"/>
  </r>
  <r>
    <n v="6557"/>
    <x v="30"/>
    <x v="386"/>
    <x v="6015"/>
    <x v="581"/>
    <n v="1905"/>
    <n v="30"/>
    <n v="1935"/>
    <n v="0.17"/>
    <x v="1"/>
  </r>
  <r>
    <n v="6558"/>
    <x v="30"/>
    <x v="386"/>
    <x v="6016"/>
    <x v="4"/>
    <n v="1225"/>
    <n v="7"/>
    <n v="1232"/>
    <n v="0.11"/>
    <x v="1"/>
  </r>
  <r>
    <n v="6559"/>
    <x v="30"/>
    <x v="386"/>
    <x v="6017"/>
    <x v="4"/>
    <n v="1195"/>
    <n v="6"/>
    <n v="1201"/>
    <n v="0.11"/>
    <x v="1"/>
  </r>
  <r>
    <n v="6560"/>
    <x v="30"/>
    <x v="386"/>
    <x v="6018"/>
    <x v="4"/>
    <n v="1115"/>
    <n v="13"/>
    <n v="1128"/>
    <n v="0.1"/>
    <x v="1"/>
  </r>
  <r>
    <n v="6561"/>
    <x v="30"/>
    <x v="386"/>
    <x v="6019"/>
    <x v="565"/>
    <n v="1078"/>
    <n v="16"/>
    <n v="1094"/>
    <n v="0.1"/>
    <x v="1"/>
  </r>
  <r>
    <n v="6562"/>
    <x v="30"/>
    <x v="386"/>
    <x v="6020"/>
    <x v="4"/>
    <n v="924"/>
    <n v="8"/>
    <n v="932"/>
    <n v="0.08"/>
    <x v="1"/>
  </r>
  <r>
    <n v="6563"/>
    <x v="30"/>
    <x v="386"/>
    <x v="6021"/>
    <x v="4"/>
    <n v="803"/>
    <n v="2"/>
    <n v="805"/>
    <n v="7.0000000000000007E-2"/>
    <x v="1"/>
  </r>
  <r>
    <n v="6564"/>
    <x v="30"/>
    <x v="386"/>
    <x v="5332"/>
    <x v="4"/>
    <n v="665"/>
    <n v="2"/>
    <n v="667"/>
    <n v="0.06"/>
    <x v="1"/>
  </r>
  <r>
    <n v="6565"/>
    <x v="30"/>
    <x v="386"/>
    <x v="6022"/>
    <x v="4"/>
    <n v="613"/>
    <n v="4"/>
    <n v="617"/>
    <n v="0.05"/>
    <x v="1"/>
  </r>
  <r>
    <n v="6566"/>
    <x v="30"/>
    <x v="386"/>
    <x v="6023"/>
    <x v="4"/>
    <n v="598"/>
    <n v="5"/>
    <n v="603"/>
    <n v="0.05"/>
    <x v="1"/>
  </r>
  <r>
    <n v="6567"/>
    <x v="30"/>
    <x v="386"/>
    <x v="6024"/>
    <x v="4"/>
    <n v="587"/>
    <n v="5"/>
    <n v="592"/>
    <n v="0.05"/>
    <x v="1"/>
  </r>
  <r>
    <n v="6568"/>
    <x v="30"/>
    <x v="386"/>
    <x v="5866"/>
    <x v="4"/>
    <n v="539"/>
    <n v="4"/>
    <n v="543"/>
    <n v="0.05"/>
    <x v="1"/>
  </r>
  <r>
    <n v="6569"/>
    <x v="30"/>
    <x v="386"/>
    <x v="6025"/>
    <x v="4"/>
    <n v="481"/>
    <n v="5"/>
    <n v="486"/>
    <n v="0.04"/>
    <x v="1"/>
  </r>
  <r>
    <n v="6570"/>
    <x v="30"/>
    <x v="386"/>
    <x v="6026"/>
    <x v="4"/>
    <n v="447"/>
    <n v="6"/>
    <n v="453"/>
    <n v="0.04"/>
    <x v="1"/>
  </r>
  <r>
    <n v="6571"/>
    <x v="30"/>
    <x v="386"/>
    <x v="6027"/>
    <x v="4"/>
    <n v="376"/>
    <n v="1"/>
    <n v="377"/>
    <n v="0.03"/>
    <x v="1"/>
  </r>
  <r>
    <n v="6572"/>
    <x v="30"/>
    <x v="386"/>
    <x v="12"/>
    <x v="8"/>
    <n v="11206"/>
    <n v="130"/>
    <n v="11336"/>
    <n v="0.99"/>
    <x v="1"/>
  </r>
  <r>
    <n v="6573"/>
    <x v="30"/>
    <x v="387"/>
    <x v="6028"/>
    <x v="544"/>
    <n v="537879"/>
    <n v="2850"/>
    <n v="540729"/>
    <n v="55.26"/>
    <x v="0"/>
  </r>
  <r>
    <n v="6574"/>
    <x v="30"/>
    <x v="387"/>
    <x v="6029"/>
    <x v="5"/>
    <n v="147407"/>
    <n v="584"/>
    <n v="147991"/>
    <n v="15.12"/>
    <x v="1"/>
  </r>
  <r>
    <n v="6575"/>
    <x v="30"/>
    <x v="387"/>
    <x v="6030"/>
    <x v="566"/>
    <n v="121680"/>
    <n v="700"/>
    <n v="122380"/>
    <n v="12.51"/>
    <x v="1"/>
  </r>
  <r>
    <n v="6576"/>
    <x v="30"/>
    <x v="387"/>
    <x v="6031"/>
    <x v="499"/>
    <n v="119374"/>
    <n v="926"/>
    <n v="120300"/>
    <n v="12.29"/>
    <x v="1"/>
  </r>
  <r>
    <n v="6577"/>
    <x v="30"/>
    <x v="387"/>
    <x v="6032"/>
    <x v="582"/>
    <n v="6622"/>
    <n v="18"/>
    <n v="6640"/>
    <n v="0.68"/>
    <x v="1"/>
  </r>
  <r>
    <n v="6578"/>
    <x v="30"/>
    <x v="387"/>
    <x v="6033"/>
    <x v="4"/>
    <n v="6029"/>
    <n v="43"/>
    <n v="6072"/>
    <n v="0.62"/>
    <x v="1"/>
  </r>
  <r>
    <n v="6579"/>
    <x v="30"/>
    <x v="387"/>
    <x v="6034"/>
    <x v="4"/>
    <n v="3637"/>
    <n v="3"/>
    <n v="3640"/>
    <n v="0.37"/>
    <x v="1"/>
  </r>
  <r>
    <n v="6580"/>
    <x v="30"/>
    <x v="387"/>
    <x v="6035"/>
    <x v="4"/>
    <n v="3363"/>
    <n v="13"/>
    <n v="3376"/>
    <n v="0.35"/>
    <x v="1"/>
  </r>
  <r>
    <n v="6581"/>
    <x v="30"/>
    <x v="387"/>
    <x v="6036"/>
    <x v="4"/>
    <n v="2240"/>
    <n v="5"/>
    <n v="2245"/>
    <n v="0.23"/>
    <x v="1"/>
  </r>
  <r>
    <n v="6582"/>
    <x v="30"/>
    <x v="387"/>
    <x v="6037"/>
    <x v="6"/>
    <n v="2158"/>
    <n v="37"/>
    <n v="2195"/>
    <n v="0.22"/>
    <x v="1"/>
  </r>
  <r>
    <n v="6583"/>
    <x v="30"/>
    <x v="387"/>
    <x v="6038"/>
    <x v="4"/>
    <n v="1832"/>
    <n v="7"/>
    <n v="1839"/>
    <n v="0.19"/>
    <x v="1"/>
  </r>
  <r>
    <n v="6584"/>
    <x v="30"/>
    <x v="387"/>
    <x v="6039"/>
    <x v="583"/>
    <n v="1736"/>
    <n v="56"/>
    <n v="1792"/>
    <n v="0.18"/>
    <x v="1"/>
  </r>
  <r>
    <n v="6585"/>
    <x v="30"/>
    <x v="387"/>
    <x v="6040"/>
    <x v="4"/>
    <n v="894"/>
    <n v="3"/>
    <n v="897"/>
    <n v="0.09"/>
    <x v="1"/>
  </r>
  <r>
    <n v="6586"/>
    <x v="30"/>
    <x v="387"/>
    <x v="6041"/>
    <x v="4"/>
    <n v="825"/>
    <n v="4"/>
    <n v="829"/>
    <n v="0.08"/>
    <x v="1"/>
  </r>
  <r>
    <n v="6587"/>
    <x v="30"/>
    <x v="387"/>
    <x v="6042"/>
    <x v="4"/>
    <n v="791"/>
    <n v="14"/>
    <n v="805"/>
    <n v="0.08"/>
    <x v="1"/>
  </r>
  <r>
    <n v="6588"/>
    <x v="30"/>
    <x v="387"/>
    <x v="6043"/>
    <x v="584"/>
    <n v="757"/>
    <n v="12"/>
    <n v="769"/>
    <n v="0.08"/>
    <x v="1"/>
  </r>
  <r>
    <n v="6589"/>
    <x v="30"/>
    <x v="387"/>
    <x v="6044"/>
    <x v="578"/>
    <n v="727"/>
    <n v="12"/>
    <n v="739"/>
    <n v="0.08"/>
    <x v="1"/>
  </r>
  <r>
    <n v="6590"/>
    <x v="30"/>
    <x v="387"/>
    <x v="6045"/>
    <x v="4"/>
    <n v="699"/>
    <n v="11"/>
    <n v="710"/>
    <n v="7.0000000000000007E-2"/>
    <x v="1"/>
  </r>
  <r>
    <n v="6591"/>
    <x v="30"/>
    <x v="387"/>
    <x v="6046"/>
    <x v="4"/>
    <n v="679"/>
    <n v="10"/>
    <n v="689"/>
    <n v="7.0000000000000007E-2"/>
    <x v="1"/>
  </r>
  <r>
    <n v="6592"/>
    <x v="30"/>
    <x v="387"/>
    <x v="6047"/>
    <x v="4"/>
    <n v="656"/>
    <n v="7"/>
    <n v="663"/>
    <n v="7.0000000000000007E-2"/>
    <x v="1"/>
  </r>
  <r>
    <n v="6593"/>
    <x v="30"/>
    <x v="387"/>
    <x v="6048"/>
    <x v="4"/>
    <n v="576"/>
    <n v="2"/>
    <n v="578"/>
    <n v="0.06"/>
    <x v="1"/>
  </r>
  <r>
    <n v="6594"/>
    <x v="30"/>
    <x v="387"/>
    <x v="6049"/>
    <x v="4"/>
    <n v="479"/>
    <n v="1"/>
    <n v="480"/>
    <n v="0.05"/>
    <x v="1"/>
  </r>
  <r>
    <n v="6595"/>
    <x v="30"/>
    <x v="387"/>
    <x v="6050"/>
    <x v="4"/>
    <n v="456"/>
    <n v="5"/>
    <n v="461"/>
    <n v="0.05"/>
    <x v="1"/>
  </r>
  <r>
    <n v="6596"/>
    <x v="30"/>
    <x v="387"/>
    <x v="6051"/>
    <x v="4"/>
    <n v="433"/>
    <n v="11"/>
    <n v="444"/>
    <n v="0.05"/>
    <x v="1"/>
  </r>
  <r>
    <n v="6597"/>
    <x v="30"/>
    <x v="387"/>
    <x v="6052"/>
    <x v="4"/>
    <n v="428"/>
    <n v="1"/>
    <n v="429"/>
    <n v="0.04"/>
    <x v="1"/>
  </r>
  <r>
    <n v="6598"/>
    <x v="30"/>
    <x v="387"/>
    <x v="6053"/>
    <x v="4"/>
    <n v="396"/>
    <s v="-"/>
    <n v="396"/>
    <n v="0.04"/>
    <x v="1"/>
  </r>
  <r>
    <n v="6599"/>
    <x v="30"/>
    <x v="387"/>
    <x v="6054"/>
    <x v="4"/>
    <n v="341"/>
    <s v="-"/>
    <n v="341"/>
    <n v="0.03"/>
    <x v="1"/>
  </r>
  <r>
    <n v="6600"/>
    <x v="30"/>
    <x v="387"/>
    <x v="6055"/>
    <x v="4"/>
    <n v="290"/>
    <n v="1"/>
    <n v="291"/>
    <n v="0.03"/>
    <x v="1"/>
  </r>
  <r>
    <n v="6601"/>
    <x v="30"/>
    <x v="387"/>
    <x v="12"/>
    <x v="8"/>
    <n v="9682"/>
    <n v="124"/>
    <n v="9806"/>
    <n v="1"/>
    <x v="1"/>
  </r>
  <r>
    <n v="6602"/>
    <x v="30"/>
    <x v="388"/>
    <x v="6056"/>
    <x v="585"/>
    <n v="538877"/>
    <n v="3336"/>
    <n v="542213"/>
    <n v="51.35"/>
    <x v="0"/>
  </r>
  <r>
    <n v="6603"/>
    <x v="30"/>
    <x v="388"/>
    <x v="6057"/>
    <x v="5"/>
    <n v="227445"/>
    <n v="1674"/>
    <n v="229119"/>
    <n v="21.7"/>
    <x v="1"/>
  </r>
  <r>
    <n v="6604"/>
    <x v="30"/>
    <x v="388"/>
    <x v="6058"/>
    <x v="499"/>
    <n v="106752"/>
    <n v="706"/>
    <n v="107458"/>
    <n v="10.18"/>
    <x v="1"/>
  </r>
  <r>
    <n v="6605"/>
    <x v="30"/>
    <x v="388"/>
    <x v="6059"/>
    <x v="580"/>
    <n v="99561"/>
    <n v="1186"/>
    <n v="100747"/>
    <n v="9.5399999999999991"/>
    <x v="1"/>
  </r>
  <r>
    <n v="6606"/>
    <x v="30"/>
    <x v="388"/>
    <x v="6060"/>
    <x v="4"/>
    <n v="14781"/>
    <n v="15"/>
    <n v="14796"/>
    <n v="1.4"/>
    <x v="1"/>
  </r>
  <r>
    <n v="6607"/>
    <x v="30"/>
    <x v="388"/>
    <x v="6061"/>
    <x v="4"/>
    <n v="5138"/>
    <n v="28"/>
    <n v="5166"/>
    <n v="0.49"/>
    <x v="1"/>
  </r>
  <r>
    <n v="6608"/>
    <x v="30"/>
    <x v="388"/>
    <x v="6062"/>
    <x v="6"/>
    <n v="4353"/>
    <n v="78"/>
    <n v="4431"/>
    <n v="0.42"/>
    <x v="1"/>
  </r>
  <r>
    <n v="6609"/>
    <x v="30"/>
    <x v="388"/>
    <x v="6063"/>
    <x v="4"/>
    <n v="3489"/>
    <n v="10"/>
    <n v="3499"/>
    <n v="0.33"/>
    <x v="1"/>
  </r>
  <r>
    <n v="6610"/>
    <x v="30"/>
    <x v="388"/>
    <x v="6064"/>
    <x v="4"/>
    <n v="2879"/>
    <n v="73"/>
    <n v="2952"/>
    <n v="0.28000000000000003"/>
    <x v="1"/>
  </r>
  <r>
    <n v="6611"/>
    <x v="30"/>
    <x v="388"/>
    <x v="6065"/>
    <x v="569"/>
    <n v="2587"/>
    <n v="59"/>
    <n v="2646"/>
    <n v="0.25"/>
    <x v="1"/>
  </r>
  <r>
    <n v="6612"/>
    <x v="30"/>
    <x v="388"/>
    <x v="6066"/>
    <x v="4"/>
    <n v="2156"/>
    <n v="15"/>
    <n v="2171"/>
    <n v="0.21"/>
    <x v="1"/>
  </r>
  <r>
    <n v="6613"/>
    <x v="30"/>
    <x v="388"/>
    <x v="6067"/>
    <x v="554"/>
    <n v="2120"/>
    <n v="163"/>
    <n v="2283"/>
    <n v="0.22"/>
    <x v="1"/>
  </r>
  <r>
    <n v="6614"/>
    <x v="30"/>
    <x v="388"/>
    <x v="6068"/>
    <x v="4"/>
    <n v="2048"/>
    <n v="4"/>
    <n v="2052"/>
    <n v="0.19"/>
    <x v="1"/>
  </r>
  <r>
    <n v="6615"/>
    <x v="30"/>
    <x v="388"/>
    <x v="6069"/>
    <x v="4"/>
    <n v="1719"/>
    <n v="17"/>
    <n v="1736"/>
    <n v="0.16"/>
    <x v="1"/>
  </r>
  <r>
    <n v="6616"/>
    <x v="30"/>
    <x v="388"/>
    <x v="6070"/>
    <x v="4"/>
    <n v="1656"/>
    <n v="8"/>
    <n v="1664"/>
    <n v="0.16"/>
    <x v="1"/>
  </r>
  <r>
    <n v="6617"/>
    <x v="30"/>
    <x v="388"/>
    <x v="6071"/>
    <x v="4"/>
    <n v="1562"/>
    <n v="4"/>
    <n v="1566"/>
    <n v="0.15"/>
    <x v="1"/>
  </r>
  <r>
    <n v="6618"/>
    <x v="30"/>
    <x v="388"/>
    <x v="6072"/>
    <x v="4"/>
    <n v="1492"/>
    <n v="6"/>
    <n v="1498"/>
    <n v="0.14000000000000001"/>
    <x v="1"/>
  </r>
  <r>
    <n v="6619"/>
    <x v="30"/>
    <x v="388"/>
    <x v="6073"/>
    <x v="4"/>
    <n v="1455"/>
    <n v="8"/>
    <n v="1463"/>
    <n v="0.14000000000000001"/>
    <x v="1"/>
  </r>
  <r>
    <n v="6620"/>
    <x v="30"/>
    <x v="388"/>
    <x v="6074"/>
    <x v="4"/>
    <n v="1346"/>
    <n v="6"/>
    <n v="1352"/>
    <n v="0.13"/>
    <x v="1"/>
  </r>
  <r>
    <n v="6621"/>
    <x v="30"/>
    <x v="388"/>
    <x v="6075"/>
    <x v="4"/>
    <n v="1255"/>
    <n v="8"/>
    <n v="1263"/>
    <n v="0.12"/>
    <x v="1"/>
  </r>
  <r>
    <n v="6622"/>
    <x v="30"/>
    <x v="388"/>
    <x v="6076"/>
    <x v="4"/>
    <n v="1198"/>
    <n v="4"/>
    <n v="1202"/>
    <n v="0.11"/>
    <x v="1"/>
  </r>
  <r>
    <n v="6623"/>
    <x v="30"/>
    <x v="388"/>
    <x v="6077"/>
    <x v="4"/>
    <n v="1172"/>
    <n v="6"/>
    <n v="1178"/>
    <n v="0.11"/>
    <x v="1"/>
  </r>
  <r>
    <n v="6624"/>
    <x v="30"/>
    <x v="388"/>
    <x v="6078"/>
    <x v="4"/>
    <n v="1162"/>
    <n v="4"/>
    <n v="1166"/>
    <n v="0.11"/>
    <x v="1"/>
  </r>
  <r>
    <n v="6625"/>
    <x v="30"/>
    <x v="388"/>
    <x v="6079"/>
    <x v="4"/>
    <n v="972"/>
    <n v="6"/>
    <n v="978"/>
    <n v="0.09"/>
    <x v="1"/>
  </r>
  <r>
    <n v="6626"/>
    <x v="30"/>
    <x v="388"/>
    <x v="6080"/>
    <x v="4"/>
    <n v="877"/>
    <n v="3"/>
    <n v="880"/>
    <n v="0.08"/>
    <x v="1"/>
  </r>
  <r>
    <n v="6627"/>
    <x v="30"/>
    <x v="388"/>
    <x v="6081"/>
    <x v="4"/>
    <n v="826"/>
    <n v="8"/>
    <n v="834"/>
    <n v="0.08"/>
    <x v="1"/>
  </r>
  <r>
    <n v="6628"/>
    <x v="30"/>
    <x v="388"/>
    <x v="6082"/>
    <x v="4"/>
    <n v="797"/>
    <n v="5"/>
    <n v="802"/>
    <n v="0.08"/>
    <x v="1"/>
  </r>
  <r>
    <n v="6629"/>
    <x v="30"/>
    <x v="388"/>
    <x v="6083"/>
    <x v="4"/>
    <n v="771"/>
    <n v="3"/>
    <n v="774"/>
    <n v="7.0000000000000007E-2"/>
    <x v="1"/>
  </r>
  <r>
    <n v="6630"/>
    <x v="30"/>
    <x v="388"/>
    <x v="6084"/>
    <x v="4"/>
    <n v="742"/>
    <n v="5"/>
    <n v="747"/>
    <n v="7.0000000000000007E-2"/>
    <x v="1"/>
  </r>
  <r>
    <n v="6631"/>
    <x v="30"/>
    <x v="388"/>
    <x v="6085"/>
    <x v="549"/>
    <n v="738"/>
    <n v="39"/>
    <n v="777"/>
    <n v="7.0000000000000007E-2"/>
    <x v="1"/>
  </r>
  <r>
    <n v="6632"/>
    <x v="30"/>
    <x v="388"/>
    <x v="6086"/>
    <x v="4"/>
    <n v="674"/>
    <n v="1"/>
    <n v="675"/>
    <n v="0.06"/>
    <x v="1"/>
  </r>
  <r>
    <n v="6633"/>
    <x v="30"/>
    <x v="388"/>
    <x v="6087"/>
    <x v="4"/>
    <n v="601"/>
    <n v="7"/>
    <n v="608"/>
    <n v="0.06"/>
    <x v="1"/>
  </r>
  <r>
    <n v="6634"/>
    <x v="30"/>
    <x v="388"/>
    <x v="5698"/>
    <x v="4"/>
    <n v="494"/>
    <n v="3"/>
    <n v="497"/>
    <n v="0.05"/>
    <x v="1"/>
  </r>
  <r>
    <n v="6635"/>
    <x v="30"/>
    <x v="388"/>
    <x v="6088"/>
    <x v="568"/>
    <n v="482"/>
    <n v="9"/>
    <n v="491"/>
    <n v="0.05"/>
    <x v="1"/>
  </r>
  <r>
    <n v="6636"/>
    <x v="30"/>
    <x v="388"/>
    <x v="6089"/>
    <x v="4"/>
    <n v="428"/>
    <n v="3"/>
    <n v="431"/>
    <n v="0.04"/>
    <x v="1"/>
  </r>
  <r>
    <n v="6637"/>
    <x v="30"/>
    <x v="388"/>
    <x v="12"/>
    <x v="8"/>
    <n v="13560"/>
    <n v="289"/>
    <n v="13849"/>
    <n v="1.31"/>
    <x v="1"/>
  </r>
  <r>
    <n v="6638"/>
    <x v="30"/>
    <x v="389"/>
    <x v="6090"/>
    <x v="1"/>
    <n v="499493"/>
    <n v="2803"/>
    <n v="502296"/>
    <n v="47.06"/>
    <x v="0"/>
  </r>
  <r>
    <n v="6639"/>
    <x v="30"/>
    <x v="389"/>
    <x v="6091"/>
    <x v="0"/>
    <n v="334431"/>
    <n v="2245"/>
    <n v="336676"/>
    <n v="31.54"/>
    <x v="1"/>
  </r>
  <r>
    <n v="6640"/>
    <x v="30"/>
    <x v="389"/>
    <x v="6092"/>
    <x v="5"/>
    <n v="88996"/>
    <n v="605"/>
    <n v="89601"/>
    <n v="8.39"/>
    <x v="1"/>
  </r>
  <r>
    <n v="6641"/>
    <x v="30"/>
    <x v="389"/>
    <x v="6093"/>
    <x v="499"/>
    <n v="86918"/>
    <n v="768"/>
    <n v="87686"/>
    <n v="8.2100000000000009"/>
    <x v="1"/>
  </r>
  <r>
    <n v="6642"/>
    <x v="30"/>
    <x v="389"/>
    <x v="6094"/>
    <x v="4"/>
    <n v="19802"/>
    <n v="50"/>
    <n v="19852"/>
    <n v="1.86"/>
    <x v="1"/>
  </r>
  <r>
    <n v="6643"/>
    <x v="30"/>
    <x v="389"/>
    <x v="6095"/>
    <x v="4"/>
    <n v="3744"/>
    <n v="37"/>
    <n v="3781"/>
    <n v="0.35"/>
    <x v="1"/>
  </r>
  <r>
    <n v="6644"/>
    <x v="30"/>
    <x v="389"/>
    <x v="6096"/>
    <x v="6"/>
    <n v="2044"/>
    <n v="23"/>
    <n v="2067"/>
    <n v="0.19"/>
    <x v="1"/>
  </r>
  <r>
    <n v="6645"/>
    <x v="30"/>
    <x v="389"/>
    <x v="6097"/>
    <x v="4"/>
    <n v="1888"/>
    <n v="7"/>
    <n v="1895"/>
    <n v="0.18"/>
    <x v="1"/>
  </r>
  <r>
    <n v="6646"/>
    <x v="30"/>
    <x v="389"/>
    <x v="6098"/>
    <x v="4"/>
    <n v="1829"/>
    <n v="7"/>
    <n v="1836"/>
    <n v="0.17"/>
    <x v="1"/>
  </r>
  <r>
    <n v="6647"/>
    <x v="30"/>
    <x v="389"/>
    <x v="6099"/>
    <x v="4"/>
    <n v="1493"/>
    <n v="4"/>
    <n v="1497"/>
    <n v="0.14000000000000001"/>
    <x v="1"/>
  </r>
  <r>
    <n v="6648"/>
    <x v="30"/>
    <x v="389"/>
    <x v="6100"/>
    <x v="584"/>
    <n v="1457"/>
    <n v="18"/>
    <n v="1475"/>
    <n v="0.14000000000000001"/>
    <x v="1"/>
  </r>
  <r>
    <n v="6649"/>
    <x v="30"/>
    <x v="389"/>
    <x v="6101"/>
    <x v="4"/>
    <n v="1441"/>
    <n v="9"/>
    <n v="1450"/>
    <n v="0.14000000000000001"/>
    <x v="1"/>
  </r>
  <r>
    <n v="6650"/>
    <x v="30"/>
    <x v="389"/>
    <x v="6102"/>
    <x v="547"/>
    <n v="1409"/>
    <n v="4"/>
    <n v="1413"/>
    <n v="0.13"/>
    <x v="1"/>
  </r>
  <r>
    <n v="6651"/>
    <x v="30"/>
    <x v="389"/>
    <x v="6103"/>
    <x v="332"/>
    <n v="1317"/>
    <n v="29"/>
    <n v="1346"/>
    <n v="0.13"/>
    <x v="1"/>
  </r>
  <r>
    <n v="6652"/>
    <x v="30"/>
    <x v="389"/>
    <x v="6104"/>
    <x v="578"/>
    <n v="1057"/>
    <n v="15"/>
    <n v="1072"/>
    <n v="0.1"/>
    <x v="1"/>
  </r>
  <r>
    <n v="6653"/>
    <x v="30"/>
    <x v="389"/>
    <x v="6105"/>
    <x v="560"/>
    <n v="1046"/>
    <n v="2"/>
    <n v="1048"/>
    <n v="0.1"/>
    <x v="1"/>
  </r>
  <r>
    <n v="6654"/>
    <x v="30"/>
    <x v="389"/>
    <x v="6106"/>
    <x v="4"/>
    <n v="913"/>
    <n v="4"/>
    <n v="917"/>
    <n v="0.09"/>
    <x v="1"/>
  </r>
  <r>
    <n v="6655"/>
    <x v="30"/>
    <x v="389"/>
    <x v="6107"/>
    <x v="4"/>
    <n v="855"/>
    <n v="20"/>
    <n v="875"/>
    <n v="0.08"/>
    <x v="1"/>
  </r>
  <r>
    <n v="6656"/>
    <x v="30"/>
    <x v="389"/>
    <x v="6108"/>
    <x v="586"/>
    <n v="790"/>
    <s v="-"/>
    <n v="790"/>
    <n v="7.0000000000000007E-2"/>
    <x v="1"/>
  </r>
  <r>
    <n v="6657"/>
    <x v="30"/>
    <x v="389"/>
    <x v="6109"/>
    <x v="4"/>
    <n v="777"/>
    <n v="11"/>
    <n v="788"/>
    <n v="7.0000000000000007E-2"/>
    <x v="1"/>
  </r>
  <r>
    <n v="6658"/>
    <x v="30"/>
    <x v="389"/>
    <x v="6110"/>
    <x v="4"/>
    <n v="685"/>
    <n v="4"/>
    <n v="689"/>
    <n v="0.06"/>
    <x v="1"/>
  </r>
  <r>
    <n v="6659"/>
    <x v="30"/>
    <x v="389"/>
    <x v="6111"/>
    <x v="4"/>
    <n v="622"/>
    <n v="14"/>
    <n v="636"/>
    <n v="0.06"/>
    <x v="1"/>
  </r>
  <r>
    <n v="6660"/>
    <x v="30"/>
    <x v="389"/>
    <x v="6112"/>
    <x v="4"/>
    <n v="364"/>
    <n v="2"/>
    <n v="366"/>
    <n v="0.03"/>
    <x v="1"/>
  </r>
  <r>
    <n v="6661"/>
    <x v="30"/>
    <x v="389"/>
    <x v="12"/>
    <x v="8"/>
    <n v="7285"/>
    <n v="111"/>
    <n v="7396"/>
    <n v="0.69"/>
    <x v="1"/>
  </r>
  <r>
    <n v="6662"/>
    <x v="30"/>
    <x v="390"/>
    <x v="6113"/>
    <x v="36"/>
    <n v="470195"/>
    <n v="2544"/>
    <n v="472739"/>
    <n v="41.38"/>
    <x v="0"/>
  </r>
  <r>
    <n v="6663"/>
    <x v="30"/>
    <x v="390"/>
    <x v="6114"/>
    <x v="5"/>
    <n v="345326"/>
    <n v="1485"/>
    <n v="346811"/>
    <n v="30.35"/>
    <x v="1"/>
  </r>
  <r>
    <n v="6664"/>
    <x v="30"/>
    <x v="390"/>
    <x v="6115"/>
    <x v="0"/>
    <n v="184066"/>
    <n v="1256"/>
    <n v="185322"/>
    <n v="16.22"/>
    <x v="1"/>
  </r>
  <r>
    <n v="6665"/>
    <x v="30"/>
    <x v="390"/>
    <x v="6116"/>
    <x v="499"/>
    <n v="95250"/>
    <n v="476"/>
    <n v="95726"/>
    <n v="8.3800000000000008"/>
    <x v="1"/>
  </r>
  <r>
    <n v="6666"/>
    <x v="30"/>
    <x v="390"/>
    <x v="6117"/>
    <x v="4"/>
    <n v="7089"/>
    <n v="36"/>
    <n v="7125"/>
    <n v="0.62"/>
    <x v="1"/>
  </r>
  <r>
    <n v="6667"/>
    <x v="30"/>
    <x v="390"/>
    <x v="6118"/>
    <x v="6"/>
    <n v="6013"/>
    <n v="41"/>
    <n v="6054"/>
    <n v="0.53"/>
    <x v="1"/>
  </r>
  <r>
    <n v="6668"/>
    <x v="30"/>
    <x v="390"/>
    <x v="6119"/>
    <x v="4"/>
    <n v="2315"/>
    <n v="21"/>
    <n v="2336"/>
    <n v="0.2"/>
    <x v="1"/>
  </r>
  <r>
    <n v="6669"/>
    <x v="30"/>
    <x v="390"/>
    <x v="6120"/>
    <x v="576"/>
    <n v="1861"/>
    <n v="7"/>
    <n v="1868"/>
    <n v="0.16"/>
    <x v="1"/>
  </r>
  <r>
    <n v="6670"/>
    <x v="30"/>
    <x v="390"/>
    <x v="6121"/>
    <x v="4"/>
    <n v="1752"/>
    <n v="13"/>
    <n v="1765"/>
    <n v="0.15"/>
    <x v="1"/>
  </r>
  <r>
    <n v="6671"/>
    <x v="30"/>
    <x v="390"/>
    <x v="6122"/>
    <x v="4"/>
    <n v="1560"/>
    <n v="7"/>
    <n v="1567"/>
    <n v="0.14000000000000001"/>
    <x v="1"/>
  </r>
  <r>
    <n v="6672"/>
    <x v="30"/>
    <x v="390"/>
    <x v="6123"/>
    <x v="4"/>
    <n v="1341"/>
    <n v="9"/>
    <n v="1350"/>
    <n v="0.12"/>
    <x v="1"/>
  </r>
  <r>
    <n v="6673"/>
    <x v="30"/>
    <x v="390"/>
    <x v="6124"/>
    <x v="130"/>
    <n v="1311"/>
    <n v="14"/>
    <n v="1325"/>
    <n v="0.12"/>
    <x v="1"/>
  </r>
  <r>
    <n v="6674"/>
    <x v="30"/>
    <x v="390"/>
    <x v="6125"/>
    <x v="4"/>
    <n v="810"/>
    <n v="14"/>
    <n v="824"/>
    <n v="7.0000000000000007E-2"/>
    <x v="1"/>
  </r>
  <r>
    <n v="6675"/>
    <x v="30"/>
    <x v="390"/>
    <x v="12"/>
    <x v="8"/>
    <n v="17554"/>
    <n v="183"/>
    <n v="17737"/>
    <n v="1.55"/>
    <x v="1"/>
  </r>
  <r>
    <n v="6676"/>
    <x v="30"/>
    <x v="391"/>
    <x v="6126"/>
    <x v="1"/>
    <n v="794608"/>
    <n v="2348"/>
    <n v="796956"/>
    <n v="56.21"/>
    <x v="0"/>
  </r>
  <r>
    <n v="6677"/>
    <x v="30"/>
    <x v="391"/>
    <x v="6127"/>
    <x v="0"/>
    <n v="224042"/>
    <n v="759"/>
    <n v="224801"/>
    <n v="15.86"/>
    <x v="1"/>
  </r>
  <r>
    <n v="6678"/>
    <x v="30"/>
    <x v="391"/>
    <x v="6128"/>
    <x v="551"/>
    <n v="223550"/>
    <n v="354"/>
    <n v="223904"/>
    <n v="15.79"/>
    <x v="1"/>
  </r>
  <r>
    <n v="6679"/>
    <x v="30"/>
    <x v="391"/>
    <x v="6129"/>
    <x v="499"/>
    <n v="120620"/>
    <n v="218"/>
    <n v="120838"/>
    <n v="8.52"/>
    <x v="1"/>
  </r>
  <r>
    <n v="6680"/>
    <x v="30"/>
    <x v="391"/>
    <x v="6130"/>
    <x v="6"/>
    <n v="13772"/>
    <n v="38"/>
    <n v="13810"/>
    <n v="0.97"/>
    <x v="1"/>
  </r>
  <r>
    <n v="6681"/>
    <x v="30"/>
    <x v="391"/>
    <x v="6131"/>
    <x v="553"/>
    <n v="2937"/>
    <n v="9"/>
    <n v="2946"/>
    <n v="0.21"/>
    <x v="1"/>
  </r>
  <r>
    <n v="6682"/>
    <x v="30"/>
    <x v="391"/>
    <x v="6132"/>
    <x v="554"/>
    <n v="2829"/>
    <n v="24"/>
    <n v="2853"/>
    <n v="0.2"/>
    <x v="1"/>
  </r>
  <r>
    <n v="6683"/>
    <x v="30"/>
    <x v="391"/>
    <x v="6133"/>
    <x v="4"/>
    <n v="2745"/>
    <n v="7"/>
    <n v="2752"/>
    <n v="0.19"/>
    <x v="1"/>
  </r>
  <r>
    <n v="6684"/>
    <x v="30"/>
    <x v="391"/>
    <x v="6134"/>
    <x v="549"/>
    <n v="2001"/>
    <n v="7"/>
    <n v="2008"/>
    <n v="0.14000000000000001"/>
    <x v="1"/>
  </r>
  <r>
    <n v="6685"/>
    <x v="30"/>
    <x v="391"/>
    <x v="6135"/>
    <x v="4"/>
    <n v="1921"/>
    <n v="1"/>
    <n v="1922"/>
    <n v="0.14000000000000001"/>
    <x v="1"/>
  </r>
  <r>
    <n v="6686"/>
    <x v="30"/>
    <x v="391"/>
    <x v="6136"/>
    <x v="4"/>
    <n v="1685"/>
    <n v="5"/>
    <n v="1690"/>
    <n v="0.12"/>
    <x v="1"/>
  </r>
  <r>
    <n v="6687"/>
    <x v="30"/>
    <x v="391"/>
    <x v="6137"/>
    <x v="4"/>
    <n v="1619"/>
    <n v="12"/>
    <n v="1631"/>
    <n v="0.12"/>
    <x v="1"/>
  </r>
  <r>
    <n v="6688"/>
    <x v="30"/>
    <x v="391"/>
    <x v="6138"/>
    <x v="4"/>
    <n v="1605"/>
    <n v="8"/>
    <n v="1613"/>
    <n v="0.11"/>
    <x v="1"/>
  </r>
  <r>
    <n v="6689"/>
    <x v="30"/>
    <x v="391"/>
    <x v="6139"/>
    <x v="4"/>
    <n v="1105"/>
    <n v="5"/>
    <n v="1110"/>
    <n v="0.08"/>
    <x v="1"/>
  </r>
  <r>
    <n v="6690"/>
    <x v="30"/>
    <x v="391"/>
    <x v="12"/>
    <x v="8"/>
    <n v="18908"/>
    <n v="70"/>
    <n v="18978"/>
    <n v="1.34"/>
    <x v="1"/>
  </r>
  <r>
    <n v="6691"/>
    <x v="30"/>
    <x v="392"/>
    <x v="6140"/>
    <x v="544"/>
    <n v="543857"/>
    <n v="3522"/>
    <n v="547379"/>
    <n v="47.75"/>
    <x v="0"/>
  </r>
  <r>
    <n v="6692"/>
    <x v="30"/>
    <x v="392"/>
    <x v="6141"/>
    <x v="5"/>
    <n v="311384"/>
    <n v="2064"/>
    <n v="313448"/>
    <n v="27.34"/>
    <x v="1"/>
  </r>
  <r>
    <n v="6693"/>
    <x v="30"/>
    <x v="392"/>
    <x v="6142"/>
    <x v="0"/>
    <n v="154736"/>
    <n v="1914"/>
    <n v="156650"/>
    <n v="13.67"/>
    <x v="1"/>
  </r>
  <r>
    <n v="6694"/>
    <x v="30"/>
    <x v="392"/>
    <x v="6143"/>
    <x v="499"/>
    <n v="83148"/>
    <n v="721"/>
    <n v="83869"/>
    <n v="7.32"/>
    <x v="1"/>
  </r>
  <r>
    <n v="6695"/>
    <x v="30"/>
    <x v="392"/>
    <x v="6144"/>
    <x v="4"/>
    <n v="5704"/>
    <n v="9"/>
    <n v="5713"/>
    <n v="0.5"/>
    <x v="1"/>
  </r>
  <r>
    <n v="6696"/>
    <x v="30"/>
    <x v="392"/>
    <x v="6145"/>
    <x v="572"/>
    <n v="4703"/>
    <n v="107"/>
    <n v="4810"/>
    <n v="0.42"/>
    <x v="1"/>
  </r>
  <r>
    <n v="6697"/>
    <x v="30"/>
    <x v="392"/>
    <x v="6146"/>
    <x v="4"/>
    <n v="3402"/>
    <n v="5"/>
    <n v="3407"/>
    <n v="0.3"/>
    <x v="1"/>
  </r>
  <r>
    <n v="6698"/>
    <x v="30"/>
    <x v="392"/>
    <x v="6147"/>
    <x v="6"/>
    <n v="2615"/>
    <n v="22"/>
    <n v="2637"/>
    <n v="0.23"/>
    <x v="1"/>
  </r>
  <r>
    <n v="6699"/>
    <x v="30"/>
    <x v="392"/>
    <x v="6148"/>
    <x v="4"/>
    <n v="1823"/>
    <n v="19"/>
    <n v="1842"/>
    <n v="0.16"/>
    <x v="1"/>
  </r>
  <r>
    <n v="6700"/>
    <x v="30"/>
    <x v="392"/>
    <x v="6149"/>
    <x v="4"/>
    <n v="1246"/>
    <n v="5"/>
    <n v="1251"/>
    <n v="0.11"/>
    <x v="1"/>
  </r>
  <r>
    <n v="6701"/>
    <x v="30"/>
    <x v="392"/>
    <x v="6150"/>
    <x v="4"/>
    <n v="1165"/>
    <n v="7"/>
    <n v="1172"/>
    <n v="0.1"/>
    <x v="1"/>
  </r>
  <r>
    <n v="6702"/>
    <x v="30"/>
    <x v="392"/>
    <x v="6151"/>
    <x v="4"/>
    <n v="963"/>
    <n v="2"/>
    <n v="965"/>
    <n v="0.08"/>
    <x v="1"/>
  </r>
  <r>
    <n v="6703"/>
    <x v="30"/>
    <x v="392"/>
    <x v="6152"/>
    <x v="547"/>
    <n v="945"/>
    <n v="9"/>
    <n v="954"/>
    <n v="0.08"/>
    <x v="1"/>
  </r>
  <r>
    <n v="6704"/>
    <x v="30"/>
    <x v="392"/>
    <x v="6153"/>
    <x v="587"/>
    <n v="934"/>
    <n v="16"/>
    <n v="950"/>
    <n v="0.08"/>
    <x v="1"/>
  </r>
  <r>
    <n v="6705"/>
    <x v="30"/>
    <x v="392"/>
    <x v="6154"/>
    <x v="4"/>
    <n v="928"/>
    <n v="6"/>
    <n v="934"/>
    <n v="0.08"/>
    <x v="1"/>
  </r>
  <r>
    <n v="6706"/>
    <x v="30"/>
    <x v="392"/>
    <x v="6155"/>
    <x v="4"/>
    <n v="857"/>
    <n v="7"/>
    <n v="864"/>
    <n v="0.08"/>
    <x v="1"/>
  </r>
  <r>
    <n v="6707"/>
    <x v="30"/>
    <x v="392"/>
    <x v="6156"/>
    <x v="4"/>
    <n v="848"/>
    <n v="8"/>
    <n v="856"/>
    <n v="7.0000000000000007E-2"/>
    <x v="1"/>
  </r>
  <r>
    <n v="6708"/>
    <x v="30"/>
    <x v="392"/>
    <x v="6157"/>
    <x v="554"/>
    <n v="759"/>
    <n v="18"/>
    <n v="777"/>
    <n v="7.0000000000000007E-2"/>
    <x v="1"/>
  </r>
  <r>
    <n v="6709"/>
    <x v="30"/>
    <x v="392"/>
    <x v="6158"/>
    <x v="588"/>
    <n v="716"/>
    <n v="20"/>
    <n v="736"/>
    <n v="0.06"/>
    <x v="1"/>
  </r>
  <r>
    <n v="6710"/>
    <x v="30"/>
    <x v="392"/>
    <x v="6150"/>
    <x v="4"/>
    <n v="642"/>
    <n v="6"/>
    <n v="648"/>
    <n v="0.06"/>
    <x v="1"/>
  </r>
  <r>
    <n v="6711"/>
    <x v="30"/>
    <x v="392"/>
    <x v="6159"/>
    <x v="150"/>
    <n v="636"/>
    <n v="22"/>
    <n v="658"/>
    <n v="0.06"/>
    <x v="1"/>
  </r>
  <r>
    <n v="6712"/>
    <x v="30"/>
    <x v="392"/>
    <x v="6160"/>
    <x v="4"/>
    <n v="569"/>
    <n v="9"/>
    <n v="578"/>
    <n v="0.05"/>
    <x v="1"/>
  </r>
  <r>
    <n v="6713"/>
    <x v="30"/>
    <x v="392"/>
    <x v="6161"/>
    <x v="4"/>
    <n v="482"/>
    <n v="34"/>
    <n v="516"/>
    <n v="0.05"/>
    <x v="1"/>
  </r>
  <r>
    <n v="6714"/>
    <x v="30"/>
    <x v="392"/>
    <x v="6162"/>
    <x v="4"/>
    <n v="426"/>
    <n v="3"/>
    <n v="429"/>
    <n v="0.04"/>
    <x v="1"/>
  </r>
  <r>
    <n v="6715"/>
    <x v="30"/>
    <x v="392"/>
    <x v="6163"/>
    <x v="4"/>
    <n v="413"/>
    <n v="1"/>
    <n v="414"/>
    <n v="0.04"/>
    <x v="1"/>
  </r>
  <r>
    <n v="6716"/>
    <x v="30"/>
    <x v="392"/>
    <x v="6164"/>
    <x v="4"/>
    <n v="412"/>
    <n v="5"/>
    <n v="417"/>
    <n v="0.04"/>
    <x v="1"/>
  </r>
  <r>
    <n v="6717"/>
    <x v="30"/>
    <x v="392"/>
    <x v="6165"/>
    <x v="4"/>
    <n v="341"/>
    <n v="1"/>
    <n v="342"/>
    <n v="0.03"/>
    <x v="1"/>
  </r>
  <r>
    <n v="6718"/>
    <x v="30"/>
    <x v="392"/>
    <x v="6166"/>
    <x v="4"/>
    <n v="291"/>
    <n v="4"/>
    <n v="295"/>
    <n v="0.03"/>
    <x v="1"/>
  </r>
  <r>
    <n v="6719"/>
    <x v="30"/>
    <x v="392"/>
    <x v="6167"/>
    <x v="4"/>
    <n v="280"/>
    <n v="1"/>
    <n v="281"/>
    <n v="0.02"/>
    <x v="1"/>
  </r>
  <r>
    <n v="6720"/>
    <x v="30"/>
    <x v="392"/>
    <x v="6168"/>
    <x v="4"/>
    <n v="260"/>
    <n v="5"/>
    <n v="265"/>
    <n v="0.02"/>
    <x v="1"/>
  </r>
  <r>
    <n v="6721"/>
    <x v="30"/>
    <x v="392"/>
    <x v="6169"/>
    <x v="4"/>
    <n v="252"/>
    <n v="7"/>
    <n v="259"/>
    <n v="0.02"/>
    <x v="1"/>
  </r>
  <r>
    <n v="6722"/>
    <x v="30"/>
    <x v="392"/>
    <x v="12"/>
    <x v="8"/>
    <n v="11527"/>
    <n v="430"/>
    <n v="11957"/>
    <n v="1.04"/>
    <x v="1"/>
  </r>
  <r>
    <n v="6723"/>
    <x v="30"/>
    <x v="393"/>
    <x v="6170"/>
    <x v="544"/>
    <n v="566435"/>
    <n v="2257"/>
    <n v="568692"/>
    <n v="50.35"/>
    <x v="0"/>
  </r>
  <r>
    <n v="6724"/>
    <x v="30"/>
    <x v="393"/>
    <x v="6171"/>
    <x v="0"/>
    <n v="350956"/>
    <n v="2034"/>
    <n v="352990"/>
    <n v="31.25"/>
    <x v="1"/>
  </r>
  <r>
    <n v="6725"/>
    <x v="30"/>
    <x v="393"/>
    <x v="6172"/>
    <x v="5"/>
    <n v="116964"/>
    <n v="718"/>
    <n v="117682"/>
    <n v="10.42"/>
    <x v="1"/>
  </r>
  <r>
    <n v="6726"/>
    <x v="30"/>
    <x v="393"/>
    <x v="6173"/>
    <x v="499"/>
    <n v="52707"/>
    <n v="577"/>
    <n v="53284"/>
    <n v="4.72"/>
    <x v="1"/>
  </r>
  <r>
    <n v="6727"/>
    <x v="30"/>
    <x v="393"/>
    <x v="6174"/>
    <x v="572"/>
    <n v="3982"/>
    <n v="23"/>
    <n v="4005"/>
    <n v="0.35"/>
    <x v="1"/>
  </r>
  <r>
    <n v="6728"/>
    <x v="30"/>
    <x v="393"/>
    <x v="6175"/>
    <x v="4"/>
    <n v="3570"/>
    <n v="6"/>
    <n v="3576"/>
    <n v="0.32"/>
    <x v="1"/>
  </r>
  <r>
    <n v="6729"/>
    <x v="30"/>
    <x v="393"/>
    <x v="2232"/>
    <x v="4"/>
    <n v="2769"/>
    <n v="35"/>
    <n v="2804"/>
    <n v="0.25"/>
    <x v="1"/>
  </r>
  <r>
    <n v="6730"/>
    <x v="30"/>
    <x v="393"/>
    <x v="6176"/>
    <x v="4"/>
    <n v="2121"/>
    <n v="3"/>
    <n v="2124"/>
    <n v="0.19"/>
    <x v="1"/>
  </r>
  <r>
    <n v="6731"/>
    <x v="30"/>
    <x v="393"/>
    <x v="6177"/>
    <x v="4"/>
    <n v="2037"/>
    <n v="2"/>
    <n v="2039"/>
    <n v="0.18"/>
    <x v="1"/>
  </r>
  <r>
    <n v="6732"/>
    <x v="30"/>
    <x v="393"/>
    <x v="6178"/>
    <x v="4"/>
    <n v="1948"/>
    <n v="11"/>
    <n v="1959"/>
    <n v="0.17"/>
    <x v="1"/>
  </r>
  <r>
    <n v="6733"/>
    <x v="30"/>
    <x v="393"/>
    <x v="6179"/>
    <x v="6"/>
    <n v="1684"/>
    <n v="18"/>
    <n v="1702"/>
    <n v="0.15"/>
    <x v="1"/>
  </r>
  <r>
    <n v="6734"/>
    <x v="30"/>
    <x v="393"/>
    <x v="6180"/>
    <x v="4"/>
    <n v="1497"/>
    <s v="-"/>
    <n v="1497"/>
    <n v="0.13"/>
    <x v="1"/>
  </r>
  <r>
    <n v="6735"/>
    <x v="30"/>
    <x v="393"/>
    <x v="6181"/>
    <x v="4"/>
    <n v="859"/>
    <n v="9"/>
    <n v="868"/>
    <n v="0.08"/>
    <x v="1"/>
  </r>
  <r>
    <n v="6736"/>
    <x v="30"/>
    <x v="393"/>
    <x v="6182"/>
    <x v="4"/>
    <n v="701"/>
    <s v="-"/>
    <n v="701"/>
    <n v="0.06"/>
    <x v="1"/>
  </r>
  <r>
    <n v="6737"/>
    <x v="30"/>
    <x v="393"/>
    <x v="6183"/>
    <x v="4"/>
    <n v="672"/>
    <n v="1"/>
    <n v="673"/>
    <n v="0.06"/>
    <x v="1"/>
  </r>
  <r>
    <n v="6738"/>
    <x v="30"/>
    <x v="393"/>
    <x v="6184"/>
    <x v="59"/>
    <n v="667"/>
    <n v="3"/>
    <n v="670"/>
    <n v="0.06"/>
    <x v="1"/>
  </r>
  <r>
    <n v="6739"/>
    <x v="30"/>
    <x v="393"/>
    <x v="6185"/>
    <x v="4"/>
    <n v="659"/>
    <n v="2"/>
    <n v="661"/>
    <n v="0.06"/>
    <x v="1"/>
  </r>
  <r>
    <n v="6740"/>
    <x v="30"/>
    <x v="393"/>
    <x v="6186"/>
    <x v="4"/>
    <n v="601"/>
    <n v="15"/>
    <n v="616"/>
    <n v="0.05"/>
    <x v="1"/>
  </r>
  <r>
    <n v="6741"/>
    <x v="30"/>
    <x v="393"/>
    <x v="6187"/>
    <x v="562"/>
    <n v="594"/>
    <n v="6"/>
    <n v="600"/>
    <n v="0.05"/>
    <x v="1"/>
  </r>
  <r>
    <n v="6742"/>
    <x v="30"/>
    <x v="393"/>
    <x v="6188"/>
    <x v="4"/>
    <n v="560"/>
    <n v="12"/>
    <n v="572"/>
    <n v="0.05"/>
    <x v="1"/>
  </r>
  <r>
    <n v="6743"/>
    <x v="30"/>
    <x v="393"/>
    <x v="6189"/>
    <x v="4"/>
    <n v="455"/>
    <n v="6"/>
    <n v="461"/>
    <n v="0.04"/>
    <x v="1"/>
  </r>
  <r>
    <n v="6744"/>
    <x v="30"/>
    <x v="393"/>
    <x v="6190"/>
    <x v="4"/>
    <n v="407"/>
    <n v="8"/>
    <n v="415"/>
    <n v="0.04"/>
    <x v="1"/>
  </r>
  <r>
    <n v="6745"/>
    <x v="30"/>
    <x v="393"/>
    <x v="6191"/>
    <x v="546"/>
    <n v="373"/>
    <n v="4"/>
    <n v="377"/>
    <n v="0.03"/>
    <x v="1"/>
  </r>
  <r>
    <n v="6746"/>
    <x v="30"/>
    <x v="393"/>
    <x v="6192"/>
    <x v="4"/>
    <n v="303"/>
    <n v="3"/>
    <n v="306"/>
    <n v="0.03"/>
    <x v="1"/>
  </r>
  <r>
    <n v="6747"/>
    <x v="30"/>
    <x v="393"/>
    <x v="6193"/>
    <x v="4"/>
    <n v="282"/>
    <n v="3"/>
    <n v="285"/>
    <n v="0.03"/>
    <x v="1"/>
  </r>
  <r>
    <n v="6748"/>
    <x v="30"/>
    <x v="393"/>
    <x v="6194"/>
    <x v="4"/>
    <n v="271"/>
    <n v="2"/>
    <n v="273"/>
    <n v="0.02"/>
    <x v="1"/>
  </r>
  <r>
    <n v="6749"/>
    <x v="30"/>
    <x v="393"/>
    <x v="6195"/>
    <x v="4"/>
    <n v="250"/>
    <n v="1"/>
    <n v="251"/>
    <n v="0.02"/>
    <x v="1"/>
  </r>
  <r>
    <n v="6750"/>
    <x v="30"/>
    <x v="393"/>
    <x v="6196"/>
    <x v="4"/>
    <n v="201"/>
    <n v="1"/>
    <n v="202"/>
    <n v="0.02"/>
    <x v="1"/>
  </r>
  <r>
    <n v="6751"/>
    <x v="30"/>
    <x v="393"/>
    <x v="6197"/>
    <x v="4"/>
    <n v="174"/>
    <s v="-"/>
    <n v="174"/>
    <n v="0.02"/>
    <x v="1"/>
  </r>
  <r>
    <n v="6752"/>
    <x v="30"/>
    <x v="393"/>
    <x v="6198"/>
    <x v="4"/>
    <n v="129"/>
    <n v="4"/>
    <n v="133"/>
    <n v="0.01"/>
    <x v="1"/>
  </r>
  <r>
    <n v="6753"/>
    <x v="30"/>
    <x v="393"/>
    <x v="6199"/>
    <x v="4"/>
    <n v="128"/>
    <n v="2"/>
    <n v="130"/>
    <n v="0.01"/>
    <x v="1"/>
  </r>
  <r>
    <n v="6754"/>
    <x v="30"/>
    <x v="393"/>
    <x v="12"/>
    <x v="8"/>
    <n v="8669"/>
    <n v="67"/>
    <n v="8736"/>
    <n v="0.77"/>
    <x v="1"/>
  </r>
  <r>
    <n v="6755"/>
    <x v="30"/>
    <x v="394"/>
    <x v="6200"/>
    <x v="40"/>
    <n v="474230"/>
    <n v="2803"/>
    <n v="477033"/>
    <n v="41.39"/>
    <x v="0"/>
  </r>
  <r>
    <n v="6756"/>
    <x v="30"/>
    <x v="394"/>
    <x v="6201"/>
    <x v="5"/>
    <n v="404503"/>
    <n v="1827"/>
    <n v="406330"/>
    <n v="35.25"/>
    <x v="1"/>
  </r>
  <r>
    <n v="6757"/>
    <x v="30"/>
    <x v="394"/>
    <x v="6202"/>
    <x v="545"/>
    <n v="180020"/>
    <n v="1862"/>
    <n v="181882"/>
    <n v="15.78"/>
    <x v="1"/>
  </r>
  <r>
    <n v="6758"/>
    <x v="30"/>
    <x v="394"/>
    <x v="6203"/>
    <x v="499"/>
    <n v="56766"/>
    <n v="476"/>
    <n v="57242"/>
    <n v="4.97"/>
    <x v="1"/>
  </r>
  <r>
    <n v="6759"/>
    <x v="30"/>
    <x v="394"/>
    <x v="6204"/>
    <x v="6"/>
    <n v="3883"/>
    <n v="37"/>
    <n v="3920"/>
    <n v="0.34"/>
    <x v="1"/>
  </r>
  <r>
    <n v="6760"/>
    <x v="30"/>
    <x v="394"/>
    <x v="6205"/>
    <x v="59"/>
    <n v="3487"/>
    <n v="17"/>
    <n v="3504"/>
    <n v="0.3"/>
    <x v="1"/>
  </r>
  <r>
    <n v="6761"/>
    <x v="30"/>
    <x v="394"/>
    <x v="6206"/>
    <x v="4"/>
    <n v="2375"/>
    <n v="7"/>
    <n v="2382"/>
    <n v="0.21"/>
    <x v="1"/>
  </r>
  <r>
    <n v="6762"/>
    <x v="30"/>
    <x v="394"/>
    <x v="6207"/>
    <x v="4"/>
    <n v="1945"/>
    <n v="8"/>
    <n v="1953"/>
    <n v="0.17"/>
    <x v="1"/>
  </r>
  <r>
    <n v="6763"/>
    <x v="30"/>
    <x v="394"/>
    <x v="6208"/>
    <x v="4"/>
    <n v="1835"/>
    <n v="7"/>
    <n v="1842"/>
    <n v="0.16"/>
    <x v="1"/>
  </r>
  <r>
    <n v="6764"/>
    <x v="30"/>
    <x v="394"/>
    <x v="6209"/>
    <x v="4"/>
    <n v="1643"/>
    <n v="13"/>
    <n v="1656"/>
    <n v="0.14000000000000001"/>
    <x v="1"/>
  </r>
  <r>
    <n v="6765"/>
    <x v="30"/>
    <x v="394"/>
    <x v="6210"/>
    <x v="4"/>
    <n v="1374"/>
    <n v="23"/>
    <n v="1397"/>
    <n v="0.12"/>
    <x v="1"/>
  </r>
  <r>
    <n v="6766"/>
    <x v="30"/>
    <x v="394"/>
    <x v="6211"/>
    <x v="4"/>
    <n v="1041"/>
    <n v="8"/>
    <n v="1049"/>
    <n v="0.09"/>
    <x v="1"/>
  </r>
  <r>
    <n v="6767"/>
    <x v="30"/>
    <x v="394"/>
    <x v="6212"/>
    <x v="4"/>
    <n v="960"/>
    <n v="3"/>
    <n v="963"/>
    <n v="0.08"/>
    <x v="1"/>
  </r>
  <r>
    <n v="6768"/>
    <x v="30"/>
    <x v="394"/>
    <x v="6213"/>
    <x v="4"/>
    <n v="859"/>
    <n v="2"/>
    <n v="861"/>
    <n v="7.0000000000000007E-2"/>
    <x v="1"/>
  </r>
  <r>
    <n v="6769"/>
    <x v="30"/>
    <x v="394"/>
    <x v="6214"/>
    <x v="4"/>
    <n v="669"/>
    <n v="5"/>
    <n v="674"/>
    <n v="0.06"/>
    <x v="1"/>
  </r>
  <r>
    <n v="6770"/>
    <x v="30"/>
    <x v="394"/>
    <x v="6215"/>
    <x v="4"/>
    <n v="592"/>
    <n v="6"/>
    <n v="598"/>
    <n v="0.05"/>
    <x v="1"/>
  </r>
  <r>
    <n v="6771"/>
    <x v="30"/>
    <x v="394"/>
    <x v="6216"/>
    <x v="4"/>
    <n v="412"/>
    <n v="3"/>
    <n v="415"/>
    <n v="0.04"/>
    <x v="1"/>
  </r>
  <r>
    <n v="6772"/>
    <x v="30"/>
    <x v="394"/>
    <x v="12"/>
    <x v="8"/>
    <n v="8874"/>
    <n v="92"/>
    <n v="8966"/>
    <n v="0.78"/>
    <x v="1"/>
  </r>
  <r>
    <n v="6773"/>
    <x v="30"/>
    <x v="395"/>
    <x v="6217"/>
    <x v="1"/>
    <n v="382876"/>
    <n v="2380"/>
    <n v="385256"/>
    <n v="36.28"/>
    <x v="0"/>
  </r>
  <r>
    <n v="6774"/>
    <x v="30"/>
    <x v="395"/>
    <x v="6218"/>
    <x v="551"/>
    <n v="378243"/>
    <n v="2634"/>
    <n v="380877"/>
    <n v="35.869999999999997"/>
    <x v="1"/>
  </r>
  <r>
    <n v="6775"/>
    <x v="30"/>
    <x v="395"/>
    <x v="6219"/>
    <x v="0"/>
    <n v="164149"/>
    <n v="2122"/>
    <n v="166271"/>
    <n v="15.66"/>
    <x v="1"/>
  </r>
  <r>
    <n v="6776"/>
    <x v="30"/>
    <x v="395"/>
    <x v="6220"/>
    <x v="499"/>
    <n v="76122"/>
    <n v="909"/>
    <n v="77031"/>
    <n v="7.25"/>
    <x v="1"/>
  </r>
  <r>
    <n v="6777"/>
    <x v="30"/>
    <x v="395"/>
    <x v="2128"/>
    <x v="4"/>
    <n v="6167"/>
    <n v="6"/>
    <n v="6173"/>
    <n v="0.57999999999999996"/>
    <x v="1"/>
  </r>
  <r>
    <n v="6778"/>
    <x v="30"/>
    <x v="395"/>
    <x v="6221"/>
    <x v="572"/>
    <n v="5228"/>
    <n v="65"/>
    <n v="5293"/>
    <n v="0.5"/>
    <x v="1"/>
  </r>
  <r>
    <n v="6779"/>
    <x v="30"/>
    <x v="395"/>
    <x v="6222"/>
    <x v="80"/>
    <n v="3436"/>
    <n v="10"/>
    <n v="3446"/>
    <n v="0.32"/>
    <x v="1"/>
  </r>
  <r>
    <n v="6780"/>
    <x v="30"/>
    <x v="395"/>
    <x v="6223"/>
    <x v="4"/>
    <n v="3341"/>
    <n v="5"/>
    <n v="3346"/>
    <n v="0.32"/>
    <x v="1"/>
  </r>
  <r>
    <n v="6781"/>
    <x v="30"/>
    <x v="395"/>
    <x v="6224"/>
    <x v="4"/>
    <n v="2749"/>
    <n v="2"/>
    <n v="2751"/>
    <n v="0.26"/>
    <x v="1"/>
  </r>
  <r>
    <n v="6782"/>
    <x v="30"/>
    <x v="395"/>
    <x v="6225"/>
    <x v="4"/>
    <n v="2404"/>
    <n v="1"/>
    <n v="2405"/>
    <n v="0.23"/>
    <x v="1"/>
  </r>
  <r>
    <n v="6783"/>
    <x v="30"/>
    <x v="395"/>
    <x v="6109"/>
    <x v="6"/>
    <n v="2378"/>
    <n v="19"/>
    <n v="2397"/>
    <n v="0.23"/>
    <x v="1"/>
  </r>
  <r>
    <n v="6784"/>
    <x v="30"/>
    <x v="395"/>
    <x v="6226"/>
    <x v="4"/>
    <n v="2165"/>
    <n v="23"/>
    <n v="2188"/>
    <n v="0.21"/>
    <x v="1"/>
  </r>
  <r>
    <n v="6785"/>
    <x v="30"/>
    <x v="395"/>
    <x v="6227"/>
    <x v="4"/>
    <n v="2128"/>
    <n v="5"/>
    <n v="2133"/>
    <n v="0.2"/>
    <x v="1"/>
  </r>
  <r>
    <n v="6786"/>
    <x v="30"/>
    <x v="395"/>
    <x v="6228"/>
    <x v="4"/>
    <n v="1357"/>
    <n v="2"/>
    <n v="1359"/>
    <n v="0.13"/>
    <x v="1"/>
  </r>
  <r>
    <n v="6787"/>
    <x v="30"/>
    <x v="395"/>
    <x v="6229"/>
    <x v="332"/>
    <n v="1261"/>
    <n v="2"/>
    <n v="1263"/>
    <n v="0.12"/>
    <x v="1"/>
  </r>
  <r>
    <n v="6788"/>
    <x v="30"/>
    <x v="395"/>
    <x v="5580"/>
    <x v="4"/>
    <n v="1251"/>
    <n v="6"/>
    <n v="1257"/>
    <n v="0.12"/>
    <x v="1"/>
  </r>
  <r>
    <n v="6789"/>
    <x v="30"/>
    <x v="395"/>
    <x v="6230"/>
    <x v="4"/>
    <n v="1242"/>
    <n v="5"/>
    <n v="1247"/>
    <n v="0.12"/>
    <x v="1"/>
  </r>
  <r>
    <n v="6790"/>
    <x v="30"/>
    <x v="395"/>
    <x v="6231"/>
    <x v="4"/>
    <n v="1120"/>
    <n v="1"/>
    <n v="1121"/>
    <n v="0.11"/>
    <x v="1"/>
  </r>
  <r>
    <n v="6791"/>
    <x v="30"/>
    <x v="395"/>
    <x v="6232"/>
    <x v="4"/>
    <n v="1100"/>
    <n v="10"/>
    <n v="1110"/>
    <n v="0.1"/>
    <x v="1"/>
  </r>
  <r>
    <n v="6792"/>
    <x v="30"/>
    <x v="395"/>
    <x v="6233"/>
    <x v="4"/>
    <n v="994"/>
    <n v="4"/>
    <n v="998"/>
    <n v="0.09"/>
    <x v="1"/>
  </r>
  <r>
    <n v="6793"/>
    <x v="30"/>
    <x v="395"/>
    <x v="6234"/>
    <x v="4"/>
    <n v="896"/>
    <n v="6"/>
    <n v="902"/>
    <n v="0.08"/>
    <x v="1"/>
  </r>
  <r>
    <n v="6794"/>
    <x v="30"/>
    <x v="395"/>
    <x v="6235"/>
    <x v="589"/>
    <n v="753"/>
    <n v="8"/>
    <n v="761"/>
    <n v="7.0000000000000007E-2"/>
    <x v="1"/>
  </r>
  <r>
    <n v="6795"/>
    <x v="30"/>
    <x v="395"/>
    <x v="6236"/>
    <x v="590"/>
    <n v="708"/>
    <n v="3"/>
    <n v="711"/>
    <n v="7.0000000000000007E-2"/>
    <x v="1"/>
  </r>
  <r>
    <n v="6796"/>
    <x v="30"/>
    <x v="395"/>
    <x v="6237"/>
    <x v="4"/>
    <n v="602"/>
    <n v="8"/>
    <n v="610"/>
    <n v="0.06"/>
    <x v="1"/>
  </r>
  <r>
    <n v="6797"/>
    <x v="30"/>
    <x v="395"/>
    <x v="6238"/>
    <x v="4"/>
    <n v="599"/>
    <n v="1"/>
    <n v="600"/>
    <n v="0.06"/>
    <x v="1"/>
  </r>
  <r>
    <n v="6798"/>
    <x v="30"/>
    <x v="395"/>
    <x v="6239"/>
    <x v="4"/>
    <n v="525"/>
    <n v="2"/>
    <n v="527"/>
    <n v="0.05"/>
    <x v="1"/>
  </r>
  <r>
    <n v="6799"/>
    <x v="30"/>
    <x v="395"/>
    <x v="6240"/>
    <x v="4"/>
    <n v="457"/>
    <n v="3"/>
    <n v="460"/>
    <n v="0.04"/>
    <x v="1"/>
  </r>
  <r>
    <n v="6800"/>
    <x v="30"/>
    <x v="395"/>
    <x v="12"/>
    <x v="8"/>
    <n v="9256"/>
    <n v="152"/>
    <n v="9408"/>
    <n v="0.89"/>
    <x v="1"/>
  </r>
  <r>
    <n v="6801"/>
    <x v="31"/>
    <x v="396"/>
    <x v="6241"/>
    <x v="0"/>
    <n v="558936"/>
    <n v="9232"/>
    <n v="568168"/>
    <n v="45.98"/>
    <x v="0"/>
  </r>
  <r>
    <n v="6802"/>
    <x v="31"/>
    <x v="396"/>
    <x v="6242"/>
    <x v="1"/>
    <n v="472333"/>
    <n v="5183"/>
    <n v="477516"/>
    <n v="38.65"/>
    <x v="1"/>
  </r>
  <r>
    <n v="6803"/>
    <x v="31"/>
    <x v="396"/>
    <x v="6243"/>
    <x v="591"/>
    <n v="136463"/>
    <n v="837"/>
    <n v="137300"/>
    <n v="11.11"/>
    <x v="1"/>
  </r>
  <r>
    <n v="6804"/>
    <x v="31"/>
    <x v="396"/>
    <x v="6244"/>
    <x v="592"/>
    <n v="7489"/>
    <n v="10"/>
    <n v="7499"/>
    <n v="0.61"/>
    <x v="1"/>
  </r>
  <r>
    <n v="6805"/>
    <x v="31"/>
    <x v="396"/>
    <x v="6245"/>
    <x v="6"/>
    <n v="6689"/>
    <n v="55"/>
    <n v="6744"/>
    <n v="0.55000000000000004"/>
    <x v="1"/>
  </r>
  <r>
    <n v="6806"/>
    <x v="31"/>
    <x v="396"/>
    <x v="6246"/>
    <x v="4"/>
    <n v="6434"/>
    <n v="94"/>
    <n v="6528"/>
    <n v="0.53"/>
    <x v="1"/>
  </r>
  <r>
    <n v="6807"/>
    <x v="31"/>
    <x v="396"/>
    <x v="6247"/>
    <x v="4"/>
    <n v="6427"/>
    <n v="19"/>
    <n v="6446"/>
    <n v="0.52"/>
    <x v="1"/>
  </r>
  <r>
    <n v="6808"/>
    <x v="31"/>
    <x v="396"/>
    <x v="6248"/>
    <x v="50"/>
    <n v="4618"/>
    <n v="26"/>
    <n v="4644"/>
    <n v="0.38"/>
    <x v="1"/>
  </r>
  <r>
    <n v="6809"/>
    <x v="31"/>
    <x v="396"/>
    <x v="6249"/>
    <x v="593"/>
    <n v="3445"/>
    <n v="23"/>
    <n v="3468"/>
    <n v="0.28000000000000003"/>
    <x v="1"/>
  </r>
  <r>
    <n v="6810"/>
    <x v="31"/>
    <x v="396"/>
    <x v="6250"/>
    <x v="594"/>
    <n v="2284"/>
    <n v="8"/>
    <n v="2292"/>
    <n v="0.19"/>
    <x v="1"/>
  </r>
  <r>
    <n v="6811"/>
    <x v="31"/>
    <x v="396"/>
    <x v="6251"/>
    <x v="595"/>
    <n v="1677"/>
    <n v="8"/>
    <n v="1685"/>
    <n v="0.14000000000000001"/>
    <x v="1"/>
  </r>
  <r>
    <n v="6812"/>
    <x v="31"/>
    <x v="396"/>
    <x v="6252"/>
    <x v="30"/>
    <n v="1537"/>
    <n v="8"/>
    <n v="1545"/>
    <n v="0.13"/>
    <x v="1"/>
  </r>
  <r>
    <n v="6813"/>
    <x v="31"/>
    <x v="396"/>
    <x v="12"/>
    <x v="8"/>
    <n v="11650"/>
    <n v="112"/>
    <n v="11762"/>
    <n v="0.95"/>
    <x v="1"/>
  </r>
  <r>
    <n v="6814"/>
    <x v="31"/>
    <x v="397"/>
    <x v="6253"/>
    <x v="1"/>
    <n v="623762"/>
    <n v="5381"/>
    <n v="629143"/>
    <n v="44.89"/>
    <x v="0"/>
  </r>
  <r>
    <n v="6815"/>
    <x v="31"/>
    <x v="397"/>
    <x v="6254"/>
    <x v="0"/>
    <n v="401513"/>
    <n v="5460"/>
    <n v="406973"/>
    <n v="29.04"/>
    <x v="1"/>
  </r>
  <r>
    <n v="6816"/>
    <x v="31"/>
    <x v="397"/>
    <x v="6255"/>
    <x v="591"/>
    <n v="254838"/>
    <n v="1349"/>
    <n v="256187"/>
    <n v="18.28"/>
    <x v="1"/>
  </r>
  <r>
    <n v="6817"/>
    <x v="31"/>
    <x v="397"/>
    <x v="6256"/>
    <x v="3"/>
    <n v="28412"/>
    <n v="318"/>
    <n v="28730"/>
    <n v="2.0499999999999998"/>
    <x v="1"/>
  </r>
  <r>
    <n v="6818"/>
    <x v="31"/>
    <x v="397"/>
    <x v="6257"/>
    <x v="592"/>
    <n v="8130"/>
    <n v="16"/>
    <n v="8146"/>
    <n v="0.57999999999999996"/>
    <x v="1"/>
  </r>
  <r>
    <n v="6819"/>
    <x v="31"/>
    <x v="397"/>
    <x v="6258"/>
    <x v="6"/>
    <n v="7703"/>
    <n v="66"/>
    <n v="7769"/>
    <n v="0.55000000000000004"/>
    <x v="1"/>
  </r>
  <r>
    <n v="6820"/>
    <x v="31"/>
    <x v="397"/>
    <x v="6259"/>
    <x v="4"/>
    <n v="5747"/>
    <n v="3"/>
    <n v="5750"/>
    <n v="0.41"/>
    <x v="1"/>
  </r>
  <r>
    <n v="6821"/>
    <x v="31"/>
    <x v="397"/>
    <x v="6260"/>
    <x v="46"/>
    <n v="4718"/>
    <s v="-"/>
    <n v="4718"/>
    <n v="0.34"/>
    <x v="1"/>
  </r>
  <r>
    <n v="6822"/>
    <x v="31"/>
    <x v="397"/>
    <x v="6261"/>
    <x v="4"/>
    <n v="4674"/>
    <n v="1"/>
    <n v="4675"/>
    <n v="0.33"/>
    <x v="1"/>
  </r>
  <r>
    <n v="6823"/>
    <x v="31"/>
    <x v="397"/>
    <x v="6262"/>
    <x v="596"/>
    <n v="4431"/>
    <n v="2"/>
    <n v="4433"/>
    <n v="0.32"/>
    <x v="1"/>
  </r>
  <r>
    <n v="6824"/>
    <x v="31"/>
    <x v="397"/>
    <x v="6263"/>
    <x v="597"/>
    <n v="4303"/>
    <n v="1"/>
    <n v="4304"/>
    <n v="0.31"/>
    <x v="1"/>
  </r>
  <r>
    <n v="6825"/>
    <x v="31"/>
    <x v="397"/>
    <x v="6264"/>
    <x v="593"/>
    <n v="4029"/>
    <n v="64"/>
    <n v="4093"/>
    <n v="0.28999999999999998"/>
    <x v="1"/>
  </r>
  <r>
    <n v="6826"/>
    <x v="31"/>
    <x v="397"/>
    <x v="6265"/>
    <x v="598"/>
    <n v="3088"/>
    <n v="1"/>
    <n v="3089"/>
    <n v="0.22"/>
    <x v="1"/>
  </r>
  <r>
    <n v="6827"/>
    <x v="31"/>
    <x v="397"/>
    <x v="6266"/>
    <x v="4"/>
    <n v="2607"/>
    <n v="5"/>
    <n v="2612"/>
    <n v="0.19"/>
    <x v="1"/>
  </r>
  <r>
    <n v="6828"/>
    <x v="31"/>
    <x v="397"/>
    <x v="6267"/>
    <x v="4"/>
    <n v="2168"/>
    <s v="-"/>
    <n v="2168"/>
    <n v="0.15"/>
    <x v="1"/>
  </r>
  <r>
    <n v="6829"/>
    <x v="31"/>
    <x v="397"/>
    <x v="6268"/>
    <x v="14"/>
    <n v="1996"/>
    <n v="14"/>
    <n v="2010"/>
    <n v="0.14000000000000001"/>
    <x v="1"/>
  </r>
  <r>
    <n v="6830"/>
    <x v="31"/>
    <x v="397"/>
    <x v="6269"/>
    <x v="4"/>
    <n v="1895"/>
    <n v="2"/>
    <n v="1897"/>
    <n v="0.14000000000000001"/>
    <x v="1"/>
  </r>
  <r>
    <n v="6831"/>
    <x v="31"/>
    <x v="397"/>
    <x v="6270"/>
    <x v="599"/>
    <n v="1792"/>
    <s v="-"/>
    <n v="1792"/>
    <n v="0.13"/>
    <x v="1"/>
  </r>
  <r>
    <n v="6832"/>
    <x v="31"/>
    <x v="397"/>
    <x v="6271"/>
    <x v="600"/>
    <n v="1734"/>
    <n v="3"/>
    <n v="1737"/>
    <n v="0.12"/>
    <x v="1"/>
  </r>
  <r>
    <n v="6833"/>
    <x v="31"/>
    <x v="397"/>
    <x v="6272"/>
    <x v="54"/>
    <n v="1678"/>
    <n v="4"/>
    <n v="1682"/>
    <n v="0.12"/>
    <x v="1"/>
  </r>
  <r>
    <n v="6834"/>
    <x v="31"/>
    <x v="397"/>
    <x v="6273"/>
    <x v="4"/>
    <n v="1646"/>
    <n v="1"/>
    <n v="1647"/>
    <n v="0.12"/>
    <x v="1"/>
  </r>
  <r>
    <n v="6835"/>
    <x v="31"/>
    <x v="397"/>
    <x v="6274"/>
    <x v="326"/>
    <n v="1444"/>
    <n v="21"/>
    <n v="1465"/>
    <n v="0.1"/>
    <x v="1"/>
  </r>
  <r>
    <n v="6836"/>
    <x v="31"/>
    <x v="397"/>
    <x v="6275"/>
    <x v="4"/>
    <n v="1361"/>
    <n v="5"/>
    <n v="1366"/>
    <n v="0.1"/>
    <x v="1"/>
  </r>
  <r>
    <n v="6837"/>
    <x v="31"/>
    <x v="397"/>
    <x v="6276"/>
    <x v="4"/>
    <n v="1319"/>
    <n v="1"/>
    <n v="1320"/>
    <n v="0.09"/>
    <x v="1"/>
  </r>
  <r>
    <n v="6838"/>
    <x v="31"/>
    <x v="397"/>
    <x v="6277"/>
    <x v="4"/>
    <n v="919"/>
    <n v="4"/>
    <n v="923"/>
    <n v="7.0000000000000007E-2"/>
    <x v="1"/>
  </r>
  <r>
    <n v="6839"/>
    <x v="31"/>
    <x v="397"/>
    <x v="6278"/>
    <x v="4"/>
    <n v="897"/>
    <n v="1"/>
    <n v="898"/>
    <n v="0.06"/>
    <x v="1"/>
  </r>
  <r>
    <n v="6840"/>
    <x v="31"/>
    <x v="397"/>
    <x v="6279"/>
    <x v="4"/>
    <n v="847"/>
    <s v="-"/>
    <n v="847"/>
    <n v="0.06"/>
    <x v="1"/>
  </r>
  <r>
    <n v="6841"/>
    <x v="31"/>
    <x v="397"/>
    <x v="6280"/>
    <x v="40"/>
    <n v="777"/>
    <n v="1"/>
    <n v="778"/>
    <n v="0.06"/>
    <x v="1"/>
  </r>
  <r>
    <n v="6842"/>
    <x v="31"/>
    <x v="397"/>
    <x v="6281"/>
    <x v="4"/>
    <n v="631"/>
    <n v="2"/>
    <n v="633"/>
    <n v="0.05"/>
    <x v="1"/>
  </r>
  <r>
    <n v="6843"/>
    <x v="31"/>
    <x v="397"/>
    <x v="6282"/>
    <x v="4"/>
    <n v="616"/>
    <n v="1"/>
    <n v="617"/>
    <n v="0.04"/>
    <x v="1"/>
  </r>
  <r>
    <n v="6844"/>
    <x v="31"/>
    <x v="397"/>
    <x v="6283"/>
    <x v="4"/>
    <n v="577"/>
    <n v="2"/>
    <n v="579"/>
    <n v="0.04"/>
    <x v="1"/>
  </r>
  <r>
    <n v="6845"/>
    <x v="31"/>
    <x v="397"/>
    <x v="6284"/>
    <x v="33"/>
    <n v="567"/>
    <n v="2"/>
    <n v="569"/>
    <n v="0.04"/>
    <x v="1"/>
  </r>
  <r>
    <n v="6846"/>
    <x v="31"/>
    <x v="397"/>
    <x v="6285"/>
    <x v="4"/>
    <n v="540"/>
    <n v="1"/>
    <n v="541"/>
    <n v="0.04"/>
    <x v="1"/>
  </r>
  <r>
    <n v="6847"/>
    <x v="31"/>
    <x v="397"/>
    <x v="6286"/>
    <x v="4"/>
    <n v="501"/>
    <n v="1"/>
    <n v="502"/>
    <n v="0.04"/>
    <x v="1"/>
  </r>
  <r>
    <n v="6848"/>
    <x v="31"/>
    <x v="397"/>
    <x v="6287"/>
    <x v="233"/>
    <n v="476"/>
    <n v="2"/>
    <n v="478"/>
    <n v="0.03"/>
    <x v="1"/>
  </r>
  <r>
    <n v="6849"/>
    <x v="31"/>
    <x v="397"/>
    <x v="6288"/>
    <x v="21"/>
    <n v="446"/>
    <n v="1"/>
    <n v="447"/>
    <n v="0.03"/>
    <x v="1"/>
  </r>
  <r>
    <n v="6850"/>
    <x v="31"/>
    <x v="397"/>
    <x v="6289"/>
    <x v="601"/>
    <n v="432"/>
    <n v="1"/>
    <n v="433"/>
    <n v="0.03"/>
    <x v="1"/>
  </r>
  <r>
    <n v="6851"/>
    <x v="31"/>
    <x v="397"/>
    <x v="6290"/>
    <x v="4"/>
    <n v="404"/>
    <n v="2"/>
    <n v="406"/>
    <n v="0.03"/>
    <x v="1"/>
  </r>
  <r>
    <n v="6852"/>
    <x v="31"/>
    <x v="397"/>
    <x v="6291"/>
    <x v="4"/>
    <n v="390"/>
    <n v="3"/>
    <n v="393"/>
    <n v="0.03"/>
    <x v="1"/>
  </r>
  <r>
    <n v="6853"/>
    <x v="31"/>
    <x v="397"/>
    <x v="12"/>
    <x v="8"/>
    <n v="4571"/>
    <n v="75"/>
    <n v="4646"/>
    <n v="0.33"/>
    <x v="1"/>
  </r>
  <r>
    <n v="6854"/>
    <x v="31"/>
    <x v="398"/>
    <x v="6292"/>
    <x v="0"/>
    <n v="798517"/>
    <n v="11365"/>
    <n v="809882"/>
    <n v="48.34"/>
    <x v="0"/>
  </r>
  <r>
    <n v="6855"/>
    <x v="31"/>
    <x v="398"/>
    <x v="6293"/>
    <x v="1"/>
    <n v="630861"/>
    <n v="6124"/>
    <n v="636985"/>
    <n v="38.020000000000003"/>
    <x v="1"/>
  </r>
  <r>
    <n v="6856"/>
    <x v="31"/>
    <x v="398"/>
    <x v="6294"/>
    <x v="591"/>
    <n v="177540"/>
    <n v="1428"/>
    <n v="178968"/>
    <n v="10.68"/>
    <x v="1"/>
  </r>
  <r>
    <n v="6857"/>
    <x v="31"/>
    <x v="398"/>
    <x v="6295"/>
    <x v="69"/>
    <n v="4281"/>
    <n v="3"/>
    <n v="4284"/>
    <n v="0.26"/>
    <x v="1"/>
  </r>
  <r>
    <n v="6858"/>
    <x v="31"/>
    <x v="398"/>
    <x v="6296"/>
    <x v="49"/>
    <n v="3736"/>
    <n v="12"/>
    <n v="3748"/>
    <n v="0.22"/>
    <x v="1"/>
  </r>
  <r>
    <n v="6859"/>
    <x v="31"/>
    <x v="398"/>
    <x v="6297"/>
    <x v="592"/>
    <n v="2684"/>
    <n v="4"/>
    <n v="2688"/>
    <n v="0.16"/>
    <x v="1"/>
  </r>
  <r>
    <n v="6860"/>
    <x v="31"/>
    <x v="398"/>
    <x v="6298"/>
    <x v="47"/>
    <n v="2372"/>
    <n v="1"/>
    <n v="2373"/>
    <n v="0.14000000000000001"/>
    <x v="1"/>
  </r>
  <r>
    <n v="6861"/>
    <x v="31"/>
    <x v="398"/>
    <x v="6299"/>
    <x v="4"/>
    <n v="1924"/>
    <n v="14"/>
    <n v="1938"/>
    <n v="0.12"/>
    <x v="1"/>
  </r>
  <r>
    <n v="6862"/>
    <x v="31"/>
    <x v="398"/>
    <x v="6300"/>
    <x v="45"/>
    <n v="1693"/>
    <n v="5"/>
    <n v="1698"/>
    <n v="0.1"/>
    <x v="1"/>
  </r>
  <r>
    <n v="6863"/>
    <x v="31"/>
    <x v="398"/>
    <x v="6301"/>
    <x v="158"/>
    <n v="1646"/>
    <n v="1"/>
    <n v="1647"/>
    <n v="0.1"/>
    <x v="1"/>
  </r>
  <r>
    <n v="6864"/>
    <x v="31"/>
    <x v="398"/>
    <x v="6302"/>
    <x v="593"/>
    <n v="1599"/>
    <n v="49"/>
    <n v="1648"/>
    <n v="0.1"/>
    <x v="1"/>
  </r>
  <r>
    <n v="6865"/>
    <x v="31"/>
    <x v="398"/>
    <x v="6303"/>
    <x v="4"/>
    <n v="1516"/>
    <n v="1"/>
    <n v="1517"/>
    <n v="0.09"/>
    <x v="1"/>
  </r>
  <r>
    <n v="6866"/>
    <x v="31"/>
    <x v="398"/>
    <x v="6304"/>
    <x v="4"/>
    <n v="1508"/>
    <n v="2"/>
    <n v="1510"/>
    <n v="0.09"/>
    <x v="1"/>
  </r>
  <r>
    <n v="6867"/>
    <x v="31"/>
    <x v="398"/>
    <x v="6305"/>
    <x v="326"/>
    <n v="1494"/>
    <n v="1"/>
    <n v="1495"/>
    <n v="0.09"/>
    <x v="1"/>
  </r>
  <r>
    <n v="6868"/>
    <x v="31"/>
    <x v="398"/>
    <x v="6306"/>
    <x v="598"/>
    <n v="1425"/>
    <n v="1"/>
    <n v="1426"/>
    <n v="0.09"/>
    <x v="1"/>
  </r>
  <r>
    <n v="6869"/>
    <x v="31"/>
    <x v="398"/>
    <x v="6307"/>
    <x v="597"/>
    <n v="1385"/>
    <n v="1"/>
    <n v="1386"/>
    <n v="0.08"/>
    <x v="1"/>
  </r>
  <r>
    <n v="6870"/>
    <x v="31"/>
    <x v="398"/>
    <x v="6308"/>
    <x v="4"/>
    <n v="1239"/>
    <n v="1"/>
    <n v="1240"/>
    <n v="7.0000000000000007E-2"/>
    <x v="1"/>
  </r>
  <r>
    <n v="6871"/>
    <x v="31"/>
    <x v="398"/>
    <x v="6309"/>
    <x v="4"/>
    <n v="1155"/>
    <s v="-"/>
    <n v="1155"/>
    <n v="7.0000000000000007E-2"/>
    <x v="1"/>
  </r>
  <r>
    <n v="6872"/>
    <x v="31"/>
    <x v="398"/>
    <x v="6310"/>
    <x v="602"/>
    <n v="1134"/>
    <n v="5"/>
    <n v="1139"/>
    <n v="7.0000000000000007E-2"/>
    <x v="1"/>
  </r>
  <r>
    <n v="6873"/>
    <x v="31"/>
    <x v="398"/>
    <x v="6311"/>
    <x v="4"/>
    <n v="1070"/>
    <n v="5"/>
    <n v="1075"/>
    <n v="0.06"/>
    <x v="1"/>
  </r>
  <r>
    <n v="6874"/>
    <x v="31"/>
    <x v="398"/>
    <x v="6312"/>
    <x v="603"/>
    <n v="970"/>
    <n v="1"/>
    <n v="971"/>
    <n v="0.06"/>
    <x v="1"/>
  </r>
  <r>
    <n v="6875"/>
    <x v="31"/>
    <x v="398"/>
    <x v="6313"/>
    <x v="4"/>
    <n v="752"/>
    <s v="-"/>
    <n v="752"/>
    <n v="0.04"/>
    <x v="1"/>
  </r>
  <r>
    <n v="6876"/>
    <x v="31"/>
    <x v="398"/>
    <x v="6314"/>
    <x v="4"/>
    <n v="661"/>
    <s v="-"/>
    <n v="661"/>
    <n v="0.04"/>
    <x v="1"/>
  </r>
  <r>
    <n v="6877"/>
    <x v="31"/>
    <x v="398"/>
    <x v="6315"/>
    <x v="394"/>
    <n v="635"/>
    <s v="-"/>
    <n v="635"/>
    <n v="0.04"/>
    <x v="1"/>
  </r>
  <r>
    <n v="6878"/>
    <x v="31"/>
    <x v="398"/>
    <x v="6316"/>
    <x v="4"/>
    <n v="628"/>
    <s v="-"/>
    <n v="628"/>
    <n v="0.04"/>
    <x v="1"/>
  </r>
  <r>
    <n v="6879"/>
    <x v="31"/>
    <x v="398"/>
    <x v="6317"/>
    <x v="104"/>
    <n v="600"/>
    <n v="11"/>
    <n v="611"/>
    <n v="0.04"/>
    <x v="1"/>
  </r>
  <r>
    <n v="6880"/>
    <x v="31"/>
    <x v="398"/>
    <x v="6318"/>
    <x v="4"/>
    <n v="581"/>
    <n v="2"/>
    <n v="583"/>
    <n v="0.03"/>
    <x v="1"/>
  </r>
  <r>
    <n v="6881"/>
    <x v="31"/>
    <x v="398"/>
    <x v="6319"/>
    <x v="42"/>
    <n v="578"/>
    <n v="3"/>
    <n v="581"/>
    <n v="0.03"/>
    <x v="1"/>
  </r>
  <r>
    <n v="6882"/>
    <x v="31"/>
    <x v="398"/>
    <x v="6320"/>
    <x v="601"/>
    <n v="524"/>
    <n v="1"/>
    <n v="525"/>
    <n v="0.03"/>
    <x v="1"/>
  </r>
  <r>
    <n v="6883"/>
    <x v="31"/>
    <x v="398"/>
    <x v="6321"/>
    <x v="4"/>
    <n v="493"/>
    <n v="1"/>
    <n v="494"/>
    <n v="0.03"/>
    <x v="1"/>
  </r>
  <r>
    <n v="6884"/>
    <x v="31"/>
    <x v="398"/>
    <x v="6322"/>
    <x v="4"/>
    <n v="489"/>
    <s v="-"/>
    <n v="489"/>
    <n v="0.03"/>
    <x v="1"/>
  </r>
  <r>
    <n v="6885"/>
    <x v="31"/>
    <x v="398"/>
    <x v="6323"/>
    <x v="4"/>
    <n v="487"/>
    <n v="1"/>
    <n v="488"/>
    <n v="0.03"/>
    <x v="1"/>
  </r>
  <r>
    <n v="6886"/>
    <x v="31"/>
    <x v="398"/>
    <x v="6324"/>
    <x v="4"/>
    <n v="446"/>
    <n v="3"/>
    <n v="449"/>
    <n v="0.03"/>
    <x v="1"/>
  </r>
  <r>
    <n v="6887"/>
    <x v="31"/>
    <x v="398"/>
    <x v="6325"/>
    <x v="4"/>
    <n v="445"/>
    <n v="1"/>
    <n v="446"/>
    <n v="0.03"/>
    <x v="1"/>
  </r>
  <r>
    <n v="6888"/>
    <x v="31"/>
    <x v="398"/>
    <x v="6326"/>
    <x v="604"/>
    <n v="431"/>
    <n v="5"/>
    <n v="436"/>
    <n v="0.03"/>
    <x v="1"/>
  </r>
  <r>
    <n v="6889"/>
    <x v="31"/>
    <x v="398"/>
    <x v="6327"/>
    <x v="30"/>
    <n v="428"/>
    <n v="2"/>
    <n v="430"/>
    <n v="0.03"/>
    <x v="1"/>
  </r>
  <r>
    <n v="6890"/>
    <x v="31"/>
    <x v="398"/>
    <x v="6328"/>
    <x v="4"/>
    <n v="392"/>
    <n v="5"/>
    <n v="397"/>
    <n v="0.02"/>
    <x v="1"/>
  </r>
  <r>
    <n v="6891"/>
    <x v="31"/>
    <x v="398"/>
    <x v="6329"/>
    <x v="605"/>
    <n v="311"/>
    <n v="1"/>
    <n v="312"/>
    <n v="0.02"/>
    <x v="1"/>
  </r>
  <r>
    <n v="6892"/>
    <x v="31"/>
    <x v="398"/>
    <x v="6330"/>
    <x v="4"/>
    <n v="300"/>
    <n v="1"/>
    <n v="301"/>
    <n v="0.02"/>
    <x v="1"/>
  </r>
  <r>
    <n v="6893"/>
    <x v="31"/>
    <x v="398"/>
    <x v="6331"/>
    <x v="4"/>
    <n v="283"/>
    <n v="2"/>
    <n v="285"/>
    <n v="0.02"/>
    <x v="1"/>
  </r>
  <r>
    <n v="6894"/>
    <x v="31"/>
    <x v="398"/>
    <x v="6332"/>
    <x v="4"/>
    <n v="247"/>
    <n v="1"/>
    <n v="248"/>
    <n v="0.01"/>
    <x v="1"/>
  </r>
  <r>
    <n v="6895"/>
    <x v="31"/>
    <x v="398"/>
    <x v="6333"/>
    <x v="4"/>
    <n v="226"/>
    <n v="2"/>
    <n v="228"/>
    <n v="0.01"/>
    <x v="1"/>
  </r>
  <r>
    <n v="6896"/>
    <x v="31"/>
    <x v="398"/>
    <x v="6334"/>
    <x v="4"/>
    <n v="179"/>
    <s v="-"/>
    <n v="179"/>
    <n v="0.01"/>
    <x v="1"/>
  </r>
  <r>
    <n v="6897"/>
    <x v="31"/>
    <x v="398"/>
    <x v="12"/>
    <x v="8"/>
    <n v="6313"/>
    <n v="110"/>
    <n v="6423"/>
    <n v="0.38"/>
    <x v="1"/>
  </r>
  <r>
    <n v="6898"/>
    <x v="31"/>
    <x v="399"/>
    <x v="6335"/>
    <x v="112"/>
    <n v="659278"/>
    <n v="2703"/>
    <n v="661981"/>
    <n v="61.28"/>
    <x v="0"/>
  </r>
  <r>
    <n v="6899"/>
    <x v="31"/>
    <x v="399"/>
    <x v="6336"/>
    <x v="0"/>
    <n v="320481"/>
    <n v="3413"/>
    <n v="323894"/>
    <n v="29.98"/>
    <x v="1"/>
  </r>
  <r>
    <n v="6900"/>
    <x v="31"/>
    <x v="399"/>
    <x v="6337"/>
    <x v="1"/>
    <n v="62497"/>
    <n v="465"/>
    <n v="62962"/>
    <n v="5.83"/>
    <x v="1"/>
  </r>
  <r>
    <n v="6901"/>
    <x v="31"/>
    <x v="399"/>
    <x v="6338"/>
    <x v="591"/>
    <n v="18498"/>
    <n v="143"/>
    <n v="18641"/>
    <n v="1.73"/>
    <x v="1"/>
  </r>
  <r>
    <n v="6902"/>
    <x v="31"/>
    <x v="399"/>
    <x v="6339"/>
    <x v="69"/>
    <n v="2231"/>
    <n v="1"/>
    <n v="2232"/>
    <n v="0.21"/>
    <x v="1"/>
  </r>
  <r>
    <n v="6903"/>
    <x v="31"/>
    <x v="399"/>
    <x v="6340"/>
    <x v="40"/>
    <n v="899"/>
    <n v="1"/>
    <n v="900"/>
    <n v="0.08"/>
    <x v="1"/>
  </r>
  <r>
    <n v="6904"/>
    <x v="31"/>
    <x v="399"/>
    <x v="6341"/>
    <x v="6"/>
    <n v="763"/>
    <n v="6"/>
    <n v="769"/>
    <n v="7.0000000000000007E-2"/>
    <x v="1"/>
  </r>
  <r>
    <n v="6905"/>
    <x v="31"/>
    <x v="399"/>
    <x v="6342"/>
    <x v="606"/>
    <n v="663"/>
    <s v="-"/>
    <n v="663"/>
    <n v="0.06"/>
    <x v="1"/>
  </r>
  <r>
    <n v="6906"/>
    <x v="31"/>
    <x v="399"/>
    <x v="6343"/>
    <x v="607"/>
    <n v="561"/>
    <n v="1"/>
    <n v="562"/>
    <n v="0.05"/>
    <x v="1"/>
  </r>
  <r>
    <n v="6907"/>
    <x v="31"/>
    <x v="399"/>
    <x v="6344"/>
    <x v="608"/>
    <n v="515"/>
    <s v="-"/>
    <n v="515"/>
    <n v="0.05"/>
    <x v="1"/>
  </r>
  <r>
    <n v="6908"/>
    <x v="31"/>
    <x v="399"/>
    <x v="6345"/>
    <x v="592"/>
    <n v="492"/>
    <s v="-"/>
    <n v="492"/>
    <n v="0.05"/>
    <x v="1"/>
  </r>
  <r>
    <n v="6909"/>
    <x v="31"/>
    <x v="399"/>
    <x v="6346"/>
    <x v="609"/>
    <n v="422"/>
    <n v="1"/>
    <n v="423"/>
    <n v="0.04"/>
    <x v="1"/>
  </r>
  <r>
    <n v="6910"/>
    <x v="31"/>
    <x v="399"/>
    <x v="6347"/>
    <x v="594"/>
    <n v="410"/>
    <n v="1"/>
    <n v="411"/>
    <n v="0.04"/>
    <x v="1"/>
  </r>
  <r>
    <n v="6911"/>
    <x v="31"/>
    <x v="399"/>
    <x v="6348"/>
    <x v="603"/>
    <n v="281"/>
    <s v="-"/>
    <n v="281"/>
    <n v="0.03"/>
    <x v="1"/>
  </r>
  <r>
    <n v="6912"/>
    <x v="31"/>
    <x v="399"/>
    <x v="6349"/>
    <x v="610"/>
    <n v="275"/>
    <n v="1"/>
    <n v="276"/>
    <n v="0.03"/>
    <x v="1"/>
  </r>
  <r>
    <n v="6913"/>
    <x v="31"/>
    <x v="399"/>
    <x v="6350"/>
    <x v="593"/>
    <n v="269"/>
    <n v="2"/>
    <n v="271"/>
    <n v="0.03"/>
    <x v="1"/>
  </r>
  <r>
    <n v="6914"/>
    <x v="31"/>
    <x v="399"/>
    <x v="6351"/>
    <x v="4"/>
    <n v="251"/>
    <s v="-"/>
    <n v="251"/>
    <n v="0.02"/>
    <x v="1"/>
  </r>
  <r>
    <n v="6915"/>
    <x v="31"/>
    <x v="399"/>
    <x v="6352"/>
    <x v="394"/>
    <n v="233"/>
    <n v="1"/>
    <n v="234"/>
    <n v="0.02"/>
    <x v="1"/>
  </r>
  <r>
    <n v="6916"/>
    <x v="31"/>
    <x v="399"/>
    <x v="6353"/>
    <x v="4"/>
    <n v="195"/>
    <n v="1"/>
    <n v="196"/>
    <n v="0.02"/>
    <x v="1"/>
  </r>
  <r>
    <n v="6917"/>
    <x v="31"/>
    <x v="399"/>
    <x v="6354"/>
    <x v="326"/>
    <n v="161"/>
    <n v="1"/>
    <n v="162"/>
    <n v="0.01"/>
    <x v="1"/>
  </r>
  <r>
    <n v="6918"/>
    <x v="31"/>
    <x v="399"/>
    <x v="6355"/>
    <x v="19"/>
    <n v="153"/>
    <s v="-"/>
    <n v="153"/>
    <n v="0.01"/>
    <x v="1"/>
  </r>
  <r>
    <n v="6919"/>
    <x v="31"/>
    <x v="399"/>
    <x v="6356"/>
    <x v="4"/>
    <n v="149"/>
    <s v="-"/>
    <n v="149"/>
    <n v="0.01"/>
    <x v="1"/>
  </r>
  <r>
    <n v="6920"/>
    <x v="31"/>
    <x v="399"/>
    <x v="6357"/>
    <x v="611"/>
    <n v="141"/>
    <s v="-"/>
    <n v="141"/>
    <n v="0.01"/>
    <x v="1"/>
  </r>
  <r>
    <n v="6921"/>
    <x v="31"/>
    <x v="399"/>
    <x v="6358"/>
    <x v="612"/>
    <n v="141"/>
    <s v="-"/>
    <n v="141"/>
    <n v="0.01"/>
    <x v="1"/>
  </r>
  <r>
    <n v="6922"/>
    <x v="31"/>
    <x v="399"/>
    <x v="6359"/>
    <x v="4"/>
    <n v="138"/>
    <s v="-"/>
    <n v="138"/>
    <n v="0.01"/>
    <x v="1"/>
  </r>
  <r>
    <n v="6923"/>
    <x v="31"/>
    <x v="399"/>
    <x v="6360"/>
    <x v="104"/>
    <n v="133"/>
    <s v="-"/>
    <n v="133"/>
    <n v="0.01"/>
    <x v="1"/>
  </r>
  <r>
    <n v="6924"/>
    <x v="31"/>
    <x v="399"/>
    <x v="6361"/>
    <x v="4"/>
    <n v="123"/>
    <s v="-"/>
    <n v="123"/>
    <n v="0.01"/>
    <x v="1"/>
  </r>
  <r>
    <n v="6925"/>
    <x v="31"/>
    <x v="399"/>
    <x v="6362"/>
    <x v="4"/>
    <n v="111"/>
    <s v="-"/>
    <n v="111"/>
    <n v="0.01"/>
    <x v="1"/>
  </r>
  <r>
    <n v="6926"/>
    <x v="31"/>
    <x v="399"/>
    <x v="6363"/>
    <x v="4"/>
    <n v="110"/>
    <s v="-"/>
    <n v="110"/>
    <n v="0.01"/>
    <x v="1"/>
  </r>
  <r>
    <n v="6927"/>
    <x v="31"/>
    <x v="399"/>
    <x v="6364"/>
    <x v="613"/>
    <n v="103"/>
    <s v="-"/>
    <n v="103"/>
    <n v="0.01"/>
    <x v="1"/>
  </r>
  <r>
    <n v="6928"/>
    <x v="31"/>
    <x v="399"/>
    <x v="12"/>
    <x v="8"/>
    <n v="2867"/>
    <n v="39"/>
    <n v="2906"/>
    <n v="0.27"/>
    <x v="1"/>
  </r>
  <r>
    <n v="6929"/>
    <x v="31"/>
    <x v="400"/>
    <x v="6365"/>
    <x v="0"/>
    <n v="578827"/>
    <n v="6289"/>
    <n v="585116"/>
    <n v="44.57"/>
    <x v="0"/>
  </r>
  <r>
    <n v="6930"/>
    <x v="31"/>
    <x v="400"/>
    <x v="6366"/>
    <x v="1"/>
    <n v="357446"/>
    <n v="2461"/>
    <n v="359907"/>
    <n v="27.41"/>
    <x v="1"/>
  </r>
  <r>
    <n v="6931"/>
    <x v="31"/>
    <x v="400"/>
    <x v="6367"/>
    <x v="591"/>
    <n v="280867"/>
    <n v="1296"/>
    <n v="282163"/>
    <n v="21.49"/>
    <x v="1"/>
  </r>
  <r>
    <n v="6932"/>
    <x v="31"/>
    <x v="400"/>
    <x v="6368"/>
    <x v="4"/>
    <n v="11602"/>
    <n v="10"/>
    <n v="11612"/>
    <n v="0.88"/>
    <x v="1"/>
  </r>
  <r>
    <n v="6933"/>
    <x v="31"/>
    <x v="400"/>
    <x v="6369"/>
    <x v="592"/>
    <n v="9043"/>
    <n v="21"/>
    <n v="9064"/>
    <n v="0.69"/>
    <x v="1"/>
  </r>
  <r>
    <n v="6934"/>
    <x v="31"/>
    <x v="400"/>
    <x v="6370"/>
    <x v="4"/>
    <n v="8744"/>
    <n v="12"/>
    <n v="8756"/>
    <n v="0.67"/>
    <x v="1"/>
  </r>
  <r>
    <n v="6935"/>
    <x v="31"/>
    <x v="400"/>
    <x v="6371"/>
    <x v="4"/>
    <n v="8699"/>
    <n v="7"/>
    <n v="8706"/>
    <n v="0.66"/>
    <x v="1"/>
  </r>
  <r>
    <n v="6936"/>
    <x v="31"/>
    <x v="400"/>
    <x v="6372"/>
    <x v="6"/>
    <n v="8010"/>
    <n v="99"/>
    <n v="8109"/>
    <n v="0.62"/>
    <x v="1"/>
  </r>
  <r>
    <n v="6937"/>
    <x v="31"/>
    <x v="400"/>
    <x v="6373"/>
    <x v="4"/>
    <n v="3250"/>
    <n v="7"/>
    <n v="3257"/>
    <n v="0.25"/>
    <x v="1"/>
  </r>
  <r>
    <n v="6938"/>
    <x v="31"/>
    <x v="400"/>
    <x v="6374"/>
    <x v="614"/>
    <n v="3068"/>
    <n v="6"/>
    <n v="3074"/>
    <n v="0.23"/>
    <x v="1"/>
  </r>
  <r>
    <n v="6939"/>
    <x v="31"/>
    <x v="400"/>
    <x v="6375"/>
    <x v="4"/>
    <n v="2936"/>
    <n v="9"/>
    <n v="2945"/>
    <n v="0.22"/>
    <x v="1"/>
  </r>
  <r>
    <n v="6940"/>
    <x v="31"/>
    <x v="400"/>
    <x v="6376"/>
    <x v="46"/>
    <n v="2747"/>
    <n v="7"/>
    <n v="2754"/>
    <n v="0.21"/>
    <x v="1"/>
  </r>
  <r>
    <n v="6941"/>
    <x v="31"/>
    <x v="400"/>
    <x v="6377"/>
    <x v="593"/>
    <n v="2553"/>
    <n v="33"/>
    <n v="2586"/>
    <n v="0.2"/>
    <x v="1"/>
  </r>
  <r>
    <n v="6942"/>
    <x v="31"/>
    <x v="400"/>
    <x v="6378"/>
    <x v="4"/>
    <n v="2219"/>
    <n v="5"/>
    <n v="2224"/>
    <n v="0.17"/>
    <x v="1"/>
  </r>
  <r>
    <n v="6943"/>
    <x v="31"/>
    <x v="400"/>
    <x v="6379"/>
    <x v="4"/>
    <n v="2090"/>
    <n v="6"/>
    <n v="2096"/>
    <n v="0.16"/>
    <x v="1"/>
  </r>
  <r>
    <n v="6944"/>
    <x v="31"/>
    <x v="400"/>
    <x v="6380"/>
    <x v="598"/>
    <n v="1914"/>
    <n v="10"/>
    <n v="1924"/>
    <n v="0.15"/>
    <x v="1"/>
  </r>
  <r>
    <n v="6945"/>
    <x v="31"/>
    <x v="400"/>
    <x v="6381"/>
    <x v="4"/>
    <n v="1738"/>
    <n v="6"/>
    <n v="1744"/>
    <n v="0.13"/>
    <x v="1"/>
  </r>
  <r>
    <n v="6946"/>
    <x v="31"/>
    <x v="400"/>
    <x v="6382"/>
    <x v="4"/>
    <n v="1688"/>
    <n v="6"/>
    <n v="1694"/>
    <n v="0.13"/>
    <x v="1"/>
  </r>
  <r>
    <n v="6947"/>
    <x v="31"/>
    <x v="400"/>
    <x v="6383"/>
    <x v="326"/>
    <n v="1606"/>
    <n v="7"/>
    <n v="1613"/>
    <n v="0.12"/>
    <x v="1"/>
  </r>
  <r>
    <n v="6948"/>
    <x v="31"/>
    <x v="400"/>
    <x v="6384"/>
    <x v="4"/>
    <n v="1471"/>
    <n v="3"/>
    <n v="1474"/>
    <n v="0.11"/>
    <x v="1"/>
  </r>
  <r>
    <n v="6949"/>
    <x v="31"/>
    <x v="400"/>
    <x v="6385"/>
    <x v="4"/>
    <n v="1106"/>
    <n v="19"/>
    <n v="1125"/>
    <n v="0.09"/>
    <x v="1"/>
  </r>
  <r>
    <n v="6950"/>
    <x v="31"/>
    <x v="400"/>
    <x v="6386"/>
    <x v="104"/>
    <n v="994"/>
    <s v="-"/>
    <n v="994"/>
    <n v="0.08"/>
    <x v="1"/>
  </r>
  <r>
    <n v="6951"/>
    <x v="31"/>
    <x v="400"/>
    <x v="6387"/>
    <x v="4"/>
    <n v="926"/>
    <n v="2"/>
    <n v="928"/>
    <n v="7.0000000000000007E-2"/>
    <x v="1"/>
  </r>
  <r>
    <n v="6952"/>
    <x v="31"/>
    <x v="400"/>
    <x v="6388"/>
    <x v="4"/>
    <n v="887"/>
    <n v="2"/>
    <n v="889"/>
    <n v="7.0000000000000007E-2"/>
    <x v="1"/>
  </r>
  <r>
    <n v="6953"/>
    <x v="31"/>
    <x v="400"/>
    <x v="6389"/>
    <x v="14"/>
    <n v="823"/>
    <n v="7"/>
    <n v="830"/>
    <n v="0.06"/>
    <x v="1"/>
  </r>
  <r>
    <n v="6954"/>
    <x v="31"/>
    <x v="400"/>
    <x v="6390"/>
    <x v="615"/>
    <n v="783"/>
    <n v="7"/>
    <n v="790"/>
    <n v="0.06"/>
    <x v="1"/>
  </r>
  <r>
    <n v="6955"/>
    <x v="31"/>
    <x v="400"/>
    <x v="6391"/>
    <x v="4"/>
    <n v="572"/>
    <n v="3"/>
    <n v="575"/>
    <n v="0.04"/>
    <x v="1"/>
  </r>
  <r>
    <n v="6956"/>
    <x v="31"/>
    <x v="400"/>
    <x v="6392"/>
    <x v="4"/>
    <n v="465"/>
    <s v="-"/>
    <n v="465"/>
    <n v="0.04"/>
    <x v="1"/>
  </r>
  <r>
    <n v="6957"/>
    <x v="31"/>
    <x v="400"/>
    <x v="12"/>
    <x v="8"/>
    <n v="5373"/>
    <n v="65"/>
    <n v="5438"/>
    <n v="0.41"/>
    <x v="1"/>
  </r>
  <r>
    <n v="6958"/>
    <x v="31"/>
    <x v="401"/>
    <x v="6393"/>
    <x v="1"/>
    <n v="759603"/>
    <n v="7326"/>
    <n v="766929"/>
    <n v="61.29"/>
    <x v="0"/>
  </r>
  <r>
    <n v="6959"/>
    <x v="31"/>
    <x v="401"/>
    <x v="6394"/>
    <x v="591"/>
    <n v="297592"/>
    <n v="1490"/>
    <n v="299082"/>
    <n v="23.9"/>
    <x v="1"/>
  </r>
  <r>
    <n v="6960"/>
    <x v="31"/>
    <x v="401"/>
    <x v="6395"/>
    <x v="0"/>
    <n v="117075"/>
    <n v="1561"/>
    <n v="118636"/>
    <n v="9.48"/>
    <x v="1"/>
  </r>
  <r>
    <n v="6961"/>
    <x v="31"/>
    <x v="401"/>
    <x v="6396"/>
    <x v="4"/>
    <n v="6200"/>
    <n v="15"/>
    <n v="6215"/>
    <n v="0.5"/>
    <x v="1"/>
  </r>
  <r>
    <n v="6962"/>
    <x v="31"/>
    <x v="401"/>
    <x v="6397"/>
    <x v="4"/>
    <n v="6063"/>
    <n v="1"/>
    <n v="6064"/>
    <n v="0.48"/>
    <x v="1"/>
  </r>
  <r>
    <n v="6963"/>
    <x v="31"/>
    <x v="401"/>
    <x v="6398"/>
    <x v="6"/>
    <n v="6030"/>
    <n v="71"/>
    <n v="6101"/>
    <n v="0.49"/>
    <x v="1"/>
  </r>
  <r>
    <n v="6964"/>
    <x v="31"/>
    <x v="401"/>
    <x v="6399"/>
    <x v="592"/>
    <n v="5724"/>
    <n v="19"/>
    <n v="5743"/>
    <n v="0.46"/>
    <x v="1"/>
  </r>
  <r>
    <n v="6965"/>
    <x v="31"/>
    <x v="401"/>
    <x v="6400"/>
    <x v="4"/>
    <n v="4111"/>
    <n v="3"/>
    <n v="4114"/>
    <n v="0.33"/>
    <x v="1"/>
  </r>
  <r>
    <n v="6966"/>
    <x v="31"/>
    <x v="401"/>
    <x v="6401"/>
    <x v="4"/>
    <n v="3112"/>
    <n v="1"/>
    <n v="3113"/>
    <n v="0.25"/>
    <x v="1"/>
  </r>
  <r>
    <n v="6967"/>
    <x v="31"/>
    <x v="401"/>
    <x v="6402"/>
    <x v="4"/>
    <n v="2422"/>
    <n v="2"/>
    <n v="2424"/>
    <n v="0.19"/>
    <x v="1"/>
  </r>
  <r>
    <n v="6968"/>
    <x v="31"/>
    <x v="401"/>
    <x v="6403"/>
    <x v="4"/>
    <n v="2232"/>
    <n v="5"/>
    <n v="2237"/>
    <n v="0.18"/>
    <x v="1"/>
  </r>
  <r>
    <n v="6969"/>
    <x v="31"/>
    <x v="401"/>
    <x v="6404"/>
    <x v="4"/>
    <n v="2122"/>
    <s v="-"/>
    <n v="2122"/>
    <n v="0.17"/>
    <x v="1"/>
  </r>
  <r>
    <n v="6970"/>
    <x v="31"/>
    <x v="401"/>
    <x v="6405"/>
    <x v="4"/>
    <n v="2023"/>
    <n v="5"/>
    <n v="2028"/>
    <n v="0.16"/>
    <x v="1"/>
  </r>
  <r>
    <n v="6971"/>
    <x v="31"/>
    <x v="401"/>
    <x v="6406"/>
    <x v="4"/>
    <n v="1848"/>
    <n v="6"/>
    <n v="1854"/>
    <n v="0.15"/>
    <x v="1"/>
  </r>
  <r>
    <n v="6972"/>
    <x v="31"/>
    <x v="401"/>
    <x v="6407"/>
    <x v="4"/>
    <n v="1789"/>
    <n v="1"/>
    <n v="1790"/>
    <n v="0.14000000000000001"/>
    <x v="1"/>
  </r>
  <r>
    <n v="6973"/>
    <x v="31"/>
    <x v="401"/>
    <x v="6408"/>
    <x v="4"/>
    <n v="1661"/>
    <n v="2"/>
    <n v="1663"/>
    <n v="0.13"/>
    <x v="1"/>
  </r>
  <r>
    <n v="6974"/>
    <x v="31"/>
    <x v="401"/>
    <x v="6409"/>
    <x v="4"/>
    <n v="1342"/>
    <s v="-"/>
    <n v="1342"/>
    <n v="0.11"/>
    <x v="1"/>
  </r>
  <r>
    <n v="6975"/>
    <x v="31"/>
    <x v="401"/>
    <x v="6410"/>
    <x v="13"/>
    <n v="1271"/>
    <n v="2"/>
    <n v="1273"/>
    <n v="0.1"/>
    <x v="1"/>
  </r>
  <r>
    <n v="6976"/>
    <x v="31"/>
    <x v="401"/>
    <x v="6411"/>
    <x v="4"/>
    <n v="1043"/>
    <n v="10"/>
    <n v="1053"/>
    <n v="0.08"/>
    <x v="1"/>
  </r>
  <r>
    <n v="6977"/>
    <x v="31"/>
    <x v="401"/>
    <x v="6412"/>
    <x v="4"/>
    <n v="1021"/>
    <n v="1"/>
    <n v="1022"/>
    <n v="0.08"/>
    <x v="1"/>
  </r>
  <r>
    <n v="6978"/>
    <x v="31"/>
    <x v="401"/>
    <x v="6413"/>
    <x v="4"/>
    <n v="1017"/>
    <n v="1"/>
    <n v="1018"/>
    <n v="0.08"/>
    <x v="1"/>
  </r>
  <r>
    <n v="6979"/>
    <x v="31"/>
    <x v="401"/>
    <x v="6414"/>
    <x v="4"/>
    <n v="948"/>
    <n v="2"/>
    <n v="950"/>
    <n v="0.08"/>
    <x v="1"/>
  </r>
  <r>
    <n v="6980"/>
    <x v="31"/>
    <x v="401"/>
    <x v="6415"/>
    <x v="4"/>
    <n v="914"/>
    <n v="5"/>
    <n v="919"/>
    <n v="7.0000000000000007E-2"/>
    <x v="1"/>
  </r>
  <r>
    <n v="6981"/>
    <x v="31"/>
    <x v="401"/>
    <x v="6416"/>
    <x v="326"/>
    <n v="754"/>
    <s v="-"/>
    <n v="754"/>
    <n v="0.06"/>
    <x v="1"/>
  </r>
  <r>
    <n v="6982"/>
    <x v="31"/>
    <x v="401"/>
    <x v="6417"/>
    <x v="14"/>
    <n v="714"/>
    <n v="4"/>
    <n v="718"/>
    <n v="0.06"/>
    <x v="1"/>
  </r>
  <r>
    <n v="6983"/>
    <x v="31"/>
    <x v="401"/>
    <x v="6418"/>
    <x v="4"/>
    <n v="693"/>
    <n v="7"/>
    <n v="700"/>
    <n v="0.06"/>
    <x v="1"/>
  </r>
  <r>
    <n v="6984"/>
    <x v="31"/>
    <x v="401"/>
    <x v="409"/>
    <x v="4"/>
    <n v="689"/>
    <n v="4"/>
    <n v="693"/>
    <n v="0.06"/>
    <x v="1"/>
  </r>
  <r>
    <n v="6985"/>
    <x v="31"/>
    <x v="401"/>
    <x v="6419"/>
    <x v="606"/>
    <n v="659"/>
    <n v="2"/>
    <n v="661"/>
    <n v="0.05"/>
    <x v="1"/>
  </r>
  <r>
    <n v="6986"/>
    <x v="31"/>
    <x v="401"/>
    <x v="6420"/>
    <x v="616"/>
    <n v="607"/>
    <n v="9"/>
    <n v="616"/>
    <n v="0.05"/>
    <x v="1"/>
  </r>
  <r>
    <n v="6987"/>
    <x v="31"/>
    <x v="401"/>
    <x v="6421"/>
    <x v="4"/>
    <n v="597"/>
    <n v="4"/>
    <n v="601"/>
    <n v="0.05"/>
    <x v="1"/>
  </r>
  <r>
    <n v="6988"/>
    <x v="31"/>
    <x v="401"/>
    <x v="6422"/>
    <x v="4"/>
    <n v="503"/>
    <n v="5"/>
    <n v="508"/>
    <n v="0.04"/>
    <x v="1"/>
  </r>
  <r>
    <n v="6989"/>
    <x v="31"/>
    <x v="401"/>
    <x v="6423"/>
    <x v="21"/>
    <n v="472"/>
    <n v="4"/>
    <n v="476"/>
    <n v="0.04"/>
    <x v="1"/>
  </r>
  <r>
    <n v="6990"/>
    <x v="31"/>
    <x v="401"/>
    <x v="6424"/>
    <x v="4"/>
    <n v="363"/>
    <n v="5"/>
    <n v="368"/>
    <n v="0.03"/>
    <x v="1"/>
  </r>
  <r>
    <n v="6991"/>
    <x v="31"/>
    <x v="401"/>
    <x v="6425"/>
    <x v="4"/>
    <n v="362"/>
    <n v="1"/>
    <n v="363"/>
    <n v="0.03"/>
    <x v="1"/>
  </r>
  <r>
    <n v="6992"/>
    <x v="31"/>
    <x v="401"/>
    <x v="6426"/>
    <x v="4"/>
    <n v="349"/>
    <n v="2"/>
    <n v="351"/>
    <n v="0.03"/>
    <x v="1"/>
  </r>
  <r>
    <n v="6993"/>
    <x v="31"/>
    <x v="401"/>
    <x v="12"/>
    <x v="8"/>
    <n v="6657"/>
    <n v="125"/>
    <n v="6782"/>
    <n v="0.54"/>
    <x v="1"/>
  </r>
  <r>
    <n v="6994"/>
    <x v="31"/>
    <x v="402"/>
    <x v="6427"/>
    <x v="1"/>
    <n v="608505"/>
    <n v="4269"/>
    <n v="612774"/>
    <n v="55.27"/>
    <x v="0"/>
  </r>
  <r>
    <n v="6995"/>
    <x v="31"/>
    <x v="402"/>
    <x v="6428"/>
    <x v="591"/>
    <n v="262416"/>
    <n v="1193"/>
    <n v="263609"/>
    <n v="23.77"/>
    <x v="1"/>
  </r>
  <r>
    <n v="6996"/>
    <x v="31"/>
    <x v="402"/>
    <x v="6429"/>
    <x v="0"/>
    <n v="108775"/>
    <n v="1669"/>
    <n v="110444"/>
    <n v="9.9600000000000009"/>
    <x v="1"/>
  </r>
  <r>
    <n v="6997"/>
    <x v="31"/>
    <x v="402"/>
    <x v="6430"/>
    <x v="49"/>
    <n v="38252"/>
    <n v="884"/>
    <n v="39136"/>
    <n v="3.53"/>
    <x v="1"/>
  </r>
  <r>
    <n v="6998"/>
    <x v="31"/>
    <x v="402"/>
    <x v="6431"/>
    <x v="592"/>
    <n v="11879"/>
    <n v="14"/>
    <n v="11893"/>
    <n v="1.07"/>
    <x v="1"/>
  </r>
  <r>
    <n v="6999"/>
    <x v="31"/>
    <x v="402"/>
    <x v="6432"/>
    <x v="4"/>
    <n v="10112"/>
    <n v="7"/>
    <n v="10119"/>
    <n v="0.91"/>
    <x v="1"/>
  </r>
  <r>
    <n v="7000"/>
    <x v="31"/>
    <x v="402"/>
    <x v="6433"/>
    <x v="6"/>
    <n v="8058"/>
    <n v="35"/>
    <n v="8093"/>
    <n v="0.73"/>
    <x v="1"/>
  </r>
  <r>
    <n v="7001"/>
    <x v="31"/>
    <x v="402"/>
    <x v="6434"/>
    <x v="4"/>
    <n v="6419"/>
    <n v="12"/>
    <n v="6431"/>
    <n v="0.57999999999999996"/>
    <x v="1"/>
  </r>
  <r>
    <n v="7002"/>
    <x v="31"/>
    <x v="402"/>
    <x v="6435"/>
    <x v="4"/>
    <n v="5075"/>
    <n v="25"/>
    <n v="5100"/>
    <n v="0.46"/>
    <x v="1"/>
  </r>
  <r>
    <n v="7003"/>
    <x v="31"/>
    <x v="402"/>
    <x v="6436"/>
    <x v="4"/>
    <n v="4056"/>
    <n v="6"/>
    <n v="4062"/>
    <n v="0.37"/>
    <x v="1"/>
  </r>
  <r>
    <n v="7004"/>
    <x v="31"/>
    <x v="402"/>
    <x v="6437"/>
    <x v="179"/>
    <n v="3727"/>
    <n v="28"/>
    <n v="3755"/>
    <n v="0.34"/>
    <x v="1"/>
  </r>
  <r>
    <n v="7005"/>
    <x v="31"/>
    <x v="402"/>
    <x v="6438"/>
    <x v="4"/>
    <n v="3707"/>
    <n v="5"/>
    <n v="3712"/>
    <n v="0.33"/>
    <x v="1"/>
  </r>
  <r>
    <n v="7006"/>
    <x v="31"/>
    <x v="402"/>
    <x v="6439"/>
    <x v="4"/>
    <n v="3192"/>
    <n v="4"/>
    <n v="3196"/>
    <n v="0.28999999999999998"/>
    <x v="1"/>
  </r>
  <r>
    <n v="7007"/>
    <x v="31"/>
    <x v="402"/>
    <x v="6440"/>
    <x v="4"/>
    <n v="2873"/>
    <n v="14"/>
    <n v="2887"/>
    <n v="0.26"/>
    <x v="1"/>
  </r>
  <r>
    <n v="7008"/>
    <x v="31"/>
    <x v="402"/>
    <x v="6441"/>
    <x v="4"/>
    <n v="2780"/>
    <n v="1"/>
    <n v="2781"/>
    <n v="0.25"/>
    <x v="1"/>
  </r>
  <r>
    <n v="7009"/>
    <x v="31"/>
    <x v="402"/>
    <x v="6442"/>
    <x v="4"/>
    <n v="2533"/>
    <n v="9"/>
    <n v="2542"/>
    <n v="0.23"/>
    <x v="1"/>
  </r>
  <r>
    <n v="7010"/>
    <x v="31"/>
    <x v="402"/>
    <x v="6443"/>
    <x v="593"/>
    <n v="2234"/>
    <n v="10"/>
    <n v="2244"/>
    <n v="0.2"/>
    <x v="1"/>
  </r>
  <r>
    <n v="7011"/>
    <x v="31"/>
    <x v="402"/>
    <x v="6444"/>
    <x v="595"/>
    <n v="2154"/>
    <n v="18"/>
    <n v="2172"/>
    <n v="0.2"/>
    <x v="1"/>
  </r>
  <r>
    <n v="7012"/>
    <x v="31"/>
    <x v="402"/>
    <x v="6445"/>
    <x v="4"/>
    <n v="1712"/>
    <n v="3"/>
    <n v="1715"/>
    <n v="0.15"/>
    <x v="1"/>
  </r>
  <r>
    <n v="7013"/>
    <x v="31"/>
    <x v="402"/>
    <x v="6446"/>
    <x v="4"/>
    <n v="1588"/>
    <n v="2"/>
    <n v="1590"/>
    <n v="0.14000000000000001"/>
    <x v="1"/>
  </r>
  <r>
    <n v="7014"/>
    <x v="31"/>
    <x v="402"/>
    <x v="6447"/>
    <x v="326"/>
    <n v="1438"/>
    <n v="10"/>
    <n v="1448"/>
    <n v="0.13"/>
    <x v="1"/>
  </r>
  <r>
    <n v="7015"/>
    <x v="31"/>
    <x v="402"/>
    <x v="6448"/>
    <x v="604"/>
    <n v="1367"/>
    <s v="-"/>
    <n v="1367"/>
    <n v="0.12"/>
    <x v="1"/>
  </r>
  <r>
    <n v="7016"/>
    <x v="31"/>
    <x v="402"/>
    <x v="6449"/>
    <x v="613"/>
    <n v="1117"/>
    <n v="8"/>
    <n v="1125"/>
    <n v="0.1"/>
    <x v="1"/>
  </r>
  <r>
    <n v="7017"/>
    <x v="31"/>
    <x v="402"/>
    <x v="12"/>
    <x v="8"/>
    <n v="6511"/>
    <n v="80"/>
    <n v="6591"/>
    <n v="0.59"/>
    <x v="1"/>
  </r>
  <r>
    <n v="7018"/>
    <x v="31"/>
    <x v="403"/>
    <x v="6450"/>
    <x v="0"/>
    <n v="506747"/>
    <n v="4000"/>
    <n v="510747"/>
    <n v="41.66"/>
    <x v="0"/>
  </r>
  <r>
    <n v="7019"/>
    <x v="31"/>
    <x v="403"/>
    <x v="6451"/>
    <x v="1"/>
    <n v="503111"/>
    <n v="3136"/>
    <n v="506247"/>
    <n v="41.29"/>
    <x v="1"/>
  </r>
  <r>
    <n v="7020"/>
    <x v="31"/>
    <x v="403"/>
    <x v="6452"/>
    <x v="591"/>
    <n v="154296"/>
    <n v="496"/>
    <n v="154792"/>
    <n v="12.62"/>
    <x v="1"/>
  </r>
  <r>
    <n v="7021"/>
    <x v="31"/>
    <x v="403"/>
    <x v="6453"/>
    <x v="592"/>
    <n v="6375"/>
    <n v="4"/>
    <n v="6379"/>
    <n v="0.52"/>
    <x v="1"/>
  </r>
  <r>
    <n v="7022"/>
    <x v="31"/>
    <x v="403"/>
    <x v="6454"/>
    <x v="4"/>
    <n v="4470"/>
    <s v="-"/>
    <n v="4470"/>
    <n v="0.36"/>
    <x v="1"/>
  </r>
  <r>
    <n v="7023"/>
    <x v="31"/>
    <x v="403"/>
    <x v="6455"/>
    <x v="4"/>
    <n v="4248"/>
    <n v="1"/>
    <n v="4249"/>
    <n v="0.35"/>
    <x v="1"/>
  </r>
  <r>
    <n v="7024"/>
    <x v="31"/>
    <x v="403"/>
    <x v="6456"/>
    <x v="4"/>
    <n v="3814"/>
    <n v="1"/>
    <n v="3815"/>
    <n v="0.31"/>
    <x v="1"/>
  </r>
  <r>
    <n v="7025"/>
    <x v="31"/>
    <x v="403"/>
    <x v="6457"/>
    <x v="4"/>
    <n v="3450"/>
    <n v="1"/>
    <n v="3451"/>
    <n v="0.28000000000000003"/>
    <x v="1"/>
  </r>
  <r>
    <n v="7026"/>
    <x v="31"/>
    <x v="403"/>
    <x v="6458"/>
    <x v="4"/>
    <n v="3225"/>
    <s v="-"/>
    <n v="3225"/>
    <n v="0.26"/>
    <x v="1"/>
  </r>
  <r>
    <n v="7027"/>
    <x v="31"/>
    <x v="403"/>
    <x v="6459"/>
    <x v="6"/>
    <n v="3056"/>
    <n v="21"/>
    <n v="3077"/>
    <n v="0.25"/>
    <x v="1"/>
  </r>
  <r>
    <n v="7028"/>
    <x v="31"/>
    <x v="403"/>
    <x v="6460"/>
    <x v="4"/>
    <n v="2748"/>
    <s v="-"/>
    <n v="2748"/>
    <n v="0.22"/>
    <x v="1"/>
  </r>
  <r>
    <n v="7029"/>
    <x v="31"/>
    <x v="403"/>
    <x v="6461"/>
    <x v="593"/>
    <n v="2600"/>
    <n v="18"/>
    <n v="2618"/>
    <n v="0.21"/>
    <x v="1"/>
  </r>
  <r>
    <n v="7030"/>
    <x v="31"/>
    <x v="403"/>
    <x v="6462"/>
    <x v="4"/>
    <n v="2214"/>
    <s v="-"/>
    <n v="2214"/>
    <n v="0.18"/>
    <x v="1"/>
  </r>
  <r>
    <n v="7031"/>
    <x v="31"/>
    <x v="403"/>
    <x v="6463"/>
    <x v="4"/>
    <n v="1726"/>
    <n v="1"/>
    <n v="1727"/>
    <n v="0.14000000000000001"/>
    <x v="1"/>
  </r>
  <r>
    <n v="7032"/>
    <x v="31"/>
    <x v="403"/>
    <x v="6464"/>
    <x v="4"/>
    <n v="1669"/>
    <n v="6"/>
    <n v="1675"/>
    <n v="0.14000000000000001"/>
    <x v="1"/>
  </r>
  <r>
    <n v="7033"/>
    <x v="31"/>
    <x v="403"/>
    <x v="6465"/>
    <x v="4"/>
    <n v="1563"/>
    <n v="2"/>
    <n v="1565"/>
    <n v="0.13"/>
    <x v="1"/>
  </r>
  <r>
    <n v="7034"/>
    <x v="31"/>
    <x v="403"/>
    <x v="6466"/>
    <x v="598"/>
    <n v="1082"/>
    <n v="3"/>
    <n v="1085"/>
    <n v="0.09"/>
    <x v="1"/>
  </r>
  <r>
    <n v="7035"/>
    <x v="31"/>
    <x v="403"/>
    <x v="6467"/>
    <x v="4"/>
    <n v="1027"/>
    <s v="-"/>
    <n v="1027"/>
    <n v="0.08"/>
    <x v="1"/>
  </r>
  <r>
    <n v="7036"/>
    <x v="31"/>
    <x v="403"/>
    <x v="6468"/>
    <x v="597"/>
    <n v="1019"/>
    <n v="1"/>
    <n v="1020"/>
    <n v="0.08"/>
    <x v="1"/>
  </r>
  <r>
    <n v="7037"/>
    <x v="31"/>
    <x v="403"/>
    <x v="6469"/>
    <x v="4"/>
    <n v="983"/>
    <n v="2"/>
    <n v="985"/>
    <n v="0.08"/>
    <x v="1"/>
  </r>
  <r>
    <n v="7038"/>
    <x v="31"/>
    <x v="403"/>
    <x v="6470"/>
    <x v="4"/>
    <n v="951"/>
    <n v="1"/>
    <n v="952"/>
    <n v="0.08"/>
    <x v="1"/>
  </r>
  <r>
    <n v="7039"/>
    <x v="31"/>
    <x v="403"/>
    <x v="6471"/>
    <x v="4"/>
    <n v="592"/>
    <n v="4"/>
    <n v="596"/>
    <n v="0.05"/>
    <x v="1"/>
  </r>
  <r>
    <n v="7040"/>
    <x v="31"/>
    <x v="403"/>
    <x v="6472"/>
    <x v="104"/>
    <n v="503"/>
    <s v="-"/>
    <n v="503"/>
    <n v="0.04"/>
    <x v="1"/>
  </r>
  <r>
    <n v="7041"/>
    <x v="31"/>
    <x v="403"/>
    <x v="6473"/>
    <x v="4"/>
    <n v="437"/>
    <n v="1"/>
    <n v="438"/>
    <n v="0.04"/>
    <x v="1"/>
  </r>
  <r>
    <n v="7042"/>
    <x v="31"/>
    <x v="403"/>
    <x v="6474"/>
    <x v="40"/>
    <n v="427"/>
    <n v="5"/>
    <n v="432"/>
    <n v="0.04"/>
    <x v="1"/>
  </r>
  <r>
    <n v="7043"/>
    <x v="31"/>
    <x v="403"/>
    <x v="6475"/>
    <x v="613"/>
    <n v="420"/>
    <s v="-"/>
    <n v="420"/>
    <n v="0.03"/>
    <x v="1"/>
  </r>
  <r>
    <n v="7044"/>
    <x v="31"/>
    <x v="403"/>
    <x v="6476"/>
    <x v="4"/>
    <n v="352"/>
    <n v="1"/>
    <n v="353"/>
    <n v="0.03"/>
    <x v="1"/>
  </r>
  <r>
    <n v="7045"/>
    <x v="31"/>
    <x v="403"/>
    <x v="6477"/>
    <x v="4"/>
    <n v="263"/>
    <n v="1"/>
    <n v="264"/>
    <n v="0.02"/>
    <x v="1"/>
  </r>
  <r>
    <n v="7046"/>
    <x v="31"/>
    <x v="403"/>
    <x v="6478"/>
    <x v="4"/>
    <n v="261"/>
    <n v="1"/>
    <n v="262"/>
    <n v="0.02"/>
    <x v="1"/>
  </r>
  <r>
    <n v="7047"/>
    <x v="31"/>
    <x v="403"/>
    <x v="6479"/>
    <x v="4"/>
    <n v="227"/>
    <n v="2"/>
    <n v="229"/>
    <n v="0.02"/>
    <x v="1"/>
  </r>
  <r>
    <n v="7048"/>
    <x v="31"/>
    <x v="403"/>
    <x v="6480"/>
    <x v="4"/>
    <n v="181"/>
    <n v="2"/>
    <n v="183"/>
    <n v="0.01"/>
    <x v="1"/>
  </r>
  <r>
    <n v="7049"/>
    <x v="31"/>
    <x v="403"/>
    <x v="12"/>
    <x v="8"/>
    <n v="4286"/>
    <n v="44"/>
    <n v="4330"/>
    <n v="0.35"/>
    <x v="1"/>
  </r>
  <r>
    <n v="7050"/>
    <x v="31"/>
    <x v="404"/>
    <x v="6481"/>
    <x v="0"/>
    <n v="980712"/>
    <n v="10330"/>
    <n v="991042"/>
    <n v="51.25"/>
    <x v="0"/>
  </r>
  <r>
    <n v="7051"/>
    <x v="31"/>
    <x v="404"/>
    <x v="6482"/>
    <x v="1"/>
    <n v="593337"/>
    <n v="6230"/>
    <n v="599567"/>
    <n v="31"/>
    <x v="1"/>
  </r>
  <r>
    <n v="7052"/>
    <x v="31"/>
    <x v="404"/>
    <x v="6483"/>
    <x v="591"/>
    <n v="298697"/>
    <n v="1789"/>
    <n v="300486"/>
    <n v="15.54"/>
    <x v="1"/>
  </r>
  <r>
    <n v="7053"/>
    <x v="31"/>
    <x v="404"/>
    <x v="6484"/>
    <x v="4"/>
    <n v="6784"/>
    <n v="16"/>
    <n v="6800"/>
    <n v="0.35"/>
    <x v="1"/>
  </r>
  <r>
    <n v="7054"/>
    <x v="31"/>
    <x v="404"/>
    <x v="6485"/>
    <x v="6"/>
    <n v="4718"/>
    <n v="61"/>
    <n v="4779"/>
    <n v="0.25"/>
    <x v="1"/>
  </r>
  <r>
    <n v="7055"/>
    <x v="31"/>
    <x v="404"/>
    <x v="6486"/>
    <x v="4"/>
    <n v="1894"/>
    <n v="18"/>
    <n v="1912"/>
    <n v="0.1"/>
    <x v="1"/>
  </r>
  <r>
    <n v="7056"/>
    <x v="31"/>
    <x v="404"/>
    <x v="6487"/>
    <x v="4"/>
    <n v="1831"/>
    <n v="4"/>
    <n v="1835"/>
    <n v="0.09"/>
    <x v="1"/>
  </r>
  <r>
    <n v="7057"/>
    <x v="31"/>
    <x v="404"/>
    <x v="6488"/>
    <x v="4"/>
    <n v="1813"/>
    <n v="8"/>
    <n v="1821"/>
    <n v="0.09"/>
    <x v="1"/>
  </r>
  <r>
    <n v="7058"/>
    <x v="31"/>
    <x v="404"/>
    <x v="6489"/>
    <x v="4"/>
    <n v="1639"/>
    <n v="4"/>
    <n v="1643"/>
    <n v="0.08"/>
    <x v="1"/>
  </r>
  <r>
    <n v="7059"/>
    <x v="31"/>
    <x v="404"/>
    <x v="6490"/>
    <x v="605"/>
    <n v="1157"/>
    <n v="5"/>
    <n v="1162"/>
    <n v="0.06"/>
    <x v="1"/>
  </r>
  <r>
    <n v="7060"/>
    <x v="31"/>
    <x v="404"/>
    <x v="6491"/>
    <x v="4"/>
    <n v="1135"/>
    <n v="2"/>
    <n v="1137"/>
    <n v="0.06"/>
    <x v="1"/>
  </r>
  <r>
    <n v="7061"/>
    <x v="31"/>
    <x v="404"/>
    <x v="6492"/>
    <x v="4"/>
    <n v="1110"/>
    <s v="-"/>
    <n v="1110"/>
    <n v="0.06"/>
    <x v="1"/>
  </r>
  <r>
    <n v="7062"/>
    <x v="31"/>
    <x v="404"/>
    <x v="6493"/>
    <x v="4"/>
    <n v="1064"/>
    <n v="5"/>
    <n v="1069"/>
    <n v="0.06"/>
    <x v="1"/>
  </r>
  <r>
    <n v="7063"/>
    <x v="31"/>
    <x v="404"/>
    <x v="6494"/>
    <x v="4"/>
    <n v="986"/>
    <n v="1"/>
    <n v="987"/>
    <n v="0.05"/>
    <x v="1"/>
  </r>
  <r>
    <n v="7064"/>
    <x v="31"/>
    <x v="404"/>
    <x v="6495"/>
    <x v="614"/>
    <n v="930"/>
    <n v="3"/>
    <n v="933"/>
    <n v="0.05"/>
    <x v="1"/>
  </r>
  <r>
    <n v="7065"/>
    <x v="31"/>
    <x v="404"/>
    <x v="6496"/>
    <x v="593"/>
    <n v="778"/>
    <n v="11"/>
    <n v="789"/>
    <n v="0.04"/>
    <x v="1"/>
  </r>
  <r>
    <n v="7066"/>
    <x v="31"/>
    <x v="404"/>
    <x v="6497"/>
    <x v="598"/>
    <n v="722"/>
    <n v="1"/>
    <n v="723"/>
    <n v="0.04"/>
    <x v="1"/>
  </r>
  <r>
    <n v="7067"/>
    <x v="31"/>
    <x v="404"/>
    <x v="6498"/>
    <x v="594"/>
    <n v="690"/>
    <n v="4"/>
    <n v="694"/>
    <n v="0.04"/>
    <x v="1"/>
  </r>
  <r>
    <n v="7068"/>
    <x v="31"/>
    <x v="404"/>
    <x v="6499"/>
    <x v="4"/>
    <n v="539"/>
    <s v="-"/>
    <n v="539"/>
    <n v="0.03"/>
    <x v="1"/>
  </r>
  <r>
    <n v="7069"/>
    <x v="31"/>
    <x v="404"/>
    <x v="6500"/>
    <x v="21"/>
    <n v="505"/>
    <n v="3"/>
    <n v="508"/>
    <n v="0.03"/>
    <x v="1"/>
  </r>
  <r>
    <n v="7070"/>
    <x v="31"/>
    <x v="404"/>
    <x v="6501"/>
    <x v="601"/>
    <n v="492"/>
    <n v="2"/>
    <n v="494"/>
    <n v="0.03"/>
    <x v="1"/>
  </r>
  <r>
    <n v="7071"/>
    <x v="31"/>
    <x v="404"/>
    <x v="6502"/>
    <x v="4"/>
    <n v="446"/>
    <n v="1"/>
    <n v="447"/>
    <n v="0.02"/>
    <x v="1"/>
  </r>
  <r>
    <n v="7072"/>
    <x v="31"/>
    <x v="404"/>
    <x v="12"/>
    <x v="8"/>
    <n v="13206"/>
    <n v="160"/>
    <n v="13366"/>
    <n v="0.69"/>
    <x v="1"/>
  </r>
  <r>
    <n v="7073"/>
    <x v="31"/>
    <x v="405"/>
    <x v="6503"/>
    <x v="0"/>
    <n v="463777"/>
    <n v="7440"/>
    <n v="471217"/>
    <n v="33.99"/>
    <x v="0"/>
  </r>
  <r>
    <n v="7074"/>
    <x v="31"/>
    <x v="405"/>
    <x v="6504"/>
    <x v="1"/>
    <n v="427899"/>
    <n v="4179"/>
    <n v="432078"/>
    <n v="31.17"/>
    <x v="1"/>
  </r>
  <r>
    <n v="7075"/>
    <x v="31"/>
    <x v="405"/>
    <x v="6505"/>
    <x v="591"/>
    <n v="395250"/>
    <n v="1540"/>
    <n v="396790"/>
    <n v="28.62"/>
    <x v="1"/>
  </r>
  <r>
    <n v="7076"/>
    <x v="31"/>
    <x v="405"/>
    <x v="6506"/>
    <x v="592"/>
    <n v="17191"/>
    <n v="25"/>
    <n v="17216"/>
    <n v="1.24"/>
    <x v="1"/>
  </r>
  <r>
    <n v="7077"/>
    <x v="31"/>
    <x v="405"/>
    <x v="6507"/>
    <x v="602"/>
    <n v="11056"/>
    <n v="4"/>
    <n v="11060"/>
    <n v="0.8"/>
    <x v="1"/>
  </r>
  <r>
    <n v="7078"/>
    <x v="31"/>
    <x v="405"/>
    <x v="6508"/>
    <x v="6"/>
    <n v="7423"/>
    <n v="40"/>
    <n v="7463"/>
    <n v="0.54"/>
    <x v="1"/>
  </r>
  <r>
    <n v="7079"/>
    <x v="31"/>
    <x v="405"/>
    <x v="6509"/>
    <x v="4"/>
    <n v="5161"/>
    <n v="5"/>
    <n v="5166"/>
    <n v="0.37"/>
    <x v="1"/>
  </r>
  <r>
    <n v="7080"/>
    <x v="31"/>
    <x v="405"/>
    <x v="6510"/>
    <x v="4"/>
    <n v="5113"/>
    <n v="3"/>
    <n v="5116"/>
    <n v="0.37"/>
    <x v="1"/>
  </r>
  <r>
    <n v="7081"/>
    <x v="31"/>
    <x v="405"/>
    <x v="6511"/>
    <x v="7"/>
    <n v="2366"/>
    <s v="-"/>
    <n v="2366"/>
    <n v="0.17"/>
    <x v="1"/>
  </r>
  <r>
    <n v="7082"/>
    <x v="31"/>
    <x v="405"/>
    <x v="6512"/>
    <x v="272"/>
    <n v="2128"/>
    <n v="4"/>
    <n v="2132"/>
    <n v="0.15"/>
    <x v="1"/>
  </r>
  <r>
    <n v="7083"/>
    <x v="31"/>
    <x v="405"/>
    <x v="6513"/>
    <x v="4"/>
    <n v="2031"/>
    <s v="-"/>
    <n v="2031"/>
    <n v="0.15"/>
    <x v="1"/>
  </r>
  <r>
    <n v="7084"/>
    <x v="31"/>
    <x v="405"/>
    <x v="6514"/>
    <x v="4"/>
    <n v="2029"/>
    <n v="9"/>
    <n v="2038"/>
    <n v="0.15"/>
    <x v="1"/>
  </r>
  <r>
    <n v="7085"/>
    <x v="31"/>
    <x v="405"/>
    <x v="6515"/>
    <x v="30"/>
    <n v="2009"/>
    <n v="2"/>
    <n v="2011"/>
    <n v="0.15"/>
    <x v="1"/>
  </r>
  <r>
    <n v="7086"/>
    <x v="31"/>
    <x v="405"/>
    <x v="6516"/>
    <x v="4"/>
    <n v="2006"/>
    <n v="4"/>
    <n v="2010"/>
    <n v="0.14000000000000001"/>
    <x v="1"/>
  </r>
  <r>
    <n v="7087"/>
    <x v="31"/>
    <x v="405"/>
    <x v="6517"/>
    <x v="46"/>
    <n v="1773"/>
    <n v="1"/>
    <n v="1774"/>
    <n v="0.13"/>
    <x v="1"/>
  </r>
  <r>
    <n v="7088"/>
    <x v="31"/>
    <x v="405"/>
    <x v="6518"/>
    <x v="4"/>
    <n v="1538"/>
    <n v="2"/>
    <n v="1540"/>
    <n v="0.11"/>
    <x v="1"/>
  </r>
  <r>
    <n v="7089"/>
    <x v="31"/>
    <x v="405"/>
    <x v="6519"/>
    <x v="4"/>
    <n v="1465"/>
    <n v="2"/>
    <n v="1467"/>
    <n v="0.11"/>
    <x v="1"/>
  </r>
  <r>
    <n v="7090"/>
    <x v="31"/>
    <x v="405"/>
    <x v="6520"/>
    <x v="4"/>
    <n v="1411"/>
    <n v="3"/>
    <n v="1414"/>
    <n v="0.1"/>
    <x v="1"/>
  </r>
  <r>
    <n v="7091"/>
    <x v="31"/>
    <x v="405"/>
    <x v="6521"/>
    <x v="4"/>
    <n v="1390"/>
    <n v="3"/>
    <n v="1393"/>
    <n v="0.1"/>
    <x v="1"/>
  </r>
  <r>
    <n v="7092"/>
    <x v="31"/>
    <x v="405"/>
    <x v="6522"/>
    <x v="4"/>
    <n v="1263"/>
    <n v="1"/>
    <n v="1264"/>
    <n v="0.09"/>
    <x v="1"/>
  </r>
  <r>
    <n v="7093"/>
    <x v="31"/>
    <x v="405"/>
    <x v="6523"/>
    <x v="4"/>
    <n v="1194"/>
    <n v="2"/>
    <n v="1196"/>
    <n v="0.09"/>
    <x v="1"/>
  </r>
  <r>
    <n v="7094"/>
    <x v="31"/>
    <x v="405"/>
    <x v="6524"/>
    <x v="593"/>
    <n v="1143"/>
    <n v="9"/>
    <n v="1152"/>
    <n v="0.08"/>
    <x v="1"/>
  </r>
  <r>
    <n v="7095"/>
    <x v="31"/>
    <x v="405"/>
    <x v="6525"/>
    <x v="4"/>
    <n v="923"/>
    <n v="1"/>
    <n v="924"/>
    <n v="7.0000000000000007E-2"/>
    <x v="1"/>
  </r>
  <r>
    <n v="7096"/>
    <x v="31"/>
    <x v="405"/>
    <x v="6526"/>
    <x v="617"/>
    <n v="915"/>
    <n v="2"/>
    <n v="917"/>
    <n v="7.0000000000000007E-2"/>
    <x v="1"/>
  </r>
  <r>
    <n v="7097"/>
    <x v="31"/>
    <x v="405"/>
    <x v="6527"/>
    <x v="618"/>
    <n v="792"/>
    <n v="5"/>
    <n v="797"/>
    <n v="0.06"/>
    <x v="1"/>
  </r>
  <r>
    <n v="7098"/>
    <x v="31"/>
    <x v="405"/>
    <x v="6528"/>
    <x v="4"/>
    <n v="791"/>
    <n v="2"/>
    <n v="793"/>
    <n v="0.06"/>
    <x v="1"/>
  </r>
  <r>
    <n v="7099"/>
    <x v="31"/>
    <x v="405"/>
    <x v="6529"/>
    <x v="4"/>
    <n v="778"/>
    <s v="-"/>
    <n v="778"/>
    <n v="0.06"/>
    <x v="1"/>
  </r>
  <r>
    <n v="7100"/>
    <x v="31"/>
    <x v="405"/>
    <x v="6530"/>
    <x v="4"/>
    <n v="674"/>
    <n v="1"/>
    <n v="675"/>
    <n v="0.05"/>
    <x v="1"/>
  </r>
  <r>
    <n v="7101"/>
    <x v="31"/>
    <x v="405"/>
    <x v="6531"/>
    <x v="14"/>
    <n v="656"/>
    <n v="2"/>
    <n v="658"/>
    <n v="0.05"/>
    <x v="1"/>
  </r>
  <r>
    <n v="7102"/>
    <x v="31"/>
    <x v="405"/>
    <x v="6532"/>
    <x v="4"/>
    <n v="607"/>
    <s v="-"/>
    <n v="607"/>
    <n v="0.04"/>
    <x v="1"/>
  </r>
  <r>
    <n v="7103"/>
    <x v="31"/>
    <x v="405"/>
    <x v="6533"/>
    <x v="4"/>
    <n v="573"/>
    <n v="2"/>
    <n v="575"/>
    <n v="0.04"/>
    <x v="1"/>
  </r>
  <r>
    <n v="7104"/>
    <x v="31"/>
    <x v="405"/>
    <x v="6534"/>
    <x v="4"/>
    <n v="556"/>
    <n v="3"/>
    <n v="559"/>
    <n v="0.04"/>
    <x v="1"/>
  </r>
  <r>
    <n v="7105"/>
    <x v="31"/>
    <x v="405"/>
    <x v="6535"/>
    <x v="4"/>
    <n v="529"/>
    <n v="2"/>
    <n v="531"/>
    <n v="0.04"/>
    <x v="1"/>
  </r>
  <r>
    <n v="7106"/>
    <x v="31"/>
    <x v="405"/>
    <x v="6536"/>
    <x v="4"/>
    <n v="509"/>
    <s v="-"/>
    <n v="509"/>
    <n v="0.04"/>
    <x v="1"/>
  </r>
  <r>
    <n v="7107"/>
    <x v="31"/>
    <x v="405"/>
    <x v="6537"/>
    <x v="40"/>
    <n v="492"/>
    <n v="2"/>
    <n v="494"/>
    <n v="0.04"/>
    <x v="1"/>
  </r>
  <r>
    <n v="7108"/>
    <x v="31"/>
    <x v="405"/>
    <x v="6538"/>
    <x v="4"/>
    <n v="430"/>
    <n v="1"/>
    <n v="431"/>
    <n v="0.03"/>
    <x v="1"/>
  </r>
  <r>
    <n v="7109"/>
    <x v="31"/>
    <x v="405"/>
    <x v="6539"/>
    <x v="4"/>
    <n v="414"/>
    <n v="2"/>
    <n v="416"/>
    <n v="0.03"/>
    <x v="1"/>
  </r>
  <r>
    <n v="7110"/>
    <x v="31"/>
    <x v="405"/>
    <x v="6540"/>
    <x v="4"/>
    <n v="348"/>
    <s v="-"/>
    <n v="348"/>
    <n v="0.03"/>
    <x v="1"/>
  </r>
  <r>
    <n v="7111"/>
    <x v="31"/>
    <x v="405"/>
    <x v="6541"/>
    <x v="4"/>
    <n v="344"/>
    <s v="-"/>
    <n v="344"/>
    <n v="0.02"/>
    <x v="1"/>
  </r>
  <r>
    <n v="7112"/>
    <x v="31"/>
    <x v="405"/>
    <x v="6542"/>
    <x v="4"/>
    <n v="317"/>
    <s v="-"/>
    <n v="317"/>
    <n v="0.02"/>
    <x v="1"/>
  </r>
  <r>
    <n v="7113"/>
    <x v="31"/>
    <x v="405"/>
    <x v="6543"/>
    <x v="4"/>
    <n v="292"/>
    <n v="1"/>
    <n v="293"/>
    <n v="0.02"/>
    <x v="1"/>
  </r>
  <r>
    <n v="7114"/>
    <x v="31"/>
    <x v="405"/>
    <x v="6544"/>
    <x v="4"/>
    <n v="289"/>
    <n v="1"/>
    <n v="290"/>
    <n v="0.02"/>
    <x v="1"/>
  </r>
  <r>
    <n v="7115"/>
    <x v="31"/>
    <x v="405"/>
    <x v="6545"/>
    <x v="4"/>
    <n v="247"/>
    <n v="1"/>
    <n v="248"/>
    <n v="0.02"/>
    <x v="1"/>
  </r>
  <r>
    <n v="7116"/>
    <x v="31"/>
    <x v="405"/>
    <x v="6546"/>
    <x v="4"/>
    <n v="222"/>
    <n v="2"/>
    <n v="224"/>
    <n v="0.02"/>
    <x v="1"/>
  </r>
  <r>
    <n v="7117"/>
    <x v="31"/>
    <x v="405"/>
    <x v="12"/>
    <x v="8"/>
    <n v="4582"/>
    <n v="35"/>
    <n v="4617"/>
    <n v="0.33"/>
    <x v="1"/>
  </r>
  <r>
    <n v="7118"/>
    <x v="31"/>
    <x v="406"/>
    <x v="6547"/>
    <x v="1"/>
    <n v="459259"/>
    <n v="5813"/>
    <n v="465072"/>
    <n v="38.14"/>
    <x v="0"/>
  </r>
  <r>
    <n v="7119"/>
    <x v="31"/>
    <x v="406"/>
    <x v="6548"/>
    <x v="0"/>
    <n v="364898"/>
    <n v="5760"/>
    <n v="370658"/>
    <n v="30.4"/>
    <x v="1"/>
  </r>
  <r>
    <n v="7120"/>
    <x v="31"/>
    <x v="406"/>
    <x v="6549"/>
    <x v="591"/>
    <n v="319216"/>
    <n v="2127"/>
    <n v="321343"/>
    <n v="26.36"/>
    <x v="1"/>
  </r>
  <r>
    <n v="7121"/>
    <x v="31"/>
    <x v="406"/>
    <x v="6550"/>
    <x v="592"/>
    <n v="12544"/>
    <n v="10"/>
    <n v="12554"/>
    <n v="1.03"/>
    <x v="1"/>
  </r>
  <r>
    <n v="7122"/>
    <x v="31"/>
    <x v="406"/>
    <x v="6551"/>
    <x v="6"/>
    <n v="7138"/>
    <n v="80"/>
    <n v="7218"/>
    <n v="0.59"/>
    <x v="1"/>
  </r>
  <r>
    <n v="7123"/>
    <x v="31"/>
    <x v="406"/>
    <x v="6552"/>
    <x v="4"/>
    <n v="6403"/>
    <n v="1"/>
    <n v="6404"/>
    <n v="0.53"/>
    <x v="1"/>
  </r>
  <r>
    <n v="7124"/>
    <x v="31"/>
    <x v="406"/>
    <x v="6553"/>
    <x v="4"/>
    <n v="4358"/>
    <n v="3"/>
    <n v="4361"/>
    <n v="0.36"/>
    <x v="1"/>
  </r>
  <r>
    <n v="7125"/>
    <x v="31"/>
    <x v="406"/>
    <x v="6554"/>
    <x v="4"/>
    <n v="4056"/>
    <n v="2"/>
    <n v="4058"/>
    <n v="0.33"/>
    <x v="1"/>
  </r>
  <r>
    <n v="7126"/>
    <x v="31"/>
    <x v="406"/>
    <x v="6555"/>
    <x v="30"/>
    <n v="3703"/>
    <n v="6"/>
    <n v="3709"/>
    <n v="0.3"/>
    <x v="1"/>
  </r>
  <r>
    <n v="7127"/>
    <x v="31"/>
    <x v="406"/>
    <x v="6556"/>
    <x v="4"/>
    <n v="3582"/>
    <n v="2"/>
    <n v="3584"/>
    <n v="0.28999999999999998"/>
    <x v="1"/>
  </r>
  <r>
    <n v="7128"/>
    <x v="31"/>
    <x v="406"/>
    <x v="6557"/>
    <x v="4"/>
    <n v="3145"/>
    <n v="2"/>
    <n v="3147"/>
    <n v="0.26"/>
    <x v="1"/>
  </r>
  <r>
    <n v="7129"/>
    <x v="31"/>
    <x v="406"/>
    <x v="6558"/>
    <x v="4"/>
    <n v="3037"/>
    <n v="50"/>
    <n v="3087"/>
    <n v="0.25"/>
    <x v="1"/>
  </r>
  <r>
    <n v="7130"/>
    <x v="31"/>
    <x v="406"/>
    <x v="6559"/>
    <x v="4"/>
    <n v="2833"/>
    <n v="6"/>
    <n v="2839"/>
    <n v="0.23"/>
    <x v="1"/>
  </r>
  <r>
    <n v="7131"/>
    <x v="31"/>
    <x v="406"/>
    <x v="6560"/>
    <x v="4"/>
    <n v="1980"/>
    <n v="1"/>
    <n v="1981"/>
    <n v="0.16"/>
    <x v="1"/>
  </r>
  <r>
    <n v="7132"/>
    <x v="31"/>
    <x v="406"/>
    <x v="6561"/>
    <x v="47"/>
    <n v="1224"/>
    <n v="3"/>
    <n v="1227"/>
    <n v="0.1"/>
    <x v="1"/>
  </r>
  <r>
    <n v="7133"/>
    <x v="31"/>
    <x v="406"/>
    <x v="6562"/>
    <x v="104"/>
    <n v="1006"/>
    <n v="3"/>
    <n v="1009"/>
    <n v="0.08"/>
    <x v="1"/>
  </r>
  <r>
    <n v="7134"/>
    <x v="31"/>
    <x v="406"/>
    <x v="6563"/>
    <x v="14"/>
    <n v="892"/>
    <s v="-"/>
    <n v="892"/>
    <n v="7.0000000000000007E-2"/>
    <x v="1"/>
  </r>
  <r>
    <n v="7135"/>
    <x v="31"/>
    <x v="406"/>
    <x v="6564"/>
    <x v="594"/>
    <n v="768"/>
    <n v="2"/>
    <n v="770"/>
    <n v="0.06"/>
    <x v="1"/>
  </r>
  <r>
    <n v="7136"/>
    <x v="31"/>
    <x v="406"/>
    <x v="6565"/>
    <x v="40"/>
    <n v="722"/>
    <n v="8"/>
    <n v="730"/>
    <n v="0.06"/>
    <x v="1"/>
  </r>
  <r>
    <n v="7137"/>
    <x v="31"/>
    <x v="406"/>
    <x v="12"/>
    <x v="8"/>
    <n v="4511"/>
    <n v="69"/>
    <n v="4580"/>
    <n v="0.38"/>
    <x v="1"/>
  </r>
  <r>
    <n v="7138"/>
    <x v="31"/>
    <x v="407"/>
    <x v="6566"/>
    <x v="1"/>
    <n v="772264"/>
    <n v="12073"/>
    <n v="784337"/>
    <n v="60.5"/>
    <x v="0"/>
  </r>
  <r>
    <n v="7139"/>
    <x v="31"/>
    <x v="407"/>
    <x v="6567"/>
    <x v="0"/>
    <n v="219606"/>
    <n v="4826"/>
    <n v="224432"/>
    <n v="17.309999999999999"/>
    <x v="1"/>
  </r>
  <r>
    <n v="7140"/>
    <x v="31"/>
    <x v="407"/>
    <x v="6568"/>
    <x v="591"/>
    <n v="216681"/>
    <n v="1736"/>
    <n v="218417"/>
    <n v="16.850000000000001"/>
    <x v="1"/>
  </r>
  <r>
    <n v="7141"/>
    <x v="31"/>
    <x v="407"/>
    <x v="6569"/>
    <x v="619"/>
    <n v="10832"/>
    <n v="27"/>
    <n v="10859"/>
    <n v="0.84"/>
    <x v="1"/>
  </r>
  <r>
    <n v="7142"/>
    <x v="31"/>
    <x v="407"/>
    <x v="6570"/>
    <x v="4"/>
    <n v="7122"/>
    <n v="6"/>
    <n v="7128"/>
    <n v="0.55000000000000004"/>
    <x v="1"/>
  </r>
  <r>
    <n v="7143"/>
    <x v="31"/>
    <x v="407"/>
    <x v="6571"/>
    <x v="6"/>
    <n v="7075"/>
    <n v="102"/>
    <n v="7177"/>
    <n v="0.55000000000000004"/>
    <x v="1"/>
  </r>
  <r>
    <n v="7144"/>
    <x v="31"/>
    <x v="407"/>
    <x v="6572"/>
    <x v="4"/>
    <n v="5962"/>
    <n v="5"/>
    <n v="5967"/>
    <n v="0.46"/>
    <x v="1"/>
  </r>
  <r>
    <n v="7145"/>
    <x v="31"/>
    <x v="407"/>
    <x v="6573"/>
    <x v="4"/>
    <n v="5277"/>
    <n v="9"/>
    <n v="5286"/>
    <n v="0.41"/>
    <x v="1"/>
  </r>
  <r>
    <n v="7146"/>
    <x v="31"/>
    <x v="407"/>
    <x v="6574"/>
    <x v="593"/>
    <n v="5028"/>
    <n v="94"/>
    <n v="5122"/>
    <n v="0.4"/>
    <x v="1"/>
  </r>
  <r>
    <n v="7147"/>
    <x v="31"/>
    <x v="407"/>
    <x v="6575"/>
    <x v="4"/>
    <n v="3566"/>
    <n v="3"/>
    <n v="3569"/>
    <n v="0.28000000000000003"/>
    <x v="1"/>
  </r>
  <r>
    <n v="7148"/>
    <x v="31"/>
    <x v="407"/>
    <x v="6576"/>
    <x v="4"/>
    <n v="3202"/>
    <n v="10"/>
    <n v="3212"/>
    <n v="0.25"/>
    <x v="1"/>
  </r>
  <r>
    <n v="7149"/>
    <x v="31"/>
    <x v="407"/>
    <x v="6577"/>
    <x v="4"/>
    <n v="2561"/>
    <n v="5"/>
    <n v="2566"/>
    <n v="0.2"/>
    <x v="1"/>
  </r>
  <r>
    <n v="7150"/>
    <x v="31"/>
    <x v="407"/>
    <x v="6578"/>
    <x v="4"/>
    <n v="2482"/>
    <n v="22"/>
    <n v="2504"/>
    <n v="0.19"/>
    <x v="1"/>
  </r>
  <r>
    <n v="7151"/>
    <x v="31"/>
    <x v="407"/>
    <x v="6579"/>
    <x v="4"/>
    <n v="1770"/>
    <n v="9"/>
    <n v="1779"/>
    <n v="0.14000000000000001"/>
    <x v="1"/>
  </r>
  <r>
    <n v="7152"/>
    <x v="31"/>
    <x v="407"/>
    <x v="6580"/>
    <x v="4"/>
    <n v="1653"/>
    <n v="9"/>
    <n v="1662"/>
    <n v="0.13"/>
    <x v="1"/>
  </r>
  <r>
    <n v="7153"/>
    <x v="31"/>
    <x v="407"/>
    <x v="6581"/>
    <x v="4"/>
    <n v="1545"/>
    <n v="2"/>
    <n v="1547"/>
    <n v="0.12"/>
    <x v="1"/>
  </r>
  <r>
    <n v="7154"/>
    <x v="31"/>
    <x v="407"/>
    <x v="6582"/>
    <x v="42"/>
    <n v="1033"/>
    <n v="7"/>
    <n v="1040"/>
    <n v="0.08"/>
    <x v="1"/>
  </r>
  <r>
    <n v="7155"/>
    <x v="31"/>
    <x v="407"/>
    <x v="6583"/>
    <x v="4"/>
    <n v="940"/>
    <n v="7"/>
    <n v="947"/>
    <n v="7.0000000000000007E-2"/>
    <x v="1"/>
  </r>
  <r>
    <n v="7156"/>
    <x v="31"/>
    <x v="407"/>
    <x v="6274"/>
    <x v="326"/>
    <n v="835"/>
    <n v="11"/>
    <n v="846"/>
    <n v="7.0000000000000007E-2"/>
    <x v="1"/>
  </r>
  <r>
    <n v="7157"/>
    <x v="31"/>
    <x v="407"/>
    <x v="6584"/>
    <x v="4"/>
    <n v="666"/>
    <s v="-"/>
    <n v="666"/>
    <n v="0.05"/>
    <x v="1"/>
  </r>
  <r>
    <n v="7158"/>
    <x v="31"/>
    <x v="407"/>
    <x v="6585"/>
    <x v="4"/>
    <n v="654"/>
    <n v="7"/>
    <n v="661"/>
    <n v="0.05"/>
    <x v="1"/>
  </r>
  <r>
    <n v="7159"/>
    <x v="31"/>
    <x v="407"/>
    <x v="6586"/>
    <x v="4"/>
    <n v="513"/>
    <n v="1"/>
    <n v="514"/>
    <n v="0.04"/>
    <x v="1"/>
  </r>
  <r>
    <n v="7160"/>
    <x v="31"/>
    <x v="407"/>
    <x v="12"/>
    <x v="8"/>
    <n v="5869"/>
    <n v="217"/>
    <n v="6086"/>
    <n v="0.47"/>
    <x v="1"/>
  </r>
  <r>
    <n v="7161"/>
    <x v="31"/>
    <x v="408"/>
    <x v="6587"/>
    <x v="0"/>
    <n v="588244"/>
    <n v="4074"/>
    <n v="592318"/>
    <n v="48.02"/>
    <x v="0"/>
  </r>
  <r>
    <n v="7162"/>
    <x v="31"/>
    <x v="408"/>
    <x v="6588"/>
    <x v="1"/>
    <n v="480501"/>
    <n v="2576"/>
    <n v="483077"/>
    <n v="39.159999999999997"/>
    <x v="1"/>
  </r>
  <r>
    <n v="7163"/>
    <x v="31"/>
    <x v="408"/>
    <x v="6589"/>
    <x v="591"/>
    <n v="101929"/>
    <n v="477"/>
    <n v="102406"/>
    <n v="8.3000000000000007"/>
    <x v="1"/>
  </r>
  <r>
    <n v="7164"/>
    <x v="31"/>
    <x v="408"/>
    <x v="6590"/>
    <x v="4"/>
    <n v="5707"/>
    <n v="3"/>
    <n v="5710"/>
    <n v="0.46"/>
    <x v="1"/>
  </r>
  <r>
    <n v="7165"/>
    <x v="31"/>
    <x v="408"/>
    <x v="6591"/>
    <x v="592"/>
    <n v="5439"/>
    <n v="14"/>
    <n v="5453"/>
    <n v="0.44"/>
    <x v="1"/>
  </r>
  <r>
    <n v="7166"/>
    <x v="31"/>
    <x v="408"/>
    <x v="6592"/>
    <x v="4"/>
    <n v="5308"/>
    <n v="4"/>
    <n v="5312"/>
    <n v="0.43"/>
    <x v="1"/>
  </r>
  <r>
    <n v="7167"/>
    <x v="31"/>
    <x v="408"/>
    <x v="6593"/>
    <x v="6"/>
    <n v="4220"/>
    <n v="43"/>
    <n v="4263"/>
    <n v="0.35"/>
    <x v="1"/>
  </r>
  <r>
    <n v="7168"/>
    <x v="31"/>
    <x v="408"/>
    <x v="6594"/>
    <x v="4"/>
    <n v="4085"/>
    <n v="6"/>
    <n v="4091"/>
    <n v="0.33"/>
    <x v="1"/>
  </r>
  <r>
    <n v="7169"/>
    <x v="31"/>
    <x v="408"/>
    <x v="6595"/>
    <x v="593"/>
    <n v="3842"/>
    <n v="44"/>
    <n v="3886"/>
    <n v="0.32"/>
    <x v="1"/>
  </r>
  <r>
    <n v="7170"/>
    <x v="31"/>
    <x v="408"/>
    <x v="6596"/>
    <x v="19"/>
    <n v="3017"/>
    <n v="7"/>
    <n v="3024"/>
    <n v="0.25"/>
    <x v="1"/>
  </r>
  <r>
    <n v="7171"/>
    <x v="31"/>
    <x v="408"/>
    <x v="6597"/>
    <x v="4"/>
    <n v="2906"/>
    <n v="1"/>
    <n v="2907"/>
    <n v="0.24"/>
    <x v="1"/>
  </r>
  <r>
    <n v="7172"/>
    <x v="31"/>
    <x v="408"/>
    <x v="6598"/>
    <x v="4"/>
    <n v="2103"/>
    <n v="3"/>
    <n v="2106"/>
    <n v="0.17"/>
    <x v="1"/>
  </r>
  <r>
    <n v="7173"/>
    <x v="31"/>
    <x v="408"/>
    <x v="6599"/>
    <x v="4"/>
    <n v="2073"/>
    <n v="1"/>
    <n v="2074"/>
    <n v="0.17"/>
    <x v="1"/>
  </r>
  <r>
    <n v="7174"/>
    <x v="31"/>
    <x v="408"/>
    <x v="6600"/>
    <x v="4"/>
    <n v="1721"/>
    <n v="2"/>
    <n v="1723"/>
    <n v="0.14000000000000001"/>
    <x v="1"/>
  </r>
  <r>
    <n v="7175"/>
    <x v="31"/>
    <x v="408"/>
    <x v="6601"/>
    <x v="50"/>
    <n v="1454"/>
    <n v="14"/>
    <n v="1468"/>
    <n v="0.12"/>
    <x v="1"/>
  </r>
  <r>
    <n v="7176"/>
    <x v="31"/>
    <x v="408"/>
    <x v="6602"/>
    <x v="69"/>
    <n v="1123"/>
    <n v="6"/>
    <n v="1129"/>
    <n v="0.09"/>
    <x v="1"/>
  </r>
  <r>
    <n v="7177"/>
    <x v="31"/>
    <x v="408"/>
    <x v="6603"/>
    <x v="4"/>
    <n v="1046"/>
    <n v="2"/>
    <n v="1048"/>
    <n v="0.08"/>
    <x v="1"/>
  </r>
  <r>
    <n v="7178"/>
    <x v="31"/>
    <x v="408"/>
    <x v="6604"/>
    <x v="4"/>
    <n v="919"/>
    <s v="-"/>
    <n v="919"/>
    <n v="7.0000000000000007E-2"/>
    <x v="1"/>
  </r>
  <r>
    <n v="7179"/>
    <x v="31"/>
    <x v="408"/>
    <x v="6605"/>
    <x v="30"/>
    <n v="825"/>
    <n v="5"/>
    <n v="830"/>
    <n v="7.0000000000000007E-2"/>
    <x v="1"/>
  </r>
  <r>
    <n v="7180"/>
    <x v="31"/>
    <x v="408"/>
    <x v="6606"/>
    <x v="4"/>
    <n v="791"/>
    <n v="2"/>
    <n v="793"/>
    <n v="0.06"/>
    <x v="1"/>
  </r>
  <r>
    <n v="7181"/>
    <x v="31"/>
    <x v="408"/>
    <x v="6607"/>
    <x v="4"/>
    <n v="723"/>
    <s v="-"/>
    <n v="723"/>
    <n v="0.06"/>
    <x v="1"/>
  </r>
  <r>
    <n v="7182"/>
    <x v="31"/>
    <x v="408"/>
    <x v="6608"/>
    <x v="616"/>
    <n v="641"/>
    <n v="8"/>
    <n v="649"/>
    <n v="0.05"/>
    <x v="1"/>
  </r>
  <r>
    <n v="7183"/>
    <x v="31"/>
    <x v="408"/>
    <x v="6609"/>
    <x v="104"/>
    <n v="624"/>
    <n v="12"/>
    <n v="636"/>
    <n v="0.05"/>
    <x v="1"/>
  </r>
  <r>
    <n v="7184"/>
    <x v="31"/>
    <x v="408"/>
    <x v="6610"/>
    <x v="4"/>
    <n v="581"/>
    <s v="-"/>
    <n v="581"/>
    <n v="0.05"/>
    <x v="1"/>
  </r>
  <r>
    <n v="7185"/>
    <x v="31"/>
    <x v="408"/>
    <x v="6611"/>
    <x v="594"/>
    <n v="574"/>
    <n v="6"/>
    <n v="580"/>
    <n v="0.05"/>
    <x v="1"/>
  </r>
  <r>
    <n v="7186"/>
    <x v="31"/>
    <x v="408"/>
    <x v="6612"/>
    <x v="4"/>
    <n v="425"/>
    <n v="1"/>
    <n v="426"/>
    <n v="0.03"/>
    <x v="1"/>
  </r>
  <r>
    <n v="7187"/>
    <x v="31"/>
    <x v="408"/>
    <x v="6613"/>
    <x v="4"/>
    <n v="367"/>
    <n v="8"/>
    <n v="375"/>
    <n v="0.03"/>
    <x v="1"/>
  </r>
  <r>
    <n v="7188"/>
    <x v="31"/>
    <x v="408"/>
    <x v="6614"/>
    <x v="4"/>
    <n v="303"/>
    <n v="4"/>
    <n v="307"/>
    <n v="0.02"/>
    <x v="1"/>
  </r>
  <r>
    <n v="7189"/>
    <x v="31"/>
    <x v="408"/>
    <x v="6615"/>
    <x v="4"/>
    <n v="284"/>
    <s v="-"/>
    <n v="284"/>
    <n v="0.02"/>
    <x v="1"/>
  </r>
  <r>
    <n v="7190"/>
    <x v="31"/>
    <x v="408"/>
    <x v="12"/>
    <x v="8"/>
    <n v="4440"/>
    <n v="43"/>
    <n v="4483"/>
    <n v="0.36"/>
    <x v="1"/>
  </r>
  <r>
    <n v="7191"/>
    <x v="31"/>
    <x v="409"/>
    <x v="6616"/>
    <x v="1"/>
    <n v="470180"/>
    <n v="5407"/>
    <n v="475587"/>
    <n v="43.42"/>
    <x v="0"/>
  </r>
  <r>
    <n v="7192"/>
    <x v="31"/>
    <x v="409"/>
    <x v="6617"/>
    <x v="0"/>
    <n v="339107"/>
    <n v="5116"/>
    <n v="344223"/>
    <n v="31.43"/>
    <x v="1"/>
  </r>
  <r>
    <n v="7193"/>
    <x v="31"/>
    <x v="409"/>
    <x v="6618"/>
    <x v="591"/>
    <n v="191891"/>
    <n v="1465"/>
    <n v="193356"/>
    <n v="17.649999999999999"/>
    <x v="1"/>
  </r>
  <r>
    <n v="7194"/>
    <x v="31"/>
    <x v="409"/>
    <x v="6619"/>
    <x v="6"/>
    <n v="6730"/>
    <n v="69"/>
    <n v="6799"/>
    <n v="0.62"/>
    <x v="1"/>
  </r>
  <r>
    <n v="7195"/>
    <x v="31"/>
    <x v="409"/>
    <x v="6620"/>
    <x v="104"/>
    <n v="5220"/>
    <n v="3"/>
    <n v="5223"/>
    <n v="0.48"/>
    <x v="1"/>
  </r>
  <r>
    <n v="7196"/>
    <x v="31"/>
    <x v="409"/>
    <x v="6621"/>
    <x v="18"/>
    <n v="4998"/>
    <n v="9"/>
    <n v="5007"/>
    <n v="0.46"/>
    <x v="1"/>
  </r>
  <r>
    <n v="7197"/>
    <x v="31"/>
    <x v="409"/>
    <x v="6622"/>
    <x v="593"/>
    <n v="4314"/>
    <n v="20"/>
    <n v="4334"/>
    <n v="0.4"/>
    <x v="1"/>
  </r>
  <r>
    <n v="7198"/>
    <x v="31"/>
    <x v="409"/>
    <x v="6623"/>
    <x v="592"/>
    <n v="3770"/>
    <n v="13"/>
    <n v="3783"/>
    <n v="0.35"/>
    <x v="1"/>
  </r>
  <r>
    <n v="7199"/>
    <x v="31"/>
    <x v="409"/>
    <x v="6624"/>
    <x v="4"/>
    <n v="3432"/>
    <n v="2"/>
    <n v="3434"/>
    <n v="0.31"/>
    <x v="1"/>
  </r>
  <r>
    <n v="7200"/>
    <x v="31"/>
    <x v="409"/>
    <x v="6625"/>
    <x v="4"/>
    <n v="2786"/>
    <n v="3"/>
    <n v="2789"/>
    <n v="0.25"/>
    <x v="1"/>
  </r>
  <r>
    <n v="7201"/>
    <x v="31"/>
    <x v="409"/>
    <x v="6626"/>
    <x v="19"/>
    <n v="2589"/>
    <n v="40"/>
    <n v="2629"/>
    <n v="0.24"/>
    <x v="1"/>
  </r>
  <r>
    <n v="7202"/>
    <x v="31"/>
    <x v="409"/>
    <x v="6627"/>
    <x v="498"/>
    <n v="2409"/>
    <n v="1"/>
    <n v="2410"/>
    <n v="0.22"/>
    <x v="1"/>
  </r>
  <r>
    <n v="7203"/>
    <x v="31"/>
    <x v="409"/>
    <x v="6628"/>
    <x v="4"/>
    <n v="2284"/>
    <n v="4"/>
    <n v="2288"/>
    <n v="0.21"/>
    <x v="1"/>
  </r>
  <r>
    <n v="7204"/>
    <x v="31"/>
    <x v="409"/>
    <x v="6629"/>
    <x v="620"/>
    <n v="2234"/>
    <n v="35"/>
    <n v="2269"/>
    <n v="0.21"/>
    <x v="1"/>
  </r>
  <r>
    <n v="7205"/>
    <x v="31"/>
    <x v="409"/>
    <x v="6630"/>
    <x v="14"/>
    <n v="2113"/>
    <n v="12"/>
    <n v="2125"/>
    <n v="0.19"/>
    <x v="1"/>
  </r>
  <r>
    <n v="7206"/>
    <x v="31"/>
    <x v="409"/>
    <x v="6631"/>
    <x v="4"/>
    <n v="2073"/>
    <n v="8"/>
    <n v="2081"/>
    <n v="0.19"/>
    <x v="1"/>
  </r>
  <r>
    <n v="7207"/>
    <x v="31"/>
    <x v="409"/>
    <x v="6632"/>
    <x v="4"/>
    <n v="2057"/>
    <n v="10"/>
    <n v="2067"/>
    <n v="0.19"/>
    <x v="1"/>
  </r>
  <r>
    <n v="7208"/>
    <x v="31"/>
    <x v="409"/>
    <x v="6633"/>
    <x v="4"/>
    <n v="1899"/>
    <n v="3"/>
    <n v="1902"/>
    <n v="0.17"/>
    <x v="1"/>
  </r>
  <r>
    <n v="7209"/>
    <x v="31"/>
    <x v="409"/>
    <x v="6634"/>
    <x v="4"/>
    <n v="1867"/>
    <n v="5"/>
    <n v="1872"/>
    <n v="0.17"/>
    <x v="1"/>
  </r>
  <r>
    <n v="7210"/>
    <x v="31"/>
    <x v="409"/>
    <x v="6635"/>
    <x v="4"/>
    <n v="1744"/>
    <n v="3"/>
    <n v="1747"/>
    <n v="0.16"/>
    <x v="1"/>
  </r>
  <r>
    <n v="7211"/>
    <x v="31"/>
    <x v="409"/>
    <x v="6636"/>
    <x v="4"/>
    <n v="1731"/>
    <n v="3"/>
    <n v="1734"/>
    <n v="0.16"/>
    <x v="1"/>
  </r>
  <r>
    <n v="7212"/>
    <x v="31"/>
    <x v="409"/>
    <x v="6637"/>
    <x v="4"/>
    <n v="1662"/>
    <n v="7"/>
    <n v="1669"/>
    <n v="0.15"/>
    <x v="1"/>
  </r>
  <r>
    <n v="7213"/>
    <x v="31"/>
    <x v="409"/>
    <x v="6638"/>
    <x v="621"/>
    <n v="1576"/>
    <n v="38"/>
    <n v="1614"/>
    <n v="0.15"/>
    <x v="1"/>
  </r>
  <r>
    <n v="7214"/>
    <x v="31"/>
    <x v="409"/>
    <x v="6639"/>
    <x v="4"/>
    <n v="1501"/>
    <n v="3"/>
    <n v="1504"/>
    <n v="0.14000000000000001"/>
    <x v="1"/>
  </r>
  <r>
    <n v="7215"/>
    <x v="31"/>
    <x v="409"/>
    <x v="6640"/>
    <x v="4"/>
    <n v="1495"/>
    <n v="1"/>
    <n v="1496"/>
    <n v="0.14000000000000001"/>
    <x v="1"/>
  </r>
  <r>
    <n v="7216"/>
    <x v="31"/>
    <x v="409"/>
    <x v="6641"/>
    <x v="4"/>
    <n v="1392"/>
    <n v="1"/>
    <n v="1393"/>
    <n v="0.13"/>
    <x v="1"/>
  </r>
  <r>
    <n v="7217"/>
    <x v="31"/>
    <x v="409"/>
    <x v="6642"/>
    <x v="4"/>
    <n v="1384"/>
    <n v="4"/>
    <n v="1388"/>
    <n v="0.13"/>
    <x v="1"/>
  </r>
  <r>
    <n v="7218"/>
    <x v="31"/>
    <x v="409"/>
    <x v="6643"/>
    <x v="4"/>
    <n v="1266"/>
    <n v="6"/>
    <n v="1272"/>
    <n v="0.12"/>
    <x v="1"/>
  </r>
  <r>
    <n v="7219"/>
    <x v="31"/>
    <x v="409"/>
    <x v="6644"/>
    <x v="4"/>
    <n v="1195"/>
    <n v="22"/>
    <n v="1217"/>
    <n v="0.11"/>
    <x v="1"/>
  </r>
  <r>
    <n v="7220"/>
    <x v="31"/>
    <x v="409"/>
    <x v="6645"/>
    <x v="4"/>
    <n v="1160"/>
    <n v="7"/>
    <n v="1167"/>
    <n v="0.11"/>
    <x v="1"/>
  </r>
  <r>
    <n v="7221"/>
    <x v="31"/>
    <x v="409"/>
    <x v="6646"/>
    <x v="4"/>
    <n v="1117"/>
    <n v="6"/>
    <n v="1123"/>
    <n v="0.1"/>
    <x v="1"/>
  </r>
  <r>
    <n v="7222"/>
    <x v="31"/>
    <x v="409"/>
    <x v="6647"/>
    <x v="610"/>
    <n v="1089"/>
    <n v="4"/>
    <n v="1093"/>
    <n v="0.1"/>
    <x v="1"/>
  </r>
  <r>
    <n v="7223"/>
    <x v="31"/>
    <x v="409"/>
    <x v="6648"/>
    <x v="4"/>
    <n v="967"/>
    <n v="1"/>
    <n v="968"/>
    <n v="0.09"/>
    <x v="1"/>
  </r>
  <r>
    <n v="7224"/>
    <x v="31"/>
    <x v="409"/>
    <x v="6649"/>
    <x v="4"/>
    <n v="863"/>
    <n v="2"/>
    <n v="865"/>
    <n v="0.08"/>
    <x v="1"/>
  </r>
  <r>
    <n v="7225"/>
    <x v="31"/>
    <x v="409"/>
    <x v="6650"/>
    <x v="4"/>
    <n v="766"/>
    <s v="-"/>
    <n v="766"/>
    <n v="7.0000000000000007E-2"/>
    <x v="1"/>
  </r>
  <r>
    <n v="7226"/>
    <x v="31"/>
    <x v="409"/>
    <x v="6651"/>
    <x v="552"/>
    <n v="745"/>
    <n v="6"/>
    <n v="751"/>
    <n v="7.0000000000000007E-2"/>
    <x v="1"/>
  </r>
  <r>
    <n v="7227"/>
    <x v="31"/>
    <x v="409"/>
    <x v="6652"/>
    <x v="326"/>
    <n v="709"/>
    <n v="11"/>
    <n v="720"/>
    <n v="7.0000000000000007E-2"/>
    <x v="1"/>
  </r>
  <r>
    <n v="7228"/>
    <x v="31"/>
    <x v="409"/>
    <x v="6653"/>
    <x v="4"/>
    <n v="701"/>
    <n v="2"/>
    <n v="703"/>
    <n v="0.06"/>
    <x v="1"/>
  </r>
  <r>
    <n v="7229"/>
    <x v="31"/>
    <x v="409"/>
    <x v="6654"/>
    <x v="4"/>
    <n v="659"/>
    <n v="2"/>
    <n v="661"/>
    <n v="0.06"/>
    <x v="1"/>
  </r>
  <r>
    <n v="7230"/>
    <x v="31"/>
    <x v="409"/>
    <x v="6655"/>
    <x v="4"/>
    <n v="649"/>
    <n v="4"/>
    <n v="653"/>
    <n v="0.06"/>
    <x v="1"/>
  </r>
  <r>
    <n v="7231"/>
    <x v="31"/>
    <x v="409"/>
    <x v="6656"/>
    <x v="4"/>
    <n v="478"/>
    <n v="1"/>
    <n v="479"/>
    <n v="0.04"/>
    <x v="1"/>
  </r>
  <r>
    <n v="7232"/>
    <x v="31"/>
    <x v="409"/>
    <x v="6657"/>
    <x v="4"/>
    <n v="422"/>
    <n v="1"/>
    <n v="423"/>
    <n v="0.04"/>
    <x v="1"/>
  </r>
  <r>
    <n v="7233"/>
    <x v="31"/>
    <x v="409"/>
    <x v="12"/>
    <x v="8"/>
    <n v="5591"/>
    <n v="120"/>
    <n v="5711"/>
    <n v="0.52"/>
    <x v="1"/>
  </r>
  <r>
    <n v="7234"/>
    <x v="31"/>
    <x v="410"/>
    <x v="6658"/>
    <x v="0"/>
    <n v="468311"/>
    <n v="4701"/>
    <n v="473012"/>
    <n v="45.15"/>
    <x v="0"/>
  </r>
  <r>
    <n v="7235"/>
    <x v="31"/>
    <x v="410"/>
    <x v="6659"/>
    <x v="1"/>
    <n v="420220"/>
    <n v="2848"/>
    <n v="423068"/>
    <n v="40.380000000000003"/>
    <x v="1"/>
  </r>
  <r>
    <n v="7236"/>
    <x v="31"/>
    <x v="410"/>
    <x v="6660"/>
    <x v="591"/>
    <n v="128680"/>
    <n v="906"/>
    <n v="129586"/>
    <n v="12.37"/>
    <x v="1"/>
  </r>
  <r>
    <n v="7237"/>
    <x v="31"/>
    <x v="410"/>
    <x v="6661"/>
    <x v="6"/>
    <n v="2248"/>
    <n v="20"/>
    <n v="2268"/>
    <n v="0.22"/>
    <x v="1"/>
  </r>
  <r>
    <n v="7238"/>
    <x v="31"/>
    <x v="410"/>
    <x v="6662"/>
    <x v="622"/>
    <n v="1726"/>
    <n v="1"/>
    <n v="1727"/>
    <n v="0.16"/>
    <x v="1"/>
  </r>
  <r>
    <n v="7239"/>
    <x v="31"/>
    <x v="410"/>
    <x v="6663"/>
    <x v="4"/>
    <n v="996"/>
    <s v="-"/>
    <n v="996"/>
    <n v="0.1"/>
    <x v="1"/>
  </r>
  <r>
    <n v="7240"/>
    <x v="31"/>
    <x v="410"/>
    <x v="6664"/>
    <x v="597"/>
    <n v="971"/>
    <n v="3"/>
    <n v="974"/>
    <n v="0.09"/>
    <x v="1"/>
  </r>
  <r>
    <n v="7241"/>
    <x v="31"/>
    <x v="410"/>
    <x v="6665"/>
    <x v="593"/>
    <n v="820"/>
    <n v="6"/>
    <n v="826"/>
    <n v="0.08"/>
    <x v="1"/>
  </r>
  <r>
    <n v="7242"/>
    <x v="31"/>
    <x v="410"/>
    <x v="6666"/>
    <x v="69"/>
    <n v="678"/>
    <n v="1"/>
    <n v="679"/>
    <n v="0.06"/>
    <x v="1"/>
  </r>
  <r>
    <n v="7243"/>
    <x v="31"/>
    <x v="410"/>
    <x v="6667"/>
    <x v="4"/>
    <n v="672"/>
    <n v="1"/>
    <n v="673"/>
    <n v="0.06"/>
    <x v="1"/>
  </r>
  <r>
    <n v="7244"/>
    <x v="31"/>
    <x v="410"/>
    <x v="6668"/>
    <x v="4"/>
    <n v="596"/>
    <n v="1"/>
    <n v="597"/>
    <n v="0.06"/>
    <x v="1"/>
  </r>
  <r>
    <n v="7245"/>
    <x v="31"/>
    <x v="410"/>
    <x v="6669"/>
    <x v="394"/>
    <n v="478"/>
    <n v="6"/>
    <n v="484"/>
    <n v="0.05"/>
    <x v="1"/>
  </r>
  <r>
    <n v="7246"/>
    <x v="31"/>
    <x v="410"/>
    <x v="6670"/>
    <x v="4"/>
    <n v="474"/>
    <s v="-"/>
    <n v="474"/>
    <n v="0.05"/>
    <x v="1"/>
  </r>
  <r>
    <n v="7247"/>
    <x v="31"/>
    <x v="410"/>
    <x v="6671"/>
    <x v="4"/>
    <n v="417"/>
    <n v="1"/>
    <n v="418"/>
    <n v="0.04"/>
    <x v="1"/>
  </r>
  <r>
    <n v="7248"/>
    <x v="31"/>
    <x v="410"/>
    <x v="6672"/>
    <x v="50"/>
    <n v="406"/>
    <n v="4"/>
    <n v="410"/>
    <n v="0.04"/>
    <x v="1"/>
  </r>
  <r>
    <n v="7249"/>
    <x v="31"/>
    <x v="410"/>
    <x v="6673"/>
    <x v="4"/>
    <n v="341"/>
    <n v="1"/>
    <n v="342"/>
    <n v="0.03"/>
    <x v="1"/>
  </r>
  <r>
    <n v="7250"/>
    <x v="31"/>
    <x v="410"/>
    <x v="6674"/>
    <x v="4"/>
    <n v="340"/>
    <s v="-"/>
    <n v="340"/>
    <n v="0.03"/>
    <x v="1"/>
  </r>
  <r>
    <n v="7251"/>
    <x v="31"/>
    <x v="410"/>
    <x v="6675"/>
    <x v="4"/>
    <n v="315"/>
    <n v="5"/>
    <n v="320"/>
    <n v="0.03"/>
    <x v="1"/>
  </r>
  <r>
    <n v="7252"/>
    <x v="31"/>
    <x v="410"/>
    <x v="6676"/>
    <x v="4"/>
    <n v="312"/>
    <n v="3"/>
    <n v="315"/>
    <n v="0.03"/>
    <x v="1"/>
  </r>
  <r>
    <n v="7253"/>
    <x v="31"/>
    <x v="410"/>
    <x v="6677"/>
    <x v="4"/>
    <n v="294"/>
    <n v="1"/>
    <n v="295"/>
    <n v="0.03"/>
    <x v="1"/>
  </r>
  <r>
    <n v="7254"/>
    <x v="31"/>
    <x v="410"/>
    <x v="6343"/>
    <x v="607"/>
    <n v="283"/>
    <n v="2"/>
    <n v="285"/>
    <n v="0.03"/>
    <x v="1"/>
  </r>
  <r>
    <n v="7255"/>
    <x v="31"/>
    <x v="410"/>
    <x v="6678"/>
    <x v="7"/>
    <n v="280"/>
    <n v="1"/>
    <n v="281"/>
    <n v="0.03"/>
    <x v="1"/>
  </r>
  <r>
    <n v="7256"/>
    <x v="31"/>
    <x v="410"/>
    <x v="6679"/>
    <x v="4"/>
    <n v="273"/>
    <n v="1"/>
    <n v="274"/>
    <n v="0.03"/>
    <x v="1"/>
  </r>
  <r>
    <n v="7257"/>
    <x v="31"/>
    <x v="410"/>
    <x v="6680"/>
    <x v="598"/>
    <n v="269"/>
    <n v="3"/>
    <n v="272"/>
    <n v="0.03"/>
    <x v="1"/>
  </r>
  <r>
    <n v="7258"/>
    <x v="31"/>
    <x v="410"/>
    <x v="6681"/>
    <x v="4"/>
    <n v="252"/>
    <s v="-"/>
    <n v="252"/>
    <n v="0.02"/>
    <x v="1"/>
  </r>
  <r>
    <n v="7259"/>
    <x v="31"/>
    <x v="410"/>
    <x v="6682"/>
    <x v="4"/>
    <n v="243"/>
    <s v="-"/>
    <n v="243"/>
    <n v="0.02"/>
    <x v="1"/>
  </r>
  <r>
    <n v="7260"/>
    <x v="31"/>
    <x v="410"/>
    <x v="6683"/>
    <x v="4"/>
    <n v="240"/>
    <n v="2"/>
    <n v="242"/>
    <n v="0.02"/>
    <x v="1"/>
  </r>
  <r>
    <n v="7261"/>
    <x v="31"/>
    <x v="410"/>
    <x v="6684"/>
    <x v="4"/>
    <n v="223"/>
    <s v="-"/>
    <n v="223"/>
    <n v="0.02"/>
    <x v="1"/>
  </r>
  <r>
    <n v="7262"/>
    <x v="31"/>
    <x v="410"/>
    <x v="6685"/>
    <x v="4"/>
    <n v="220"/>
    <n v="1"/>
    <n v="221"/>
    <n v="0.02"/>
    <x v="1"/>
  </r>
  <r>
    <n v="7263"/>
    <x v="31"/>
    <x v="410"/>
    <x v="6686"/>
    <x v="21"/>
    <n v="220"/>
    <n v="3"/>
    <n v="223"/>
    <n v="0.02"/>
    <x v="1"/>
  </r>
  <r>
    <n v="7264"/>
    <x v="31"/>
    <x v="410"/>
    <x v="6687"/>
    <x v="4"/>
    <n v="213"/>
    <n v="3"/>
    <n v="216"/>
    <n v="0.02"/>
    <x v="1"/>
  </r>
  <r>
    <n v="7265"/>
    <x v="31"/>
    <x v="410"/>
    <x v="6688"/>
    <x v="623"/>
    <n v="209"/>
    <n v="1"/>
    <n v="210"/>
    <n v="0.02"/>
    <x v="1"/>
  </r>
  <r>
    <n v="7266"/>
    <x v="31"/>
    <x v="410"/>
    <x v="6689"/>
    <x v="14"/>
    <n v="201"/>
    <n v="4"/>
    <n v="205"/>
    <n v="0.02"/>
    <x v="1"/>
  </r>
  <r>
    <n v="7267"/>
    <x v="31"/>
    <x v="410"/>
    <x v="6690"/>
    <x v="4"/>
    <n v="159"/>
    <n v="2"/>
    <n v="161"/>
    <n v="0.02"/>
    <x v="1"/>
  </r>
  <r>
    <n v="7268"/>
    <x v="31"/>
    <x v="410"/>
    <x v="6691"/>
    <x v="4"/>
    <n v="143"/>
    <s v="-"/>
    <n v="143"/>
    <n v="0.01"/>
    <x v="1"/>
  </r>
  <r>
    <n v="7269"/>
    <x v="31"/>
    <x v="410"/>
    <x v="6692"/>
    <x v="4"/>
    <n v="132"/>
    <n v="1"/>
    <n v="133"/>
    <n v="0.01"/>
    <x v="1"/>
  </r>
  <r>
    <n v="7270"/>
    <x v="31"/>
    <x v="410"/>
    <x v="6693"/>
    <x v="326"/>
    <n v="130"/>
    <n v="3"/>
    <n v="133"/>
    <n v="0.01"/>
    <x v="1"/>
  </r>
  <r>
    <n v="7271"/>
    <x v="31"/>
    <x v="410"/>
    <x v="6694"/>
    <x v="4"/>
    <n v="129"/>
    <s v="-"/>
    <n v="129"/>
    <n v="0.01"/>
    <x v="1"/>
  </r>
  <r>
    <n v="7272"/>
    <x v="31"/>
    <x v="410"/>
    <x v="6695"/>
    <x v="40"/>
    <n v="126"/>
    <n v="4"/>
    <n v="130"/>
    <n v="0.01"/>
    <x v="1"/>
  </r>
  <r>
    <n v="7273"/>
    <x v="31"/>
    <x v="410"/>
    <x v="6696"/>
    <x v="4"/>
    <n v="126"/>
    <n v="1"/>
    <n v="127"/>
    <n v="0.01"/>
    <x v="1"/>
  </r>
  <r>
    <n v="7274"/>
    <x v="31"/>
    <x v="410"/>
    <x v="6697"/>
    <x v="4"/>
    <n v="123"/>
    <n v="1"/>
    <n v="124"/>
    <n v="0.01"/>
    <x v="1"/>
  </r>
  <r>
    <n v="7275"/>
    <x v="31"/>
    <x v="410"/>
    <x v="6698"/>
    <x v="4"/>
    <n v="120"/>
    <s v="-"/>
    <n v="120"/>
    <n v="0.01"/>
    <x v="1"/>
  </r>
  <r>
    <n v="7276"/>
    <x v="31"/>
    <x v="410"/>
    <x v="6699"/>
    <x v="4"/>
    <n v="117"/>
    <s v="-"/>
    <n v="117"/>
    <n v="0.01"/>
    <x v="1"/>
  </r>
  <r>
    <n v="7277"/>
    <x v="31"/>
    <x v="410"/>
    <x v="6700"/>
    <x v="4"/>
    <n v="113"/>
    <n v="1"/>
    <n v="114"/>
    <n v="0.01"/>
    <x v="1"/>
  </r>
  <r>
    <n v="7278"/>
    <x v="31"/>
    <x v="410"/>
    <x v="6701"/>
    <x v="4"/>
    <n v="110"/>
    <n v="1"/>
    <n v="111"/>
    <n v="0.01"/>
    <x v="1"/>
  </r>
  <r>
    <n v="7279"/>
    <x v="31"/>
    <x v="410"/>
    <x v="12"/>
    <x v="8"/>
    <n v="5092"/>
    <n v="74"/>
    <n v="5166"/>
    <n v="0.49"/>
    <x v="1"/>
  </r>
  <r>
    <n v="7280"/>
    <x v="31"/>
    <x v="411"/>
    <x v="6702"/>
    <x v="1"/>
    <n v="575566"/>
    <n v="5728"/>
    <n v="581294"/>
    <n v="45.85"/>
    <x v="0"/>
  </r>
  <r>
    <n v="7281"/>
    <x v="31"/>
    <x v="411"/>
    <x v="6703"/>
    <x v="0"/>
    <n v="355875"/>
    <n v="5080"/>
    <n v="360955"/>
    <n v="28.47"/>
    <x v="1"/>
  </r>
  <r>
    <n v="7282"/>
    <x v="31"/>
    <x v="411"/>
    <x v="6704"/>
    <x v="591"/>
    <n v="230820"/>
    <n v="1213"/>
    <n v="232033"/>
    <n v="18.3"/>
    <x v="1"/>
  </r>
  <r>
    <n v="7283"/>
    <x v="31"/>
    <x v="411"/>
    <x v="6705"/>
    <x v="592"/>
    <n v="11103"/>
    <n v="12"/>
    <n v="11115"/>
    <n v="0.88"/>
    <x v="1"/>
  </r>
  <r>
    <n v="7284"/>
    <x v="31"/>
    <x v="411"/>
    <x v="6706"/>
    <x v="6"/>
    <n v="9230"/>
    <n v="97"/>
    <n v="9327"/>
    <n v="0.74"/>
    <x v="1"/>
  </r>
  <r>
    <n v="7285"/>
    <x v="31"/>
    <x v="411"/>
    <x v="6707"/>
    <x v="4"/>
    <n v="6259"/>
    <s v="-"/>
    <n v="6259"/>
    <n v="0.49"/>
    <x v="1"/>
  </r>
  <r>
    <n v="7286"/>
    <x v="31"/>
    <x v="411"/>
    <x v="6291"/>
    <x v="4"/>
    <n v="4482"/>
    <n v="4"/>
    <n v="4486"/>
    <n v="0.35"/>
    <x v="1"/>
  </r>
  <r>
    <n v="7287"/>
    <x v="31"/>
    <x v="411"/>
    <x v="6708"/>
    <x v="58"/>
    <n v="4262"/>
    <n v="3"/>
    <n v="4265"/>
    <n v="0.34"/>
    <x v="1"/>
  </r>
  <r>
    <n v="7288"/>
    <x v="31"/>
    <x v="411"/>
    <x v="6709"/>
    <x v="593"/>
    <n v="3972"/>
    <n v="66"/>
    <n v="4038"/>
    <n v="0.32"/>
    <x v="1"/>
  </r>
  <r>
    <n v="7289"/>
    <x v="31"/>
    <x v="411"/>
    <x v="6710"/>
    <x v="624"/>
    <n v="3625"/>
    <n v="9"/>
    <n v="3634"/>
    <n v="0.28999999999999998"/>
    <x v="1"/>
  </r>
  <r>
    <n v="7290"/>
    <x v="31"/>
    <x v="411"/>
    <x v="6711"/>
    <x v="4"/>
    <n v="3283"/>
    <n v="3"/>
    <n v="3286"/>
    <n v="0.26"/>
    <x v="1"/>
  </r>
  <r>
    <n v="7291"/>
    <x v="31"/>
    <x v="411"/>
    <x v="6712"/>
    <x v="4"/>
    <n v="3022"/>
    <s v="-"/>
    <n v="3022"/>
    <n v="0.24"/>
    <x v="1"/>
  </r>
  <r>
    <n v="7292"/>
    <x v="31"/>
    <x v="411"/>
    <x v="6713"/>
    <x v="4"/>
    <n v="2947"/>
    <n v="2"/>
    <n v="2949"/>
    <n v="0.23"/>
    <x v="1"/>
  </r>
  <r>
    <n v="7293"/>
    <x v="31"/>
    <x v="411"/>
    <x v="6714"/>
    <x v="54"/>
    <n v="2769"/>
    <n v="4"/>
    <n v="2773"/>
    <n v="0.22"/>
    <x v="1"/>
  </r>
  <r>
    <n v="7294"/>
    <x v="31"/>
    <x v="411"/>
    <x v="6715"/>
    <x v="63"/>
    <n v="2220"/>
    <n v="19"/>
    <n v="2239"/>
    <n v="0.18"/>
    <x v="1"/>
  </r>
  <r>
    <n v="7295"/>
    <x v="31"/>
    <x v="411"/>
    <x v="6716"/>
    <x v="47"/>
    <n v="2072"/>
    <n v="11"/>
    <n v="2083"/>
    <n v="0.16"/>
    <x v="1"/>
  </r>
  <r>
    <n v="7296"/>
    <x v="31"/>
    <x v="411"/>
    <x v="6717"/>
    <x v="4"/>
    <n v="1955"/>
    <s v="-"/>
    <n v="1955"/>
    <n v="0.15"/>
    <x v="1"/>
  </r>
  <r>
    <n v="7297"/>
    <x v="31"/>
    <x v="411"/>
    <x v="6718"/>
    <x v="4"/>
    <n v="1821"/>
    <n v="4"/>
    <n v="1825"/>
    <n v="0.14000000000000001"/>
    <x v="1"/>
  </r>
  <r>
    <n v="7298"/>
    <x v="31"/>
    <x v="411"/>
    <x v="6719"/>
    <x v="40"/>
    <n v="1753"/>
    <n v="16"/>
    <n v="1769"/>
    <n v="0.14000000000000001"/>
    <x v="1"/>
  </r>
  <r>
    <n v="7299"/>
    <x v="31"/>
    <x v="411"/>
    <x v="6720"/>
    <x v="4"/>
    <n v="1657"/>
    <n v="2"/>
    <n v="1659"/>
    <n v="0.13"/>
    <x v="1"/>
  </r>
  <r>
    <n v="7300"/>
    <x v="31"/>
    <x v="411"/>
    <x v="6721"/>
    <x v="14"/>
    <n v="1657"/>
    <n v="7"/>
    <n v="1664"/>
    <n v="0.13"/>
    <x v="1"/>
  </r>
  <r>
    <n v="7301"/>
    <x v="31"/>
    <x v="411"/>
    <x v="6722"/>
    <x v="4"/>
    <n v="1637"/>
    <n v="1"/>
    <n v="1638"/>
    <n v="0.13"/>
    <x v="1"/>
  </r>
  <r>
    <n v="7302"/>
    <x v="31"/>
    <x v="411"/>
    <x v="6723"/>
    <x v="4"/>
    <n v="1333"/>
    <n v="4"/>
    <n v="1337"/>
    <n v="0.11"/>
    <x v="1"/>
  </r>
  <r>
    <n v="7303"/>
    <x v="31"/>
    <x v="411"/>
    <x v="6724"/>
    <x v="4"/>
    <n v="1290"/>
    <n v="2"/>
    <n v="1292"/>
    <n v="0.1"/>
    <x v="1"/>
  </r>
  <r>
    <n v="7304"/>
    <x v="31"/>
    <x v="411"/>
    <x v="6725"/>
    <x v="4"/>
    <n v="1044"/>
    <n v="7"/>
    <n v="1051"/>
    <n v="0.08"/>
    <x v="1"/>
  </r>
  <r>
    <n v="7305"/>
    <x v="31"/>
    <x v="411"/>
    <x v="6726"/>
    <x v="42"/>
    <n v="1018"/>
    <n v="5"/>
    <n v="1023"/>
    <n v="0.08"/>
    <x v="1"/>
  </r>
  <r>
    <n v="7306"/>
    <x v="31"/>
    <x v="411"/>
    <x v="6727"/>
    <x v="4"/>
    <n v="908"/>
    <n v="1"/>
    <n v="909"/>
    <n v="7.0000000000000007E-2"/>
    <x v="1"/>
  </r>
  <r>
    <n v="7307"/>
    <x v="31"/>
    <x v="411"/>
    <x v="6728"/>
    <x v="4"/>
    <n v="905"/>
    <n v="8"/>
    <n v="913"/>
    <n v="7.0000000000000007E-2"/>
    <x v="1"/>
  </r>
  <r>
    <n v="7308"/>
    <x v="31"/>
    <x v="411"/>
    <x v="6729"/>
    <x v="4"/>
    <n v="901"/>
    <n v="5"/>
    <n v="906"/>
    <n v="7.0000000000000007E-2"/>
    <x v="1"/>
  </r>
  <r>
    <n v="7309"/>
    <x v="31"/>
    <x v="411"/>
    <x v="6730"/>
    <x v="4"/>
    <n v="847"/>
    <s v="-"/>
    <n v="847"/>
    <n v="7.0000000000000007E-2"/>
    <x v="1"/>
  </r>
  <r>
    <n v="7310"/>
    <x v="31"/>
    <x v="411"/>
    <x v="6731"/>
    <x v="4"/>
    <n v="825"/>
    <n v="1"/>
    <n v="826"/>
    <n v="7.0000000000000007E-2"/>
    <x v="1"/>
  </r>
  <r>
    <n v="7311"/>
    <x v="31"/>
    <x v="411"/>
    <x v="6732"/>
    <x v="4"/>
    <n v="818"/>
    <n v="1"/>
    <n v="819"/>
    <n v="0.06"/>
    <x v="1"/>
  </r>
  <r>
    <n v="7312"/>
    <x v="31"/>
    <x v="411"/>
    <x v="6733"/>
    <x v="4"/>
    <n v="752"/>
    <s v="-"/>
    <n v="752"/>
    <n v="0.06"/>
    <x v="1"/>
  </r>
  <r>
    <n v="7313"/>
    <x v="31"/>
    <x v="411"/>
    <x v="6734"/>
    <x v="4"/>
    <n v="710"/>
    <n v="3"/>
    <n v="713"/>
    <n v="0.06"/>
    <x v="1"/>
  </r>
  <r>
    <n v="7314"/>
    <x v="31"/>
    <x v="411"/>
    <x v="6735"/>
    <x v="4"/>
    <n v="658"/>
    <n v="4"/>
    <n v="662"/>
    <n v="0.05"/>
    <x v="1"/>
  </r>
  <r>
    <n v="7315"/>
    <x v="31"/>
    <x v="411"/>
    <x v="6736"/>
    <x v="21"/>
    <n v="563"/>
    <n v="4"/>
    <n v="567"/>
    <n v="0.04"/>
    <x v="1"/>
  </r>
  <r>
    <n v="7316"/>
    <x v="31"/>
    <x v="411"/>
    <x v="6737"/>
    <x v="4"/>
    <n v="538"/>
    <s v="-"/>
    <n v="538"/>
    <n v="0.04"/>
    <x v="1"/>
  </r>
  <r>
    <n v="7317"/>
    <x v="31"/>
    <x v="411"/>
    <x v="6738"/>
    <x v="4"/>
    <n v="503"/>
    <n v="2"/>
    <n v="505"/>
    <n v="0.04"/>
    <x v="1"/>
  </r>
  <r>
    <n v="7318"/>
    <x v="31"/>
    <x v="411"/>
    <x v="6739"/>
    <x v="4"/>
    <n v="468"/>
    <n v="6"/>
    <n v="474"/>
    <n v="0.04"/>
    <x v="1"/>
  </r>
  <r>
    <n v="7319"/>
    <x v="31"/>
    <x v="411"/>
    <x v="6740"/>
    <x v="4"/>
    <n v="399"/>
    <n v="2"/>
    <n v="401"/>
    <n v="0.03"/>
    <x v="1"/>
  </r>
  <r>
    <n v="7320"/>
    <x v="31"/>
    <x v="411"/>
    <x v="6741"/>
    <x v="4"/>
    <n v="382"/>
    <n v="2"/>
    <n v="384"/>
    <n v="0.03"/>
    <x v="1"/>
  </r>
  <r>
    <n v="7321"/>
    <x v="31"/>
    <x v="411"/>
    <x v="6742"/>
    <x v="4"/>
    <n v="377"/>
    <n v="2"/>
    <n v="379"/>
    <n v="0.03"/>
    <x v="1"/>
  </r>
  <r>
    <n v="7322"/>
    <x v="31"/>
    <x v="411"/>
    <x v="12"/>
    <x v="8"/>
    <n v="8209"/>
    <n v="171"/>
    <n v="8380"/>
    <n v="0.66"/>
    <x v="1"/>
  </r>
  <r>
    <n v="7323"/>
    <x v="31"/>
    <x v="412"/>
    <x v="6743"/>
    <x v="1"/>
    <n v="523919"/>
    <n v="4499"/>
    <n v="528418"/>
    <n v="42.73"/>
    <x v="0"/>
  </r>
  <r>
    <n v="7324"/>
    <x v="31"/>
    <x v="412"/>
    <x v="6744"/>
    <x v="0"/>
    <n v="476023"/>
    <n v="6207"/>
    <n v="482230"/>
    <n v="39"/>
    <x v="1"/>
  </r>
  <r>
    <n v="7325"/>
    <x v="31"/>
    <x v="412"/>
    <x v="6745"/>
    <x v="591"/>
    <n v="171412"/>
    <n v="666"/>
    <n v="172078"/>
    <n v="13.92"/>
    <x v="1"/>
  </r>
  <r>
    <n v="7326"/>
    <x v="31"/>
    <x v="412"/>
    <x v="6746"/>
    <x v="617"/>
    <n v="8362"/>
    <n v="11"/>
    <n v="8373"/>
    <n v="0.68"/>
    <x v="1"/>
  </r>
  <r>
    <n v="7327"/>
    <x v="31"/>
    <x v="412"/>
    <x v="6747"/>
    <x v="592"/>
    <n v="6295"/>
    <n v="14"/>
    <n v="6309"/>
    <n v="0.51"/>
    <x v="1"/>
  </r>
  <r>
    <n v="7328"/>
    <x v="31"/>
    <x v="412"/>
    <x v="6748"/>
    <x v="4"/>
    <n v="5484"/>
    <n v="5"/>
    <n v="5489"/>
    <n v="0.44"/>
    <x v="1"/>
  </r>
  <r>
    <n v="7329"/>
    <x v="31"/>
    <x v="412"/>
    <x v="6749"/>
    <x v="4"/>
    <n v="5408"/>
    <n v="4"/>
    <n v="5412"/>
    <n v="0.44"/>
    <x v="1"/>
  </r>
  <r>
    <n v="7330"/>
    <x v="31"/>
    <x v="412"/>
    <x v="6750"/>
    <x v="4"/>
    <n v="4248"/>
    <n v="4"/>
    <n v="4252"/>
    <n v="0.34"/>
    <x v="1"/>
  </r>
  <r>
    <n v="7331"/>
    <x v="31"/>
    <x v="412"/>
    <x v="6751"/>
    <x v="4"/>
    <n v="3511"/>
    <n v="3"/>
    <n v="3514"/>
    <n v="0.28000000000000003"/>
    <x v="1"/>
  </r>
  <r>
    <n v="7332"/>
    <x v="31"/>
    <x v="412"/>
    <x v="6532"/>
    <x v="4"/>
    <n v="2875"/>
    <n v="1"/>
    <n v="2876"/>
    <n v="0.23"/>
    <x v="1"/>
  </r>
  <r>
    <n v="7333"/>
    <x v="31"/>
    <x v="412"/>
    <x v="6752"/>
    <x v="4"/>
    <n v="2477"/>
    <n v="2"/>
    <n v="2479"/>
    <n v="0.2"/>
    <x v="1"/>
  </r>
  <r>
    <n v="7334"/>
    <x v="31"/>
    <x v="412"/>
    <x v="6753"/>
    <x v="4"/>
    <n v="2381"/>
    <n v="3"/>
    <n v="2384"/>
    <n v="0.19"/>
    <x v="1"/>
  </r>
  <r>
    <n v="7335"/>
    <x v="31"/>
    <x v="412"/>
    <x v="6754"/>
    <x v="4"/>
    <n v="2217"/>
    <n v="51"/>
    <n v="2268"/>
    <n v="0.18"/>
    <x v="1"/>
  </r>
  <r>
    <n v="7336"/>
    <x v="31"/>
    <x v="412"/>
    <x v="6755"/>
    <x v="49"/>
    <n v="1760"/>
    <n v="9"/>
    <n v="1769"/>
    <n v="0.14000000000000001"/>
    <x v="1"/>
  </r>
  <r>
    <n v="7337"/>
    <x v="31"/>
    <x v="412"/>
    <x v="6756"/>
    <x v="593"/>
    <n v="1628"/>
    <n v="27"/>
    <n v="1655"/>
    <n v="0.13"/>
    <x v="1"/>
  </r>
  <r>
    <n v="7338"/>
    <x v="31"/>
    <x v="412"/>
    <x v="6757"/>
    <x v="4"/>
    <n v="1567"/>
    <n v="1"/>
    <n v="1568"/>
    <n v="0.13"/>
    <x v="1"/>
  </r>
  <r>
    <n v="7339"/>
    <x v="31"/>
    <x v="412"/>
    <x v="6758"/>
    <x v="14"/>
    <n v="1095"/>
    <n v="7"/>
    <n v="1102"/>
    <n v="0.09"/>
    <x v="1"/>
  </r>
  <r>
    <n v="7340"/>
    <x v="31"/>
    <x v="412"/>
    <x v="6759"/>
    <x v="4"/>
    <n v="831"/>
    <n v="6"/>
    <n v="837"/>
    <n v="7.0000000000000007E-2"/>
    <x v="1"/>
  </r>
  <r>
    <n v="7341"/>
    <x v="31"/>
    <x v="412"/>
    <x v="6760"/>
    <x v="30"/>
    <n v="601"/>
    <n v="2"/>
    <n v="603"/>
    <n v="0.05"/>
    <x v="1"/>
  </r>
  <r>
    <n v="7342"/>
    <x v="31"/>
    <x v="412"/>
    <x v="12"/>
    <x v="8"/>
    <n v="2933"/>
    <n v="44"/>
    <n v="2977"/>
    <n v="0.24"/>
    <x v="1"/>
  </r>
  <r>
    <n v="7343"/>
    <x v="32"/>
    <x v="413"/>
    <x v="6761"/>
    <x v="0"/>
    <n v="768129"/>
    <n v="9318"/>
    <n v="777447"/>
    <n v="68.540000000000006"/>
    <x v="0"/>
  </r>
  <r>
    <n v="7344"/>
    <x v="32"/>
    <x v="413"/>
    <x v="6762"/>
    <x v="3"/>
    <n v="287772"/>
    <n v="2856"/>
    <n v="290628"/>
    <n v="25.62"/>
    <x v="1"/>
  </r>
  <r>
    <n v="7345"/>
    <x v="32"/>
    <x v="413"/>
    <x v="6763"/>
    <x v="4"/>
    <n v="10814"/>
    <n v="108"/>
    <n v="10922"/>
    <n v="0.96"/>
    <x v="1"/>
  </r>
  <r>
    <n v="7346"/>
    <x v="32"/>
    <x v="413"/>
    <x v="6764"/>
    <x v="4"/>
    <n v="9200"/>
    <n v="69"/>
    <n v="9269"/>
    <n v="0.82"/>
    <x v="1"/>
  </r>
  <r>
    <n v="7347"/>
    <x v="32"/>
    <x v="413"/>
    <x v="6765"/>
    <x v="4"/>
    <n v="6825"/>
    <n v="37"/>
    <n v="6862"/>
    <n v="0.6"/>
    <x v="1"/>
  </r>
  <r>
    <n v="7348"/>
    <x v="32"/>
    <x v="413"/>
    <x v="6766"/>
    <x v="4"/>
    <n v="6685"/>
    <n v="34"/>
    <n v="6719"/>
    <n v="0.59"/>
    <x v="1"/>
  </r>
  <r>
    <n v="7349"/>
    <x v="32"/>
    <x v="413"/>
    <x v="6767"/>
    <x v="4"/>
    <n v="5939"/>
    <n v="28"/>
    <n v="5967"/>
    <n v="0.53"/>
    <x v="1"/>
  </r>
  <r>
    <n v="7350"/>
    <x v="32"/>
    <x v="413"/>
    <x v="6768"/>
    <x v="4"/>
    <n v="4166"/>
    <n v="51"/>
    <n v="4217"/>
    <n v="0.37"/>
    <x v="1"/>
  </r>
  <r>
    <n v="7351"/>
    <x v="32"/>
    <x v="413"/>
    <x v="6769"/>
    <x v="4"/>
    <n v="3958"/>
    <n v="53"/>
    <n v="4011"/>
    <n v="0.35"/>
    <x v="1"/>
  </r>
  <r>
    <n v="7352"/>
    <x v="32"/>
    <x v="413"/>
    <x v="12"/>
    <x v="8"/>
    <n v="18176"/>
    <n v="127"/>
    <n v="18303"/>
    <n v="1.61"/>
    <x v="1"/>
  </r>
  <r>
    <n v="7353"/>
    <x v="32"/>
    <x v="414"/>
    <x v="6770"/>
    <x v="0"/>
    <n v="868484"/>
    <n v="12857"/>
    <n v="881341"/>
    <n v="72.849999999999994"/>
    <x v="0"/>
  </r>
  <r>
    <n v="7354"/>
    <x v="32"/>
    <x v="414"/>
    <x v="6771"/>
    <x v="1"/>
    <n v="265912"/>
    <n v="3851"/>
    <n v="269763"/>
    <n v="22.3"/>
    <x v="1"/>
  </r>
  <r>
    <n v="7355"/>
    <x v="32"/>
    <x v="414"/>
    <x v="6772"/>
    <x v="4"/>
    <n v="8899"/>
    <n v="33"/>
    <n v="8932"/>
    <n v="0.74"/>
    <x v="1"/>
  </r>
  <r>
    <n v="7356"/>
    <x v="32"/>
    <x v="414"/>
    <x v="6773"/>
    <x v="7"/>
    <n v="8617"/>
    <n v="167"/>
    <n v="8784"/>
    <n v="0.73"/>
    <x v="1"/>
  </r>
  <r>
    <n v="7357"/>
    <x v="32"/>
    <x v="414"/>
    <x v="6774"/>
    <x v="4"/>
    <n v="8074"/>
    <n v="40"/>
    <n v="8114"/>
    <n v="0.67"/>
    <x v="1"/>
  </r>
  <r>
    <n v="7358"/>
    <x v="32"/>
    <x v="414"/>
    <x v="6775"/>
    <x v="4"/>
    <n v="6625"/>
    <n v="27"/>
    <n v="6652"/>
    <n v="0.55000000000000004"/>
    <x v="1"/>
  </r>
  <r>
    <n v="7359"/>
    <x v="32"/>
    <x v="414"/>
    <x v="6776"/>
    <x v="4"/>
    <n v="4356"/>
    <n v="123"/>
    <n v="4479"/>
    <n v="0.37"/>
    <x v="1"/>
  </r>
  <r>
    <n v="7360"/>
    <x v="32"/>
    <x v="414"/>
    <x v="6777"/>
    <x v="4"/>
    <n v="3656"/>
    <n v="27"/>
    <n v="3683"/>
    <n v="0.3"/>
    <x v="1"/>
  </r>
  <r>
    <n v="7361"/>
    <x v="32"/>
    <x v="414"/>
    <x v="6778"/>
    <x v="17"/>
    <n v="3420"/>
    <n v="29"/>
    <n v="3449"/>
    <n v="0.28999999999999998"/>
    <x v="1"/>
  </r>
  <r>
    <n v="7362"/>
    <x v="32"/>
    <x v="414"/>
    <x v="12"/>
    <x v="8"/>
    <n v="14444"/>
    <n v="168"/>
    <n v="14612"/>
    <n v="1.21"/>
    <x v="1"/>
  </r>
  <r>
    <n v="7363"/>
    <x v="33"/>
    <x v="415"/>
    <x v="6779"/>
    <x v="0"/>
    <n v="597061"/>
    <n v="2336"/>
    <n v="599397"/>
    <n v="53.34"/>
    <x v="0"/>
  </r>
  <r>
    <n v="7364"/>
    <x v="33"/>
    <x v="415"/>
    <x v="6780"/>
    <x v="24"/>
    <n v="326644"/>
    <n v="1459"/>
    <n v="328103"/>
    <n v="29.2"/>
    <x v="1"/>
  </r>
  <r>
    <n v="7365"/>
    <x v="33"/>
    <x v="415"/>
    <x v="6781"/>
    <x v="6"/>
    <n v="175810"/>
    <n v="664"/>
    <n v="176474"/>
    <n v="15.7"/>
    <x v="1"/>
  </r>
  <r>
    <n v="7366"/>
    <x v="33"/>
    <x v="415"/>
    <x v="6782"/>
    <x v="18"/>
    <n v="4130"/>
    <n v="13"/>
    <n v="4143"/>
    <n v="0.37"/>
    <x v="1"/>
  </r>
  <r>
    <n v="7367"/>
    <x v="33"/>
    <x v="415"/>
    <x v="4408"/>
    <x v="625"/>
    <n v="1997"/>
    <n v="5"/>
    <n v="2002"/>
    <n v="0.18"/>
    <x v="1"/>
  </r>
  <r>
    <n v="7368"/>
    <x v="33"/>
    <x v="415"/>
    <x v="6783"/>
    <x v="4"/>
    <n v="1779"/>
    <n v="6"/>
    <n v="1785"/>
    <n v="0.16"/>
    <x v="1"/>
  </r>
  <r>
    <n v="7369"/>
    <x v="33"/>
    <x v="415"/>
    <x v="6784"/>
    <x v="4"/>
    <n v="1363"/>
    <n v="7"/>
    <n v="1370"/>
    <n v="0.12"/>
    <x v="1"/>
  </r>
  <r>
    <n v="7370"/>
    <x v="33"/>
    <x v="415"/>
    <x v="6785"/>
    <x v="626"/>
    <n v="1123"/>
    <n v="10"/>
    <n v="1133"/>
    <n v="0.1"/>
    <x v="1"/>
  </r>
  <r>
    <n v="7371"/>
    <x v="33"/>
    <x v="415"/>
    <x v="6786"/>
    <x v="4"/>
    <n v="927"/>
    <n v="6"/>
    <n v="933"/>
    <n v="0.08"/>
    <x v="1"/>
  </r>
  <r>
    <n v="7372"/>
    <x v="33"/>
    <x v="415"/>
    <x v="6787"/>
    <x v="627"/>
    <n v="780"/>
    <n v="2"/>
    <n v="782"/>
    <n v="7.0000000000000007E-2"/>
    <x v="1"/>
  </r>
  <r>
    <n v="7373"/>
    <x v="33"/>
    <x v="415"/>
    <x v="6788"/>
    <x v="628"/>
    <n v="640"/>
    <n v="3"/>
    <n v="643"/>
    <n v="0.06"/>
    <x v="1"/>
  </r>
  <r>
    <n v="7374"/>
    <x v="33"/>
    <x v="415"/>
    <x v="12"/>
    <x v="8"/>
    <n v="6929"/>
    <n v="85"/>
    <n v="7014"/>
    <n v="0.62"/>
    <x v="1"/>
  </r>
  <r>
    <n v="7375"/>
    <x v="33"/>
    <x v="416"/>
    <x v="6789"/>
    <x v="0"/>
    <n v="514256"/>
    <n v="3167"/>
    <n v="517423"/>
    <n v="47.6"/>
    <x v="0"/>
  </r>
  <r>
    <n v="7376"/>
    <x v="33"/>
    <x v="416"/>
    <x v="6790"/>
    <x v="24"/>
    <n v="469766"/>
    <n v="3312"/>
    <n v="473078"/>
    <n v="43.52"/>
    <x v="1"/>
  </r>
  <r>
    <n v="7377"/>
    <x v="33"/>
    <x v="416"/>
    <x v="6791"/>
    <x v="6"/>
    <n v="72679"/>
    <n v="461"/>
    <n v="73140"/>
    <n v="6.73"/>
    <x v="1"/>
  </r>
  <r>
    <n v="7378"/>
    <x v="33"/>
    <x v="416"/>
    <x v="6792"/>
    <x v="4"/>
    <n v="4629"/>
    <n v="13"/>
    <n v="4642"/>
    <n v="0.43"/>
    <x v="1"/>
  </r>
  <r>
    <n v="7379"/>
    <x v="33"/>
    <x v="416"/>
    <x v="6793"/>
    <x v="629"/>
    <n v="3160"/>
    <n v="13"/>
    <n v="3173"/>
    <n v="0.28999999999999998"/>
    <x v="1"/>
  </r>
  <r>
    <n v="7380"/>
    <x v="33"/>
    <x v="416"/>
    <x v="6794"/>
    <x v="180"/>
    <n v="2641"/>
    <n v="13"/>
    <n v="2654"/>
    <n v="0.24"/>
    <x v="1"/>
  </r>
  <r>
    <n v="7381"/>
    <x v="33"/>
    <x v="416"/>
    <x v="6795"/>
    <x v="4"/>
    <n v="2529"/>
    <n v="14"/>
    <n v="2543"/>
    <n v="0.23"/>
    <x v="1"/>
  </r>
  <r>
    <n v="7382"/>
    <x v="33"/>
    <x v="416"/>
    <x v="6796"/>
    <x v="630"/>
    <n v="1489"/>
    <n v="5"/>
    <n v="1494"/>
    <n v="0.14000000000000001"/>
    <x v="1"/>
  </r>
  <r>
    <n v="7383"/>
    <x v="33"/>
    <x v="416"/>
    <x v="6797"/>
    <x v="631"/>
    <n v="1146"/>
    <n v="11"/>
    <n v="1157"/>
    <n v="0.11"/>
    <x v="1"/>
  </r>
  <r>
    <n v="7384"/>
    <x v="33"/>
    <x v="416"/>
    <x v="12"/>
    <x v="8"/>
    <n v="7523"/>
    <n v="126"/>
    <n v="7649"/>
    <n v="0.7"/>
    <x v="1"/>
  </r>
  <r>
    <n v="7385"/>
    <x v="33"/>
    <x v="417"/>
    <x v="6798"/>
    <x v="0"/>
    <n v="500453"/>
    <n v="1381"/>
    <n v="501834"/>
    <n v="44.28"/>
    <x v="0"/>
  </r>
  <r>
    <n v="7386"/>
    <x v="33"/>
    <x v="417"/>
    <x v="6799"/>
    <x v="24"/>
    <n v="485588"/>
    <n v="599"/>
    <n v="486187"/>
    <n v="42.9"/>
    <x v="1"/>
  </r>
  <r>
    <n v="7387"/>
    <x v="33"/>
    <x v="417"/>
    <x v="6800"/>
    <x v="6"/>
    <n v="123770"/>
    <n v="159"/>
    <n v="123929"/>
    <n v="10.93"/>
    <x v="1"/>
  </r>
  <r>
    <n v="7388"/>
    <x v="33"/>
    <x v="417"/>
    <x v="6801"/>
    <x v="4"/>
    <n v="3795"/>
    <n v="4"/>
    <n v="3799"/>
    <n v="0.34"/>
    <x v="1"/>
  </r>
  <r>
    <n v="7389"/>
    <x v="33"/>
    <x v="417"/>
    <x v="1788"/>
    <x v="4"/>
    <n v="3553"/>
    <n v="8"/>
    <n v="3561"/>
    <n v="0.31"/>
    <x v="1"/>
  </r>
  <r>
    <n v="7390"/>
    <x v="33"/>
    <x v="417"/>
    <x v="1788"/>
    <x v="469"/>
    <n v="1647"/>
    <n v="1"/>
    <n v="1648"/>
    <n v="0.15"/>
    <x v="1"/>
  </r>
  <r>
    <n v="7391"/>
    <x v="33"/>
    <x v="417"/>
    <x v="6802"/>
    <x v="474"/>
    <n v="1434"/>
    <n v="6"/>
    <n v="1440"/>
    <n v="0.13"/>
    <x v="1"/>
  </r>
  <r>
    <n v="7392"/>
    <x v="33"/>
    <x v="417"/>
    <x v="6803"/>
    <x v="4"/>
    <n v="1308"/>
    <n v="11"/>
    <n v="1319"/>
    <n v="0.12"/>
    <x v="1"/>
  </r>
  <r>
    <n v="7393"/>
    <x v="33"/>
    <x v="417"/>
    <x v="6804"/>
    <x v="346"/>
    <n v="1175"/>
    <n v="3"/>
    <n v="1178"/>
    <n v="0.1"/>
    <x v="1"/>
  </r>
  <r>
    <n v="7394"/>
    <x v="33"/>
    <x v="417"/>
    <x v="6805"/>
    <x v="4"/>
    <n v="1053"/>
    <n v="3"/>
    <n v="1056"/>
    <n v="0.09"/>
    <x v="1"/>
  </r>
  <r>
    <n v="7395"/>
    <x v="33"/>
    <x v="417"/>
    <x v="6806"/>
    <x v="4"/>
    <n v="952"/>
    <n v="3"/>
    <n v="955"/>
    <n v="0.08"/>
    <x v="1"/>
  </r>
  <r>
    <n v="7396"/>
    <x v="33"/>
    <x v="417"/>
    <x v="6807"/>
    <x v="4"/>
    <n v="733"/>
    <n v="3"/>
    <n v="736"/>
    <n v="0.06"/>
    <x v="1"/>
  </r>
  <r>
    <n v="7397"/>
    <x v="33"/>
    <x v="417"/>
    <x v="1927"/>
    <x v="632"/>
    <n v="407"/>
    <n v="5"/>
    <n v="412"/>
    <n v="0.04"/>
    <x v="1"/>
  </r>
  <r>
    <n v="7398"/>
    <x v="33"/>
    <x v="417"/>
    <x v="6808"/>
    <x v="244"/>
    <n v="371"/>
    <n v="7"/>
    <n v="378"/>
    <n v="0.03"/>
    <x v="1"/>
  </r>
  <r>
    <n v="7399"/>
    <x v="33"/>
    <x v="417"/>
    <x v="12"/>
    <x v="8"/>
    <n v="4916"/>
    <n v="18"/>
    <n v="4934"/>
    <n v="0.44"/>
    <x v="1"/>
  </r>
  <r>
    <n v="7400"/>
    <x v="33"/>
    <x v="418"/>
    <x v="6809"/>
    <x v="1"/>
    <n v="461100"/>
    <n v="1045"/>
    <n v="462145"/>
    <n v="48.8"/>
    <x v="0"/>
  </r>
  <r>
    <n v="7401"/>
    <x v="33"/>
    <x v="418"/>
    <x v="6810"/>
    <x v="0"/>
    <n v="402659"/>
    <n v="691"/>
    <n v="403350"/>
    <n v="42.59"/>
    <x v="1"/>
  </r>
  <r>
    <n v="7402"/>
    <x v="33"/>
    <x v="418"/>
    <x v="6811"/>
    <x v="6"/>
    <n v="49045"/>
    <n v="99"/>
    <n v="49144"/>
    <n v="5.19"/>
    <x v="1"/>
  </r>
  <r>
    <n v="7403"/>
    <x v="33"/>
    <x v="418"/>
    <x v="6812"/>
    <x v="4"/>
    <n v="4248"/>
    <s v="-"/>
    <n v="4248"/>
    <n v="0.45"/>
    <x v="1"/>
  </r>
  <r>
    <n v="7404"/>
    <x v="33"/>
    <x v="418"/>
    <x v="6813"/>
    <x v="633"/>
    <n v="2641"/>
    <n v="1"/>
    <n v="2642"/>
    <n v="0.28000000000000003"/>
    <x v="1"/>
  </r>
  <r>
    <n v="7405"/>
    <x v="33"/>
    <x v="418"/>
    <x v="6814"/>
    <x v="18"/>
    <n v="2350"/>
    <n v="5"/>
    <n v="2355"/>
    <n v="0.25"/>
    <x v="1"/>
  </r>
  <r>
    <n v="7406"/>
    <x v="33"/>
    <x v="418"/>
    <x v="6815"/>
    <x v="4"/>
    <n v="2197"/>
    <s v="-"/>
    <n v="2197"/>
    <n v="0.23"/>
    <x v="1"/>
  </r>
  <r>
    <n v="7407"/>
    <x v="33"/>
    <x v="418"/>
    <x v="6816"/>
    <x v="634"/>
    <n v="2137"/>
    <n v="4"/>
    <n v="2141"/>
    <n v="0.23"/>
    <x v="1"/>
  </r>
  <r>
    <n v="7408"/>
    <x v="33"/>
    <x v="418"/>
    <x v="6817"/>
    <x v="149"/>
    <n v="1844"/>
    <n v="3"/>
    <n v="1847"/>
    <n v="0.2"/>
    <x v="1"/>
  </r>
  <r>
    <n v="7409"/>
    <x v="33"/>
    <x v="418"/>
    <x v="6818"/>
    <x v="4"/>
    <n v="1834"/>
    <n v="1"/>
    <n v="1835"/>
    <n v="0.19"/>
    <x v="1"/>
  </r>
  <r>
    <n v="7410"/>
    <x v="33"/>
    <x v="418"/>
    <x v="6819"/>
    <x v="4"/>
    <n v="1615"/>
    <n v="1"/>
    <n v="1616"/>
    <n v="0.17"/>
    <x v="1"/>
  </r>
  <r>
    <n v="7411"/>
    <x v="33"/>
    <x v="418"/>
    <x v="6820"/>
    <x v="635"/>
    <n v="1326"/>
    <s v="-"/>
    <n v="1326"/>
    <n v="0.14000000000000001"/>
    <x v="1"/>
  </r>
  <r>
    <n v="7412"/>
    <x v="33"/>
    <x v="418"/>
    <x v="6821"/>
    <x v="636"/>
    <n v="1177"/>
    <s v="-"/>
    <n v="1177"/>
    <n v="0.12"/>
    <x v="1"/>
  </r>
  <r>
    <n v="7413"/>
    <x v="33"/>
    <x v="418"/>
    <x v="6822"/>
    <x v="258"/>
    <n v="1024"/>
    <n v="1"/>
    <n v="1025"/>
    <n v="0.11"/>
    <x v="1"/>
  </r>
  <r>
    <n v="7414"/>
    <x v="33"/>
    <x v="418"/>
    <x v="12"/>
    <x v="8"/>
    <n v="9949"/>
    <n v="3"/>
    <n v="9952"/>
    <n v="1.05"/>
    <x v="1"/>
  </r>
  <r>
    <n v="7415"/>
    <x v="33"/>
    <x v="419"/>
    <x v="6823"/>
    <x v="24"/>
    <n v="543721"/>
    <n v="1238"/>
    <n v="544959"/>
    <n v="46.3"/>
    <x v="0"/>
  </r>
  <r>
    <n v="7416"/>
    <x v="33"/>
    <x v="419"/>
    <x v="6824"/>
    <x v="0"/>
    <n v="406851"/>
    <n v="861"/>
    <n v="407712"/>
    <n v="34.64"/>
    <x v="1"/>
  </r>
  <r>
    <n v="7417"/>
    <x v="33"/>
    <x v="419"/>
    <x v="6825"/>
    <x v="6"/>
    <n v="199252"/>
    <n v="247"/>
    <n v="199499"/>
    <n v="16.95"/>
    <x v="1"/>
  </r>
  <r>
    <n v="7418"/>
    <x v="33"/>
    <x v="419"/>
    <x v="6826"/>
    <x v="144"/>
    <n v="4321"/>
    <n v="10"/>
    <n v="4331"/>
    <n v="0.37"/>
    <x v="1"/>
  </r>
  <r>
    <n v="7419"/>
    <x v="33"/>
    <x v="419"/>
    <x v="6827"/>
    <x v="434"/>
    <n v="3983"/>
    <n v="7"/>
    <n v="3990"/>
    <n v="0.34"/>
    <x v="1"/>
  </r>
  <r>
    <n v="7420"/>
    <x v="33"/>
    <x v="419"/>
    <x v="6828"/>
    <x v="4"/>
    <n v="3857"/>
    <n v="3"/>
    <n v="3860"/>
    <n v="0.33"/>
    <x v="1"/>
  </r>
  <r>
    <n v="7421"/>
    <x v="33"/>
    <x v="419"/>
    <x v="6829"/>
    <x v="149"/>
    <n v="3410"/>
    <n v="3"/>
    <n v="3413"/>
    <n v="0.28999999999999998"/>
    <x v="1"/>
  </r>
  <r>
    <n v="7422"/>
    <x v="33"/>
    <x v="419"/>
    <x v="6830"/>
    <x v="180"/>
    <n v="1848"/>
    <n v="2"/>
    <n v="1850"/>
    <n v="0.16"/>
    <x v="1"/>
  </r>
  <r>
    <n v="7423"/>
    <x v="33"/>
    <x v="419"/>
    <x v="12"/>
    <x v="8"/>
    <n v="7429"/>
    <n v="19"/>
    <n v="7448"/>
    <n v="0.63"/>
    <x v="1"/>
  </r>
  <r>
    <n v="7424"/>
    <x v="33"/>
    <x v="420"/>
    <x v="6831"/>
    <x v="1"/>
    <n v="536680"/>
    <n v="2548"/>
    <n v="539228"/>
    <n v="54.99"/>
    <x v="0"/>
  </r>
  <r>
    <n v="7425"/>
    <x v="33"/>
    <x v="420"/>
    <x v="6832"/>
    <x v="0"/>
    <n v="370754"/>
    <n v="1278"/>
    <n v="372032"/>
    <n v="37.94"/>
    <x v="1"/>
  </r>
  <r>
    <n v="7426"/>
    <x v="33"/>
    <x v="420"/>
    <x v="6833"/>
    <x v="6"/>
    <n v="34418"/>
    <n v="116"/>
    <n v="34534"/>
    <n v="3.52"/>
    <x v="1"/>
  </r>
  <r>
    <n v="7427"/>
    <x v="33"/>
    <x v="420"/>
    <x v="6834"/>
    <x v="4"/>
    <n v="5699"/>
    <s v="-"/>
    <n v="5699"/>
    <n v="0.57999999999999996"/>
    <x v="1"/>
  </r>
  <r>
    <n v="7428"/>
    <x v="33"/>
    <x v="420"/>
    <x v="6835"/>
    <x v="637"/>
    <n v="4569"/>
    <n v="8"/>
    <n v="4577"/>
    <n v="0.47"/>
    <x v="1"/>
  </r>
  <r>
    <n v="7429"/>
    <x v="33"/>
    <x v="420"/>
    <x v="6836"/>
    <x v="4"/>
    <n v="4019"/>
    <n v="1"/>
    <n v="4020"/>
    <n v="0.41"/>
    <x v="1"/>
  </r>
  <r>
    <n v="7430"/>
    <x v="33"/>
    <x v="420"/>
    <x v="6837"/>
    <x v="346"/>
    <n v="2333"/>
    <n v="1"/>
    <n v="2334"/>
    <n v="0.24"/>
    <x v="1"/>
  </r>
  <r>
    <n v="7431"/>
    <x v="33"/>
    <x v="420"/>
    <x v="6838"/>
    <x v="4"/>
    <n v="2278"/>
    <n v="13"/>
    <n v="2291"/>
    <n v="0.23"/>
    <x v="1"/>
  </r>
  <r>
    <n v="7432"/>
    <x v="33"/>
    <x v="420"/>
    <x v="6839"/>
    <x v="638"/>
    <n v="1525"/>
    <n v="2"/>
    <n v="1527"/>
    <n v="0.16"/>
    <x v="1"/>
  </r>
  <r>
    <n v="7433"/>
    <x v="33"/>
    <x v="420"/>
    <x v="6840"/>
    <x v="4"/>
    <n v="1401"/>
    <s v="-"/>
    <n v="1401"/>
    <n v="0.14000000000000001"/>
    <x v="1"/>
  </r>
  <r>
    <n v="7434"/>
    <x v="33"/>
    <x v="420"/>
    <x v="6841"/>
    <x v="4"/>
    <n v="1300"/>
    <n v="5"/>
    <n v="1305"/>
    <n v="0.13"/>
    <x v="1"/>
  </r>
  <r>
    <n v="7435"/>
    <x v="33"/>
    <x v="420"/>
    <x v="6842"/>
    <x v="131"/>
    <n v="1208"/>
    <n v="4"/>
    <n v="1212"/>
    <n v="0.12"/>
    <x v="1"/>
  </r>
  <r>
    <n v="7436"/>
    <x v="33"/>
    <x v="420"/>
    <x v="6843"/>
    <x v="639"/>
    <n v="1124"/>
    <n v="4"/>
    <n v="1128"/>
    <n v="0.12"/>
    <x v="1"/>
  </r>
  <r>
    <n v="7437"/>
    <x v="33"/>
    <x v="420"/>
    <x v="12"/>
    <x v="8"/>
    <n v="9371"/>
    <n v="12"/>
    <n v="9383"/>
    <n v="0.96"/>
    <x v="1"/>
  </r>
  <r>
    <n v="7438"/>
    <x v="33"/>
    <x v="421"/>
    <x v="6844"/>
    <x v="0"/>
    <n v="475210"/>
    <n v="1296"/>
    <n v="476506"/>
    <n v="42.9"/>
    <x v="0"/>
  </r>
  <r>
    <n v="7439"/>
    <x v="33"/>
    <x v="421"/>
    <x v="6845"/>
    <x v="1"/>
    <n v="447343"/>
    <n v="493"/>
    <n v="447836"/>
    <n v="40.32"/>
    <x v="1"/>
  </r>
  <r>
    <n v="7440"/>
    <x v="33"/>
    <x v="421"/>
    <x v="6846"/>
    <x v="6"/>
    <n v="163885"/>
    <n v="214"/>
    <n v="164099"/>
    <n v="14.77"/>
    <x v="1"/>
  </r>
  <r>
    <n v="7441"/>
    <x v="33"/>
    <x v="421"/>
    <x v="6847"/>
    <x v="4"/>
    <n v="3615"/>
    <n v="2"/>
    <n v="3617"/>
    <n v="0.33"/>
    <x v="1"/>
  </r>
  <r>
    <n v="7442"/>
    <x v="33"/>
    <x v="421"/>
    <x v="6109"/>
    <x v="4"/>
    <n v="2716"/>
    <n v="1"/>
    <n v="2717"/>
    <n v="0.24"/>
    <x v="1"/>
  </r>
  <r>
    <n v="7443"/>
    <x v="33"/>
    <x v="421"/>
    <x v="6848"/>
    <x v="4"/>
    <n v="2550"/>
    <n v="6"/>
    <n v="2556"/>
    <n v="0.23"/>
    <x v="1"/>
  </r>
  <r>
    <n v="7444"/>
    <x v="33"/>
    <x v="421"/>
    <x v="6849"/>
    <x v="102"/>
    <n v="2492"/>
    <n v="12"/>
    <n v="2504"/>
    <n v="0.23"/>
    <x v="1"/>
  </r>
  <r>
    <n v="7445"/>
    <x v="33"/>
    <x v="421"/>
    <x v="6850"/>
    <x v="4"/>
    <n v="1776"/>
    <n v="3"/>
    <n v="1779"/>
    <n v="0.16"/>
    <x v="1"/>
  </r>
  <r>
    <n v="7446"/>
    <x v="33"/>
    <x v="421"/>
    <x v="6851"/>
    <x v="4"/>
    <n v="1002"/>
    <n v="2"/>
    <n v="1004"/>
    <n v="0.09"/>
    <x v="1"/>
  </r>
  <r>
    <n v="7447"/>
    <x v="33"/>
    <x v="421"/>
    <x v="6852"/>
    <x v="4"/>
    <n v="856"/>
    <n v="2"/>
    <n v="858"/>
    <n v="0.08"/>
    <x v="1"/>
  </r>
  <r>
    <n v="7448"/>
    <x v="33"/>
    <x v="421"/>
    <x v="6853"/>
    <x v="4"/>
    <n v="677"/>
    <n v="2"/>
    <n v="679"/>
    <n v="0.06"/>
    <x v="1"/>
  </r>
  <r>
    <n v="7449"/>
    <x v="33"/>
    <x v="421"/>
    <x v="6854"/>
    <x v="4"/>
    <n v="627"/>
    <n v="8"/>
    <n v="635"/>
    <n v="0.06"/>
    <x v="1"/>
  </r>
  <r>
    <n v="7450"/>
    <x v="33"/>
    <x v="421"/>
    <x v="12"/>
    <x v="8"/>
    <n v="5886"/>
    <n v="14"/>
    <n v="5900"/>
    <n v="0.53"/>
    <x v="1"/>
  </r>
  <r>
    <n v="7451"/>
    <x v="33"/>
    <x v="422"/>
    <x v="6855"/>
    <x v="24"/>
    <n v="491119"/>
    <n v="1396"/>
    <n v="492515"/>
    <n v="45.23"/>
    <x v="0"/>
  </r>
  <r>
    <n v="7452"/>
    <x v="33"/>
    <x v="422"/>
    <x v="6856"/>
    <x v="0"/>
    <n v="475434"/>
    <n v="1112"/>
    <n v="476546"/>
    <n v="43.76"/>
    <x v="1"/>
  </r>
  <r>
    <n v="7453"/>
    <x v="33"/>
    <x v="422"/>
    <x v="6857"/>
    <x v="6"/>
    <n v="95407"/>
    <n v="223"/>
    <n v="95630"/>
    <n v="8.7799999999999994"/>
    <x v="1"/>
  </r>
  <r>
    <n v="7454"/>
    <x v="33"/>
    <x v="422"/>
    <x v="6858"/>
    <x v="434"/>
    <n v="4210"/>
    <n v="3"/>
    <n v="4213"/>
    <n v="0.39"/>
    <x v="1"/>
  </r>
  <r>
    <n v="7455"/>
    <x v="33"/>
    <x v="422"/>
    <x v="6859"/>
    <x v="640"/>
    <n v="3328"/>
    <n v="2"/>
    <n v="3330"/>
    <n v="0.31"/>
    <x v="1"/>
  </r>
  <r>
    <n v="7456"/>
    <x v="33"/>
    <x v="422"/>
    <x v="6860"/>
    <x v="4"/>
    <n v="2946"/>
    <n v="7"/>
    <n v="2953"/>
    <n v="0.27"/>
    <x v="1"/>
  </r>
  <r>
    <n v="7457"/>
    <x v="33"/>
    <x v="422"/>
    <x v="6861"/>
    <x v="641"/>
    <n v="2700"/>
    <n v="6"/>
    <n v="2706"/>
    <n v="0.25"/>
    <x v="1"/>
  </r>
  <r>
    <n v="7458"/>
    <x v="33"/>
    <x v="422"/>
    <x v="6862"/>
    <x v="272"/>
    <n v="2348"/>
    <n v="7"/>
    <n v="2355"/>
    <n v="0.22"/>
    <x v="1"/>
  </r>
  <r>
    <n v="7459"/>
    <x v="33"/>
    <x v="422"/>
    <x v="6863"/>
    <x v="180"/>
    <n v="1785"/>
    <n v="5"/>
    <n v="1790"/>
    <n v="0.16"/>
    <x v="1"/>
  </r>
  <r>
    <n v="7460"/>
    <x v="33"/>
    <x v="422"/>
    <x v="12"/>
    <x v="8"/>
    <n v="6843"/>
    <n v="15"/>
    <n v="6858"/>
    <n v="0.63"/>
    <x v="1"/>
  </r>
  <r>
    <n v="7461"/>
    <x v="33"/>
    <x v="423"/>
    <x v="6864"/>
    <x v="24"/>
    <n v="504837"/>
    <n v="3402"/>
    <n v="508239"/>
    <n v="48.2"/>
    <x v="0"/>
  </r>
  <r>
    <n v="7462"/>
    <x v="33"/>
    <x v="423"/>
    <x v="6865"/>
    <x v="0"/>
    <n v="345725"/>
    <n v="1479"/>
    <n v="347204"/>
    <n v="32.93"/>
    <x v="1"/>
  </r>
  <r>
    <n v="7463"/>
    <x v="33"/>
    <x v="423"/>
    <x v="6866"/>
    <x v="6"/>
    <n v="179189"/>
    <n v="650"/>
    <n v="179839"/>
    <n v="17.05"/>
    <x v="1"/>
  </r>
  <r>
    <n v="7464"/>
    <x v="33"/>
    <x v="423"/>
    <x v="6867"/>
    <x v="346"/>
    <n v="3038"/>
    <n v="4"/>
    <n v="3042"/>
    <n v="0.28999999999999998"/>
    <x v="1"/>
  </r>
  <r>
    <n v="7465"/>
    <x v="33"/>
    <x v="423"/>
    <x v="6868"/>
    <x v="642"/>
    <n v="2489"/>
    <n v="2"/>
    <n v="2491"/>
    <n v="0.24"/>
    <x v="1"/>
  </r>
  <r>
    <n v="7466"/>
    <x v="33"/>
    <x v="423"/>
    <x v="6869"/>
    <x v="4"/>
    <n v="2227"/>
    <n v="5"/>
    <n v="2232"/>
    <n v="0.21"/>
    <x v="1"/>
  </r>
  <r>
    <n v="7467"/>
    <x v="33"/>
    <x v="423"/>
    <x v="6870"/>
    <x v="144"/>
    <n v="1904"/>
    <n v="1"/>
    <n v="1905"/>
    <n v="0.18"/>
    <x v="1"/>
  </r>
  <r>
    <n v="7468"/>
    <x v="33"/>
    <x v="423"/>
    <x v="1147"/>
    <x v="4"/>
    <n v="1733"/>
    <n v="2"/>
    <n v="1735"/>
    <n v="0.16"/>
    <x v="1"/>
  </r>
  <r>
    <n v="7469"/>
    <x v="33"/>
    <x v="423"/>
    <x v="6871"/>
    <x v="4"/>
    <n v="1595"/>
    <n v="4"/>
    <n v="1599"/>
    <n v="0.15"/>
    <x v="1"/>
  </r>
  <r>
    <n v="7470"/>
    <x v="33"/>
    <x v="423"/>
    <x v="12"/>
    <x v="8"/>
    <n v="6211"/>
    <n v="23"/>
    <n v="6234"/>
    <n v="0.59"/>
    <x v="1"/>
  </r>
  <r>
    <n v="7471"/>
    <x v="33"/>
    <x v="424"/>
    <x v="6872"/>
    <x v="24"/>
    <n v="501390"/>
    <n v="465"/>
    <n v="501855"/>
    <n v="45.97"/>
    <x v="0"/>
  </r>
  <r>
    <n v="7472"/>
    <x v="33"/>
    <x v="424"/>
    <x v="6873"/>
    <x v="0"/>
    <n v="466323"/>
    <n v="541"/>
    <n v="466864"/>
    <n v="42.76"/>
    <x v="1"/>
  </r>
  <r>
    <n v="7473"/>
    <x v="33"/>
    <x v="424"/>
    <x v="6874"/>
    <x v="6"/>
    <n v="97686"/>
    <n v="65"/>
    <n v="97751"/>
    <n v="8.9499999999999993"/>
    <x v="1"/>
  </r>
  <r>
    <n v="7474"/>
    <x v="33"/>
    <x v="424"/>
    <x v="6875"/>
    <x v="4"/>
    <n v="3835"/>
    <n v="1"/>
    <n v="3836"/>
    <n v="0.35"/>
    <x v="1"/>
  </r>
  <r>
    <n v="7475"/>
    <x v="33"/>
    <x v="424"/>
    <x v="1718"/>
    <x v="4"/>
    <n v="2672"/>
    <n v="2"/>
    <n v="2674"/>
    <n v="0.24"/>
    <x v="1"/>
  </r>
  <r>
    <n v="7476"/>
    <x v="33"/>
    <x v="424"/>
    <x v="6876"/>
    <x v="4"/>
    <n v="2572"/>
    <n v="6"/>
    <n v="2578"/>
    <n v="0.24"/>
    <x v="1"/>
  </r>
  <r>
    <n v="7477"/>
    <x v="33"/>
    <x v="424"/>
    <x v="6877"/>
    <x v="632"/>
    <n v="2428"/>
    <n v="10"/>
    <n v="2438"/>
    <n v="0.22"/>
    <x v="1"/>
  </r>
  <r>
    <n v="7478"/>
    <x v="33"/>
    <x v="424"/>
    <x v="6878"/>
    <x v="4"/>
    <n v="1542"/>
    <n v="1"/>
    <n v="1543"/>
    <n v="0.14000000000000001"/>
    <x v="1"/>
  </r>
  <r>
    <n v="7479"/>
    <x v="33"/>
    <x v="424"/>
    <x v="6879"/>
    <x v="4"/>
    <n v="1512"/>
    <n v="1"/>
    <n v="1513"/>
    <n v="0.14000000000000001"/>
    <x v="1"/>
  </r>
  <r>
    <n v="7480"/>
    <x v="33"/>
    <x v="424"/>
    <x v="6880"/>
    <x v="457"/>
    <n v="1240"/>
    <s v="-"/>
    <n v="1240"/>
    <n v="0.11"/>
    <x v="1"/>
  </r>
  <r>
    <n v="7481"/>
    <x v="33"/>
    <x v="424"/>
    <x v="6881"/>
    <x v="220"/>
    <n v="909"/>
    <n v="1"/>
    <n v="910"/>
    <n v="0.08"/>
    <x v="1"/>
  </r>
  <r>
    <n v="7482"/>
    <x v="33"/>
    <x v="424"/>
    <x v="12"/>
    <x v="8"/>
    <n v="8553"/>
    <n v="9"/>
    <n v="8562"/>
    <n v="0.78"/>
    <x v="1"/>
  </r>
  <r>
    <n v="7483"/>
    <x v="33"/>
    <x v="425"/>
    <x v="6882"/>
    <x v="643"/>
    <n v="485765"/>
    <n v="3202"/>
    <n v="488967"/>
    <n v="52.36"/>
    <x v="0"/>
  </r>
  <r>
    <n v="7484"/>
    <x v="33"/>
    <x v="425"/>
    <x v="6883"/>
    <x v="24"/>
    <n v="328487"/>
    <n v="1021"/>
    <n v="329508"/>
    <n v="35.29"/>
    <x v="1"/>
  </r>
  <r>
    <n v="7485"/>
    <x v="33"/>
    <x v="425"/>
    <x v="6884"/>
    <x v="6"/>
    <n v="91740"/>
    <n v="526"/>
    <n v="92266"/>
    <n v="9.8800000000000008"/>
    <x v="1"/>
  </r>
  <r>
    <n v="7486"/>
    <x v="33"/>
    <x v="425"/>
    <x v="6885"/>
    <x v="386"/>
    <n v="5441"/>
    <n v="82"/>
    <n v="5523"/>
    <n v="0.59"/>
    <x v="1"/>
  </r>
  <r>
    <n v="7487"/>
    <x v="33"/>
    <x v="425"/>
    <x v="6886"/>
    <x v="644"/>
    <n v="4957"/>
    <n v="63"/>
    <n v="5020"/>
    <n v="0.54"/>
    <x v="1"/>
  </r>
  <r>
    <n v="7488"/>
    <x v="33"/>
    <x v="425"/>
    <x v="6887"/>
    <x v="469"/>
    <n v="4056"/>
    <n v="43"/>
    <n v="4099"/>
    <n v="0.44"/>
    <x v="1"/>
  </r>
  <r>
    <n v="7489"/>
    <x v="33"/>
    <x v="425"/>
    <x v="6888"/>
    <x v="645"/>
    <n v="3202"/>
    <n v="78"/>
    <n v="3280"/>
    <n v="0.35"/>
    <x v="1"/>
  </r>
  <r>
    <n v="7490"/>
    <x v="33"/>
    <x v="425"/>
    <x v="12"/>
    <x v="8"/>
    <n v="4980"/>
    <n v="130"/>
    <n v="5110"/>
    <n v="0.55000000000000004"/>
    <x v="1"/>
  </r>
  <r>
    <n v="7491"/>
    <x v="33"/>
    <x v="426"/>
    <x v="1035"/>
    <x v="0"/>
    <n v="518575"/>
    <n v="227"/>
    <n v="518802"/>
    <n v="49.1"/>
    <x v="0"/>
  </r>
  <r>
    <n v="7492"/>
    <x v="33"/>
    <x v="426"/>
    <x v="6889"/>
    <x v="24"/>
    <n v="454454"/>
    <n v="121"/>
    <n v="454575"/>
    <n v="43.02"/>
    <x v="1"/>
  </r>
  <r>
    <n v="7493"/>
    <x v="33"/>
    <x v="426"/>
    <x v="6890"/>
    <x v="6"/>
    <n v="50422"/>
    <n v="26"/>
    <n v="50448"/>
    <n v="4.7699999999999996"/>
    <x v="1"/>
  </r>
  <r>
    <n v="7494"/>
    <x v="33"/>
    <x v="426"/>
    <x v="1203"/>
    <x v="646"/>
    <n v="6158"/>
    <n v="2"/>
    <n v="6160"/>
    <n v="0.57999999999999996"/>
    <x v="1"/>
  </r>
  <r>
    <n v="7495"/>
    <x v="33"/>
    <x v="426"/>
    <x v="6891"/>
    <x v="4"/>
    <n v="3223"/>
    <n v="4"/>
    <n v="3227"/>
    <n v="0.31"/>
    <x v="1"/>
  </r>
  <r>
    <n v="7496"/>
    <x v="33"/>
    <x v="426"/>
    <x v="6892"/>
    <x v="4"/>
    <n v="2919"/>
    <n v="1"/>
    <n v="2920"/>
    <n v="0.28000000000000003"/>
    <x v="1"/>
  </r>
  <r>
    <n v="7497"/>
    <x v="33"/>
    <x v="426"/>
    <x v="6893"/>
    <x v="4"/>
    <n v="2672"/>
    <n v="1"/>
    <n v="2673"/>
    <n v="0.25"/>
    <x v="1"/>
  </r>
  <r>
    <n v="7498"/>
    <x v="33"/>
    <x v="426"/>
    <x v="6894"/>
    <x v="641"/>
    <n v="1699"/>
    <s v="-"/>
    <n v="1699"/>
    <n v="0.16"/>
    <x v="1"/>
  </r>
  <r>
    <n v="7499"/>
    <x v="33"/>
    <x v="426"/>
    <x v="6895"/>
    <x v="647"/>
    <n v="1681"/>
    <n v="2"/>
    <n v="1683"/>
    <n v="0.16"/>
    <x v="1"/>
  </r>
  <r>
    <n v="7500"/>
    <x v="33"/>
    <x v="426"/>
    <x v="6896"/>
    <x v="4"/>
    <n v="1514"/>
    <n v="1"/>
    <n v="1515"/>
    <n v="0.14000000000000001"/>
    <x v="1"/>
  </r>
  <r>
    <n v="7501"/>
    <x v="33"/>
    <x v="426"/>
    <x v="12"/>
    <x v="8"/>
    <n v="12862"/>
    <n v="2"/>
    <n v="12864"/>
    <n v="1.22"/>
    <x v="1"/>
  </r>
  <r>
    <n v="7502"/>
    <x v="33"/>
    <x v="427"/>
    <x v="6897"/>
    <x v="24"/>
    <n v="464473"/>
    <n v="2595"/>
    <n v="467068"/>
    <n v="46.37"/>
    <x v="0"/>
  </r>
  <r>
    <n v="7503"/>
    <x v="33"/>
    <x v="427"/>
    <x v="6898"/>
    <x v="0"/>
    <n v="421277"/>
    <n v="2407"/>
    <n v="423684"/>
    <n v="42.06"/>
    <x v="1"/>
  </r>
  <r>
    <n v="7504"/>
    <x v="33"/>
    <x v="427"/>
    <x v="6899"/>
    <x v="6"/>
    <n v="84943"/>
    <n v="262"/>
    <n v="85205"/>
    <n v="8.4600000000000009"/>
    <x v="1"/>
  </r>
  <r>
    <n v="7505"/>
    <x v="33"/>
    <x v="427"/>
    <x v="6900"/>
    <x v="4"/>
    <n v="5056"/>
    <s v="-"/>
    <n v="5056"/>
    <n v="0.5"/>
    <x v="1"/>
  </r>
  <r>
    <n v="7506"/>
    <x v="33"/>
    <x v="427"/>
    <x v="6901"/>
    <x v="4"/>
    <n v="3587"/>
    <n v="1"/>
    <n v="3588"/>
    <n v="0.36"/>
    <x v="1"/>
  </r>
  <r>
    <n v="7507"/>
    <x v="33"/>
    <x v="427"/>
    <x v="6902"/>
    <x v="641"/>
    <n v="3174"/>
    <n v="7"/>
    <n v="3181"/>
    <n v="0.32"/>
    <x v="1"/>
  </r>
  <r>
    <n v="7508"/>
    <x v="33"/>
    <x v="427"/>
    <x v="6903"/>
    <x v="179"/>
    <n v="2642"/>
    <n v="30"/>
    <n v="2672"/>
    <n v="0.27"/>
    <x v="1"/>
  </r>
  <r>
    <n v="7509"/>
    <x v="33"/>
    <x v="427"/>
    <x v="6904"/>
    <x v="171"/>
    <n v="2143"/>
    <n v="5"/>
    <n v="2148"/>
    <n v="0.21"/>
    <x v="1"/>
  </r>
  <r>
    <n v="7510"/>
    <x v="33"/>
    <x v="427"/>
    <x v="6905"/>
    <x v="4"/>
    <n v="1871"/>
    <n v="7"/>
    <n v="1878"/>
    <n v="0.19"/>
    <x v="1"/>
  </r>
  <r>
    <n v="7511"/>
    <x v="33"/>
    <x v="427"/>
    <x v="6906"/>
    <x v="4"/>
    <n v="1339"/>
    <n v="8"/>
    <n v="1347"/>
    <n v="0.13"/>
    <x v="1"/>
  </r>
  <r>
    <n v="7512"/>
    <x v="33"/>
    <x v="427"/>
    <x v="6907"/>
    <x v="4"/>
    <n v="1186"/>
    <n v="1"/>
    <n v="1187"/>
    <n v="0.12"/>
    <x v="1"/>
  </r>
  <r>
    <n v="7513"/>
    <x v="33"/>
    <x v="427"/>
    <x v="6908"/>
    <x v="4"/>
    <n v="1150"/>
    <n v="11"/>
    <n v="1161"/>
    <n v="0.12"/>
    <x v="1"/>
  </r>
  <r>
    <n v="7514"/>
    <x v="33"/>
    <x v="427"/>
    <x v="6909"/>
    <x v="4"/>
    <n v="960"/>
    <s v="-"/>
    <n v="960"/>
    <n v="0.1"/>
    <x v="1"/>
  </r>
  <r>
    <n v="7515"/>
    <x v="33"/>
    <x v="427"/>
    <x v="12"/>
    <x v="8"/>
    <n v="8167"/>
    <n v="20"/>
    <n v="8187"/>
    <n v="0.81"/>
    <x v="1"/>
  </r>
  <r>
    <n v="7516"/>
    <x v="33"/>
    <x v="428"/>
    <x v="6910"/>
    <x v="24"/>
    <n v="406018"/>
    <n v="549"/>
    <n v="406567"/>
    <n v="38.94"/>
    <x v="0"/>
  </r>
  <r>
    <n v="7517"/>
    <x v="33"/>
    <x v="428"/>
    <x v="6911"/>
    <x v="0"/>
    <n v="334950"/>
    <n v="407"/>
    <n v="335357"/>
    <n v="32.119999999999997"/>
    <x v="1"/>
  </r>
  <r>
    <n v="7518"/>
    <x v="33"/>
    <x v="428"/>
    <x v="6912"/>
    <x v="6"/>
    <n v="245530"/>
    <n v="215"/>
    <n v="245745"/>
    <n v="23.54"/>
    <x v="1"/>
  </r>
  <r>
    <n v="7519"/>
    <x v="33"/>
    <x v="428"/>
    <x v="6913"/>
    <x v="36"/>
    <n v="9436"/>
    <n v="2"/>
    <n v="9438"/>
    <n v="0.9"/>
    <x v="1"/>
  </r>
  <r>
    <n v="7520"/>
    <x v="33"/>
    <x v="428"/>
    <x v="6914"/>
    <x v="149"/>
    <n v="7714"/>
    <n v="3"/>
    <n v="7717"/>
    <n v="0.74"/>
    <x v="1"/>
  </r>
  <r>
    <n v="7521"/>
    <x v="33"/>
    <x v="428"/>
    <x v="6915"/>
    <x v="356"/>
    <n v="5905"/>
    <n v="2"/>
    <n v="5907"/>
    <n v="0.56999999999999995"/>
    <x v="1"/>
  </r>
  <r>
    <n v="7522"/>
    <x v="33"/>
    <x v="428"/>
    <x v="6916"/>
    <x v="4"/>
    <n v="5419"/>
    <n v="4"/>
    <n v="5423"/>
    <n v="0.52"/>
    <x v="1"/>
  </r>
  <r>
    <n v="7523"/>
    <x v="33"/>
    <x v="428"/>
    <x v="6834"/>
    <x v="469"/>
    <n v="4380"/>
    <n v="2"/>
    <n v="4382"/>
    <n v="0.42"/>
    <x v="1"/>
  </r>
  <r>
    <n v="7524"/>
    <x v="33"/>
    <x v="428"/>
    <x v="6917"/>
    <x v="180"/>
    <n v="3347"/>
    <n v="3"/>
    <n v="3350"/>
    <n v="0.32"/>
    <x v="1"/>
  </r>
  <r>
    <n v="7525"/>
    <x v="33"/>
    <x v="428"/>
    <x v="6918"/>
    <x v="641"/>
    <n v="2507"/>
    <n v="1"/>
    <n v="2508"/>
    <n v="0.24"/>
    <x v="1"/>
  </r>
  <r>
    <n v="7526"/>
    <x v="33"/>
    <x v="428"/>
    <x v="5193"/>
    <x v="220"/>
    <n v="2358"/>
    <n v="3"/>
    <n v="2361"/>
    <n v="0.23"/>
    <x v="1"/>
  </r>
  <r>
    <n v="7527"/>
    <x v="33"/>
    <x v="428"/>
    <x v="6919"/>
    <x v="634"/>
    <n v="2141"/>
    <n v="1"/>
    <n v="2142"/>
    <n v="0.21"/>
    <x v="1"/>
  </r>
  <r>
    <n v="7528"/>
    <x v="33"/>
    <x v="428"/>
    <x v="12"/>
    <x v="8"/>
    <n v="13226"/>
    <n v="9"/>
    <n v="13235"/>
    <n v="1.27"/>
    <x v="1"/>
  </r>
  <r>
    <n v="7529"/>
    <x v="33"/>
    <x v="429"/>
    <x v="6920"/>
    <x v="0"/>
    <n v="427528"/>
    <n v="1165"/>
    <n v="428693"/>
    <n v="45.38"/>
    <x v="0"/>
  </r>
  <r>
    <n v="7530"/>
    <x v="33"/>
    <x v="429"/>
    <x v="6921"/>
    <x v="1"/>
    <n v="423872"/>
    <n v="1671"/>
    <n v="425543"/>
    <n v="45.04"/>
    <x v="1"/>
  </r>
  <r>
    <n v="7531"/>
    <x v="33"/>
    <x v="429"/>
    <x v="6922"/>
    <x v="6"/>
    <n v="64567"/>
    <n v="183"/>
    <n v="64750"/>
    <n v="6.85"/>
    <x v="1"/>
  </r>
  <r>
    <n v="7532"/>
    <x v="33"/>
    <x v="429"/>
    <x v="6923"/>
    <x v="4"/>
    <n v="6629"/>
    <n v="9"/>
    <n v="6638"/>
    <n v="0.7"/>
    <x v="1"/>
  </r>
  <r>
    <n v="7533"/>
    <x v="33"/>
    <x v="429"/>
    <x v="6924"/>
    <x v="4"/>
    <n v="4139"/>
    <n v="3"/>
    <n v="4142"/>
    <n v="0.44"/>
    <x v="1"/>
  </r>
  <r>
    <n v="7534"/>
    <x v="33"/>
    <x v="429"/>
    <x v="6925"/>
    <x v="4"/>
    <n v="2597"/>
    <s v="-"/>
    <n v="2597"/>
    <n v="0.27"/>
    <x v="1"/>
  </r>
  <r>
    <n v="7535"/>
    <x v="33"/>
    <x v="429"/>
    <x v="6926"/>
    <x v="4"/>
    <n v="1741"/>
    <n v="4"/>
    <n v="1745"/>
    <n v="0.18"/>
    <x v="1"/>
  </r>
  <r>
    <n v="7536"/>
    <x v="33"/>
    <x v="429"/>
    <x v="6927"/>
    <x v="4"/>
    <n v="1629"/>
    <n v="5"/>
    <n v="1634"/>
    <n v="0.17"/>
    <x v="1"/>
  </r>
  <r>
    <n v="7537"/>
    <x v="33"/>
    <x v="429"/>
    <x v="12"/>
    <x v="8"/>
    <n v="9006"/>
    <n v="15"/>
    <n v="9021"/>
    <n v="0.95"/>
    <x v="1"/>
  </r>
  <r>
    <n v="7538"/>
    <x v="33"/>
    <x v="430"/>
    <x v="6928"/>
    <x v="1"/>
    <n v="718528"/>
    <n v="1399"/>
    <n v="719927"/>
    <n v="55.78"/>
    <x v="0"/>
  </r>
  <r>
    <n v="7539"/>
    <x v="33"/>
    <x v="430"/>
    <x v="6929"/>
    <x v="0"/>
    <n v="503452"/>
    <n v="771"/>
    <n v="504223"/>
    <n v="39.07"/>
    <x v="1"/>
  </r>
  <r>
    <n v="7540"/>
    <x v="33"/>
    <x v="430"/>
    <x v="6930"/>
    <x v="6"/>
    <n v="39105"/>
    <n v="72"/>
    <n v="39177"/>
    <n v="3.04"/>
    <x v="1"/>
  </r>
  <r>
    <n v="7541"/>
    <x v="33"/>
    <x v="430"/>
    <x v="6931"/>
    <x v="4"/>
    <n v="3669"/>
    <s v="-"/>
    <n v="3669"/>
    <n v="0.28000000000000003"/>
    <x v="1"/>
  </r>
  <r>
    <n v="7542"/>
    <x v="33"/>
    <x v="430"/>
    <x v="6932"/>
    <x v="4"/>
    <n v="2927"/>
    <n v="1"/>
    <n v="2928"/>
    <n v="0.23"/>
    <x v="1"/>
  </r>
  <r>
    <n v="7543"/>
    <x v="33"/>
    <x v="430"/>
    <x v="6933"/>
    <x v="4"/>
    <n v="2320"/>
    <n v="1"/>
    <n v="2321"/>
    <n v="0.18"/>
    <x v="1"/>
  </r>
  <r>
    <n v="7544"/>
    <x v="33"/>
    <x v="430"/>
    <x v="6934"/>
    <x v="4"/>
    <n v="2172"/>
    <n v="1"/>
    <n v="2173"/>
    <n v="0.17"/>
    <x v="1"/>
  </r>
  <r>
    <n v="7545"/>
    <x v="33"/>
    <x v="430"/>
    <x v="6935"/>
    <x v="200"/>
    <n v="2018"/>
    <n v="2"/>
    <n v="2020"/>
    <n v="0.16"/>
    <x v="1"/>
  </r>
  <r>
    <n v="7546"/>
    <x v="33"/>
    <x v="430"/>
    <x v="6936"/>
    <x v="648"/>
    <n v="1493"/>
    <s v="-"/>
    <n v="1493"/>
    <n v="0.12"/>
    <x v="1"/>
  </r>
  <r>
    <n v="7547"/>
    <x v="33"/>
    <x v="430"/>
    <x v="6937"/>
    <x v="649"/>
    <n v="1189"/>
    <n v="1"/>
    <n v="1190"/>
    <n v="0.09"/>
    <x v="1"/>
  </r>
  <r>
    <n v="7548"/>
    <x v="33"/>
    <x v="430"/>
    <x v="6938"/>
    <x v="4"/>
    <n v="1137"/>
    <n v="1"/>
    <n v="1138"/>
    <n v="0.09"/>
    <x v="1"/>
  </r>
  <r>
    <n v="7549"/>
    <x v="33"/>
    <x v="430"/>
    <x v="6939"/>
    <x v="650"/>
    <n v="1076"/>
    <n v="2"/>
    <n v="1078"/>
    <n v="0.08"/>
    <x v="1"/>
  </r>
  <r>
    <n v="7550"/>
    <x v="33"/>
    <x v="430"/>
    <x v="6940"/>
    <x v="641"/>
    <n v="1075"/>
    <n v="1"/>
    <n v="1076"/>
    <n v="0.08"/>
    <x v="1"/>
  </r>
  <r>
    <n v="7551"/>
    <x v="33"/>
    <x v="430"/>
    <x v="12"/>
    <x v="8"/>
    <n v="8220"/>
    <n v="1"/>
    <n v="8221"/>
    <n v="0.64"/>
    <x v="1"/>
  </r>
  <r>
    <n v="7552"/>
    <x v="33"/>
    <x v="431"/>
    <x v="6941"/>
    <x v="0"/>
    <n v="565600"/>
    <n v="1527"/>
    <n v="567127"/>
    <n v="50.66"/>
    <x v="0"/>
  </r>
  <r>
    <n v="7553"/>
    <x v="33"/>
    <x v="431"/>
    <x v="6942"/>
    <x v="24"/>
    <n v="530825"/>
    <n v="1498"/>
    <n v="532323"/>
    <n v="47.55"/>
    <x v="1"/>
  </r>
  <r>
    <n v="7554"/>
    <x v="33"/>
    <x v="431"/>
    <x v="6943"/>
    <x v="434"/>
    <n v="3548"/>
    <n v="5"/>
    <n v="3553"/>
    <n v="0.32"/>
    <x v="1"/>
  </r>
  <r>
    <n v="7555"/>
    <x v="33"/>
    <x v="431"/>
    <x v="6944"/>
    <x v="4"/>
    <n v="2839"/>
    <s v="-"/>
    <n v="2839"/>
    <n v="0.25"/>
    <x v="1"/>
  </r>
  <r>
    <n v="7556"/>
    <x v="33"/>
    <x v="431"/>
    <x v="6945"/>
    <x v="18"/>
    <n v="1702"/>
    <n v="2"/>
    <n v="1704"/>
    <n v="0.15"/>
    <x v="1"/>
  </r>
  <r>
    <n v="7557"/>
    <x v="33"/>
    <x v="431"/>
    <x v="6946"/>
    <x v="4"/>
    <n v="1192"/>
    <n v="2"/>
    <n v="1194"/>
    <n v="0.11"/>
    <x v="1"/>
  </r>
  <r>
    <n v="7558"/>
    <x v="33"/>
    <x v="431"/>
    <x v="6947"/>
    <x v="651"/>
    <n v="844"/>
    <n v="3"/>
    <n v="847"/>
    <n v="0.08"/>
    <x v="1"/>
  </r>
  <r>
    <n v="7559"/>
    <x v="33"/>
    <x v="431"/>
    <x v="6948"/>
    <x v="243"/>
    <n v="654"/>
    <n v="2"/>
    <n v="656"/>
    <n v="0.06"/>
    <x v="1"/>
  </r>
  <r>
    <n v="7560"/>
    <x v="33"/>
    <x v="431"/>
    <x v="6949"/>
    <x v="641"/>
    <n v="626"/>
    <n v="1"/>
    <n v="627"/>
    <n v="0.06"/>
    <x v="1"/>
  </r>
  <r>
    <n v="7561"/>
    <x v="33"/>
    <x v="431"/>
    <x v="6950"/>
    <x v="272"/>
    <n v="624"/>
    <n v="9"/>
    <n v="633"/>
    <n v="0.06"/>
    <x v="1"/>
  </r>
  <r>
    <n v="7562"/>
    <x v="33"/>
    <x v="431"/>
    <x v="6951"/>
    <x v="4"/>
    <n v="619"/>
    <n v="1"/>
    <n v="620"/>
    <n v="0.06"/>
    <x v="1"/>
  </r>
  <r>
    <n v="7563"/>
    <x v="33"/>
    <x v="431"/>
    <x v="6952"/>
    <x v="4"/>
    <n v="616"/>
    <s v="-"/>
    <n v="616"/>
    <n v="0.06"/>
    <x v="1"/>
  </r>
  <r>
    <n v="7564"/>
    <x v="33"/>
    <x v="431"/>
    <x v="6953"/>
    <x v="4"/>
    <n v="550"/>
    <n v="9"/>
    <n v="559"/>
    <n v="0.05"/>
    <x v="1"/>
  </r>
  <r>
    <n v="7565"/>
    <x v="33"/>
    <x v="431"/>
    <x v="12"/>
    <x v="8"/>
    <n v="6226"/>
    <n v="34"/>
    <n v="6260"/>
    <n v="0.56000000000000005"/>
    <x v="1"/>
  </r>
  <r>
    <n v="7566"/>
    <x v="33"/>
    <x v="432"/>
    <x v="6954"/>
    <x v="24"/>
    <n v="523487"/>
    <n v="3518"/>
    <n v="527005"/>
    <n v="48.67"/>
    <x v="0"/>
  </r>
  <r>
    <n v="7567"/>
    <x v="33"/>
    <x v="432"/>
    <x v="6955"/>
    <x v="0"/>
    <n v="424604"/>
    <n v="1407"/>
    <n v="426011"/>
    <n v="39.340000000000003"/>
    <x v="1"/>
  </r>
  <r>
    <n v="7568"/>
    <x v="33"/>
    <x v="432"/>
    <x v="6956"/>
    <x v="6"/>
    <n v="102818"/>
    <n v="483"/>
    <n v="103301"/>
    <n v="9.5399999999999991"/>
    <x v="1"/>
  </r>
  <r>
    <n v="7569"/>
    <x v="33"/>
    <x v="432"/>
    <x v="6957"/>
    <x v="220"/>
    <n v="4624"/>
    <n v="3"/>
    <n v="4627"/>
    <n v="0.43"/>
    <x v="1"/>
  </r>
  <r>
    <n v="7570"/>
    <x v="33"/>
    <x v="432"/>
    <x v="6958"/>
    <x v="346"/>
    <n v="3607"/>
    <n v="4"/>
    <n v="3611"/>
    <n v="0.33"/>
    <x v="1"/>
  </r>
  <r>
    <n v="7571"/>
    <x v="33"/>
    <x v="432"/>
    <x v="6959"/>
    <x v="49"/>
    <n v="2985"/>
    <n v="3"/>
    <n v="2988"/>
    <n v="0.28000000000000003"/>
    <x v="1"/>
  </r>
  <r>
    <n v="7572"/>
    <x v="33"/>
    <x v="432"/>
    <x v="6960"/>
    <x v="4"/>
    <n v="2640"/>
    <n v="5"/>
    <n v="2645"/>
    <n v="0.24"/>
    <x v="1"/>
  </r>
  <r>
    <n v="7573"/>
    <x v="33"/>
    <x v="432"/>
    <x v="1046"/>
    <x v="4"/>
    <n v="2554"/>
    <n v="3"/>
    <n v="2557"/>
    <n v="0.24"/>
    <x v="1"/>
  </r>
  <r>
    <n v="7574"/>
    <x v="33"/>
    <x v="432"/>
    <x v="738"/>
    <x v="652"/>
    <n v="2361"/>
    <n v="3"/>
    <n v="2364"/>
    <n v="0.22"/>
    <x v="1"/>
  </r>
  <r>
    <n v="7575"/>
    <x v="33"/>
    <x v="432"/>
    <x v="12"/>
    <x v="8"/>
    <n v="7742"/>
    <n v="19"/>
    <n v="7761"/>
    <n v="0.72"/>
    <x v="1"/>
  </r>
  <r>
    <n v="7576"/>
    <x v="33"/>
    <x v="433"/>
    <x v="6961"/>
    <x v="0"/>
    <n v="458877"/>
    <n v="1105"/>
    <n v="459982"/>
    <n v="42.39"/>
    <x v="0"/>
  </r>
  <r>
    <n v="7577"/>
    <x v="33"/>
    <x v="433"/>
    <x v="6962"/>
    <x v="73"/>
    <n v="414131"/>
    <n v="1779"/>
    <n v="415910"/>
    <n v="38.33"/>
    <x v="1"/>
  </r>
  <r>
    <n v="7578"/>
    <x v="33"/>
    <x v="433"/>
    <x v="6963"/>
    <x v="6"/>
    <n v="154718"/>
    <n v="335"/>
    <n v="155053"/>
    <n v="14.29"/>
    <x v="1"/>
  </r>
  <r>
    <n v="7579"/>
    <x v="33"/>
    <x v="433"/>
    <x v="6964"/>
    <x v="653"/>
    <n v="13655"/>
    <n v="34"/>
    <n v="13689"/>
    <n v="1.26"/>
    <x v="1"/>
  </r>
  <r>
    <n v="7580"/>
    <x v="33"/>
    <x v="433"/>
    <x v="6965"/>
    <x v="641"/>
    <n v="6198"/>
    <n v="8"/>
    <n v="6206"/>
    <n v="0.56999999999999995"/>
    <x v="1"/>
  </r>
  <r>
    <n v="7581"/>
    <x v="33"/>
    <x v="433"/>
    <x v="6966"/>
    <x v="130"/>
    <n v="5266"/>
    <n v="4"/>
    <n v="5270"/>
    <n v="0.49"/>
    <x v="1"/>
  </r>
  <r>
    <n v="7582"/>
    <x v="33"/>
    <x v="433"/>
    <x v="3097"/>
    <x v="49"/>
    <n v="5254"/>
    <n v="7"/>
    <n v="5261"/>
    <n v="0.48"/>
    <x v="1"/>
  </r>
  <r>
    <n v="7583"/>
    <x v="33"/>
    <x v="433"/>
    <x v="6967"/>
    <x v="4"/>
    <n v="4842"/>
    <n v="6"/>
    <n v="4848"/>
    <n v="0.45"/>
    <x v="1"/>
  </r>
  <r>
    <n v="7584"/>
    <x v="33"/>
    <x v="433"/>
    <x v="6968"/>
    <x v="356"/>
    <n v="4590"/>
    <n v="7"/>
    <n v="4597"/>
    <n v="0.42"/>
    <x v="1"/>
  </r>
  <r>
    <n v="7585"/>
    <x v="33"/>
    <x v="433"/>
    <x v="6969"/>
    <x v="4"/>
    <n v="2944"/>
    <n v="4"/>
    <n v="2948"/>
    <n v="0.27"/>
    <x v="1"/>
  </r>
  <r>
    <n v="7586"/>
    <x v="33"/>
    <x v="433"/>
    <x v="12"/>
    <x v="8"/>
    <n v="11222"/>
    <n v="7"/>
    <n v="11229"/>
    <n v="1.03"/>
    <x v="1"/>
  </r>
  <r>
    <n v="7587"/>
    <x v="33"/>
    <x v="434"/>
    <x v="6970"/>
    <x v="643"/>
    <n v="402604"/>
    <n v="1889"/>
    <n v="404493"/>
    <n v="39.479999999999997"/>
    <x v="0"/>
  </r>
  <r>
    <n v="7588"/>
    <x v="33"/>
    <x v="434"/>
    <x v="6971"/>
    <x v="24"/>
    <n v="366226"/>
    <n v="759"/>
    <n v="366985"/>
    <n v="35.82"/>
    <x v="1"/>
  </r>
  <r>
    <n v="7589"/>
    <x v="33"/>
    <x v="434"/>
    <x v="6972"/>
    <x v="6"/>
    <n v="218294"/>
    <n v="692"/>
    <n v="218986"/>
    <n v="21.38"/>
    <x v="1"/>
  </r>
  <r>
    <n v="7590"/>
    <x v="33"/>
    <x v="434"/>
    <x v="6973"/>
    <x v="654"/>
    <n v="8046"/>
    <n v="26"/>
    <n v="8072"/>
    <n v="0.79"/>
    <x v="1"/>
  </r>
  <r>
    <n v="7591"/>
    <x v="33"/>
    <x v="434"/>
    <x v="683"/>
    <x v="4"/>
    <n v="7284"/>
    <n v="34"/>
    <n v="7318"/>
    <n v="0.71"/>
    <x v="1"/>
  </r>
  <r>
    <n v="7592"/>
    <x v="33"/>
    <x v="434"/>
    <x v="6974"/>
    <x v="4"/>
    <n v="2780"/>
    <n v="8"/>
    <n v="2788"/>
    <n v="0.27"/>
    <x v="1"/>
  </r>
  <r>
    <n v="7593"/>
    <x v="33"/>
    <x v="434"/>
    <x v="6975"/>
    <x v="18"/>
    <n v="2361"/>
    <n v="12"/>
    <n v="2373"/>
    <n v="0.23"/>
    <x v="1"/>
  </r>
  <r>
    <n v="7594"/>
    <x v="33"/>
    <x v="434"/>
    <x v="6976"/>
    <x v="4"/>
    <n v="2342"/>
    <n v="5"/>
    <n v="2347"/>
    <n v="0.23"/>
    <x v="1"/>
  </r>
  <r>
    <n v="7595"/>
    <x v="33"/>
    <x v="434"/>
    <x v="6977"/>
    <x v="655"/>
    <n v="2334"/>
    <n v="9"/>
    <n v="2343"/>
    <n v="0.23"/>
    <x v="1"/>
  </r>
  <r>
    <n v="7596"/>
    <x v="33"/>
    <x v="434"/>
    <x v="6978"/>
    <x v="4"/>
    <n v="2132"/>
    <n v="44"/>
    <n v="2176"/>
    <n v="0.21"/>
    <x v="1"/>
  </r>
  <r>
    <n v="7597"/>
    <x v="33"/>
    <x v="434"/>
    <x v="6979"/>
    <x v="656"/>
    <n v="2088"/>
    <n v="17"/>
    <n v="2105"/>
    <n v="0.21"/>
    <x v="1"/>
  </r>
  <r>
    <n v="7598"/>
    <x v="33"/>
    <x v="434"/>
    <x v="12"/>
    <x v="8"/>
    <n v="4386"/>
    <n v="60"/>
    <n v="4446"/>
    <n v="0.43"/>
    <x v="1"/>
  </r>
  <r>
    <n v="7599"/>
    <x v="33"/>
    <x v="435"/>
    <x v="6980"/>
    <x v="0"/>
    <n v="594040"/>
    <n v="3270"/>
    <n v="597310"/>
    <n v="56.65"/>
    <x v="0"/>
  </r>
  <r>
    <n v="7600"/>
    <x v="33"/>
    <x v="435"/>
    <x v="6981"/>
    <x v="1"/>
    <n v="321043"/>
    <n v="1133"/>
    <n v="322176"/>
    <n v="30.56"/>
    <x v="1"/>
  </r>
  <r>
    <n v="7601"/>
    <x v="33"/>
    <x v="435"/>
    <x v="6982"/>
    <x v="6"/>
    <n v="116876"/>
    <n v="548"/>
    <n v="117424"/>
    <n v="11.14"/>
    <x v="1"/>
  </r>
  <r>
    <n v="7602"/>
    <x v="33"/>
    <x v="435"/>
    <x v="6983"/>
    <x v="657"/>
    <n v="4391"/>
    <n v="10"/>
    <n v="4401"/>
    <n v="0.42"/>
    <x v="1"/>
  </r>
  <r>
    <n v="7603"/>
    <x v="33"/>
    <x v="435"/>
    <x v="6984"/>
    <x v="4"/>
    <n v="3558"/>
    <n v="42"/>
    <n v="3600"/>
    <n v="0.34"/>
    <x v="1"/>
  </r>
  <r>
    <n v="7604"/>
    <x v="33"/>
    <x v="435"/>
    <x v="4479"/>
    <x v="4"/>
    <n v="2547"/>
    <n v="16"/>
    <n v="2563"/>
    <n v="0.24"/>
    <x v="1"/>
  </r>
  <r>
    <n v="7605"/>
    <x v="33"/>
    <x v="435"/>
    <x v="12"/>
    <x v="8"/>
    <n v="6870"/>
    <n v="55"/>
    <n v="6925"/>
    <n v="0.66"/>
    <x v="1"/>
  </r>
  <r>
    <n v="7606"/>
    <x v="33"/>
    <x v="436"/>
    <x v="6985"/>
    <x v="24"/>
    <n v="472928"/>
    <n v="1548"/>
    <n v="474476"/>
    <n v="42.5"/>
    <x v="0"/>
  </r>
  <r>
    <n v="7607"/>
    <x v="33"/>
    <x v="436"/>
    <x v="6986"/>
    <x v="0"/>
    <n v="451802"/>
    <n v="1109"/>
    <n v="452911"/>
    <n v="40.57"/>
    <x v="1"/>
  </r>
  <r>
    <n v="7608"/>
    <x v="33"/>
    <x v="436"/>
    <x v="6987"/>
    <x v="6"/>
    <n v="159585"/>
    <n v="318"/>
    <n v="159903"/>
    <n v="14.32"/>
    <x v="1"/>
  </r>
  <r>
    <n v="7609"/>
    <x v="33"/>
    <x v="436"/>
    <x v="6988"/>
    <x v="149"/>
    <n v="4027"/>
    <n v="5"/>
    <n v="4032"/>
    <n v="0.36"/>
    <x v="1"/>
  </r>
  <r>
    <n v="7610"/>
    <x v="33"/>
    <x v="436"/>
    <x v="6989"/>
    <x v="69"/>
    <n v="3090"/>
    <n v="6"/>
    <n v="3096"/>
    <n v="0.28000000000000003"/>
    <x v="1"/>
  </r>
  <r>
    <n v="7611"/>
    <x v="33"/>
    <x v="436"/>
    <x v="962"/>
    <x v="4"/>
    <n v="2965"/>
    <n v="4"/>
    <n v="2969"/>
    <n v="0.27"/>
    <x v="1"/>
  </r>
  <r>
    <n v="7612"/>
    <x v="33"/>
    <x v="436"/>
    <x v="6990"/>
    <x v="346"/>
    <n v="2759"/>
    <n v="3"/>
    <n v="2762"/>
    <n v="0.25"/>
    <x v="1"/>
  </r>
  <r>
    <n v="7613"/>
    <x v="33"/>
    <x v="436"/>
    <x v="6991"/>
    <x v="641"/>
    <n v="2734"/>
    <n v="11"/>
    <n v="2745"/>
    <n v="0.25"/>
    <x v="1"/>
  </r>
  <r>
    <n v="7614"/>
    <x v="33"/>
    <x v="436"/>
    <x v="6992"/>
    <x v="468"/>
    <n v="2617"/>
    <n v="6"/>
    <n v="2623"/>
    <n v="0.23"/>
    <x v="1"/>
  </r>
  <r>
    <n v="7615"/>
    <x v="33"/>
    <x v="436"/>
    <x v="6993"/>
    <x v="131"/>
    <n v="1975"/>
    <n v="2"/>
    <n v="1977"/>
    <n v="0.18"/>
    <x v="1"/>
  </r>
  <r>
    <n v="7616"/>
    <x v="33"/>
    <x v="436"/>
    <x v="12"/>
    <x v="8"/>
    <n v="8987"/>
    <n v="18"/>
    <n v="9005"/>
    <n v="0.81"/>
    <x v="1"/>
  </r>
  <r>
    <n v="7617"/>
    <x v="33"/>
    <x v="437"/>
    <x v="6994"/>
    <x v="0"/>
    <n v="503509"/>
    <n v="1032"/>
    <n v="504541"/>
    <n v="48.36"/>
    <x v="0"/>
  </r>
  <r>
    <n v="7618"/>
    <x v="33"/>
    <x v="437"/>
    <x v="6995"/>
    <x v="1"/>
    <n v="467946"/>
    <n v="1753"/>
    <n v="469699"/>
    <n v="45.02"/>
    <x v="1"/>
  </r>
  <r>
    <n v="7619"/>
    <x v="33"/>
    <x v="437"/>
    <x v="6996"/>
    <x v="6"/>
    <n v="45446"/>
    <n v="118"/>
    <n v="45564"/>
    <n v="4.37"/>
    <x v="1"/>
  </r>
  <r>
    <n v="7620"/>
    <x v="33"/>
    <x v="437"/>
    <x v="6997"/>
    <x v="4"/>
    <n v="4149"/>
    <n v="9"/>
    <n v="4158"/>
    <n v="0.4"/>
    <x v="1"/>
  </r>
  <r>
    <n v="7621"/>
    <x v="33"/>
    <x v="437"/>
    <x v="6998"/>
    <x v="658"/>
    <n v="3261"/>
    <n v="3"/>
    <n v="3264"/>
    <n v="0.31"/>
    <x v="1"/>
  </r>
  <r>
    <n v="7622"/>
    <x v="33"/>
    <x v="437"/>
    <x v="6999"/>
    <x v="285"/>
    <n v="3180"/>
    <n v="2"/>
    <n v="3182"/>
    <n v="0.3"/>
    <x v="1"/>
  </r>
  <r>
    <n v="7623"/>
    <x v="33"/>
    <x v="437"/>
    <x v="7000"/>
    <x v="4"/>
    <n v="2687"/>
    <n v="1"/>
    <n v="2688"/>
    <n v="0.26"/>
    <x v="1"/>
  </r>
  <r>
    <n v="7624"/>
    <x v="33"/>
    <x v="437"/>
    <x v="12"/>
    <x v="8"/>
    <n v="10203"/>
    <n v="9"/>
    <n v="10212"/>
    <n v="0.98"/>
    <x v="1"/>
  </r>
  <r>
    <n v="7625"/>
    <x v="33"/>
    <x v="438"/>
    <x v="7001"/>
    <x v="24"/>
    <n v="442650"/>
    <n v="1093"/>
    <n v="443743"/>
    <n v="39.909999999999997"/>
    <x v="0"/>
  </r>
  <r>
    <n v="7626"/>
    <x v="33"/>
    <x v="438"/>
    <x v="7002"/>
    <x v="0"/>
    <n v="438573"/>
    <n v="721"/>
    <n v="439294"/>
    <n v="39.51"/>
    <x v="1"/>
  </r>
  <r>
    <n v="7627"/>
    <x v="33"/>
    <x v="438"/>
    <x v="7003"/>
    <x v="6"/>
    <n v="184964"/>
    <n v="510"/>
    <n v="185474"/>
    <n v="16.68"/>
    <x v="1"/>
  </r>
  <r>
    <n v="7628"/>
    <x v="33"/>
    <x v="438"/>
    <x v="7004"/>
    <x v="36"/>
    <n v="15898"/>
    <n v="2"/>
    <n v="15900"/>
    <n v="1.43"/>
    <x v="1"/>
  </r>
  <r>
    <n v="7629"/>
    <x v="33"/>
    <x v="438"/>
    <x v="6805"/>
    <x v="659"/>
    <n v="5020"/>
    <n v="3"/>
    <n v="5023"/>
    <n v="0.45"/>
    <x v="1"/>
  </r>
  <r>
    <n v="7630"/>
    <x v="33"/>
    <x v="438"/>
    <x v="7005"/>
    <x v="364"/>
    <n v="3550"/>
    <n v="6"/>
    <n v="3556"/>
    <n v="0.32"/>
    <x v="1"/>
  </r>
  <r>
    <n v="7631"/>
    <x v="33"/>
    <x v="438"/>
    <x v="7006"/>
    <x v="660"/>
    <n v="2811"/>
    <n v="3"/>
    <n v="2814"/>
    <n v="0.25"/>
    <x v="1"/>
  </r>
  <r>
    <n v="7632"/>
    <x v="33"/>
    <x v="438"/>
    <x v="7007"/>
    <x v="4"/>
    <n v="2482"/>
    <n v="2"/>
    <n v="2484"/>
    <n v="0.22"/>
    <x v="1"/>
  </r>
  <r>
    <n v="7633"/>
    <x v="33"/>
    <x v="438"/>
    <x v="7008"/>
    <x v="4"/>
    <n v="2017"/>
    <s v="-"/>
    <n v="2017"/>
    <n v="0.18"/>
    <x v="1"/>
  </r>
  <r>
    <n v="7634"/>
    <x v="33"/>
    <x v="438"/>
    <x v="7009"/>
    <x v="434"/>
    <n v="1809"/>
    <n v="3"/>
    <n v="1812"/>
    <n v="0.16"/>
    <x v="1"/>
  </r>
  <r>
    <n v="7635"/>
    <x v="33"/>
    <x v="438"/>
    <x v="7010"/>
    <x v="641"/>
    <n v="1295"/>
    <n v="1"/>
    <n v="1296"/>
    <n v="0.12"/>
    <x v="1"/>
  </r>
  <r>
    <n v="7636"/>
    <x v="33"/>
    <x v="438"/>
    <x v="7011"/>
    <x v="4"/>
    <n v="1290"/>
    <s v="-"/>
    <n v="1290"/>
    <n v="0.12"/>
    <x v="1"/>
  </r>
  <r>
    <n v="7637"/>
    <x v="33"/>
    <x v="438"/>
    <x v="12"/>
    <x v="8"/>
    <n v="7133"/>
    <n v="11"/>
    <n v="7144"/>
    <n v="0.64"/>
    <x v="1"/>
  </r>
  <r>
    <n v="7638"/>
    <x v="33"/>
    <x v="439"/>
    <x v="7012"/>
    <x v="0"/>
    <n v="462614"/>
    <n v="689"/>
    <n v="463303"/>
    <n v="45.47"/>
    <x v="0"/>
  </r>
  <r>
    <n v="7639"/>
    <x v="33"/>
    <x v="439"/>
    <x v="7013"/>
    <x v="24"/>
    <n v="418910"/>
    <n v="1665"/>
    <n v="420575"/>
    <n v="41.27"/>
    <x v="1"/>
  </r>
  <r>
    <n v="7640"/>
    <x v="33"/>
    <x v="439"/>
    <x v="7014"/>
    <x v="171"/>
    <n v="81182"/>
    <n v="123"/>
    <n v="81305"/>
    <n v="7.98"/>
    <x v="1"/>
  </r>
  <r>
    <n v="7641"/>
    <x v="33"/>
    <x v="439"/>
    <x v="7015"/>
    <x v="6"/>
    <n v="35654"/>
    <n v="282"/>
    <n v="35936"/>
    <n v="3.53"/>
    <x v="1"/>
  </r>
  <r>
    <n v="7642"/>
    <x v="33"/>
    <x v="439"/>
    <x v="7016"/>
    <x v="434"/>
    <n v="5134"/>
    <n v="4"/>
    <n v="5138"/>
    <n v="0.5"/>
    <x v="1"/>
  </r>
  <r>
    <n v="7643"/>
    <x v="33"/>
    <x v="439"/>
    <x v="1055"/>
    <x v="4"/>
    <n v="3258"/>
    <n v="3"/>
    <n v="3261"/>
    <n v="0.32"/>
    <x v="1"/>
  </r>
  <r>
    <n v="7644"/>
    <x v="33"/>
    <x v="439"/>
    <x v="12"/>
    <x v="8"/>
    <n v="9431"/>
    <n v="16"/>
    <n v="9447"/>
    <n v="0.93"/>
    <x v="1"/>
  </r>
  <r>
    <n v="7645"/>
    <x v="33"/>
    <x v="440"/>
    <x v="7017"/>
    <x v="24"/>
    <n v="474263"/>
    <n v="1545"/>
    <n v="475808"/>
    <n v="47.09"/>
    <x v="0"/>
  </r>
  <r>
    <n v="7646"/>
    <x v="33"/>
    <x v="440"/>
    <x v="7018"/>
    <x v="0"/>
    <n v="446748"/>
    <n v="1008"/>
    <n v="447756"/>
    <n v="44.32"/>
    <x v="1"/>
  </r>
  <r>
    <n v="7647"/>
    <x v="33"/>
    <x v="440"/>
    <x v="7019"/>
    <x v="6"/>
    <n v="71407"/>
    <n v="178"/>
    <n v="71585"/>
    <n v="7.08"/>
    <x v="1"/>
  </r>
  <r>
    <n v="7648"/>
    <x v="33"/>
    <x v="440"/>
    <x v="7020"/>
    <x v="661"/>
    <n v="3944"/>
    <n v="5"/>
    <n v="3949"/>
    <n v="0.39"/>
    <x v="1"/>
  </r>
  <r>
    <n v="7649"/>
    <x v="33"/>
    <x v="440"/>
    <x v="7021"/>
    <x v="4"/>
    <n v="1728"/>
    <s v="-"/>
    <n v="1728"/>
    <n v="0.17"/>
    <x v="1"/>
  </r>
  <r>
    <n v="7650"/>
    <x v="33"/>
    <x v="440"/>
    <x v="7022"/>
    <x v="4"/>
    <n v="1261"/>
    <n v="4"/>
    <n v="1265"/>
    <n v="0.13"/>
    <x v="1"/>
  </r>
  <r>
    <n v="7651"/>
    <x v="33"/>
    <x v="440"/>
    <x v="7023"/>
    <x v="18"/>
    <n v="985"/>
    <n v="7"/>
    <n v="992"/>
    <n v="0.1"/>
    <x v="1"/>
  </r>
  <r>
    <n v="7652"/>
    <x v="33"/>
    <x v="440"/>
    <x v="739"/>
    <x v="4"/>
    <n v="777"/>
    <n v="3"/>
    <n v="780"/>
    <n v="0.08"/>
    <x v="1"/>
  </r>
  <r>
    <n v="7653"/>
    <x v="33"/>
    <x v="440"/>
    <x v="7024"/>
    <x v="180"/>
    <n v="742"/>
    <n v="5"/>
    <n v="747"/>
    <n v="7.0000000000000007E-2"/>
    <x v="1"/>
  </r>
  <r>
    <n v="7654"/>
    <x v="33"/>
    <x v="440"/>
    <x v="4853"/>
    <x v="4"/>
    <n v="609"/>
    <n v="6"/>
    <n v="615"/>
    <n v="0.06"/>
    <x v="1"/>
  </r>
  <r>
    <n v="7655"/>
    <x v="33"/>
    <x v="440"/>
    <x v="12"/>
    <x v="8"/>
    <n v="5145"/>
    <n v="11"/>
    <n v="5156"/>
    <n v="0.51"/>
    <x v="1"/>
  </r>
  <r>
    <n v="7656"/>
    <x v="33"/>
    <x v="441"/>
    <x v="7025"/>
    <x v="24"/>
    <n v="489358"/>
    <n v="1389"/>
    <n v="490747"/>
    <n v="47.47"/>
    <x v="0"/>
  </r>
  <r>
    <n v="7657"/>
    <x v="33"/>
    <x v="441"/>
    <x v="7026"/>
    <x v="0"/>
    <n v="430922"/>
    <n v="1406"/>
    <n v="432328"/>
    <n v="41.82"/>
    <x v="1"/>
  </r>
  <r>
    <n v="7658"/>
    <x v="33"/>
    <x v="441"/>
    <x v="7027"/>
    <x v="6"/>
    <n v="96253"/>
    <n v="288"/>
    <n v="96541"/>
    <n v="9.34"/>
    <x v="1"/>
  </r>
  <r>
    <n v="7659"/>
    <x v="33"/>
    <x v="441"/>
    <x v="7028"/>
    <x v="4"/>
    <n v="2954"/>
    <n v="9"/>
    <n v="2963"/>
    <n v="0.28999999999999998"/>
    <x v="1"/>
  </r>
  <r>
    <n v="7660"/>
    <x v="33"/>
    <x v="441"/>
    <x v="7029"/>
    <x v="4"/>
    <n v="1688"/>
    <n v="20"/>
    <n v="1708"/>
    <n v="0.17"/>
    <x v="1"/>
  </r>
  <r>
    <n v="7661"/>
    <x v="33"/>
    <x v="441"/>
    <x v="7030"/>
    <x v="635"/>
    <n v="1648"/>
    <n v="9"/>
    <n v="1657"/>
    <n v="0.16"/>
    <x v="1"/>
  </r>
  <r>
    <n v="7662"/>
    <x v="33"/>
    <x v="441"/>
    <x v="7031"/>
    <x v="662"/>
    <n v="1569"/>
    <n v="5"/>
    <n v="1574"/>
    <n v="0.15"/>
    <x v="1"/>
  </r>
  <r>
    <n v="7663"/>
    <x v="33"/>
    <x v="441"/>
    <x v="12"/>
    <x v="8"/>
    <n v="6229"/>
    <n v="37"/>
    <n v="6266"/>
    <n v="0.61"/>
    <x v="1"/>
  </r>
  <r>
    <n v="7664"/>
    <x v="33"/>
    <x v="442"/>
    <x v="948"/>
    <x v="24"/>
    <n v="553549"/>
    <n v="740"/>
    <n v="554289"/>
    <n v="48.59"/>
    <x v="0"/>
  </r>
  <r>
    <n v="7665"/>
    <x v="33"/>
    <x v="442"/>
    <x v="7032"/>
    <x v="0"/>
    <n v="499002"/>
    <n v="720"/>
    <n v="499722"/>
    <n v="43.81"/>
    <x v="1"/>
  </r>
  <r>
    <n v="7666"/>
    <x v="33"/>
    <x v="442"/>
    <x v="7033"/>
    <x v="6"/>
    <n v="46347"/>
    <n v="60"/>
    <n v="46407"/>
    <n v="4.07"/>
    <x v="1"/>
  </r>
  <r>
    <n v="7667"/>
    <x v="33"/>
    <x v="442"/>
    <x v="7034"/>
    <x v="36"/>
    <n v="15353"/>
    <n v="14"/>
    <n v="15367"/>
    <n v="1.35"/>
    <x v="1"/>
  </r>
  <r>
    <n v="7668"/>
    <x v="33"/>
    <x v="442"/>
    <x v="7035"/>
    <x v="4"/>
    <n v="3826"/>
    <n v="1"/>
    <n v="3827"/>
    <n v="0.34"/>
    <x v="1"/>
  </r>
  <r>
    <n v="7669"/>
    <x v="33"/>
    <x v="442"/>
    <x v="7036"/>
    <x v="346"/>
    <n v="2662"/>
    <n v="4"/>
    <n v="2666"/>
    <n v="0.23"/>
    <x v="1"/>
  </r>
  <r>
    <n v="7670"/>
    <x v="33"/>
    <x v="442"/>
    <x v="7037"/>
    <x v="652"/>
    <n v="2216"/>
    <n v="2"/>
    <n v="2218"/>
    <n v="0.19"/>
    <x v="1"/>
  </r>
  <r>
    <n v="7671"/>
    <x v="33"/>
    <x v="442"/>
    <x v="7038"/>
    <x v="4"/>
    <n v="1779"/>
    <n v="1"/>
    <n v="1780"/>
    <n v="0.16"/>
    <x v="1"/>
  </r>
  <r>
    <n v="7672"/>
    <x v="33"/>
    <x v="442"/>
    <x v="7039"/>
    <x v="4"/>
    <n v="1717"/>
    <s v="-"/>
    <n v="1717"/>
    <n v="0.15"/>
    <x v="1"/>
  </r>
  <r>
    <n v="7673"/>
    <x v="33"/>
    <x v="442"/>
    <x v="7040"/>
    <x v="663"/>
    <n v="1636"/>
    <n v="2"/>
    <n v="1638"/>
    <n v="0.14000000000000001"/>
    <x v="1"/>
  </r>
  <r>
    <n v="7674"/>
    <x v="33"/>
    <x v="442"/>
    <x v="1723"/>
    <x v="4"/>
    <n v="1252"/>
    <n v="2"/>
    <n v="1254"/>
    <n v="0.11"/>
    <x v="1"/>
  </r>
  <r>
    <n v="7675"/>
    <x v="33"/>
    <x v="442"/>
    <x v="7041"/>
    <x v="664"/>
    <n v="1163"/>
    <n v="10"/>
    <n v="1173"/>
    <n v="0.1"/>
    <x v="1"/>
  </r>
  <r>
    <n v="7676"/>
    <x v="33"/>
    <x v="442"/>
    <x v="672"/>
    <x v="4"/>
    <n v="1063"/>
    <n v="4"/>
    <n v="1067"/>
    <n v="0.09"/>
    <x v="1"/>
  </r>
  <r>
    <n v="7677"/>
    <x v="33"/>
    <x v="442"/>
    <x v="12"/>
    <x v="8"/>
    <n v="7529"/>
    <n v="7"/>
    <n v="7536"/>
    <n v="0.66"/>
    <x v="1"/>
  </r>
  <r>
    <n v="7678"/>
    <x v="33"/>
    <x v="443"/>
    <x v="7042"/>
    <x v="0"/>
    <n v="486925"/>
    <n v="1038"/>
    <n v="487963"/>
    <n v="47.2"/>
    <x v="0"/>
  </r>
  <r>
    <n v="7679"/>
    <x v="33"/>
    <x v="443"/>
    <x v="7043"/>
    <x v="24"/>
    <n v="484485"/>
    <n v="800"/>
    <n v="485285"/>
    <n v="46.94"/>
    <x v="1"/>
  </r>
  <r>
    <n v="7680"/>
    <x v="33"/>
    <x v="443"/>
    <x v="7044"/>
    <x v="6"/>
    <n v="45274"/>
    <n v="116"/>
    <n v="45390"/>
    <n v="4.3899999999999997"/>
    <x v="1"/>
  </r>
  <r>
    <n v="7681"/>
    <x v="33"/>
    <x v="443"/>
    <x v="4853"/>
    <x v="665"/>
    <n v="3345"/>
    <n v="13"/>
    <n v="3358"/>
    <n v="0.32"/>
    <x v="1"/>
  </r>
  <r>
    <n v="7682"/>
    <x v="33"/>
    <x v="443"/>
    <x v="7045"/>
    <x v="4"/>
    <n v="2457"/>
    <n v="12"/>
    <n v="2469"/>
    <n v="0.24"/>
    <x v="1"/>
  </r>
  <r>
    <n v="7683"/>
    <x v="33"/>
    <x v="443"/>
    <x v="7046"/>
    <x v="666"/>
    <n v="2431"/>
    <n v="3"/>
    <n v="2434"/>
    <n v="0.24"/>
    <x v="1"/>
  </r>
  <r>
    <n v="7684"/>
    <x v="33"/>
    <x v="443"/>
    <x v="7047"/>
    <x v="35"/>
    <n v="1456"/>
    <n v="11"/>
    <n v="1467"/>
    <n v="0.14000000000000001"/>
    <x v="1"/>
  </r>
  <r>
    <n v="7685"/>
    <x v="33"/>
    <x v="443"/>
    <x v="6463"/>
    <x v="180"/>
    <n v="1061"/>
    <n v="2"/>
    <n v="1063"/>
    <n v="0.1"/>
    <x v="1"/>
  </r>
  <r>
    <n v="7686"/>
    <x v="33"/>
    <x v="443"/>
    <x v="12"/>
    <x v="8"/>
    <n v="4350"/>
    <n v="15"/>
    <n v="4365"/>
    <n v="0.42"/>
    <x v="1"/>
  </r>
  <r>
    <n v="7687"/>
    <x v="33"/>
    <x v="444"/>
    <x v="7048"/>
    <x v="24"/>
    <n v="499866"/>
    <n v="462"/>
    <n v="500328"/>
    <n v="45.2"/>
    <x v="0"/>
  </r>
  <r>
    <n v="7688"/>
    <x v="33"/>
    <x v="444"/>
    <x v="7049"/>
    <x v="0"/>
    <n v="466249"/>
    <n v="880"/>
    <n v="467129"/>
    <n v="42.2"/>
    <x v="1"/>
  </r>
  <r>
    <n v="7689"/>
    <x v="33"/>
    <x v="444"/>
    <x v="7050"/>
    <x v="6"/>
    <n v="90897"/>
    <n v="73"/>
    <n v="90970"/>
    <n v="8.2200000000000006"/>
    <x v="1"/>
  </r>
  <r>
    <n v="7690"/>
    <x v="33"/>
    <x v="444"/>
    <x v="6985"/>
    <x v="4"/>
    <n v="7917"/>
    <n v="3"/>
    <n v="7920"/>
    <n v="0.72"/>
    <x v="1"/>
  </r>
  <r>
    <n v="7691"/>
    <x v="33"/>
    <x v="444"/>
    <x v="7051"/>
    <x v="357"/>
    <n v="5212"/>
    <n v="7"/>
    <n v="5219"/>
    <n v="0.47"/>
    <x v="1"/>
  </r>
  <r>
    <n v="7692"/>
    <x v="33"/>
    <x v="444"/>
    <x v="7052"/>
    <x v="4"/>
    <n v="4456"/>
    <n v="1"/>
    <n v="4457"/>
    <n v="0.4"/>
    <x v="1"/>
  </r>
  <r>
    <n v="7693"/>
    <x v="33"/>
    <x v="444"/>
    <x v="7053"/>
    <x v="356"/>
    <n v="4075"/>
    <n v="4"/>
    <n v="4079"/>
    <n v="0.37"/>
    <x v="1"/>
  </r>
  <r>
    <n v="7694"/>
    <x v="33"/>
    <x v="444"/>
    <x v="7054"/>
    <x v="4"/>
    <n v="3333"/>
    <n v="3"/>
    <n v="3336"/>
    <n v="0.3"/>
    <x v="1"/>
  </r>
  <r>
    <n v="7695"/>
    <x v="33"/>
    <x v="444"/>
    <x v="7055"/>
    <x v="4"/>
    <n v="2724"/>
    <n v="2"/>
    <n v="2726"/>
    <n v="0.25"/>
    <x v="1"/>
  </r>
  <r>
    <n v="7696"/>
    <x v="33"/>
    <x v="444"/>
    <x v="7056"/>
    <x v="18"/>
    <n v="2653"/>
    <n v="1"/>
    <n v="2654"/>
    <n v="0.24"/>
    <x v="1"/>
  </r>
  <r>
    <n v="7697"/>
    <x v="33"/>
    <x v="444"/>
    <x v="937"/>
    <x v="102"/>
    <n v="2561"/>
    <n v="6"/>
    <n v="2567"/>
    <n v="0.23"/>
    <x v="1"/>
  </r>
  <r>
    <n v="7698"/>
    <x v="33"/>
    <x v="444"/>
    <x v="7057"/>
    <x v="180"/>
    <n v="2342"/>
    <n v="2"/>
    <n v="2344"/>
    <n v="0.21"/>
    <x v="1"/>
  </r>
  <r>
    <n v="7699"/>
    <x v="33"/>
    <x v="444"/>
    <x v="7058"/>
    <x v="667"/>
    <n v="2028"/>
    <n v="5"/>
    <n v="2033"/>
    <n v="0.18"/>
    <x v="1"/>
  </r>
  <r>
    <n v="7700"/>
    <x v="33"/>
    <x v="444"/>
    <x v="7059"/>
    <x v="668"/>
    <n v="1602"/>
    <n v="2"/>
    <n v="1604"/>
    <n v="0.14000000000000001"/>
    <x v="1"/>
  </r>
  <r>
    <n v="7701"/>
    <x v="33"/>
    <x v="444"/>
    <x v="7060"/>
    <x v="641"/>
    <n v="1449"/>
    <n v="9"/>
    <n v="1458"/>
    <n v="0.13"/>
    <x v="1"/>
  </r>
  <r>
    <n v="7702"/>
    <x v="33"/>
    <x v="444"/>
    <x v="12"/>
    <x v="8"/>
    <n v="8108"/>
    <n v="12"/>
    <n v="8120"/>
    <n v="0.73"/>
    <x v="1"/>
  </r>
  <r>
    <n v="7703"/>
    <x v="33"/>
    <x v="445"/>
    <x v="7061"/>
    <x v="0"/>
    <n v="442862"/>
    <n v="2795"/>
    <n v="445657"/>
    <n v="43.09"/>
    <x v="0"/>
  </r>
  <r>
    <n v="7704"/>
    <x v="33"/>
    <x v="445"/>
    <x v="7062"/>
    <x v="1"/>
    <n v="400572"/>
    <n v="1680"/>
    <n v="402252"/>
    <n v="38.9"/>
    <x v="1"/>
  </r>
  <r>
    <n v="7705"/>
    <x v="33"/>
    <x v="445"/>
    <x v="7063"/>
    <x v="6"/>
    <n v="120143"/>
    <n v="396"/>
    <n v="120539"/>
    <n v="11.66"/>
    <x v="1"/>
  </r>
  <r>
    <n v="7706"/>
    <x v="33"/>
    <x v="445"/>
    <x v="7064"/>
    <x v="4"/>
    <n v="48301"/>
    <n v="305"/>
    <n v="48606"/>
    <n v="4.7"/>
    <x v="1"/>
  </r>
  <r>
    <n v="7707"/>
    <x v="33"/>
    <x v="445"/>
    <x v="7065"/>
    <x v="4"/>
    <n v="3458"/>
    <n v="5"/>
    <n v="3463"/>
    <n v="0.33"/>
    <x v="1"/>
  </r>
  <r>
    <n v="7708"/>
    <x v="33"/>
    <x v="445"/>
    <x v="7066"/>
    <x v="632"/>
    <n v="1805"/>
    <n v="5"/>
    <n v="1810"/>
    <n v="0.18"/>
    <x v="1"/>
  </r>
  <r>
    <n v="7709"/>
    <x v="33"/>
    <x v="445"/>
    <x v="7067"/>
    <x v="166"/>
    <n v="1556"/>
    <n v="8"/>
    <n v="1564"/>
    <n v="0.15"/>
    <x v="1"/>
  </r>
  <r>
    <n v="7710"/>
    <x v="33"/>
    <x v="445"/>
    <x v="7068"/>
    <x v="626"/>
    <n v="1417"/>
    <n v="16"/>
    <n v="1433"/>
    <n v="0.14000000000000001"/>
    <x v="1"/>
  </r>
  <r>
    <n v="7711"/>
    <x v="33"/>
    <x v="445"/>
    <x v="1648"/>
    <x v="361"/>
    <n v="1031"/>
    <n v="7"/>
    <n v="1038"/>
    <n v="0.1"/>
    <x v="1"/>
  </r>
  <r>
    <n v="7712"/>
    <x v="33"/>
    <x v="445"/>
    <x v="12"/>
    <x v="8"/>
    <n v="7764"/>
    <n v="29"/>
    <n v="7793"/>
    <n v="0.75"/>
    <x v="1"/>
  </r>
  <r>
    <n v="7713"/>
    <x v="33"/>
    <x v="446"/>
    <x v="7069"/>
    <x v="24"/>
    <n v="541861"/>
    <n v="1176"/>
    <n v="543037"/>
    <n v="49.04"/>
    <x v="0"/>
  </r>
  <r>
    <n v="7714"/>
    <x v="33"/>
    <x v="446"/>
    <x v="7070"/>
    <x v="0"/>
    <n v="452946"/>
    <n v="779"/>
    <n v="453725"/>
    <n v="40.98"/>
    <x v="1"/>
  </r>
  <r>
    <n v="7715"/>
    <x v="33"/>
    <x v="446"/>
    <x v="7071"/>
    <x v="6"/>
    <n v="90849"/>
    <n v="99"/>
    <n v="90948"/>
    <n v="8.2100000000000009"/>
    <x v="1"/>
  </r>
  <r>
    <n v="7716"/>
    <x v="33"/>
    <x v="446"/>
    <x v="7072"/>
    <x v="625"/>
    <n v="7111"/>
    <n v="8"/>
    <n v="7119"/>
    <n v="0.64"/>
    <x v="1"/>
  </r>
  <r>
    <n v="7717"/>
    <x v="33"/>
    <x v="446"/>
    <x v="7073"/>
    <x v="357"/>
    <n v="2927"/>
    <n v="3"/>
    <n v="2930"/>
    <n v="0.26"/>
    <x v="1"/>
  </r>
  <r>
    <n v="7718"/>
    <x v="33"/>
    <x v="446"/>
    <x v="7074"/>
    <x v="356"/>
    <n v="2876"/>
    <n v="2"/>
    <n v="2878"/>
    <n v="0.26"/>
    <x v="1"/>
  </r>
  <r>
    <n v="7719"/>
    <x v="33"/>
    <x v="446"/>
    <x v="7075"/>
    <x v="4"/>
    <n v="1367"/>
    <n v="13"/>
    <n v="1380"/>
    <n v="0.12"/>
    <x v="1"/>
  </r>
  <r>
    <n v="7720"/>
    <x v="33"/>
    <x v="446"/>
    <x v="12"/>
    <x v="8"/>
    <n v="5273"/>
    <n v="6"/>
    <n v="5279"/>
    <n v="0.48"/>
    <x v="1"/>
  </r>
  <r>
    <n v="7721"/>
    <x v="33"/>
    <x v="447"/>
    <x v="7076"/>
    <x v="0"/>
    <n v="855413"/>
    <n v="2416"/>
    <n v="857829"/>
    <n v="59.69"/>
    <x v="0"/>
  </r>
  <r>
    <n v="7722"/>
    <x v="33"/>
    <x v="447"/>
    <x v="7077"/>
    <x v="24"/>
    <n v="297697"/>
    <n v="660"/>
    <n v="298357"/>
    <n v="20.76"/>
    <x v="1"/>
  </r>
  <r>
    <n v="7723"/>
    <x v="33"/>
    <x v="447"/>
    <x v="7078"/>
    <x v="6"/>
    <n v="250962"/>
    <n v="653"/>
    <n v="251615"/>
    <n v="17.510000000000002"/>
    <x v="1"/>
  </r>
  <r>
    <n v="7724"/>
    <x v="33"/>
    <x v="447"/>
    <x v="7079"/>
    <x v="150"/>
    <n v="3873"/>
    <n v="2"/>
    <n v="3875"/>
    <n v="0.27"/>
    <x v="1"/>
  </r>
  <r>
    <n v="7725"/>
    <x v="33"/>
    <x v="447"/>
    <x v="7080"/>
    <x v="4"/>
    <n v="2818"/>
    <n v="3"/>
    <n v="2821"/>
    <n v="0.2"/>
    <x v="1"/>
  </r>
  <r>
    <n v="7726"/>
    <x v="33"/>
    <x v="447"/>
    <x v="7081"/>
    <x v="4"/>
    <n v="2637"/>
    <n v="4"/>
    <n v="2641"/>
    <n v="0.18"/>
    <x v="1"/>
  </r>
  <r>
    <n v="7727"/>
    <x v="33"/>
    <x v="447"/>
    <x v="7082"/>
    <x v="102"/>
    <n v="1769"/>
    <n v="3"/>
    <n v="1772"/>
    <n v="0.12"/>
    <x v="1"/>
  </r>
  <r>
    <n v="7728"/>
    <x v="33"/>
    <x v="447"/>
    <x v="7083"/>
    <x v="669"/>
    <n v="1739"/>
    <n v="28"/>
    <n v="1767"/>
    <n v="0.12"/>
    <x v="1"/>
  </r>
  <r>
    <n v="7729"/>
    <x v="33"/>
    <x v="447"/>
    <x v="7084"/>
    <x v="4"/>
    <n v="1118"/>
    <n v="6"/>
    <n v="1124"/>
    <n v="0.08"/>
    <x v="1"/>
  </r>
  <r>
    <n v="7730"/>
    <x v="33"/>
    <x v="447"/>
    <x v="7085"/>
    <x v="244"/>
    <n v="1020"/>
    <n v="30"/>
    <n v="1050"/>
    <n v="7.0000000000000007E-2"/>
    <x v="1"/>
  </r>
  <r>
    <n v="7731"/>
    <x v="33"/>
    <x v="447"/>
    <x v="7086"/>
    <x v="4"/>
    <n v="945"/>
    <n v="1"/>
    <n v="946"/>
    <n v="7.0000000000000007E-2"/>
    <x v="1"/>
  </r>
  <r>
    <n v="7732"/>
    <x v="33"/>
    <x v="447"/>
    <x v="7087"/>
    <x v="670"/>
    <n v="931"/>
    <n v="10"/>
    <n v="941"/>
    <n v="7.0000000000000007E-2"/>
    <x v="1"/>
  </r>
  <r>
    <n v="7733"/>
    <x v="33"/>
    <x v="447"/>
    <x v="7088"/>
    <x v="174"/>
    <n v="905"/>
    <n v="3"/>
    <n v="908"/>
    <n v="0.06"/>
    <x v="1"/>
  </r>
  <r>
    <n v="7734"/>
    <x v="33"/>
    <x v="447"/>
    <x v="7089"/>
    <x v="468"/>
    <n v="642"/>
    <n v="15"/>
    <n v="657"/>
    <n v="0.05"/>
    <x v="1"/>
  </r>
  <r>
    <n v="7735"/>
    <x v="33"/>
    <x v="447"/>
    <x v="7090"/>
    <x v="168"/>
    <n v="615"/>
    <n v="2"/>
    <n v="617"/>
    <n v="0.04"/>
    <x v="1"/>
  </r>
  <r>
    <n v="7736"/>
    <x v="33"/>
    <x v="447"/>
    <x v="12"/>
    <x v="8"/>
    <n v="10286"/>
    <n v="38"/>
    <n v="10324"/>
    <n v="0.72"/>
    <x v="1"/>
  </r>
  <r>
    <n v="7737"/>
    <x v="33"/>
    <x v="448"/>
    <x v="7091"/>
    <x v="0"/>
    <n v="853036"/>
    <n v="1134"/>
    <n v="854170"/>
    <n v="58.09"/>
    <x v="0"/>
  </r>
  <r>
    <n v="7738"/>
    <x v="33"/>
    <x v="448"/>
    <x v="7092"/>
    <x v="1"/>
    <n v="516699"/>
    <n v="506"/>
    <n v="517205"/>
    <n v="35.17"/>
    <x v="1"/>
  </r>
  <r>
    <n v="7739"/>
    <x v="33"/>
    <x v="448"/>
    <x v="7093"/>
    <x v="6"/>
    <n v="79387"/>
    <n v="138"/>
    <n v="79525"/>
    <n v="5.41"/>
    <x v="1"/>
  </r>
  <r>
    <n v="7740"/>
    <x v="33"/>
    <x v="448"/>
    <x v="7094"/>
    <x v="4"/>
    <n v="1965"/>
    <n v="1"/>
    <n v="1966"/>
    <n v="0.13"/>
    <x v="1"/>
  </r>
  <r>
    <n v="7741"/>
    <x v="33"/>
    <x v="448"/>
    <x v="1035"/>
    <x v="226"/>
    <n v="1174"/>
    <n v="4"/>
    <n v="1178"/>
    <n v="0.08"/>
    <x v="1"/>
  </r>
  <r>
    <n v="7742"/>
    <x v="33"/>
    <x v="448"/>
    <x v="7095"/>
    <x v="4"/>
    <n v="1159"/>
    <n v="3"/>
    <n v="1162"/>
    <n v="0.08"/>
    <x v="1"/>
  </r>
  <r>
    <n v="7743"/>
    <x v="33"/>
    <x v="448"/>
    <x v="7096"/>
    <x v="4"/>
    <n v="1120"/>
    <s v="-"/>
    <n v="1120"/>
    <n v="0.08"/>
    <x v="1"/>
  </r>
  <r>
    <n v="7744"/>
    <x v="33"/>
    <x v="448"/>
    <x v="7097"/>
    <x v="321"/>
    <n v="1079"/>
    <n v="1"/>
    <n v="1080"/>
    <n v="7.0000000000000007E-2"/>
    <x v="1"/>
  </r>
  <r>
    <n v="7745"/>
    <x v="33"/>
    <x v="448"/>
    <x v="7098"/>
    <x v="4"/>
    <n v="1037"/>
    <n v="6"/>
    <n v="1043"/>
    <n v="7.0000000000000007E-2"/>
    <x v="1"/>
  </r>
  <r>
    <n v="7746"/>
    <x v="33"/>
    <x v="448"/>
    <x v="7099"/>
    <x v="191"/>
    <n v="874"/>
    <n v="4"/>
    <n v="878"/>
    <n v="0.06"/>
    <x v="1"/>
  </r>
  <r>
    <n v="7747"/>
    <x v="33"/>
    <x v="448"/>
    <x v="7100"/>
    <x v="4"/>
    <n v="772"/>
    <n v="3"/>
    <n v="775"/>
    <n v="0.05"/>
    <x v="1"/>
  </r>
  <r>
    <n v="7748"/>
    <x v="33"/>
    <x v="448"/>
    <x v="7101"/>
    <x v="671"/>
    <n v="763"/>
    <n v="1"/>
    <n v="764"/>
    <n v="0.05"/>
    <x v="1"/>
  </r>
  <r>
    <n v="7749"/>
    <x v="33"/>
    <x v="448"/>
    <x v="7102"/>
    <x v="168"/>
    <n v="696"/>
    <n v="4"/>
    <n v="700"/>
    <n v="0.05"/>
    <x v="1"/>
  </r>
  <r>
    <n v="7750"/>
    <x v="33"/>
    <x v="448"/>
    <x v="7103"/>
    <x v="4"/>
    <n v="652"/>
    <n v="1"/>
    <n v="653"/>
    <n v="0.04"/>
    <x v="1"/>
  </r>
  <r>
    <n v="7751"/>
    <x v="33"/>
    <x v="448"/>
    <x v="12"/>
    <x v="8"/>
    <n v="8195"/>
    <n v="16"/>
    <n v="8211"/>
    <n v="0.56000000000000005"/>
    <x v="1"/>
  </r>
  <r>
    <n v="7752"/>
    <x v="33"/>
    <x v="449"/>
    <x v="7104"/>
    <x v="24"/>
    <n v="537784"/>
    <n v="2128"/>
    <n v="539912"/>
    <n v="46.82"/>
    <x v="0"/>
  </r>
  <r>
    <n v="7753"/>
    <x v="33"/>
    <x v="449"/>
    <x v="7105"/>
    <x v="0"/>
    <n v="413518"/>
    <n v="1533"/>
    <n v="415051"/>
    <n v="35.99"/>
    <x v="1"/>
  </r>
  <r>
    <n v="7754"/>
    <x v="33"/>
    <x v="449"/>
    <x v="7106"/>
    <x v="6"/>
    <n v="164601"/>
    <n v="363"/>
    <n v="164964"/>
    <n v="14.31"/>
    <x v="1"/>
  </r>
  <r>
    <n v="7755"/>
    <x v="33"/>
    <x v="449"/>
    <x v="7107"/>
    <x v="668"/>
    <n v="5068"/>
    <n v="6"/>
    <n v="5074"/>
    <n v="0.44"/>
    <x v="1"/>
  </r>
  <r>
    <n v="7756"/>
    <x v="33"/>
    <x v="449"/>
    <x v="7108"/>
    <x v="4"/>
    <n v="4567"/>
    <n v="49"/>
    <n v="4616"/>
    <n v="0.4"/>
    <x v="1"/>
  </r>
  <r>
    <n v="7757"/>
    <x v="33"/>
    <x v="449"/>
    <x v="7109"/>
    <x v="69"/>
    <n v="3312"/>
    <n v="4"/>
    <n v="3316"/>
    <n v="0.28999999999999998"/>
    <x v="1"/>
  </r>
  <r>
    <n v="7758"/>
    <x v="33"/>
    <x v="449"/>
    <x v="7110"/>
    <x v="4"/>
    <n v="3163"/>
    <n v="9"/>
    <n v="3172"/>
    <n v="0.28000000000000003"/>
    <x v="1"/>
  </r>
  <r>
    <n v="7759"/>
    <x v="33"/>
    <x v="449"/>
    <x v="7111"/>
    <x v="4"/>
    <n v="3127"/>
    <n v="8"/>
    <n v="3135"/>
    <n v="0.27"/>
    <x v="1"/>
  </r>
  <r>
    <n v="7760"/>
    <x v="33"/>
    <x v="449"/>
    <x v="7112"/>
    <x v="346"/>
    <n v="2830"/>
    <n v="3"/>
    <n v="2833"/>
    <n v="0.25"/>
    <x v="1"/>
  </r>
  <r>
    <n v="7761"/>
    <x v="33"/>
    <x v="449"/>
    <x v="7113"/>
    <x v="672"/>
    <n v="1949"/>
    <n v="7"/>
    <n v="1956"/>
    <n v="0.17"/>
    <x v="1"/>
  </r>
  <r>
    <n v="7762"/>
    <x v="33"/>
    <x v="449"/>
    <x v="12"/>
    <x v="8"/>
    <n v="9033"/>
    <n v="32"/>
    <n v="9065"/>
    <n v="0.79"/>
    <x v="1"/>
  </r>
  <r>
    <n v="7763"/>
    <x v="33"/>
    <x v="450"/>
    <x v="7114"/>
    <x v="24"/>
    <n v="501407"/>
    <n v="1724"/>
    <n v="503131"/>
    <n v="43.73"/>
    <x v="0"/>
  </r>
  <r>
    <n v="7764"/>
    <x v="33"/>
    <x v="450"/>
    <x v="7115"/>
    <x v="673"/>
    <n v="339416"/>
    <n v="772"/>
    <n v="340188"/>
    <n v="29.57"/>
    <x v="1"/>
  </r>
  <r>
    <n v="7765"/>
    <x v="33"/>
    <x v="450"/>
    <x v="7116"/>
    <x v="6"/>
    <n v="208938"/>
    <n v="466"/>
    <n v="209404"/>
    <n v="18.2"/>
    <x v="1"/>
  </r>
  <r>
    <n v="7766"/>
    <x v="33"/>
    <x v="450"/>
    <x v="7117"/>
    <x v="144"/>
    <n v="47520"/>
    <n v="7"/>
    <n v="47527"/>
    <n v="4.13"/>
    <x v="1"/>
  </r>
  <r>
    <n v="7767"/>
    <x v="33"/>
    <x v="450"/>
    <x v="7118"/>
    <x v="4"/>
    <n v="7067"/>
    <n v="10"/>
    <n v="7077"/>
    <n v="0.62"/>
    <x v="1"/>
  </r>
  <r>
    <n v="7768"/>
    <x v="33"/>
    <x v="450"/>
    <x v="7119"/>
    <x v="36"/>
    <n v="6987"/>
    <n v="6"/>
    <n v="6993"/>
    <n v="0.61"/>
    <x v="1"/>
  </r>
  <r>
    <n v="7769"/>
    <x v="33"/>
    <x v="450"/>
    <x v="7120"/>
    <x v="674"/>
    <n v="4211"/>
    <n v="14"/>
    <n v="4225"/>
    <n v="0.37"/>
    <x v="1"/>
  </r>
  <r>
    <n v="7770"/>
    <x v="33"/>
    <x v="450"/>
    <x v="7121"/>
    <x v="675"/>
    <n v="2344"/>
    <n v="3"/>
    <n v="2347"/>
    <n v="0.2"/>
    <x v="1"/>
  </r>
  <r>
    <n v="7771"/>
    <x v="33"/>
    <x v="450"/>
    <x v="7122"/>
    <x v="7"/>
    <n v="2240"/>
    <n v="1"/>
    <n v="2241"/>
    <n v="0.19"/>
    <x v="1"/>
  </r>
  <r>
    <n v="7772"/>
    <x v="33"/>
    <x v="450"/>
    <x v="7123"/>
    <x v="676"/>
    <n v="2211"/>
    <n v="28"/>
    <n v="2239"/>
    <n v="0.19"/>
    <x v="1"/>
  </r>
  <r>
    <n v="7773"/>
    <x v="33"/>
    <x v="450"/>
    <x v="7124"/>
    <x v="131"/>
    <n v="1918"/>
    <n v="3"/>
    <n v="1921"/>
    <n v="0.17"/>
    <x v="1"/>
  </r>
  <r>
    <n v="7774"/>
    <x v="33"/>
    <x v="450"/>
    <x v="7125"/>
    <x v="677"/>
    <n v="1895"/>
    <n v="10"/>
    <n v="1905"/>
    <n v="0.17"/>
    <x v="1"/>
  </r>
  <r>
    <n v="7775"/>
    <x v="33"/>
    <x v="450"/>
    <x v="7126"/>
    <x v="4"/>
    <n v="1892"/>
    <s v="-"/>
    <n v="1892"/>
    <n v="0.16"/>
    <x v="1"/>
  </r>
  <r>
    <n v="7776"/>
    <x v="33"/>
    <x v="450"/>
    <x v="7127"/>
    <x v="4"/>
    <n v="1649"/>
    <s v="-"/>
    <n v="1649"/>
    <n v="0.14000000000000001"/>
    <x v="1"/>
  </r>
  <r>
    <n v="7777"/>
    <x v="33"/>
    <x v="450"/>
    <x v="7128"/>
    <x v="434"/>
    <n v="1568"/>
    <n v="5"/>
    <n v="1573"/>
    <n v="0.14000000000000001"/>
    <x v="1"/>
  </r>
  <r>
    <n v="7778"/>
    <x v="33"/>
    <x v="450"/>
    <x v="7129"/>
    <x v="653"/>
    <n v="1559"/>
    <n v="2"/>
    <n v="1561"/>
    <n v="0.14000000000000001"/>
    <x v="1"/>
  </r>
  <r>
    <n v="7779"/>
    <x v="33"/>
    <x v="450"/>
    <x v="7130"/>
    <x v="678"/>
    <n v="1473"/>
    <s v="-"/>
    <n v="1473"/>
    <n v="0.13"/>
    <x v="1"/>
  </r>
  <r>
    <n v="7780"/>
    <x v="33"/>
    <x v="450"/>
    <x v="7131"/>
    <x v="4"/>
    <n v="1199"/>
    <n v="5"/>
    <n v="1204"/>
    <n v="0.1"/>
    <x v="1"/>
  </r>
  <r>
    <n v="7781"/>
    <x v="33"/>
    <x v="450"/>
    <x v="7132"/>
    <x v="4"/>
    <n v="1164"/>
    <n v="6"/>
    <n v="1170"/>
    <n v="0.1"/>
    <x v="1"/>
  </r>
  <r>
    <n v="7782"/>
    <x v="33"/>
    <x v="450"/>
    <x v="7133"/>
    <x v="4"/>
    <n v="1116"/>
    <n v="1"/>
    <n v="1117"/>
    <n v="0.1"/>
    <x v="1"/>
  </r>
  <r>
    <n v="7783"/>
    <x v="33"/>
    <x v="450"/>
    <x v="7134"/>
    <x v="642"/>
    <n v="881"/>
    <n v="4"/>
    <n v="885"/>
    <n v="0.08"/>
    <x v="1"/>
  </r>
  <r>
    <n v="7784"/>
    <x v="33"/>
    <x v="450"/>
    <x v="7135"/>
    <x v="4"/>
    <n v="855"/>
    <n v="2"/>
    <n v="857"/>
    <n v="7.0000000000000007E-2"/>
    <x v="1"/>
  </r>
  <r>
    <n v="7785"/>
    <x v="33"/>
    <x v="450"/>
    <x v="7136"/>
    <x v="679"/>
    <n v="827"/>
    <n v="14"/>
    <n v="841"/>
    <n v="7.0000000000000007E-2"/>
    <x v="1"/>
  </r>
  <r>
    <n v="7786"/>
    <x v="33"/>
    <x v="450"/>
    <x v="7137"/>
    <x v="4"/>
    <n v="816"/>
    <n v="2"/>
    <n v="818"/>
    <n v="7.0000000000000007E-2"/>
    <x v="1"/>
  </r>
  <r>
    <n v="7787"/>
    <x v="33"/>
    <x v="450"/>
    <x v="7138"/>
    <x v="641"/>
    <n v="771"/>
    <n v="2"/>
    <n v="773"/>
    <n v="7.0000000000000007E-2"/>
    <x v="1"/>
  </r>
  <r>
    <n v="7788"/>
    <x v="33"/>
    <x v="450"/>
    <x v="7139"/>
    <x v="4"/>
    <n v="729"/>
    <n v="1"/>
    <n v="730"/>
    <n v="0.06"/>
    <x v="1"/>
  </r>
  <r>
    <n v="7789"/>
    <x v="33"/>
    <x v="450"/>
    <x v="7140"/>
    <x v="386"/>
    <n v="729"/>
    <n v="8"/>
    <n v="737"/>
    <n v="0.06"/>
    <x v="1"/>
  </r>
  <r>
    <n v="7790"/>
    <x v="33"/>
    <x v="450"/>
    <x v="7141"/>
    <x v="680"/>
    <n v="592"/>
    <n v="2"/>
    <n v="594"/>
    <n v="0.05"/>
    <x v="1"/>
  </r>
  <r>
    <n v="7791"/>
    <x v="33"/>
    <x v="450"/>
    <x v="12"/>
    <x v="8"/>
    <n v="3487"/>
    <n v="31"/>
    <n v="3518"/>
    <n v="0.31"/>
    <x v="1"/>
  </r>
  <r>
    <n v="7792"/>
    <x v="33"/>
    <x v="451"/>
    <x v="7142"/>
    <x v="0"/>
    <n v="473691"/>
    <n v="567"/>
    <n v="474258"/>
    <n v="49.77"/>
    <x v="0"/>
  </r>
  <r>
    <n v="7793"/>
    <x v="33"/>
    <x v="451"/>
    <x v="7143"/>
    <x v="24"/>
    <n v="427363"/>
    <n v="671"/>
    <n v="428034"/>
    <n v="44.92"/>
    <x v="1"/>
  </r>
  <r>
    <n v="7794"/>
    <x v="33"/>
    <x v="451"/>
    <x v="7144"/>
    <x v="6"/>
    <n v="29388"/>
    <n v="41"/>
    <n v="29429"/>
    <n v="3.09"/>
    <x v="1"/>
  </r>
  <r>
    <n v="7795"/>
    <x v="33"/>
    <x v="451"/>
    <x v="7145"/>
    <x v="4"/>
    <n v="3535"/>
    <s v="-"/>
    <n v="3535"/>
    <n v="0.37"/>
    <x v="1"/>
  </r>
  <r>
    <n v="7796"/>
    <x v="33"/>
    <x v="451"/>
    <x v="7146"/>
    <x v="4"/>
    <n v="3070"/>
    <n v="3"/>
    <n v="3073"/>
    <n v="0.32"/>
    <x v="1"/>
  </r>
  <r>
    <n v="7797"/>
    <x v="33"/>
    <x v="451"/>
    <x v="7147"/>
    <x v="180"/>
    <n v="2027"/>
    <n v="1"/>
    <n v="2028"/>
    <n v="0.21"/>
    <x v="1"/>
  </r>
  <r>
    <n v="7798"/>
    <x v="33"/>
    <x v="451"/>
    <x v="2508"/>
    <x v="4"/>
    <n v="1988"/>
    <n v="1"/>
    <n v="1989"/>
    <n v="0.21"/>
    <x v="1"/>
  </r>
  <r>
    <n v="7799"/>
    <x v="33"/>
    <x v="451"/>
    <x v="2118"/>
    <x v="681"/>
    <n v="1482"/>
    <n v="1"/>
    <n v="1483"/>
    <n v="0.16"/>
    <x v="1"/>
  </r>
  <r>
    <n v="7800"/>
    <x v="33"/>
    <x v="451"/>
    <x v="12"/>
    <x v="8"/>
    <n v="9048"/>
    <n v="7"/>
    <n v="9055"/>
    <n v="0.95"/>
    <x v="1"/>
  </r>
  <r>
    <n v="7801"/>
    <x v="33"/>
    <x v="452"/>
    <x v="7148"/>
    <x v="0"/>
    <n v="584512"/>
    <n v="1322"/>
    <n v="585834"/>
    <n v="50.75"/>
    <x v="0"/>
  </r>
  <r>
    <n v="7802"/>
    <x v="33"/>
    <x v="452"/>
    <x v="7149"/>
    <x v="24"/>
    <n v="480788"/>
    <n v="1520"/>
    <n v="482308"/>
    <n v="41.78"/>
    <x v="1"/>
  </r>
  <r>
    <n v="7803"/>
    <x v="33"/>
    <x v="452"/>
    <x v="7150"/>
    <x v="6"/>
    <n v="55660"/>
    <n v="121"/>
    <n v="55781"/>
    <n v="4.83"/>
    <x v="1"/>
  </r>
  <r>
    <n v="7804"/>
    <x v="33"/>
    <x v="452"/>
    <x v="7151"/>
    <x v="35"/>
    <n v="4946"/>
    <n v="9"/>
    <n v="4955"/>
    <n v="0.43"/>
    <x v="1"/>
  </r>
  <r>
    <n v="7805"/>
    <x v="33"/>
    <x v="452"/>
    <x v="7152"/>
    <x v="4"/>
    <n v="4031"/>
    <n v="1"/>
    <n v="4032"/>
    <n v="0.35"/>
    <x v="1"/>
  </r>
  <r>
    <n v="7806"/>
    <x v="33"/>
    <x v="452"/>
    <x v="7153"/>
    <x v="149"/>
    <n v="2631"/>
    <n v="4"/>
    <n v="2635"/>
    <n v="0.23"/>
    <x v="1"/>
  </r>
  <r>
    <n v="7807"/>
    <x v="33"/>
    <x v="452"/>
    <x v="7154"/>
    <x v="4"/>
    <n v="2393"/>
    <n v="2"/>
    <n v="2395"/>
    <n v="0.21"/>
    <x v="1"/>
  </r>
  <r>
    <n v="7808"/>
    <x v="33"/>
    <x v="452"/>
    <x v="7155"/>
    <x v="682"/>
    <n v="2011"/>
    <n v="1"/>
    <n v="2012"/>
    <n v="0.17"/>
    <x v="1"/>
  </r>
  <r>
    <n v="7809"/>
    <x v="33"/>
    <x v="452"/>
    <x v="7156"/>
    <x v="4"/>
    <n v="1880"/>
    <s v="-"/>
    <n v="1880"/>
    <n v="0.16"/>
    <x v="1"/>
  </r>
  <r>
    <n v="7810"/>
    <x v="33"/>
    <x v="452"/>
    <x v="7157"/>
    <x v="211"/>
    <n v="1871"/>
    <n v="3"/>
    <n v="1874"/>
    <n v="0.16"/>
    <x v="1"/>
  </r>
  <r>
    <n v="7811"/>
    <x v="33"/>
    <x v="452"/>
    <x v="7158"/>
    <x v="4"/>
    <n v="1356"/>
    <n v="8"/>
    <n v="1364"/>
    <n v="0.12"/>
    <x v="1"/>
  </r>
  <r>
    <n v="7812"/>
    <x v="33"/>
    <x v="452"/>
    <x v="7159"/>
    <x v="288"/>
    <n v="891"/>
    <n v="7"/>
    <n v="898"/>
    <n v="0.08"/>
    <x v="1"/>
  </r>
  <r>
    <n v="7813"/>
    <x v="33"/>
    <x v="452"/>
    <x v="7160"/>
    <x v="141"/>
    <n v="762"/>
    <n v="2"/>
    <n v="764"/>
    <n v="7.0000000000000007E-2"/>
    <x v="1"/>
  </r>
  <r>
    <n v="7814"/>
    <x v="33"/>
    <x v="452"/>
    <x v="12"/>
    <x v="8"/>
    <n v="7652"/>
    <n v="29"/>
    <n v="7681"/>
    <n v="0.67"/>
    <x v="1"/>
  </r>
  <r>
    <n v="7815"/>
    <x v="33"/>
    <x v="134"/>
    <x v="7161"/>
    <x v="24"/>
    <n v="490003"/>
    <n v="680"/>
    <n v="490683"/>
    <n v="44"/>
    <x v="0"/>
  </r>
  <r>
    <n v="7816"/>
    <x v="33"/>
    <x v="134"/>
    <x v="7162"/>
    <x v="0"/>
    <n v="487373"/>
    <n v="681"/>
    <n v="488054"/>
    <n v="43.76"/>
    <x v="1"/>
  </r>
  <r>
    <n v="7817"/>
    <x v="33"/>
    <x v="134"/>
    <x v="7163"/>
    <x v="6"/>
    <n v="94564"/>
    <n v="132"/>
    <n v="94696"/>
    <n v="8.49"/>
    <x v="1"/>
  </r>
  <r>
    <n v="7818"/>
    <x v="33"/>
    <x v="134"/>
    <x v="7164"/>
    <x v="180"/>
    <n v="6401"/>
    <n v="6"/>
    <n v="6407"/>
    <n v="0.56999999999999995"/>
    <x v="1"/>
  </r>
  <r>
    <n v="7819"/>
    <x v="33"/>
    <x v="134"/>
    <x v="7165"/>
    <x v="356"/>
    <n v="4516"/>
    <n v="11"/>
    <n v="4527"/>
    <n v="0.41"/>
    <x v="1"/>
  </r>
  <r>
    <n v="7820"/>
    <x v="33"/>
    <x v="134"/>
    <x v="7166"/>
    <x v="4"/>
    <n v="4315"/>
    <n v="5"/>
    <n v="4320"/>
    <n v="0.39"/>
    <x v="1"/>
  </r>
  <r>
    <n v="7821"/>
    <x v="33"/>
    <x v="134"/>
    <x v="962"/>
    <x v="4"/>
    <n v="3776"/>
    <n v="1"/>
    <n v="3777"/>
    <n v="0.34"/>
    <x v="1"/>
  </r>
  <r>
    <n v="7822"/>
    <x v="33"/>
    <x v="134"/>
    <x v="972"/>
    <x v="4"/>
    <n v="3605"/>
    <n v="2"/>
    <n v="3607"/>
    <n v="0.32"/>
    <x v="1"/>
  </r>
  <r>
    <n v="7823"/>
    <x v="33"/>
    <x v="134"/>
    <x v="1872"/>
    <x v="683"/>
    <n v="2181"/>
    <s v="-"/>
    <n v="2181"/>
    <n v="0.2"/>
    <x v="1"/>
  </r>
  <r>
    <n v="7824"/>
    <x v="33"/>
    <x v="134"/>
    <x v="7167"/>
    <x v="684"/>
    <n v="2003"/>
    <s v="-"/>
    <n v="2003"/>
    <n v="0.18"/>
    <x v="1"/>
  </r>
  <r>
    <n v="7825"/>
    <x v="33"/>
    <x v="134"/>
    <x v="7168"/>
    <x v="141"/>
    <n v="1589"/>
    <n v="2"/>
    <n v="1591"/>
    <n v="0.14000000000000001"/>
    <x v="1"/>
  </r>
  <r>
    <n v="7826"/>
    <x v="33"/>
    <x v="134"/>
    <x v="12"/>
    <x v="8"/>
    <n v="13442"/>
    <n v="11"/>
    <n v="13453"/>
    <n v="1.21"/>
    <x v="1"/>
  </r>
  <r>
    <n v="7827"/>
    <x v="33"/>
    <x v="453"/>
    <x v="7169"/>
    <x v="0"/>
    <n v="485745"/>
    <n v="1053"/>
    <n v="486798"/>
    <n v="44.25"/>
    <x v="0"/>
  </r>
  <r>
    <n v="7828"/>
    <x v="33"/>
    <x v="453"/>
    <x v="7170"/>
    <x v="24"/>
    <n v="457553"/>
    <n v="1389"/>
    <n v="458942"/>
    <n v="41.72"/>
    <x v="1"/>
  </r>
  <r>
    <n v="7829"/>
    <x v="33"/>
    <x v="453"/>
    <x v="7171"/>
    <x v="6"/>
    <n v="122334"/>
    <n v="295"/>
    <n v="122629"/>
    <n v="11.15"/>
    <x v="1"/>
  </r>
  <r>
    <n v="7830"/>
    <x v="33"/>
    <x v="453"/>
    <x v="7172"/>
    <x v="4"/>
    <n v="4897"/>
    <n v="1"/>
    <n v="4898"/>
    <n v="0.45"/>
    <x v="1"/>
  </r>
  <r>
    <n v="7831"/>
    <x v="33"/>
    <x v="453"/>
    <x v="7173"/>
    <x v="18"/>
    <n v="4196"/>
    <n v="4"/>
    <n v="4200"/>
    <n v="0.38"/>
    <x v="1"/>
  </r>
  <r>
    <n v="7832"/>
    <x v="33"/>
    <x v="453"/>
    <x v="7174"/>
    <x v="4"/>
    <n v="3819"/>
    <n v="2"/>
    <n v="3821"/>
    <n v="0.35"/>
    <x v="1"/>
  </r>
  <r>
    <n v="7833"/>
    <x v="33"/>
    <x v="453"/>
    <x v="7175"/>
    <x v="685"/>
    <n v="2945"/>
    <n v="1"/>
    <n v="2946"/>
    <n v="0.27"/>
    <x v="1"/>
  </r>
  <r>
    <n v="7834"/>
    <x v="33"/>
    <x v="453"/>
    <x v="7176"/>
    <x v="686"/>
    <n v="1588"/>
    <n v="1"/>
    <n v="1589"/>
    <n v="0.14000000000000001"/>
    <x v="1"/>
  </r>
  <r>
    <n v="7835"/>
    <x v="33"/>
    <x v="453"/>
    <x v="5279"/>
    <x v="4"/>
    <n v="1559"/>
    <n v="2"/>
    <n v="1561"/>
    <n v="0.14000000000000001"/>
    <x v="1"/>
  </r>
  <r>
    <n v="7836"/>
    <x v="33"/>
    <x v="453"/>
    <x v="7177"/>
    <x v="4"/>
    <n v="1420"/>
    <n v="4"/>
    <n v="1424"/>
    <n v="0.13"/>
    <x v="1"/>
  </r>
  <r>
    <n v="7837"/>
    <x v="33"/>
    <x v="453"/>
    <x v="4479"/>
    <x v="687"/>
    <n v="1349"/>
    <n v="5"/>
    <n v="1354"/>
    <n v="0.12"/>
    <x v="1"/>
  </r>
  <r>
    <n v="7838"/>
    <x v="33"/>
    <x v="453"/>
    <x v="7178"/>
    <x v="660"/>
    <n v="1139"/>
    <n v="1"/>
    <n v="1140"/>
    <n v="0.1"/>
    <x v="1"/>
  </r>
  <r>
    <n v="7839"/>
    <x v="33"/>
    <x v="453"/>
    <x v="12"/>
    <x v="8"/>
    <n v="8778"/>
    <n v="36"/>
    <n v="8814"/>
    <n v="0.8"/>
    <x v="1"/>
  </r>
  <r>
    <n v="7840"/>
    <x v="33"/>
    <x v="454"/>
    <x v="7179"/>
    <x v="0"/>
    <n v="552334"/>
    <n v="2412"/>
    <n v="554746"/>
    <n v="51.24"/>
    <x v="0"/>
  </r>
  <r>
    <n v="7841"/>
    <x v="33"/>
    <x v="454"/>
    <x v="7180"/>
    <x v="24"/>
    <n v="306637"/>
    <n v="791"/>
    <n v="307428"/>
    <n v="28.39"/>
    <x v="1"/>
  </r>
  <r>
    <n v="7842"/>
    <x v="33"/>
    <x v="454"/>
    <x v="7181"/>
    <x v="6"/>
    <n v="200876"/>
    <n v="387"/>
    <n v="201263"/>
    <n v="18.59"/>
    <x v="1"/>
  </r>
  <r>
    <n v="7843"/>
    <x v="33"/>
    <x v="454"/>
    <x v="7182"/>
    <x v="4"/>
    <n v="3044"/>
    <n v="17"/>
    <n v="3061"/>
    <n v="0.28000000000000003"/>
    <x v="1"/>
  </r>
  <r>
    <n v="7844"/>
    <x v="33"/>
    <x v="454"/>
    <x v="7183"/>
    <x v="4"/>
    <n v="2361"/>
    <n v="11"/>
    <n v="2372"/>
    <n v="0.22"/>
    <x v="1"/>
  </r>
  <r>
    <n v="7845"/>
    <x v="33"/>
    <x v="454"/>
    <x v="5264"/>
    <x v="457"/>
    <n v="2329"/>
    <n v="16"/>
    <n v="2345"/>
    <n v="0.22"/>
    <x v="1"/>
  </r>
  <r>
    <n v="7846"/>
    <x v="33"/>
    <x v="454"/>
    <x v="6949"/>
    <x v="4"/>
    <n v="1638"/>
    <n v="7"/>
    <n v="1645"/>
    <n v="0.15"/>
    <x v="1"/>
  </r>
  <r>
    <n v="7847"/>
    <x v="33"/>
    <x v="454"/>
    <x v="7184"/>
    <x v="356"/>
    <n v="1591"/>
    <n v="16"/>
    <n v="1607"/>
    <n v="0.15"/>
    <x v="1"/>
  </r>
  <r>
    <n v="7848"/>
    <x v="33"/>
    <x v="454"/>
    <x v="7185"/>
    <x v="4"/>
    <n v="1140"/>
    <n v="4"/>
    <n v="1144"/>
    <n v="0.11"/>
    <x v="1"/>
  </r>
  <r>
    <n v="7849"/>
    <x v="33"/>
    <x v="454"/>
    <x v="7186"/>
    <x v="4"/>
    <n v="803"/>
    <n v="7"/>
    <n v="810"/>
    <n v="7.0000000000000007E-2"/>
    <x v="1"/>
  </r>
  <r>
    <n v="7850"/>
    <x v="33"/>
    <x v="454"/>
    <x v="12"/>
    <x v="8"/>
    <n v="6257"/>
    <n v="42"/>
    <n v="6299"/>
    <n v="0.57999999999999996"/>
    <x v="1"/>
  </r>
  <r>
    <n v="7851"/>
    <x v="33"/>
    <x v="455"/>
    <x v="7187"/>
    <x v="24"/>
    <n v="529444"/>
    <n v="736"/>
    <n v="530180"/>
    <n v="46.96"/>
    <x v="0"/>
  </r>
  <r>
    <n v="7852"/>
    <x v="33"/>
    <x v="455"/>
    <x v="7188"/>
    <x v="0"/>
    <n v="475232"/>
    <n v="1050"/>
    <n v="476282"/>
    <n v="42.19"/>
    <x v="1"/>
  </r>
  <r>
    <n v="7853"/>
    <x v="33"/>
    <x v="455"/>
    <x v="7189"/>
    <x v="6"/>
    <n v="100105"/>
    <n v="143"/>
    <n v="100248"/>
    <n v="8.8800000000000008"/>
    <x v="1"/>
  </r>
  <r>
    <n v="7854"/>
    <x v="33"/>
    <x v="455"/>
    <x v="7190"/>
    <x v="4"/>
    <n v="4666"/>
    <n v="7"/>
    <n v="4673"/>
    <n v="0.41"/>
    <x v="1"/>
  </r>
  <r>
    <n v="7855"/>
    <x v="33"/>
    <x v="455"/>
    <x v="7191"/>
    <x v="180"/>
    <n v="3205"/>
    <n v="7"/>
    <n v="3212"/>
    <n v="0.28000000000000003"/>
    <x v="1"/>
  </r>
  <r>
    <n v="7856"/>
    <x v="33"/>
    <x v="455"/>
    <x v="7192"/>
    <x v="4"/>
    <n v="3176"/>
    <n v="24"/>
    <n v="3200"/>
    <n v="0.28000000000000003"/>
    <x v="1"/>
  </r>
  <r>
    <n v="7857"/>
    <x v="33"/>
    <x v="455"/>
    <x v="12"/>
    <x v="8"/>
    <n v="11138"/>
    <n v="16"/>
    <n v="11154"/>
    <n v="0.99"/>
    <x v="1"/>
  </r>
  <r>
    <n v="7858"/>
    <x v="33"/>
    <x v="456"/>
    <x v="7193"/>
    <x v="24"/>
    <n v="506076"/>
    <n v="3054"/>
    <n v="509130"/>
    <n v="46.21"/>
    <x v="0"/>
  </r>
  <r>
    <n v="7859"/>
    <x v="33"/>
    <x v="456"/>
    <x v="7194"/>
    <x v="0"/>
    <n v="408512"/>
    <n v="1283"/>
    <n v="409795"/>
    <n v="37.19"/>
    <x v="1"/>
  </r>
  <r>
    <n v="7860"/>
    <x v="33"/>
    <x v="456"/>
    <x v="7195"/>
    <x v="6"/>
    <n v="156691"/>
    <n v="446"/>
    <n v="157137"/>
    <n v="14.26"/>
    <x v="1"/>
  </r>
  <r>
    <n v="7861"/>
    <x v="33"/>
    <x v="456"/>
    <x v="7196"/>
    <x v="4"/>
    <n v="2750"/>
    <s v="-"/>
    <n v="2750"/>
    <n v="0.25"/>
    <x v="1"/>
  </r>
  <r>
    <n v="7862"/>
    <x v="33"/>
    <x v="456"/>
    <x v="7197"/>
    <x v="321"/>
    <n v="2749"/>
    <n v="6"/>
    <n v="2755"/>
    <n v="0.25"/>
    <x v="1"/>
  </r>
  <r>
    <n v="7863"/>
    <x v="33"/>
    <x v="456"/>
    <x v="7198"/>
    <x v="149"/>
    <n v="2232"/>
    <n v="3"/>
    <n v="2235"/>
    <n v="0.2"/>
    <x v="1"/>
  </r>
  <r>
    <n v="7864"/>
    <x v="33"/>
    <x v="456"/>
    <x v="7199"/>
    <x v="4"/>
    <n v="2091"/>
    <n v="3"/>
    <n v="2094"/>
    <n v="0.19"/>
    <x v="1"/>
  </r>
  <r>
    <n v="7865"/>
    <x v="33"/>
    <x v="456"/>
    <x v="7200"/>
    <x v="634"/>
    <n v="2003"/>
    <s v="-"/>
    <n v="2003"/>
    <n v="0.18"/>
    <x v="1"/>
  </r>
  <r>
    <n v="7866"/>
    <x v="33"/>
    <x v="456"/>
    <x v="7201"/>
    <x v="346"/>
    <n v="1632"/>
    <n v="1"/>
    <n v="1633"/>
    <n v="0.15"/>
    <x v="1"/>
  </r>
  <r>
    <n v="7867"/>
    <x v="33"/>
    <x v="456"/>
    <x v="7202"/>
    <x v="4"/>
    <n v="1446"/>
    <n v="1"/>
    <n v="1447"/>
    <n v="0.13"/>
    <x v="1"/>
  </r>
  <r>
    <n v="7868"/>
    <x v="33"/>
    <x v="456"/>
    <x v="6314"/>
    <x v="4"/>
    <n v="1387"/>
    <n v="2"/>
    <n v="1389"/>
    <n v="0.13"/>
    <x v="1"/>
  </r>
  <r>
    <n v="7869"/>
    <x v="33"/>
    <x v="456"/>
    <x v="7203"/>
    <x v="7"/>
    <n v="1160"/>
    <n v="1"/>
    <n v="1161"/>
    <n v="0.11"/>
    <x v="1"/>
  </r>
  <r>
    <n v="7870"/>
    <x v="33"/>
    <x v="456"/>
    <x v="7204"/>
    <x v="641"/>
    <n v="1125"/>
    <n v="3"/>
    <n v="1128"/>
    <n v="0.1"/>
    <x v="1"/>
  </r>
  <r>
    <n v="7871"/>
    <x v="33"/>
    <x v="456"/>
    <x v="7205"/>
    <x v="688"/>
    <n v="802"/>
    <s v="-"/>
    <n v="802"/>
    <n v="7.0000000000000007E-2"/>
    <x v="1"/>
  </r>
  <r>
    <n v="7872"/>
    <x v="33"/>
    <x v="456"/>
    <x v="12"/>
    <x v="8"/>
    <n v="6301"/>
    <n v="28"/>
    <n v="6329"/>
    <n v="0.56999999999999995"/>
    <x v="1"/>
  </r>
  <r>
    <n v="7873"/>
    <x v="33"/>
    <x v="457"/>
    <x v="7206"/>
    <x v="0"/>
    <n v="689438"/>
    <n v="878"/>
    <n v="690316"/>
    <n v="50"/>
    <x v="0"/>
  </r>
  <r>
    <n v="7874"/>
    <x v="33"/>
    <x v="457"/>
    <x v="7207"/>
    <x v="1"/>
    <n v="587000"/>
    <n v="702"/>
    <n v="587702"/>
    <n v="42.57"/>
    <x v="1"/>
  </r>
  <r>
    <n v="7875"/>
    <x v="33"/>
    <x v="457"/>
    <x v="7208"/>
    <x v="6"/>
    <n v="63106"/>
    <n v="86"/>
    <n v="63192"/>
    <n v="4.58"/>
    <x v="1"/>
  </r>
  <r>
    <n v="7876"/>
    <x v="33"/>
    <x v="457"/>
    <x v="7209"/>
    <x v="4"/>
    <n v="6832"/>
    <s v="-"/>
    <n v="6832"/>
    <n v="0.49"/>
    <x v="1"/>
  </r>
  <r>
    <n v="7877"/>
    <x v="33"/>
    <x v="457"/>
    <x v="1824"/>
    <x v="4"/>
    <n v="6330"/>
    <n v="8"/>
    <n v="6338"/>
    <n v="0.46"/>
    <x v="1"/>
  </r>
  <r>
    <n v="7878"/>
    <x v="33"/>
    <x v="457"/>
    <x v="7210"/>
    <x v="4"/>
    <n v="2574"/>
    <n v="1"/>
    <n v="2575"/>
    <n v="0.19"/>
    <x v="1"/>
  </r>
  <r>
    <n v="7879"/>
    <x v="33"/>
    <x v="457"/>
    <x v="6978"/>
    <x v="634"/>
    <n v="2487"/>
    <n v="4"/>
    <n v="2491"/>
    <n v="0.18"/>
    <x v="1"/>
  </r>
  <r>
    <n v="7880"/>
    <x v="33"/>
    <x v="457"/>
    <x v="7211"/>
    <x v="4"/>
    <n v="2299"/>
    <n v="4"/>
    <n v="2303"/>
    <n v="0.17"/>
    <x v="1"/>
  </r>
  <r>
    <n v="7881"/>
    <x v="33"/>
    <x v="457"/>
    <x v="7212"/>
    <x v="4"/>
    <n v="2076"/>
    <n v="2"/>
    <n v="2078"/>
    <n v="0.15"/>
    <x v="1"/>
  </r>
  <r>
    <n v="7882"/>
    <x v="33"/>
    <x v="457"/>
    <x v="7213"/>
    <x v="141"/>
    <n v="1375"/>
    <n v="2"/>
    <n v="1377"/>
    <n v="0.1"/>
    <x v="1"/>
  </r>
  <r>
    <n v="7883"/>
    <x v="33"/>
    <x v="457"/>
    <x v="12"/>
    <x v="8"/>
    <n v="15290"/>
    <n v="12"/>
    <n v="15302"/>
    <n v="1.1100000000000001"/>
    <x v="1"/>
  </r>
  <r>
    <n v="7884"/>
    <x v="33"/>
    <x v="458"/>
    <x v="7214"/>
    <x v="24"/>
    <n v="526887"/>
    <n v="1126"/>
    <n v="528013"/>
    <n v="48.9"/>
    <x v="0"/>
  </r>
  <r>
    <n v="7885"/>
    <x v="33"/>
    <x v="458"/>
    <x v="4479"/>
    <x v="0"/>
    <n v="456075"/>
    <n v="2822"/>
    <n v="458897"/>
    <n v="42.5"/>
    <x v="1"/>
  </r>
  <r>
    <n v="7886"/>
    <x v="33"/>
    <x v="458"/>
    <x v="7215"/>
    <x v="6"/>
    <n v="75978"/>
    <n v="222"/>
    <n v="76200"/>
    <n v="7.06"/>
    <x v="1"/>
  </r>
  <r>
    <n v="7887"/>
    <x v="33"/>
    <x v="458"/>
    <x v="7216"/>
    <x v="53"/>
    <n v="3316"/>
    <n v="4"/>
    <n v="3320"/>
    <n v="0.31"/>
    <x v="1"/>
  </r>
  <r>
    <n v="7888"/>
    <x v="33"/>
    <x v="458"/>
    <x v="7217"/>
    <x v="4"/>
    <n v="1983"/>
    <n v="2"/>
    <n v="1985"/>
    <n v="0.18"/>
    <x v="1"/>
  </r>
  <r>
    <n v="7889"/>
    <x v="33"/>
    <x v="458"/>
    <x v="7218"/>
    <x v="4"/>
    <n v="1925"/>
    <n v="11"/>
    <n v="1936"/>
    <n v="0.18"/>
    <x v="1"/>
  </r>
  <r>
    <n v="7890"/>
    <x v="33"/>
    <x v="458"/>
    <x v="7219"/>
    <x v="4"/>
    <n v="1098"/>
    <n v="2"/>
    <n v="1100"/>
    <n v="0.1"/>
    <x v="1"/>
  </r>
  <r>
    <n v="7891"/>
    <x v="33"/>
    <x v="458"/>
    <x v="7220"/>
    <x v="386"/>
    <n v="1088"/>
    <n v="8"/>
    <n v="1096"/>
    <n v="0.1"/>
    <x v="1"/>
  </r>
  <r>
    <n v="7892"/>
    <x v="33"/>
    <x v="458"/>
    <x v="5219"/>
    <x v="4"/>
    <n v="897"/>
    <n v="3"/>
    <n v="900"/>
    <n v="0.08"/>
    <x v="1"/>
  </r>
  <r>
    <n v="7893"/>
    <x v="33"/>
    <x v="458"/>
    <x v="7221"/>
    <x v="689"/>
    <n v="781"/>
    <n v="10"/>
    <n v="791"/>
    <n v="7.0000000000000007E-2"/>
    <x v="1"/>
  </r>
  <r>
    <n v="7894"/>
    <x v="33"/>
    <x v="458"/>
    <x v="7222"/>
    <x v="690"/>
    <n v="776"/>
    <n v="4"/>
    <n v="780"/>
    <n v="7.0000000000000007E-2"/>
    <x v="1"/>
  </r>
  <r>
    <n v="7895"/>
    <x v="33"/>
    <x v="458"/>
    <x v="7223"/>
    <x v="4"/>
    <n v="664"/>
    <n v="6"/>
    <n v="670"/>
    <n v="0.06"/>
    <x v="1"/>
  </r>
  <r>
    <n v="7896"/>
    <x v="33"/>
    <x v="458"/>
    <x v="7224"/>
    <x v="4"/>
    <n v="436"/>
    <n v="6"/>
    <n v="442"/>
    <n v="0.04"/>
    <x v="1"/>
  </r>
  <r>
    <n v="7897"/>
    <x v="33"/>
    <x v="458"/>
    <x v="7225"/>
    <x v="430"/>
    <n v="420"/>
    <n v="7"/>
    <n v="427"/>
    <n v="0.04"/>
    <x v="1"/>
  </r>
  <r>
    <n v="7898"/>
    <x v="33"/>
    <x v="458"/>
    <x v="12"/>
    <x v="8"/>
    <n v="3213"/>
    <n v="36"/>
    <n v="3249"/>
    <n v="0.3"/>
    <x v="1"/>
  </r>
  <r>
    <n v="7899"/>
    <x v="33"/>
    <x v="459"/>
    <x v="7226"/>
    <x v="0"/>
    <n v="570436"/>
    <n v="827"/>
    <n v="571263"/>
    <n v="53.79"/>
    <x v="0"/>
  </r>
  <r>
    <n v="7900"/>
    <x v="33"/>
    <x v="459"/>
    <x v="7227"/>
    <x v="24"/>
    <n v="422012"/>
    <n v="408"/>
    <n v="422420"/>
    <n v="39.770000000000003"/>
    <x v="1"/>
  </r>
  <r>
    <n v="7901"/>
    <x v="33"/>
    <x v="459"/>
    <x v="7228"/>
    <x v="6"/>
    <n v="44217"/>
    <n v="62"/>
    <n v="44279"/>
    <n v="4.17"/>
    <x v="1"/>
  </r>
  <r>
    <n v="7902"/>
    <x v="33"/>
    <x v="459"/>
    <x v="7146"/>
    <x v="4"/>
    <n v="9230"/>
    <n v="20"/>
    <n v="9250"/>
    <n v="0.87"/>
    <x v="1"/>
  </r>
  <r>
    <n v="7903"/>
    <x v="33"/>
    <x v="459"/>
    <x v="12"/>
    <x v="8"/>
    <n v="14872"/>
    <n v="15"/>
    <n v="14887"/>
    <n v="1.4"/>
    <x v="1"/>
  </r>
  <r>
    <n v="7904"/>
    <x v="33"/>
    <x v="460"/>
    <x v="7229"/>
    <x v="24"/>
    <n v="640207"/>
    <n v="2085"/>
    <n v="642292"/>
    <n v="52.74"/>
    <x v="0"/>
  </r>
  <r>
    <n v="7905"/>
    <x v="33"/>
    <x v="460"/>
    <x v="7230"/>
    <x v="0"/>
    <n v="470131"/>
    <n v="1239"/>
    <n v="471370"/>
    <n v="38.71"/>
    <x v="1"/>
  </r>
  <r>
    <n v="7906"/>
    <x v="33"/>
    <x v="460"/>
    <x v="7231"/>
    <x v="6"/>
    <n v="81471"/>
    <n v="168"/>
    <n v="81639"/>
    <n v="6.7"/>
    <x v="1"/>
  </r>
  <r>
    <n v="7907"/>
    <x v="33"/>
    <x v="460"/>
    <x v="7232"/>
    <x v="632"/>
    <n v="4484"/>
    <n v="8"/>
    <n v="4492"/>
    <n v="0.37"/>
    <x v="1"/>
  </r>
  <r>
    <n v="7908"/>
    <x v="33"/>
    <x v="460"/>
    <x v="7233"/>
    <x v="4"/>
    <n v="3262"/>
    <n v="5"/>
    <n v="3267"/>
    <n v="0.27"/>
    <x v="1"/>
  </r>
  <r>
    <n v="7909"/>
    <x v="33"/>
    <x v="460"/>
    <x v="7234"/>
    <x v="4"/>
    <n v="1732"/>
    <n v="1"/>
    <n v="1733"/>
    <n v="0.14000000000000001"/>
    <x v="1"/>
  </r>
  <r>
    <n v="7910"/>
    <x v="33"/>
    <x v="460"/>
    <x v="7235"/>
    <x v="4"/>
    <n v="1463"/>
    <n v="1"/>
    <n v="1464"/>
    <n v="0.12"/>
    <x v="1"/>
  </r>
  <r>
    <n v="7911"/>
    <x v="33"/>
    <x v="460"/>
    <x v="7236"/>
    <x v="4"/>
    <n v="1430"/>
    <n v="2"/>
    <n v="1432"/>
    <n v="0.12"/>
    <x v="1"/>
  </r>
  <r>
    <n v="7912"/>
    <x v="33"/>
    <x v="460"/>
    <x v="738"/>
    <x v="625"/>
    <n v="1141"/>
    <n v="10"/>
    <n v="1151"/>
    <n v="0.09"/>
    <x v="1"/>
  </r>
  <r>
    <n v="7913"/>
    <x v="33"/>
    <x v="460"/>
    <x v="7237"/>
    <x v="4"/>
    <n v="1061"/>
    <n v="1"/>
    <n v="1062"/>
    <n v="0.09"/>
    <x v="1"/>
  </r>
  <r>
    <n v="7914"/>
    <x v="33"/>
    <x v="460"/>
    <x v="7238"/>
    <x v="49"/>
    <n v="799"/>
    <n v="2"/>
    <n v="801"/>
    <n v="7.0000000000000007E-2"/>
    <x v="1"/>
  </r>
  <r>
    <n v="7915"/>
    <x v="33"/>
    <x v="460"/>
    <x v="7239"/>
    <x v="180"/>
    <n v="738"/>
    <n v="1"/>
    <n v="739"/>
    <n v="0.06"/>
    <x v="1"/>
  </r>
  <r>
    <n v="7916"/>
    <x v="33"/>
    <x v="460"/>
    <x v="7240"/>
    <x v="687"/>
    <n v="557"/>
    <n v="3"/>
    <n v="560"/>
    <n v="0.05"/>
    <x v="1"/>
  </r>
  <r>
    <n v="7917"/>
    <x v="33"/>
    <x v="460"/>
    <x v="7241"/>
    <x v="4"/>
    <n v="541"/>
    <n v="2"/>
    <n v="543"/>
    <n v="0.04"/>
    <x v="1"/>
  </r>
  <r>
    <n v="7918"/>
    <x v="33"/>
    <x v="460"/>
    <x v="7242"/>
    <x v="4"/>
    <n v="463"/>
    <n v="7"/>
    <n v="470"/>
    <n v="0.04"/>
    <x v="1"/>
  </r>
  <r>
    <n v="7919"/>
    <x v="33"/>
    <x v="460"/>
    <x v="12"/>
    <x v="8"/>
    <n v="4805"/>
    <n v="13"/>
    <n v="4818"/>
    <n v="0.4"/>
    <x v="1"/>
  </r>
  <r>
    <n v="7920"/>
    <x v="33"/>
    <x v="461"/>
    <x v="7243"/>
    <x v="0"/>
    <n v="440609"/>
    <n v="2446"/>
    <n v="443055"/>
    <n v="49.93"/>
    <x v="0"/>
  </r>
  <r>
    <n v="7921"/>
    <x v="33"/>
    <x v="461"/>
    <x v="7244"/>
    <x v="1"/>
    <n v="419469"/>
    <n v="2618"/>
    <n v="422087"/>
    <n v="47.56"/>
    <x v="1"/>
  </r>
  <r>
    <n v="7922"/>
    <x v="33"/>
    <x v="461"/>
    <x v="7245"/>
    <x v="6"/>
    <n v="11843"/>
    <n v="189"/>
    <n v="12032"/>
    <n v="1.36"/>
    <x v="1"/>
  </r>
  <r>
    <n v="7923"/>
    <x v="33"/>
    <x v="461"/>
    <x v="6793"/>
    <x v="629"/>
    <n v="1969"/>
    <n v="5"/>
    <n v="1974"/>
    <n v="0.22"/>
    <x v="1"/>
  </r>
  <r>
    <n v="7924"/>
    <x v="33"/>
    <x v="461"/>
    <x v="7246"/>
    <x v="4"/>
    <n v="1186"/>
    <n v="12"/>
    <n v="1198"/>
    <n v="0.14000000000000001"/>
    <x v="1"/>
  </r>
  <r>
    <n v="7925"/>
    <x v="33"/>
    <x v="461"/>
    <x v="1004"/>
    <x v="4"/>
    <n v="776"/>
    <n v="2"/>
    <n v="778"/>
    <n v="0.09"/>
    <x v="1"/>
  </r>
  <r>
    <n v="7926"/>
    <x v="33"/>
    <x v="461"/>
    <x v="7247"/>
    <x v="4"/>
    <n v="671"/>
    <n v="1"/>
    <n v="672"/>
    <n v="0.08"/>
    <x v="1"/>
  </r>
  <r>
    <n v="7927"/>
    <x v="33"/>
    <x v="461"/>
    <x v="7248"/>
    <x v="49"/>
    <n v="462"/>
    <n v="3"/>
    <n v="465"/>
    <n v="0.05"/>
    <x v="1"/>
  </r>
  <r>
    <n v="7928"/>
    <x v="33"/>
    <x v="461"/>
    <x v="7249"/>
    <x v="4"/>
    <n v="394"/>
    <n v="4"/>
    <n v="398"/>
    <n v="0.04"/>
    <x v="1"/>
  </r>
  <r>
    <n v="7929"/>
    <x v="33"/>
    <x v="461"/>
    <x v="7250"/>
    <x v="166"/>
    <n v="348"/>
    <n v="2"/>
    <n v="350"/>
    <n v="0.04"/>
    <x v="1"/>
  </r>
  <r>
    <n v="7930"/>
    <x v="33"/>
    <x v="461"/>
    <x v="7251"/>
    <x v="7"/>
    <n v="267"/>
    <n v="3"/>
    <n v="270"/>
    <n v="0.03"/>
    <x v="1"/>
  </r>
  <r>
    <n v="7931"/>
    <x v="33"/>
    <x v="461"/>
    <x v="12"/>
    <x v="8"/>
    <n v="4048"/>
    <n v="69"/>
    <n v="4117"/>
    <n v="0.46"/>
    <x v="1"/>
  </r>
  <r>
    <n v="7932"/>
    <x v="33"/>
    <x v="462"/>
    <x v="7252"/>
    <x v="24"/>
    <n v="509175"/>
    <n v="612"/>
    <n v="509787"/>
    <n v="50.51"/>
    <x v="0"/>
  </r>
  <r>
    <n v="7933"/>
    <x v="33"/>
    <x v="462"/>
    <x v="7253"/>
    <x v="0"/>
    <n v="405142"/>
    <n v="701"/>
    <n v="405843"/>
    <n v="40.21"/>
    <x v="1"/>
  </r>
  <r>
    <n v="7934"/>
    <x v="33"/>
    <x v="462"/>
    <x v="7254"/>
    <x v="6"/>
    <n v="55797"/>
    <n v="61"/>
    <n v="55858"/>
    <n v="5.53"/>
    <x v="1"/>
  </r>
  <r>
    <n v="7935"/>
    <x v="33"/>
    <x v="462"/>
    <x v="7255"/>
    <x v="4"/>
    <n v="5178"/>
    <n v="6"/>
    <n v="5184"/>
    <n v="0.51"/>
    <x v="1"/>
  </r>
  <r>
    <n v="7936"/>
    <x v="33"/>
    <x v="462"/>
    <x v="7256"/>
    <x v="634"/>
    <n v="5127"/>
    <n v="4"/>
    <n v="5131"/>
    <n v="0.51"/>
    <x v="1"/>
  </r>
  <r>
    <n v="7937"/>
    <x v="33"/>
    <x v="462"/>
    <x v="798"/>
    <x v="4"/>
    <n v="4631"/>
    <n v="3"/>
    <n v="4634"/>
    <n v="0.46"/>
    <x v="1"/>
  </r>
  <r>
    <n v="7938"/>
    <x v="33"/>
    <x v="462"/>
    <x v="7257"/>
    <x v="4"/>
    <n v="3421"/>
    <s v="-"/>
    <n v="3421"/>
    <n v="0.34"/>
    <x v="1"/>
  </r>
  <r>
    <n v="7939"/>
    <x v="33"/>
    <x v="462"/>
    <x v="4479"/>
    <x v="4"/>
    <n v="2539"/>
    <n v="2"/>
    <n v="2541"/>
    <n v="0.25"/>
    <x v="1"/>
  </r>
  <r>
    <n v="7940"/>
    <x v="33"/>
    <x v="462"/>
    <x v="7258"/>
    <x v="180"/>
    <n v="2011"/>
    <n v="2"/>
    <n v="2013"/>
    <n v="0.2"/>
    <x v="1"/>
  </r>
  <r>
    <n v="7941"/>
    <x v="33"/>
    <x v="462"/>
    <x v="7259"/>
    <x v="691"/>
    <n v="1948"/>
    <n v="2"/>
    <n v="1950"/>
    <n v="0.19"/>
    <x v="1"/>
  </r>
  <r>
    <n v="7942"/>
    <x v="33"/>
    <x v="462"/>
    <x v="12"/>
    <x v="8"/>
    <n v="12958"/>
    <n v="9"/>
    <n v="12967"/>
    <n v="1.28"/>
    <x v="1"/>
  </r>
  <r>
    <n v="7943"/>
    <x v="33"/>
    <x v="463"/>
    <x v="7260"/>
    <x v="24"/>
    <n v="555277"/>
    <n v="2088"/>
    <n v="557365"/>
    <n v="45.94"/>
    <x v="0"/>
  </r>
  <r>
    <n v="7944"/>
    <x v="33"/>
    <x v="463"/>
    <x v="803"/>
    <x v="0"/>
    <n v="521954"/>
    <n v="1082"/>
    <n v="523036"/>
    <n v="43.11"/>
    <x v="1"/>
  </r>
  <r>
    <n v="7945"/>
    <x v="33"/>
    <x v="463"/>
    <x v="7261"/>
    <x v="6"/>
    <n v="110122"/>
    <n v="338"/>
    <n v="110460"/>
    <n v="9.1"/>
    <x v="1"/>
  </r>
  <r>
    <n v="7946"/>
    <x v="33"/>
    <x v="463"/>
    <x v="7262"/>
    <x v="357"/>
    <n v="3093"/>
    <n v="3"/>
    <n v="3096"/>
    <n v="0.26"/>
    <x v="1"/>
  </r>
  <r>
    <n v="7947"/>
    <x v="33"/>
    <x v="463"/>
    <x v="7263"/>
    <x v="4"/>
    <n v="2980"/>
    <n v="2"/>
    <n v="2982"/>
    <n v="0.25"/>
    <x v="1"/>
  </r>
  <r>
    <n v="7948"/>
    <x v="33"/>
    <x v="463"/>
    <x v="7264"/>
    <x v="632"/>
    <n v="2298"/>
    <n v="2"/>
    <n v="2300"/>
    <n v="0.19"/>
    <x v="1"/>
  </r>
  <r>
    <n v="7949"/>
    <x v="33"/>
    <x v="463"/>
    <x v="7265"/>
    <x v="4"/>
    <n v="2107"/>
    <n v="4"/>
    <n v="2111"/>
    <n v="0.17"/>
    <x v="1"/>
  </r>
  <r>
    <n v="7950"/>
    <x v="33"/>
    <x v="463"/>
    <x v="7266"/>
    <x v="692"/>
    <n v="1266"/>
    <n v="3"/>
    <n v="1269"/>
    <n v="0.1"/>
    <x v="1"/>
  </r>
  <r>
    <n v="7951"/>
    <x v="33"/>
    <x v="463"/>
    <x v="7267"/>
    <x v="693"/>
    <n v="1018"/>
    <n v="1"/>
    <n v="1019"/>
    <n v="0.08"/>
    <x v="1"/>
  </r>
  <r>
    <n v="7952"/>
    <x v="33"/>
    <x v="463"/>
    <x v="7268"/>
    <x v="694"/>
    <n v="935"/>
    <n v="1"/>
    <n v="936"/>
    <n v="0.08"/>
    <x v="1"/>
  </r>
  <r>
    <n v="7953"/>
    <x v="33"/>
    <x v="463"/>
    <x v="7269"/>
    <x v="695"/>
    <n v="845"/>
    <n v="9"/>
    <n v="854"/>
    <n v="7.0000000000000007E-2"/>
    <x v="1"/>
  </r>
  <r>
    <n v="7954"/>
    <x v="33"/>
    <x v="463"/>
    <x v="12"/>
    <x v="8"/>
    <n v="7915"/>
    <n v="16"/>
    <n v="7931"/>
    <n v="0.65"/>
    <x v="1"/>
  </r>
  <r>
    <n v="7955"/>
    <x v="33"/>
    <x v="464"/>
    <x v="7270"/>
    <x v="0"/>
    <n v="516006"/>
    <n v="339"/>
    <n v="516345"/>
    <n v="47.79"/>
    <x v="0"/>
  </r>
  <r>
    <n v="7956"/>
    <x v="33"/>
    <x v="464"/>
    <x v="7271"/>
    <x v="24"/>
    <n v="434210"/>
    <n v="345"/>
    <n v="434555"/>
    <n v="40.22"/>
    <x v="1"/>
  </r>
  <r>
    <n v="7957"/>
    <x v="33"/>
    <x v="464"/>
    <x v="7272"/>
    <x v="6"/>
    <n v="67155"/>
    <n v="53"/>
    <n v="67208"/>
    <n v="6.22"/>
    <x v="1"/>
  </r>
  <r>
    <n v="7958"/>
    <x v="33"/>
    <x v="464"/>
    <x v="7273"/>
    <x v="632"/>
    <n v="36559"/>
    <n v="16"/>
    <n v="36575"/>
    <n v="3.39"/>
    <x v="1"/>
  </r>
  <r>
    <n v="7959"/>
    <x v="33"/>
    <x v="464"/>
    <x v="7274"/>
    <x v="386"/>
    <n v="4094"/>
    <n v="3"/>
    <n v="4097"/>
    <n v="0.38"/>
    <x v="1"/>
  </r>
  <r>
    <n v="7960"/>
    <x v="33"/>
    <x v="464"/>
    <x v="7275"/>
    <x v="4"/>
    <n v="3619"/>
    <n v="2"/>
    <n v="3621"/>
    <n v="0.34"/>
    <x v="1"/>
  </r>
  <r>
    <n v="7961"/>
    <x v="33"/>
    <x v="464"/>
    <x v="7276"/>
    <x v="164"/>
    <n v="3529"/>
    <n v="3"/>
    <n v="3532"/>
    <n v="0.33"/>
    <x v="1"/>
  </r>
  <r>
    <n v="7962"/>
    <x v="33"/>
    <x v="464"/>
    <x v="7277"/>
    <x v="4"/>
    <n v="2432"/>
    <n v="1"/>
    <n v="2433"/>
    <n v="0.23"/>
    <x v="1"/>
  </r>
  <r>
    <n v="7963"/>
    <x v="33"/>
    <x v="464"/>
    <x v="7278"/>
    <x v="168"/>
    <n v="2332"/>
    <n v="3"/>
    <n v="2335"/>
    <n v="0.22"/>
    <x v="1"/>
  </r>
  <r>
    <n v="7964"/>
    <x v="33"/>
    <x v="464"/>
    <x v="12"/>
    <x v="8"/>
    <n v="9774"/>
    <n v="8"/>
    <n v="9782"/>
    <n v="0.91"/>
    <x v="1"/>
  </r>
  <r>
    <n v="7965"/>
    <x v="33"/>
    <x v="465"/>
    <x v="7279"/>
    <x v="24"/>
    <n v="437567"/>
    <n v="2392"/>
    <n v="439959"/>
    <n v="43.85"/>
    <x v="0"/>
  </r>
  <r>
    <n v="7966"/>
    <x v="33"/>
    <x v="465"/>
    <x v="7280"/>
    <x v="0"/>
    <n v="324106"/>
    <n v="830"/>
    <n v="324936"/>
    <n v="32.380000000000003"/>
    <x v="1"/>
  </r>
  <r>
    <n v="7967"/>
    <x v="33"/>
    <x v="465"/>
    <x v="7281"/>
    <x v="6"/>
    <n v="209308"/>
    <n v="745"/>
    <n v="210053"/>
    <n v="20.93"/>
    <x v="1"/>
  </r>
  <r>
    <n v="7968"/>
    <x v="33"/>
    <x v="465"/>
    <x v="7282"/>
    <x v="36"/>
    <n v="12263"/>
    <n v="8"/>
    <n v="12271"/>
    <n v="1.22"/>
    <x v="1"/>
  </r>
  <r>
    <n v="7969"/>
    <x v="33"/>
    <x v="465"/>
    <x v="7283"/>
    <x v="676"/>
    <n v="4157"/>
    <n v="1"/>
    <n v="4158"/>
    <n v="0.41"/>
    <x v="1"/>
  </r>
  <r>
    <n v="7970"/>
    <x v="33"/>
    <x v="465"/>
    <x v="7284"/>
    <x v="4"/>
    <n v="2621"/>
    <n v="5"/>
    <n v="2626"/>
    <n v="0.26"/>
    <x v="1"/>
  </r>
  <r>
    <n v="7971"/>
    <x v="33"/>
    <x v="465"/>
    <x v="7285"/>
    <x v="4"/>
    <n v="2337"/>
    <n v="4"/>
    <n v="2341"/>
    <n v="0.23"/>
    <x v="1"/>
  </r>
  <r>
    <n v="7972"/>
    <x v="33"/>
    <x v="465"/>
    <x v="12"/>
    <x v="8"/>
    <n v="7075"/>
    <n v="19"/>
    <n v="7094"/>
    <n v="0.71"/>
    <x v="1"/>
  </r>
  <r>
    <n v="7973"/>
    <x v="33"/>
    <x v="466"/>
    <x v="7286"/>
    <x v="0"/>
    <n v="610597"/>
    <n v="2112"/>
    <n v="612709"/>
    <n v="53.89"/>
    <x v="0"/>
  </r>
  <r>
    <n v="7974"/>
    <x v="33"/>
    <x v="466"/>
    <x v="7287"/>
    <x v="24"/>
    <n v="476303"/>
    <n v="1247"/>
    <n v="477550"/>
    <n v="42"/>
    <x v="1"/>
  </r>
  <r>
    <n v="7975"/>
    <x v="33"/>
    <x v="466"/>
    <x v="7288"/>
    <x v="6"/>
    <n v="29982"/>
    <n v="210"/>
    <n v="30192"/>
    <n v="2.66"/>
    <x v="1"/>
  </r>
  <r>
    <n v="7976"/>
    <x v="33"/>
    <x v="466"/>
    <x v="7289"/>
    <x v="53"/>
    <n v="3251"/>
    <n v="4"/>
    <n v="3255"/>
    <n v="0.28999999999999998"/>
    <x v="1"/>
  </r>
  <r>
    <n v="7977"/>
    <x v="33"/>
    <x v="466"/>
    <x v="7290"/>
    <x v="4"/>
    <n v="1465"/>
    <n v="8"/>
    <n v="1473"/>
    <n v="0.13"/>
    <x v="1"/>
  </r>
  <r>
    <n v="7978"/>
    <x v="33"/>
    <x v="466"/>
    <x v="7291"/>
    <x v="696"/>
    <n v="1199"/>
    <n v="3"/>
    <n v="1202"/>
    <n v="0.11"/>
    <x v="1"/>
  </r>
  <r>
    <n v="7979"/>
    <x v="33"/>
    <x v="466"/>
    <x v="7292"/>
    <x v="4"/>
    <n v="929"/>
    <n v="5"/>
    <n v="934"/>
    <n v="0.08"/>
    <x v="1"/>
  </r>
  <r>
    <n v="7980"/>
    <x v="33"/>
    <x v="466"/>
    <x v="7293"/>
    <x v="288"/>
    <n v="815"/>
    <n v="2"/>
    <n v="817"/>
    <n v="7.0000000000000007E-2"/>
    <x v="1"/>
  </r>
  <r>
    <n v="7981"/>
    <x v="33"/>
    <x v="466"/>
    <x v="7294"/>
    <x v="80"/>
    <n v="801"/>
    <n v="6"/>
    <n v="807"/>
    <n v="7.0000000000000007E-2"/>
    <x v="1"/>
  </r>
  <r>
    <n v="7982"/>
    <x v="33"/>
    <x v="466"/>
    <x v="7295"/>
    <x v="697"/>
    <n v="601"/>
    <n v="2"/>
    <n v="603"/>
    <n v="0.05"/>
    <x v="1"/>
  </r>
  <r>
    <n v="7983"/>
    <x v="33"/>
    <x v="466"/>
    <x v="12"/>
    <x v="8"/>
    <n v="7316"/>
    <n v="34"/>
    <n v="7350"/>
    <n v="0.65"/>
    <x v="1"/>
  </r>
  <r>
    <n v="7984"/>
    <x v="33"/>
    <x v="467"/>
    <x v="7296"/>
    <x v="24"/>
    <n v="449561"/>
    <n v="1731"/>
    <n v="451292"/>
    <n v="42.57"/>
    <x v="0"/>
  </r>
  <r>
    <n v="7985"/>
    <x v="33"/>
    <x v="467"/>
    <x v="7297"/>
    <x v="0"/>
    <n v="414494"/>
    <n v="948"/>
    <n v="415442"/>
    <n v="39.19"/>
    <x v="1"/>
  </r>
  <r>
    <n v="7986"/>
    <x v="33"/>
    <x v="467"/>
    <x v="7298"/>
    <x v="6"/>
    <n v="156930"/>
    <n v="361"/>
    <n v="157291"/>
    <n v="14.84"/>
    <x v="1"/>
  </r>
  <r>
    <n v="7987"/>
    <x v="33"/>
    <x v="467"/>
    <x v="7299"/>
    <x v="4"/>
    <n v="5804"/>
    <n v="3"/>
    <n v="5807"/>
    <n v="0.55000000000000004"/>
    <x v="1"/>
  </r>
  <r>
    <n v="7988"/>
    <x v="33"/>
    <x v="467"/>
    <x v="7300"/>
    <x v="698"/>
    <n v="5296"/>
    <n v="7"/>
    <n v="5303"/>
    <n v="0.5"/>
    <x v="1"/>
  </r>
  <r>
    <n v="7989"/>
    <x v="33"/>
    <x v="467"/>
    <x v="7301"/>
    <x v="4"/>
    <n v="3691"/>
    <n v="2"/>
    <n v="3693"/>
    <n v="0.35"/>
    <x v="1"/>
  </r>
  <r>
    <n v="7990"/>
    <x v="33"/>
    <x v="467"/>
    <x v="7302"/>
    <x v="4"/>
    <n v="2715"/>
    <n v="3"/>
    <n v="2718"/>
    <n v="0.26"/>
    <x v="1"/>
  </r>
  <r>
    <n v="7991"/>
    <x v="33"/>
    <x v="467"/>
    <x v="7303"/>
    <x v="699"/>
    <n v="2365"/>
    <s v="-"/>
    <n v="2365"/>
    <n v="0.22"/>
    <x v="1"/>
  </r>
  <r>
    <n v="7992"/>
    <x v="33"/>
    <x v="467"/>
    <x v="7304"/>
    <x v="356"/>
    <n v="2066"/>
    <n v="1"/>
    <n v="2067"/>
    <n v="0.19"/>
    <x v="1"/>
  </r>
  <r>
    <n v="7993"/>
    <x v="33"/>
    <x v="467"/>
    <x v="6894"/>
    <x v="641"/>
    <n v="1713"/>
    <n v="3"/>
    <n v="1716"/>
    <n v="0.16"/>
    <x v="1"/>
  </r>
  <r>
    <n v="7994"/>
    <x v="33"/>
    <x v="467"/>
    <x v="7305"/>
    <x v="453"/>
    <n v="1698"/>
    <n v="4"/>
    <n v="1702"/>
    <n v="0.16"/>
    <x v="1"/>
  </r>
  <r>
    <n v="7995"/>
    <x v="33"/>
    <x v="467"/>
    <x v="7306"/>
    <x v="700"/>
    <n v="1362"/>
    <n v="2"/>
    <n v="1364"/>
    <n v="0.13"/>
    <x v="1"/>
  </r>
  <r>
    <n v="7996"/>
    <x v="33"/>
    <x v="467"/>
    <x v="12"/>
    <x v="8"/>
    <n v="9277"/>
    <n v="26"/>
    <n v="9303"/>
    <n v="0.88"/>
    <x v="1"/>
  </r>
  <r>
    <n v="7997"/>
    <x v="33"/>
    <x v="62"/>
    <x v="7307"/>
    <x v="0"/>
    <n v="590487"/>
    <n v="823"/>
    <n v="591310"/>
    <n v="48.85"/>
    <x v="0"/>
  </r>
  <r>
    <n v="7998"/>
    <x v="33"/>
    <x v="62"/>
    <x v="7308"/>
    <x v="1"/>
    <n v="555045"/>
    <n v="814"/>
    <n v="555859"/>
    <n v="45.92"/>
    <x v="1"/>
  </r>
  <r>
    <n v="7999"/>
    <x v="33"/>
    <x v="62"/>
    <x v="7309"/>
    <x v="6"/>
    <n v="32893"/>
    <n v="62"/>
    <n v="32955"/>
    <n v="2.72"/>
    <x v="1"/>
  </r>
  <r>
    <n v="8000"/>
    <x v="33"/>
    <x v="62"/>
    <x v="7310"/>
    <x v="701"/>
    <n v="8575"/>
    <n v="8"/>
    <n v="8583"/>
    <n v="0.71"/>
    <x v="1"/>
  </r>
  <r>
    <n v="8001"/>
    <x v="33"/>
    <x v="62"/>
    <x v="7311"/>
    <x v="4"/>
    <n v="3833"/>
    <n v="1"/>
    <n v="3834"/>
    <n v="0.32"/>
    <x v="1"/>
  </r>
  <r>
    <n v="8002"/>
    <x v="33"/>
    <x v="62"/>
    <x v="7312"/>
    <x v="4"/>
    <n v="3028"/>
    <n v="1"/>
    <n v="3029"/>
    <n v="0.25"/>
    <x v="1"/>
  </r>
  <r>
    <n v="8003"/>
    <x v="33"/>
    <x v="62"/>
    <x v="7239"/>
    <x v="4"/>
    <n v="2716"/>
    <n v="2"/>
    <n v="2718"/>
    <n v="0.22"/>
    <x v="1"/>
  </r>
  <r>
    <n v="8004"/>
    <x v="33"/>
    <x v="62"/>
    <x v="7313"/>
    <x v="641"/>
    <n v="2415"/>
    <n v="3"/>
    <n v="2418"/>
    <n v="0.2"/>
    <x v="1"/>
  </r>
  <r>
    <n v="8005"/>
    <x v="33"/>
    <x v="62"/>
    <x v="12"/>
    <x v="8"/>
    <n v="9730"/>
    <n v="15"/>
    <n v="9745"/>
    <n v="0.81"/>
    <x v="1"/>
  </r>
  <r>
    <n v="8006"/>
    <x v="33"/>
    <x v="468"/>
    <x v="7314"/>
    <x v="24"/>
    <n v="596710"/>
    <n v="1816"/>
    <n v="598526"/>
    <n v="56.79"/>
    <x v="0"/>
  </r>
  <r>
    <n v="8007"/>
    <x v="33"/>
    <x v="468"/>
    <x v="7315"/>
    <x v="0"/>
    <n v="375895"/>
    <n v="992"/>
    <n v="376887"/>
    <n v="35.76"/>
    <x v="1"/>
  </r>
  <r>
    <n v="8008"/>
    <x v="33"/>
    <x v="468"/>
    <x v="7316"/>
    <x v="6"/>
    <n v="66697"/>
    <n v="117"/>
    <n v="66814"/>
    <n v="6.34"/>
    <x v="1"/>
  </r>
  <r>
    <n v="8009"/>
    <x v="33"/>
    <x v="468"/>
    <x v="7317"/>
    <x v="4"/>
    <n v="2366"/>
    <n v="8"/>
    <n v="2374"/>
    <n v="0.23"/>
    <x v="1"/>
  </r>
  <r>
    <n v="8010"/>
    <x v="33"/>
    <x v="468"/>
    <x v="4473"/>
    <x v="75"/>
    <n v="1765"/>
    <n v="4"/>
    <n v="1769"/>
    <n v="0.17"/>
    <x v="1"/>
  </r>
  <r>
    <n v="8011"/>
    <x v="33"/>
    <x v="468"/>
    <x v="7318"/>
    <x v="180"/>
    <n v="1148"/>
    <n v="23"/>
    <n v="1171"/>
    <n v="0.11"/>
    <x v="1"/>
  </r>
  <r>
    <n v="8012"/>
    <x v="33"/>
    <x v="468"/>
    <x v="1046"/>
    <x v="4"/>
    <n v="994"/>
    <n v="12"/>
    <n v="1006"/>
    <n v="0.1"/>
    <x v="1"/>
  </r>
  <r>
    <n v="8013"/>
    <x v="33"/>
    <x v="468"/>
    <x v="7319"/>
    <x v="223"/>
    <n v="878"/>
    <n v="4"/>
    <n v="882"/>
    <n v="0.08"/>
    <x v="1"/>
  </r>
  <r>
    <n v="8014"/>
    <x v="33"/>
    <x v="468"/>
    <x v="12"/>
    <x v="8"/>
    <n v="4570"/>
    <n v="12"/>
    <n v="4582"/>
    <n v="0.43"/>
    <x v="1"/>
  </r>
  <r>
    <n v="8015"/>
    <x v="33"/>
    <x v="469"/>
    <x v="7320"/>
    <x v="0"/>
    <n v="507535"/>
    <n v="2529"/>
    <n v="510064"/>
    <n v="53.3"/>
    <x v="0"/>
  </r>
  <r>
    <n v="8016"/>
    <x v="33"/>
    <x v="469"/>
    <x v="7321"/>
    <x v="1"/>
    <n v="216043"/>
    <n v="614"/>
    <n v="216657"/>
    <n v="22.64"/>
    <x v="1"/>
  </r>
  <r>
    <n v="8017"/>
    <x v="33"/>
    <x v="469"/>
    <x v="7322"/>
    <x v="6"/>
    <n v="188152"/>
    <n v="265"/>
    <n v="188417"/>
    <n v="19.690000000000001"/>
    <x v="1"/>
  </r>
  <r>
    <n v="8018"/>
    <x v="33"/>
    <x v="469"/>
    <x v="2910"/>
    <x v="4"/>
    <n v="15640"/>
    <n v="25"/>
    <n v="15665"/>
    <n v="1.64"/>
    <x v="1"/>
  </r>
  <r>
    <n v="8019"/>
    <x v="33"/>
    <x v="469"/>
    <x v="1069"/>
    <x v="4"/>
    <n v="4492"/>
    <n v="2"/>
    <n v="4494"/>
    <n v="0.47"/>
    <x v="1"/>
  </r>
  <r>
    <n v="8020"/>
    <x v="33"/>
    <x v="469"/>
    <x v="7323"/>
    <x v="530"/>
    <n v="3567"/>
    <n v="8"/>
    <n v="3575"/>
    <n v="0.37"/>
    <x v="1"/>
  </r>
  <r>
    <n v="8021"/>
    <x v="33"/>
    <x v="469"/>
    <x v="7324"/>
    <x v="4"/>
    <n v="2724"/>
    <s v="-"/>
    <n v="2724"/>
    <n v="0.28000000000000003"/>
    <x v="1"/>
  </r>
  <r>
    <n v="8022"/>
    <x v="33"/>
    <x v="469"/>
    <x v="7325"/>
    <x v="4"/>
    <n v="2246"/>
    <n v="5"/>
    <n v="2251"/>
    <n v="0.24"/>
    <x v="1"/>
  </r>
  <r>
    <n v="8023"/>
    <x v="33"/>
    <x v="469"/>
    <x v="7326"/>
    <x v="4"/>
    <n v="1491"/>
    <n v="12"/>
    <n v="1503"/>
    <n v="0.16"/>
    <x v="1"/>
  </r>
  <r>
    <n v="8024"/>
    <x v="33"/>
    <x v="469"/>
    <x v="7327"/>
    <x v="4"/>
    <n v="1491"/>
    <n v="2"/>
    <n v="1493"/>
    <n v="0.16"/>
    <x v="1"/>
  </r>
  <r>
    <n v="8025"/>
    <x v="33"/>
    <x v="469"/>
    <x v="7328"/>
    <x v="4"/>
    <n v="1322"/>
    <n v="4"/>
    <n v="1326"/>
    <n v="0.14000000000000001"/>
    <x v="1"/>
  </r>
  <r>
    <n v="8026"/>
    <x v="33"/>
    <x v="469"/>
    <x v="7329"/>
    <x v="4"/>
    <n v="1206"/>
    <n v="5"/>
    <n v="1211"/>
    <n v="0.13"/>
    <x v="1"/>
  </r>
  <r>
    <n v="8027"/>
    <x v="33"/>
    <x v="469"/>
    <x v="7330"/>
    <x v="4"/>
    <n v="1183"/>
    <n v="6"/>
    <n v="1189"/>
    <n v="0.12"/>
    <x v="1"/>
  </r>
  <r>
    <n v="8028"/>
    <x v="33"/>
    <x v="469"/>
    <x v="7331"/>
    <x v="4"/>
    <n v="1081"/>
    <n v="4"/>
    <n v="1085"/>
    <n v="0.11"/>
    <x v="1"/>
  </r>
  <r>
    <n v="8029"/>
    <x v="33"/>
    <x v="469"/>
    <x v="7332"/>
    <x v="632"/>
    <n v="822"/>
    <n v="7"/>
    <n v="829"/>
    <n v="0.09"/>
    <x v="1"/>
  </r>
  <r>
    <n v="8030"/>
    <x v="33"/>
    <x v="469"/>
    <x v="12"/>
    <x v="8"/>
    <n v="4527"/>
    <n v="36"/>
    <n v="4563"/>
    <n v="0.48"/>
    <x v="1"/>
  </r>
  <r>
    <n v="8031"/>
    <x v="33"/>
    <x v="470"/>
    <x v="7333"/>
    <x v="0"/>
    <n v="544375"/>
    <n v="2094"/>
    <n v="546469"/>
    <n v="46.21"/>
    <x v="0"/>
  </r>
  <r>
    <n v="8032"/>
    <x v="33"/>
    <x v="470"/>
    <x v="7334"/>
    <x v="24"/>
    <n v="535009"/>
    <n v="875"/>
    <n v="535884"/>
    <n v="45.32"/>
    <x v="1"/>
  </r>
  <r>
    <n v="8033"/>
    <x v="33"/>
    <x v="470"/>
    <x v="7335"/>
    <x v="6"/>
    <n v="86693"/>
    <n v="332"/>
    <n v="87025"/>
    <n v="7.36"/>
    <x v="1"/>
  </r>
  <r>
    <n v="8034"/>
    <x v="33"/>
    <x v="470"/>
    <x v="7336"/>
    <x v="632"/>
    <n v="2615"/>
    <n v="11"/>
    <n v="2626"/>
    <n v="0.22"/>
    <x v="1"/>
  </r>
  <r>
    <n v="8035"/>
    <x v="33"/>
    <x v="470"/>
    <x v="7337"/>
    <x v="702"/>
    <n v="2026"/>
    <n v="3"/>
    <n v="2029"/>
    <n v="0.17"/>
    <x v="1"/>
  </r>
  <r>
    <n v="8036"/>
    <x v="33"/>
    <x v="470"/>
    <x v="7338"/>
    <x v="53"/>
    <n v="1917"/>
    <n v="5"/>
    <n v="1922"/>
    <n v="0.16"/>
    <x v="1"/>
  </r>
  <r>
    <n v="8037"/>
    <x v="33"/>
    <x v="470"/>
    <x v="7339"/>
    <x v="655"/>
    <n v="891"/>
    <n v="3"/>
    <n v="894"/>
    <n v="0.08"/>
    <x v="1"/>
  </r>
  <r>
    <n v="8038"/>
    <x v="33"/>
    <x v="470"/>
    <x v="7340"/>
    <x v="468"/>
    <n v="848"/>
    <n v="6"/>
    <n v="854"/>
    <n v="7.0000000000000007E-2"/>
    <x v="1"/>
  </r>
  <r>
    <n v="8039"/>
    <x v="33"/>
    <x v="470"/>
    <x v="12"/>
    <x v="8"/>
    <n v="4738"/>
    <n v="38"/>
    <n v="4776"/>
    <n v="0.4"/>
    <x v="1"/>
  </r>
  <r>
    <n v="8040"/>
    <x v="33"/>
    <x v="471"/>
    <x v="7341"/>
    <x v="703"/>
    <n v="470866"/>
    <n v="765"/>
    <n v="471631"/>
    <n v="42.67"/>
    <x v="0"/>
  </r>
  <r>
    <n v="8041"/>
    <x v="33"/>
    <x v="471"/>
    <x v="7342"/>
    <x v="24"/>
    <n v="433286"/>
    <n v="535"/>
    <n v="433821"/>
    <n v="39.25"/>
    <x v="1"/>
  </r>
  <r>
    <n v="8042"/>
    <x v="33"/>
    <x v="471"/>
    <x v="7343"/>
    <x v="6"/>
    <n v="144279"/>
    <n v="167"/>
    <n v="144446"/>
    <n v="13.07"/>
    <x v="1"/>
  </r>
  <r>
    <n v="8043"/>
    <x v="33"/>
    <x v="471"/>
    <x v="2128"/>
    <x v="4"/>
    <n v="10927"/>
    <n v="9"/>
    <n v="10936"/>
    <n v="0.99"/>
    <x v="1"/>
  </r>
  <r>
    <n v="8044"/>
    <x v="33"/>
    <x v="471"/>
    <x v="7344"/>
    <x v="4"/>
    <n v="6355"/>
    <n v="4"/>
    <n v="6359"/>
    <n v="0.57999999999999996"/>
    <x v="1"/>
  </r>
  <r>
    <n v="8045"/>
    <x v="33"/>
    <x v="471"/>
    <x v="689"/>
    <x v="683"/>
    <n v="6166"/>
    <n v="5"/>
    <n v="6171"/>
    <n v="0.56000000000000005"/>
    <x v="1"/>
  </r>
  <r>
    <n v="8046"/>
    <x v="33"/>
    <x v="471"/>
    <x v="7345"/>
    <x v="634"/>
    <n v="5227"/>
    <n v="8"/>
    <n v="5235"/>
    <n v="0.47"/>
    <x v="1"/>
  </r>
  <r>
    <n v="8047"/>
    <x v="33"/>
    <x v="471"/>
    <x v="7346"/>
    <x v="130"/>
    <n v="4914"/>
    <n v="1"/>
    <n v="4915"/>
    <n v="0.44"/>
    <x v="1"/>
  </r>
  <r>
    <n v="8048"/>
    <x v="33"/>
    <x v="471"/>
    <x v="7347"/>
    <x v="49"/>
    <n v="3486"/>
    <n v="1"/>
    <n v="3487"/>
    <n v="0.32"/>
    <x v="1"/>
  </r>
  <r>
    <n v="8049"/>
    <x v="33"/>
    <x v="471"/>
    <x v="7348"/>
    <x v="324"/>
    <n v="3351"/>
    <n v="4"/>
    <n v="3355"/>
    <n v="0.3"/>
    <x v="1"/>
  </r>
  <r>
    <n v="8050"/>
    <x v="33"/>
    <x v="471"/>
    <x v="12"/>
    <x v="8"/>
    <n v="15043"/>
    <n v="6"/>
    <n v="15049"/>
    <n v="1.36"/>
    <x v="1"/>
  </r>
  <r>
    <n v="8051"/>
    <x v="33"/>
    <x v="472"/>
    <x v="7349"/>
    <x v="0"/>
    <n v="473971"/>
    <n v="1045"/>
    <n v="475016"/>
    <n v="45.15"/>
    <x v="0"/>
  </r>
  <r>
    <n v="8052"/>
    <x v="33"/>
    <x v="472"/>
    <x v="7350"/>
    <x v="24"/>
    <n v="440157"/>
    <n v="1453"/>
    <n v="441610"/>
    <n v="41.98"/>
    <x v="1"/>
  </r>
  <r>
    <n v="8053"/>
    <x v="33"/>
    <x v="472"/>
    <x v="7351"/>
    <x v="6"/>
    <n v="111670"/>
    <n v="275"/>
    <n v="111945"/>
    <n v="10.64"/>
    <x v="1"/>
  </r>
  <r>
    <n v="8054"/>
    <x v="33"/>
    <x v="472"/>
    <x v="7352"/>
    <x v="4"/>
    <n v="3973"/>
    <n v="5"/>
    <n v="3978"/>
    <n v="0.38"/>
    <x v="1"/>
  </r>
  <r>
    <n v="8055"/>
    <x v="33"/>
    <x v="472"/>
    <x v="1798"/>
    <x v="180"/>
    <n v="3811"/>
    <n v="4"/>
    <n v="3815"/>
    <n v="0.36"/>
    <x v="1"/>
  </r>
  <r>
    <n v="8056"/>
    <x v="33"/>
    <x v="472"/>
    <x v="6826"/>
    <x v="4"/>
    <n v="2899"/>
    <n v="6"/>
    <n v="2905"/>
    <n v="0.28000000000000003"/>
    <x v="1"/>
  </r>
  <r>
    <n v="8057"/>
    <x v="33"/>
    <x v="472"/>
    <x v="7353"/>
    <x v="686"/>
    <n v="1907"/>
    <n v="5"/>
    <n v="1912"/>
    <n v="0.18"/>
    <x v="1"/>
  </r>
  <r>
    <n v="8058"/>
    <x v="33"/>
    <x v="472"/>
    <x v="7354"/>
    <x v="4"/>
    <n v="1419"/>
    <n v="4"/>
    <n v="1423"/>
    <n v="0.14000000000000001"/>
    <x v="1"/>
  </r>
  <r>
    <n v="8059"/>
    <x v="33"/>
    <x v="472"/>
    <x v="2112"/>
    <x v="663"/>
    <n v="1347"/>
    <n v="3"/>
    <n v="1350"/>
    <n v="0.13"/>
    <x v="1"/>
  </r>
  <r>
    <n v="8060"/>
    <x v="33"/>
    <x v="472"/>
    <x v="12"/>
    <x v="8"/>
    <n v="7997"/>
    <n v="32"/>
    <n v="8029"/>
    <n v="0.76"/>
    <x v="1"/>
  </r>
  <r>
    <n v="8061"/>
    <x v="33"/>
    <x v="473"/>
    <x v="7355"/>
    <x v="24"/>
    <n v="666560"/>
    <n v="1309"/>
    <n v="667869"/>
    <n v="48.49"/>
    <x v="0"/>
  </r>
  <r>
    <n v="8062"/>
    <x v="33"/>
    <x v="473"/>
    <x v="7356"/>
    <x v="0"/>
    <n v="596197"/>
    <n v="1380"/>
    <n v="597577"/>
    <n v="43.38"/>
    <x v="1"/>
  </r>
  <r>
    <n v="8063"/>
    <x v="33"/>
    <x v="473"/>
    <x v="6805"/>
    <x v="6"/>
    <n v="88257"/>
    <n v="204"/>
    <n v="88461"/>
    <n v="6.42"/>
    <x v="1"/>
  </r>
  <r>
    <n v="8064"/>
    <x v="33"/>
    <x v="473"/>
    <x v="7357"/>
    <x v="4"/>
    <n v="2654"/>
    <n v="7"/>
    <n v="2661"/>
    <n v="0.19"/>
    <x v="1"/>
  </r>
  <r>
    <n v="8065"/>
    <x v="33"/>
    <x v="473"/>
    <x v="7358"/>
    <x v="4"/>
    <n v="2626"/>
    <n v="1"/>
    <n v="2627"/>
    <n v="0.19"/>
    <x v="1"/>
  </r>
  <r>
    <n v="8066"/>
    <x v="33"/>
    <x v="473"/>
    <x v="895"/>
    <x v="4"/>
    <n v="1839"/>
    <n v="2"/>
    <n v="1841"/>
    <n v="0.13"/>
    <x v="1"/>
  </r>
  <r>
    <n v="8067"/>
    <x v="33"/>
    <x v="473"/>
    <x v="7359"/>
    <x v="364"/>
    <n v="1736"/>
    <n v="13"/>
    <n v="1749"/>
    <n v="0.13"/>
    <x v="1"/>
  </r>
  <r>
    <n v="8068"/>
    <x v="33"/>
    <x v="473"/>
    <x v="7360"/>
    <x v="18"/>
    <n v="1711"/>
    <n v="6"/>
    <n v="1717"/>
    <n v="0.12"/>
    <x v="1"/>
  </r>
  <r>
    <n v="8069"/>
    <x v="33"/>
    <x v="473"/>
    <x v="7361"/>
    <x v="130"/>
    <n v="1648"/>
    <n v="7"/>
    <n v="1655"/>
    <n v="0.12"/>
    <x v="1"/>
  </r>
  <r>
    <n v="8070"/>
    <x v="33"/>
    <x v="473"/>
    <x v="862"/>
    <x v="4"/>
    <n v="1402"/>
    <n v="12"/>
    <n v="1414"/>
    <n v="0.1"/>
    <x v="1"/>
  </r>
  <r>
    <n v="8071"/>
    <x v="33"/>
    <x v="473"/>
    <x v="1637"/>
    <x v="641"/>
    <n v="1010"/>
    <n v="5"/>
    <n v="1015"/>
    <n v="7.0000000000000007E-2"/>
    <x v="1"/>
  </r>
  <r>
    <n v="8072"/>
    <x v="33"/>
    <x v="473"/>
    <x v="12"/>
    <x v="8"/>
    <n v="8838"/>
    <n v="28"/>
    <n v="8866"/>
    <n v="0.64"/>
    <x v="1"/>
  </r>
  <r>
    <n v="8073"/>
    <x v="33"/>
    <x v="474"/>
    <x v="7362"/>
    <x v="24"/>
    <n v="636733"/>
    <n v="630"/>
    <n v="637363"/>
    <n v="49.67"/>
    <x v="0"/>
  </r>
  <r>
    <n v="8074"/>
    <x v="33"/>
    <x v="474"/>
    <x v="7363"/>
    <x v="0"/>
    <n v="530176"/>
    <n v="1425"/>
    <n v="531601"/>
    <n v="41.43"/>
    <x v="1"/>
  </r>
  <r>
    <n v="8075"/>
    <x v="33"/>
    <x v="474"/>
    <x v="7364"/>
    <x v="6"/>
    <n v="92116"/>
    <n v="197"/>
    <n v="92313"/>
    <n v="7.19"/>
    <x v="1"/>
  </r>
  <r>
    <n v="8076"/>
    <x v="33"/>
    <x v="474"/>
    <x v="7365"/>
    <x v="704"/>
    <n v="4084"/>
    <n v="10"/>
    <n v="4094"/>
    <n v="0.32"/>
    <x v="1"/>
  </r>
  <r>
    <n v="8077"/>
    <x v="33"/>
    <x v="474"/>
    <x v="7366"/>
    <x v="4"/>
    <n v="2583"/>
    <s v="-"/>
    <n v="2583"/>
    <n v="0.2"/>
    <x v="1"/>
  </r>
  <r>
    <n v="8078"/>
    <x v="33"/>
    <x v="474"/>
    <x v="7367"/>
    <x v="4"/>
    <n v="2292"/>
    <n v="4"/>
    <n v="2296"/>
    <n v="0.18"/>
    <x v="1"/>
  </r>
  <r>
    <n v="8079"/>
    <x v="33"/>
    <x v="474"/>
    <x v="7368"/>
    <x v="4"/>
    <n v="1717"/>
    <n v="2"/>
    <n v="1719"/>
    <n v="0.13"/>
    <x v="1"/>
  </r>
  <r>
    <n v="8080"/>
    <x v="33"/>
    <x v="474"/>
    <x v="7369"/>
    <x v="705"/>
    <n v="1449"/>
    <n v="10"/>
    <n v="1459"/>
    <n v="0.11"/>
    <x v="1"/>
  </r>
  <r>
    <n v="8081"/>
    <x v="33"/>
    <x v="474"/>
    <x v="7370"/>
    <x v="99"/>
    <n v="1356"/>
    <s v="-"/>
    <n v="1356"/>
    <n v="0.11"/>
    <x v="1"/>
  </r>
  <r>
    <n v="8082"/>
    <x v="33"/>
    <x v="474"/>
    <x v="7371"/>
    <x v="7"/>
    <n v="940"/>
    <s v="-"/>
    <n v="940"/>
    <n v="7.0000000000000007E-2"/>
    <x v="1"/>
  </r>
  <r>
    <n v="8083"/>
    <x v="33"/>
    <x v="474"/>
    <x v="7372"/>
    <x v="4"/>
    <n v="937"/>
    <n v="15"/>
    <n v="952"/>
    <n v="7.0000000000000007E-2"/>
    <x v="1"/>
  </r>
  <r>
    <n v="8084"/>
    <x v="33"/>
    <x v="474"/>
    <x v="7373"/>
    <x v="706"/>
    <n v="629"/>
    <n v="56"/>
    <n v="685"/>
    <n v="0.05"/>
    <x v="1"/>
  </r>
  <r>
    <n v="8085"/>
    <x v="33"/>
    <x v="474"/>
    <x v="12"/>
    <x v="8"/>
    <n v="5807"/>
    <n v="17"/>
    <n v="5824"/>
    <n v="0.45"/>
    <x v="1"/>
  </r>
  <r>
    <n v="8086"/>
    <x v="33"/>
    <x v="475"/>
    <x v="7374"/>
    <x v="24"/>
    <n v="469804"/>
    <n v="917"/>
    <n v="470721"/>
    <n v="43.64"/>
    <x v="0"/>
  </r>
  <r>
    <n v="8087"/>
    <x v="33"/>
    <x v="475"/>
    <x v="7375"/>
    <x v="0"/>
    <n v="443815"/>
    <n v="2234"/>
    <n v="446049"/>
    <n v="41.35"/>
    <x v="1"/>
  </r>
  <r>
    <n v="8088"/>
    <x v="33"/>
    <x v="475"/>
    <x v="7376"/>
    <x v="6"/>
    <n v="143323"/>
    <n v="384"/>
    <n v="143707"/>
    <n v="13.32"/>
    <x v="1"/>
  </r>
  <r>
    <n v="8089"/>
    <x v="33"/>
    <x v="475"/>
    <x v="7377"/>
    <x v="4"/>
    <n v="7131"/>
    <n v="36"/>
    <n v="7167"/>
    <n v="0.66"/>
    <x v="1"/>
  </r>
  <r>
    <n v="8090"/>
    <x v="33"/>
    <x v="475"/>
    <x v="7100"/>
    <x v="93"/>
    <n v="1970"/>
    <n v="30"/>
    <n v="2000"/>
    <n v="0.19"/>
    <x v="1"/>
  </r>
  <r>
    <n v="8091"/>
    <x v="33"/>
    <x v="475"/>
    <x v="7378"/>
    <x v="4"/>
    <n v="1429"/>
    <n v="2"/>
    <n v="1431"/>
    <n v="0.13"/>
    <x v="1"/>
  </r>
  <r>
    <n v="8092"/>
    <x v="33"/>
    <x v="475"/>
    <x v="7379"/>
    <x v="707"/>
    <n v="1419"/>
    <n v="2"/>
    <n v="1421"/>
    <n v="0.13"/>
    <x v="1"/>
  </r>
  <r>
    <n v="8093"/>
    <x v="33"/>
    <x v="475"/>
    <x v="7380"/>
    <x v="654"/>
    <n v="858"/>
    <n v="3"/>
    <n v="861"/>
    <n v="0.08"/>
    <x v="1"/>
  </r>
  <r>
    <n v="8094"/>
    <x v="33"/>
    <x v="475"/>
    <x v="7381"/>
    <x v="4"/>
    <n v="679"/>
    <n v="5"/>
    <n v="684"/>
    <n v="0.06"/>
    <x v="1"/>
  </r>
  <r>
    <n v="8095"/>
    <x v="33"/>
    <x v="475"/>
    <x v="7382"/>
    <x v="4"/>
    <n v="362"/>
    <n v="10"/>
    <n v="372"/>
    <n v="0.03"/>
    <x v="1"/>
  </r>
  <r>
    <n v="8096"/>
    <x v="33"/>
    <x v="475"/>
    <x v="7383"/>
    <x v="4"/>
    <n v="333"/>
    <n v="7"/>
    <n v="340"/>
    <n v="0.03"/>
    <x v="1"/>
  </r>
  <r>
    <n v="8097"/>
    <x v="33"/>
    <x v="475"/>
    <x v="12"/>
    <x v="8"/>
    <n v="3884"/>
    <n v="32"/>
    <n v="3916"/>
    <n v="0.36"/>
    <x v="1"/>
  </r>
  <r>
    <n v="8098"/>
    <x v="33"/>
    <x v="476"/>
    <x v="7384"/>
    <x v="171"/>
    <n v="511812"/>
    <n v="740"/>
    <n v="512552"/>
    <n v="51.19"/>
    <x v="0"/>
  </r>
  <r>
    <n v="8099"/>
    <x v="33"/>
    <x v="476"/>
    <x v="7385"/>
    <x v="0"/>
    <n v="359751"/>
    <n v="1328"/>
    <n v="361079"/>
    <n v="36.06"/>
    <x v="1"/>
  </r>
  <r>
    <n v="8100"/>
    <x v="33"/>
    <x v="476"/>
    <x v="1004"/>
    <x v="24"/>
    <n v="102104"/>
    <n v="270"/>
    <n v="102374"/>
    <n v="10.220000000000001"/>
    <x v="1"/>
  </r>
  <r>
    <n v="8101"/>
    <x v="33"/>
    <x v="476"/>
    <x v="7386"/>
    <x v="6"/>
    <n v="13212"/>
    <n v="60"/>
    <n v="13272"/>
    <n v="1.33"/>
    <x v="1"/>
  </r>
  <r>
    <n v="8102"/>
    <x v="33"/>
    <x v="476"/>
    <x v="7387"/>
    <x v="4"/>
    <n v="4509"/>
    <n v="9"/>
    <n v="4518"/>
    <n v="0.45"/>
    <x v="1"/>
  </r>
  <r>
    <n v="8103"/>
    <x v="33"/>
    <x v="476"/>
    <x v="4446"/>
    <x v="4"/>
    <n v="2195"/>
    <n v="6"/>
    <n v="2201"/>
    <n v="0.22"/>
    <x v="1"/>
  </r>
  <r>
    <n v="8104"/>
    <x v="33"/>
    <x v="476"/>
    <x v="12"/>
    <x v="8"/>
    <n v="5287"/>
    <n v="20"/>
    <n v="5307"/>
    <n v="0.53"/>
    <x v="1"/>
  </r>
  <r>
    <n v="8105"/>
    <x v="33"/>
    <x v="477"/>
    <x v="7388"/>
    <x v="0"/>
    <n v="451380"/>
    <n v="1220"/>
    <n v="452600"/>
    <n v="44.6"/>
    <x v="0"/>
  </r>
  <r>
    <n v="8106"/>
    <x v="33"/>
    <x v="477"/>
    <x v="7389"/>
    <x v="24"/>
    <n v="446596"/>
    <n v="1672"/>
    <n v="448268"/>
    <n v="44.17"/>
    <x v="1"/>
  </r>
  <r>
    <n v="8107"/>
    <x v="33"/>
    <x v="477"/>
    <x v="7390"/>
    <x v="6"/>
    <n v="82375"/>
    <n v="211"/>
    <n v="82586"/>
    <n v="8.14"/>
    <x v="1"/>
  </r>
  <r>
    <n v="8108"/>
    <x v="33"/>
    <x v="477"/>
    <x v="7391"/>
    <x v="634"/>
    <n v="4134"/>
    <n v="28"/>
    <n v="4162"/>
    <n v="0.41"/>
    <x v="1"/>
  </r>
  <r>
    <n v="8109"/>
    <x v="33"/>
    <x v="477"/>
    <x v="7392"/>
    <x v="360"/>
    <n v="3294"/>
    <n v="5"/>
    <n v="3299"/>
    <n v="0.33"/>
    <x v="1"/>
  </r>
  <r>
    <n v="8110"/>
    <x v="33"/>
    <x v="477"/>
    <x v="7393"/>
    <x v="149"/>
    <n v="3040"/>
    <n v="7"/>
    <n v="3047"/>
    <n v="0.3"/>
    <x v="1"/>
  </r>
  <r>
    <n v="8111"/>
    <x v="33"/>
    <x v="477"/>
    <x v="7394"/>
    <x v="633"/>
    <n v="2768"/>
    <n v="3"/>
    <n v="2771"/>
    <n v="0.27"/>
    <x v="1"/>
  </r>
  <r>
    <n v="8112"/>
    <x v="33"/>
    <x v="477"/>
    <x v="7395"/>
    <x v="4"/>
    <n v="2295"/>
    <n v="3"/>
    <n v="2298"/>
    <n v="0.23"/>
    <x v="1"/>
  </r>
  <r>
    <n v="8113"/>
    <x v="33"/>
    <x v="477"/>
    <x v="7396"/>
    <x v="4"/>
    <n v="2145"/>
    <n v="2"/>
    <n v="2147"/>
    <n v="0.21"/>
    <x v="1"/>
  </r>
  <r>
    <n v="8114"/>
    <x v="33"/>
    <x v="477"/>
    <x v="7397"/>
    <x v="4"/>
    <n v="1702"/>
    <n v="8"/>
    <n v="1710"/>
    <n v="0.17"/>
    <x v="1"/>
  </r>
  <r>
    <n v="8115"/>
    <x v="33"/>
    <x v="477"/>
    <x v="7398"/>
    <x v="708"/>
    <n v="1675"/>
    <n v="4"/>
    <n v="1679"/>
    <n v="0.17"/>
    <x v="1"/>
  </r>
  <r>
    <n v="8116"/>
    <x v="33"/>
    <x v="477"/>
    <x v="7399"/>
    <x v="18"/>
    <n v="1505"/>
    <n v="1"/>
    <n v="1506"/>
    <n v="0.15"/>
    <x v="1"/>
  </r>
  <r>
    <n v="8117"/>
    <x v="33"/>
    <x v="477"/>
    <x v="7400"/>
    <x v="168"/>
    <n v="1283"/>
    <n v="8"/>
    <n v="1291"/>
    <n v="0.13"/>
    <x v="1"/>
  </r>
  <r>
    <n v="8118"/>
    <x v="33"/>
    <x v="477"/>
    <x v="7401"/>
    <x v="699"/>
    <n v="1043"/>
    <n v="9"/>
    <n v="1052"/>
    <n v="0.1"/>
    <x v="1"/>
  </r>
  <r>
    <n v="8119"/>
    <x v="33"/>
    <x v="477"/>
    <x v="7402"/>
    <x v="641"/>
    <n v="947"/>
    <n v="1"/>
    <n v="948"/>
    <n v="0.09"/>
    <x v="1"/>
  </r>
  <r>
    <n v="8120"/>
    <x v="33"/>
    <x v="477"/>
    <x v="12"/>
    <x v="8"/>
    <n v="5445"/>
    <n v="15"/>
    <n v="5460"/>
    <n v="0.54"/>
    <x v="1"/>
  </r>
  <r>
    <n v="8121"/>
    <x v="33"/>
    <x v="478"/>
    <x v="7403"/>
    <x v="0"/>
    <n v="605199"/>
    <n v="1959"/>
    <n v="607158"/>
    <n v="52.3"/>
    <x v="0"/>
  </r>
  <r>
    <n v="8122"/>
    <x v="33"/>
    <x v="478"/>
    <x v="7404"/>
    <x v="24"/>
    <n v="439735"/>
    <n v="2488"/>
    <n v="442223"/>
    <n v="38.090000000000003"/>
    <x v="1"/>
  </r>
  <r>
    <n v="8123"/>
    <x v="33"/>
    <x v="478"/>
    <x v="7405"/>
    <x v="6"/>
    <n v="89252"/>
    <n v="445"/>
    <n v="89697"/>
    <n v="7.73"/>
    <x v="1"/>
  </r>
  <r>
    <n v="8124"/>
    <x v="33"/>
    <x v="478"/>
    <x v="7406"/>
    <x v="687"/>
    <n v="3800"/>
    <n v="9"/>
    <n v="3809"/>
    <n v="0.33"/>
    <x v="1"/>
  </r>
  <r>
    <n v="8125"/>
    <x v="33"/>
    <x v="478"/>
    <x v="7407"/>
    <x v="4"/>
    <n v="2723"/>
    <n v="4"/>
    <n v="2727"/>
    <n v="0.23"/>
    <x v="1"/>
  </r>
  <r>
    <n v="8126"/>
    <x v="33"/>
    <x v="478"/>
    <x v="7408"/>
    <x v="4"/>
    <n v="1842"/>
    <n v="4"/>
    <n v="1846"/>
    <n v="0.16"/>
    <x v="1"/>
  </r>
  <r>
    <n v="8127"/>
    <x v="33"/>
    <x v="478"/>
    <x v="2130"/>
    <x v="4"/>
    <n v="1842"/>
    <n v="8"/>
    <n v="1850"/>
    <n v="0.16"/>
    <x v="1"/>
  </r>
  <r>
    <n v="8128"/>
    <x v="33"/>
    <x v="478"/>
    <x v="7409"/>
    <x v="4"/>
    <n v="1714"/>
    <n v="12"/>
    <n v="1726"/>
    <n v="0.15"/>
    <x v="1"/>
  </r>
  <r>
    <n v="8129"/>
    <x v="33"/>
    <x v="478"/>
    <x v="7410"/>
    <x v="258"/>
    <n v="1621"/>
    <n v="10"/>
    <n v="1631"/>
    <n v="0.14000000000000001"/>
    <x v="1"/>
  </r>
  <r>
    <n v="8130"/>
    <x v="33"/>
    <x v="478"/>
    <x v="7411"/>
    <x v="4"/>
    <n v="1525"/>
    <n v="14"/>
    <n v="1539"/>
    <n v="0.13"/>
    <x v="1"/>
  </r>
  <r>
    <n v="8131"/>
    <x v="33"/>
    <x v="478"/>
    <x v="12"/>
    <x v="8"/>
    <n v="6714"/>
    <n v="27"/>
    <n v="6741"/>
    <n v="0.57999999999999996"/>
    <x v="1"/>
  </r>
  <r>
    <n v="8132"/>
    <x v="33"/>
    <x v="479"/>
    <x v="7412"/>
    <x v="24"/>
    <n v="439836"/>
    <n v="2096"/>
    <n v="441932"/>
    <n v="46.65"/>
    <x v="0"/>
  </r>
  <r>
    <n v="8133"/>
    <x v="33"/>
    <x v="479"/>
    <x v="7413"/>
    <x v="0"/>
    <n v="374208"/>
    <n v="1518"/>
    <n v="375726"/>
    <n v="39.659999999999997"/>
    <x v="1"/>
  </r>
  <r>
    <n v="8134"/>
    <x v="33"/>
    <x v="479"/>
    <x v="7414"/>
    <x v="6"/>
    <n v="79872"/>
    <n v="272"/>
    <n v="80144"/>
    <n v="8.4600000000000009"/>
    <x v="1"/>
  </r>
  <r>
    <n v="8135"/>
    <x v="33"/>
    <x v="479"/>
    <x v="7415"/>
    <x v="494"/>
    <n v="5270"/>
    <n v="16"/>
    <n v="5286"/>
    <n v="0.56000000000000005"/>
    <x v="1"/>
  </r>
  <r>
    <n v="8136"/>
    <x v="33"/>
    <x v="479"/>
    <x v="7416"/>
    <x v="709"/>
    <n v="4984"/>
    <n v="7"/>
    <n v="4991"/>
    <n v="0.53"/>
    <x v="1"/>
  </r>
  <r>
    <n v="8137"/>
    <x v="33"/>
    <x v="479"/>
    <x v="7417"/>
    <x v="346"/>
    <n v="4709"/>
    <n v="2"/>
    <n v="4711"/>
    <n v="0.5"/>
    <x v="1"/>
  </r>
  <r>
    <n v="8138"/>
    <x v="33"/>
    <x v="479"/>
    <x v="4853"/>
    <x v="4"/>
    <n v="4135"/>
    <n v="3"/>
    <n v="4138"/>
    <n v="0.44"/>
    <x v="1"/>
  </r>
  <r>
    <n v="8139"/>
    <x v="33"/>
    <x v="479"/>
    <x v="7418"/>
    <x v="356"/>
    <n v="3337"/>
    <n v="3"/>
    <n v="3340"/>
    <n v="0.35"/>
    <x v="1"/>
  </r>
  <r>
    <n v="8140"/>
    <x v="33"/>
    <x v="479"/>
    <x v="7419"/>
    <x v="4"/>
    <n v="2581"/>
    <s v="-"/>
    <n v="2581"/>
    <n v="0.27"/>
    <x v="1"/>
  </r>
  <r>
    <n v="8141"/>
    <x v="33"/>
    <x v="479"/>
    <x v="1728"/>
    <x v="483"/>
    <n v="2457"/>
    <n v="2"/>
    <n v="2459"/>
    <n v="0.26"/>
    <x v="1"/>
  </r>
  <r>
    <n v="8142"/>
    <x v="33"/>
    <x v="479"/>
    <x v="7420"/>
    <x v="634"/>
    <n v="2425"/>
    <n v="4"/>
    <n v="2429"/>
    <n v="0.26"/>
    <x v="1"/>
  </r>
  <r>
    <n v="8143"/>
    <x v="33"/>
    <x v="479"/>
    <x v="7421"/>
    <x v="131"/>
    <n v="1963"/>
    <n v="1"/>
    <n v="1964"/>
    <n v="0.21"/>
    <x v="1"/>
  </r>
  <r>
    <n v="8144"/>
    <x v="33"/>
    <x v="479"/>
    <x v="7422"/>
    <x v="4"/>
    <n v="1622"/>
    <n v="1"/>
    <n v="1623"/>
    <n v="0.17"/>
    <x v="1"/>
  </r>
  <r>
    <n v="8145"/>
    <x v="33"/>
    <x v="479"/>
    <x v="7423"/>
    <x v="280"/>
    <n v="1582"/>
    <n v="12"/>
    <n v="1594"/>
    <n v="0.17"/>
    <x v="1"/>
  </r>
  <r>
    <n v="8146"/>
    <x v="33"/>
    <x v="479"/>
    <x v="7424"/>
    <x v="691"/>
    <n v="1326"/>
    <n v="1"/>
    <n v="1327"/>
    <n v="0.14000000000000001"/>
    <x v="1"/>
  </r>
  <r>
    <n v="8147"/>
    <x v="33"/>
    <x v="479"/>
    <x v="7319"/>
    <x v="4"/>
    <n v="1134"/>
    <n v="2"/>
    <n v="1136"/>
    <n v="0.12"/>
    <x v="1"/>
  </r>
  <r>
    <n v="8148"/>
    <x v="33"/>
    <x v="479"/>
    <x v="7425"/>
    <x v="4"/>
    <n v="1128"/>
    <n v="1"/>
    <n v="1129"/>
    <n v="0.12"/>
    <x v="1"/>
  </r>
  <r>
    <n v="8149"/>
    <x v="33"/>
    <x v="479"/>
    <x v="7426"/>
    <x v="710"/>
    <n v="1113"/>
    <n v="3"/>
    <n v="1116"/>
    <n v="0.12"/>
    <x v="1"/>
  </r>
  <r>
    <n v="8150"/>
    <x v="33"/>
    <x v="479"/>
    <x v="7427"/>
    <x v="7"/>
    <n v="1070"/>
    <n v="1"/>
    <n v="1071"/>
    <n v="0.11"/>
    <x v="1"/>
  </r>
  <r>
    <n v="8151"/>
    <x v="33"/>
    <x v="479"/>
    <x v="7428"/>
    <x v="4"/>
    <n v="1025"/>
    <n v="5"/>
    <n v="1030"/>
    <n v="0.11"/>
    <x v="1"/>
  </r>
  <r>
    <n v="8152"/>
    <x v="33"/>
    <x v="479"/>
    <x v="7429"/>
    <x v="220"/>
    <n v="992"/>
    <n v="1"/>
    <n v="993"/>
    <n v="0.1"/>
    <x v="1"/>
  </r>
  <r>
    <n v="8153"/>
    <x v="33"/>
    <x v="479"/>
    <x v="7430"/>
    <x v="641"/>
    <n v="969"/>
    <n v="2"/>
    <n v="971"/>
    <n v="0.1"/>
    <x v="1"/>
  </r>
  <r>
    <n v="8154"/>
    <x v="33"/>
    <x v="479"/>
    <x v="7431"/>
    <x v="4"/>
    <n v="849"/>
    <n v="2"/>
    <n v="851"/>
    <n v="0.09"/>
    <x v="1"/>
  </r>
  <r>
    <n v="8155"/>
    <x v="33"/>
    <x v="479"/>
    <x v="7432"/>
    <x v="4"/>
    <n v="675"/>
    <n v="3"/>
    <n v="678"/>
    <n v="7.0000000000000007E-2"/>
    <x v="1"/>
  </r>
  <r>
    <n v="8156"/>
    <x v="33"/>
    <x v="479"/>
    <x v="1046"/>
    <x v="4"/>
    <n v="672"/>
    <n v="2"/>
    <n v="674"/>
    <n v="7.0000000000000007E-2"/>
    <x v="1"/>
  </r>
  <r>
    <n v="8157"/>
    <x v="33"/>
    <x v="479"/>
    <x v="7433"/>
    <x v="4"/>
    <n v="501"/>
    <n v="2"/>
    <n v="503"/>
    <n v="0.05"/>
    <x v="1"/>
  </r>
  <r>
    <n v="8158"/>
    <x v="33"/>
    <x v="479"/>
    <x v="12"/>
    <x v="8"/>
    <n v="2869"/>
    <n v="22"/>
    <n v="2891"/>
    <n v="0.31"/>
    <x v="1"/>
  </r>
  <r>
    <n v="8159"/>
    <x v="33"/>
    <x v="480"/>
    <x v="2865"/>
    <x v="1"/>
    <n v="686044"/>
    <n v="1605"/>
    <n v="687649"/>
    <n v="66.17"/>
    <x v="0"/>
  </r>
  <r>
    <n v="8160"/>
    <x v="33"/>
    <x v="480"/>
    <x v="7434"/>
    <x v="0"/>
    <n v="296703"/>
    <n v="916"/>
    <n v="297619"/>
    <n v="28.64"/>
    <x v="1"/>
  </r>
  <r>
    <n v="8161"/>
    <x v="33"/>
    <x v="480"/>
    <x v="7435"/>
    <x v="6"/>
    <n v="21588"/>
    <n v="36"/>
    <n v="21624"/>
    <n v="2.08"/>
    <x v="1"/>
  </r>
  <r>
    <n v="8162"/>
    <x v="33"/>
    <x v="480"/>
    <x v="7436"/>
    <x v="711"/>
    <n v="8676"/>
    <n v="2"/>
    <n v="8678"/>
    <n v="0.84"/>
    <x v="1"/>
  </r>
  <r>
    <n v="8163"/>
    <x v="33"/>
    <x v="480"/>
    <x v="7437"/>
    <x v="4"/>
    <n v="5397"/>
    <n v="2"/>
    <n v="5399"/>
    <n v="0.52"/>
    <x v="1"/>
  </r>
  <r>
    <n v="8164"/>
    <x v="33"/>
    <x v="480"/>
    <x v="7438"/>
    <x v="712"/>
    <n v="4343"/>
    <n v="2"/>
    <n v="4345"/>
    <n v="0.42"/>
    <x v="1"/>
  </r>
  <r>
    <n v="8165"/>
    <x v="33"/>
    <x v="480"/>
    <x v="7439"/>
    <x v="691"/>
    <n v="3859"/>
    <s v="-"/>
    <n v="3859"/>
    <n v="0.37"/>
    <x v="1"/>
  </r>
  <r>
    <n v="8166"/>
    <x v="33"/>
    <x v="480"/>
    <x v="7440"/>
    <x v="634"/>
    <n v="2173"/>
    <n v="1"/>
    <n v="2174"/>
    <n v="0.21"/>
    <x v="1"/>
  </r>
  <r>
    <n v="8167"/>
    <x v="33"/>
    <x v="480"/>
    <x v="12"/>
    <x v="8"/>
    <n v="7861"/>
    <n v="11"/>
    <n v="7872"/>
    <n v="0.76"/>
    <x v="1"/>
  </r>
  <r>
    <n v="8168"/>
    <x v="33"/>
    <x v="481"/>
    <x v="7441"/>
    <x v="24"/>
    <n v="481252"/>
    <n v="251"/>
    <n v="481503"/>
    <n v="49.74"/>
    <x v="0"/>
  </r>
  <r>
    <n v="8169"/>
    <x v="33"/>
    <x v="481"/>
    <x v="7442"/>
    <x v="0"/>
    <n v="393154"/>
    <n v="915"/>
    <n v="394069"/>
    <n v="40.71"/>
    <x v="1"/>
  </r>
  <r>
    <n v="8170"/>
    <x v="33"/>
    <x v="481"/>
    <x v="7443"/>
    <x v="6"/>
    <n v="79561"/>
    <n v="131"/>
    <n v="79692"/>
    <n v="8.23"/>
    <x v="1"/>
  </r>
  <r>
    <n v="8171"/>
    <x v="33"/>
    <x v="481"/>
    <x v="7444"/>
    <x v="408"/>
    <n v="2919"/>
    <n v="8"/>
    <n v="2927"/>
    <n v="0.3"/>
    <x v="1"/>
  </r>
  <r>
    <n v="8172"/>
    <x v="33"/>
    <x v="481"/>
    <x v="7445"/>
    <x v="4"/>
    <n v="2750"/>
    <n v="9"/>
    <n v="2759"/>
    <n v="0.28000000000000003"/>
    <x v="1"/>
  </r>
  <r>
    <n v="8173"/>
    <x v="33"/>
    <x v="481"/>
    <x v="7446"/>
    <x v="4"/>
    <n v="1465"/>
    <n v="11"/>
    <n v="1476"/>
    <n v="0.15"/>
    <x v="1"/>
  </r>
  <r>
    <n v="8174"/>
    <x v="33"/>
    <x v="481"/>
    <x v="12"/>
    <x v="8"/>
    <n v="5643"/>
    <n v="10"/>
    <n v="5653"/>
    <n v="0.57999999999999996"/>
    <x v="1"/>
  </r>
  <r>
    <n v="8175"/>
    <x v="33"/>
    <x v="482"/>
    <x v="7447"/>
    <x v="24"/>
    <n v="465240"/>
    <n v="608"/>
    <n v="465848"/>
    <n v="46.14"/>
    <x v="0"/>
  </r>
  <r>
    <n v="8176"/>
    <x v="33"/>
    <x v="482"/>
    <x v="7448"/>
    <x v="703"/>
    <n v="336344"/>
    <n v="270"/>
    <n v="336614"/>
    <n v="33.340000000000003"/>
    <x v="1"/>
  </r>
  <r>
    <n v="8177"/>
    <x v="33"/>
    <x v="482"/>
    <x v="7449"/>
    <x v="6"/>
    <n v="118669"/>
    <n v="109"/>
    <n v="118778"/>
    <n v="11.77"/>
    <x v="1"/>
  </r>
  <r>
    <n v="8178"/>
    <x v="33"/>
    <x v="482"/>
    <x v="7450"/>
    <x v="36"/>
    <n v="23830"/>
    <n v="22"/>
    <n v="23852"/>
    <n v="2.36"/>
    <x v="1"/>
  </r>
  <r>
    <n v="8179"/>
    <x v="33"/>
    <x v="482"/>
    <x v="7451"/>
    <x v="713"/>
    <n v="8191"/>
    <n v="3"/>
    <n v="8194"/>
    <n v="0.81"/>
    <x v="1"/>
  </r>
  <r>
    <n v="8180"/>
    <x v="33"/>
    <x v="482"/>
    <x v="7452"/>
    <x v="285"/>
    <n v="7583"/>
    <n v="9"/>
    <n v="7592"/>
    <n v="0.75"/>
    <x v="1"/>
  </r>
  <r>
    <n v="8181"/>
    <x v="33"/>
    <x v="482"/>
    <x v="7453"/>
    <x v="4"/>
    <n v="6701"/>
    <n v="11"/>
    <n v="6712"/>
    <n v="0.66"/>
    <x v="1"/>
  </r>
  <r>
    <n v="8182"/>
    <x v="33"/>
    <x v="482"/>
    <x v="7454"/>
    <x v="130"/>
    <n v="6422"/>
    <n v="22"/>
    <n v="6444"/>
    <n v="0.64"/>
    <x v="1"/>
  </r>
  <r>
    <n v="8183"/>
    <x v="33"/>
    <x v="482"/>
    <x v="7455"/>
    <x v="4"/>
    <n v="6142"/>
    <n v="2"/>
    <n v="6144"/>
    <n v="0.61"/>
    <x v="1"/>
  </r>
  <r>
    <n v="8184"/>
    <x v="33"/>
    <x v="482"/>
    <x v="1029"/>
    <x v="676"/>
    <n v="3732"/>
    <n v="9"/>
    <n v="3741"/>
    <n v="0.37"/>
    <x v="1"/>
  </r>
  <r>
    <n v="8185"/>
    <x v="33"/>
    <x v="482"/>
    <x v="7456"/>
    <x v="258"/>
    <n v="3470"/>
    <n v="1"/>
    <n v="3471"/>
    <n v="0.34"/>
    <x v="1"/>
  </r>
  <r>
    <n v="8186"/>
    <x v="33"/>
    <x v="482"/>
    <x v="7457"/>
    <x v="641"/>
    <n v="3116"/>
    <n v="7"/>
    <n v="3123"/>
    <n v="0.31"/>
    <x v="1"/>
  </r>
  <r>
    <n v="8187"/>
    <x v="33"/>
    <x v="482"/>
    <x v="12"/>
    <x v="8"/>
    <n v="19019"/>
    <n v="13"/>
    <n v="19032"/>
    <n v="1.89"/>
    <x v="1"/>
  </r>
  <r>
    <n v="8188"/>
    <x v="33"/>
    <x v="483"/>
    <x v="7458"/>
    <x v="1"/>
    <n v="547383"/>
    <n v="584"/>
    <n v="547967"/>
    <n v="44.57"/>
    <x v="0"/>
  </r>
  <r>
    <n v="8189"/>
    <x v="33"/>
    <x v="483"/>
    <x v="7459"/>
    <x v="0"/>
    <n v="482120"/>
    <n v="1305"/>
    <n v="483425"/>
    <n v="39.32"/>
    <x v="1"/>
  </r>
  <r>
    <n v="8190"/>
    <x v="33"/>
    <x v="483"/>
    <x v="7460"/>
    <x v="6"/>
    <n v="179994"/>
    <n v="359"/>
    <n v="180353"/>
    <n v="14.67"/>
    <x v="1"/>
  </r>
  <r>
    <n v="8191"/>
    <x v="33"/>
    <x v="483"/>
    <x v="7461"/>
    <x v="102"/>
    <n v="5392"/>
    <n v="8"/>
    <n v="5400"/>
    <n v="0.44"/>
    <x v="1"/>
  </r>
  <r>
    <n v="8192"/>
    <x v="33"/>
    <x v="483"/>
    <x v="7462"/>
    <x v="4"/>
    <n v="2370"/>
    <n v="3"/>
    <n v="2373"/>
    <n v="0.19"/>
    <x v="1"/>
  </r>
  <r>
    <n v="8193"/>
    <x v="33"/>
    <x v="483"/>
    <x v="7463"/>
    <x v="4"/>
    <n v="1696"/>
    <n v="2"/>
    <n v="1698"/>
    <n v="0.14000000000000001"/>
    <x v="1"/>
  </r>
  <r>
    <n v="8194"/>
    <x v="33"/>
    <x v="483"/>
    <x v="7464"/>
    <x v="4"/>
    <n v="1227"/>
    <n v="3"/>
    <n v="1230"/>
    <n v="0.1"/>
    <x v="1"/>
  </r>
  <r>
    <n v="8195"/>
    <x v="33"/>
    <x v="483"/>
    <x v="7465"/>
    <x v="4"/>
    <n v="883"/>
    <n v="2"/>
    <n v="885"/>
    <n v="7.0000000000000007E-2"/>
    <x v="1"/>
  </r>
  <r>
    <n v="8196"/>
    <x v="33"/>
    <x v="483"/>
    <x v="2508"/>
    <x v="4"/>
    <n v="807"/>
    <n v="6"/>
    <n v="813"/>
    <n v="7.0000000000000007E-2"/>
    <x v="1"/>
  </r>
  <r>
    <n v="8197"/>
    <x v="33"/>
    <x v="483"/>
    <x v="7466"/>
    <x v="4"/>
    <n v="744"/>
    <n v="1"/>
    <n v="745"/>
    <n v="0.06"/>
    <x v="1"/>
  </r>
  <r>
    <n v="8198"/>
    <x v="33"/>
    <x v="483"/>
    <x v="12"/>
    <x v="8"/>
    <n v="4559"/>
    <n v="7"/>
    <n v="4566"/>
    <n v="0.37"/>
    <x v="1"/>
  </r>
  <r>
    <n v="8199"/>
    <x v="33"/>
    <x v="484"/>
    <x v="7467"/>
    <x v="24"/>
    <n v="403616"/>
    <n v="1856"/>
    <n v="405472"/>
    <n v="44.2"/>
    <x v="0"/>
  </r>
  <r>
    <n v="8200"/>
    <x v="33"/>
    <x v="484"/>
    <x v="7468"/>
    <x v="0"/>
    <n v="400489"/>
    <n v="1410"/>
    <n v="401899"/>
    <n v="43.81"/>
    <x v="1"/>
  </r>
  <r>
    <n v="8201"/>
    <x v="33"/>
    <x v="484"/>
    <x v="7469"/>
    <x v="6"/>
    <n v="80291"/>
    <n v="308"/>
    <n v="80599"/>
    <n v="8.7899999999999991"/>
    <x v="1"/>
  </r>
  <r>
    <n v="8202"/>
    <x v="33"/>
    <x v="484"/>
    <x v="7470"/>
    <x v="676"/>
    <n v="8241"/>
    <n v="22"/>
    <n v="8263"/>
    <n v="0.9"/>
    <x v="1"/>
  </r>
  <r>
    <n v="8203"/>
    <x v="33"/>
    <x v="484"/>
    <x v="7471"/>
    <x v="714"/>
    <n v="3878"/>
    <n v="14"/>
    <n v="3892"/>
    <n v="0.42"/>
    <x v="1"/>
  </r>
  <r>
    <n v="8204"/>
    <x v="33"/>
    <x v="484"/>
    <x v="7472"/>
    <x v="4"/>
    <n v="3210"/>
    <n v="5"/>
    <n v="3215"/>
    <n v="0.35"/>
    <x v="1"/>
  </r>
  <r>
    <n v="8205"/>
    <x v="33"/>
    <x v="484"/>
    <x v="7473"/>
    <x v="4"/>
    <n v="2527"/>
    <n v="5"/>
    <n v="2532"/>
    <n v="0.28000000000000003"/>
    <x v="1"/>
  </r>
  <r>
    <n v="8206"/>
    <x v="33"/>
    <x v="484"/>
    <x v="7474"/>
    <x v="4"/>
    <n v="2147"/>
    <n v="9"/>
    <n v="2156"/>
    <n v="0.24"/>
    <x v="1"/>
  </r>
  <r>
    <n v="8207"/>
    <x v="33"/>
    <x v="484"/>
    <x v="7475"/>
    <x v="641"/>
    <n v="1782"/>
    <n v="3"/>
    <n v="1785"/>
    <n v="0.19"/>
    <x v="1"/>
  </r>
  <r>
    <n v="8208"/>
    <x v="33"/>
    <x v="484"/>
    <x v="12"/>
    <x v="8"/>
    <n v="7520"/>
    <n v="29"/>
    <n v="7549"/>
    <n v="0.82"/>
    <x v="1"/>
  </r>
  <r>
    <n v="8209"/>
    <x v="33"/>
    <x v="485"/>
    <x v="7476"/>
    <x v="24"/>
    <n v="570745"/>
    <n v="416"/>
    <n v="571161"/>
    <n v="47.8"/>
    <x v="0"/>
  </r>
  <r>
    <n v="8210"/>
    <x v="33"/>
    <x v="485"/>
    <x v="7477"/>
    <x v="0"/>
    <n v="448983"/>
    <n v="684"/>
    <n v="449667"/>
    <n v="37.630000000000003"/>
    <x v="1"/>
  </r>
  <r>
    <n v="8211"/>
    <x v="33"/>
    <x v="485"/>
    <x v="7478"/>
    <x v="6"/>
    <n v="152317"/>
    <n v="143"/>
    <n v="152460"/>
    <n v="12.76"/>
    <x v="1"/>
  </r>
  <r>
    <n v="8212"/>
    <x v="33"/>
    <x v="485"/>
    <x v="7479"/>
    <x v="4"/>
    <n v="3863"/>
    <n v="1"/>
    <n v="3864"/>
    <n v="0.32"/>
    <x v="1"/>
  </r>
  <r>
    <n v="8213"/>
    <x v="33"/>
    <x v="485"/>
    <x v="7480"/>
    <x v="4"/>
    <n v="2077"/>
    <s v="-"/>
    <n v="2077"/>
    <n v="0.17"/>
    <x v="1"/>
  </r>
  <r>
    <n v="8214"/>
    <x v="33"/>
    <x v="485"/>
    <x v="7481"/>
    <x v="715"/>
    <n v="1940"/>
    <n v="2"/>
    <n v="1942"/>
    <n v="0.16"/>
    <x v="1"/>
  </r>
  <r>
    <n v="8215"/>
    <x v="33"/>
    <x v="485"/>
    <x v="7482"/>
    <x v="4"/>
    <n v="1674"/>
    <n v="3"/>
    <n v="1677"/>
    <n v="0.14000000000000001"/>
    <x v="1"/>
  </r>
  <r>
    <n v="8216"/>
    <x v="33"/>
    <x v="485"/>
    <x v="7483"/>
    <x v="4"/>
    <n v="1291"/>
    <n v="3"/>
    <n v="1294"/>
    <n v="0.11"/>
    <x v="1"/>
  </r>
  <r>
    <n v="8217"/>
    <x v="33"/>
    <x v="485"/>
    <x v="7484"/>
    <x v="661"/>
    <n v="1201"/>
    <n v="3"/>
    <n v="1204"/>
    <n v="0.1"/>
    <x v="1"/>
  </r>
  <r>
    <n v="8218"/>
    <x v="33"/>
    <x v="485"/>
    <x v="7485"/>
    <x v="434"/>
    <n v="1059"/>
    <n v="1"/>
    <n v="1060"/>
    <n v="0.09"/>
    <x v="1"/>
  </r>
  <r>
    <n v="8219"/>
    <x v="33"/>
    <x v="485"/>
    <x v="7486"/>
    <x v="4"/>
    <n v="722"/>
    <n v="1"/>
    <n v="723"/>
    <n v="0.06"/>
    <x v="1"/>
  </r>
  <r>
    <n v="8220"/>
    <x v="33"/>
    <x v="485"/>
    <x v="7487"/>
    <x v="220"/>
    <n v="636"/>
    <n v="1"/>
    <n v="637"/>
    <n v="0.05"/>
    <x v="1"/>
  </r>
  <r>
    <n v="8221"/>
    <x v="33"/>
    <x v="485"/>
    <x v="12"/>
    <x v="8"/>
    <n v="7213"/>
    <n v="4"/>
    <n v="7217"/>
    <n v="0.6"/>
    <x v="1"/>
  </r>
  <r>
    <n v="8222"/>
    <x v="33"/>
    <x v="486"/>
    <x v="7488"/>
    <x v="24"/>
    <n v="497488"/>
    <n v="1207"/>
    <n v="498695"/>
    <n v="45.7"/>
    <x v="0"/>
  </r>
  <r>
    <n v="8223"/>
    <x v="33"/>
    <x v="486"/>
    <x v="7489"/>
    <x v="0"/>
    <n v="405611"/>
    <n v="914"/>
    <n v="406525"/>
    <n v="37.25"/>
    <x v="1"/>
  </r>
  <r>
    <n v="8224"/>
    <x v="33"/>
    <x v="486"/>
    <x v="7490"/>
    <x v="6"/>
    <n v="150549"/>
    <n v="263"/>
    <n v="150812"/>
    <n v="13.82"/>
    <x v="1"/>
  </r>
  <r>
    <n v="8225"/>
    <x v="33"/>
    <x v="486"/>
    <x v="7491"/>
    <x v="633"/>
    <n v="5135"/>
    <n v="5"/>
    <n v="5140"/>
    <n v="0.47"/>
    <x v="1"/>
  </r>
  <r>
    <n v="8226"/>
    <x v="33"/>
    <x v="486"/>
    <x v="7492"/>
    <x v="4"/>
    <n v="4509"/>
    <s v="-"/>
    <n v="4509"/>
    <n v="0.41"/>
    <x v="1"/>
  </r>
  <r>
    <n v="8227"/>
    <x v="33"/>
    <x v="486"/>
    <x v="7493"/>
    <x v="4"/>
    <n v="4351"/>
    <n v="7"/>
    <n v="4358"/>
    <n v="0.4"/>
    <x v="1"/>
  </r>
  <r>
    <n v="8228"/>
    <x v="33"/>
    <x v="486"/>
    <x v="7494"/>
    <x v="641"/>
    <n v="3591"/>
    <n v="4"/>
    <n v="3595"/>
    <n v="0.33"/>
    <x v="1"/>
  </r>
  <r>
    <n v="8229"/>
    <x v="33"/>
    <x v="486"/>
    <x v="7495"/>
    <x v="4"/>
    <n v="2535"/>
    <n v="9"/>
    <n v="2544"/>
    <n v="0.23"/>
    <x v="1"/>
  </r>
  <r>
    <n v="8230"/>
    <x v="33"/>
    <x v="486"/>
    <x v="7496"/>
    <x v="716"/>
    <n v="2229"/>
    <n v="10"/>
    <n v="2239"/>
    <n v="0.21"/>
    <x v="1"/>
  </r>
  <r>
    <n v="8231"/>
    <x v="33"/>
    <x v="486"/>
    <x v="7497"/>
    <x v="4"/>
    <n v="1840"/>
    <n v="10"/>
    <n v="1850"/>
    <n v="0.17"/>
    <x v="1"/>
  </r>
  <r>
    <n v="8232"/>
    <x v="33"/>
    <x v="486"/>
    <x v="7498"/>
    <x v="143"/>
    <n v="1702"/>
    <n v="6"/>
    <n v="1708"/>
    <n v="0.16"/>
    <x v="1"/>
  </r>
  <r>
    <n v="8233"/>
    <x v="33"/>
    <x v="486"/>
    <x v="12"/>
    <x v="8"/>
    <n v="9210"/>
    <n v="17"/>
    <n v="9227"/>
    <n v="0.85"/>
    <x v="1"/>
  </r>
  <r>
    <n v="8234"/>
    <x v="33"/>
    <x v="487"/>
    <x v="7499"/>
    <x v="0"/>
    <n v="591500"/>
    <n v="1218"/>
    <n v="592718"/>
    <n v="47.5"/>
    <x v="0"/>
  </r>
  <r>
    <n v="8235"/>
    <x v="33"/>
    <x v="487"/>
    <x v="7500"/>
    <x v="24"/>
    <n v="534720"/>
    <n v="2619"/>
    <n v="537339"/>
    <n v="43.06"/>
    <x v="1"/>
  </r>
  <r>
    <n v="8236"/>
    <x v="33"/>
    <x v="487"/>
    <x v="7501"/>
    <x v="6"/>
    <n v="91302"/>
    <n v="408"/>
    <n v="91710"/>
    <n v="7.35"/>
    <x v="1"/>
  </r>
  <r>
    <n v="8237"/>
    <x v="33"/>
    <x v="487"/>
    <x v="7502"/>
    <x v="142"/>
    <n v="6587"/>
    <n v="1"/>
    <n v="6588"/>
    <n v="0.53"/>
    <x v="1"/>
  </r>
  <r>
    <n v="8238"/>
    <x v="33"/>
    <x v="487"/>
    <x v="7503"/>
    <x v="4"/>
    <n v="2805"/>
    <s v="-"/>
    <n v="2805"/>
    <n v="0.22"/>
    <x v="1"/>
  </r>
  <r>
    <n v="8239"/>
    <x v="33"/>
    <x v="487"/>
    <x v="7504"/>
    <x v="4"/>
    <n v="2051"/>
    <n v="10"/>
    <n v="2061"/>
    <n v="0.17"/>
    <x v="1"/>
  </r>
  <r>
    <n v="8240"/>
    <x v="33"/>
    <x v="487"/>
    <x v="4479"/>
    <x v="4"/>
    <n v="1996"/>
    <n v="9"/>
    <n v="2005"/>
    <n v="0.16"/>
    <x v="1"/>
  </r>
  <r>
    <n v="8241"/>
    <x v="33"/>
    <x v="487"/>
    <x v="6940"/>
    <x v="641"/>
    <n v="1686"/>
    <n v="1"/>
    <n v="1687"/>
    <n v="0.14000000000000001"/>
    <x v="1"/>
  </r>
  <r>
    <n v="8242"/>
    <x v="33"/>
    <x v="487"/>
    <x v="7505"/>
    <x v="4"/>
    <n v="1413"/>
    <n v="10"/>
    <n v="1423"/>
    <n v="0.11"/>
    <x v="1"/>
  </r>
  <r>
    <n v="8243"/>
    <x v="33"/>
    <x v="487"/>
    <x v="7506"/>
    <x v="717"/>
    <n v="1076"/>
    <s v="-"/>
    <n v="1076"/>
    <n v="0.09"/>
    <x v="1"/>
  </r>
  <r>
    <n v="8244"/>
    <x v="33"/>
    <x v="487"/>
    <x v="12"/>
    <x v="8"/>
    <n v="8449"/>
    <n v="41"/>
    <n v="8490"/>
    <n v="0.68"/>
    <x v="1"/>
  </r>
  <r>
    <n v="8245"/>
    <x v="33"/>
    <x v="488"/>
    <x v="7507"/>
    <x v="24"/>
    <n v="510754"/>
    <n v="301"/>
    <n v="511055"/>
    <n v="48.83"/>
    <x v="0"/>
  </r>
  <r>
    <n v="8246"/>
    <x v="33"/>
    <x v="488"/>
    <x v="7508"/>
    <x v="0"/>
    <n v="434192"/>
    <n v="190"/>
    <n v="434382"/>
    <n v="41.51"/>
    <x v="1"/>
  </r>
  <r>
    <n v="8247"/>
    <x v="33"/>
    <x v="488"/>
    <x v="7509"/>
    <x v="6"/>
    <n v="56225"/>
    <n v="26"/>
    <n v="56251"/>
    <n v="5.38"/>
    <x v="1"/>
  </r>
  <r>
    <n v="8248"/>
    <x v="33"/>
    <x v="488"/>
    <x v="7510"/>
    <x v="434"/>
    <n v="15630"/>
    <s v="-"/>
    <n v="15630"/>
    <n v="1.49"/>
    <x v="1"/>
  </r>
  <r>
    <n v="8249"/>
    <x v="33"/>
    <x v="488"/>
    <x v="7511"/>
    <x v="4"/>
    <n v="4010"/>
    <n v="1"/>
    <n v="4011"/>
    <n v="0.38"/>
    <x v="1"/>
  </r>
  <r>
    <n v="8250"/>
    <x v="33"/>
    <x v="488"/>
    <x v="7512"/>
    <x v="4"/>
    <n v="3946"/>
    <s v="-"/>
    <n v="3946"/>
    <n v="0.38"/>
    <x v="1"/>
  </r>
  <r>
    <n v="8251"/>
    <x v="33"/>
    <x v="488"/>
    <x v="7513"/>
    <x v="364"/>
    <n v="2672"/>
    <n v="1"/>
    <n v="2673"/>
    <n v="0.26"/>
    <x v="1"/>
  </r>
  <r>
    <n v="8252"/>
    <x v="33"/>
    <x v="488"/>
    <x v="7514"/>
    <x v="635"/>
    <n v="2266"/>
    <n v="1"/>
    <n v="2267"/>
    <n v="0.22"/>
    <x v="1"/>
  </r>
  <r>
    <n v="8253"/>
    <x v="33"/>
    <x v="488"/>
    <x v="7515"/>
    <x v="4"/>
    <n v="2111"/>
    <n v="2"/>
    <n v="2113"/>
    <n v="0.2"/>
    <x v="1"/>
  </r>
  <r>
    <n v="8254"/>
    <x v="33"/>
    <x v="488"/>
    <x v="7516"/>
    <x v="4"/>
    <n v="1513"/>
    <n v="1"/>
    <n v="1514"/>
    <n v="0.14000000000000001"/>
    <x v="1"/>
  </r>
  <r>
    <n v="8255"/>
    <x v="33"/>
    <x v="488"/>
    <x v="7517"/>
    <x v="242"/>
    <n v="1494"/>
    <n v="1"/>
    <n v="1495"/>
    <n v="0.14000000000000001"/>
    <x v="1"/>
  </r>
  <r>
    <n v="8256"/>
    <x v="33"/>
    <x v="488"/>
    <x v="7518"/>
    <x v="718"/>
    <n v="1317"/>
    <n v="2"/>
    <n v="1319"/>
    <n v="0.13"/>
    <x v="1"/>
  </r>
  <r>
    <n v="8257"/>
    <x v="33"/>
    <x v="488"/>
    <x v="12"/>
    <x v="8"/>
    <n v="9872"/>
    <s v="-"/>
    <n v="9872"/>
    <n v="0.94"/>
    <x v="1"/>
  </r>
  <r>
    <n v="8258"/>
    <x v="33"/>
    <x v="489"/>
    <x v="7519"/>
    <x v="1"/>
    <n v="530467"/>
    <n v="671"/>
    <n v="531138"/>
    <n v="48.2"/>
    <x v="0"/>
  </r>
  <r>
    <n v="8259"/>
    <x v="33"/>
    <x v="489"/>
    <x v="797"/>
    <x v="0"/>
    <n v="441066"/>
    <n v="431"/>
    <n v="441497"/>
    <n v="40.06"/>
    <x v="1"/>
  </r>
  <r>
    <n v="8260"/>
    <x v="33"/>
    <x v="489"/>
    <x v="7520"/>
    <x v="6"/>
    <n v="99284"/>
    <n v="80"/>
    <n v="99364"/>
    <n v="9.02"/>
    <x v="1"/>
  </r>
  <r>
    <n v="8261"/>
    <x v="33"/>
    <x v="489"/>
    <x v="7521"/>
    <x v="634"/>
    <n v="7585"/>
    <n v="1"/>
    <n v="7586"/>
    <n v="0.69"/>
    <x v="1"/>
  </r>
  <r>
    <n v="8262"/>
    <x v="33"/>
    <x v="489"/>
    <x v="7522"/>
    <x v="171"/>
    <n v="6734"/>
    <s v="-"/>
    <n v="6734"/>
    <n v="0.61"/>
    <x v="1"/>
  </r>
  <r>
    <n v="8263"/>
    <x v="33"/>
    <x v="489"/>
    <x v="7523"/>
    <x v="4"/>
    <n v="4193"/>
    <n v="1"/>
    <n v="4194"/>
    <n v="0.38"/>
    <x v="1"/>
  </r>
  <r>
    <n v="8264"/>
    <x v="33"/>
    <x v="489"/>
    <x v="7524"/>
    <x v="632"/>
    <n v="2429"/>
    <s v="-"/>
    <n v="2429"/>
    <n v="0.22"/>
    <x v="1"/>
  </r>
  <r>
    <n v="8265"/>
    <x v="33"/>
    <x v="489"/>
    <x v="7525"/>
    <x v="641"/>
    <n v="2114"/>
    <n v="1"/>
    <n v="2115"/>
    <n v="0.19"/>
    <x v="1"/>
  </r>
  <r>
    <n v="8266"/>
    <x v="33"/>
    <x v="489"/>
    <x v="12"/>
    <x v="8"/>
    <n v="6954"/>
    <n v="4"/>
    <n v="6958"/>
    <n v="0.63"/>
    <x v="1"/>
  </r>
  <r>
    <n v="8267"/>
    <x v="33"/>
    <x v="490"/>
    <x v="7526"/>
    <x v="24"/>
    <n v="442886"/>
    <n v="1444"/>
    <n v="444330"/>
    <n v="43"/>
    <x v="0"/>
  </r>
  <r>
    <n v="8268"/>
    <x v="33"/>
    <x v="490"/>
    <x v="7527"/>
    <x v="0"/>
    <n v="399859"/>
    <n v="1297"/>
    <n v="401156"/>
    <n v="38.82"/>
    <x v="1"/>
  </r>
  <r>
    <n v="8269"/>
    <x v="33"/>
    <x v="490"/>
    <x v="7528"/>
    <x v="6"/>
    <n v="162603"/>
    <n v="422"/>
    <n v="163025"/>
    <n v="15.78"/>
    <x v="1"/>
  </r>
  <r>
    <n v="8270"/>
    <x v="33"/>
    <x v="490"/>
    <x v="7529"/>
    <x v="719"/>
    <n v="4295"/>
    <n v="2"/>
    <n v="4297"/>
    <n v="0.42"/>
    <x v="1"/>
  </r>
  <r>
    <n v="8271"/>
    <x v="33"/>
    <x v="490"/>
    <x v="7530"/>
    <x v="4"/>
    <n v="3382"/>
    <n v="5"/>
    <n v="3387"/>
    <n v="0.33"/>
    <x v="1"/>
  </r>
  <r>
    <n v="8272"/>
    <x v="33"/>
    <x v="490"/>
    <x v="7531"/>
    <x v="4"/>
    <n v="2900"/>
    <n v="9"/>
    <n v="2909"/>
    <n v="0.28000000000000003"/>
    <x v="1"/>
  </r>
  <r>
    <n v="8273"/>
    <x v="33"/>
    <x v="490"/>
    <x v="7532"/>
    <x v="720"/>
    <n v="2305"/>
    <n v="6"/>
    <n v="2311"/>
    <n v="0.22"/>
    <x v="1"/>
  </r>
  <r>
    <n v="8274"/>
    <x v="33"/>
    <x v="490"/>
    <x v="7533"/>
    <x v="721"/>
    <n v="2085"/>
    <n v="5"/>
    <n v="2090"/>
    <n v="0.2"/>
    <x v="1"/>
  </r>
  <r>
    <n v="8275"/>
    <x v="33"/>
    <x v="490"/>
    <x v="7534"/>
    <x v="641"/>
    <n v="1364"/>
    <n v="5"/>
    <n v="1369"/>
    <n v="0.13"/>
    <x v="1"/>
  </r>
  <r>
    <n v="8276"/>
    <x v="33"/>
    <x v="490"/>
    <x v="12"/>
    <x v="8"/>
    <n v="8500"/>
    <n v="13"/>
    <n v="8513"/>
    <n v="0.82"/>
    <x v="1"/>
  </r>
  <r>
    <n v="8277"/>
    <x v="33"/>
    <x v="491"/>
    <x v="7535"/>
    <x v="0"/>
    <n v="614832"/>
    <n v="1301"/>
    <n v="616133"/>
    <n v="47.31"/>
    <x v="0"/>
  </r>
  <r>
    <n v="8278"/>
    <x v="33"/>
    <x v="491"/>
    <x v="7536"/>
    <x v="24"/>
    <n v="577699"/>
    <n v="2616"/>
    <n v="580315"/>
    <n v="44.56"/>
    <x v="1"/>
  </r>
  <r>
    <n v="8279"/>
    <x v="33"/>
    <x v="491"/>
    <x v="7537"/>
    <x v="6"/>
    <n v="72245"/>
    <n v="282"/>
    <n v="72527"/>
    <n v="5.57"/>
    <x v="1"/>
  </r>
  <r>
    <n v="8280"/>
    <x v="33"/>
    <x v="491"/>
    <x v="7538"/>
    <x v="722"/>
    <n v="8390"/>
    <n v="14"/>
    <n v="8404"/>
    <n v="0.65"/>
    <x v="1"/>
  </r>
  <r>
    <n v="8281"/>
    <x v="33"/>
    <x v="491"/>
    <x v="7539"/>
    <x v="4"/>
    <n v="5625"/>
    <n v="10"/>
    <n v="5635"/>
    <n v="0.43"/>
    <x v="1"/>
  </r>
  <r>
    <n v="8282"/>
    <x v="33"/>
    <x v="491"/>
    <x v="7540"/>
    <x v="4"/>
    <n v="4107"/>
    <n v="11"/>
    <n v="4118"/>
    <n v="0.32"/>
    <x v="1"/>
  </r>
  <r>
    <n v="8283"/>
    <x v="33"/>
    <x v="491"/>
    <x v="7541"/>
    <x v="4"/>
    <n v="3018"/>
    <n v="5"/>
    <n v="3023"/>
    <n v="0.23"/>
    <x v="1"/>
  </r>
  <r>
    <n v="8284"/>
    <x v="33"/>
    <x v="491"/>
    <x v="7542"/>
    <x v="180"/>
    <n v="2656"/>
    <n v="7"/>
    <n v="2663"/>
    <n v="0.2"/>
    <x v="1"/>
  </r>
  <r>
    <n v="8285"/>
    <x v="33"/>
    <x v="491"/>
    <x v="12"/>
    <x v="8"/>
    <n v="9430"/>
    <n v="23"/>
    <n v="9453"/>
    <n v="0.73"/>
    <x v="1"/>
  </r>
  <r>
    <n v="8286"/>
    <x v="33"/>
    <x v="492"/>
    <x v="7543"/>
    <x v="0"/>
    <n v="611439"/>
    <n v="1531"/>
    <n v="612970"/>
    <n v="54.24"/>
    <x v="0"/>
  </r>
  <r>
    <n v="8287"/>
    <x v="33"/>
    <x v="492"/>
    <x v="7544"/>
    <x v="1"/>
    <n v="459084"/>
    <n v="1373"/>
    <n v="460457"/>
    <n v="40.74"/>
    <x v="1"/>
  </r>
  <r>
    <n v="8288"/>
    <x v="33"/>
    <x v="492"/>
    <x v="7545"/>
    <x v="6"/>
    <n v="33646"/>
    <n v="120"/>
    <n v="33766"/>
    <n v="2.99"/>
    <x v="1"/>
  </r>
  <r>
    <n v="8289"/>
    <x v="33"/>
    <x v="492"/>
    <x v="6666"/>
    <x v="69"/>
    <n v="5748"/>
    <n v="2"/>
    <n v="5750"/>
    <n v="0.51"/>
    <x v="1"/>
  </r>
  <r>
    <n v="8290"/>
    <x v="33"/>
    <x v="492"/>
    <x v="7546"/>
    <x v="634"/>
    <n v="3619"/>
    <n v="15"/>
    <n v="3634"/>
    <n v="0.32"/>
    <x v="1"/>
  </r>
  <r>
    <n v="8291"/>
    <x v="33"/>
    <x v="492"/>
    <x v="7547"/>
    <x v="4"/>
    <n v="2912"/>
    <n v="5"/>
    <n v="2917"/>
    <n v="0.26"/>
    <x v="1"/>
  </r>
  <r>
    <n v="8292"/>
    <x v="33"/>
    <x v="492"/>
    <x v="7548"/>
    <x v="4"/>
    <n v="2170"/>
    <n v="1"/>
    <n v="2171"/>
    <n v="0.19"/>
    <x v="1"/>
  </r>
  <r>
    <n v="8293"/>
    <x v="33"/>
    <x v="492"/>
    <x v="12"/>
    <x v="8"/>
    <n v="8463"/>
    <n v="15"/>
    <n v="8478"/>
    <n v="0.75"/>
    <x v="1"/>
  </r>
  <r>
    <n v="8294"/>
    <x v="34"/>
    <x v="493"/>
    <x v="7549"/>
    <x v="0"/>
    <n v="417535"/>
    <n v="11632"/>
    <n v="429167"/>
    <n v="64.2"/>
    <x v="0"/>
  </r>
  <r>
    <n v="8295"/>
    <x v="34"/>
    <x v="493"/>
    <x v="7550"/>
    <x v="1"/>
    <n v="191642"/>
    <n v="3428"/>
    <n v="195070"/>
    <n v="29.18"/>
    <x v="1"/>
  </r>
  <r>
    <n v="8296"/>
    <x v="34"/>
    <x v="493"/>
    <x v="7551"/>
    <x v="6"/>
    <n v="9840"/>
    <n v="235"/>
    <n v="10075"/>
    <n v="1.51"/>
    <x v="1"/>
  </r>
  <r>
    <n v="8297"/>
    <x v="34"/>
    <x v="493"/>
    <x v="7552"/>
    <x v="723"/>
    <n v="5528"/>
    <n v="250"/>
    <n v="5778"/>
    <n v="0.86"/>
    <x v="1"/>
  </r>
  <r>
    <n v="8298"/>
    <x v="34"/>
    <x v="493"/>
    <x v="7553"/>
    <x v="4"/>
    <n v="4591"/>
    <n v="116"/>
    <n v="4707"/>
    <n v="0.7"/>
    <x v="1"/>
  </r>
  <r>
    <n v="8299"/>
    <x v="34"/>
    <x v="493"/>
    <x v="7554"/>
    <x v="18"/>
    <n v="4401"/>
    <n v="56"/>
    <n v="4457"/>
    <n v="0.67"/>
    <x v="1"/>
  </r>
  <r>
    <n v="8300"/>
    <x v="34"/>
    <x v="493"/>
    <x v="7555"/>
    <x v="104"/>
    <n v="2178"/>
    <n v="46"/>
    <n v="2224"/>
    <n v="0.33"/>
    <x v="1"/>
  </r>
  <r>
    <n v="8301"/>
    <x v="34"/>
    <x v="493"/>
    <x v="12"/>
    <x v="8"/>
    <n v="16697"/>
    <n v="322"/>
    <n v="17019"/>
    <n v="2.5499999999999998"/>
    <x v="1"/>
  </r>
  <r>
    <n v="8302"/>
    <x v="34"/>
    <x v="494"/>
    <x v="7556"/>
    <x v="0"/>
    <n v="418531"/>
    <n v="13628"/>
    <n v="432159"/>
    <n v="58.6"/>
    <x v="0"/>
  </r>
  <r>
    <n v="8303"/>
    <x v="34"/>
    <x v="494"/>
    <x v="7557"/>
    <x v="1"/>
    <n v="262692"/>
    <n v="5964"/>
    <n v="268656"/>
    <n v="36.43"/>
    <x v="1"/>
  </r>
  <r>
    <n v="8304"/>
    <x v="34"/>
    <x v="494"/>
    <x v="800"/>
    <x v="4"/>
    <n v="4803"/>
    <n v="19"/>
    <n v="4822"/>
    <n v="0.65"/>
    <x v="1"/>
  </r>
  <r>
    <n v="8305"/>
    <x v="34"/>
    <x v="494"/>
    <x v="7558"/>
    <x v="724"/>
    <n v="4182"/>
    <n v="379"/>
    <n v="4561"/>
    <n v="0.62"/>
    <x v="1"/>
  </r>
  <r>
    <n v="8306"/>
    <x v="34"/>
    <x v="494"/>
    <x v="7559"/>
    <x v="6"/>
    <n v="4007"/>
    <n v="115"/>
    <n v="4122"/>
    <n v="0.56000000000000005"/>
    <x v="1"/>
  </r>
  <r>
    <n v="8307"/>
    <x v="34"/>
    <x v="494"/>
    <x v="7560"/>
    <x v="4"/>
    <n v="3064"/>
    <n v="15"/>
    <n v="3079"/>
    <n v="0.42"/>
    <x v="1"/>
  </r>
  <r>
    <n v="8308"/>
    <x v="34"/>
    <x v="494"/>
    <x v="7561"/>
    <x v="18"/>
    <n v="1472"/>
    <n v="40"/>
    <n v="1512"/>
    <n v="0.21"/>
    <x v="1"/>
  </r>
  <r>
    <n v="8309"/>
    <x v="34"/>
    <x v="494"/>
    <x v="7562"/>
    <x v="4"/>
    <n v="1408"/>
    <n v="232"/>
    <n v="1640"/>
    <n v="0.22"/>
    <x v="1"/>
  </r>
  <r>
    <n v="8310"/>
    <x v="34"/>
    <x v="494"/>
    <x v="7563"/>
    <x v="102"/>
    <n v="1308"/>
    <n v="70"/>
    <n v="1378"/>
    <n v="0.19"/>
    <x v="1"/>
  </r>
  <r>
    <n v="8311"/>
    <x v="34"/>
    <x v="494"/>
    <x v="7564"/>
    <x v="7"/>
    <n v="1168"/>
    <n v="125"/>
    <n v="1293"/>
    <n v="0.18"/>
    <x v="1"/>
  </r>
  <r>
    <n v="8312"/>
    <x v="34"/>
    <x v="494"/>
    <x v="7565"/>
    <x v="173"/>
    <n v="1121"/>
    <n v="58"/>
    <n v="1179"/>
    <n v="0.16"/>
    <x v="1"/>
  </r>
  <r>
    <n v="8313"/>
    <x v="34"/>
    <x v="494"/>
    <x v="1089"/>
    <x v="725"/>
    <n v="838"/>
    <n v="46"/>
    <n v="884"/>
    <n v="0.12"/>
    <x v="1"/>
  </r>
  <r>
    <n v="8314"/>
    <x v="34"/>
    <x v="494"/>
    <x v="7566"/>
    <x v="104"/>
    <n v="743"/>
    <n v="28"/>
    <n v="771"/>
    <n v="0.1"/>
    <x v="1"/>
  </r>
  <r>
    <n v="8315"/>
    <x v="34"/>
    <x v="494"/>
    <x v="12"/>
    <x v="8"/>
    <n v="11224"/>
    <n v="151"/>
    <n v="11375"/>
    <n v="1.54"/>
    <x v="1"/>
  </r>
  <r>
    <n v="8316"/>
    <x v="34"/>
    <x v="495"/>
    <x v="7567"/>
    <x v="0"/>
    <n v="648498"/>
    <n v="5310"/>
    <n v="653808"/>
    <n v="50.19"/>
    <x v="0"/>
  </r>
  <r>
    <n v="8317"/>
    <x v="34"/>
    <x v="495"/>
    <x v="7568"/>
    <x v="1"/>
    <n v="487406"/>
    <n v="2346"/>
    <n v="489752"/>
    <n v="37.6"/>
    <x v="1"/>
  </r>
  <r>
    <n v="8318"/>
    <x v="34"/>
    <x v="495"/>
    <x v="7569"/>
    <x v="4"/>
    <n v="89958"/>
    <n v="1230"/>
    <n v="91188"/>
    <n v="7"/>
    <x v="1"/>
  </r>
  <r>
    <n v="8319"/>
    <x v="34"/>
    <x v="495"/>
    <x v="7570"/>
    <x v="6"/>
    <n v="42116"/>
    <n v="207"/>
    <n v="42323"/>
    <n v="3.25"/>
    <x v="1"/>
  </r>
  <r>
    <n v="8320"/>
    <x v="34"/>
    <x v="495"/>
    <x v="7571"/>
    <x v="725"/>
    <n v="2943"/>
    <n v="18"/>
    <n v="2961"/>
    <n v="0.23"/>
    <x v="1"/>
  </r>
  <r>
    <n v="8321"/>
    <x v="34"/>
    <x v="495"/>
    <x v="7572"/>
    <x v="724"/>
    <n v="2809"/>
    <n v="45"/>
    <n v="2854"/>
    <n v="0.22"/>
    <x v="1"/>
  </r>
  <r>
    <n v="8322"/>
    <x v="34"/>
    <x v="495"/>
    <x v="1147"/>
    <x v="4"/>
    <n v="2409"/>
    <n v="1"/>
    <n v="2410"/>
    <n v="0.19"/>
    <x v="1"/>
  </r>
  <r>
    <n v="8323"/>
    <x v="34"/>
    <x v="495"/>
    <x v="7573"/>
    <x v="4"/>
    <n v="2170"/>
    <n v="8"/>
    <n v="2178"/>
    <n v="0.17"/>
    <x v="1"/>
  </r>
  <r>
    <n v="8324"/>
    <x v="34"/>
    <x v="495"/>
    <x v="7574"/>
    <x v="4"/>
    <n v="1963"/>
    <n v="11"/>
    <n v="1974"/>
    <n v="0.15"/>
    <x v="1"/>
  </r>
  <r>
    <n v="8325"/>
    <x v="34"/>
    <x v="495"/>
    <x v="7575"/>
    <x v="4"/>
    <n v="1678"/>
    <n v="7"/>
    <n v="1685"/>
    <n v="0.13"/>
    <x v="1"/>
  </r>
  <r>
    <n v="8326"/>
    <x v="34"/>
    <x v="495"/>
    <x v="1798"/>
    <x v="18"/>
    <n v="1396"/>
    <n v="14"/>
    <n v="1410"/>
    <n v="0.11"/>
    <x v="1"/>
  </r>
  <r>
    <n v="8327"/>
    <x v="34"/>
    <x v="495"/>
    <x v="7576"/>
    <x v="726"/>
    <n v="1150"/>
    <n v="12"/>
    <n v="1162"/>
    <n v="0.09"/>
    <x v="1"/>
  </r>
  <r>
    <n v="8328"/>
    <x v="34"/>
    <x v="495"/>
    <x v="7577"/>
    <x v="4"/>
    <n v="1107"/>
    <n v="10"/>
    <n v="1117"/>
    <n v="0.09"/>
    <x v="1"/>
  </r>
  <r>
    <n v="8329"/>
    <x v="34"/>
    <x v="495"/>
    <x v="7578"/>
    <x v="4"/>
    <n v="967"/>
    <n v="8"/>
    <n v="975"/>
    <n v="7.0000000000000007E-2"/>
    <x v="1"/>
  </r>
  <r>
    <n v="8330"/>
    <x v="34"/>
    <x v="495"/>
    <x v="12"/>
    <x v="8"/>
    <n v="6663"/>
    <n v="163"/>
    <n v="6826"/>
    <n v="0.52"/>
    <x v="1"/>
  </r>
  <r>
    <n v="8331"/>
    <x v="34"/>
    <x v="496"/>
    <x v="7579"/>
    <x v="0"/>
    <n v="766397"/>
    <n v="6274"/>
    <n v="772671"/>
    <n v="61.03"/>
    <x v="0"/>
  </r>
  <r>
    <n v="8332"/>
    <x v="34"/>
    <x v="496"/>
    <x v="7580"/>
    <x v="1"/>
    <n v="434916"/>
    <n v="3207"/>
    <n v="438123"/>
    <n v="34.61"/>
    <x v="1"/>
  </r>
  <r>
    <n v="8333"/>
    <x v="34"/>
    <x v="496"/>
    <x v="7581"/>
    <x v="6"/>
    <n v="23276"/>
    <n v="179"/>
    <n v="23455"/>
    <n v="1.85"/>
    <x v="1"/>
  </r>
  <r>
    <n v="8334"/>
    <x v="34"/>
    <x v="496"/>
    <x v="7582"/>
    <x v="102"/>
    <n v="4871"/>
    <n v="31"/>
    <n v="4902"/>
    <n v="0.39"/>
    <x v="1"/>
  </r>
  <r>
    <n v="8335"/>
    <x v="34"/>
    <x v="496"/>
    <x v="7583"/>
    <x v="4"/>
    <n v="4287"/>
    <n v="28"/>
    <n v="4315"/>
    <n v="0.34"/>
    <x v="1"/>
  </r>
  <r>
    <n v="8336"/>
    <x v="34"/>
    <x v="496"/>
    <x v="7584"/>
    <x v="4"/>
    <n v="3271"/>
    <n v="29"/>
    <n v="3300"/>
    <n v="0.26"/>
    <x v="1"/>
  </r>
  <r>
    <n v="8337"/>
    <x v="34"/>
    <x v="496"/>
    <x v="7585"/>
    <x v="18"/>
    <n v="2963"/>
    <n v="24"/>
    <n v="2987"/>
    <n v="0.24"/>
    <x v="1"/>
  </r>
  <r>
    <n v="8338"/>
    <x v="34"/>
    <x v="496"/>
    <x v="7586"/>
    <x v="727"/>
    <n v="2292"/>
    <n v="18"/>
    <n v="2310"/>
    <n v="0.18"/>
    <x v="1"/>
  </r>
  <r>
    <n v="8339"/>
    <x v="34"/>
    <x v="496"/>
    <x v="7587"/>
    <x v="724"/>
    <n v="1809"/>
    <n v="46"/>
    <n v="1855"/>
    <n v="0.15"/>
    <x v="1"/>
  </r>
  <r>
    <n v="8340"/>
    <x v="34"/>
    <x v="496"/>
    <x v="7588"/>
    <x v="180"/>
    <n v="1655"/>
    <n v="18"/>
    <n v="1673"/>
    <n v="0.13"/>
    <x v="1"/>
  </r>
  <r>
    <n v="8341"/>
    <x v="34"/>
    <x v="496"/>
    <x v="12"/>
    <x v="8"/>
    <n v="10227"/>
    <n v="198"/>
    <n v="10425"/>
    <n v="0.82"/>
    <x v="1"/>
  </r>
  <r>
    <n v="8342"/>
    <x v="34"/>
    <x v="497"/>
    <x v="7589"/>
    <x v="0"/>
    <n v="455949"/>
    <n v="6654"/>
    <n v="462603"/>
    <n v="53.66"/>
    <x v="0"/>
  </r>
  <r>
    <n v="8343"/>
    <x v="34"/>
    <x v="497"/>
    <x v="7590"/>
    <x v="1"/>
    <n v="187602"/>
    <n v="2508"/>
    <n v="190110"/>
    <n v="22.05"/>
    <x v="1"/>
  </r>
  <r>
    <n v="8344"/>
    <x v="34"/>
    <x v="497"/>
    <x v="7591"/>
    <x v="4"/>
    <n v="162469"/>
    <n v="5612"/>
    <n v="168081"/>
    <n v="19.5"/>
    <x v="1"/>
  </r>
  <r>
    <n v="8345"/>
    <x v="34"/>
    <x v="497"/>
    <x v="7592"/>
    <x v="728"/>
    <n v="9969"/>
    <n v="57"/>
    <n v="10026"/>
    <n v="1.1599999999999999"/>
    <x v="1"/>
  </r>
  <r>
    <n v="8346"/>
    <x v="34"/>
    <x v="497"/>
    <x v="7593"/>
    <x v="6"/>
    <n v="6786"/>
    <n v="122"/>
    <n v="6908"/>
    <n v="0.8"/>
    <x v="1"/>
  </r>
  <r>
    <n v="8347"/>
    <x v="34"/>
    <x v="497"/>
    <x v="7594"/>
    <x v="726"/>
    <n v="3545"/>
    <n v="25"/>
    <n v="3570"/>
    <n v="0.41"/>
    <x v="1"/>
  </r>
  <r>
    <n v="8348"/>
    <x v="34"/>
    <x v="497"/>
    <x v="7595"/>
    <x v="4"/>
    <n v="3268"/>
    <n v="7"/>
    <n v="3275"/>
    <n v="0.38"/>
    <x v="1"/>
  </r>
  <r>
    <n v="8349"/>
    <x v="34"/>
    <x v="497"/>
    <x v="7596"/>
    <x v="4"/>
    <n v="3173"/>
    <n v="43"/>
    <n v="3216"/>
    <n v="0.37"/>
    <x v="1"/>
  </r>
  <r>
    <n v="8350"/>
    <x v="34"/>
    <x v="497"/>
    <x v="7597"/>
    <x v="18"/>
    <n v="2343"/>
    <n v="19"/>
    <n v="2362"/>
    <n v="0.27"/>
    <x v="1"/>
  </r>
  <r>
    <n v="8351"/>
    <x v="34"/>
    <x v="497"/>
    <x v="7598"/>
    <x v="4"/>
    <n v="2261"/>
    <n v="7"/>
    <n v="2268"/>
    <n v="0.26"/>
    <x v="1"/>
  </r>
  <r>
    <n v="8352"/>
    <x v="34"/>
    <x v="497"/>
    <x v="7599"/>
    <x v="4"/>
    <n v="2134"/>
    <n v="30"/>
    <n v="2164"/>
    <n v="0.25"/>
    <x v="1"/>
  </r>
  <r>
    <n v="8353"/>
    <x v="34"/>
    <x v="497"/>
    <x v="12"/>
    <x v="8"/>
    <n v="7304"/>
    <n v="154"/>
    <n v="7458"/>
    <n v="0.87"/>
    <x v="1"/>
  </r>
  <r>
    <n v="8354"/>
    <x v="35"/>
    <x v="498"/>
    <x v="7600"/>
    <x v="0"/>
    <n v="691533"/>
    <n v="3781"/>
    <n v="695314"/>
    <n v="48.92"/>
    <x v="0"/>
  </r>
  <r>
    <n v="8355"/>
    <x v="35"/>
    <x v="498"/>
    <x v="7601"/>
    <x v="73"/>
    <n v="617486"/>
    <n v="2381"/>
    <n v="619867"/>
    <n v="43.61"/>
    <x v="1"/>
  </r>
  <r>
    <n v="8356"/>
    <x v="35"/>
    <x v="498"/>
    <x v="7602"/>
    <x v="45"/>
    <n v="39424"/>
    <n v="285"/>
    <n v="39709"/>
    <n v="2.79"/>
    <x v="1"/>
  </r>
  <r>
    <n v="8357"/>
    <x v="35"/>
    <x v="498"/>
    <x v="7603"/>
    <x v="4"/>
    <n v="12560"/>
    <n v="24"/>
    <n v="12584"/>
    <n v="0.89"/>
    <x v="1"/>
  </r>
  <r>
    <n v="8358"/>
    <x v="35"/>
    <x v="498"/>
    <x v="7604"/>
    <x v="4"/>
    <n v="11090"/>
    <n v="32"/>
    <n v="11122"/>
    <n v="0.78"/>
    <x v="1"/>
  </r>
  <r>
    <n v="8359"/>
    <x v="35"/>
    <x v="498"/>
    <x v="7605"/>
    <x v="6"/>
    <n v="6600"/>
    <n v="48"/>
    <n v="6648"/>
    <n v="0.47"/>
    <x v="1"/>
  </r>
  <r>
    <n v="8360"/>
    <x v="35"/>
    <x v="498"/>
    <x v="7606"/>
    <x v="242"/>
    <n v="5679"/>
    <n v="16"/>
    <n v="5695"/>
    <n v="0.4"/>
    <x v="1"/>
  </r>
  <r>
    <n v="8361"/>
    <x v="35"/>
    <x v="498"/>
    <x v="7607"/>
    <x v="7"/>
    <n v="2751"/>
    <n v="36"/>
    <n v="2787"/>
    <n v="0.2"/>
    <x v="1"/>
  </r>
  <r>
    <n v="8362"/>
    <x v="35"/>
    <x v="498"/>
    <x v="7608"/>
    <x v="729"/>
    <n v="2700"/>
    <n v="58"/>
    <n v="2758"/>
    <n v="0.19"/>
    <x v="1"/>
  </r>
  <r>
    <n v="8363"/>
    <x v="35"/>
    <x v="498"/>
    <x v="7609"/>
    <x v="730"/>
    <n v="2017"/>
    <n v="38"/>
    <n v="2055"/>
    <n v="0.14000000000000001"/>
    <x v="1"/>
  </r>
  <r>
    <n v="8364"/>
    <x v="35"/>
    <x v="498"/>
    <x v="7610"/>
    <x v="71"/>
    <n v="1522"/>
    <n v="30"/>
    <n v="1552"/>
    <n v="0.11"/>
    <x v="1"/>
  </r>
  <r>
    <n v="8365"/>
    <x v="35"/>
    <x v="498"/>
    <x v="12"/>
    <x v="8"/>
    <n v="21235"/>
    <n v="63"/>
    <n v="21298"/>
    <n v="1.5"/>
    <x v="1"/>
  </r>
  <r>
    <n v="8366"/>
    <x v="35"/>
    <x v="499"/>
    <x v="7611"/>
    <x v="73"/>
    <n v="710432"/>
    <n v="2155"/>
    <n v="712587"/>
    <n v="45.71"/>
    <x v="0"/>
  </r>
  <r>
    <n v="8367"/>
    <x v="35"/>
    <x v="499"/>
    <x v="7612"/>
    <x v="0"/>
    <n v="704124"/>
    <n v="2064"/>
    <n v="706188"/>
    <n v="45.3"/>
    <x v="1"/>
  </r>
  <r>
    <n v="8368"/>
    <x v="35"/>
    <x v="499"/>
    <x v="7613"/>
    <x v="3"/>
    <n v="92073"/>
    <n v="429"/>
    <n v="92502"/>
    <n v="5.93"/>
    <x v="1"/>
  </r>
  <r>
    <n v="8369"/>
    <x v="35"/>
    <x v="499"/>
    <x v="7614"/>
    <x v="4"/>
    <n v="16123"/>
    <n v="7"/>
    <n v="16130"/>
    <n v="1.03"/>
    <x v="1"/>
  </r>
  <r>
    <n v="8370"/>
    <x v="35"/>
    <x v="499"/>
    <x v="7615"/>
    <x v="6"/>
    <n v="3807"/>
    <n v="24"/>
    <n v="3831"/>
    <n v="0.25"/>
    <x v="1"/>
  </r>
  <r>
    <n v="8371"/>
    <x v="35"/>
    <x v="499"/>
    <x v="7616"/>
    <x v="4"/>
    <n v="3662"/>
    <n v="3"/>
    <n v="3665"/>
    <n v="0.24"/>
    <x v="1"/>
  </r>
  <r>
    <n v="8372"/>
    <x v="35"/>
    <x v="499"/>
    <x v="7617"/>
    <x v="7"/>
    <n v="1807"/>
    <n v="9"/>
    <n v="1816"/>
    <n v="0.12"/>
    <x v="1"/>
  </r>
  <r>
    <n v="8373"/>
    <x v="35"/>
    <x v="499"/>
    <x v="7618"/>
    <x v="4"/>
    <n v="1610"/>
    <n v="19"/>
    <n v="1629"/>
    <n v="0.1"/>
    <x v="1"/>
  </r>
  <r>
    <n v="8374"/>
    <x v="35"/>
    <x v="499"/>
    <x v="7619"/>
    <x v="4"/>
    <n v="1600"/>
    <n v="6"/>
    <n v="1606"/>
    <n v="0.1"/>
    <x v="1"/>
  </r>
  <r>
    <n v="8375"/>
    <x v="35"/>
    <x v="499"/>
    <x v="7620"/>
    <x v="4"/>
    <n v="1081"/>
    <n v="13"/>
    <n v="1094"/>
    <n v="7.0000000000000007E-2"/>
    <x v="1"/>
  </r>
  <r>
    <n v="8376"/>
    <x v="35"/>
    <x v="499"/>
    <x v="12"/>
    <x v="8"/>
    <n v="17981"/>
    <n v="50"/>
    <n v="18031"/>
    <n v="1.1599999999999999"/>
    <x v="1"/>
  </r>
  <r>
    <n v="8377"/>
    <x v="35"/>
    <x v="500"/>
    <x v="7621"/>
    <x v="73"/>
    <n v="603105"/>
    <n v="2540"/>
    <n v="605645"/>
    <n v="46.53"/>
    <x v="0"/>
  </r>
  <r>
    <n v="8378"/>
    <x v="35"/>
    <x v="500"/>
    <x v="7622"/>
    <x v="0"/>
    <n v="544077"/>
    <n v="2004"/>
    <n v="546081"/>
    <n v="41.96"/>
    <x v="1"/>
  </r>
  <r>
    <n v="8379"/>
    <x v="35"/>
    <x v="500"/>
    <x v="7623"/>
    <x v="3"/>
    <n v="105454"/>
    <n v="510"/>
    <n v="105964"/>
    <n v="8.14"/>
    <x v="1"/>
  </r>
  <r>
    <n v="8380"/>
    <x v="35"/>
    <x v="500"/>
    <x v="7624"/>
    <x v="4"/>
    <n v="10623"/>
    <n v="24"/>
    <n v="10647"/>
    <n v="0.82"/>
    <x v="1"/>
  </r>
  <r>
    <n v="8381"/>
    <x v="35"/>
    <x v="500"/>
    <x v="7625"/>
    <x v="6"/>
    <n v="8546"/>
    <n v="29"/>
    <n v="8575"/>
    <n v="0.66"/>
    <x v="1"/>
  </r>
  <r>
    <n v="8382"/>
    <x v="35"/>
    <x v="500"/>
    <x v="7626"/>
    <x v="4"/>
    <n v="4749"/>
    <n v="11"/>
    <n v="4760"/>
    <n v="0.37"/>
    <x v="1"/>
  </r>
  <r>
    <n v="8383"/>
    <x v="35"/>
    <x v="500"/>
    <x v="7627"/>
    <x v="7"/>
    <n v="4330"/>
    <n v="28"/>
    <n v="4358"/>
    <n v="0.33"/>
    <x v="1"/>
  </r>
  <r>
    <n v="8384"/>
    <x v="35"/>
    <x v="500"/>
    <x v="12"/>
    <x v="8"/>
    <n v="15448"/>
    <n v="62"/>
    <n v="15510"/>
    <n v="1.19"/>
    <x v="1"/>
  </r>
  <r>
    <n v="8385"/>
    <x v="35"/>
    <x v="501"/>
    <x v="7628"/>
    <x v="73"/>
    <n v="523630"/>
    <n v="886"/>
    <n v="524516"/>
    <n v="37.880000000000003"/>
    <x v="0"/>
  </r>
  <r>
    <n v="8386"/>
    <x v="35"/>
    <x v="501"/>
    <x v="7629"/>
    <x v="1"/>
    <n v="438171"/>
    <n v="1323"/>
    <n v="439494"/>
    <n v="31.74"/>
    <x v="1"/>
  </r>
  <r>
    <n v="8387"/>
    <x v="35"/>
    <x v="501"/>
    <x v="7630"/>
    <x v="0"/>
    <n v="370370"/>
    <n v="1515"/>
    <n v="371885"/>
    <n v="26.86"/>
    <x v="1"/>
  </r>
  <r>
    <n v="8388"/>
    <x v="35"/>
    <x v="501"/>
    <x v="7631"/>
    <x v="4"/>
    <n v="18526"/>
    <n v="1"/>
    <n v="18527"/>
    <n v="1.34"/>
    <x v="1"/>
  </r>
  <r>
    <n v="8389"/>
    <x v="35"/>
    <x v="501"/>
    <x v="7632"/>
    <x v="4"/>
    <n v="6394"/>
    <n v="2"/>
    <n v="6396"/>
    <n v="0.46"/>
    <x v="1"/>
  </r>
  <r>
    <n v="8390"/>
    <x v="35"/>
    <x v="501"/>
    <x v="7633"/>
    <x v="6"/>
    <n v="4219"/>
    <n v="19"/>
    <n v="4238"/>
    <n v="0.31"/>
    <x v="1"/>
  </r>
  <r>
    <n v="8391"/>
    <x v="35"/>
    <x v="501"/>
    <x v="7634"/>
    <x v="4"/>
    <n v="3060"/>
    <n v="2"/>
    <n v="3062"/>
    <n v="0.22"/>
    <x v="1"/>
  </r>
  <r>
    <n v="8392"/>
    <x v="35"/>
    <x v="501"/>
    <x v="7635"/>
    <x v="731"/>
    <n v="2250"/>
    <s v="-"/>
    <n v="2250"/>
    <n v="0.16"/>
    <x v="1"/>
  </r>
  <r>
    <n v="8393"/>
    <x v="35"/>
    <x v="501"/>
    <x v="7636"/>
    <x v="53"/>
    <n v="1569"/>
    <n v="2"/>
    <n v="1571"/>
    <n v="0.11"/>
    <x v="1"/>
  </r>
  <r>
    <n v="8394"/>
    <x v="35"/>
    <x v="501"/>
    <x v="7637"/>
    <x v="7"/>
    <n v="1410"/>
    <n v="8"/>
    <n v="1418"/>
    <n v="0.1"/>
    <x v="1"/>
  </r>
  <r>
    <n v="8395"/>
    <x v="35"/>
    <x v="501"/>
    <x v="7638"/>
    <x v="4"/>
    <n v="1106"/>
    <n v="4"/>
    <n v="1110"/>
    <n v="0.08"/>
    <x v="1"/>
  </r>
  <r>
    <n v="8396"/>
    <x v="35"/>
    <x v="501"/>
    <x v="7639"/>
    <x v="4"/>
    <n v="851"/>
    <n v="5"/>
    <n v="856"/>
    <n v="0.06"/>
    <x v="1"/>
  </r>
  <r>
    <n v="8397"/>
    <x v="35"/>
    <x v="501"/>
    <x v="7640"/>
    <x v="4"/>
    <n v="745"/>
    <n v="4"/>
    <n v="749"/>
    <n v="0.05"/>
    <x v="1"/>
  </r>
  <r>
    <n v="8398"/>
    <x v="35"/>
    <x v="501"/>
    <x v="7641"/>
    <x v="89"/>
    <n v="729"/>
    <s v="-"/>
    <n v="729"/>
    <n v="0.05"/>
    <x v="1"/>
  </r>
  <r>
    <n v="8399"/>
    <x v="35"/>
    <x v="501"/>
    <x v="7642"/>
    <x v="278"/>
    <n v="477"/>
    <n v="7"/>
    <n v="484"/>
    <n v="0.03"/>
    <x v="1"/>
  </r>
  <r>
    <n v="8400"/>
    <x v="35"/>
    <x v="501"/>
    <x v="12"/>
    <x v="8"/>
    <n v="7474"/>
    <n v="11"/>
    <n v="7485"/>
    <n v="0.54"/>
    <x v="1"/>
  </r>
  <r>
    <n v="8401"/>
    <x v="35"/>
    <x v="502"/>
    <x v="7643"/>
    <x v="0"/>
    <n v="572925"/>
    <n v="2071"/>
    <n v="574996"/>
    <n v="46.47"/>
    <x v="0"/>
  </r>
  <r>
    <n v="8402"/>
    <x v="35"/>
    <x v="502"/>
    <x v="7644"/>
    <x v="73"/>
    <n v="563252"/>
    <n v="1358"/>
    <n v="564610"/>
    <n v="45.63"/>
    <x v="1"/>
  </r>
  <r>
    <n v="8403"/>
    <x v="35"/>
    <x v="502"/>
    <x v="7645"/>
    <x v="45"/>
    <n v="54081"/>
    <n v="136"/>
    <n v="54217"/>
    <n v="4.38"/>
    <x v="1"/>
  </r>
  <r>
    <n v="8404"/>
    <x v="35"/>
    <x v="502"/>
    <x v="7646"/>
    <x v="4"/>
    <n v="6820"/>
    <n v="2"/>
    <n v="6822"/>
    <n v="0.55000000000000004"/>
    <x v="1"/>
  </r>
  <r>
    <n v="8405"/>
    <x v="35"/>
    <x v="502"/>
    <x v="7647"/>
    <x v="4"/>
    <n v="6391"/>
    <n v="2"/>
    <n v="6393"/>
    <n v="0.52"/>
    <x v="1"/>
  </r>
  <r>
    <n v="8406"/>
    <x v="35"/>
    <x v="502"/>
    <x v="7648"/>
    <x v="4"/>
    <n v="5590"/>
    <n v="3"/>
    <n v="5593"/>
    <n v="0.45"/>
    <x v="1"/>
  </r>
  <r>
    <n v="8407"/>
    <x v="35"/>
    <x v="502"/>
    <x v="7649"/>
    <x v="6"/>
    <n v="5130"/>
    <n v="15"/>
    <n v="5145"/>
    <n v="0.42"/>
    <x v="1"/>
  </r>
  <r>
    <n v="8408"/>
    <x v="35"/>
    <x v="502"/>
    <x v="7650"/>
    <x v="183"/>
    <n v="3454"/>
    <n v="11"/>
    <n v="3465"/>
    <n v="0.28000000000000003"/>
    <x v="1"/>
  </r>
  <r>
    <n v="8409"/>
    <x v="35"/>
    <x v="502"/>
    <x v="7651"/>
    <x v="732"/>
    <n v="2261"/>
    <n v="7"/>
    <n v="2268"/>
    <n v="0.18"/>
    <x v="1"/>
  </r>
  <r>
    <n v="8410"/>
    <x v="35"/>
    <x v="502"/>
    <x v="7652"/>
    <x v="4"/>
    <n v="2095"/>
    <n v="11"/>
    <n v="2106"/>
    <n v="0.17"/>
    <x v="1"/>
  </r>
  <r>
    <n v="8411"/>
    <x v="35"/>
    <x v="502"/>
    <x v="7653"/>
    <x v="733"/>
    <n v="1957"/>
    <n v="10"/>
    <n v="1967"/>
    <n v="0.16"/>
    <x v="1"/>
  </r>
  <r>
    <n v="8412"/>
    <x v="35"/>
    <x v="502"/>
    <x v="7654"/>
    <x v="7"/>
    <n v="1380"/>
    <n v="7"/>
    <n v="1387"/>
    <n v="0.11"/>
    <x v="1"/>
  </r>
  <r>
    <n v="8413"/>
    <x v="35"/>
    <x v="502"/>
    <x v="7655"/>
    <x v="730"/>
    <n v="898"/>
    <n v="4"/>
    <n v="902"/>
    <n v="7.0000000000000007E-2"/>
    <x v="1"/>
  </r>
  <r>
    <n v="8414"/>
    <x v="35"/>
    <x v="502"/>
    <x v="12"/>
    <x v="8"/>
    <n v="7430"/>
    <n v="7"/>
    <n v="7437"/>
    <n v="0.6"/>
    <x v="1"/>
  </r>
  <r>
    <n v="8415"/>
    <x v="35"/>
    <x v="503"/>
    <x v="7656"/>
    <x v="0"/>
    <n v="716952"/>
    <n v="2553"/>
    <n v="719505"/>
    <n v="48.19"/>
    <x v="0"/>
  </r>
  <r>
    <n v="8416"/>
    <x v="35"/>
    <x v="503"/>
    <x v="7657"/>
    <x v="73"/>
    <n v="643653"/>
    <n v="2159"/>
    <n v="645812"/>
    <n v="43.25"/>
    <x v="1"/>
  </r>
  <r>
    <n v="8417"/>
    <x v="35"/>
    <x v="503"/>
    <x v="7658"/>
    <x v="1"/>
    <n v="64859"/>
    <n v="317"/>
    <n v="65176"/>
    <n v="4.37"/>
    <x v="1"/>
  </r>
  <r>
    <n v="8418"/>
    <x v="35"/>
    <x v="503"/>
    <x v="7659"/>
    <x v="732"/>
    <n v="19199"/>
    <n v="17"/>
    <n v="19216"/>
    <n v="1.29"/>
    <x v="1"/>
  </r>
  <r>
    <n v="8419"/>
    <x v="35"/>
    <x v="503"/>
    <x v="7660"/>
    <x v="4"/>
    <n v="9649"/>
    <n v="4"/>
    <n v="9653"/>
    <n v="0.65"/>
    <x v="1"/>
  </r>
  <r>
    <n v="8420"/>
    <x v="35"/>
    <x v="503"/>
    <x v="7661"/>
    <x v="4"/>
    <n v="7829"/>
    <n v="4"/>
    <n v="7833"/>
    <n v="0.52"/>
    <x v="1"/>
  </r>
  <r>
    <n v="8421"/>
    <x v="35"/>
    <x v="503"/>
    <x v="7662"/>
    <x v="6"/>
    <n v="5905"/>
    <n v="30"/>
    <n v="5935"/>
    <n v="0.4"/>
    <x v="1"/>
  </r>
  <r>
    <n v="8422"/>
    <x v="35"/>
    <x v="503"/>
    <x v="7663"/>
    <x v="4"/>
    <n v="2407"/>
    <n v="4"/>
    <n v="2411"/>
    <n v="0.16"/>
    <x v="1"/>
  </r>
  <r>
    <n v="8423"/>
    <x v="35"/>
    <x v="503"/>
    <x v="7664"/>
    <x v="4"/>
    <n v="2347"/>
    <n v="7"/>
    <n v="2354"/>
    <n v="0.16"/>
    <x v="1"/>
  </r>
  <r>
    <n v="8424"/>
    <x v="35"/>
    <x v="503"/>
    <x v="7665"/>
    <x v="4"/>
    <n v="2241"/>
    <n v="7"/>
    <n v="2248"/>
    <n v="0.15"/>
    <x v="1"/>
  </r>
  <r>
    <n v="8425"/>
    <x v="35"/>
    <x v="503"/>
    <x v="7666"/>
    <x v="7"/>
    <n v="2140"/>
    <n v="29"/>
    <n v="2169"/>
    <n v="0.15"/>
    <x v="1"/>
  </r>
  <r>
    <n v="8426"/>
    <x v="35"/>
    <x v="503"/>
    <x v="7667"/>
    <x v="734"/>
    <n v="1562"/>
    <n v="3"/>
    <n v="1565"/>
    <n v="0.1"/>
    <x v="1"/>
  </r>
  <r>
    <n v="8427"/>
    <x v="35"/>
    <x v="503"/>
    <x v="7668"/>
    <x v="4"/>
    <n v="1257"/>
    <n v="15"/>
    <n v="1272"/>
    <n v="0.09"/>
    <x v="1"/>
  </r>
  <r>
    <n v="8428"/>
    <x v="35"/>
    <x v="503"/>
    <x v="7669"/>
    <x v="4"/>
    <n v="676"/>
    <n v="15"/>
    <n v="691"/>
    <n v="0.05"/>
    <x v="1"/>
  </r>
  <r>
    <n v="8429"/>
    <x v="35"/>
    <x v="503"/>
    <x v="7670"/>
    <x v="735"/>
    <n v="581"/>
    <n v="2"/>
    <n v="583"/>
    <n v="0.04"/>
    <x v="1"/>
  </r>
  <r>
    <n v="8430"/>
    <x v="35"/>
    <x v="503"/>
    <x v="12"/>
    <x v="8"/>
    <n v="6635"/>
    <n v="50"/>
    <n v="6685"/>
    <n v="0.45"/>
    <x v="1"/>
  </r>
  <r>
    <n v="8431"/>
    <x v="35"/>
    <x v="504"/>
    <x v="7671"/>
    <x v="73"/>
    <n v="637465"/>
    <n v="4348"/>
    <n v="641813"/>
    <n v="44.33"/>
    <x v="0"/>
  </r>
  <r>
    <n v="8432"/>
    <x v="35"/>
    <x v="504"/>
    <x v="7672"/>
    <x v="0"/>
    <n v="604836"/>
    <n v="4199"/>
    <n v="609035"/>
    <n v="42.07"/>
    <x v="1"/>
  </r>
  <r>
    <n v="8433"/>
    <x v="35"/>
    <x v="504"/>
    <x v="7673"/>
    <x v="3"/>
    <n v="104534"/>
    <n v="825"/>
    <n v="105359"/>
    <n v="7.28"/>
    <x v="1"/>
  </r>
  <r>
    <n v="8434"/>
    <x v="35"/>
    <x v="504"/>
    <x v="7674"/>
    <x v="4"/>
    <n v="18507"/>
    <n v="62"/>
    <n v="18569"/>
    <n v="1.28"/>
    <x v="1"/>
  </r>
  <r>
    <n v="8435"/>
    <x v="35"/>
    <x v="504"/>
    <x v="7675"/>
    <x v="183"/>
    <n v="9047"/>
    <n v="54"/>
    <n v="9101"/>
    <n v="0.63"/>
    <x v="1"/>
  </r>
  <r>
    <n v="8436"/>
    <x v="35"/>
    <x v="504"/>
    <x v="7676"/>
    <x v="6"/>
    <n v="8709"/>
    <n v="87"/>
    <n v="8796"/>
    <n v="0.61"/>
    <x v="1"/>
  </r>
  <r>
    <n v="8437"/>
    <x v="35"/>
    <x v="504"/>
    <x v="7677"/>
    <x v="4"/>
    <n v="6682"/>
    <n v="35"/>
    <n v="6717"/>
    <n v="0.46"/>
    <x v="1"/>
  </r>
  <r>
    <n v="8438"/>
    <x v="35"/>
    <x v="504"/>
    <x v="7678"/>
    <x v="7"/>
    <n v="5490"/>
    <n v="39"/>
    <n v="5529"/>
    <n v="0.38"/>
    <x v="1"/>
  </r>
  <r>
    <n v="8439"/>
    <x v="35"/>
    <x v="504"/>
    <x v="7679"/>
    <x v="4"/>
    <n v="4610"/>
    <n v="12"/>
    <n v="4622"/>
    <n v="0.32"/>
    <x v="1"/>
  </r>
  <r>
    <n v="8440"/>
    <x v="35"/>
    <x v="504"/>
    <x v="7680"/>
    <x v="242"/>
    <n v="3512"/>
    <n v="29"/>
    <n v="3541"/>
    <n v="0.24"/>
    <x v="1"/>
  </r>
  <r>
    <n v="8441"/>
    <x v="35"/>
    <x v="504"/>
    <x v="7681"/>
    <x v="4"/>
    <n v="3483"/>
    <n v="23"/>
    <n v="3506"/>
    <n v="0.24"/>
    <x v="1"/>
  </r>
  <r>
    <n v="8442"/>
    <x v="35"/>
    <x v="504"/>
    <x v="7682"/>
    <x v="4"/>
    <n v="2741"/>
    <n v="55"/>
    <n v="2796"/>
    <n v="0.19"/>
    <x v="1"/>
  </r>
  <r>
    <n v="8443"/>
    <x v="35"/>
    <x v="504"/>
    <x v="7683"/>
    <x v="4"/>
    <n v="2064"/>
    <n v="17"/>
    <n v="2081"/>
    <n v="0.14000000000000001"/>
    <x v="1"/>
  </r>
  <r>
    <n v="8444"/>
    <x v="35"/>
    <x v="504"/>
    <x v="12"/>
    <x v="8"/>
    <n v="26126"/>
    <n v="83"/>
    <n v="26209"/>
    <n v="1.81"/>
    <x v="1"/>
  </r>
  <r>
    <n v="8445"/>
    <x v="35"/>
    <x v="505"/>
    <x v="7684"/>
    <x v="73"/>
    <n v="689513"/>
    <n v="2497"/>
    <n v="692010"/>
    <n v="45.15"/>
    <x v="0"/>
  </r>
  <r>
    <n v="8446"/>
    <x v="35"/>
    <x v="505"/>
    <x v="7685"/>
    <x v="0"/>
    <n v="576024"/>
    <n v="1797"/>
    <n v="577821"/>
    <n v="37.700000000000003"/>
    <x v="1"/>
  </r>
  <r>
    <n v="8447"/>
    <x v="35"/>
    <x v="505"/>
    <x v="7686"/>
    <x v="732"/>
    <n v="121355"/>
    <n v="85"/>
    <n v="121440"/>
    <n v="7.92"/>
    <x v="1"/>
  </r>
  <r>
    <n v="8448"/>
    <x v="35"/>
    <x v="505"/>
    <x v="7687"/>
    <x v="49"/>
    <n v="99456"/>
    <n v="544"/>
    <n v="100000"/>
    <n v="6.52"/>
    <x v="1"/>
  </r>
  <r>
    <n v="8449"/>
    <x v="35"/>
    <x v="505"/>
    <x v="7688"/>
    <x v="6"/>
    <n v="5759"/>
    <n v="28"/>
    <n v="5787"/>
    <n v="0.38"/>
    <x v="1"/>
  </r>
  <r>
    <n v="8450"/>
    <x v="35"/>
    <x v="505"/>
    <x v="7689"/>
    <x v="4"/>
    <n v="3823"/>
    <n v="4"/>
    <n v="3827"/>
    <n v="0.25"/>
    <x v="1"/>
  </r>
  <r>
    <n v="8451"/>
    <x v="35"/>
    <x v="505"/>
    <x v="7690"/>
    <x v="4"/>
    <n v="3083"/>
    <n v="2"/>
    <n v="3085"/>
    <n v="0.2"/>
    <x v="1"/>
  </r>
  <r>
    <n v="8452"/>
    <x v="35"/>
    <x v="505"/>
    <x v="7691"/>
    <x v="4"/>
    <n v="2639"/>
    <n v="8"/>
    <n v="2647"/>
    <n v="0.17"/>
    <x v="1"/>
  </r>
  <r>
    <n v="8453"/>
    <x v="35"/>
    <x v="505"/>
    <x v="7692"/>
    <x v="495"/>
    <n v="2244"/>
    <n v="8"/>
    <n v="2252"/>
    <n v="0.15"/>
    <x v="1"/>
  </r>
  <r>
    <n v="8454"/>
    <x v="35"/>
    <x v="505"/>
    <x v="7693"/>
    <x v="7"/>
    <n v="2025"/>
    <n v="22"/>
    <n v="2047"/>
    <n v="0.13"/>
    <x v="1"/>
  </r>
  <r>
    <n v="8455"/>
    <x v="35"/>
    <x v="505"/>
    <x v="7694"/>
    <x v="736"/>
    <n v="1928"/>
    <n v="1"/>
    <n v="1929"/>
    <n v="0.13"/>
    <x v="1"/>
  </r>
  <r>
    <n v="8456"/>
    <x v="35"/>
    <x v="505"/>
    <x v="7695"/>
    <x v="4"/>
    <n v="1850"/>
    <n v="14"/>
    <n v="1864"/>
    <n v="0.12"/>
    <x v="1"/>
  </r>
  <r>
    <n v="8457"/>
    <x v="35"/>
    <x v="505"/>
    <x v="12"/>
    <x v="8"/>
    <n v="17834"/>
    <n v="58"/>
    <n v="17892"/>
    <n v="1.17"/>
    <x v="1"/>
  </r>
  <r>
    <n v="8458"/>
    <x v="35"/>
    <x v="506"/>
    <x v="7696"/>
    <x v="73"/>
    <n v="717881"/>
    <n v="2421"/>
    <n v="720302"/>
    <n v="48.11"/>
    <x v="0"/>
  </r>
  <r>
    <n v="8459"/>
    <x v="35"/>
    <x v="506"/>
    <x v="7697"/>
    <x v="0"/>
    <n v="557943"/>
    <n v="1787"/>
    <n v="559730"/>
    <n v="37.380000000000003"/>
    <x v="1"/>
  </r>
  <r>
    <n v="8460"/>
    <x v="35"/>
    <x v="506"/>
    <x v="7698"/>
    <x v="3"/>
    <n v="176358"/>
    <n v="541"/>
    <n v="176899"/>
    <n v="11.81"/>
    <x v="1"/>
  </r>
  <r>
    <n v="8461"/>
    <x v="35"/>
    <x v="506"/>
    <x v="7699"/>
    <x v="7"/>
    <n v="10964"/>
    <n v="12"/>
    <n v="10976"/>
    <n v="0.73"/>
    <x v="1"/>
  </r>
  <r>
    <n v="8462"/>
    <x v="35"/>
    <x v="506"/>
    <x v="7700"/>
    <x v="6"/>
    <n v="7610"/>
    <n v="21"/>
    <n v="7631"/>
    <n v="0.51"/>
    <x v="1"/>
  </r>
  <r>
    <n v="8463"/>
    <x v="35"/>
    <x v="506"/>
    <x v="7701"/>
    <x v="4"/>
    <n v="4875"/>
    <n v="18"/>
    <n v="4893"/>
    <n v="0.33"/>
    <x v="1"/>
  </r>
  <r>
    <n v="8464"/>
    <x v="35"/>
    <x v="506"/>
    <x v="7702"/>
    <x v="52"/>
    <n v="4163"/>
    <n v="19"/>
    <n v="4182"/>
    <n v="0.28000000000000003"/>
    <x v="1"/>
  </r>
  <r>
    <n v="8465"/>
    <x v="35"/>
    <x v="506"/>
    <x v="12"/>
    <x v="8"/>
    <n v="12654"/>
    <n v="43"/>
    <n v="12697"/>
    <n v="0.85"/>
    <x v="1"/>
  </r>
  <r>
    <n v="8466"/>
    <x v="35"/>
    <x v="507"/>
    <x v="7703"/>
    <x v="73"/>
    <n v="717069"/>
    <n v="3598"/>
    <n v="720667"/>
    <n v="47.99"/>
    <x v="0"/>
  </r>
  <r>
    <n v="8467"/>
    <x v="35"/>
    <x v="507"/>
    <x v="7704"/>
    <x v="0"/>
    <n v="579609"/>
    <n v="3077"/>
    <n v="582686"/>
    <n v="38.799999999999997"/>
    <x v="1"/>
  </r>
  <r>
    <n v="8468"/>
    <x v="35"/>
    <x v="507"/>
    <x v="7705"/>
    <x v="3"/>
    <n v="152851"/>
    <n v="978"/>
    <n v="153829"/>
    <n v="10.24"/>
    <x v="1"/>
  </r>
  <r>
    <n v="8469"/>
    <x v="35"/>
    <x v="507"/>
    <x v="7706"/>
    <x v="4"/>
    <n v="7138"/>
    <n v="4"/>
    <n v="7142"/>
    <n v="0.48"/>
    <x v="1"/>
  </r>
  <r>
    <n v="8470"/>
    <x v="35"/>
    <x v="507"/>
    <x v="7707"/>
    <x v="6"/>
    <n v="6822"/>
    <n v="34"/>
    <n v="6856"/>
    <n v="0.46"/>
    <x v="1"/>
  </r>
  <r>
    <n v="8471"/>
    <x v="35"/>
    <x v="507"/>
    <x v="7708"/>
    <x v="7"/>
    <n v="3450"/>
    <n v="19"/>
    <n v="3469"/>
    <n v="0.23"/>
    <x v="1"/>
  </r>
  <r>
    <n v="8472"/>
    <x v="35"/>
    <x v="507"/>
    <x v="7709"/>
    <x v="4"/>
    <n v="3100"/>
    <n v="11"/>
    <n v="3111"/>
    <n v="0.21"/>
    <x v="1"/>
  </r>
  <r>
    <n v="8473"/>
    <x v="35"/>
    <x v="507"/>
    <x v="7710"/>
    <x v="79"/>
    <n v="2413"/>
    <n v="5"/>
    <n v="2418"/>
    <n v="0.16"/>
    <x v="1"/>
  </r>
  <r>
    <n v="8474"/>
    <x v="35"/>
    <x v="507"/>
    <x v="12"/>
    <x v="8"/>
    <n v="21532"/>
    <n v="63"/>
    <n v="21595"/>
    <n v="1.44"/>
    <x v="1"/>
  </r>
  <r>
    <n v="8475"/>
    <x v="35"/>
    <x v="508"/>
    <x v="7711"/>
    <x v="73"/>
    <n v="518486"/>
    <n v="1745"/>
    <n v="520231"/>
    <n v="45.56"/>
    <x v="0"/>
  </r>
  <r>
    <n v="8476"/>
    <x v="35"/>
    <x v="508"/>
    <x v="7563"/>
    <x v="0"/>
    <n v="454184"/>
    <n v="1609"/>
    <n v="455793"/>
    <n v="39.92"/>
    <x v="1"/>
  </r>
  <r>
    <n v="8477"/>
    <x v="35"/>
    <x v="508"/>
    <x v="7712"/>
    <x v="3"/>
    <n v="109038"/>
    <n v="526"/>
    <n v="109564"/>
    <n v="9.6"/>
    <x v="1"/>
  </r>
  <r>
    <n v="8478"/>
    <x v="35"/>
    <x v="508"/>
    <x v="7713"/>
    <x v="732"/>
    <n v="18797"/>
    <n v="9"/>
    <n v="18806"/>
    <n v="1.65"/>
    <x v="1"/>
  </r>
  <r>
    <n v="8479"/>
    <x v="35"/>
    <x v="508"/>
    <x v="7714"/>
    <x v="4"/>
    <n v="7116"/>
    <n v="16"/>
    <n v="7132"/>
    <n v="0.62"/>
    <x v="1"/>
  </r>
  <r>
    <n v="8480"/>
    <x v="35"/>
    <x v="508"/>
    <x v="7715"/>
    <x v="6"/>
    <n v="3882"/>
    <n v="27"/>
    <n v="3909"/>
    <n v="0.34"/>
    <x v="1"/>
  </r>
  <r>
    <n v="8481"/>
    <x v="35"/>
    <x v="508"/>
    <x v="7716"/>
    <x v="4"/>
    <n v="3622"/>
    <n v="12"/>
    <n v="3634"/>
    <n v="0.32"/>
    <x v="1"/>
  </r>
  <r>
    <n v="8482"/>
    <x v="35"/>
    <x v="508"/>
    <x v="7717"/>
    <x v="495"/>
    <n v="3434"/>
    <n v="14"/>
    <n v="3448"/>
    <n v="0.3"/>
    <x v="1"/>
  </r>
  <r>
    <n v="8483"/>
    <x v="35"/>
    <x v="508"/>
    <x v="7718"/>
    <x v="4"/>
    <n v="2843"/>
    <n v="4"/>
    <n v="2847"/>
    <n v="0.25"/>
    <x v="1"/>
  </r>
  <r>
    <n v="8484"/>
    <x v="35"/>
    <x v="508"/>
    <x v="7250"/>
    <x v="4"/>
    <n v="1670"/>
    <n v="6"/>
    <n v="1676"/>
    <n v="0.15"/>
    <x v="1"/>
  </r>
  <r>
    <n v="8485"/>
    <x v="35"/>
    <x v="508"/>
    <x v="7719"/>
    <x v="7"/>
    <n v="1422"/>
    <n v="12"/>
    <n v="1434"/>
    <n v="0.13"/>
    <x v="1"/>
  </r>
  <r>
    <n v="8486"/>
    <x v="35"/>
    <x v="508"/>
    <x v="7720"/>
    <x v="4"/>
    <n v="820"/>
    <n v="6"/>
    <n v="826"/>
    <n v="7.0000000000000007E-2"/>
    <x v="1"/>
  </r>
  <r>
    <n v="8487"/>
    <x v="35"/>
    <x v="508"/>
    <x v="7721"/>
    <x v="4"/>
    <n v="745"/>
    <n v="12"/>
    <n v="757"/>
    <n v="7.0000000000000007E-2"/>
    <x v="1"/>
  </r>
  <r>
    <n v="8488"/>
    <x v="35"/>
    <x v="508"/>
    <x v="7722"/>
    <x v="4"/>
    <n v="717"/>
    <n v="4"/>
    <n v="721"/>
    <n v="0.06"/>
    <x v="1"/>
  </r>
  <r>
    <n v="8489"/>
    <x v="35"/>
    <x v="508"/>
    <x v="12"/>
    <x v="8"/>
    <n v="11043"/>
    <n v="39"/>
    <n v="11082"/>
    <n v="0.97"/>
    <x v="1"/>
  </r>
  <r>
    <n v="8490"/>
    <x v="35"/>
    <x v="509"/>
    <x v="7723"/>
    <x v="73"/>
    <n v="801542"/>
    <n v="2220"/>
    <n v="803762"/>
    <n v="52.76"/>
    <x v="0"/>
  </r>
  <r>
    <n v="8491"/>
    <x v="35"/>
    <x v="509"/>
    <x v="7724"/>
    <x v="0"/>
    <n v="468593"/>
    <n v="1622"/>
    <n v="470215"/>
    <n v="30.87"/>
    <x v="1"/>
  </r>
  <r>
    <n v="8492"/>
    <x v="35"/>
    <x v="509"/>
    <x v="7725"/>
    <x v="732"/>
    <n v="123432"/>
    <n v="68"/>
    <n v="123500"/>
    <n v="8.11"/>
    <x v="1"/>
  </r>
  <r>
    <n v="8493"/>
    <x v="35"/>
    <x v="509"/>
    <x v="7726"/>
    <x v="3"/>
    <n v="77611"/>
    <n v="288"/>
    <n v="77899"/>
    <n v="5.1100000000000003"/>
    <x v="1"/>
  </r>
  <r>
    <n v="8494"/>
    <x v="35"/>
    <x v="509"/>
    <x v="7727"/>
    <x v="4"/>
    <n v="11833"/>
    <s v="-"/>
    <n v="11833"/>
    <n v="0.78"/>
    <x v="1"/>
  </r>
  <r>
    <n v="8495"/>
    <x v="35"/>
    <x v="509"/>
    <x v="7728"/>
    <x v="4"/>
    <n v="6606"/>
    <n v="14"/>
    <n v="6620"/>
    <n v="0.43"/>
    <x v="1"/>
  </r>
  <r>
    <n v="8496"/>
    <x v="35"/>
    <x v="509"/>
    <x v="7729"/>
    <x v="4"/>
    <n v="5902"/>
    <s v="-"/>
    <n v="5902"/>
    <n v="0.39"/>
    <x v="1"/>
  </r>
  <r>
    <n v="8497"/>
    <x v="35"/>
    <x v="509"/>
    <x v="7730"/>
    <x v="6"/>
    <n v="4451"/>
    <n v="13"/>
    <n v="4464"/>
    <n v="0.28999999999999998"/>
    <x v="1"/>
  </r>
  <r>
    <n v="8498"/>
    <x v="35"/>
    <x v="509"/>
    <x v="7731"/>
    <x v="4"/>
    <n v="3625"/>
    <n v="9"/>
    <n v="3634"/>
    <n v="0.24"/>
    <x v="1"/>
  </r>
  <r>
    <n v="8499"/>
    <x v="35"/>
    <x v="509"/>
    <x v="7732"/>
    <x v="35"/>
    <n v="2548"/>
    <n v="5"/>
    <n v="2553"/>
    <n v="0.17"/>
    <x v="1"/>
  </r>
  <r>
    <n v="8500"/>
    <x v="35"/>
    <x v="509"/>
    <x v="7733"/>
    <x v="4"/>
    <n v="2388"/>
    <n v="3"/>
    <n v="2391"/>
    <n v="0.16"/>
    <x v="1"/>
  </r>
  <r>
    <n v="8501"/>
    <x v="35"/>
    <x v="509"/>
    <x v="7734"/>
    <x v="4"/>
    <n v="2020"/>
    <n v="1"/>
    <n v="2021"/>
    <n v="0.13"/>
    <x v="1"/>
  </r>
  <r>
    <n v="8502"/>
    <x v="35"/>
    <x v="509"/>
    <x v="7735"/>
    <x v="7"/>
    <n v="1163"/>
    <n v="4"/>
    <n v="1167"/>
    <n v="0.08"/>
    <x v="1"/>
  </r>
  <r>
    <n v="8503"/>
    <x v="35"/>
    <x v="509"/>
    <x v="7736"/>
    <x v="4"/>
    <n v="1115"/>
    <n v="3"/>
    <n v="1118"/>
    <n v="7.0000000000000007E-2"/>
    <x v="1"/>
  </r>
  <r>
    <n v="8504"/>
    <x v="35"/>
    <x v="509"/>
    <x v="7737"/>
    <x v="736"/>
    <n v="1070"/>
    <n v="4"/>
    <n v="1074"/>
    <n v="7.0000000000000007E-2"/>
    <x v="1"/>
  </r>
  <r>
    <n v="8505"/>
    <x v="35"/>
    <x v="509"/>
    <x v="12"/>
    <x v="8"/>
    <n v="5229"/>
    <n v="19"/>
    <n v="5248"/>
    <n v="0.34"/>
    <x v="1"/>
  </r>
  <r>
    <n v="8506"/>
    <x v="35"/>
    <x v="510"/>
    <x v="7738"/>
    <x v="73"/>
    <n v="714972"/>
    <n v="2989"/>
    <n v="717961"/>
    <n v="47"/>
    <x v="0"/>
  </r>
  <r>
    <n v="8507"/>
    <x v="35"/>
    <x v="510"/>
    <x v="7739"/>
    <x v="0"/>
    <n v="517761"/>
    <n v="2550"/>
    <n v="520311"/>
    <n v="34.06"/>
    <x v="1"/>
  </r>
  <r>
    <n v="8508"/>
    <x v="35"/>
    <x v="510"/>
    <x v="7740"/>
    <x v="1"/>
    <n v="225572"/>
    <n v="688"/>
    <n v="226260"/>
    <n v="14.81"/>
    <x v="1"/>
  </r>
  <r>
    <n v="8509"/>
    <x v="35"/>
    <x v="510"/>
    <x v="7741"/>
    <x v="4"/>
    <n v="11950"/>
    <n v="8"/>
    <n v="11958"/>
    <n v="0.78"/>
    <x v="1"/>
  </r>
  <r>
    <n v="8510"/>
    <x v="35"/>
    <x v="510"/>
    <x v="7742"/>
    <x v="183"/>
    <n v="7677"/>
    <n v="10"/>
    <n v="7687"/>
    <n v="0.5"/>
    <x v="1"/>
  </r>
  <r>
    <n v="8511"/>
    <x v="35"/>
    <x v="510"/>
    <x v="7743"/>
    <x v="7"/>
    <n v="6761"/>
    <n v="18"/>
    <n v="6779"/>
    <n v="0.44"/>
    <x v="1"/>
  </r>
  <r>
    <n v="8512"/>
    <x v="35"/>
    <x v="510"/>
    <x v="7744"/>
    <x v="6"/>
    <n v="5866"/>
    <n v="16"/>
    <n v="5882"/>
    <n v="0.39"/>
    <x v="1"/>
  </r>
  <r>
    <n v="8513"/>
    <x v="35"/>
    <x v="510"/>
    <x v="7745"/>
    <x v="4"/>
    <n v="4249"/>
    <n v="7"/>
    <n v="4256"/>
    <n v="0.28000000000000003"/>
    <x v="1"/>
  </r>
  <r>
    <n v="8514"/>
    <x v="35"/>
    <x v="510"/>
    <x v="7746"/>
    <x v="4"/>
    <n v="3823"/>
    <n v="9"/>
    <n v="3832"/>
    <n v="0.25"/>
    <x v="1"/>
  </r>
  <r>
    <n v="8515"/>
    <x v="35"/>
    <x v="510"/>
    <x v="7747"/>
    <x v="731"/>
    <n v="3806"/>
    <n v="17"/>
    <n v="3823"/>
    <n v="0.25"/>
    <x v="1"/>
  </r>
  <r>
    <n v="8516"/>
    <x v="35"/>
    <x v="510"/>
    <x v="7748"/>
    <x v="216"/>
    <n v="2547"/>
    <n v="10"/>
    <n v="2557"/>
    <n v="0.17"/>
    <x v="1"/>
  </r>
  <r>
    <n v="8517"/>
    <x v="35"/>
    <x v="510"/>
    <x v="7749"/>
    <x v="278"/>
    <n v="2027"/>
    <n v="6"/>
    <n v="2033"/>
    <n v="0.13"/>
    <x v="1"/>
  </r>
  <r>
    <n v="8518"/>
    <x v="35"/>
    <x v="510"/>
    <x v="12"/>
    <x v="8"/>
    <n v="14037"/>
    <n v="56"/>
    <n v="14093"/>
    <n v="0.92"/>
    <x v="1"/>
  </r>
  <r>
    <n v="8519"/>
    <x v="35"/>
    <x v="511"/>
    <x v="7750"/>
    <x v="0"/>
    <n v="677320"/>
    <n v="2810"/>
    <n v="680130"/>
    <n v="44.93"/>
    <x v="0"/>
  </r>
  <r>
    <n v="8520"/>
    <x v="35"/>
    <x v="511"/>
    <x v="7751"/>
    <x v="73"/>
    <n v="671148"/>
    <n v="3415"/>
    <n v="674563"/>
    <n v="44.56"/>
    <x v="1"/>
  </r>
  <r>
    <n v="8521"/>
    <x v="35"/>
    <x v="511"/>
    <x v="7752"/>
    <x v="3"/>
    <n v="104895"/>
    <n v="516"/>
    <n v="105411"/>
    <n v="6.96"/>
    <x v="1"/>
  </r>
  <r>
    <n v="8522"/>
    <x v="35"/>
    <x v="511"/>
    <x v="7753"/>
    <x v="7"/>
    <n v="16046"/>
    <n v="28"/>
    <n v="16074"/>
    <n v="1.06"/>
    <x v="1"/>
  </r>
  <r>
    <n v="8523"/>
    <x v="35"/>
    <x v="511"/>
    <x v="7754"/>
    <x v="6"/>
    <n v="9027"/>
    <n v="52"/>
    <n v="9079"/>
    <n v="0.6"/>
    <x v="1"/>
  </r>
  <r>
    <n v="8524"/>
    <x v="35"/>
    <x v="511"/>
    <x v="7755"/>
    <x v="4"/>
    <n v="5093"/>
    <n v="13"/>
    <n v="5106"/>
    <n v="0.34"/>
    <x v="1"/>
  </r>
  <r>
    <n v="8525"/>
    <x v="35"/>
    <x v="511"/>
    <x v="7756"/>
    <x v="4"/>
    <n v="4360"/>
    <n v="17"/>
    <n v="4377"/>
    <n v="0.28999999999999998"/>
    <x v="1"/>
  </r>
  <r>
    <n v="8526"/>
    <x v="35"/>
    <x v="511"/>
    <x v="12"/>
    <x v="8"/>
    <n v="19062"/>
    <n v="70"/>
    <n v="19132"/>
    <n v="1.26"/>
    <x v="1"/>
  </r>
  <r>
    <n v="8527"/>
    <x v="35"/>
    <x v="512"/>
    <x v="7757"/>
    <x v="73"/>
    <n v="851209"/>
    <n v="4424"/>
    <n v="855633"/>
    <n v="55.98"/>
    <x v="0"/>
  </r>
  <r>
    <n v="8528"/>
    <x v="35"/>
    <x v="512"/>
    <x v="7758"/>
    <x v="0"/>
    <n v="525463"/>
    <n v="2917"/>
    <n v="528380"/>
    <n v="34.57"/>
    <x v="1"/>
  </r>
  <r>
    <n v="8529"/>
    <x v="35"/>
    <x v="512"/>
    <x v="7759"/>
    <x v="3"/>
    <n v="98819"/>
    <n v="564"/>
    <n v="99383"/>
    <n v="6.5"/>
    <x v="1"/>
  </r>
  <r>
    <n v="8530"/>
    <x v="35"/>
    <x v="512"/>
    <x v="7760"/>
    <x v="4"/>
    <n v="7811"/>
    <n v="18"/>
    <n v="7829"/>
    <n v="0.51"/>
    <x v="1"/>
  </r>
  <r>
    <n v="8531"/>
    <x v="35"/>
    <x v="512"/>
    <x v="7761"/>
    <x v="6"/>
    <n v="7011"/>
    <n v="28"/>
    <n v="7039"/>
    <n v="0.46"/>
    <x v="1"/>
  </r>
  <r>
    <n v="8532"/>
    <x v="35"/>
    <x v="512"/>
    <x v="7762"/>
    <x v="736"/>
    <n v="3633"/>
    <n v="7"/>
    <n v="3640"/>
    <n v="0.24"/>
    <x v="1"/>
  </r>
  <r>
    <n v="8533"/>
    <x v="35"/>
    <x v="512"/>
    <x v="7763"/>
    <x v="7"/>
    <n v="2774"/>
    <n v="18"/>
    <n v="2792"/>
    <n v="0.18"/>
    <x v="1"/>
  </r>
  <r>
    <n v="8534"/>
    <x v="35"/>
    <x v="512"/>
    <x v="7764"/>
    <x v="271"/>
    <n v="2048"/>
    <n v="4"/>
    <n v="2052"/>
    <n v="0.13"/>
    <x v="1"/>
  </r>
  <r>
    <n v="8535"/>
    <x v="35"/>
    <x v="512"/>
    <x v="12"/>
    <x v="8"/>
    <n v="21640"/>
    <n v="82"/>
    <n v="21722"/>
    <n v="1.42"/>
    <x v="1"/>
  </r>
  <r>
    <n v="8536"/>
    <x v="35"/>
    <x v="513"/>
    <x v="7765"/>
    <x v="73"/>
    <n v="785747"/>
    <n v="2628"/>
    <n v="788375"/>
    <n v="48.57"/>
    <x v="0"/>
  </r>
  <r>
    <n v="8537"/>
    <x v="35"/>
    <x v="513"/>
    <x v="7766"/>
    <x v="0"/>
    <n v="745144"/>
    <n v="3981"/>
    <n v="749125"/>
    <n v="46.16"/>
    <x v="1"/>
  </r>
  <r>
    <n v="8538"/>
    <x v="35"/>
    <x v="513"/>
    <x v="7767"/>
    <x v="49"/>
    <n v="29992"/>
    <n v="275"/>
    <n v="30267"/>
    <n v="1.86"/>
    <x v="1"/>
  </r>
  <r>
    <n v="8539"/>
    <x v="35"/>
    <x v="513"/>
    <x v="7768"/>
    <x v="1"/>
    <n v="10539"/>
    <n v="140"/>
    <n v="10679"/>
    <n v="0.66"/>
    <x v="1"/>
  </r>
  <r>
    <n v="8540"/>
    <x v="35"/>
    <x v="513"/>
    <x v="7769"/>
    <x v="4"/>
    <n v="9462"/>
    <n v="5"/>
    <n v="9467"/>
    <n v="0.57999999999999996"/>
    <x v="1"/>
  </r>
  <r>
    <n v="8541"/>
    <x v="35"/>
    <x v="513"/>
    <x v="7770"/>
    <x v="4"/>
    <n v="2972"/>
    <n v="21"/>
    <n v="2993"/>
    <n v="0.18"/>
    <x v="1"/>
  </r>
  <r>
    <n v="8542"/>
    <x v="35"/>
    <x v="513"/>
    <x v="7771"/>
    <x v="4"/>
    <n v="2710"/>
    <n v="14"/>
    <n v="2724"/>
    <n v="0.17"/>
    <x v="1"/>
  </r>
  <r>
    <n v="8543"/>
    <x v="35"/>
    <x v="513"/>
    <x v="7772"/>
    <x v="4"/>
    <n v="2594"/>
    <n v="5"/>
    <n v="2599"/>
    <n v="0.16"/>
    <x v="1"/>
  </r>
  <r>
    <n v="8544"/>
    <x v="35"/>
    <x v="513"/>
    <x v="7773"/>
    <x v="7"/>
    <n v="2449"/>
    <n v="19"/>
    <n v="2468"/>
    <n v="0.15"/>
    <x v="1"/>
  </r>
  <r>
    <n v="8545"/>
    <x v="35"/>
    <x v="513"/>
    <x v="7774"/>
    <x v="6"/>
    <n v="2087"/>
    <n v="10"/>
    <n v="2097"/>
    <n v="0.13"/>
    <x v="1"/>
  </r>
  <r>
    <n v="8546"/>
    <x v="35"/>
    <x v="513"/>
    <x v="7775"/>
    <x v="4"/>
    <n v="2067"/>
    <n v="5"/>
    <n v="2072"/>
    <n v="0.13"/>
    <x v="1"/>
  </r>
  <r>
    <n v="8547"/>
    <x v="35"/>
    <x v="513"/>
    <x v="7776"/>
    <x v="4"/>
    <n v="1588"/>
    <n v="18"/>
    <n v="1606"/>
    <n v="0.1"/>
    <x v="1"/>
  </r>
  <r>
    <n v="8548"/>
    <x v="35"/>
    <x v="513"/>
    <x v="7777"/>
    <x v="730"/>
    <n v="1499"/>
    <n v="19"/>
    <n v="1518"/>
    <n v="0.09"/>
    <x v="1"/>
  </r>
  <r>
    <n v="8549"/>
    <x v="35"/>
    <x v="513"/>
    <x v="7778"/>
    <x v="4"/>
    <n v="1488"/>
    <n v="7"/>
    <n v="1495"/>
    <n v="0.09"/>
    <x v="1"/>
  </r>
  <r>
    <n v="8550"/>
    <x v="35"/>
    <x v="513"/>
    <x v="12"/>
    <x v="8"/>
    <n v="15510"/>
    <n v="53"/>
    <n v="15563"/>
    <n v="0.96"/>
    <x v="1"/>
  </r>
  <r>
    <n v="8551"/>
    <x v="35"/>
    <x v="514"/>
    <x v="7779"/>
    <x v="0"/>
    <n v="675324"/>
    <n v="4007"/>
    <n v="679331"/>
    <n v="51.18"/>
    <x v="0"/>
  </r>
  <r>
    <n v="8552"/>
    <x v="35"/>
    <x v="514"/>
    <x v="7780"/>
    <x v="73"/>
    <n v="498789"/>
    <n v="2017"/>
    <n v="500806"/>
    <n v="37.729999999999997"/>
    <x v="1"/>
  </r>
  <r>
    <n v="8553"/>
    <x v="35"/>
    <x v="514"/>
    <x v="7781"/>
    <x v="1"/>
    <n v="82597"/>
    <n v="777"/>
    <n v="83374"/>
    <n v="6.28"/>
    <x v="1"/>
  </r>
  <r>
    <n v="8554"/>
    <x v="35"/>
    <x v="514"/>
    <x v="7782"/>
    <x v="4"/>
    <n v="13155"/>
    <n v="519"/>
    <n v="13674"/>
    <n v="1.03"/>
    <x v="1"/>
  </r>
  <r>
    <n v="8555"/>
    <x v="35"/>
    <x v="514"/>
    <x v="7783"/>
    <x v="4"/>
    <n v="7431"/>
    <n v="16"/>
    <n v="7447"/>
    <n v="0.56000000000000005"/>
    <x v="1"/>
  </r>
  <r>
    <n v="8556"/>
    <x v="35"/>
    <x v="514"/>
    <x v="7784"/>
    <x v="4"/>
    <n v="6369"/>
    <n v="26"/>
    <n v="6395"/>
    <n v="0.48"/>
    <x v="1"/>
  </r>
  <r>
    <n v="8557"/>
    <x v="35"/>
    <x v="514"/>
    <x v="7785"/>
    <x v="242"/>
    <n v="4586"/>
    <n v="55"/>
    <n v="4641"/>
    <n v="0.35"/>
    <x v="1"/>
  </r>
  <r>
    <n v="8558"/>
    <x v="35"/>
    <x v="514"/>
    <x v="7786"/>
    <x v="183"/>
    <n v="2714"/>
    <n v="33"/>
    <n v="2747"/>
    <n v="0.21"/>
    <x v="1"/>
  </r>
  <r>
    <n v="8559"/>
    <x v="35"/>
    <x v="514"/>
    <x v="7787"/>
    <x v="4"/>
    <n v="2313"/>
    <n v="24"/>
    <n v="2337"/>
    <n v="0.18"/>
    <x v="1"/>
  </r>
  <r>
    <n v="8560"/>
    <x v="35"/>
    <x v="514"/>
    <x v="7788"/>
    <x v="4"/>
    <n v="2055"/>
    <n v="24"/>
    <n v="2079"/>
    <n v="0.16"/>
    <x v="1"/>
  </r>
  <r>
    <n v="8561"/>
    <x v="35"/>
    <x v="514"/>
    <x v="7789"/>
    <x v="729"/>
    <n v="1829"/>
    <n v="24"/>
    <n v="1853"/>
    <n v="0.14000000000000001"/>
    <x v="1"/>
  </r>
  <r>
    <n v="8562"/>
    <x v="35"/>
    <x v="514"/>
    <x v="7790"/>
    <x v="730"/>
    <n v="1734"/>
    <n v="28"/>
    <n v="1762"/>
    <n v="0.13"/>
    <x v="1"/>
  </r>
  <r>
    <n v="8563"/>
    <x v="35"/>
    <x v="514"/>
    <x v="7791"/>
    <x v="7"/>
    <n v="1605"/>
    <n v="9"/>
    <n v="1614"/>
    <n v="0.12"/>
    <x v="1"/>
  </r>
  <r>
    <n v="8564"/>
    <x v="35"/>
    <x v="514"/>
    <x v="7792"/>
    <x v="737"/>
    <n v="1270"/>
    <n v="61"/>
    <n v="1331"/>
    <n v="0.1"/>
    <x v="1"/>
  </r>
  <r>
    <n v="8565"/>
    <x v="35"/>
    <x v="514"/>
    <x v="12"/>
    <x v="8"/>
    <n v="17960"/>
    <n v="61"/>
    <n v="18021"/>
    <n v="1.36"/>
    <x v="1"/>
  </r>
  <r>
    <n v="8566"/>
    <x v="35"/>
    <x v="515"/>
    <x v="7793"/>
    <x v="73"/>
    <n v="1043493"/>
    <n v="4737"/>
    <n v="1048230"/>
    <n v="68.48"/>
    <x v="0"/>
  </r>
  <r>
    <n v="8567"/>
    <x v="35"/>
    <x v="515"/>
    <x v="7794"/>
    <x v="0"/>
    <n v="336068"/>
    <n v="1232"/>
    <n v="337300"/>
    <n v="22.03"/>
    <x v="1"/>
  </r>
  <r>
    <n v="8568"/>
    <x v="35"/>
    <x v="515"/>
    <x v="7795"/>
    <x v="3"/>
    <n v="86507"/>
    <n v="446"/>
    <n v="86953"/>
    <n v="5.68"/>
    <x v="1"/>
  </r>
  <r>
    <n v="8569"/>
    <x v="35"/>
    <x v="515"/>
    <x v="7796"/>
    <x v="732"/>
    <n v="21109"/>
    <n v="30"/>
    <n v="21139"/>
    <n v="1.38"/>
    <x v="1"/>
  </r>
  <r>
    <n v="8570"/>
    <x v="35"/>
    <x v="515"/>
    <x v="7797"/>
    <x v="4"/>
    <n v="9819"/>
    <n v="6"/>
    <n v="9825"/>
    <n v="0.64"/>
    <x v="1"/>
  </r>
  <r>
    <n v="8571"/>
    <x v="35"/>
    <x v="515"/>
    <x v="7798"/>
    <x v="6"/>
    <n v="7082"/>
    <n v="29"/>
    <n v="7111"/>
    <n v="0.46"/>
    <x v="1"/>
  </r>
  <r>
    <n v="8572"/>
    <x v="35"/>
    <x v="515"/>
    <x v="7799"/>
    <x v="4"/>
    <n v="2963"/>
    <n v="8"/>
    <n v="2971"/>
    <n v="0.19"/>
    <x v="1"/>
  </r>
  <r>
    <n v="8573"/>
    <x v="35"/>
    <x v="515"/>
    <x v="7800"/>
    <x v="4"/>
    <n v="1945"/>
    <n v="3"/>
    <n v="1948"/>
    <n v="0.13"/>
    <x v="1"/>
  </r>
  <r>
    <n v="8574"/>
    <x v="35"/>
    <x v="515"/>
    <x v="7801"/>
    <x v="278"/>
    <n v="1579"/>
    <n v="11"/>
    <n v="1590"/>
    <n v="0.1"/>
    <x v="1"/>
  </r>
  <r>
    <n v="8575"/>
    <x v="35"/>
    <x v="515"/>
    <x v="7802"/>
    <x v="7"/>
    <n v="1411"/>
    <n v="7"/>
    <n v="1418"/>
    <n v="0.09"/>
    <x v="1"/>
  </r>
  <r>
    <n v="8576"/>
    <x v="35"/>
    <x v="515"/>
    <x v="7803"/>
    <x v="4"/>
    <n v="1152"/>
    <n v="7"/>
    <n v="1159"/>
    <n v="0.08"/>
    <x v="1"/>
  </r>
  <r>
    <n v="8577"/>
    <x v="35"/>
    <x v="515"/>
    <x v="7804"/>
    <x v="4"/>
    <n v="961"/>
    <n v="24"/>
    <n v="985"/>
    <n v="0.06"/>
    <x v="1"/>
  </r>
  <r>
    <n v="8578"/>
    <x v="35"/>
    <x v="515"/>
    <x v="12"/>
    <x v="8"/>
    <n v="10134"/>
    <n v="54"/>
    <n v="10188"/>
    <n v="0.67"/>
    <x v="1"/>
  </r>
  <r>
    <n v="8579"/>
    <x v="35"/>
    <x v="516"/>
    <x v="7805"/>
    <x v="73"/>
    <n v="526289"/>
    <n v="2290"/>
    <n v="528579"/>
    <n v="41.95"/>
    <x v="0"/>
  </r>
  <r>
    <n v="8580"/>
    <x v="35"/>
    <x v="516"/>
    <x v="7806"/>
    <x v="0"/>
    <n v="456138"/>
    <n v="1781"/>
    <n v="457919"/>
    <n v="36.340000000000003"/>
    <x v="1"/>
  </r>
  <r>
    <n v="8581"/>
    <x v="35"/>
    <x v="516"/>
    <x v="7807"/>
    <x v="3"/>
    <n v="239418"/>
    <n v="1366"/>
    <n v="240784"/>
    <n v="19.11"/>
    <x v="1"/>
  </r>
  <r>
    <n v="8582"/>
    <x v="35"/>
    <x v="516"/>
    <x v="7808"/>
    <x v="4"/>
    <n v="6410"/>
    <n v="1"/>
    <n v="6411"/>
    <n v="0.51"/>
    <x v="1"/>
  </r>
  <r>
    <n v="8583"/>
    <x v="35"/>
    <x v="516"/>
    <x v="7809"/>
    <x v="6"/>
    <n v="3749"/>
    <n v="17"/>
    <n v="3766"/>
    <n v="0.3"/>
    <x v="1"/>
  </r>
  <r>
    <n v="8584"/>
    <x v="35"/>
    <x v="516"/>
    <x v="7810"/>
    <x v="4"/>
    <n v="3144"/>
    <n v="3"/>
    <n v="3147"/>
    <n v="0.25"/>
    <x v="1"/>
  </r>
  <r>
    <n v="8585"/>
    <x v="35"/>
    <x v="516"/>
    <x v="7811"/>
    <x v="7"/>
    <n v="1728"/>
    <n v="11"/>
    <n v="1739"/>
    <n v="0.14000000000000001"/>
    <x v="1"/>
  </r>
  <r>
    <n v="8586"/>
    <x v="35"/>
    <x v="516"/>
    <x v="7812"/>
    <x v="4"/>
    <n v="1688"/>
    <n v="6"/>
    <n v="1694"/>
    <n v="0.13"/>
    <x v="1"/>
  </r>
  <r>
    <n v="8587"/>
    <x v="35"/>
    <x v="516"/>
    <x v="7813"/>
    <x v="495"/>
    <n v="1231"/>
    <n v="6"/>
    <n v="1237"/>
    <n v="0.1"/>
    <x v="1"/>
  </r>
  <r>
    <n v="8588"/>
    <x v="35"/>
    <x v="516"/>
    <x v="7814"/>
    <x v="738"/>
    <n v="880"/>
    <n v="5"/>
    <n v="885"/>
    <n v="7.0000000000000007E-2"/>
    <x v="1"/>
  </r>
  <r>
    <n v="8589"/>
    <x v="35"/>
    <x v="516"/>
    <x v="7815"/>
    <x v="4"/>
    <n v="765"/>
    <n v="7"/>
    <n v="772"/>
    <n v="0.06"/>
    <x v="1"/>
  </r>
  <r>
    <n v="8590"/>
    <x v="35"/>
    <x v="516"/>
    <x v="7816"/>
    <x v="4"/>
    <n v="698"/>
    <n v="3"/>
    <n v="701"/>
    <n v="0.06"/>
    <x v="1"/>
  </r>
  <r>
    <n v="8591"/>
    <x v="35"/>
    <x v="516"/>
    <x v="7817"/>
    <x v="739"/>
    <n v="602"/>
    <n v="2"/>
    <n v="604"/>
    <n v="0.05"/>
    <x v="1"/>
  </r>
  <r>
    <n v="8592"/>
    <x v="35"/>
    <x v="516"/>
    <x v="7818"/>
    <x v="736"/>
    <n v="465"/>
    <n v="9"/>
    <n v="474"/>
    <n v="0.04"/>
    <x v="1"/>
  </r>
  <r>
    <n v="8593"/>
    <x v="35"/>
    <x v="516"/>
    <x v="12"/>
    <x v="8"/>
    <n v="11256"/>
    <n v="78"/>
    <n v="11334"/>
    <n v="0.9"/>
    <x v="1"/>
  </r>
  <r>
    <n v="8594"/>
    <x v="35"/>
    <x v="517"/>
    <x v="7819"/>
    <x v="73"/>
    <n v="834558"/>
    <n v="3432"/>
    <n v="837990"/>
    <n v="52.36"/>
    <x v="0"/>
  </r>
  <r>
    <n v="8595"/>
    <x v="35"/>
    <x v="517"/>
    <x v="7820"/>
    <x v="0"/>
    <n v="652098"/>
    <n v="3024"/>
    <n v="655122"/>
    <n v="40.93"/>
    <x v="1"/>
  </r>
  <r>
    <n v="8596"/>
    <x v="35"/>
    <x v="517"/>
    <x v="7821"/>
    <x v="36"/>
    <n v="74399"/>
    <n v="509"/>
    <n v="74908"/>
    <n v="4.68"/>
    <x v="1"/>
  </r>
  <r>
    <n v="8597"/>
    <x v="35"/>
    <x v="517"/>
    <x v="7822"/>
    <x v="6"/>
    <n v="7916"/>
    <n v="25"/>
    <n v="7941"/>
    <n v="0.5"/>
    <x v="1"/>
  </r>
  <r>
    <n v="8598"/>
    <x v="35"/>
    <x v="517"/>
    <x v="7823"/>
    <x v="4"/>
    <n v="4238"/>
    <n v="6"/>
    <n v="4244"/>
    <n v="0.27"/>
    <x v="1"/>
  </r>
  <r>
    <n v="8599"/>
    <x v="35"/>
    <x v="517"/>
    <x v="7824"/>
    <x v="7"/>
    <n v="4124"/>
    <n v="24"/>
    <n v="4148"/>
    <n v="0.26"/>
    <x v="1"/>
  </r>
  <r>
    <n v="8600"/>
    <x v="35"/>
    <x v="517"/>
    <x v="7825"/>
    <x v="4"/>
    <n v="3228"/>
    <n v="9"/>
    <n v="3237"/>
    <n v="0.2"/>
    <x v="1"/>
  </r>
  <r>
    <n v="8601"/>
    <x v="35"/>
    <x v="517"/>
    <x v="12"/>
    <x v="8"/>
    <n v="12889"/>
    <n v="77"/>
    <n v="12966"/>
    <n v="0.81"/>
    <x v="1"/>
  </r>
  <r>
    <n v="8602"/>
    <x v="35"/>
    <x v="518"/>
    <x v="7826"/>
    <x v="73"/>
    <n v="700120"/>
    <n v="2624"/>
    <n v="702744"/>
    <n v="46.31"/>
    <x v="0"/>
  </r>
  <r>
    <n v="8603"/>
    <x v="35"/>
    <x v="518"/>
    <x v="7827"/>
    <x v="0"/>
    <n v="623867"/>
    <n v="2024"/>
    <n v="625891"/>
    <n v="41.24"/>
    <x v="1"/>
  </r>
  <r>
    <n v="8604"/>
    <x v="35"/>
    <x v="518"/>
    <x v="7828"/>
    <x v="3"/>
    <n v="139250"/>
    <n v="669"/>
    <n v="139919"/>
    <n v="9.2200000000000006"/>
    <x v="1"/>
  </r>
  <r>
    <n v="8605"/>
    <x v="35"/>
    <x v="518"/>
    <x v="7829"/>
    <x v="4"/>
    <n v="9257"/>
    <n v="11"/>
    <n v="9268"/>
    <n v="0.61"/>
    <x v="1"/>
  </r>
  <r>
    <n v="8606"/>
    <x v="35"/>
    <x v="518"/>
    <x v="7830"/>
    <x v="4"/>
    <n v="6555"/>
    <n v="12"/>
    <n v="6567"/>
    <n v="0.43"/>
    <x v="1"/>
  </r>
  <r>
    <n v="8607"/>
    <x v="35"/>
    <x v="518"/>
    <x v="7831"/>
    <x v="6"/>
    <n v="4684"/>
    <n v="34"/>
    <n v="4718"/>
    <n v="0.31"/>
    <x v="1"/>
  </r>
  <r>
    <n v="8608"/>
    <x v="35"/>
    <x v="518"/>
    <x v="7832"/>
    <x v="216"/>
    <n v="3619"/>
    <n v="20"/>
    <n v="3639"/>
    <n v="0.24"/>
    <x v="1"/>
  </r>
  <r>
    <n v="8609"/>
    <x v="35"/>
    <x v="518"/>
    <x v="7833"/>
    <x v="4"/>
    <n v="2755"/>
    <n v="11"/>
    <n v="2766"/>
    <n v="0.18"/>
    <x v="1"/>
  </r>
  <r>
    <n v="8610"/>
    <x v="35"/>
    <x v="518"/>
    <x v="7834"/>
    <x v="4"/>
    <n v="2632"/>
    <n v="17"/>
    <n v="2649"/>
    <n v="0.17"/>
    <x v="1"/>
  </r>
  <r>
    <n v="8611"/>
    <x v="35"/>
    <x v="518"/>
    <x v="7835"/>
    <x v="7"/>
    <n v="2367"/>
    <n v="13"/>
    <n v="2380"/>
    <n v="0.16"/>
    <x v="1"/>
  </r>
  <r>
    <n v="8612"/>
    <x v="35"/>
    <x v="518"/>
    <x v="7836"/>
    <x v="495"/>
    <n v="2205"/>
    <n v="15"/>
    <n v="2220"/>
    <n v="0.15"/>
    <x v="1"/>
  </r>
  <r>
    <n v="8613"/>
    <x v="35"/>
    <x v="518"/>
    <x v="7837"/>
    <x v="4"/>
    <n v="1387"/>
    <n v="11"/>
    <n v="1398"/>
    <n v="0.09"/>
    <x v="1"/>
  </r>
  <r>
    <n v="8614"/>
    <x v="35"/>
    <x v="518"/>
    <x v="12"/>
    <x v="8"/>
    <n v="13250"/>
    <n v="102"/>
    <n v="13352"/>
    <n v="0.88"/>
    <x v="1"/>
  </r>
  <r>
    <n v="8615"/>
    <x v="35"/>
    <x v="519"/>
    <x v="7838"/>
    <x v="73"/>
    <n v="625229"/>
    <n v="1264"/>
    <n v="626493"/>
    <n v="49.26"/>
    <x v="0"/>
  </r>
  <r>
    <n v="8616"/>
    <x v="35"/>
    <x v="519"/>
    <x v="7839"/>
    <x v="0"/>
    <n v="455996"/>
    <n v="1055"/>
    <n v="457051"/>
    <n v="35.94"/>
    <x v="1"/>
  </r>
  <r>
    <n v="8617"/>
    <x v="35"/>
    <x v="519"/>
    <x v="7840"/>
    <x v="3"/>
    <n v="151483"/>
    <n v="522"/>
    <n v="152005"/>
    <n v="11.95"/>
    <x v="1"/>
  </r>
  <r>
    <n v="8618"/>
    <x v="35"/>
    <x v="519"/>
    <x v="7841"/>
    <x v="6"/>
    <n v="6342"/>
    <n v="12"/>
    <n v="6354"/>
    <n v="0.5"/>
    <x v="1"/>
  </r>
  <r>
    <n v="8619"/>
    <x v="35"/>
    <x v="519"/>
    <x v="7842"/>
    <x v="4"/>
    <n v="5271"/>
    <s v="-"/>
    <n v="5271"/>
    <n v="0.41"/>
    <x v="1"/>
  </r>
  <r>
    <n v="8620"/>
    <x v="35"/>
    <x v="519"/>
    <x v="7843"/>
    <x v="4"/>
    <n v="3218"/>
    <n v="2"/>
    <n v="3220"/>
    <n v="0.25"/>
    <x v="1"/>
  </r>
  <r>
    <n v="8621"/>
    <x v="35"/>
    <x v="519"/>
    <x v="7844"/>
    <x v="7"/>
    <n v="2319"/>
    <n v="6"/>
    <n v="2325"/>
    <n v="0.18"/>
    <x v="1"/>
  </r>
  <r>
    <n v="8622"/>
    <x v="35"/>
    <x v="519"/>
    <x v="7845"/>
    <x v="495"/>
    <n v="2053"/>
    <n v="12"/>
    <n v="2065"/>
    <n v="0.16"/>
    <x v="1"/>
  </r>
  <r>
    <n v="8623"/>
    <x v="35"/>
    <x v="519"/>
    <x v="7846"/>
    <x v="4"/>
    <n v="1884"/>
    <n v="3"/>
    <n v="1887"/>
    <n v="0.15"/>
    <x v="1"/>
  </r>
  <r>
    <n v="8624"/>
    <x v="35"/>
    <x v="519"/>
    <x v="7847"/>
    <x v="4"/>
    <n v="1323"/>
    <n v="3"/>
    <n v="1326"/>
    <n v="0.1"/>
    <x v="1"/>
  </r>
  <r>
    <n v="8625"/>
    <x v="35"/>
    <x v="519"/>
    <x v="7848"/>
    <x v="731"/>
    <n v="1268"/>
    <n v="4"/>
    <n v="1272"/>
    <n v="0.1"/>
    <x v="1"/>
  </r>
  <r>
    <n v="8626"/>
    <x v="35"/>
    <x v="519"/>
    <x v="7849"/>
    <x v="4"/>
    <n v="939"/>
    <n v="6"/>
    <n v="945"/>
    <n v="7.0000000000000007E-2"/>
    <x v="1"/>
  </r>
  <r>
    <n v="8627"/>
    <x v="35"/>
    <x v="519"/>
    <x v="7850"/>
    <x v="4"/>
    <n v="856"/>
    <n v="1"/>
    <n v="857"/>
    <n v="7.0000000000000007E-2"/>
    <x v="1"/>
  </r>
  <r>
    <n v="8628"/>
    <x v="35"/>
    <x v="519"/>
    <x v="7851"/>
    <x v="4"/>
    <n v="637"/>
    <n v="4"/>
    <n v="641"/>
    <n v="0.05"/>
    <x v="1"/>
  </r>
  <r>
    <n v="8629"/>
    <x v="35"/>
    <x v="519"/>
    <x v="12"/>
    <x v="8"/>
    <n v="10036"/>
    <n v="48"/>
    <n v="10084"/>
    <n v="0.79"/>
    <x v="1"/>
  </r>
  <r>
    <n v="8630"/>
    <x v="35"/>
    <x v="520"/>
    <x v="7852"/>
    <x v="73"/>
    <n v="714049"/>
    <n v="3850"/>
    <n v="717899"/>
    <n v="45.83"/>
    <x v="0"/>
  </r>
  <r>
    <n v="8631"/>
    <x v="35"/>
    <x v="520"/>
    <x v="7853"/>
    <x v="0"/>
    <n v="457307"/>
    <n v="2391"/>
    <n v="459698"/>
    <n v="29.35"/>
    <x v="1"/>
  </r>
  <r>
    <n v="8632"/>
    <x v="35"/>
    <x v="520"/>
    <x v="7854"/>
    <x v="3"/>
    <n v="256951"/>
    <n v="1761"/>
    <n v="258712"/>
    <n v="16.52"/>
    <x v="1"/>
  </r>
  <r>
    <n v="8633"/>
    <x v="35"/>
    <x v="520"/>
    <x v="7855"/>
    <x v="732"/>
    <n v="83291"/>
    <n v="71"/>
    <n v="83362"/>
    <n v="5.32"/>
    <x v="1"/>
  </r>
  <r>
    <n v="8634"/>
    <x v="35"/>
    <x v="520"/>
    <x v="7856"/>
    <x v="4"/>
    <n v="13021"/>
    <n v="9"/>
    <n v="13030"/>
    <n v="0.83"/>
    <x v="1"/>
  </r>
  <r>
    <n v="8635"/>
    <x v="35"/>
    <x v="520"/>
    <x v="7857"/>
    <x v="4"/>
    <n v="4925"/>
    <n v="2"/>
    <n v="4927"/>
    <n v="0.31"/>
    <x v="1"/>
  </r>
  <r>
    <n v="8636"/>
    <x v="35"/>
    <x v="520"/>
    <x v="7858"/>
    <x v="6"/>
    <n v="4434"/>
    <n v="28"/>
    <n v="4462"/>
    <n v="0.28000000000000003"/>
    <x v="1"/>
  </r>
  <r>
    <n v="8637"/>
    <x v="35"/>
    <x v="520"/>
    <x v="7859"/>
    <x v="7"/>
    <n v="4416"/>
    <n v="35"/>
    <n v="4451"/>
    <n v="0.28000000000000003"/>
    <x v="1"/>
  </r>
  <r>
    <n v="8638"/>
    <x v="35"/>
    <x v="520"/>
    <x v="7860"/>
    <x v="4"/>
    <n v="2829"/>
    <n v="6"/>
    <n v="2835"/>
    <n v="0.18"/>
    <x v="1"/>
  </r>
  <r>
    <n v="8639"/>
    <x v="35"/>
    <x v="520"/>
    <x v="7861"/>
    <x v="4"/>
    <n v="2419"/>
    <n v="8"/>
    <n v="2427"/>
    <n v="0.15"/>
    <x v="1"/>
  </r>
  <r>
    <n v="8640"/>
    <x v="35"/>
    <x v="520"/>
    <x v="7862"/>
    <x v="4"/>
    <n v="1439"/>
    <n v="3"/>
    <n v="1442"/>
    <n v="0.09"/>
    <x v="1"/>
  </r>
  <r>
    <n v="8641"/>
    <x v="35"/>
    <x v="520"/>
    <x v="7863"/>
    <x v="736"/>
    <n v="1366"/>
    <n v="7"/>
    <n v="1373"/>
    <n v="0.09"/>
    <x v="1"/>
  </r>
  <r>
    <n v="8642"/>
    <x v="35"/>
    <x v="520"/>
    <x v="7864"/>
    <x v="4"/>
    <n v="1301"/>
    <n v="24"/>
    <n v="1325"/>
    <n v="0.08"/>
    <x v="1"/>
  </r>
  <r>
    <n v="8643"/>
    <x v="35"/>
    <x v="520"/>
    <x v="7865"/>
    <x v="4"/>
    <n v="1112"/>
    <n v="2"/>
    <n v="1114"/>
    <n v="7.0000000000000007E-2"/>
    <x v="1"/>
  </r>
  <r>
    <n v="8644"/>
    <x v="35"/>
    <x v="520"/>
    <x v="7866"/>
    <x v="4"/>
    <n v="1107"/>
    <n v="3"/>
    <n v="1110"/>
    <n v="7.0000000000000007E-2"/>
    <x v="1"/>
  </r>
  <r>
    <n v="8645"/>
    <x v="35"/>
    <x v="520"/>
    <x v="7867"/>
    <x v="4"/>
    <n v="924"/>
    <n v="3"/>
    <n v="927"/>
    <n v="0.06"/>
    <x v="1"/>
  </r>
  <r>
    <n v="8646"/>
    <x v="35"/>
    <x v="520"/>
    <x v="12"/>
    <x v="8"/>
    <n v="7316"/>
    <n v="99"/>
    <n v="7415"/>
    <n v="0.47"/>
    <x v="1"/>
  </r>
  <r>
    <n v="8647"/>
    <x v="35"/>
    <x v="521"/>
    <x v="7868"/>
    <x v="0"/>
    <n v="763236"/>
    <n v="3332"/>
    <n v="766568"/>
    <n v="48.57"/>
    <x v="0"/>
  </r>
  <r>
    <n v="8648"/>
    <x v="35"/>
    <x v="521"/>
    <x v="7869"/>
    <x v="73"/>
    <n v="677496"/>
    <n v="2379"/>
    <n v="679875"/>
    <n v="43.07"/>
    <x v="1"/>
  </r>
  <r>
    <n v="8649"/>
    <x v="35"/>
    <x v="521"/>
    <x v="7870"/>
    <x v="3"/>
    <n v="73629"/>
    <n v="463"/>
    <n v="74092"/>
    <n v="4.6900000000000004"/>
    <x v="1"/>
  </r>
  <r>
    <n v="8650"/>
    <x v="35"/>
    <x v="521"/>
    <x v="7871"/>
    <x v="4"/>
    <n v="9890"/>
    <n v="17"/>
    <n v="9907"/>
    <n v="0.63"/>
    <x v="1"/>
  </r>
  <r>
    <n v="8651"/>
    <x v="35"/>
    <x v="521"/>
    <x v="7872"/>
    <x v="6"/>
    <n v="8537"/>
    <n v="29"/>
    <n v="8566"/>
    <n v="0.54"/>
    <x v="1"/>
  </r>
  <r>
    <n v="8652"/>
    <x v="35"/>
    <x v="521"/>
    <x v="7769"/>
    <x v="4"/>
    <n v="5837"/>
    <n v="11"/>
    <n v="5848"/>
    <n v="0.37"/>
    <x v="1"/>
  </r>
  <r>
    <n v="8653"/>
    <x v="35"/>
    <x v="521"/>
    <x v="7873"/>
    <x v="4"/>
    <n v="4254"/>
    <n v="13"/>
    <n v="4267"/>
    <n v="0.27"/>
    <x v="1"/>
  </r>
  <r>
    <n v="8654"/>
    <x v="35"/>
    <x v="521"/>
    <x v="7874"/>
    <x v="7"/>
    <n v="3815"/>
    <n v="20"/>
    <n v="3835"/>
    <n v="0.24"/>
    <x v="1"/>
  </r>
  <r>
    <n v="8655"/>
    <x v="35"/>
    <x v="521"/>
    <x v="7875"/>
    <x v="730"/>
    <n v="2899"/>
    <n v="51"/>
    <n v="2950"/>
    <n v="0.19"/>
    <x v="1"/>
  </r>
  <r>
    <n v="8656"/>
    <x v="35"/>
    <x v="521"/>
    <x v="7876"/>
    <x v="4"/>
    <n v="2504"/>
    <n v="13"/>
    <n v="2517"/>
    <n v="0.16"/>
    <x v="1"/>
  </r>
  <r>
    <n v="8657"/>
    <x v="35"/>
    <x v="521"/>
    <x v="7877"/>
    <x v="4"/>
    <n v="1911"/>
    <n v="16"/>
    <n v="1927"/>
    <n v="0.12"/>
    <x v="1"/>
  </r>
  <r>
    <n v="8658"/>
    <x v="35"/>
    <x v="521"/>
    <x v="7878"/>
    <x v="736"/>
    <n v="1180"/>
    <n v="9"/>
    <n v="1189"/>
    <n v="0.08"/>
    <x v="1"/>
  </r>
  <r>
    <n v="8659"/>
    <x v="35"/>
    <x v="521"/>
    <x v="12"/>
    <x v="8"/>
    <n v="16807"/>
    <n v="41"/>
    <n v="16848"/>
    <n v="1.07"/>
    <x v="1"/>
  </r>
  <r>
    <n v="8660"/>
    <x v="35"/>
    <x v="522"/>
    <x v="7879"/>
    <x v="73"/>
    <n v="543449"/>
    <n v="978"/>
    <n v="544427"/>
    <n v="39.75"/>
    <x v="0"/>
  </r>
  <r>
    <n v="8661"/>
    <x v="35"/>
    <x v="522"/>
    <x v="7880"/>
    <x v="1"/>
    <n v="427105"/>
    <n v="685"/>
    <n v="427790"/>
    <n v="31.23"/>
    <x v="1"/>
  </r>
  <r>
    <n v="8662"/>
    <x v="35"/>
    <x v="522"/>
    <x v="7881"/>
    <x v="0"/>
    <n v="339868"/>
    <n v="946"/>
    <n v="340814"/>
    <n v="24.88"/>
    <x v="1"/>
  </r>
  <r>
    <n v="8663"/>
    <x v="35"/>
    <x v="522"/>
    <x v="7882"/>
    <x v="4"/>
    <n v="7500"/>
    <s v="-"/>
    <n v="7500"/>
    <n v="0.55000000000000004"/>
    <x v="1"/>
  </r>
  <r>
    <n v="8664"/>
    <x v="35"/>
    <x v="522"/>
    <x v="7883"/>
    <x v="732"/>
    <n v="6847"/>
    <n v="11"/>
    <n v="6858"/>
    <n v="0.5"/>
    <x v="1"/>
  </r>
  <r>
    <n v="8665"/>
    <x v="35"/>
    <x v="522"/>
    <x v="7884"/>
    <x v="4"/>
    <n v="5670"/>
    <n v="1"/>
    <n v="5671"/>
    <n v="0.41"/>
    <x v="1"/>
  </r>
  <r>
    <n v="8666"/>
    <x v="35"/>
    <x v="522"/>
    <x v="7885"/>
    <x v="4"/>
    <n v="3949"/>
    <n v="2"/>
    <n v="3951"/>
    <n v="0.28999999999999998"/>
    <x v="1"/>
  </r>
  <r>
    <n v="8667"/>
    <x v="35"/>
    <x v="522"/>
    <x v="7886"/>
    <x v="6"/>
    <n v="3511"/>
    <n v="4"/>
    <n v="3515"/>
    <n v="0.26"/>
    <x v="1"/>
  </r>
  <r>
    <n v="8668"/>
    <x v="35"/>
    <x v="522"/>
    <x v="7887"/>
    <x v="53"/>
    <n v="3489"/>
    <n v="7"/>
    <n v="3496"/>
    <n v="0.26"/>
    <x v="1"/>
  </r>
  <r>
    <n v="8669"/>
    <x v="35"/>
    <x v="522"/>
    <x v="7888"/>
    <x v="7"/>
    <n v="1946"/>
    <n v="4"/>
    <n v="1950"/>
    <n v="0.14000000000000001"/>
    <x v="1"/>
  </r>
  <r>
    <n v="8670"/>
    <x v="35"/>
    <x v="522"/>
    <x v="7889"/>
    <x v="4"/>
    <n v="1928"/>
    <n v="3"/>
    <n v="1931"/>
    <n v="0.14000000000000001"/>
    <x v="1"/>
  </r>
  <r>
    <n v="8671"/>
    <x v="35"/>
    <x v="522"/>
    <x v="7890"/>
    <x v="35"/>
    <n v="1698"/>
    <n v="2"/>
    <n v="1700"/>
    <n v="0.12"/>
    <x v="1"/>
  </r>
  <r>
    <n v="8672"/>
    <x v="35"/>
    <x v="522"/>
    <x v="7891"/>
    <x v="280"/>
    <n v="1527"/>
    <n v="5"/>
    <n v="1532"/>
    <n v="0.11"/>
    <x v="1"/>
  </r>
  <r>
    <n v="8673"/>
    <x v="35"/>
    <x v="522"/>
    <x v="7892"/>
    <x v="4"/>
    <n v="1340"/>
    <s v="-"/>
    <n v="1340"/>
    <n v="0.1"/>
    <x v="1"/>
  </r>
  <r>
    <n v="8674"/>
    <x v="35"/>
    <x v="522"/>
    <x v="12"/>
    <x v="8"/>
    <n v="17135"/>
    <n v="23"/>
    <n v="17158"/>
    <n v="1.25"/>
    <x v="1"/>
  </r>
  <r>
    <n v="8675"/>
    <x v="35"/>
    <x v="523"/>
    <x v="7893"/>
    <x v="73"/>
    <n v="740132"/>
    <n v="3346"/>
    <n v="743478"/>
    <n v="49.87"/>
    <x v="0"/>
  </r>
  <r>
    <n v="8676"/>
    <x v="35"/>
    <x v="523"/>
    <x v="7894"/>
    <x v="0"/>
    <n v="566553"/>
    <n v="2877"/>
    <n v="569430"/>
    <n v="38.200000000000003"/>
    <x v="1"/>
  </r>
  <r>
    <n v="8677"/>
    <x v="35"/>
    <x v="523"/>
    <x v="7895"/>
    <x v="3"/>
    <n v="76850"/>
    <n v="452"/>
    <n v="77302"/>
    <n v="5.19"/>
    <x v="1"/>
  </r>
  <r>
    <n v="8678"/>
    <x v="35"/>
    <x v="523"/>
    <x v="7896"/>
    <x v="740"/>
    <n v="19408"/>
    <n v="86"/>
    <n v="19494"/>
    <n v="1.31"/>
    <x v="1"/>
  </r>
  <r>
    <n v="8679"/>
    <x v="35"/>
    <x v="523"/>
    <x v="7897"/>
    <x v="4"/>
    <n v="12029"/>
    <n v="58"/>
    <n v="12087"/>
    <n v="0.81"/>
    <x v="1"/>
  </r>
  <r>
    <n v="8680"/>
    <x v="35"/>
    <x v="523"/>
    <x v="7898"/>
    <x v="6"/>
    <n v="11949"/>
    <n v="40"/>
    <n v="11989"/>
    <n v="0.8"/>
    <x v="1"/>
  </r>
  <r>
    <n v="8681"/>
    <x v="35"/>
    <x v="523"/>
    <x v="7899"/>
    <x v="4"/>
    <n v="10781"/>
    <n v="6"/>
    <n v="10787"/>
    <n v="0.72"/>
    <x v="1"/>
  </r>
  <r>
    <n v="8682"/>
    <x v="35"/>
    <x v="523"/>
    <x v="7900"/>
    <x v="4"/>
    <n v="7178"/>
    <n v="10"/>
    <n v="7188"/>
    <n v="0.48"/>
    <x v="1"/>
  </r>
  <r>
    <n v="8683"/>
    <x v="35"/>
    <x v="523"/>
    <x v="7901"/>
    <x v="4"/>
    <n v="7156"/>
    <n v="14"/>
    <n v="7170"/>
    <n v="0.48"/>
    <x v="1"/>
  </r>
  <r>
    <n v="8684"/>
    <x v="35"/>
    <x v="523"/>
    <x v="7902"/>
    <x v="732"/>
    <n v="5854"/>
    <n v="41"/>
    <n v="5895"/>
    <n v="0.4"/>
    <x v="1"/>
  </r>
  <r>
    <n v="8685"/>
    <x v="35"/>
    <x v="523"/>
    <x v="7903"/>
    <x v="183"/>
    <n v="4344"/>
    <n v="18"/>
    <n v="4362"/>
    <n v="0.28999999999999998"/>
    <x v="1"/>
  </r>
  <r>
    <n v="8686"/>
    <x v="35"/>
    <x v="523"/>
    <x v="7904"/>
    <x v="7"/>
    <n v="2879"/>
    <n v="13"/>
    <n v="2892"/>
    <n v="0.19"/>
    <x v="1"/>
  </r>
  <r>
    <n v="8687"/>
    <x v="35"/>
    <x v="523"/>
    <x v="7905"/>
    <x v="4"/>
    <n v="2818"/>
    <n v="31"/>
    <n v="2849"/>
    <n v="0.19"/>
    <x v="1"/>
  </r>
  <r>
    <n v="8688"/>
    <x v="35"/>
    <x v="523"/>
    <x v="12"/>
    <x v="8"/>
    <n v="15871"/>
    <n v="49"/>
    <n v="15920"/>
    <n v="1.07"/>
    <x v="1"/>
  </r>
  <r>
    <n v="8689"/>
    <x v="35"/>
    <x v="524"/>
    <x v="7906"/>
    <x v="73"/>
    <n v="891053"/>
    <n v="3259"/>
    <n v="894312"/>
    <n v="60.32"/>
    <x v="0"/>
  </r>
  <r>
    <n v="8690"/>
    <x v="35"/>
    <x v="524"/>
    <x v="7907"/>
    <x v="0"/>
    <n v="422546"/>
    <n v="1547"/>
    <n v="424093"/>
    <n v="28.6"/>
    <x v="1"/>
  </r>
  <r>
    <n v="8691"/>
    <x v="35"/>
    <x v="524"/>
    <x v="7908"/>
    <x v="732"/>
    <n v="65316"/>
    <n v="56"/>
    <n v="65372"/>
    <n v="4.41"/>
    <x v="1"/>
  </r>
  <r>
    <n v="8692"/>
    <x v="35"/>
    <x v="524"/>
    <x v="7909"/>
    <x v="45"/>
    <n v="39927"/>
    <n v="186"/>
    <n v="40113"/>
    <n v="2.71"/>
    <x v="1"/>
  </r>
  <r>
    <n v="8693"/>
    <x v="35"/>
    <x v="524"/>
    <x v="7910"/>
    <x v="7"/>
    <n v="14547"/>
    <n v="75"/>
    <n v="14622"/>
    <n v="0.99"/>
    <x v="1"/>
  </r>
  <r>
    <n v="8694"/>
    <x v="35"/>
    <x v="524"/>
    <x v="7911"/>
    <x v="4"/>
    <n v="10779"/>
    <n v="15"/>
    <n v="10794"/>
    <n v="0.73"/>
    <x v="1"/>
  </r>
  <r>
    <n v="8695"/>
    <x v="35"/>
    <x v="524"/>
    <x v="7912"/>
    <x v="4"/>
    <n v="9150"/>
    <n v="12"/>
    <n v="9162"/>
    <n v="0.62"/>
    <x v="1"/>
  </r>
  <r>
    <n v="8696"/>
    <x v="35"/>
    <x v="524"/>
    <x v="7913"/>
    <x v="6"/>
    <n v="6363"/>
    <n v="28"/>
    <n v="6391"/>
    <n v="0.43"/>
    <x v="1"/>
  </r>
  <r>
    <n v="8697"/>
    <x v="35"/>
    <x v="524"/>
    <x v="7914"/>
    <x v="736"/>
    <n v="3750"/>
    <n v="19"/>
    <n v="3769"/>
    <n v="0.25"/>
    <x v="1"/>
  </r>
  <r>
    <n v="8698"/>
    <x v="35"/>
    <x v="524"/>
    <x v="7915"/>
    <x v="4"/>
    <n v="2129"/>
    <n v="7"/>
    <n v="2136"/>
    <n v="0.14000000000000001"/>
    <x v="1"/>
  </r>
  <r>
    <n v="8699"/>
    <x v="35"/>
    <x v="524"/>
    <x v="7906"/>
    <x v="4"/>
    <n v="2052"/>
    <n v="27"/>
    <n v="2079"/>
    <n v="0.14000000000000001"/>
    <x v="1"/>
  </r>
  <r>
    <n v="8700"/>
    <x v="35"/>
    <x v="524"/>
    <x v="12"/>
    <x v="8"/>
    <n v="9756"/>
    <n v="32"/>
    <n v="9788"/>
    <n v="0.66"/>
    <x v="1"/>
  </r>
  <r>
    <n v="8701"/>
    <x v="35"/>
    <x v="525"/>
    <x v="7916"/>
    <x v="0"/>
    <n v="757906"/>
    <n v="5289"/>
    <n v="763195"/>
    <n v="49.85"/>
    <x v="0"/>
  </r>
  <r>
    <n v="8702"/>
    <x v="35"/>
    <x v="525"/>
    <x v="7917"/>
    <x v="73"/>
    <n v="709763"/>
    <n v="5668"/>
    <n v="715431"/>
    <n v="46.73"/>
    <x v="1"/>
  </r>
  <r>
    <n v="8703"/>
    <x v="35"/>
    <x v="525"/>
    <x v="7918"/>
    <x v="1"/>
    <n v="30737"/>
    <n v="385"/>
    <n v="31122"/>
    <n v="2.0299999999999998"/>
    <x v="1"/>
  </r>
  <r>
    <n v="8704"/>
    <x v="35"/>
    <x v="525"/>
    <x v="7919"/>
    <x v="4"/>
    <n v="5633"/>
    <n v="21"/>
    <n v="5654"/>
    <n v="0.37"/>
    <x v="1"/>
  </r>
  <r>
    <n v="8705"/>
    <x v="35"/>
    <x v="525"/>
    <x v="7920"/>
    <x v="7"/>
    <n v="2489"/>
    <n v="40"/>
    <n v="2529"/>
    <n v="0.17"/>
    <x v="1"/>
  </r>
  <r>
    <n v="8706"/>
    <x v="35"/>
    <x v="525"/>
    <x v="7921"/>
    <x v="4"/>
    <n v="1963"/>
    <n v="35"/>
    <n v="1998"/>
    <n v="0.13"/>
    <x v="1"/>
  </r>
  <r>
    <n v="8707"/>
    <x v="35"/>
    <x v="525"/>
    <x v="7922"/>
    <x v="6"/>
    <n v="1792"/>
    <n v="12"/>
    <n v="1804"/>
    <n v="0.12"/>
    <x v="1"/>
  </r>
  <r>
    <n v="8708"/>
    <x v="35"/>
    <x v="525"/>
    <x v="7923"/>
    <x v="4"/>
    <n v="530"/>
    <n v="56"/>
    <n v="586"/>
    <n v="0.04"/>
    <x v="1"/>
  </r>
  <r>
    <n v="8709"/>
    <x v="35"/>
    <x v="525"/>
    <x v="7924"/>
    <x v="4"/>
    <n v="504"/>
    <n v="40"/>
    <n v="544"/>
    <n v="0.04"/>
    <x v="1"/>
  </r>
  <r>
    <n v="8710"/>
    <x v="35"/>
    <x v="525"/>
    <x v="12"/>
    <x v="8"/>
    <n v="8075"/>
    <n v="59"/>
    <n v="8134"/>
    <n v="0.53"/>
    <x v="1"/>
  </r>
  <r>
    <n v="8711"/>
    <x v="35"/>
    <x v="526"/>
    <x v="7925"/>
    <x v="73"/>
    <n v="612725"/>
    <n v="2549"/>
    <n v="615274"/>
    <n v="49.48"/>
    <x v="0"/>
  </r>
  <r>
    <n v="8712"/>
    <x v="35"/>
    <x v="526"/>
    <x v="7926"/>
    <x v="0"/>
    <n v="426459"/>
    <n v="1584"/>
    <n v="428043"/>
    <n v="34.42"/>
    <x v="1"/>
  </r>
  <r>
    <n v="8713"/>
    <x v="35"/>
    <x v="526"/>
    <x v="7927"/>
    <x v="3"/>
    <n v="167771"/>
    <n v="760"/>
    <n v="168531"/>
    <n v="13.55"/>
    <x v="1"/>
  </r>
  <r>
    <n v="8714"/>
    <x v="35"/>
    <x v="526"/>
    <x v="7928"/>
    <x v="4"/>
    <n v="4028"/>
    <n v="4"/>
    <n v="4032"/>
    <n v="0.32"/>
    <x v="1"/>
  </r>
  <r>
    <n v="8715"/>
    <x v="35"/>
    <x v="526"/>
    <x v="7929"/>
    <x v="6"/>
    <n v="3958"/>
    <n v="17"/>
    <n v="3975"/>
    <n v="0.32"/>
    <x v="1"/>
  </r>
  <r>
    <n v="8716"/>
    <x v="35"/>
    <x v="526"/>
    <x v="7930"/>
    <x v="4"/>
    <n v="2918"/>
    <n v="2"/>
    <n v="2920"/>
    <n v="0.23"/>
    <x v="1"/>
  </r>
  <r>
    <n v="8717"/>
    <x v="35"/>
    <x v="526"/>
    <x v="7931"/>
    <x v="7"/>
    <n v="2290"/>
    <n v="10"/>
    <n v="2300"/>
    <n v="0.18"/>
    <x v="1"/>
  </r>
  <r>
    <n v="8718"/>
    <x v="35"/>
    <x v="526"/>
    <x v="7932"/>
    <x v="4"/>
    <n v="2090"/>
    <n v="1"/>
    <n v="2091"/>
    <n v="0.17"/>
    <x v="1"/>
  </r>
  <r>
    <n v="8719"/>
    <x v="35"/>
    <x v="526"/>
    <x v="7933"/>
    <x v="4"/>
    <n v="1960"/>
    <n v="9"/>
    <n v="1969"/>
    <n v="0.16"/>
    <x v="1"/>
  </r>
  <r>
    <n v="8720"/>
    <x v="35"/>
    <x v="526"/>
    <x v="7934"/>
    <x v="191"/>
    <n v="1537"/>
    <n v="7"/>
    <n v="1544"/>
    <n v="0.12"/>
    <x v="1"/>
  </r>
  <r>
    <n v="8721"/>
    <x v="35"/>
    <x v="526"/>
    <x v="7935"/>
    <x v="242"/>
    <n v="1186"/>
    <n v="7"/>
    <n v="1193"/>
    <n v="0.1"/>
    <x v="1"/>
  </r>
  <r>
    <n v="8722"/>
    <x v="35"/>
    <x v="526"/>
    <x v="7936"/>
    <x v="4"/>
    <n v="1052"/>
    <n v="4"/>
    <n v="1056"/>
    <n v="0.08"/>
    <x v="1"/>
  </r>
  <r>
    <n v="8723"/>
    <x v="35"/>
    <x v="526"/>
    <x v="7937"/>
    <x v="53"/>
    <n v="981"/>
    <n v="4"/>
    <n v="985"/>
    <n v="0.08"/>
    <x v="1"/>
  </r>
  <r>
    <n v="8724"/>
    <x v="35"/>
    <x v="526"/>
    <x v="7938"/>
    <x v="4"/>
    <n v="969"/>
    <n v="2"/>
    <n v="971"/>
    <n v="0.08"/>
    <x v="1"/>
  </r>
  <r>
    <n v="8725"/>
    <x v="35"/>
    <x v="526"/>
    <x v="7939"/>
    <x v="4"/>
    <n v="856"/>
    <n v="6"/>
    <n v="862"/>
    <n v="7.0000000000000007E-2"/>
    <x v="1"/>
  </r>
  <r>
    <n v="8726"/>
    <x v="35"/>
    <x v="526"/>
    <x v="7940"/>
    <x v="4"/>
    <n v="794"/>
    <n v="10"/>
    <n v="804"/>
    <n v="0.06"/>
    <x v="1"/>
  </r>
  <r>
    <n v="8727"/>
    <x v="35"/>
    <x v="526"/>
    <x v="7941"/>
    <x v="4"/>
    <n v="503"/>
    <n v="1"/>
    <n v="504"/>
    <n v="0.04"/>
    <x v="1"/>
  </r>
  <r>
    <n v="8728"/>
    <x v="35"/>
    <x v="526"/>
    <x v="12"/>
    <x v="8"/>
    <n v="6348"/>
    <n v="75"/>
    <n v="6423"/>
    <n v="0.52"/>
    <x v="1"/>
  </r>
  <r>
    <n v="8729"/>
    <x v="35"/>
    <x v="527"/>
    <x v="7942"/>
    <x v="73"/>
    <n v="453177"/>
    <n v="1519"/>
    <n v="454696"/>
    <n v="47.44"/>
    <x v="0"/>
  </r>
  <r>
    <n v="8730"/>
    <x v="35"/>
    <x v="527"/>
    <x v="7943"/>
    <x v="0"/>
    <n v="361268"/>
    <n v="868"/>
    <n v="362136"/>
    <n v="37.78"/>
    <x v="1"/>
  </r>
  <r>
    <n v="8731"/>
    <x v="35"/>
    <x v="527"/>
    <x v="7944"/>
    <x v="1"/>
    <n v="114556"/>
    <n v="426"/>
    <n v="114982"/>
    <n v="12"/>
    <x v="1"/>
  </r>
  <r>
    <n v="8732"/>
    <x v="35"/>
    <x v="527"/>
    <x v="7945"/>
    <x v="7"/>
    <n v="3640"/>
    <n v="18"/>
    <n v="3658"/>
    <n v="0.38"/>
    <x v="1"/>
  </r>
  <r>
    <n v="8733"/>
    <x v="35"/>
    <x v="527"/>
    <x v="7946"/>
    <x v="6"/>
    <n v="3133"/>
    <n v="47"/>
    <n v="3180"/>
    <n v="0.33"/>
    <x v="1"/>
  </r>
  <r>
    <n v="8734"/>
    <x v="35"/>
    <x v="527"/>
    <x v="7947"/>
    <x v="4"/>
    <n v="2267"/>
    <n v="5"/>
    <n v="2272"/>
    <n v="0.24"/>
    <x v="1"/>
  </r>
  <r>
    <n v="8735"/>
    <x v="35"/>
    <x v="527"/>
    <x v="7948"/>
    <x v="4"/>
    <n v="1317"/>
    <n v="5"/>
    <n v="1322"/>
    <n v="0.14000000000000001"/>
    <x v="1"/>
  </r>
  <r>
    <n v="8736"/>
    <x v="35"/>
    <x v="527"/>
    <x v="7949"/>
    <x v="4"/>
    <n v="1163"/>
    <n v="3"/>
    <n v="1166"/>
    <n v="0.12"/>
    <x v="1"/>
  </r>
  <r>
    <n v="8737"/>
    <x v="35"/>
    <x v="527"/>
    <x v="7950"/>
    <x v="4"/>
    <n v="975"/>
    <n v="6"/>
    <n v="981"/>
    <n v="0.1"/>
    <x v="1"/>
  </r>
  <r>
    <n v="8738"/>
    <x v="35"/>
    <x v="527"/>
    <x v="7951"/>
    <x v="495"/>
    <n v="912"/>
    <n v="4"/>
    <n v="916"/>
    <n v="0.1"/>
    <x v="1"/>
  </r>
  <r>
    <n v="8739"/>
    <x v="35"/>
    <x v="527"/>
    <x v="7952"/>
    <x v="741"/>
    <n v="768"/>
    <n v="4"/>
    <n v="772"/>
    <n v="0.08"/>
    <x v="1"/>
  </r>
  <r>
    <n v="8740"/>
    <x v="35"/>
    <x v="527"/>
    <x v="7953"/>
    <x v="14"/>
    <n v="649"/>
    <n v="10"/>
    <n v="659"/>
    <n v="7.0000000000000007E-2"/>
    <x v="1"/>
  </r>
  <r>
    <n v="8741"/>
    <x v="35"/>
    <x v="527"/>
    <x v="7954"/>
    <x v="4"/>
    <n v="582"/>
    <n v="9"/>
    <n v="591"/>
    <n v="0.06"/>
    <x v="1"/>
  </r>
  <r>
    <n v="8742"/>
    <x v="35"/>
    <x v="527"/>
    <x v="7955"/>
    <x v="4"/>
    <n v="555"/>
    <n v="2"/>
    <n v="557"/>
    <n v="0.06"/>
    <x v="1"/>
  </r>
  <r>
    <n v="8743"/>
    <x v="35"/>
    <x v="527"/>
    <x v="7956"/>
    <x v="4"/>
    <n v="500"/>
    <n v="1"/>
    <n v="501"/>
    <n v="0.05"/>
    <x v="1"/>
  </r>
  <r>
    <n v="8744"/>
    <x v="35"/>
    <x v="527"/>
    <x v="12"/>
    <x v="8"/>
    <n v="10004"/>
    <n v="40"/>
    <n v="10044"/>
    <n v="1.05"/>
    <x v="1"/>
  </r>
  <r>
    <n v="8745"/>
    <x v="35"/>
    <x v="528"/>
    <x v="7957"/>
    <x v="73"/>
    <n v="624711"/>
    <n v="4078"/>
    <n v="628789"/>
    <n v="44.1"/>
    <x v="0"/>
  </r>
  <r>
    <n v="8746"/>
    <x v="35"/>
    <x v="528"/>
    <x v="7958"/>
    <x v="0"/>
    <n v="567628"/>
    <n v="4456"/>
    <n v="572084"/>
    <n v="40.130000000000003"/>
    <x v="1"/>
  </r>
  <r>
    <n v="8747"/>
    <x v="35"/>
    <x v="528"/>
    <x v="7959"/>
    <x v="3"/>
    <n v="179063"/>
    <n v="1138"/>
    <n v="180201"/>
    <n v="12.64"/>
    <x v="1"/>
  </r>
  <r>
    <n v="8748"/>
    <x v="35"/>
    <x v="528"/>
    <x v="7960"/>
    <x v="4"/>
    <n v="8660"/>
    <n v="11"/>
    <n v="8671"/>
    <n v="0.61"/>
    <x v="1"/>
  </r>
  <r>
    <n v="8749"/>
    <x v="35"/>
    <x v="528"/>
    <x v="7961"/>
    <x v="4"/>
    <n v="5061"/>
    <n v="4"/>
    <n v="5065"/>
    <n v="0.36"/>
    <x v="1"/>
  </r>
  <r>
    <n v="8750"/>
    <x v="35"/>
    <x v="528"/>
    <x v="7962"/>
    <x v="4"/>
    <n v="5047"/>
    <n v="22"/>
    <n v="5069"/>
    <n v="0.36"/>
    <x v="1"/>
  </r>
  <r>
    <n v="8751"/>
    <x v="35"/>
    <x v="528"/>
    <x v="7963"/>
    <x v="6"/>
    <n v="5045"/>
    <n v="55"/>
    <n v="5100"/>
    <n v="0.36"/>
    <x v="1"/>
  </r>
  <r>
    <n v="8752"/>
    <x v="35"/>
    <x v="528"/>
    <x v="7964"/>
    <x v="732"/>
    <n v="4284"/>
    <n v="14"/>
    <n v="4298"/>
    <n v="0.3"/>
    <x v="1"/>
  </r>
  <r>
    <n v="8753"/>
    <x v="35"/>
    <x v="528"/>
    <x v="7965"/>
    <x v="7"/>
    <n v="3603"/>
    <n v="19"/>
    <n v="3622"/>
    <n v="0.25"/>
    <x v="1"/>
  </r>
  <r>
    <n v="8754"/>
    <x v="35"/>
    <x v="528"/>
    <x v="7966"/>
    <x v="4"/>
    <n v="3287"/>
    <n v="7"/>
    <n v="3294"/>
    <n v="0.23"/>
    <x v="1"/>
  </r>
  <r>
    <n v="8755"/>
    <x v="35"/>
    <x v="528"/>
    <x v="7967"/>
    <x v="4"/>
    <n v="2699"/>
    <n v="9"/>
    <n v="2708"/>
    <n v="0.19"/>
    <x v="1"/>
  </r>
  <r>
    <n v="8756"/>
    <x v="35"/>
    <x v="528"/>
    <x v="12"/>
    <x v="8"/>
    <n v="6754"/>
    <n v="57"/>
    <n v="6811"/>
    <n v="0.48"/>
    <x v="1"/>
  </r>
  <r>
    <n v="8757"/>
    <x v="35"/>
    <x v="529"/>
    <x v="7968"/>
    <x v="1"/>
    <n v="570966"/>
    <n v="1429"/>
    <n v="572395"/>
    <n v="41.79"/>
    <x v="0"/>
  </r>
  <r>
    <n v="8758"/>
    <x v="35"/>
    <x v="529"/>
    <x v="7969"/>
    <x v="0"/>
    <n v="441531"/>
    <n v="2496"/>
    <n v="444027"/>
    <n v="32.42"/>
    <x v="1"/>
  </r>
  <r>
    <n v="8759"/>
    <x v="35"/>
    <x v="529"/>
    <x v="7970"/>
    <x v="73"/>
    <n v="299825"/>
    <n v="1201"/>
    <n v="301026"/>
    <n v="21.98"/>
    <x v="1"/>
  </r>
  <r>
    <n v="8760"/>
    <x v="35"/>
    <x v="529"/>
    <x v="7971"/>
    <x v="4"/>
    <n v="8381"/>
    <n v="2"/>
    <n v="8383"/>
    <n v="0.61"/>
    <x v="1"/>
  </r>
  <r>
    <n v="8761"/>
    <x v="35"/>
    <x v="529"/>
    <x v="7972"/>
    <x v="4"/>
    <n v="5735"/>
    <n v="1"/>
    <n v="5736"/>
    <n v="0.42"/>
    <x v="1"/>
  </r>
  <r>
    <n v="8762"/>
    <x v="35"/>
    <x v="529"/>
    <x v="7973"/>
    <x v="4"/>
    <n v="5386"/>
    <s v="-"/>
    <n v="5386"/>
    <n v="0.39"/>
    <x v="1"/>
  </r>
  <r>
    <n v="8763"/>
    <x v="35"/>
    <x v="529"/>
    <x v="7974"/>
    <x v="6"/>
    <n v="5054"/>
    <n v="11"/>
    <n v="5065"/>
    <n v="0.37"/>
    <x v="1"/>
  </r>
  <r>
    <n v="8764"/>
    <x v="35"/>
    <x v="529"/>
    <x v="7975"/>
    <x v="4"/>
    <n v="4773"/>
    <n v="3"/>
    <n v="4776"/>
    <n v="0.35"/>
    <x v="1"/>
  </r>
  <r>
    <n v="8765"/>
    <x v="35"/>
    <x v="529"/>
    <x v="7976"/>
    <x v="280"/>
    <n v="3521"/>
    <n v="14"/>
    <n v="3535"/>
    <n v="0.26"/>
    <x v="1"/>
  </r>
  <r>
    <n v="8766"/>
    <x v="35"/>
    <x v="529"/>
    <x v="7977"/>
    <x v="4"/>
    <n v="3263"/>
    <n v="8"/>
    <n v="3271"/>
    <n v="0.24"/>
    <x v="1"/>
  </r>
  <r>
    <n v="8767"/>
    <x v="35"/>
    <x v="529"/>
    <x v="7978"/>
    <x v="183"/>
    <n v="3137"/>
    <n v="3"/>
    <n v="3140"/>
    <n v="0.23"/>
    <x v="1"/>
  </r>
  <r>
    <n v="8768"/>
    <x v="35"/>
    <x v="529"/>
    <x v="7979"/>
    <x v="358"/>
    <n v="2786"/>
    <n v="2"/>
    <n v="2788"/>
    <n v="0.2"/>
    <x v="1"/>
  </r>
  <r>
    <n v="8769"/>
    <x v="35"/>
    <x v="529"/>
    <x v="7980"/>
    <x v="53"/>
    <n v="2315"/>
    <n v="8"/>
    <n v="2323"/>
    <n v="0.17"/>
    <x v="1"/>
  </r>
  <r>
    <n v="8770"/>
    <x v="35"/>
    <x v="529"/>
    <x v="7981"/>
    <x v="495"/>
    <n v="2075"/>
    <s v="-"/>
    <n v="2075"/>
    <n v="0.15"/>
    <x v="1"/>
  </r>
  <r>
    <n v="8771"/>
    <x v="35"/>
    <x v="529"/>
    <x v="7982"/>
    <x v="7"/>
    <n v="1178"/>
    <n v="11"/>
    <n v="1189"/>
    <n v="0.09"/>
    <x v="1"/>
  </r>
  <r>
    <n v="8772"/>
    <x v="35"/>
    <x v="529"/>
    <x v="7983"/>
    <x v="742"/>
    <n v="1130"/>
    <n v="6"/>
    <n v="1136"/>
    <n v="0.08"/>
    <x v="1"/>
  </r>
  <r>
    <n v="8773"/>
    <x v="35"/>
    <x v="529"/>
    <x v="7984"/>
    <x v="743"/>
    <n v="737"/>
    <n v="4"/>
    <n v="741"/>
    <n v="0.05"/>
    <x v="1"/>
  </r>
  <r>
    <n v="8774"/>
    <x v="35"/>
    <x v="529"/>
    <x v="12"/>
    <x v="8"/>
    <n v="2759"/>
    <n v="38"/>
    <n v="2797"/>
    <n v="0.2"/>
    <x v="1"/>
  </r>
  <r>
    <n v="8775"/>
    <x v="35"/>
    <x v="530"/>
    <x v="7985"/>
    <x v="0"/>
    <n v="525109"/>
    <n v="1914"/>
    <n v="527023"/>
    <n v="37.18"/>
    <x v="0"/>
  </r>
  <r>
    <n v="8776"/>
    <x v="35"/>
    <x v="530"/>
    <x v="7838"/>
    <x v="73"/>
    <n v="448234"/>
    <n v="1081"/>
    <n v="449315"/>
    <n v="31.7"/>
    <x v="1"/>
  </r>
  <r>
    <n v="8777"/>
    <x v="35"/>
    <x v="530"/>
    <x v="7986"/>
    <x v="1"/>
    <n v="384063"/>
    <n v="701"/>
    <n v="384764"/>
    <n v="27.14"/>
    <x v="1"/>
  </r>
  <r>
    <n v="8778"/>
    <x v="35"/>
    <x v="530"/>
    <x v="7987"/>
    <x v="4"/>
    <n v="8680"/>
    <n v="3"/>
    <n v="8683"/>
    <n v="0.61"/>
    <x v="1"/>
  </r>
  <r>
    <n v="8779"/>
    <x v="35"/>
    <x v="530"/>
    <x v="7988"/>
    <x v="4"/>
    <n v="7927"/>
    <n v="6"/>
    <n v="7933"/>
    <n v="0.56000000000000005"/>
    <x v="1"/>
  </r>
  <r>
    <n v="8780"/>
    <x v="35"/>
    <x v="530"/>
    <x v="7989"/>
    <x v="4"/>
    <n v="7235"/>
    <n v="2"/>
    <n v="7237"/>
    <n v="0.51"/>
    <x v="1"/>
  </r>
  <r>
    <n v="8781"/>
    <x v="35"/>
    <x v="530"/>
    <x v="7990"/>
    <x v="6"/>
    <n v="5624"/>
    <n v="8"/>
    <n v="5632"/>
    <n v="0.4"/>
    <x v="1"/>
  </r>
  <r>
    <n v="8782"/>
    <x v="35"/>
    <x v="530"/>
    <x v="7991"/>
    <x v="183"/>
    <n v="4637"/>
    <s v="-"/>
    <n v="4637"/>
    <n v="0.33"/>
    <x v="1"/>
  </r>
  <r>
    <n v="8783"/>
    <x v="35"/>
    <x v="530"/>
    <x v="7992"/>
    <x v="4"/>
    <n v="3535"/>
    <n v="3"/>
    <n v="3538"/>
    <n v="0.25"/>
    <x v="1"/>
  </r>
  <r>
    <n v="8784"/>
    <x v="35"/>
    <x v="530"/>
    <x v="7993"/>
    <x v="4"/>
    <n v="3374"/>
    <n v="1"/>
    <n v="3375"/>
    <n v="0.24"/>
    <x v="1"/>
  </r>
  <r>
    <n v="8785"/>
    <x v="35"/>
    <x v="530"/>
    <x v="7994"/>
    <x v="495"/>
    <n v="3157"/>
    <n v="7"/>
    <n v="3164"/>
    <n v="0.22"/>
    <x v="1"/>
  </r>
  <r>
    <n v="8786"/>
    <x v="35"/>
    <x v="530"/>
    <x v="7995"/>
    <x v="730"/>
    <n v="2019"/>
    <s v="-"/>
    <n v="2019"/>
    <n v="0.14000000000000001"/>
    <x v="1"/>
  </r>
  <r>
    <n v="8787"/>
    <x v="35"/>
    <x v="530"/>
    <x v="7996"/>
    <x v="7"/>
    <n v="1286"/>
    <n v="7"/>
    <n v="1293"/>
    <n v="0.09"/>
    <x v="1"/>
  </r>
  <r>
    <n v="8788"/>
    <x v="35"/>
    <x v="530"/>
    <x v="7997"/>
    <x v="732"/>
    <n v="1090"/>
    <n v="2"/>
    <n v="1092"/>
    <n v="0.08"/>
    <x v="1"/>
  </r>
  <r>
    <n v="8789"/>
    <x v="35"/>
    <x v="530"/>
    <x v="7998"/>
    <x v="358"/>
    <n v="593"/>
    <n v="3"/>
    <n v="596"/>
    <n v="0.04"/>
    <x v="1"/>
  </r>
  <r>
    <n v="8790"/>
    <x v="35"/>
    <x v="530"/>
    <x v="12"/>
    <x v="8"/>
    <n v="7257"/>
    <n v="31"/>
    <n v="7288"/>
    <n v="0.51"/>
    <x v="1"/>
  </r>
  <r>
    <n v="8791"/>
    <x v="35"/>
    <x v="531"/>
    <x v="7999"/>
    <x v="73"/>
    <n v="752486"/>
    <n v="3245"/>
    <n v="755731"/>
    <n v="50.52"/>
    <x v="0"/>
  </r>
  <r>
    <n v="8792"/>
    <x v="35"/>
    <x v="531"/>
    <x v="8000"/>
    <x v="0"/>
    <n v="552798"/>
    <n v="1876"/>
    <n v="554674"/>
    <n v="37.08"/>
    <x v="1"/>
  </r>
  <r>
    <n v="8793"/>
    <x v="35"/>
    <x v="531"/>
    <x v="8001"/>
    <x v="732"/>
    <n v="87530"/>
    <n v="76"/>
    <n v="87606"/>
    <n v="5.86"/>
    <x v="1"/>
  </r>
  <r>
    <n v="8794"/>
    <x v="35"/>
    <x v="531"/>
    <x v="8002"/>
    <x v="3"/>
    <n v="60778"/>
    <n v="322"/>
    <n v="61100"/>
    <n v="4.08"/>
    <x v="1"/>
  </r>
  <r>
    <n v="8795"/>
    <x v="35"/>
    <x v="531"/>
    <x v="8003"/>
    <x v="4"/>
    <n v="8922"/>
    <n v="12"/>
    <n v="8934"/>
    <n v="0.6"/>
    <x v="1"/>
  </r>
  <r>
    <n v="8796"/>
    <x v="35"/>
    <x v="531"/>
    <x v="7999"/>
    <x v="4"/>
    <n v="5607"/>
    <n v="19"/>
    <n v="5626"/>
    <n v="0.38"/>
    <x v="1"/>
  </r>
  <r>
    <n v="8797"/>
    <x v="35"/>
    <x v="531"/>
    <x v="8004"/>
    <x v="7"/>
    <n v="4505"/>
    <n v="29"/>
    <n v="4534"/>
    <n v="0.3"/>
    <x v="1"/>
  </r>
  <r>
    <n v="8798"/>
    <x v="35"/>
    <x v="531"/>
    <x v="8005"/>
    <x v="6"/>
    <n v="4238"/>
    <n v="19"/>
    <n v="4257"/>
    <n v="0.28000000000000003"/>
    <x v="1"/>
  </r>
  <r>
    <n v="8799"/>
    <x v="35"/>
    <x v="531"/>
    <x v="8006"/>
    <x v="4"/>
    <n v="1489"/>
    <n v="12"/>
    <n v="1501"/>
    <n v="0.1"/>
    <x v="1"/>
  </r>
  <r>
    <n v="8800"/>
    <x v="35"/>
    <x v="531"/>
    <x v="8007"/>
    <x v="4"/>
    <n v="1474"/>
    <n v="27"/>
    <n v="1501"/>
    <n v="0.1"/>
    <x v="1"/>
  </r>
  <r>
    <n v="8801"/>
    <x v="35"/>
    <x v="531"/>
    <x v="8008"/>
    <x v="734"/>
    <n v="1203"/>
    <n v="6"/>
    <n v="1209"/>
    <n v="0.08"/>
    <x v="1"/>
  </r>
  <r>
    <n v="8802"/>
    <x v="35"/>
    <x v="531"/>
    <x v="8009"/>
    <x v="736"/>
    <n v="707"/>
    <n v="13"/>
    <n v="720"/>
    <n v="0.05"/>
    <x v="1"/>
  </r>
  <r>
    <n v="8803"/>
    <x v="35"/>
    <x v="531"/>
    <x v="12"/>
    <x v="8"/>
    <n v="8593"/>
    <n v="38"/>
    <n v="8631"/>
    <n v="0.57999999999999996"/>
    <x v="1"/>
  </r>
  <r>
    <n v="8804"/>
    <x v="35"/>
    <x v="532"/>
    <x v="8010"/>
    <x v="73"/>
    <n v="699562"/>
    <n v="2630"/>
    <n v="702192"/>
    <n v="47.4"/>
    <x v="0"/>
  </r>
  <r>
    <n v="8805"/>
    <x v="35"/>
    <x v="532"/>
    <x v="8011"/>
    <x v="0"/>
    <n v="671328"/>
    <n v="3673"/>
    <n v="675001"/>
    <n v="45.56"/>
    <x v="1"/>
  </r>
  <r>
    <n v="8806"/>
    <x v="35"/>
    <x v="532"/>
    <x v="8012"/>
    <x v="36"/>
    <n v="57345"/>
    <n v="440"/>
    <n v="57785"/>
    <n v="3.9"/>
    <x v="1"/>
  </r>
  <r>
    <n v="8807"/>
    <x v="35"/>
    <x v="532"/>
    <x v="8013"/>
    <x v="7"/>
    <n v="9744"/>
    <n v="47"/>
    <n v="9791"/>
    <n v="0.66"/>
    <x v="1"/>
  </r>
  <r>
    <n v="8808"/>
    <x v="35"/>
    <x v="532"/>
    <x v="8014"/>
    <x v="4"/>
    <n v="8703"/>
    <n v="8"/>
    <n v="8711"/>
    <n v="0.59"/>
    <x v="1"/>
  </r>
  <r>
    <n v="8809"/>
    <x v="35"/>
    <x v="532"/>
    <x v="8015"/>
    <x v="6"/>
    <n v="6483"/>
    <n v="20"/>
    <n v="6503"/>
    <n v="0.44"/>
    <x v="1"/>
  </r>
  <r>
    <n v="8810"/>
    <x v="35"/>
    <x v="532"/>
    <x v="8016"/>
    <x v="4"/>
    <n v="4229"/>
    <n v="21"/>
    <n v="4250"/>
    <n v="0.28999999999999998"/>
    <x v="1"/>
  </r>
  <r>
    <n v="8811"/>
    <x v="35"/>
    <x v="532"/>
    <x v="8017"/>
    <x v="4"/>
    <n v="2757"/>
    <n v="5"/>
    <n v="2762"/>
    <n v="0.19"/>
    <x v="1"/>
  </r>
  <r>
    <n v="8812"/>
    <x v="35"/>
    <x v="532"/>
    <x v="7668"/>
    <x v="4"/>
    <n v="2141"/>
    <n v="3"/>
    <n v="2144"/>
    <n v="0.14000000000000001"/>
    <x v="1"/>
  </r>
  <r>
    <n v="8813"/>
    <x v="35"/>
    <x v="532"/>
    <x v="12"/>
    <x v="8"/>
    <n v="12362"/>
    <n v="62"/>
    <n v="12424"/>
    <n v="0.84"/>
    <x v="1"/>
  </r>
  <r>
    <n v="8814"/>
    <x v="35"/>
    <x v="533"/>
    <x v="8018"/>
    <x v="73"/>
    <n v="681674"/>
    <n v="768"/>
    <n v="682442"/>
    <n v="44.27"/>
    <x v="0"/>
  </r>
  <r>
    <n v="8815"/>
    <x v="35"/>
    <x v="533"/>
    <x v="8019"/>
    <x v="3"/>
    <n v="517733"/>
    <n v="494"/>
    <n v="518227"/>
    <n v="33.619999999999997"/>
    <x v="1"/>
  </r>
  <r>
    <n v="8816"/>
    <x v="35"/>
    <x v="533"/>
    <x v="8020"/>
    <x v="0"/>
    <n v="291013"/>
    <n v="1018"/>
    <n v="292031"/>
    <n v="18.940000000000001"/>
    <x v="1"/>
  </r>
  <r>
    <n v="8817"/>
    <x v="35"/>
    <x v="533"/>
    <x v="8021"/>
    <x v="732"/>
    <n v="12359"/>
    <n v="11"/>
    <n v="12370"/>
    <n v="0.8"/>
    <x v="1"/>
  </r>
  <r>
    <n v="8818"/>
    <x v="35"/>
    <x v="533"/>
    <x v="8022"/>
    <x v="280"/>
    <n v="5522"/>
    <n v="12"/>
    <n v="5534"/>
    <n v="0.36"/>
    <x v="1"/>
  </r>
  <r>
    <n v="8819"/>
    <x v="35"/>
    <x v="533"/>
    <x v="8023"/>
    <x v="4"/>
    <n v="4156"/>
    <s v="-"/>
    <n v="4156"/>
    <n v="0.27"/>
    <x v="1"/>
  </r>
  <r>
    <n v="8820"/>
    <x v="35"/>
    <x v="533"/>
    <x v="8024"/>
    <x v="4"/>
    <n v="4064"/>
    <n v="1"/>
    <n v="4065"/>
    <n v="0.26"/>
    <x v="1"/>
  </r>
  <r>
    <n v="8821"/>
    <x v="35"/>
    <x v="533"/>
    <x v="8025"/>
    <x v="7"/>
    <n v="3423"/>
    <n v="3"/>
    <n v="3426"/>
    <n v="0.22"/>
    <x v="1"/>
  </r>
  <r>
    <n v="8822"/>
    <x v="35"/>
    <x v="533"/>
    <x v="8026"/>
    <x v="53"/>
    <n v="3291"/>
    <n v="2"/>
    <n v="3293"/>
    <n v="0.21"/>
    <x v="1"/>
  </r>
  <r>
    <n v="8823"/>
    <x v="35"/>
    <x v="533"/>
    <x v="8027"/>
    <x v="4"/>
    <n v="1535"/>
    <n v="4"/>
    <n v="1539"/>
    <n v="0.1"/>
    <x v="1"/>
  </r>
  <r>
    <n v="8824"/>
    <x v="35"/>
    <x v="533"/>
    <x v="8028"/>
    <x v="4"/>
    <n v="1197"/>
    <n v="9"/>
    <n v="1206"/>
    <n v="0.08"/>
    <x v="1"/>
  </r>
  <r>
    <n v="8825"/>
    <x v="35"/>
    <x v="533"/>
    <x v="12"/>
    <x v="8"/>
    <n v="13249"/>
    <n v="21"/>
    <n v="13270"/>
    <n v="0.86"/>
    <x v="1"/>
  </r>
  <r>
    <n v="8826"/>
    <x v="35"/>
    <x v="534"/>
    <x v="8029"/>
    <x v="0"/>
    <n v="576246"/>
    <n v="2243"/>
    <n v="578489"/>
    <n v="40.340000000000003"/>
    <x v="0"/>
  </r>
  <r>
    <n v="8827"/>
    <x v="35"/>
    <x v="534"/>
    <x v="8030"/>
    <x v="73"/>
    <n v="559325"/>
    <n v="2085"/>
    <n v="561410"/>
    <n v="39.15"/>
    <x v="1"/>
  </r>
  <r>
    <n v="8828"/>
    <x v="35"/>
    <x v="534"/>
    <x v="8031"/>
    <x v="1"/>
    <n v="128565"/>
    <n v="592"/>
    <n v="129157"/>
    <n v="9.01"/>
    <x v="1"/>
  </r>
  <r>
    <n v="8829"/>
    <x v="35"/>
    <x v="534"/>
    <x v="8032"/>
    <x v="4"/>
    <n v="98381"/>
    <n v="277"/>
    <n v="98658"/>
    <n v="6.88"/>
    <x v="1"/>
  </r>
  <r>
    <n v="8830"/>
    <x v="35"/>
    <x v="534"/>
    <x v="8033"/>
    <x v="49"/>
    <n v="14498"/>
    <n v="74"/>
    <n v="14572"/>
    <n v="1.02"/>
    <x v="1"/>
  </r>
  <r>
    <n v="8831"/>
    <x v="35"/>
    <x v="534"/>
    <x v="8034"/>
    <x v="6"/>
    <n v="7739"/>
    <n v="21"/>
    <n v="7760"/>
    <n v="0.54"/>
    <x v="1"/>
  </r>
  <r>
    <n v="8832"/>
    <x v="35"/>
    <x v="534"/>
    <x v="8035"/>
    <x v="7"/>
    <n v="6078"/>
    <n v="31"/>
    <n v="6109"/>
    <n v="0.43"/>
    <x v="1"/>
  </r>
  <r>
    <n v="8833"/>
    <x v="35"/>
    <x v="534"/>
    <x v="8036"/>
    <x v="4"/>
    <n v="4800"/>
    <n v="9"/>
    <n v="4809"/>
    <n v="0.34"/>
    <x v="1"/>
  </r>
  <r>
    <n v="8834"/>
    <x v="35"/>
    <x v="534"/>
    <x v="8037"/>
    <x v="4"/>
    <n v="4508"/>
    <n v="4"/>
    <n v="4512"/>
    <n v="0.31"/>
    <x v="1"/>
  </r>
  <r>
    <n v="8835"/>
    <x v="35"/>
    <x v="534"/>
    <x v="8038"/>
    <x v="734"/>
    <n v="3868"/>
    <n v="9"/>
    <n v="3877"/>
    <n v="0.27"/>
    <x v="1"/>
  </r>
  <r>
    <n v="8836"/>
    <x v="35"/>
    <x v="534"/>
    <x v="8039"/>
    <x v="4"/>
    <n v="3408"/>
    <n v="10"/>
    <n v="3418"/>
    <n v="0.24"/>
    <x v="1"/>
  </r>
  <r>
    <n v="8837"/>
    <x v="35"/>
    <x v="534"/>
    <x v="8040"/>
    <x v="4"/>
    <n v="3309"/>
    <n v="9"/>
    <n v="3318"/>
    <n v="0.23"/>
    <x v="1"/>
  </r>
  <r>
    <n v="8838"/>
    <x v="35"/>
    <x v="534"/>
    <x v="12"/>
    <x v="8"/>
    <n v="17871"/>
    <n v="58"/>
    <n v="17929"/>
    <n v="1.25"/>
    <x v="1"/>
  </r>
  <r>
    <n v="8839"/>
    <x v="35"/>
    <x v="535"/>
    <x v="8041"/>
    <x v="0"/>
    <n v="558644"/>
    <n v="2253"/>
    <n v="560897"/>
    <n v="40.99"/>
    <x v="0"/>
  </r>
  <r>
    <n v="8840"/>
    <x v="35"/>
    <x v="535"/>
    <x v="8042"/>
    <x v="73"/>
    <n v="491150"/>
    <n v="1550"/>
    <n v="492700"/>
    <n v="36"/>
    <x v="1"/>
  </r>
  <r>
    <n v="8841"/>
    <x v="35"/>
    <x v="535"/>
    <x v="8043"/>
    <x v="1"/>
    <n v="262694"/>
    <n v="579"/>
    <n v="263273"/>
    <n v="19.239999999999998"/>
    <x v="1"/>
  </r>
  <r>
    <n v="8842"/>
    <x v="35"/>
    <x v="535"/>
    <x v="8044"/>
    <x v="4"/>
    <n v="8258"/>
    <n v="6"/>
    <n v="8264"/>
    <n v="0.6"/>
    <x v="1"/>
  </r>
  <r>
    <n v="8843"/>
    <x v="35"/>
    <x v="535"/>
    <x v="8045"/>
    <x v="4"/>
    <n v="6004"/>
    <n v="1"/>
    <n v="6005"/>
    <n v="0.44"/>
    <x v="1"/>
  </r>
  <r>
    <n v="8844"/>
    <x v="35"/>
    <x v="535"/>
    <x v="8046"/>
    <x v="4"/>
    <n v="5865"/>
    <n v="3"/>
    <n v="5868"/>
    <n v="0.43"/>
    <x v="1"/>
  </r>
  <r>
    <n v="8845"/>
    <x v="35"/>
    <x v="535"/>
    <x v="8047"/>
    <x v="6"/>
    <n v="4106"/>
    <n v="11"/>
    <n v="4117"/>
    <n v="0.3"/>
    <x v="1"/>
  </r>
  <r>
    <n v="8846"/>
    <x v="35"/>
    <x v="535"/>
    <x v="8048"/>
    <x v="4"/>
    <n v="3355"/>
    <n v="3"/>
    <n v="3358"/>
    <n v="0.25"/>
    <x v="1"/>
  </r>
  <r>
    <n v="8847"/>
    <x v="35"/>
    <x v="535"/>
    <x v="8049"/>
    <x v="4"/>
    <n v="3353"/>
    <n v="2"/>
    <n v="3355"/>
    <n v="0.25"/>
    <x v="1"/>
  </r>
  <r>
    <n v="8848"/>
    <x v="35"/>
    <x v="535"/>
    <x v="8050"/>
    <x v="183"/>
    <n v="3330"/>
    <n v="4"/>
    <n v="3334"/>
    <n v="0.24"/>
    <x v="1"/>
  </r>
  <r>
    <n v="8849"/>
    <x v="35"/>
    <x v="535"/>
    <x v="8051"/>
    <x v="4"/>
    <n v="3112"/>
    <n v="2"/>
    <n v="3114"/>
    <n v="0.23"/>
    <x v="1"/>
  </r>
  <r>
    <n v="8850"/>
    <x v="35"/>
    <x v="535"/>
    <x v="8052"/>
    <x v="4"/>
    <n v="1939"/>
    <n v="7"/>
    <n v="1946"/>
    <n v="0.14000000000000001"/>
    <x v="1"/>
  </r>
  <r>
    <n v="8851"/>
    <x v="35"/>
    <x v="535"/>
    <x v="8053"/>
    <x v="4"/>
    <n v="1761"/>
    <n v="2"/>
    <n v="1763"/>
    <n v="0.13"/>
    <x v="1"/>
  </r>
  <r>
    <n v="8852"/>
    <x v="35"/>
    <x v="535"/>
    <x v="8054"/>
    <x v="729"/>
    <n v="1458"/>
    <n v="4"/>
    <n v="1462"/>
    <n v="0.11"/>
    <x v="1"/>
  </r>
  <r>
    <n v="8853"/>
    <x v="35"/>
    <x v="535"/>
    <x v="8055"/>
    <x v="4"/>
    <n v="1328"/>
    <n v="2"/>
    <n v="1330"/>
    <n v="0.1"/>
    <x v="1"/>
  </r>
  <r>
    <n v="8854"/>
    <x v="35"/>
    <x v="535"/>
    <x v="8056"/>
    <x v="7"/>
    <n v="1256"/>
    <n v="15"/>
    <n v="1271"/>
    <n v="0.09"/>
    <x v="1"/>
  </r>
  <r>
    <n v="8855"/>
    <x v="35"/>
    <x v="535"/>
    <x v="8057"/>
    <x v="89"/>
    <n v="1249"/>
    <n v="2"/>
    <n v="1251"/>
    <n v="0.09"/>
    <x v="1"/>
  </r>
  <r>
    <n v="8856"/>
    <x v="35"/>
    <x v="535"/>
    <x v="8058"/>
    <x v="4"/>
    <n v="1187"/>
    <n v="3"/>
    <n v="1190"/>
    <n v="0.09"/>
    <x v="1"/>
  </r>
  <r>
    <n v="8857"/>
    <x v="35"/>
    <x v="535"/>
    <x v="8059"/>
    <x v="733"/>
    <n v="1046"/>
    <n v="5"/>
    <n v="1051"/>
    <n v="0.08"/>
    <x v="1"/>
  </r>
  <r>
    <n v="8858"/>
    <x v="35"/>
    <x v="535"/>
    <x v="8060"/>
    <x v="744"/>
    <n v="977"/>
    <n v="5"/>
    <n v="982"/>
    <n v="7.0000000000000007E-2"/>
    <x v="1"/>
  </r>
  <r>
    <n v="8859"/>
    <x v="35"/>
    <x v="535"/>
    <x v="12"/>
    <x v="8"/>
    <n v="1924"/>
    <n v="16"/>
    <n v="1940"/>
    <n v="0.14000000000000001"/>
    <x v="1"/>
  </r>
  <r>
    <n v="8860"/>
    <x v="35"/>
    <x v="536"/>
    <x v="8061"/>
    <x v="0"/>
    <n v="778046"/>
    <n v="4350"/>
    <n v="782396"/>
    <n v="50.78"/>
    <x v="0"/>
  </r>
  <r>
    <n v="8861"/>
    <x v="35"/>
    <x v="536"/>
    <x v="8062"/>
    <x v="73"/>
    <n v="592276"/>
    <n v="3221"/>
    <n v="595497"/>
    <n v="38.65"/>
    <x v="1"/>
  </r>
  <r>
    <n v="8862"/>
    <x v="35"/>
    <x v="536"/>
    <x v="8063"/>
    <x v="3"/>
    <n v="122970"/>
    <n v="840"/>
    <n v="123810"/>
    <n v="8.0399999999999991"/>
    <x v="1"/>
  </r>
  <r>
    <n v="8863"/>
    <x v="35"/>
    <x v="536"/>
    <x v="8064"/>
    <x v="6"/>
    <n v="9319"/>
    <n v="73"/>
    <n v="9392"/>
    <n v="0.61"/>
    <x v="1"/>
  </r>
  <r>
    <n v="8864"/>
    <x v="35"/>
    <x v="536"/>
    <x v="8065"/>
    <x v="7"/>
    <n v="8223"/>
    <n v="16"/>
    <n v="8239"/>
    <n v="0.53"/>
    <x v="1"/>
  </r>
  <r>
    <n v="8865"/>
    <x v="35"/>
    <x v="536"/>
    <x v="8061"/>
    <x v="4"/>
    <n v="5831"/>
    <n v="30"/>
    <n v="5861"/>
    <n v="0.38"/>
    <x v="1"/>
  </r>
  <r>
    <n v="8866"/>
    <x v="35"/>
    <x v="536"/>
    <x v="8066"/>
    <x v="4"/>
    <n v="5533"/>
    <n v="11"/>
    <n v="5544"/>
    <n v="0.36"/>
    <x v="1"/>
  </r>
  <r>
    <n v="8867"/>
    <x v="35"/>
    <x v="536"/>
    <x v="12"/>
    <x v="8"/>
    <n v="9798"/>
    <n v="95"/>
    <n v="9893"/>
    <n v="0.64"/>
    <x v="1"/>
  </r>
  <r>
    <n v="8868"/>
    <x v="35"/>
    <x v="537"/>
    <x v="8067"/>
    <x v="73"/>
    <n v="671865"/>
    <n v="2105"/>
    <n v="673970"/>
    <n v="45.65"/>
    <x v="0"/>
  </r>
  <r>
    <n v="8869"/>
    <x v="35"/>
    <x v="537"/>
    <x v="8068"/>
    <x v="0"/>
    <n v="497720"/>
    <n v="1420"/>
    <n v="499140"/>
    <n v="33.799999999999997"/>
    <x v="1"/>
  </r>
  <r>
    <n v="8870"/>
    <x v="35"/>
    <x v="537"/>
    <x v="8069"/>
    <x v="3"/>
    <n v="238131"/>
    <n v="1015"/>
    <n v="239146"/>
    <n v="16.2"/>
    <x v="1"/>
  </r>
  <r>
    <n v="8871"/>
    <x v="35"/>
    <x v="537"/>
    <x v="8070"/>
    <x v="732"/>
    <n v="25659"/>
    <n v="18"/>
    <n v="25677"/>
    <n v="1.74"/>
    <x v="1"/>
  </r>
  <r>
    <n v="8872"/>
    <x v="35"/>
    <x v="537"/>
    <x v="8071"/>
    <x v="4"/>
    <n v="9897"/>
    <n v="5"/>
    <n v="9902"/>
    <n v="0.67"/>
    <x v="1"/>
  </r>
  <r>
    <n v="8873"/>
    <x v="35"/>
    <x v="537"/>
    <x v="8072"/>
    <x v="4"/>
    <n v="3933"/>
    <n v="5"/>
    <n v="3938"/>
    <n v="0.27"/>
    <x v="1"/>
  </r>
  <r>
    <n v="8874"/>
    <x v="35"/>
    <x v="537"/>
    <x v="8073"/>
    <x v="6"/>
    <n v="3572"/>
    <n v="17"/>
    <n v="3589"/>
    <n v="0.24"/>
    <x v="1"/>
  </r>
  <r>
    <n v="8875"/>
    <x v="35"/>
    <x v="537"/>
    <x v="8074"/>
    <x v="4"/>
    <n v="1749"/>
    <n v="9"/>
    <n v="1758"/>
    <n v="0.12"/>
    <x v="1"/>
  </r>
  <r>
    <n v="8876"/>
    <x v="35"/>
    <x v="537"/>
    <x v="8075"/>
    <x v="7"/>
    <n v="1671"/>
    <n v="9"/>
    <n v="1680"/>
    <n v="0.11"/>
    <x v="1"/>
  </r>
  <r>
    <n v="8877"/>
    <x v="35"/>
    <x v="537"/>
    <x v="8076"/>
    <x v="4"/>
    <n v="1421"/>
    <n v="19"/>
    <n v="1440"/>
    <n v="0.1"/>
    <x v="1"/>
  </r>
  <r>
    <n v="8878"/>
    <x v="35"/>
    <x v="537"/>
    <x v="8077"/>
    <x v="86"/>
    <n v="1256"/>
    <n v="2"/>
    <n v="1258"/>
    <n v="0.09"/>
    <x v="1"/>
  </r>
  <r>
    <n v="8879"/>
    <x v="35"/>
    <x v="537"/>
    <x v="12"/>
    <x v="8"/>
    <n v="14964"/>
    <n v="70"/>
    <n v="15034"/>
    <n v="1.02"/>
    <x v="1"/>
  </r>
  <r>
    <n v="8880"/>
    <x v="35"/>
    <x v="538"/>
    <x v="8078"/>
    <x v="0"/>
    <n v="761183"/>
    <n v="4401"/>
    <n v="765584"/>
    <n v="48.54"/>
    <x v="0"/>
  </r>
  <r>
    <n v="8881"/>
    <x v="35"/>
    <x v="538"/>
    <x v="8079"/>
    <x v="73"/>
    <n v="683955"/>
    <n v="3896"/>
    <n v="687851"/>
    <n v="43.61"/>
    <x v="1"/>
  </r>
  <r>
    <n v="8882"/>
    <x v="35"/>
    <x v="538"/>
    <x v="8080"/>
    <x v="3"/>
    <n v="84774"/>
    <n v="615"/>
    <n v="85389"/>
    <n v="5.41"/>
    <x v="1"/>
  </r>
  <r>
    <n v="8883"/>
    <x v="35"/>
    <x v="538"/>
    <x v="8081"/>
    <x v="732"/>
    <n v="12303"/>
    <n v="36"/>
    <n v="12339"/>
    <n v="0.78"/>
    <x v="1"/>
  </r>
  <r>
    <n v="8884"/>
    <x v="35"/>
    <x v="538"/>
    <x v="8082"/>
    <x v="4"/>
    <n v="6012"/>
    <n v="2"/>
    <n v="6014"/>
    <n v="0.38"/>
    <x v="1"/>
  </r>
  <r>
    <n v="8885"/>
    <x v="35"/>
    <x v="538"/>
    <x v="8083"/>
    <x v="7"/>
    <n v="5633"/>
    <n v="49"/>
    <n v="5682"/>
    <n v="0.36"/>
    <x v="1"/>
  </r>
  <r>
    <n v="8886"/>
    <x v="35"/>
    <x v="538"/>
    <x v="8084"/>
    <x v="6"/>
    <n v="3724"/>
    <n v="30"/>
    <n v="3754"/>
    <n v="0.24"/>
    <x v="1"/>
  </r>
  <r>
    <n v="8887"/>
    <x v="35"/>
    <x v="538"/>
    <x v="8085"/>
    <x v="4"/>
    <n v="1460"/>
    <n v="7"/>
    <n v="1467"/>
    <n v="0.09"/>
    <x v="1"/>
  </r>
  <r>
    <n v="8888"/>
    <x v="35"/>
    <x v="538"/>
    <x v="8086"/>
    <x v="4"/>
    <n v="947"/>
    <n v="27"/>
    <n v="974"/>
    <n v="0.06"/>
    <x v="1"/>
  </r>
  <r>
    <n v="8889"/>
    <x v="35"/>
    <x v="538"/>
    <x v="12"/>
    <x v="8"/>
    <n v="8223"/>
    <n v="42"/>
    <n v="8265"/>
    <n v="0.52"/>
    <x v="1"/>
  </r>
  <r>
    <n v="8890"/>
    <x v="35"/>
    <x v="539"/>
    <x v="8087"/>
    <x v="73"/>
    <n v="722586"/>
    <n v="2036"/>
    <n v="724622"/>
    <n v="52.1"/>
    <x v="0"/>
  </r>
  <r>
    <n v="8891"/>
    <x v="35"/>
    <x v="539"/>
    <x v="8088"/>
    <x v="0"/>
    <n v="504611"/>
    <n v="1338"/>
    <n v="505949"/>
    <n v="36.380000000000003"/>
    <x v="1"/>
  </r>
  <r>
    <n v="8892"/>
    <x v="35"/>
    <x v="539"/>
    <x v="8089"/>
    <x v="1"/>
    <n v="78304"/>
    <n v="285"/>
    <n v="78589"/>
    <n v="5.65"/>
    <x v="1"/>
  </r>
  <r>
    <n v="8893"/>
    <x v="35"/>
    <x v="539"/>
    <x v="8090"/>
    <x v="732"/>
    <n v="38971"/>
    <n v="20"/>
    <n v="38991"/>
    <n v="2.8"/>
    <x v="1"/>
  </r>
  <r>
    <n v="8894"/>
    <x v="35"/>
    <x v="539"/>
    <x v="8091"/>
    <x v="4"/>
    <n v="7287"/>
    <n v="5"/>
    <n v="7292"/>
    <n v="0.52"/>
    <x v="1"/>
  </r>
  <r>
    <n v="8895"/>
    <x v="35"/>
    <x v="539"/>
    <x v="8092"/>
    <x v="495"/>
    <n v="5445"/>
    <n v="6"/>
    <n v="5451"/>
    <n v="0.39"/>
    <x v="1"/>
  </r>
  <r>
    <n v="8896"/>
    <x v="35"/>
    <x v="539"/>
    <x v="8093"/>
    <x v="4"/>
    <n v="5094"/>
    <n v="10"/>
    <n v="5104"/>
    <n v="0.37"/>
    <x v="1"/>
  </r>
  <r>
    <n v="8897"/>
    <x v="35"/>
    <x v="539"/>
    <x v="8094"/>
    <x v="6"/>
    <n v="4867"/>
    <n v="8"/>
    <n v="4875"/>
    <n v="0.35"/>
    <x v="1"/>
  </r>
  <r>
    <n v="8898"/>
    <x v="35"/>
    <x v="539"/>
    <x v="8095"/>
    <x v="4"/>
    <n v="2924"/>
    <s v="-"/>
    <n v="2924"/>
    <n v="0.21"/>
    <x v="1"/>
  </r>
  <r>
    <n v="8899"/>
    <x v="35"/>
    <x v="539"/>
    <x v="8096"/>
    <x v="7"/>
    <n v="2095"/>
    <n v="12"/>
    <n v="2107"/>
    <n v="0.15"/>
    <x v="1"/>
  </r>
  <r>
    <n v="8900"/>
    <x v="35"/>
    <x v="539"/>
    <x v="8097"/>
    <x v="4"/>
    <n v="1997"/>
    <n v="3"/>
    <n v="2000"/>
    <n v="0.14000000000000001"/>
    <x v="1"/>
  </r>
  <r>
    <n v="8901"/>
    <x v="35"/>
    <x v="539"/>
    <x v="8098"/>
    <x v="745"/>
    <n v="1568"/>
    <n v="4"/>
    <n v="1572"/>
    <n v="0.11"/>
    <x v="1"/>
  </r>
  <r>
    <n v="8902"/>
    <x v="35"/>
    <x v="539"/>
    <x v="12"/>
    <x v="8"/>
    <n v="11263"/>
    <n v="55"/>
    <n v="11318"/>
    <n v="0.8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DDFF204-2D01-4C3F-8994-BBB0CDEAA47F}" name="PivotTable9"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E7:F8" firstHeaderRow="1" firstDataRow="1" firstDataCol="1"/>
  <pivotFields count="10">
    <pivotField showAll="0"/>
    <pivotField showAll="0">
      <items count="37">
        <item x="8"/>
        <item x="0"/>
        <item x="1"/>
        <item x="2"/>
        <item x="3"/>
        <item x="4"/>
        <item x="5"/>
        <item x="6"/>
        <item x="7"/>
        <item x="9"/>
        <item x="10"/>
        <item x="11"/>
        <item x="12"/>
        <item x="13"/>
        <item x="14"/>
        <item x="15"/>
        <item x="16"/>
        <item x="17"/>
        <item x="18"/>
        <item x="19"/>
        <item x="20"/>
        <item x="21"/>
        <item x="22"/>
        <item x="23"/>
        <item x="24"/>
        <item x="25"/>
        <item x="26"/>
        <item x="27"/>
        <item x="28"/>
        <item x="29"/>
        <item x="30"/>
        <item x="31"/>
        <item x="32"/>
        <item x="33"/>
        <item x="34"/>
        <item x="35"/>
        <item t="default"/>
      </items>
    </pivotField>
    <pivotField showAll="0">
      <items count="541">
        <item x="270"/>
        <item x="266"/>
        <item x="396"/>
        <item x="415"/>
        <item x="98"/>
        <item x="99"/>
        <item x="236"/>
        <item x="331"/>
        <item x="416"/>
        <item x="237"/>
        <item x="185"/>
        <item x="186"/>
        <item x="417"/>
        <item x="498"/>
        <item x="418"/>
        <item x="493"/>
        <item x="332"/>
        <item x="1"/>
        <item x="124"/>
        <item x="419"/>
        <item x="420"/>
        <item x="238"/>
        <item x="100"/>
        <item x="318"/>
        <item x="421"/>
        <item x="2"/>
        <item x="101"/>
        <item x="319"/>
        <item x="3"/>
        <item x="138"/>
        <item x="0"/>
        <item x="422"/>
        <item x="357"/>
        <item x="4"/>
        <item x="499"/>
        <item x="358"/>
        <item x="42"/>
        <item x="43"/>
        <item x="26"/>
        <item x="27"/>
        <item x="500"/>
        <item x="296"/>
        <item x="187"/>
        <item x="44"/>
        <item x="423"/>
        <item x="424"/>
        <item x="157"/>
        <item x="425"/>
        <item x="426"/>
        <item x="501"/>
        <item x="207"/>
        <item x="297"/>
        <item x="427"/>
        <item x="502"/>
        <item x="102"/>
        <item x="428"/>
        <item x="158"/>
        <item x="159"/>
        <item x="160"/>
        <item x="161"/>
        <item x="503"/>
        <item x="45"/>
        <item x="504"/>
        <item x="429"/>
        <item x="333"/>
        <item x="5"/>
        <item x="430"/>
        <item x="239"/>
        <item x="139"/>
        <item x="505"/>
        <item x="506"/>
        <item x="507"/>
        <item x="103"/>
        <item x="431"/>
        <item x="298"/>
        <item x="334"/>
        <item x="28"/>
        <item x="508"/>
        <item x="509"/>
        <item x="83"/>
        <item x="432"/>
        <item x="320"/>
        <item x="240"/>
        <item x="46"/>
        <item x="162"/>
        <item x="163"/>
        <item x="299"/>
        <item x="208"/>
        <item x="433"/>
        <item x="300"/>
        <item x="47"/>
        <item x="241"/>
        <item x="335"/>
        <item x="104"/>
        <item x="105"/>
        <item x="336"/>
        <item x="209"/>
        <item x="242"/>
        <item x="125"/>
        <item x="397"/>
        <item x="210"/>
        <item x="301"/>
        <item x="164"/>
        <item x="165"/>
        <item x="434"/>
        <item x="337"/>
        <item x="84"/>
        <item x="510"/>
        <item x="511"/>
        <item x="302"/>
        <item x="512"/>
        <item x="435"/>
        <item x="243"/>
        <item x="48"/>
        <item x="188"/>
        <item x="166"/>
        <item x="436"/>
        <item x="82"/>
        <item x="289"/>
        <item x="244"/>
        <item x="143"/>
        <item x="359"/>
        <item x="360"/>
        <item x="361"/>
        <item x="398"/>
        <item x="211"/>
        <item x="106"/>
        <item x="362"/>
        <item x="167"/>
        <item x="168"/>
        <item x="169"/>
        <item x="6"/>
        <item x="338"/>
        <item x="339"/>
        <item x="363"/>
        <item x="513"/>
        <item x="364"/>
        <item x="303"/>
        <item x="94"/>
        <item x="107"/>
        <item x="170"/>
        <item x="95"/>
        <item x="212"/>
        <item x="49"/>
        <item x="514"/>
        <item x="29"/>
        <item x="340"/>
        <item x="171"/>
        <item x="437"/>
        <item x="213"/>
        <item x="144"/>
        <item x="214"/>
        <item x="365"/>
        <item x="172"/>
        <item x="438"/>
        <item x="304"/>
        <item x="30"/>
        <item x="245"/>
        <item x="515"/>
        <item x="31"/>
        <item x="366"/>
        <item x="246"/>
        <item x="32"/>
        <item x="439"/>
        <item x="516"/>
        <item x="145"/>
        <item x="85"/>
        <item x="290"/>
        <item x="7"/>
        <item x="189"/>
        <item x="367"/>
        <item x="440"/>
        <item x="441"/>
        <item x="442"/>
        <item x="126"/>
        <item x="321"/>
        <item x="443"/>
        <item x="322"/>
        <item x="444"/>
        <item x="445"/>
        <item x="446"/>
        <item x="323"/>
        <item x="247"/>
        <item x="108"/>
        <item x="341"/>
        <item x="494"/>
        <item x="447"/>
        <item x="50"/>
        <item x="517"/>
        <item x="448"/>
        <item x="449"/>
        <item x="450"/>
        <item x="146"/>
        <item x="147"/>
        <item x="451"/>
        <item x="51"/>
        <item x="452"/>
        <item x="173"/>
        <item x="215"/>
        <item x="8"/>
        <item x="324"/>
        <item x="127"/>
        <item x="33"/>
        <item x="216"/>
        <item x="52"/>
        <item x="134"/>
        <item x="453"/>
        <item x="495"/>
        <item x="174"/>
        <item x="454"/>
        <item x="248"/>
        <item x="175"/>
        <item x="148"/>
        <item x="9"/>
        <item x="249"/>
        <item x="128"/>
        <item x="518"/>
        <item x="217"/>
        <item x="325"/>
        <item x="519"/>
        <item x="399"/>
        <item x="190"/>
        <item x="218"/>
        <item x="283"/>
        <item x="219"/>
        <item x="520"/>
        <item x="305"/>
        <item x="53"/>
        <item x="342"/>
        <item x="343"/>
        <item x="306"/>
        <item x="326"/>
        <item x="455"/>
        <item x="250"/>
        <item x="251"/>
        <item x="344"/>
        <item x="521"/>
        <item x="140"/>
        <item x="109"/>
        <item x="149"/>
        <item x="54"/>
        <item x="522"/>
        <item x="86"/>
        <item x="456"/>
        <item x="345"/>
        <item x="55"/>
        <item x="457"/>
        <item x="523"/>
        <item x="346"/>
        <item x="347"/>
        <item x="34"/>
        <item x="524"/>
        <item x="110"/>
        <item x="111"/>
        <item x="10"/>
        <item x="458"/>
        <item x="459"/>
        <item x="11"/>
        <item x="307"/>
        <item x="368"/>
        <item x="252"/>
        <item x="369"/>
        <item x="308"/>
        <item x="135"/>
        <item x="87"/>
        <item x="460"/>
        <item x="370"/>
        <item x="191"/>
        <item x="461"/>
        <item x="525"/>
        <item x="56"/>
        <item x="348"/>
        <item x="35"/>
        <item x="400"/>
        <item x="129"/>
        <item x="371"/>
        <item x="192"/>
        <item x="57"/>
        <item x="462"/>
        <item x="36"/>
        <item x="309"/>
        <item x="310"/>
        <item x="327"/>
        <item x="58"/>
        <item x="220"/>
        <item x="401"/>
        <item x="221"/>
        <item x="222"/>
        <item x="112"/>
        <item x="463"/>
        <item x="150"/>
        <item x="59"/>
        <item x="151"/>
        <item x="37"/>
        <item x="176"/>
        <item x="253"/>
        <item x="526"/>
        <item x="527"/>
        <item x="193"/>
        <item x="177"/>
        <item x="311"/>
        <item x="88"/>
        <item x="349"/>
        <item x="194"/>
        <item x="195"/>
        <item x="372"/>
        <item x="528"/>
        <item x="12"/>
        <item x="130"/>
        <item x="464"/>
        <item x="205"/>
        <item x="38"/>
        <item x="206"/>
        <item x="465"/>
        <item x="254"/>
        <item x="152"/>
        <item x="466"/>
        <item x="328"/>
        <item x="467"/>
        <item x="13"/>
        <item x="255"/>
        <item x="60"/>
        <item x="61"/>
        <item x="373"/>
        <item x="402"/>
        <item x="62"/>
        <item x="89"/>
        <item x="403"/>
        <item x="113"/>
        <item x="468"/>
        <item x="196"/>
        <item x="529"/>
        <item x="530"/>
        <item x="404"/>
        <item x="136"/>
        <item x="223"/>
        <item x="224"/>
        <item x="178"/>
        <item x="469"/>
        <item x="531"/>
        <item x="256"/>
        <item x="197"/>
        <item x="374"/>
        <item x="312"/>
        <item x="405"/>
        <item x="532"/>
        <item x="470"/>
        <item x="471"/>
        <item x="472"/>
        <item x="287"/>
        <item x="473"/>
        <item x="474"/>
        <item x="225"/>
        <item x="257"/>
        <item x="258"/>
        <item x="259"/>
        <item x="260"/>
        <item x="261"/>
        <item x="262"/>
        <item x="63"/>
        <item x="533"/>
        <item x="475"/>
        <item x="64"/>
        <item x="179"/>
        <item x="313"/>
        <item x="288"/>
        <item x="39"/>
        <item x="375"/>
        <item x="406"/>
        <item x="350"/>
        <item x="476"/>
        <item x="263"/>
        <item x="496"/>
        <item x="65"/>
        <item x="407"/>
        <item x="376"/>
        <item x="264"/>
        <item x="265"/>
        <item x="14"/>
        <item x="15"/>
        <item x="16"/>
        <item x="114"/>
        <item x="66"/>
        <item x="17"/>
        <item x="291"/>
        <item x="377"/>
        <item x="408"/>
        <item x="96"/>
        <item x="292"/>
        <item x="293"/>
        <item x="18"/>
        <item x="267"/>
        <item x="284"/>
        <item x="198"/>
        <item x="153"/>
        <item x="268"/>
        <item x="351"/>
        <item x="115"/>
        <item x="269"/>
        <item x="67"/>
        <item x="116"/>
        <item x="199"/>
        <item x="329"/>
        <item x="68"/>
        <item x="69"/>
        <item x="409"/>
        <item x="378"/>
        <item x="477"/>
        <item x="478"/>
        <item x="379"/>
        <item x="200"/>
        <item x="117"/>
        <item x="479"/>
        <item x="317"/>
        <item x="314"/>
        <item x="70"/>
        <item x="534"/>
        <item x="71"/>
        <item x="480"/>
        <item x="180"/>
        <item x="271"/>
        <item x="535"/>
        <item x="90"/>
        <item x="91"/>
        <item x="19"/>
        <item x="20"/>
        <item x="226"/>
        <item x="118"/>
        <item x="154"/>
        <item x="92"/>
        <item x="352"/>
        <item x="380"/>
        <item x="481"/>
        <item x="272"/>
        <item x="536"/>
        <item x="155"/>
        <item x="227"/>
        <item x="273"/>
        <item x="274"/>
        <item x="228"/>
        <item x="482"/>
        <item x="131"/>
        <item x="119"/>
        <item x="229"/>
        <item x="483"/>
        <item x="381"/>
        <item x="484"/>
        <item x="72"/>
        <item x="315"/>
        <item x="485"/>
        <item x="275"/>
        <item x="330"/>
        <item x="486"/>
        <item x="73"/>
        <item x="74"/>
        <item x="276"/>
        <item x="230"/>
        <item x="410"/>
        <item x="231"/>
        <item x="487"/>
        <item x="75"/>
        <item x="285"/>
        <item x="137"/>
        <item x="181"/>
        <item x="277"/>
        <item x="278"/>
        <item x="488"/>
        <item x="232"/>
        <item x="353"/>
        <item x="356"/>
        <item x="40"/>
        <item x="156"/>
        <item x="132"/>
        <item x="76"/>
        <item x="489"/>
        <item x="382"/>
        <item x="77"/>
        <item x="279"/>
        <item x="133"/>
        <item x="41"/>
        <item x="294"/>
        <item x="97"/>
        <item x="537"/>
        <item x="21"/>
        <item x="141"/>
        <item x="383"/>
        <item x="490"/>
        <item x="316"/>
        <item x="78"/>
        <item x="120"/>
        <item x="121"/>
        <item x="93"/>
        <item x="538"/>
        <item x="497"/>
        <item x="384"/>
        <item x="280"/>
        <item x="385"/>
        <item x="386"/>
        <item x="22"/>
        <item x="201"/>
        <item x="387"/>
        <item x="202"/>
        <item x="233"/>
        <item x="388"/>
        <item x="389"/>
        <item x="390"/>
        <item x="391"/>
        <item x="392"/>
        <item x="354"/>
        <item x="413"/>
        <item x="414"/>
        <item x="182"/>
        <item x="286"/>
        <item x="355"/>
        <item x="142"/>
        <item x="183"/>
        <item x="79"/>
        <item x="234"/>
        <item x="539"/>
        <item x="491"/>
        <item x="184"/>
        <item x="203"/>
        <item x="122"/>
        <item x="80"/>
        <item x="81"/>
        <item x="123"/>
        <item x="492"/>
        <item x="393"/>
        <item x="235"/>
        <item x="23"/>
        <item x="394"/>
        <item x="395"/>
        <item x="24"/>
        <item x="25"/>
        <item x="411"/>
        <item x="281"/>
        <item x="204"/>
        <item x="295"/>
        <item x="282"/>
        <item x="412"/>
        <item t="default"/>
      </items>
    </pivotField>
    <pivotField showAll="0"/>
    <pivotField dataField="1" showAll="0">
      <items count="747">
        <item h="1" x="122"/>
        <item h="1" x="438"/>
        <item h="1" x="204"/>
        <item h="1" x="359"/>
        <item h="1" x="254"/>
        <item h="1" x="83"/>
        <item h="1" x="229"/>
        <item h="1" x="472"/>
        <item h="1" x="364"/>
        <item h="1" x="100"/>
        <item h="1" x="515"/>
        <item h="1" x="584"/>
        <item h="1" x="194"/>
        <item h="1" x="378"/>
        <item h="1" x="430"/>
        <item h="1" x="214"/>
        <item h="1" x="238"/>
        <item h="1" x="501"/>
        <item h="1" x="680"/>
        <item h="1" x="171"/>
        <item h="1" x="701"/>
        <item h="1" x="418"/>
        <item h="1" x="535"/>
        <item h="1" x="289"/>
        <item h="1" x="153"/>
        <item h="1" x="519"/>
        <item h="1" x="379"/>
        <item h="1" x="628"/>
        <item h="1" x="664"/>
        <item h="1" x="237"/>
        <item h="1" x="575"/>
        <item h="1" x="351"/>
        <item h="1" x="58"/>
        <item h="1" x="433"/>
        <item h="1" x="279"/>
        <item h="1" x="156"/>
        <item h="1" x="371"/>
        <item h="1" x="690"/>
        <item h="1" x="276"/>
        <item h="1" x="524"/>
        <item h="1" x="376"/>
        <item h="1" x="410"/>
        <item h="1" x="426"/>
        <item h="1" x="521"/>
        <item h="1" x="349"/>
        <item h="1" x="711"/>
        <item h="1" x="674"/>
        <item h="1" x="241"/>
        <item h="1" x="282"/>
        <item h="1" x="102"/>
        <item h="1" x="714"/>
        <item h="1" x="459"/>
        <item h="1" x="96"/>
        <item h="1" x="225"/>
        <item h="1" x="141"/>
        <item h="1" x="5"/>
        <item h="1" x="731"/>
        <item h="1" x="623"/>
        <item h="1" x="49"/>
        <item h="1" x="64"/>
        <item h="1" x="548"/>
        <item h="1" x="25"/>
        <item h="1" x="608"/>
        <item h="1" x="394"/>
        <item h="1" x="112"/>
        <item h="1" x="512"/>
        <item h="1" x="403"/>
        <item h="1" x="590"/>
        <item h="1" x="732"/>
        <item h="1" x="73"/>
        <item h="1" x="311"/>
        <item h="1" x="78"/>
        <item h="1" x="587"/>
        <item h="1" x="565"/>
        <item h="1" x="32"/>
        <item h="1" x="592"/>
        <item h="1" x="454"/>
        <item h="1" x="62"/>
        <item h="1" x="397"/>
        <item h="1" x="183"/>
        <item h="1" x="580"/>
        <item h="1" x="284"/>
        <item h="1" x="573"/>
        <item h="1" x="2"/>
        <item h="1" x="41"/>
        <item h="1" x="22"/>
        <item h="1" x="464"/>
        <item h="1" x="570"/>
        <item h="1" x="549"/>
        <item h="1" x="569"/>
        <item h="1" x="50"/>
        <item h="1" x="552"/>
        <item h="1" x="634"/>
        <item h="1" x="703"/>
        <item h="1" x="719"/>
        <item h="1" x="704"/>
        <item h="1" x="139"/>
        <item h="1" x="507"/>
        <item h="1" x="518"/>
        <item h="1" x="407"/>
        <item h="1" x="560"/>
        <item h="1" x="70"/>
        <item h="1" x="188"/>
        <item h="1" x="72"/>
        <item h="1" x="81"/>
        <item h="1" x="82"/>
        <item h="1" x="452"/>
        <item h="1" x="84"/>
        <item h="1" x="649"/>
        <item h="1" x="386"/>
        <item h="1" x="178"/>
        <item h="1" x="720"/>
        <item h="1" x="453"/>
        <item h="1" x="360"/>
        <item h="1" x="307"/>
        <item h="1" x="332"/>
        <item h="1" x="532"/>
        <item h="1" x="86"/>
        <item h="1" x="104"/>
        <item h="1" x="479"/>
        <item h="1" x="233"/>
        <item h="1" x="6"/>
        <item h="1" x="398"/>
        <item h="1" x="475"/>
        <item h="1" x="439"/>
        <item h="1" x="616"/>
        <item h="1" x="136"/>
        <item h="1" x="420"/>
        <item h="1" x="87"/>
        <item h="1" x="38"/>
        <item h="1" x="149"/>
        <item h="1" x="28"/>
        <item h="1" x="126"/>
        <item h="1" x="431"/>
        <item h="1" x="148"/>
        <item h="1" x="272"/>
        <item h="1" x="727"/>
        <item h="1" x="460"/>
        <item h="1" x="652"/>
        <item h="1" x="167"/>
        <item h="1" x="423"/>
        <item h="1" x="526"/>
        <item h="1" x="591"/>
        <item h="1" x="333"/>
        <item h="1" x="20"/>
        <item h="1" x="35"/>
        <item h="1" x="614"/>
        <item h="1" x="125"/>
        <item h="1" x="248"/>
        <item h="1" x="192"/>
        <item h="1" x="705"/>
        <item h="1" x="486"/>
        <item h="1" x="161"/>
        <item h="1" x="77"/>
        <item h="1" x="516"/>
        <item h="1" x="473"/>
        <item h="1" x="132"/>
        <item h="1" x="377"/>
        <item h="1" x="0"/>
        <item h="1" x="625"/>
        <item h="1" x="458"/>
        <item h="1" x="414"/>
        <item h="1" x="443"/>
        <item h="1" x="626"/>
        <item h="1" x="91"/>
        <item h="1" x="425"/>
        <item h="1" x="666"/>
        <item h="1" x="216"/>
        <item h="1" x="495"/>
        <item h="1" x="572"/>
        <item h="1" x="400"/>
        <item h="1" x="299"/>
        <item h="1" x="665"/>
        <item h="1" x="466"/>
        <item h="1" x="211"/>
        <item h="1" x="470"/>
        <item h="1" x="436"/>
        <item h="1" x="646"/>
        <item h="1" x="283"/>
        <item h="1" x="98"/>
        <item h="1" x="162"/>
        <item h="1" x="523"/>
        <item h="1" x="536"/>
        <item h="1" x="224"/>
        <item h="1" x="202"/>
        <item h="1" x="504"/>
        <item h="1" x="329"/>
        <item h="1" x="427"/>
        <item h="1" x="189"/>
        <item h="1" x="290"/>
        <item h="1" x="92"/>
        <item h="1" x="687"/>
        <item h="1" x="110"/>
        <item h="1" x="164"/>
        <item h="1" x="280"/>
        <item h="1" x="672"/>
        <item h="1" x="477"/>
        <item h="1" x="155"/>
        <item h="1" x="382"/>
        <item h="1" x="712"/>
        <item h="1" x="26"/>
        <item h="1" x="538"/>
        <item h="1" x="66"/>
        <item h="1" x="726"/>
        <item h="1" x="670"/>
        <item h="1" x="679"/>
        <item h="1" x="370"/>
        <item h="1" x="118"/>
        <item h="1" x="682"/>
        <item h="1" x="180"/>
        <item h="1" x="681"/>
        <item h="1" x="462"/>
        <item h="1" x="322"/>
        <item h="1" x="528"/>
        <item h="1" x="380"/>
        <item h="1" x="193"/>
        <item h="1" x="733"/>
        <item h="1" x="482"/>
        <item h="1" x="604"/>
        <item h="1" x="74"/>
        <item h="1" x="240"/>
        <item h="1" x="27"/>
        <item h="1" x="556"/>
        <item h="1" x="345"/>
        <item h="1" x="185"/>
        <item h="1" x="541"/>
        <item h="1" x="36"/>
        <item h="1" x="3"/>
        <item h="1" x="52"/>
        <item h="1" x="198"/>
        <item h="1" x="134"/>
        <item h="1" x="533"/>
        <item h="1" x="401"/>
        <item h="1" x="19"/>
        <item h="1" x="327"/>
        <item h="1" x="207"/>
        <item h="1" x="262"/>
        <item h="1" x="738"/>
        <item h="1" x="158"/>
        <item h="1" x="297"/>
        <item h="1" x="553"/>
        <item h="1" x="551"/>
        <item h="1" x="228"/>
        <item h="1" x="593"/>
        <item h="1" x="424"/>
        <item h="1" x="563"/>
        <item h="1" x="195"/>
        <item h="1" x="316"/>
        <item h="1" x="313"/>
        <item h="1" x="650"/>
        <item h="1" x="544"/>
        <item h="1" x="85"/>
        <item h="1" x="683"/>
        <item h="1" x="71"/>
        <item h="1" x="562"/>
        <item h="1" x="305"/>
        <item h="1" x="266"/>
        <item h="1" x="210"/>
        <item h="1" x="209"/>
        <item h="1" x="179"/>
        <item h="1" x="595"/>
        <item h="1" x="737"/>
        <item h="1" x="206"/>
        <item h="1" x="215"/>
        <item h="1" x="199"/>
        <item h="1" x="735"/>
        <item h="1" x="177"/>
        <item h="1" x="154"/>
        <item h="1" x="476"/>
        <item h="1" x="172"/>
        <item h="1" x="257"/>
        <item h="1" x="231"/>
        <item h="1" x="80"/>
        <item h="1" x="395"/>
        <item h="1" x="170"/>
        <item h="1" x="129"/>
        <item h="1" x="709"/>
        <item h="1" x="271"/>
        <item h="1" x="151"/>
        <item h="1" x="108"/>
        <item h="1" x="222"/>
        <item h="1" x="581"/>
        <item h="1" x="4"/>
        <item h="1" x="432"/>
        <item h="1" x="744"/>
        <item h="1" x="30"/>
        <item h="1" x="60"/>
        <item h="1" x="43"/>
        <item h="1" x="319"/>
        <item h="1" x="1"/>
        <item h="1" x="137"/>
        <item h="1" x="234"/>
        <item h="1" x="278"/>
        <item x="607"/>
        <item h="1" x="362"/>
        <item h="1" x="522"/>
        <item h="1" x="611"/>
        <item h="1" x="338"/>
        <item h="1" x="745"/>
        <item h="1" x="218"/>
        <item h="1" x="23"/>
        <item h="1" x="94"/>
        <item h="1" x="21"/>
        <item h="1" x="529"/>
        <item h="1" x="468"/>
        <item h="1" x="165"/>
        <item h="1" x="61"/>
        <item h="1" x="54"/>
        <item h="1" x="89"/>
        <item h="1" x="654"/>
        <item h="1" x="441"/>
        <item h="1" x="597"/>
        <item h="1" x="13"/>
        <item h="1" x="743"/>
        <item h="1" x="259"/>
        <item h="1" x="264"/>
        <item h="1" x="268"/>
        <item h="1" x="260"/>
        <item h="1" x="261"/>
        <item h="1" x="265"/>
        <item h="1" x="119"/>
        <item h="1" x="642"/>
        <item h="1" x="358"/>
        <item h="1" x="208"/>
        <item h="1" x="246"/>
        <item h="1" x="236"/>
        <item h="1" x="651"/>
        <item h="1" x="37"/>
        <item h="1" x="618"/>
        <item h="1" x="320"/>
        <item h="1" x="51"/>
        <item h="1" x="57"/>
        <item h="1" x="323"/>
        <item h="1" x="97"/>
        <item h="1" x="160"/>
        <item h="1" x="713"/>
        <item h="1" x="678"/>
        <item h="1" x="235"/>
        <item h="1" x="387"/>
        <item h="1" x="115"/>
        <item h="1" x="637"/>
        <item h="1" x="493"/>
        <item h="1" x="694"/>
        <item h="1" x="676"/>
        <item h="1" x="169"/>
        <item h="1" x="662"/>
        <item h="1" x="658"/>
        <item h="1" x="715"/>
        <item h="1" x="106"/>
        <item h="1" x="12"/>
        <item h="1" x="385"/>
        <item h="1" x="558"/>
        <item h="1" x="277"/>
        <item h="1" x="292"/>
        <item h="1" x="274"/>
        <item h="1" x="740"/>
        <item h="1" x="463"/>
        <item h="1" x="685"/>
        <item h="1" x="488"/>
        <item h="1" x="730"/>
        <item h="1" x="636"/>
        <item h="1" x="413"/>
        <item h="1" x="330"/>
        <item h="1" x="309"/>
        <item h="1" x="314"/>
        <item h="1" x="302"/>
        <item h="1" x="315"/>
        <item h="1" x="296"/>
        <item h="1" x="101"/>
        <item h="1" x="308"/>
        <item h="1" x="318"/>
        <item h="1" x="335"/>
        <item h="1" x="336"/>
        <item h="1" x="661"/>
        <item h="1" x="242"/>
        <item h="1" x="697"/>
        <item h="1" x="496"/>
        <item h="1" x="348"/>
        <item h="1" x="312"/>
        <item h="1" x="485"/>
        <item h="1" x="435"/>
        <item h="1" x="16"/>
        <item h="1" x="220"/>
        <item h="1" x="660"/>
        <item h="1" x="113"/>
        <item h="1" x="368"/>
        <item h="1" x="442"/>
        <item h="1" x="103"/>
        <item h="1" x="404"/>
        <item h="1" x="273"/>
        <item h="1" x="627"/>
        <item h="1" x="416"/>
        <item h="1" x="187"/>
        <item h="1" x="181"/>
        <item h="1" x="244"/>
        <item h="1" x="44"/>
        <item h="1" x="135"/>
        <item h="1" x="121"/>
        <item h="1" x="109"/>
        <item h="1" x="609"/>
        <item h="1" x="343"/>
        <item h="1" x="354"/>
        <item h="1" x="383"/>
        <item h="1" x="559"/>
        <item h="1" x="656"/>
        <item h="1" x="655"/>
        <item h="1" x="588"/>
        <item h="1" x="583"/>
        <item h="1" x="212"/>
        <item h="1" x="624"/>
        <item h="1" x="492"/>
        <item h="1" x="717"/>
        <item h="1" x="347"/>
        <item h="1" x="691"/>
        <item h="1" x="677"/>
        <item h="1" x="375"/>
        <item h="1" x="585"/>
        <item h="1" x="42"/>
        <item h="1" x="440"/>
        <item h="1" x="509"/>
        <item h="1" x="288"/>
        <item h="1" x="739"/>
        <item h="1" x="408"/>
        <item h="1" x="230"/>
        <item h="1" x="741"/>
        <item h="1" x="105"/>
        <item h="1" x="449"/>
        <item h="1" x="450"/>
        <item h="1" x="144"/>
        <item h="1" x="721"/>
        <item h="1" x="346"/>
        <item h="1" x="736"/>
        <item h="1" x="554"/>
        <item h="1" x="582"/>
        <item h="1" x="499"/>
        <item h="1" x="686"/>
        <item h="1" x="68"/>
        <item h="1" x="445"/>
        <item h="1" x="143"/>
        <item h="1" x="586"/>
        <item h="1" x="484"/>
        <item h="1" x="267"/>
        <item h="1" x="415"/>
        <item h="1" x="520"/>
        <item h="1" x="494"/>
        <item h="1" x="527"/>
        <item h="1" x="263"/>
        <item h="1" x="33"/>
        <item h="1" x="46"/>
        <item h="1" x="669"/>
        <item h="1" x="428"/>
        <item h="1" x="510"/>
        <item h="1" x="367"/>
        <item h="1" x="270"/>
        <item h="1" x="341"/>
        <item h="1" x="250"/>
        <item h="1" x="451"/>
        <item h="1" x="506"/>
        <item h="1" x="310"/>
        <item h="1" x="34"/>
        <item h="1" x="31"/>
        <item h="1" x="39"/>
        <item h="1" x="196"/>
        <item h="1" x="286"/>
        <item h="1" x="55"/>
        <item h="1" x="693"/>
        <item h="1" x="577"/>
        <item h="1" x="620"/>
        <item h="1" x="213"/>
        <item h="1" x="340"/>
        <item h="1" x="405"/>
        <item h="1" x="8"/>
        <item h="1" x="729"/>
        <item h="1" x="186"/>
        <item h="1" x="487"/>
        <item h="1" x="688"/>
        <item h="1" x="722"/>
        <item h="1" x="350"/>
        <item h="1" x="357"/>
        <item h="1" x="734"/>
        <item h="1" x="497"/>
        <item h="1" x="545"/>
        <item h="1" x="434"/>
        <item h="1" x="525"/>
        <item h="1" x="600"/>
        <item h="1" x="399"/>
        <item h="1" x="18"/>
        <item h="1" x="339"/>
        <item h="1" x="374"/>
        <item h="1" x="659"/>
        <item h="1" x="163"/>
        <item h="1" x="157"/>
        <item h="1" x="699"/>
        <item h="1" x="145"/>
        <item h="1" x="653"/>
        <item h="1" x="633"/>
        <item h="1" x="304"/>
        <item h="1" x="603"/>
        <item h="1" x="67"/>
        <item h="1" x="65"/>
        <item h="1" x="602"/>
        <item h="1" x="621"/>
        <item h="1" x="201"/>
        <item h="1" x="599"/>
        <item h="1" x="700"/>
        <item h="1" x="166"/>
        <item h="1" x="331"/>
        <item h="1" x="648"/>
        <item h="1" x="353"/>
        <item h="1" x="505"/>
        <item h="1" x="571"/>
        <item h="1" x="324"/>
        <item h="1" x="578"/>
        <item h="1" x="14"/>
        <item h="1" x="56"/>
        <item h="1" x="295"/>
        <item h="1" x="539"/>
        <item h="1" x="306"/>
        <item h="1" x="647"/>
        <item h="1" x="226"/>
        <item h="1" x="605"/>
        <item h="1" x="352"/>
        <item h="1" x="124"/>
        <item h="1" x="356"/>
        <item h="1" x="342"/>
        <item h="1" x="465"/>
        <item h="1" x="152"/>
        <item h="1" x="93"/>
        <item h="1" x="422"/>
        <item h="1" x="706"/>
        <item h="1" x="256"/>
        <item h="1" x="120"/>
        <item h="1" x="182"/>
        <item h="1" x="373"/>
        <item h="1" x="363"/>
        <item h="1" x="116"/>
        <item h="1" x="128"/>
        <item h="1" x="671"/>
        <item h="1" x="275"/>
        <item h="1" x="90"/>
        <item h="1" x="429"/>
        <item h="1" x="269"/>
        <item h="1" x="384"/>
        <item h="1" x="467"/>
        <item h="1" x="175"/>
        <item h="1" x="95"/>
        <item h="1" x="361"/>
        <item h="1" x="287"/>
        <item h="1" x="355"/>
        <item h="1" x="471"/>
        <item h="1" x="253"/>
        <item h="1" x="663"/>
        <item h="1" x="718"/>
        <item h="1" x="675"/>
        <item h="1" x="631"/>
        <item h="1" x="255"/>
        <item h="1" x="392"/>
        <item h="1" x="643"/>
        <item h="1" x="123"/>
        <item h="1" x="247"/>
        <item h="1" x="534"/>
        <item h="1" x="219"/>
        <item h="1" x="498"/>
        <item h="1" x="461"/>
        <item h="1" x="393"/>
        <item h="1" x="689"/>
        <item h="1" x="638"/>
        <item h="1" x="221"/>
        <item h="1" x="47"/>
        <item h="1" x="478"/>
        <item h="1" x="456"/>
        <item h="1" x="258"/>
        <item h="1" x="130"/>
        <item h="1" x="285"/>
        <item h="1" x="530"/>
        <item h="1" x="142"/>
        <item h="1" x="630"/>
        <item h="1" x="421"/>
        <item h="1" x="531"/>
        <item h="1" x="742"/>
        <item h="1" x="632"/>
        <item h="1" x="480"/>
        <item h="1" x="76"/>
        <item h="1" x="728"/>
        <item h="1" x="692"/>
        <item h="1" x="239"/>
        <item h="1" x="710"/>
        <item h="1" x="48"/>
        <item h="1" x="396"/>
        <item h="1" x="15"/>
        <item h="1" x="557"/>
        <item h="1" x="17"/>
        <item h="1" x="63"/>
        <item h="1" x="301"/>
        <item h="1" x="388"/>
        <item h="1" x="325"/>
        <item h="1" x="389"/>
        <item h="1" x="197"/>
        <item h="1" x="45"/>
        <item h="1" x="191"/>
        <item h="1" x="657"/>
        <item h="1" x="217"/>
        <item h="1" x="629"/>
        <item h="1" x="702"/>
        <item h="1" x="503"/>
        <item h="1" x="173"/>
        <item h="1" x="369"/>
        <item h="1" x="606"/>
        <item h="1" x="511"/>
        <item h="1" x="698"/>
        <item h="1" x="127"/>
        <item h="1" x="321"/>
        <item h="1" x="131"/>
        <item h="1" x="517"/>
        <item h="1" x="337"/>
        <item h="1" x="303"/>
        <item h="1" x="147"/>
        <item h="1" x="24"/>
        <item h="1" x="474"/>
        <item h="1" x="568"/>
        <item h="1" x="99"/>
        <item h="1" x="366"/>
        <item h="1" x="417"/>
        <item h="1" x="291"/>
        <item h="1" x="243"/>
        <item h="1" x="490"/>
        <item h="1" x="251"/>
        <item h="1" x="635"/>
        <item h="1" x="483"/>
        <item h="1" x="508"/>
        <item h="1" x="146"/>
        <item h="1" x="409"/>
        <item h="1" x="639"/>
        <item h="1" x="406"/>
        <item h="1" x="140"/>
        <item h="1" x="372"/>
        <item h="1" x="641"/>
        <item h="1" x="227"/>
        <item h="1" x="176"/>
        <item h="1" x="281"/>
        <item h="1" x="317"/>
        <item h="1" x="223"/>
        <item h="1" x="696"/>
        <item h="1" x="716"/>
        <item h="1" x="645"/>
        <item h="1" x="644"/>
        <item h="1" x="481"/>
        <item h="1" x="159"/>
        <item h="1" x="455"/>
        <item h="1" x="232"/>
        <item h="1" x="328"/>
        <item h="1" x="514"/>
        <item h="1" x="184"/>
        <item h="1" x="500"/>
        <item h="1" x="252"/>
        <item h="1" x="502"/>
        <item h="1" x="390"/>
        <item h="1" x="391"/>
        <item h="1" x="117"/>
        <item h="1" x="542"/>
        <item h="1" x="540"/>
        <item h="1" x="543"/>
        <item h="1" x="365"/>
        <item h="1" x="53"/>
        <item h="1" x="598"/>
        <item h="1" x="326"/>
        <item h="1" x="7"/>
        <item h="1" x="684"/>
        <item h="1" x="168"/>
        <item h="1" x="673"/>
        <item h="1" x="513"/>
        <item h="1" x="190"/>
        <item h="1" x="174"/>
        <item h="1" x="489"/>
        <item h="1" x="412"/>
        <item h="1" x="457"/>
        <item h="1" x="203"/>
        <item h="1" x="419"/>
        <item h="1" x="402"/>
        <item h="1" x="469"/>
        <item h="1" x="344"/>
        <item h="1" x="200"/>
        <item h="1" x="245"/>
        <item h="1" x="566"/>
        <item h="1" x="546"/>
        <item h="1" x="589"/>
        <item h="1" x="576"/>
        <item h="1" x="564"/>
        <item h="1" x="555"/>
        <item h="1" x="561"/>
        <item h="1" x="613"/>
        <item h="1" x="617"/>
        <item h="1" x="612"/>
        <item h="1" x="622"/>
        <item h="1" x="596"/>
        <item h="1" x="601"/>
        <item h="1" x="619"/>
        <item h="1" x="615"/>
        <item h="1" x="9"/>
        <item h="1" x="11"/>
        <item h="1" x="29"/>
        <item h="1" x="550"/>
        <item h="1" x="138"/>
        <item h="1" x="79"/>
        <item h="1" x="294"/>
        <item h="1" x="334"/>
        <item h="1" x="567"/>
        <item h="1" x="537"/>
        <item h="1" x="447"/>
        <item h="1" x="88"/>
        <item h="1" x="59"/>
        <item h="1" x="491"/>
        <item h="1" x="293"/>
        <item h="1" x="695"/>
        <item h="1" x="724"/>
        <item h="1" x="723"/>
        <item h="1" x="725"/>
        <item h="1" x="381"/>
        <item h="1" x="640"/>
        <item h="1" x="547"/>
        <item h="1" x="444"/>
        <item h="1" x="594"/>
        <item h="1" x="579"/>
        <item h="1" x="40"/>
        <item h="1" x="574"/>
        <item h="1" x="249"/>
        <item h="1" x="667"/>
        <item h="1" x="111"/>
        <item h="1" x="150"/>
        <item h="1" x="707"/>
        <item h="1" x="437"/>
        <item h="1" x="668"/>
        <item h="1" x="446"/>
        <item h="1" x="298"/>
        <item h="1" x="75"/>
        <item h="1" x="107"/>
        <item h="1" x="411"/>
        <item h="1" x="300"/>
        <item h="1" x="205"/>
        <item h="1" x="69"/>
        <item h="1" x="114"/>
        <item h="1" x="133"/>
        <item h="1" x="610"/>
        <item h="1" x="708"/>
        <item h="1" x="10"/>
        <item h="1" x="448"/>
        <item t="default"/>
      </items>
    </pivotField>
    <pivotField showAll="0"/>
    <pivotField showAll="0"/>
    <pivotField showAll="0"/>
    <pivotField showAll="0"/>
    <pivotField axis="axisRow" showAll="0">
      <items count="3">
        <item x="1"/>
        <item x="0"/>
        <item t="default"/>
      </items>
    </pivotField>
  </pivotFields>
  <rowFields count="1">
    <field x="9"/>
  </rowFields>
  <rowItems count="1">
    <i>
      <x/>
    </i>
  </rowItems>
  <colItems count="1">
    <i/>
  </colItems>
  <dataFields count="1">
    <dataField name="Count of Party" fld="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0B9571E-3496-485A-AC60-A05425256CA3}"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8:F10" firstHeaderRow="1" firstDataRow="1" firstDataCol="1"/>
  <pivotFields count="10">
    <pivotField showAll="0"/>
    <pivotField axis="axisRow" showAll="0">
      <items count="37">
        <item x="8"/>
        <item x="0"/>
        <item x="1"/>
        <item x="2"/>
        <item x="3"/>
        <item x="4"/>
        <item x="5"/>
        <item x="6"/>
        <item x="7"/>
        <item x="9"/>
        <item x="10"/>
        <item x="11"/>
        <item x="12"/>
        <item x="13"/>
        <item x="14"/>
        <item x="15"/>
        <item x="16"/>
        <item x="17"/>
        <item x="18"/>
        <item x="19"/>
        <item x="20"/>
        <item x="21"/>
        <item x="22"/>
        <item x="23"/>
        <item x="24"/>
        <item x="25"/>
        <item x="26"/>
        <item x="27"/>
        <item x="28"/>
        <item x="29"/>
        <item x="30"/>
        <item x="31"/>
        <item x="32"/>
        <item x="33"/>
        <item x="34"/>
        <item x="35"/>
        <item t="default"/>
      </items>
    </pivotField>
    <pivotField showAll="0">
      <items count="541">
        <item x="270"/>
        <item x="266"/>
        <item x="396"/>
        <item x="415"/>
        <item x="98"/>
        <item x="99"/>
        <item x="236"/>
        <item x="331"/>
        <item x="416"/>
        <item x="237"/>
        <item x="185"/>
        <item x="186"/>
        <item x="417"/>
        <item x="498"/>
        <item x="418"/>
        <item x="493"/>
        <item x="332"/>
        <item x="1"/>
        <item x="124"/>
        <item x="419"/>
        <item x="420"/>
        <item x="238"/>
        <item x="100"/>
        <item x="318"/>
        <item x="421"/>
        <item x="2"/>
        <item x="101"/>
        <item x="319"/>
        <item x="3"/>
        <item x="138"/>
        <item x="0"/>
        <item x="422"/>
        <item x="357"/>
        <item x="4"/>
        <item x="499"/>
        <item x="358"/>
        <item x="42"/>
        <item x="43"/>
        <item x="26"/>
        <item x="27"/>
        <item x="500"/>
        <item x="296"/>
        <item x="187"/>
        <item x="44"/>
        <item x="423"/>
        <item x="424"/>
        <item x="157"/>
        <item x="425"/>
        <item x="426"/>
        <item x="501"/>
        <item x="207"/>
        <item x="297"/>
        <item x="427"/>
        <item x="502"/>
        <item x="102"/>
        <item x="428"/>
        <item x="158"/>
        <item x="159"/>
        <item x="160"/>
        <item x="161"/>
        <item x="503"/>
        <item x="45"/>
        <item x="504"/>
        <item x="429"/>
        <item x="333"/>
        <item x="5"/>
        <item x="430"/>
        <item x="239"/>
        <item x="139"/>
        <item x="505"/>
        <item x="506"/>
        <item x="507"/>
        <item x="103"/>
        <item x="431"/>
        <item x="298"/>
        <item x="334"/>
        <item x="28"/>
        <item x="508"/>
        <item x="509"/>
        <item x="83"/>
        <item x="432"/>
        <item x="320"/>
        <item x="240"/>
        <item x="46"/>
        <item x="162"/>
        <item x="163"/>
        <item x="299"/>
        <item x="208"/>
        <item x="433"/>
        <item x="300"/>
        <item x="47"/>
        <item x="241"/>
        <item x="335"/>
        <item x="104"/>
        <item x="105"/>
        <item x="336"/>
        <item x="209"/>
        <item x="242"/>
        <item x="125"/>
        <item x="397"/>
        <item x="210"/>
        <item x="301"/>
        <item x="164"/>
        <item x="165"/>
        <item x="434"/>
        <item x="337"/>
        <item x="84"/>
        <item x="510"/>
        <item x="511"/>
        <item x="302"/>
        <item x="512"/>
        <item x="435"/>
        <item x="243"/>
        <item x="48"/>
        <item x="188"/>
        <item x="166"/>
        <item x="436"/>
        <item x="82"/>
        <item x="289"/>
        <item x="244"/>
        <item x="143"/>
        <item x="359"/>
        <item x="360"/>
        <item x="361"/>
        <item x="398"/>
        <item x="211"/>
        <item x="106"/>
        <item x="362"/>
        <item x="167"/>
        <item x="168"/>
        <item x="169"/>
        <item x="6"/>
        <item x="338"/>
        <item x="339"/>
        <item x="363"/>
        <item x="513"/>
        <item x="364"/>
        <item x="303"/>
        <item x="94"/>
        <item x="107"/>
        <item x="170"/>
        <item x="95"/>
        <item x="212"/>
        <item x="49"/>
        <item x="514"/>
        <item x="29"/>
        <item x="340"/>
        <item x="171"/>
        <item x="437"/>
        <item x="213"/>
        <item x="144"/>
        <item x="214"/>
        <item x="365"/>
        <item x="172"/>
        <item x="438"/>
        <item x="304"/>
        <item x="30"/>
        <item x="245"/>
        <item x="515"/>
        <item x="31"/>
        <item x="366"/>
        <item x="246"/>
        <item x="32"/>
        <item x="439"/>
        <item x="516"/>
        <item x="145"/>
        <item x="85"/>
        <item x="290"/>
        <item x="7"/>
        <item x="189"/>
        <item x="367"/>
        <item x="440"/>
        <item x="441"/>
        <item x="442"/>
        <item x="126"/>
        <item x="321"/>
        <item x="443"/>
        <item x="322"/>
        <item x="444"/>
        <item x="445"/>
        <item x="446"/>
        <item x="323"/>
        <item x="247"/>
        <item x="108"/>
        <item x="341"/>
        <item x="494"/>
        <item x="447"/>
        <item x="50"/>
        <item x="517"/>
        <item x="448"/>
        <item x="449"/>
        <item x="450"/>
        <item x="146"/>
        <item x="147"/>
        <item x="451"/>
        <item x="51"/>
        <item x="452"/>
        <item x="173"/>
        <item x="215"/>
        <item x="8"/>
        <item x="324"/>
        <item x="127"/>
        <item x="33"/>
        <item x="216"/>
        <item x="52"/>
        <item x="134"/>
        <item x="453"/>
        <item x="495"/>
        <item x="174"/>
        <item x="454"/>
        <item x="248"/>
        <item x="175"/>
        <item x="148"/>
        <item x="9"/>
        <item x="249"/>
        <item x="128"/>
        <item x="518"/>
        <item x="217"/>
        <item x="325"/>
        <item x="519"/>
        <item x="399"/>
        <item x="190"/>
        <item x="218"/>
        <item x="283"/>
        <item x="219"/>
        <item x="520"/>
        <item x="305"/>
        <item x="53"/>
        <item x="342"/>
        <item x="343"/>
        <item x="306"/>
        <item x="326"/>
        <item x="455"/>
        <item x="250"/>
        <item x="251"/>
        <item x="344"/>
        <item x="521"/>
        <item x="140"/>
        <item x="109"/>
        <item x="149"/>
        <item x="54"/>
        <item x="522"/>
        <item x="86"/>
        <item x="456"/>
        <item x="345"/>
        <item x="55"/>
        <item x="457"/>
        <item x="523"/>
        <item x="346"/>
        <item x="347"/>
        <item x="34"/>
        <item x="524"/>
        <item x="110"/>
        <item x="111"/>
        <item x="10"/>
        <item x="458"/>
        <item x="459"/>
        <item x="11"/>
        <item x="307"/>
        <item x="368"/>
        <item x="252"/>
        <item x="369"/>
        <item x="308"/>
        <item x="135"/>
        <item x="87"/>
        <item x="460"/>
        <item x="370"/>
        <item x="191"/>
        <item x="461"/>
        <item x="525"/>
        <item x="56"/>
        <item x="348"/>
        <item x="35"/>
        <item x="400"/>
        <item x="129"/>
        <item x="371"/>
        <item x="192"/>
        <item x="57"/>
        <item x="462"/>
        <item x="36"/>
        <item x="309"/>
        <item x="310"/>
        <item x="327"/>
        <item x="58"/>
        <item x="220"/>
        <item x="401"/>
        <item x="221"/>
        <item x="222"/>
        <item x="112"/>
        <item x="463"/>
        <item x="150"/>
        <item x="59"/>
        <item x="151"/>
        <item x="37"/>
        <item x="176"/>
        <item x="253"/>
        <item x="526"/>
        <item x="527"/>
        <item x="193"/>
        <item x="177"/>
        <item x="311"/>
        <item x="88"/>
        <item x="349"/>
        <item x="194"/>
        <item x="195"/>
        <item x="372"/>
        <item x="528"/>
        <item x="12"/>
        <item x="130"/>
        <item x="464"/>
        <item x="205"/>
        <item x="38"/>
        <item x="206"/>
        <item x="465"/>
        <item x="254"/>
        <item x="152"/>
        <item x="466"/>
        <item x="328"/>
        <item x="467"/>
        <item x="13"/>
        <item x="255"/>
        <item x="60"/>
        <item x="61"/>
        <item x="373"/>
        <item x="402"/>
        <item x="62"/>
        <item x="89"/>
        <item x="403"/>
        <item x="113"/>
        <item x="468"/>
        <item x="196"/>
        <item x="529"/>
        <item x="530"/>
        <item x="404"/>
        <item x="136"/>
        <item x="223"/>
        <item x="224"/>
        <item x="178"/>
        <item x="469"/>
        <item x="531"/>
        <item x="256"/>
        <item x="197"/>
        <item x="374"/>
        <item x="312"/>
        <item x="405"/>
        <item x="532"/>
        <item x="470"/>
        <item x="471"/>
        <item x="472"/>
        <item x="287"/>
        <item x="473"/>
        <item x="474"/>
        <item x="225"/>
        <item x="257"/>
        <item x="258"/>
        <item x="259"/>
        <item x="260"/>
        <item x="261"/>
        <item x="262"/>
        <item x="63"/>
        <item x="533"/>
        <item x="475"/>
        <item x="64"/>
        <item x="179"/>
        <item x="313"/>
        <item x="288"/>
        <item x="39"/>
        <item x="375"/>
        <item x="406"/>
        <item x="350"/>
        <item x="476"/>
        <item x="263"/>
        <item x="496"/>
        <item x="65"/>
        <item x="407"/>
        <item x="376"/>
        <item x="264"/>
        <item x="265"/>
        <item x="14"/>
        <item x="15"/>
        <item x="16"/>
        <item x="114"/>
        <item x="66"/>
        <item x="17"/>
        <item x="291"/>
        <item x="377"/>
        <item x="408"/>
        <item x="96"/>
        <item x="292"/>
        <item x="293"/>
        <item x="18"/>
        <item x="267"/>
        <item x="284"/>
        <item x="198"/>
        <item x="153"/>
        <item x="268"/>
        <item x="351"/>
        <item x="115"/>
        <item x="269"/>
        <item x="67"/>
        <item x="116"/>
        <item x="199"/>
        <item x="329"/>
        <item x="68"/>
        <item x="69"/>
        <item x="409"/>
        <item x="378"/>
        <item x="477"/>
        <item x="478"/>
        <item x="379"/>
        <item x="200"/>
        <item x="117"/>
        <item x="479"/>
        <item x="317"/>
        <item x="314"/>
        <item x="70"/>
        <item x="534"/>
        <item x="71"/>
        <item x="480"/>
        <item x="180"/>
        <item x="271"/>
        <item x="535"/>
        <item x="90"/>
        <item x="91"/>
        <item x="19"/>
        <item x="20"/>
        <item x="226"/>
        <item x="118"/>
        <item x="154"/>
        <item x="92"/>
        <item x="352"/>
        <item x="380"/>
        <item x="481"/>
        <item x="272"/>
        <item x="536"/>
        <item x="155"/>
        <item x="227"/>
        <item x="273"/>
        <item x="274"/>
        <item x="228"/>
        <item x="482"/>
        <item x="131"/>
        <item x="119"/>
        <item x="229"/>
        <item x="483"/>
        <item x="381"/>
        <item x="484"/>
        <item x="72"/>
        <item x="315"/>
        <item x="485"/>
        <item x="275"/>
        <item x="330"/>
        <item x="486"/>
        <item x="73"/>
        <item x="74"/>
        <item x="276"/>
        <item x="230"/>
        <item x="410"/>
        <item x="231"/>
        <item x="487"/>
        <item x="75"/>
        <item x="285"/>
        <item x="137"/>
        <item x="181"/>
        <item x="277"/>
        <item x="278"/>
        <item x="488"/>
        <item x="232"/>
        <item x="353"/>
        <item x="356"/>
        <item x="40"/>
        <item x="156"/>
        <item x="132"/>
        <item x="76"/>
        <item x="489"/>
        <item x="382"/>
        <item x="77"/>
        <item x="279"/>
        <item x="133"/>
        <item x="41"/>
        <item x="294"/>
        <item x="97"/>
        <item x="537"/>
        <item x="21"/>
        <item x="141"/>
        <item x="383"/>
        <item x="490"/>
        <item x="316"/>
        <item x="78"/>
        <item x="120"/>
        <item x="121"/>
        <item x="93"/>
        <item x="538"/>
        <item x="497"/>
        <item x="384"/>
        <item x="280"/>
        <item x="385"/>
        <item x="386"/>
        <item x="22"/>
        <item x="201"/>
        <item x="387"/>
        <item x="202"/>
        <item x="233"/>
        <item x="388"/>
        <item x="389"/>
        <item x="390"/>
        <item x="391"/>
        <item x="392"/>
        <item x="354"/>
        <item x="413"/>
        <item x="414"/>
        <item x="182"/>
        <item x="286"/>
        <item x="355"/>
        <item x="142"/>
        <item x="183"/>
        <item x="79"/>
        <item x="234"/>
        <item x="539"/>
        <item x="491"/>
        <item x="184"/>
        <item x="203"/>
        <item x="122"/>
        <item x="80"/>
        <item x="81"/>
        <item x="123"/>
        <item x="492"/>
        <item x="393"/>
        <item x="235"/>
        <item x="23"/>
        <item x="394"/>
        <item x="395"/>
        <item x="24"/>
        <item x="25"/>
        <item x="411"/>
        <item x="281"/>
        <item x="204"/>
        <item x="295"/>
        <item x="282"/>
        <item x="412"/>
        <item t="default"/>
      </items>
    </pivotField>
    <pivotField showAll="0"/>
    <pivotField showAll="0">
      <items count="747">
        <item h="1" x="122"/>
        <item h="1" x="438"/>
        <item h="1" x="204"/>
        <item h="1" x="359"/>
        <item h="1" x="254"/>
        <item h="1" x="83"/>
        <item h="1" x="229"/>
        <item h="1" x="472"/>
        <item h="1" x="364"/>
        <item h="1" x="100"/>
        <item h="1" x="515"/>
        <item h="1" x="584"/>
        <item h="1" x="194"/>
        <item h="1" x="378"/>
        <item h="1" x="430"/>
        <item h="1" x="214"/>
        <item h="1" x="238"/>
        <item h="1" x="501"/>
        <item h="1" x="680"/>
        <item h="1" x="171"/>
        <item h="1" x="701"/>
        <item h="1" x="418"/>
        <item h="1" x="535"/>
        <item h="1" x="289"/>
        <item h="1" x="153"/>
        <item h="1" x="519"/>
        <item h="1" x="379"/>
        <item h="1" x="628"/>
        <item h="1" x="664"/>
        <item h="1" x="237"/>
        <item h="1" x="575"/>
        <item h="1" x="351"/>
        <item h="1" x="58"/>
        <item h="1" x="433"/>
        <item h="1" x="279"/>
        <item h="1" x="156"/>
        <item h="1" x="371"/>
        <item h="1" x="690"/>
        <item h="1" x="276"/>
        <item h="1" x="524"/>
        <item h="1" x="376"/>
        <item h="1" x="410"/>
        <item h="1" x="426"/>
        <item h="1" x="521"/>
        <item h="1" x="349"/>
        <item h="1" x="711"/>
        <item h="1" x="674"/>
        <item h="1" x="241"/>
        <item h="1" x="282"/>
        <item h="1" x="102"/>
        <item h="1" x="714"/>
        <item h="1" x="459"/>
        <item h="1" x="96"/>
        <item h="1" x="225"/>
        <item h="1" x="141"/>
        <item h="1" x="5"/>
        <item h="1" x="731"/>
        <item h="1" x="623"/>
        <item h="1" x="49"/>
        <item h="1" x="64"/>
        <item h="1" x="548"/>
        <item h="1" x="25"/>
        <item h="1" x="608"/>
        <item h="1" x="394"/>
        <item h="1" x="112"/>
        <item h="1" x="512"/>
        <item h="1" x="403"/>
        <item h="1" x="590"/>
        <item h="1" x="732"/>
        <item h="1" x="73"/>
        <item h="1" x="311"/>
        <item h="1" x="78"/>
        <item h="1" x="587"/>
        <item h="1" x="565"/>
        <item h="1" x="32"/>
        <item h="1" x="592"/>
        <item h="1" x="454"/>
        <item h="1" x="62"/>
        <item h="1" x="397"/>
        <item h="1" x="183"/>
        <item h="1" x="580"/>
        <item h="1" x="284"/>
        <item h="1" x="573"/>
        <item h="1" x="2"/>
        <item h="1" x="41"/>
        <item h="1" x="22"/>
        <item h="1" x="464"/>
        <item h="1" x="570"/>
        <item h="1" x="549"/>
        <item h="1" x="569"/>
        <item h="1" x="50"/>
        <item h="1" x="552"/>
        <item h="1" x="634"/>
        <item h="1" x="703"/>
        <item h="1" x="719"/>
        <item h="1" x="704"/>
        <item h="1" x="139"/>
        <item h="1" x="507"/>
        <item h="1" x="518"/>
        <item h="1" x="407"/>
        <item h="1" x="560"/>
        <item h="1" x="70"/>
        <item h="1" x="188"/>
        <item h="1" x="72"/>
        <item h="1" x="81"/>
        <item h="1" x="82"/>
        <item h="1" x="452"/>
        <item h="1" x="84"/>
        <item h="1" x="649"/>
        <item h="1" x="386"/>
        <item h="1" x="178"/>
        <item h="1" x="720"/>
        <item h="1" x="453"/>
        <item h="1" x="360"/>
        <item h="1" x="307"/>
        <item h="1" x="332"/>
        <item h="1" x="532"/>
        <item h="1" x="86"/>
        <item h="1" x="104"/>
        <item h="1" x="479"/>
        <item h="1" x="233"/>
        <item h="1" x="6"/>
        <item h="1" x="398"/>
        <item h="1" x="475"/>
        <item h="1" x="439"/>
        <item h="1" x="616"/>
        <item h="1" x="136"/>
        <item h="1" x="420"/>
        <item h="1" x="87"/>
        <item h="1" x="38"/>
        <item h="1" x="149"/>
        <item h="1" x="28"/>
        <item h="1" x="126"/>
        <item h="1" x="431"/>
        <item h="1" x="148"/>
        <item h="1" x="272"/>
        <item h="1" x="727"/>
        <item h="1" x="460"/>
        <item h="1" x="652"/>
        <item h="1" x="167"/>
        <item h="1" x="423"/>
        <item h="1" x="526"/>
        <item h="1" x="591"/>
        <item h="1" x="333"/>
        <item h="1" x="20"/>
        <item h="1" x="35"/>
        <item h="1" x="614"/>
        <item h="1" x="125"/>
        <item h="1" x="248"/>
        <item h="1" x="192"/>
        <item h="1" x="705"/>
        <item h="1" x="486"/>
        <item h="1" x="161"/>
        <item h="1" x="77"/>
        <item h="1" x="516"/>
        <item h="1" x="473"/>
        <item h="1" x="132"/>
        <item h="1" x="377"/>
        <item h="1" x="0"/>
        <item h="1" x="625"/>
        <item h="1" x="458"/>
        <item h="1" x="414"/>
        <item h="1" x="443"/>
        <item h="1" x="626"/>
        <item h="1" x="91"/>
        <item h="1" x="425"/>
        <item h="1" x="666"/>
        <item h="1" x="216"/>
        <item h="1" x="495"/>
        <item h="1" x="572"/>
        <item h="1" x="400"/>
        <item h="1" x="299"/>
        <item h="1" x="665"/>
        <item h="1" x="466"/>
        <item h="1" x="211"/>
        <item h="1" x="470"/>
        <item h="1" x="436"/>
        <item h="1" x="646"/>
        <item h="1" x="283"/>
        <item h="1" x="98"/>
        <item h="1" x="162"/>
        <item h="1" x="523"/>
        <item h="1" x="536"/>
        <item h="1" x="224"/>
        <item h="1" x="202"/>
        <item h="1" x="504"/>
        <item h="1" x="329"/>
        <item h="1" x="427"/>
        <item h="1" x="189"/>
        <item h="1" x="290"/>
        <item h="1" x="92"/>
        <item h="1" x="687"/>
        <item h="1" x="110"/>
        <item h="1" x="164"/>
        <item h="1" x="280"/>
        <item h="1" x="672"/>
        <item h="1" x="477"/>
        <item h="1" x="155"/>
        <item h="1" x="382"/>
        <item h="1" x="712"/>
        <item h="1" x="26"/>
        <item h="1" x="538"/>
        <item h="1" x="66"/>
        <item h="1" x="726"/>
        <item h="1" x="670"/>
        <item h="1" x="679"/>
        <item h="1" x="370"/>
        <item h="1" x="118"/>
        <item h="1" x="682"/>
        <item h="1" x="180"/>
        <item h="1" x="681"/>
        <item h="1" x="462"/>
        <item h="1" x="322"/>
        <item h="1" x="528"/>
        <item h="1" x="380"/>
        <item h="1" x="193"/>
        <item h="1" x="733"/>
        <item h="1" x="482"/>
        <item h="1" x="604"/>
        <item h="1" x="74"/>
        <item h="1" x="240"/>
        <item h="1" x="27"/>
        <item h="1" x="556"/>
        <item h="1" x="345"/>
        <item h="1" x="185"/>
        <item h="1" x="541"/>
        <item h="1" x="36"/>
        <item h="1" x="3"/>
        <item h="1" x="52"/>
        <item h="1" x="198"/>
        <item h="1" x="134"/>
        <item h="1" x="533"/>
        <item h="1" x="401"/>
        <item h="1" x="19"/>
        <item h="1" x="327"/>
        <item h="1" x="207"/>
        <item h="1" x="262"/>
        <item h="1" x="738"/>
        <item h="1" x="158"/>
        <item h="1" x="297"/>
        <item h="1" x="553"/>
        <item h="1" x="551"/>
        <item h="1" x="228"/>
        <item h="1" x="593"/>
        <item h="1" x="424"/>
        <item h="1" x="563"/>
        <item h="1" x="195"/>
        <item h="1" x="316"/>
        <item h="1" x="313"/>
        <item h="1" x="650"/>
        <item h="1" x="544"/>
        <item h="1" x="85"/>
        <item h="1" x="683"/>
        <item h="1" x="71"/>
        <item h="1" x="562"/>
        <item h="1" x="305"/>
        <item h="1" x="266"/>
        <item h="1" x="210"/>
        <item h="1" x="209"/>
        <item h="1" x="179"/>
        <item h="1" x="595"/>
        <item h="1" x="737"/>
        <item h="1" x="206"/>
        <item h="1" x="215"/>
        <item h="1" x="199"/>
        <item h="1" x="735"/>
        <item h="1" x="177"/>
        <item h="1" x="154"/>
        <item h="1" x="476"/>
        <item h="1" x="172"/>
        <item h="1" x="257"/>
        <item h="1" x="231"/>
        <item h="1" x="80"/>
        <item h="1" x="395"/>
        <item h="1" x="170"/>
        <item h="1" x="129"/>
        <item h="1" x="709"/>
        <item h="1" x="271"/>
        <item h="1" x="151"/>
        <item h="1" x="108"/>
        <item h="1" x="222"/>
        <item h="1" x="581"/>
        <item h="1" x="4"/>
        <item h="1" x="432"/>
        <item h="1" x="744"/>
        <item h="1" x="30"/>
        <item h="1" x="60"/>
        <item h="1" x="43"/>
        <item h="1" x="319"/>
        <item h="1" x="1"/>
        <item h="1" x="137"/>
        <item h="1" x="234"/>
        <item h="1" x="278"/>
        <item x="607"/>
        <item h="1" x="362"/>
        <item h="1" x="522"/>
        <item h="1" x="611"/>
        <item h="1" x="338"/>
        <item h="1" x="745"/>
        <item h="1" x="218"/>
        <item h="1" x="23"/>
        <item h="1" x="94"/>
        <item h="1" x="21"/>
        <item h="1" x="529"/>
        <item h="1" x="468"/>
        <item h="1" x="165"/>
        <item h="1" x="61"/>
        <item h="1" x="54"/>
        <item h="1" x="89"/>
        <item h="1" x="654"/>
        <item h="1" x="441"/>
        <item h="1" x="597"/>
        <item h="1" x="13"/>
        <item h="1" x="743"/>
        <item h="1" x="259"/>
        <item h="1" x="264"/>
        <item h="1" x="268"/>
        <item h="1" x="260"/>
        <item h="1" x="261"/>
        <item h="1" x="265"/>
        <item h="1" x="119"/>
        <item h="1" x="642"/>
        <item h="1" x="358"/>
        <item h="1" x="208"/>
        <item h="1" x="246"/>
        <item h="1" x="236"/>
        <item h="1" x="651"/>
        <item h="1" x="37"/>
        <item h="1" x="618"/>
        <item h="1" x="320"/>
        <item h="1" x="51"/>
        <item h="1" x="57"/>
        <item h="1" x="323"/>
        <item h="1" x="97"/>
        <item h="1" x="160"/>
        <item h="1" x="713"/>
        <item h="1" x="678"/>
        <item h="1" x="235"/>
        <item h="1" x="387"/>
        <item h="1" x="115"/>
        <item h="1" x="637"/>
        <item h="1" x="493"/>
        <item h="1" x="694"/>
        <item h="1" x="676"/>
        <item h="1" x="169"/>
        <item h="1" x="662"/>
        <item h="1" x="658"/>
        <item h="1" x="715"/>
        <item h="1" x="106"/>
        <item h="1" x="12"/>
        <item h="1" x="385"/>
        <item h="1" x="558"/>
        <item h="1" x="277"/>
        <item h="1" x="292"/>
        <item h="1" x="274"/>
        <item h="1" x="740"/>
        <item h="1" x="463"/>
        <item h="1" x="685"/>
        <item h="1" x="488"/>
        <item h="1" x="730"/>
        <item h="1" x="636"/>
        <item h="1" x="413"/>
        <item h="1" x="330"/>
        <item h="1" x="309"/>
        <item h="1" x="314"/>
        <item h="1" x="302"/>
        <item h="1" x="315"/>
        <item h="1" x="296"/>
        <item h="1" x="101"/>
        <item h="1" x="308"/>
        <item h="1" x="318"/>
        <item h="1" x="335"/>
        <item h="1" x="336"/>
        <item h="1" x="661"/>
        <item h="1" x="242"/>
        <item h="1" x="697"/>
        <item h="1" x="496"/>
        <item h="1" x="348"/>
        <item h="1" x="312"/>
        <item h="1" x="485"/>
        <item h="1" x="435"/>
        <item h="1" x="16"/>
        <item h="1" x="220"/>
        <item h="1" x="660"/>
        <item h="1" x="113"/>
        <item h="1" x="368"/>
        <item h="1" x="442"/>
        <item h="1" x="103"/>
        <item h="1" x="404"/>
        <item h="1" x="273"/>
        <item h="1" x="627"/>
        <item h="1" x="416"/>
        <item h="1" x="187"/>
        <item h="1" x="181"/>
        <item h="1" x="244"/>
        <item h="1" x="44"/>
        <item h="1" x="135"/>
        <item h="1" x="121"/>
        <item h="1" x="109"/>
        <item h="1" x="609"/>
        <item h="1" x="343"/>
        <item h="1" x="354"/>
        <item h="1" x="383"/>
        <item h="1" x="559"/>
        <item h="1" x="656"/>
        <item h="1" x="655"/>
        <item h="1" x="588"/>
        <item h="1" x="583"/>
        <item h="1" x="212"/>
        <item h="1" x="624"/>
        <item h="1" x="492"/>
        <item h="1" x="717"/>
        <item h="1" x="347"/>
        <item h="1" x="691"/>
        <item h="1" x="677"/>
        <item h="1" x="375"/>
        <item h="1" x="585"/>
        <item h="1" x="42"/>
        <item h="1" x="440"/>
        <item h="1" x="509"/>
        <item h="1" x="288"/>
        <item h="1" x="739"/>
        <item h="1" x="408"/>
        <item h="1" x="230"/>
        <item h="1" x="741"/>
        <item h="1" x="105"/>
        <item h="1" x="449"/>
        <item h="1" x="450"/>
        <item h="1" x="144"/>
        <item h="1" x="721"/>
        <item h="1" x="346"/>
        <item h="1" x="736"/>
        <item h="1" x="554"/>
        <item h="1" x="582"/>
        <item h="1" x="499"/>
        <item h="1" x="686"/>
        <item h="1" x="68"/>
        <item h="1" x="445"/>
        <item h="1" x="143"/>
        <item h="1" x="586"/>
        <item h="1" x="484"/>
        <item h="1" x="267"/>
        <item h="1" x="415"/>
        <item h="1" x="520"/>
        <item h="1" x="494"/>
        <item h="1" x="527"/>
        <item h="1" x="263"/>
        <item h="1" x="33"/>
        <item h="1" x="46"/>
        <item h="1" x="669"/>
        <item h="1" x="428"/>
        <item h="1" x="510"/>
        <item h="1" x="367"/>
        <item h="1" x="270"/>
        <item h="1" x="341"/>
        <item h="1" x="250"/>
        <item h="1" x="451"/>
        <item h="1" x="506"/>
        <item h="1" x="310"/>
        <item h="1" x="34"/>
        <item h="1" x="31"/>
        <item h="1" x="39"/>
        <item h="1" x="196"/>
        <item h="1" x="286"/>
        <item h="1" x="55"/>
        <item h="1" x="693"/>
        <item h="1" x="577"/>
        <item h="1" x="620"/>
        <item h="1" x="213"/>
        <item h="1" x="340"/>
        <item h="1" x="405"/>
        <item h="1" x="8"/>
        <item h="1" x="729"/>
        <item h="1" x="186"/>
        <item h="1" x="487"/>
        <item h="1" x="688"/>
        <item h="1" x="722"/>
        <item h="1" x="350"/>
        <item h="1" x="357"/>
        <item h="1" x="734"/>
        <item h="1" x="497"/>
        <item h="1" x="545"/>
        <item h="1" x="434"/>
        <item h="1" x="525"/>
        <item h="1" x="600"/>
        <item h="1" x="399"/>
        <item h="1" x="18"/>
        <item h="1" x="339"/>
        <item h="1" x="374"/>
        <item h="1" x="659"/>
        <item h="1" x="163"/>
        <item h="1" x="157"/>
        <item h="1" x="699"/>
        <item h="1" x="145"/>
        <item h="1" x="653"/>
        <item h="1" x="633"/>
        <item h="1" x="304"/>
        <item h="1" x="603"/>
        <item h="1" x="67"/>
        <item h="1" x="65"/>
        <item h="1" x="602"/>
        <item h="1" x="621"/>
        <item h="1" x="201"/>
        <item h="1" x="599"/>
        <item h="1" x="700"/>
        <item h="1" x="166"/>
        <item h="1" x="331"/>
        <item h="1" x="648"/>
        <item h="1" x="353"/>
        <item h="1" x="505"/>
        <item h="1" x="571"/>
        <item h="1" x="324"/>
        <item h="1" x="578"/>
        <item h="1" x="14"/>
        <item h="1" x="56"/>
        <item h="1" x="295"/>
        <item h="1" x="539"/>
        <item h="1" x="306"/>
        <item h="1" x="647"/>
        <item h="1" x="226"/>
        <item h="1" x="605"/>
        <item h="1" x="352"/>
        <item h="1" x="124"/>
        <item h="1" x="356"/>
        <item h="1" x="342"/>
        <item h="1" x="465"/>
        <item h="1" x="152"/>
        <item h="1" x="93"/>
        <item h="1" x="422"/>
        <item h="1" x="706"/>
        <item h="1" x="256"/>
        <item h="1" x="120"/>
        <item h="1" x="182"/>
        <item h="1" x="373"/>
        <item h="1" x="363"/>
        <item h="1" x="116"/>
        <item h="1" x="128"/>
        <item h="1" x="671"/>
        <item h="1" x="275"/>
        <item h="1" x="90"/>
        <item h="1" x="429"/>
        <item h="1" x="269"/>
        <item h="1" x="384"/>
        <item h="1" x="467"/>
        <item h="1" x="175"/>
        <item h="1" x="95"/>
        <item h="1" x="361"/>
        <item h="1" x="287"/>
        <item h="1" x="355"/>
        <item h="1" x="471"/>
        <item h="1" x="253"/>
        <item h="1" x="663"/>
        <item h="1" x="718"/>
        <item h="1" x="675"/>
        <item h="1" x="631"/>
        <item h="1" x="255"/>
        <item h="1" x="392"/>
        <item h="1" x="643"/>
        <item h="1" x="123"/>
        <item h="1" x="247"/>
        <item h="1" x="534"/>
        <item h="1" x="219"/>
        <item h="1" x="498"/>
        <item h="1" x="461"/>
        <item h="1" x="393"/>
        <item h="1" x="689"/>
        <item h="1" x="638"/>
        <item h="1" x="221"/>
        <item h="1" x="47"/>
        <item h="1" x="478"/>
        <item h="1" x="456"/>
        <item h="1" x="258"/>
        <item h="1" x="130"/>
        <item h="1" x="285"/>
        <item h="1" x="530"/>
        <item h="1" x="142"/>
        <item h="1" x="630"/>
        <item h="1" x="421"/>
        <item h="1" x="531"/>
        <item h="1" x="742"/>
        <item h="1" x="632"/>
        <item h="1" x="480"/>
        <item h="1" x="76"/>
        <item h="1" x="728"/>
        <item h="1" x="692"/>
        <item h="1" x="239"/>
        <item h="1" x="710"/>
        <item h="1" x="48"/>
        <item h="1" x="396"/>
        <item h="1" x="15"/>
        <item h="1" x="557"/>
        <item h="1" x="17"/>
        <item h="1" x="63"/>
        <item h="1" x="301"/>
        <item h="1" x="388"/>
        <item h="1" x="325"/>
        <item h="1" x="389"/>
        <item h="1" x="197"/>
        <item h="1" x="45"/>
        <item h="1" x="191"/>
        <item h="1" x="657"/>
        <item h="1" x="217"/>
        <item h="1" x="629"/>
        <item h="1" x="702"/>
        <item h="1" x="503"/>
        <item h="1" x="173"/>
        <item h="1" x="369"/>
        <item h="1" x="606"/>
        <item h="1" x="511"/>
        <item h="1" x="698"/>
        <item h="1" x="127"/>
        <item h="1" x="321"/>
        <item h="1" x="131"/>
        <item h="1" x="517"/>
        <item h="1" x="337"/>
        <item h="1" x="303"/>
        <item h="1" x="147"/>
        <item h="1" x="24"/>
        <item h="1" x="474"/>
        <item h="1" x="568"/>
        <item h="1" x="99"/>
        <item h="1" x="366"/>
        <item h="1" x="417"/>
        <item h="1" x="291"/>
        <item h="1" x="243"/>
        <item h="1" x="490"/>
        <item h="1" x="251"/>
        <item h="1" x="635"/>
        <item h="1" x="483"/>
        <item h="1" x="508"/>
        <item h="1" x="146"/>
        <item h="1" x="409"/>
        <item h="1" x="639"/>
        <item h="1" x="406"/>
        <item h="1" x="140"/>
        <item h="1" x="372"/>
        <item h="1" x="641"/>
        <item h="1" x="227"/>
        <item h="1" x="176"/>
        <item h="1" x="281"/>
        <item h="1" x="317"/>
        <item h="1" x="223"/>
        <item h="1" x="696"/>
        <item h="1" x="716"/>
        <item h="1" x="645"/>
        <item h="1" x="644"/>
        <item h="1" x="481"/>
        <item h="1" x="159"/>
        <item h="1" x="455"/>
        <item h="1" x="232"/>
        <item h="1" x="328"/>
        <item h="1" x="514"/>
        <item h="1" x="184"/>
        <item h="1" x="500"/>
        <item h="1" x="252"/>
        <item h="1" x="502"/>
        <item h="1" x="390"/>
        <item h="1" x="391"/>
        <item h="1" x="117"/>
        <item h="1" x="542"/>
        <item h="1" x="540"/>
        <item h="1" x="543"/>
        <item h="1" x="365"/>
        <item h="1" x="53"/>
        <item h="1" x="598"/>
        <item h="1" x="326"/>
        <item h="1" x="7"/>
        <item h="1" x="684"/>
        <item h="1" x="168"/>
        <item h="1" x="673"/>
        <item h="1" x="513"/>
        <item h="1" x="190"/>
        <item h="1" x="174"/>
        <item h="1" x="489"/>
        <item h="1" x="412"/>
        <item h="1" x="457"/>
        <item h="1" x="203"/>
        <item h="1" x="419"/>
        <item h="1" x="402"/>
        <item h="1" x="469"/>
        <item h="1" x="344"/>
        <item h="1" x="200"/>
        <item h="1" x="245"/>
        <item h="1" x="566"/>
        <item h="1" x="546"/>
        <item h="1" x="589"/>
        <item h="1" x="576"/>
        <item h="1" x="564"/>
        <item h="1" x="555"/>
        <item h="1" x="561"/>
        <item h="1" x="613"/>
        <item h="1" x="617"/>
        <item h="1" x="612"/>
        <item h="1" x="622"/>
        <item h="1" x="596"/>
        <item h="1" x="601"/>
        <item h="1" x="619"/>
        <item h="1" x="615"/>
        <item h="1" x="9"/>
        <item h="1" x="11"/>
        <item h="1" x="29"/>
        <item h="1" x="550"/>
        <item h="1" x="138"/>
        <item h="1" x="79"/>
        <item h="1" x="294"/>
        <item h="1" x="334"/>
        <item h="1" x="567"/>
        <item h="1" x="537"/>
        <item h="1" x="447"/>
        <item h="1" x="88"/>
        <item h="1" x="59"/>
        <item h="1" x="491"/>
        <item h="1" x="293"/>
        <item h="1" x="695"/>
        <item h="1" x="724"/>
        <item h="1" x="723"/>
        <item h="1" x="725"/>
        <item h="1" x="381"/>
        <item h="1" x="640"/>
        <item h="1" x="547"/>
        <item h="1" x="444"/>
        <item h="1" x="594"/>
        <item h="1" x="579"/>
        <item h="1" x="40"/>
        <item h="1" x="574"/>
        <item h="1" x="249"/>
        <item h="1" x="667"/>
        <item h="1" x="111"/>
        <item h="1" x="150"/>
        <item h="1" x="707"/>
        <item h="1" x="437"/>
        <item h="1" x="668"/>
        <item h="1" x="446"/>
        <item h="1" x="298"/>
        <item h="1" x="75"/>
        <item h="1" x="107"/>
        <item h="1" x="411"/>
        <item h="1" x="300"/>
        <item h="1" x="205"/>
        <item h="1" x="69"/>
        <item h="1" x="114"/>
        <item h="1" x="133"/>
        <item h="1" x="610"/>
        <item h="1" x="708"/>
        <item h="1" x="10"/>
        <item h="1" x="448"/>
        <item t="default"/>
      </items>
    </pivotField>
    <pivotField showAll="0"/>
    <pivotField showAll="0"/>
    <pivotField dataField="1" showAll="0"/>
    <pivotField showAll="0"/>
    <pivotField showAll="0">
      <items count="3">
        <item x="1"/>
        <item x="0"/>
        <item t="default"/>
      </items>
    </pivotField>
  </pivotFields>
  <rowFields count="1">
    <field x="1"/>
  </rowFields>
  <rowItems count="2">
    <i>
      <x v="31"/>
    </i>
    <i t="grand">
      <x/>
    </i>
  </rowItems>
  <colItems count="1">
    <i/>
  </colItems>
  <dataFields count="1">
    <dataField name="Sum of Total Votes"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623B88C-8D98-4B0B-BA8E-79E628788665}"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D7:E9" firstHeaderRow="1" firstDataRow="1" firstDataCol="1"/>
  <pivotFields count="10">
    <pivotField showAll="0"/>
    <pivotField showAll="0">
      <items count="37">
        <item x="8"/>
        <item x="0"/>
        <item x="1"/>
        <item x="2"/>
        <item x="3"/>
        <item x="4"/>
        <item x="5"/>
        <item x="6"/>
        <item x="7"/>
        <item x="9"/>
        <item x="10"/>
        <item x="11"/>
        <item x="12"/>
        <item x="13"/>
        <item x="14"/>
        <item x="15"/>
        <item x="16"/>
        <item x="17"/>
        <item x="18"/>
        <item x="19"/>
        <item x="20"/>
        <item x="21"/>
        <item x="22"/>
        <item x="23"/>
        <item x="24"/>
        <item x="25"/>
        <item x="26"/>
        <item x="27"/>
        <item x="28"/>
        <item x="29"/>
        <item x="30"/>
        <item x="31"/>
        <item x="32"/>
        <item x="33"/>
        <item x="34"/>
        <item x="35"/>
        <item t="default"/>
      </items>
    </pivotField>
    <pivotField showAll="0">
      <items count="541">
        <item x="270"/>
        <item x="266"/>
        <item x="396"/>
        <item x="415"/>
        <item x="98"/>
        <item x="99"/>
        <item x="236"/>
        <item x="331"/>
        <item x="416"/>
        <item x="237"/>
        <item x="185"/>
        <item x="186"/>
        <item x="417"/>
        <item x="498"/>
        <item x="418"/>
        <item x="493"/>
        <item x="332"/>
        <item x="1"/>
        <item x="124"/>
        <item x="419"/>
        <item x="420"/>
        <item x="238"/>
        <item x="100"/>
        <item x="318"/>
        <item x="421"/>
        <item x="2"/>
        <item x="101"/>
        <item x="319"/>
        <item x="3"/>
        <item x="138"/>
        <item x="0"/>
        <item x="422"/>
        <item x="357"/>
        <item x="4"/>
        <item x="499"/>
        <item x="358"/>
        <item x="42"/>
        <item x="43"/>
        <item x="26"/>
        <item x="27"/>
        <item x="500"/>
        <item x="296"/>
        <item x="187"/>
        <item x="44"/>
        <item x="423"/>
        <item x="424"/>
        <item x="157"/>
        <item x="425"/>
        <item x="426"/>
        <item x="501"/>
        <item x="207"/>
        <item x="297"/>
        <item x="427"/>
        <item x="502"/>
        <item x="102"/>
        <item x="428"/>
        <item x="158"/>
        <item x="159"/>
        <item x="160"/>
        <item x="161"/>
        <item x="503"/>
        <item x="45"/>
        <item x="504"/>
        <item x="429"/>
        <item x="333"/>
        <item x="5"/>
        <item x="430"/>
        <item x="239"/>
        <item x="139"/>
        <item x="505"/>
        <item x="506"/>
        <item x="507"/>
        <item x="103"/>
        <item x="431"/>
        <item x="298"/>
        <item x="334"/>
        <item x="28"/>
        <item x="508"/>
        <item x="509"/>
        <item x="83"/>
        <item x="432"/>
        <item x="320"/>
        <item x="240"/>
        <item x="46"/>
        <item x="162"/>
        <item x="163"/>
        <item x="299"/>
        <item x="208"/>
        <item x="433"/>
        <item x="300"/>
        <item x="47"/>
        <item x="241"/>
        <item x="335"/>
        <item x="104"/>
        <item x="105"/>
        <item x="336"/>
        <item x="209"/>
        <item x="242"/>
        <item x="125"/>
        <item x="397"/>
        <item x="210"/>
        <item x="301"/>
        <item x="164"/>
        <item x="165"/>
        <item x="434"/>
        <item x="337"/>
        <item x="84"/>
        <item x="510"/>
        <item x="511"/>
        <item x="302"/>
        <item x="512"/>
        <item x="435"/>
        <item x="243"/>
        <item x="48"/>
        <item x="188"/>
        <item x="166"/>
        <item x="436"/>
        <item x="82"/>
        <item x="289"/>
        <item x="244"/>
        <item x="143"/>
        <item x="359"/>
        <item x="360"/>
        <item x="361"/>
        <item x="398"/>
        <item x="211"/>
        <item x="106"/>
        <item x="362"/>
        <item x="167"/>
        <item x="168"/>
        <item x="169"/>
        <item x="6"/>
        <item x="338"/>
        <item x="339"/>
        <item x="363"/>
        <item x="513"/>
        <item x="364"/>
        <item x="303"/>
        <item x="94"/>
        <item x="107"/>
        <item x="170"/>
        <item x="95"/>
        <item x="212"/>
        <item x="49"/>
        <item x="514"/>
        <item x="29"/>
        <item x="340"/>
        <item x="171"/>
        <item x="437"/>
        <item x="213"/>
        <item x="144"/>
        <item x="214"/>
        <item x="365"/>
        <item x="172"/>
        <item x="438"/>
        <item x="304"/>
        <item x="30"/>
        <item x="245"/>
        <item x="515"/>
        <item x="31"/>
        <item x="366"/>
        <item x="246"/>
        <item x="32"/>
        <item x="439"/>
        <item x="516"/>
        <item x="145"/>
        <item x="85"/>
        <item x="290"/>
        <item x="7"/>
        <item x="189"/>
        <item x="367"/>
        <item x="440"/>
        <item x="441"/>
        <item x="442"/>
        <item x="126"/>
        <item x="321"/>
        <item x="443"/>
        <item x="322"/>
        <item x="444"/>
        <item x="445"/>
        <item x="446"/>
        <item x="323"/>
        <item x="247"/>
        <item x="108"/>
        <item x="341"/>
        <item x="494"/>
        <item x="447"/>
        <item x="50"/>
        <item x="517"/>
        <item x="448"/>
        <item x="449"/>
        <item x="450"/>
        <item x="146"/>
        <item x="147"/>
        <item x="451"/>
        <item x="51"/>
        <item x="452"/>
        <item x="173"/>
        <item x="215"/>
        <item x="8"/>
        <item x="324"/>
        <item x="127"/>
        <item x="33"/>
        <item x="216"/>
        <item x="52"/>
        <item x="134"/>
        <item x="453"/>
        <item x="495"/>
        <item x="174"/>
        <item x="454"/>
        <item x="248"/>
        <item x="175"/>
        <item x="148"/>
        <item x="9"/>
        <item x="249"/>
        <item x="128"/>
        <item x="518"/>
        <item x="217"/>
        <item x="325"/>
        <item x="519"/>
        <item x="399"/>
        <item x="190"/>
        <item x="218"/>
        <item x="283"/>
        <item x="219"/>
        <item x="520"/>
        <item x="305"/>
        <item x="53"/>
        <item x="342"/>
        <item x="343"/>
        <item x="306"/>
        <item x="326"/>
        <item x="455"/>
        <item x="250"/>
        <item x="251"/>
        <item x="344"/>
        <item x="521"/>
        <item x="140"/>
        <item x="109"/>
        <item x="149"/>
        <item x="54"/>
        <item x="522"/>
        <item x="86"/>
        <item x="456"/>
        <item x="345"/>
        <item x="55"/>
        <item x="457"/>
        <item x="523"/>
        <item x="346"/>
        <item x="347"/>
        <item x="34"/>
        <item x="524"/>
        <item x="110"/>
        <item x="111"/>
        <item x="10"/>
        <item x="458"/>
        <item x="459"/>
        <item x="11"/>
        <item x="307"/>
        <item x="368"/>
        <item x="252"/>
        <item x="369"/>
        <item x="308"/>
        <item x="135"/>
        <item x="87"/>
        <item x="460"/>
        <item x="370"/>
        <item x="191"/>
        <item x="461"/>
        <item x="525"/>
        <item x="56"/>
        <item x="348"/>
        <item x="35"/>
        <item x="400"/>
        <item x="129"/>
        <item x="371"/>
        <item x="192"/>
        <item x="57"/>
        <item x="462"/>
        <item x="36"/>
        <item x="309"/>
        <item x="310"/>
        <item x="327"/>
        <item x="58"/>
        <item x="220"/>
        <item x="401"/>
        <item x="221"/>
        <item x="222"/>
        <item x="112"/>
        <item x="463"/>
        <item x="150"/>
        <item x="59"/>
        <item x="151"/>
        <item x="37"/>
        <item x="176"/>
        <item x="253"/>
        <item x="526"/>
        <item x="527"/>
        <item x="193"/>
        <item x="177"/>
        <item x="311"/>
        <item x="88"/>
        <item x="349"/>
        <item x="194"/>
        <item x="195"/>
        <item x="372"/>
        <item x="528"/>
        <item x="12"/>
        <item x="130"/>
        <item x="464"/>
        <item x="205"/>
        <item x="38"/>
        <item x="206"/>
        <item x="465"/>
        <item x="254"/>
        <item x="152"/>
        <item x="466"/>
        <item x="328"/>
        <item x="467"/>
        <item x="13"/>
        <item x="255"/>
        <item x="60"/>
        <item x="61"/>
        <item x="373"/>
        <item x="402"/>
        <item x="62"/>
        <item x="89"/>
        <item x="403"/>
        <item x="113"/>
        <item x="468"/>
        <item x="196"/>
        <item x="529"/>
        <item x="530"/>
        <item x="404"/>
        <item x="136"/>
        <item x="223"/>
        <item x="224"/>
        <item x="178"/>
        <item x="469"/>
        <item x="531"/>
        <item x="256"/>
        <item x="197"/>
        <item x="374"/>
        <item x="312"/>
        <item x="405"/>
        <item x="532"/>
        <item x="470"/>
        <item x="471"/>
        <item x="472"/>
        <item x="287"/>
        <item x="473"/>
        <item x="474"/>
        <item x="225"/>
        <item x="257"/>
        <item x="258"/>
        <item x="259"/>
        <item x="260"/>
        <item x="261"/>
        <item x="262"/>
        <item x="63"/>
        <item x="533"/>
        <item x="475"/>
        <item x="64"/>
        <item x="179"/>
        <item x="313"/>
        <item x="288"/>
        <item x="39"/>
        <item x="375"/>
        <item x="406"/>
        <item x="350"/>
        <item x="476"/>
        <item x="263"/>
        <item x="496"/>
        <item x="65"/>
        <item x="407"/>
        <item x="376"/>
        <item x="264"/>
        <item x="265"/>
        <item x="14"/>
        <item x="15"/>
        <item x="16"/>
        <item x="114"/>
        <item x="66"/>
        <item x="17"/>
        <item x="291"/>
        <item x="377"/>
        <item x="408"/>
        <item x="96"/>
        <item x="292"/>
        <item x="293"/>
        <item x="18"/>
        <item x="267"/>
        <item x="284"/>
        <item x="198"/>
        <item x="153"/>
        <item x="268"/>
        <item x="351"/>
        <item x="115"/>
        <item x="269"/>
        <item x="67"/>
        <item x="116"/>
        <item x="199"/>
        <item x="329"/>
        <item x="68"/>
        <item x="69"/>
        <item x="409"/>
        <item x="378"/>
        <item x="477"/>
        <item x="478"/>
        <item x="379"/>
        <item x="200"/>
        <item x="117"/>
        <item x="479"/>
        <item x="317"/>
        <item x="314"/>
        <item x="70"/>
        <item x="534"/>
        <item x="71"/>
        <item x="480"/>
        <item x="180"/>
        <item x="271"/>
        <item x="535"/>
        <item x="90"/>
        <item x="91"/>
        <item x="19"/>
        <item x="20"/>
        <item x="226"/>
        <item x="118"/>
        <item x="154"/>
        <item x="92"/>
        <item x="352"/>
        <item x="380"/>
        <item x="481"/>
        <item x="272"/>
        <item x="536"/>
        <item x="155"/>
        <item x="227"/>
        <item x="273"/>
        <item x="274"/>
        <item x="228"/>
        <item x="482"/>
        <item x="131"/>
        <item x="119"/>
        <item x="229"/>
        <item x="483"/>
        <item x="381"/>
        <item x="484"/>
        <item x="72"/>
        <item x="315"/>
        <item x="485"/>
        <item x="275"/>
        <item x="330"/>
        <item x="486"/>
        <item x="73"/>
        <item x="74"/>
        <item x="276"/>
        <item x="230"/>
        <item x="410"/>
        <item x="231"/>
        <item x="487"/>
        <item x="75"/>
        <item x="285"/>
        <item x="137"/>
        <item x="181"/>
        <item x="277"/>
        <item x="278"/>
        <item x="488"/>
        <item x="232"/>
        <item x="353"/>
        <item x="356"/>
        <item x="40"/>
        <item x="156"/>
        <item x="132"/>
        <item x="76"/>
        <item x="489"/>
        <item x="382"/>
        <item x="77"/>
        <item x="279"/>
        <item x="133"/>
        <item x="41"/>
        <item x="294"/>
        <item x="97"/>
        <item x="537"/>
        <item x="21"/>
        <item x="141"/>
        <item x="383"/>
        <item x="490"/>
        <item x="316"/>
        <item x="78"/>
        <item x="120"/>
        <item x="121"/>
        <item x="93"/>
        <item x="538"/>
        <item x="497"/>
        <item x="384"/>
        <item x="280"/>
        <item x="385"/>
        <item x="386"/>
        <item x="22"/>
        <item x="201"/>
        <item x="387"/>
        <item x="202"/>
        <item x="233"/>
        <item x="388"/>
        <item x="389"/>
        <item x="390"/>
        <item x="391"/>
        <item x="392"/>
        <item x="354"/>
        <item x="413"/>
        <item x="414"/>
        <item x="182"/>
        <item x="286"/>
        <item x="355"/>
        <item x="142"/>
        <item x="183"/>
        <item x="79"/>
        <item x="234"/>
        <item x="539"/>
        <item x="491"/>
        <item x="184"/>
        <item x="203"/>
        <item x="122"/>
        <item x="80"/>
        <item x="81"/>
        <item x="123"/>
        <item x="492"/>
        <item x="393"/>
        <item x="235"/>
        <item x="23"/>
        <item x="394"/>
        <item x="395"/>
        <item x="24"/>
        <item x="25"/>
        <item x="411"/>
        <item x="281"/>
        <item x="204"/>
        <item x="295"/>
        <item x="282"/>
        <item x="412"/>
        <item t="default"/>
      </items>
    </pivotField>
    <pivotField showAll="0"/>
    <pivotField axis="axisRow" showAll="0">
      <items count="747">
        <item h="1" x="122"/>
        <item h="1" x="438"/>
        <item h="1" x="204"/>
        <item h="1" x="359"/>
        <item h="1" x="254"/>
        <item h="1" x="83"/>
        <item h="1" x="229"/>
        <item h="1" x="472"/>
        <item h="1" x="364"/>
        <item h="1" x="100"/>
        <item h="1" x="515"/>
        <item h="1" x="584"/>
        <item h="1" x="194"/>
        <item h="1" x="378"/>
        <item h="1" x="430"/>
        <item h="1" x="214"/>
        <item h="1" x="238"/>
        <item h="1" x="501"/>
        <item h="1" x="680"/>
        <item h="1" x="171"/>
        <item h="1" x="701"/>
        <item h="1" x="418"/>
        <item h="1" x="535"/>
        <item h="1" x="289"/>
        <item h="1" x="153"/>
        <item h="1" x="519"/>
        <item h="1" x="379"/>
        <item h="1" x="628"/>
        <item h="1" x="664"/>
        <item h="1" x="237"/>
        <item h="1" x="575"/>
        <item h="1" x="351"/>
        <item h="1" x="58"/>
        <item h="1" x="433"/>
        <item h="1" x="279"/>
        <item h="1" x="156"/>
        <item h="1" x="371"/>
        <item h="1" x="690"/>
        <item h="1" x="276"/>
        <item h="1" x="524"/>
        <item h="1" x="376"/>
        <item h="1" x="410"/>
        <item h="1" x="426"/>
        <item h="1" x="521"/>
        <item h="1" x="349"/>
        <item h="1" x="711"/>
        <item h="1" x="674"/>
        <item h="1" x="241"/>
        <item h="1" x="282"/>
        <item h="1" x="102"/>
        <item h="1" x="714"/>
        <item h="1" x="459"/>
        <item h="1" x="96"/>
        <item h="1" x="225"/>
        <item h="1" x="141"/>
        <item h="1" x="5"/>
        <item h="1" x="731"/>
        <item h="1" x="623"/>
        <item h="1" x="49"/>
        <item h="1" x="64"/>
        <item h="1" x="548"/>
        <item h="1" x="25"/>
        <item h="1" x="608"/>
        <item h="1" x="394"/>
        <item h="1" x="112"/>
        <item h="1" x="512"/>
        <item h="1" x="403"/>
        <item h="1" x="590"/>
        <item h="1" x="732"/>
        <item h="1" x="73"/>
        <item h="1" x="311"/>
        <item h="1" x="78"/>
        <item h="1" x="587"/>
        <item h="1" x="565"/>
        <item h="1" x="32"/>
        <item h="1" x="592"/>
        <item h="1" x="454"/>
        <item h="1" x="62"/>
        <item h="1" x="397"/>
        <item h="1" x="183"/>
        <item h="1" x="580"/>
        <item h="1" x="284"/>
        <item h="1" x="573"/>
        <item h="1" x="2"/>
        <item h="1" x="41"/>
        <item h="1" x="22"/>
        <item h="1" x="464"/>
        <item h="1" x="570"/>
        <item h="1" x="549"/>
        <item h="1" x="569"/>
        <item h="1" x="50"/>
        <item h="1" x="552"/>
        <item h="1" x="634"/>
        <item h="1" x="703"/>
        <item h="1" x="719"/>
        <item h="1" x="704"/>
        <item h="1" x="139"/>
        <item h="1" x="507"/>
        <item h="1" x="518"/>
        <item h="1" x="407"/>
        <item h="1" x="560"/>
        <item h="1" x="70"/>
        <item h="1" x="188"/>
        <item h="1" x="72"/>
        <item h="1" x="81"/>
        <item h="1" x="82"/>
        <item h="1" x="452"/>
        <item h="1" x="84"/>
        <item h="1" x="649"/>
        <item h="1" x="386"/>
        <item h="1" x="178"/>
        <item h="1" x="720"/>
        <item h="1" x="453"/>
        <item h="1" x="360"/>
        <item h="1" x="307"/>
        <item h="1" x="332"/>
        <item h="1" x="532"/>
        <item h="1" x="86"/>
        <item h="1" x="104"/>
        <item h="1" x="479"/>
        <item h="1" x="233"/>
        <item h="1" x="6"/>
        <item h="1" x="398"/>
        <item h="1" x="475"/>
        <item h="1" x="439"/>
        <item h="1" x="616"/>
        <item h="1" x="136"/>
        <item h="1" x="420"/>
        <item h="1" x="87"/>
        <item h="1" x="38"/>
        <item h="1" x="149"/>
        <item h="1" x="28"/>
        <item h="1" x="126"/>
        <item h="1" x="431"/>
        <item h="1" x="148"/>
        <item h="1" x="272"/>
        <item h="1" x="727"/>
        <item h="1" x="460"/>
        <item h="1" x="652"/>
        <item h="1" x="167"/>
        <item h="1" x="423"/>
        <item h="1" x="526"/>
        <item h="1" x="591"/>
        <item h="1" x="333"/>
        <item h="1" x="20"/>
        <item h="1" x="35"/>
        <item h="1" x="614"/>
        <item h="1" x="125"/>
        <item h="1" x="248"/>
        <item h="1" x="192"/>
        <item h="1" x="705"/>
        <item h="1" x="486"/>
        <item h="1" x="161"/>
        <item h="1" x="77"/>
        <item h="1" x="516"/>
        <item h="1" x="473"/>
        <item h="1" x="132"/>
        <item h="1" x="377"/>
        <item h="1" x="0"/>
        <item h="1" x="625"/>
        <item h="1" x="458"/>
        <item h="1" x="414"/>
        <item h="1" x="443"/>
        <item h="1" x="626"/>
        <item h="1" x="91"/>
        <item h="1" x="425"/>
        <item h="1" x="666"/>
        <item h="1" x="216"/>
        <item h="1" x="495"/>
        <item h="1" x="572"/>
        <item h="1" x="400"/>
        <item h="1" x="299"/>
        <item h="1" x="665"/>
        <item h="1" x="466"/>
        <item h="1" x="211"/>
        <item h="1" x="470"/>
        <item h="1" x="436"/>
        <item h="1" x="646"/>
        <item h="1" x="283"/>
        <item h="1" x="98"/>
        <item h="1" x="162"/>
        <item h="1" x="523"/>
        <item h="1" x="536"/>
        <item h="1" x="224"/>
        <item h="1" x="202"/>
        <item h="1" x="504"/>
        <item h="1" x="329"/>
        <item h="1" x="427"/>
        <item h="1" x="189"/>
        <item h="1" x="290"/>
        <item h="1" x="92"/>
        <item h="1" x="687"/>
        <item h="1" x="110"/>
        <item h="1" x="164"/>
        <item h="1" x="280"/>
        <item h="1" x="672"/>
        <item h="1" x="477"/>
        <item h="1" x="155"/>
        <item h="1" x="382"/>
        <item h="1" x="712"/>
        <item h="1" x="26"/>
        <item h="1" x="538"/>
        <item h="1" x="66"/>
        <item h="1" x="726"/>
        <item h="1" x="670"/>
        <item h="1" x="679"/>
        <item h="1" x="370"/>
        <item h="1" x="118"/>
        <item h="1" x="682"/>
        <item h="1" x="180"/>
        <item h="1" x="681"/>
        <item h="1" x="462"/>
        <item h="1" x="322"/>
        <item h="1" x="528"/>
        <item h="1" x="380"/>
        <item h="1" x="193"/>
        <item h="1" x="733"/>
        <item h="1" x="482"/>
        <item h="1" x="604"/>
        <item h="1" x="74"/>
        <item h="1" x="240"/>
        <item h="1" x="27"/>
        <item h="1" x="556"/>
        <item h="1" x="345"/>
        <item h="1" x="185"/>
        <item h="1" x="541"/>
        <item h="1" x="36"/>
        <item h="1" x="3"/>
        <item h="1" x="52"/>
        <item h="1" x="198"/>
        <item h="1" x="134"/>
        <item h="1" x="533"/>
        <item h="1" x="401"/>
        <item h="1" x="19"/>
        <item h="1" x="327"/>
        <item h="1" x="207"/>
        <item h="1" x="262"/>
        <item h="1" x="738"/>
        <item h="1" x="158"/>
        <item h="1" x="297"/>
        <item h="1" x="553"/>
        <item h="1" x="551"/>
        <item h="1" x="228"/>
        <item h="1" x="593"/>
        <item h="1" x="424"/>
        <item h="1" x="563"/>
        <item h="1" x="195"/>
        <item h="1" x="316"/>
        <item h="1" x="313"/>
        <item h="1" x="650"/>
        <item h="1" x="544"/>
        <item h="1" x="85"/>
        <item h="1" x="683"/>
        <item h="1" x="71"/>
        <item h="1" x="562"/>
        <item h="1" x="305"/>
        <item h="1" x="266"/>
        <item h="1" x="210"/>
        <item h="1" x="209"/>
        <item h="1" x="179"/>
        <item h="1" x="595"/>
        <item h="1" x="737"/>
        <item h="1" x="206"/>
        <item h="1" x="215"/>
        <item h="1" x="199"/>
        <item h="1" x="735"/>
        <item h="1" x="177"/>
        <item h="1" x="154"/>
        <item h="1" x="476"/>
        <item h="1" x="172"/>
        <item h="1" x="257"/>
        <item h="1" x="231"/>
        <item h="1" x="80"/>
        <item h="1" x="395"/>
        <item h="1" x="170"/>
        <item h="1" x="129"/>
        <item h="1" x="709"/>
        <item h="1" x="271"/>
        <item h="1" x="151"/>
        <item h="1" x="108"/>
        <item h="1" x="222"/>
        <item h="1" x="581"/>
        <item h="1" x="4"/>
        <item h="1" x="432"/>
        <item h="1" x="744"/>
        <item h="1" x="30"/>
        <item h="1" x="60"/>
        <item h="1" x="43"/>
        <item h="1" x="319"/>
        <item h="1" x="1"/>
        <item h="1" x="137"/>
        <item h="1" x="234"/>
        <item h="1" x="278"/>
        <item x="607"/>
        <item h="1" x="362"/>
        <item h="1" x="522"/>
        <item h="1" x="611"/>
        <item h="1" x="338"/>
        <item h="1" x="745"/>
        <item h="1" x="218"/>
        <item h="1" x="23"/>
        <item h="1" x="94"/>
        <item h="1" x="21"/>
        <item h="1" x="529"/>
        <item h="1" x="468"/>
        <item h="1" x="165"/>
        <item h="1" x="61"/>
        <item h="1" x="54"/>
        <item h="1" x="89"/>
        <item h="1" x="654"/>
        <item h="1" x="441"/>
        <item h="1" x="597"/>
        <item h="1" x="13"/>
        <item h="1" x="743"/>
        <item h="1" x="259"/>
        <item h="1" x="264"/>
        <item h="1" x="268"/>
        <item h="1" x="260"/>
        <item h="1" x="261"/>
        <item h="1" x="265"/>
        <item h="1" x="119"/>
        <item h="1" x="642"/>
        <item h="1" x="358"/>
        <item h="1" x="208"/>
        <item h="1" x="246"/>
        <item h="1" x="236"/>
        <item h="1" x="651"/>
        <item h="1" x="37"/>
        <item h="1" x="618"/>
        <item h="1" x="320"/>
        <item h="1" x="51"/>
        <item h="1" x="57"/>
        <item h="1" x="323"/>
        <item h="1" x="97"/>
        <item h="1" x="160"/>
        <item h="1" x="713"/>
        <item h="1" x="678"/>
        <item h="1" x="235"/>
        <item h="1" x="387"/>
        <item h="1" x="115"/>
        <item h="1" x="637"/>
        <item h="1" x="493"/>
        <item h="1" x="694"/>
        <item h="1" x="676"/>
        <item h="1" x="169"/>
        <item h="1" x="662"/>
        <item h="1" x="658"/>
        <item h="1" x="715"/>
        <item h="1" x="106"/>
        <item h="1" x="12"/>
        <item h="1" x="385"/>
        <item h="1" x="558"/>
        <item h="1" x="277"/>
        <item h="1" x="292"/>
        <item h="1" x="274"/>
        <item h="1" x="740"/>
        <item h="1" x="463"/>
        <item h="1" x="685"/>
        <item h="1" x="488"/>
        <item h="1" x="730"/>
        <item h="1" x="636"/>
        <item h="1" x="413"/>
        <item h="1" x="330"/>
        <item h="1" x="309"/>
        <item h="1" x="314"/>
        <item h="1" x="302"/>
        <item h="1" x="315"/>
        <item h="1" x="296"/>
        <item h="1" x="101"/>
        <item h="1" x="308"/>
        <item h="1" x="318"/>
        <item h="1" x="335"/>
        <item h="1" x="336"/>
        <item h="1" x="661"/>
        <item h="1" x="242"/>
        <item h="1" x="697"/>
        <item h="1" x="496"/>
        <item h="1" x="348"/>
        <item h="1" x="312"/>
        <item h="1" x="485"/>
        <item h="1" x="435"/>
        <item h="1" x="16"/>
        <item h="1" x="220"/>
        <item h="1" x="660"/>
        <item h="1" x="113"/>
        <item h="1" x="368"/>
        <item h="1" x="442"/>
        <item h="1" x="103"/>
        <item h="1" x="404"/>
        <item h="1" x="273"/>
        <item h="1" x="627"/>
        <item h="1" x="416"/>
        <item h="1" x="187"/>
        <item h="1" x="181"/>
        <item h="1" x="244"/>
        <item h="1" x="44"/>
        <item h="1" x="135"/>
        <item h="1" x="121"/>
        <item h="1" x="109"/>
        <item h="1" x="609"/>
        <item h="1" x="343"/>
        <item h="1" x="354"/>
        <item h="1" x="383"/>
        <item h="1" x="559"/>
        <item h="1" x="656"/>
        <item h="1" x="655"/>
        <item h="1" x="588"/>
        <item h="1" x="583"/>
        <item h="1" x="212"/>
        <item h="1" x="624"/>
        <item h="1" x="492"/>
        <item h="1" x="717"/>
        <item h="1" x="347"/>
        <item h="1" x="691"/>
        <item h="1" x="677"/>
        <item h="1" x="375"/>
        <item h="1" x="585"/>
        <item h="1" x="42"/>
        <item h="1" x="440"/>
        <item h="1" x="509"/>
        <item h="1" x="288"/>
        <item h="1" x="739"/>
        <item h="1" x="408"/>
        <item h="1" x="230"/>
        <item h="1" x="741"/>
        <item h="1" x="105"/>
        <item h="1" x="449"/>
        <item h="1" x="450"/>
        <item h="1" x="144"/>
        <item h="1" x="721"/>
        <item h="1" x="346"/>
        <item h="1" x="736"/>
        <item h="1" x="554"/>
        <item h="1" x="582"/>
        <item h="1" x="499"/>
        <item h="1" x="686"/>
        <item h="1" x="68"/>
        <item h="1" x="445"/>
        <item h="1" x="143"/>
        <item h="1" x="586"/>
        <item h="1" x="484"/>
        <item h="1" x="267"/>
        <item h="1" x="415"/>
        <item h="1" x="520"/>
        <item h="1" x="494"/>
        <item h="1" x="527"/>
        <item h="1" x="263"/>
        <item h="1" x="33"/>
        <item h="1" x="46"/>
        <item h="1" x="669"/>
        <item h="1" x="428"/>
        <item h="1" x="510"/>
        <item h="1" x="367"/>
        <item h="1" x="270"/>
        <item h="1" x="341"/>
        <item h="1" x="250"/>
        <item h="1" x="451"/>
        <item h="1" x="506"/>
        <item h="1" x="310"/>
        <item h="1" x="34"/>
        <item h="1" x="31"/>
        <item h="1" x="39"/>
        <item h="1" x="196"/>
        <item h="1" x="286"/>
        <item h="1" x="55"/>
        <item h="1" x="693"/>
        <item h="1" x="577"/>
        <item h="1" x="620"/>
        <item h="1" x="213"/>
        <item h="1" x="340"/>
        <item h="1" x="405"/>
        <item h="1" x="8"/>
        <item h="1" x="729"/>
        <item h="1" x="186"/>
        <item h="1" x="487"/>
        <item h="1" x="688"/>
        <item h="1" x="722"/>
        <item h="1" x="350"/>
        <item h="1" x="357"/>
        <item h="1" x="734"/>
        <item h="1" x="497"/>
        <item h="1" x="545"/>
        <item h="1" x="434"/>
        <item h="1" x="525"/>
        <item h="1" x="600"/>
        <item h="1" x="399"/>
        <item h="1" x="18"/>
        <item h="1" x="339"/>
        <item h="1" x="374"/>
        <item h="1" x="659"/>
        <item h="1" x="163"/>
        <item h="1" x="157"/>
        <item h="1" x="699"/>
        <item h="1" x="145"/>
        <item h="1" x="653"/>
        <item h="1" x="633"/>
        <item h="1" x="304"/>
        <item h="1" x="603"/>
        <item h="1" x="67"/>
        <item h="1" x="65"/>
        <item h="1" x="602"/>
        <item h="1" x="621"/>
        <item h="1" x="201"/>
        <item h="1" x="599"/>
        <item h="1" x="700"/>
        <item h="1" x="166"/>
        <item h="1" x="331"/>
        <item h="1" x="648"/>
        <item h="1" x="353"/>
        <item h="1" x="505"/>
        <item h="1" x="571"/>
        <item h="1" x="324"/>
        <item h="1" x="578"/>
        <item h="1" x="14"/>
        <item h="1" x="56"/>
        <item h="1" x="295"/>
        <item h="1" x="539"/>
        <item h="1" x="306"/>
        <item h="1" x="647"/>
        <item h="1" x="226"/>
        <item h="1" x="605"/>
        <item h="1" x="352"/>
        <item h="1" x="124"/>
        <item h="1" x="356"/>
        <item h="1" x="342"/>
        <item h="1" x="465"/>
        <item h="1" x="152"/>
        <item h="1" x="93"/>
        <item h="1" x="422"/>
        <item h="1" x="706"/>
        <item h="1" x="256"/>
        <item h="1" x="120"/>
        <item h="1" x="182"/>
        <item h="1" x="373"/>
        <item h="1" x="363"/>
        <item h="1" x="116"/>
        <item h="1" x="128"/>
        <item h="1" x="671"/>
        <item h="1" x="275"/>
        <item h="1" x="90"/>
        <item h="1" x="429"/>
        <item h="1" x="269"/>
        <item h="1" x="384"/>
        <item h="1" x="467"/>
        <item h="1" x="175"/>
        <item h="1" x="95"/>
        <item h="1" x="361"/>
        <item h="1" x="287"/>
        <item h="1" x="355"/>
        <item h="1" x="471"/>
        <item h="1" x="253"/>
        <item h="1" x="663"/>
        <item h="1" x="718"/>
        <item h="1" x="675"/>
        <item h="1" x="631"/>
        <item h="1" x="255"/>
        <item h="1" x="392"/>
        <item h="1" x="643"/>
        <item h="1" x="123"/>
        <item h="1" x="247"/>
        <item h="1" x="534"/>
        <item h="1" x="219"/>
        <item h="1" x="498"/>
        <item h="1" x="461"/>
        <item h="1" x="393"/>
        <item h="1" x="689"/>
        <item h="1" x="638"/>
        <item h="1" x="221"/>
        <item h="1" x="47"/>
        <item h="1" x="478"/>
        <item h="1" x="456"/>
        <item h="1" x="258"/>
        <item h="1" x="130"/>
        <item h="1" x="285"/>
        <item h="1" x="530"/>
        <item h="1" x="142"/>
        <item h="1" x="630"/>
        <item h="1" x="421"/>
        <item h="1" x="531"/>
        <item h="1" x="742"/>
        <item h="1" x="632"/>
        <item h="1" x="480"/>
        <item h="1" x="76"/>
        <item h="1" x="728"/>
        <item h="1" x="692"/>
        <item h="1" x="239"/>
        <item h="1" x="710"/>
        <item h="1" x="48"/>
        <item h="1" x="396"/>
        <item h="1" x="15"/>
        <item h="1" x="557"/>
        <item h="1" x="17"/>
        <item h="1" x="63"/>
        <item h="1" x="301"/>
        <item h="1" x="388"/>
        <item h="1" x="325"/>
        <item h="1" x="389"/>
        <item h="1" x="197"/>
        <item h="1" x="45"/>
        <item h="1" x="191"/>
        <item h="1" x="657"/>
        <item h="1" x="217"/>
        <item h="1" x="629"/>
        <item h="1" x="702"/>
        <item h="1" x="503"/>
        <item h="1" x="173"/>
        <item h="1" x="369"/>
        <item h="1" x="606"/>
        <item h="1" x="511"/>
        <item h="1" x="698"/>
        <item h="1" x="127"/>
        <item h="1" x="321"/>
        <item h="1" x="131"/>
        <item h="1" x="517"/>
        <item h="1" x="337"/>
        <item h="1" x="303"/>
        <item h="1" x="147"/>
        <item h="1" x="24"/>
        <item h="1" x="474"/>
        <item h="1" x="568"/>
        <item h="1" x="99"/>
        <item h="1" x="366"/>
        <item h="1" x="417"/>
        <item h="1" x="291"/>
        <item h="1" x="243"/>
        <item h="1" x="490"/>
        <item h="1" x="251"/>
        <item h="1" x="635"/>
        <item h="1" x="483"/>
        <item h="1" x="508"/>
        <item h="1" x="146"/>
        <item h="1" x="409"/>
        <item h="1" x="639"/>
        <item h="1" x="406"/>
        <item h="1" x="140"/>
        <item h="1" x="372"/>
        <item h="1" x="641"/>
        <item h="1" x="227"/>
        <item h="1" x="176"/>
        <item h="1" x="281"/>
        <item h="1" x="317"/>
        <item h="1" x="223"/>
        <item h="1" x="696"/>
        <item h="1" x="716"/>
        <item h="1" x="645"/>
        <item h="1" x="644"/>
        <item h="1" x="481"/>
        <item h="1" x="159"/>
        <item h="1" x="455"/>
        <item h="1" x="232"/>
        <item h="1" x="328"/>
        <item h="1" x="514"/>
        <item h="1" x="184"/>
        <item h="1" x="500"/>
        <item h="1" x="252"/>
        <item h="1" x="502"/>
        <item h="1" x="390"/>
        <item h="1" x="391"/>
        <item h="1" x="117"/>
        <item h="1" x="542"/>
        <item h="1" x="540"/>
        <item h="1" x="543"/>
        <item h="1" x="365"/>
        <item h="1" x="53"/>
        <item h="1" x="598"/>
        <item h="1" x="326"/>
        <item h="1" x="7"/>
        <item h="1" x="684"/>
        <item h="1" x="168"/>
        <item h="1" x="673"/>
        <item h="1" x="513"/>
        <item h="1" x="190"/>
        <item h="1" x="174"/>
        <item h="1" x="489"/>
        <item h="1" x="412"/>
        <item h="1" x="457"/>
        <item h="1" x="203"/>
        <item h="1" x="419"/>
        <item h="1" x="402"/>
        <item h="1" x="469"/>
        <item h="1" x="344"/>
        <item h="1" x="200"/>
        <item h="1" x="245"/>
        <item h="1" x="566"/>
        <item h="1" x="546"/>
        <item h="1" x="589"/>
        <item h="1" x="576"/>
        <item h="1" x="564"/>
        <item h="1" x="555"/>
        <item h="1" x="561"/>
        <item h="1" x="613"/>
        <item h="1" x="617"/>
        <item h="1" x="612"/>
        <item h="1" x="622"/>
        <item h="1" x="596"/>
        <item h="1" x="601"/>
        <item h="1" x="619"/>
        <item h="1" x="615"/>
        <item h="1" x="9"/>
        <item h="1" x="11"/>
        <item h="1" x="29"/>
        <item h="1" x="550"/>
        <item h="1" x="138"/>
        <item h="1" x="79"/>
        <item h="1" x="294"/>
        <item h="1" x="334"/>
        <item h="1" x="567"/>
        <item h="1" x="537"/>
        <item h="1" x="447"/>
        <item h="1" x="88"/>
        <item h="1" x="59"/>
        <item h="1" x="491"/>
        <item h="1" x="293"/>
        <item h="1" x="695"/>
        <item h="1" x="724"/>
        <item h="1" x="723"/>
        <item h="1" x="725"/>
        <item h="1" x="381"/>
        <item h="1" x="640"/>
        <item h="1" x="547"/>
        <item h="1" x="444"/>
        <item h="1" x="594"/>
        <item h="1" x="579"/>
        <item h="1" x="40"/>
        <item h="1" x="574"/>
        <item h="1" x="249"/>
        <item h="1" x="667"/>
        <item h="1" x="111"/>
        <item h="1" x="150"/>
        <item h="1" x="707"/>
        <item h="1" x="437"/>
        <item h="1" x="668"/>
        <item h="1" x="446"/>
        <item h="1" x="298"/>
        <item h="1" x="75"/>
        <item h="1" x="107"/>
        <item h="1" x="411"/>
        <item h="1" x="300"/>
        <item h="1" x="205"/>
        <item h="1" x="69"/>
        <item h="1" x="114"/>
        <item h="1" x="133"/>
        <item h="1" x="610"/>
        <item h="1" x="708"/>
        <item h="1" x="10"/>
        <item h="1" x="448"/>
        <item t="default"/>
      </items>
    </pivotField>
    <pivotField showAll="0"/>
    <pivotField showAll="0"/>
    <pivotField dataField="1" showAll="0"/>
    <pivotField showAll="0" defaultSubtotal="0"/>
    <pivotField showAll="0">
      <items count="3">
        <item x="1"/>
        <item x="0"/>
        <item t="default"/>
      </items>
    </pivotField>
  </pivotFields>
  <rowFields count="1">
    <field x="4"/>
  </rowFields>
  <rowItems count="2">
    <i>
      <x v="293"/>
    </i>
    <i t="grand">
      <x/>
    </i>
  </rowItems>
  <colItems count="1">
    <i/>
  </colItems>
  <dataFields count="1">
    <dataField name="Sum of Total Votes" fld="7" showDataAs="percentOfTotal" baseField="0" baseItem="0" numFmtId="10"/>
  </dataFields>
  <chartFormats count="2988">
    <chartFormat chart="0" format="0"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4" count="1" selected="0">
            <x v="0"/>
          </reference>
        </references>
      </pivotArea>
    </chartFormat>
    <chartFormat chart="4" format="7">
      <pivotArea type="data" outline="0" fieldPosition="0">
        <references count="2">
          <reference field="4294967294" count="1" selected="0">
            <x v="0"/>
          </reference>
          <reference field="4" count="1" selected="0">
            <x v="2"/>
          </reference>
        </references>
      </pivotArea>
    </chartFormat>
    <chartFormat chart="4" format="8">
      <pivotArea type="data" outline="0" fieldPosition="0">
        <references count="2">
          <reference field="4294967294" count="1" selected="0">
            <x v="0"/>
          </reference>
          <reference field="4" count="1" selected="0">
            <x v="8"/>
          </reference>
        </references>
      </pivotArea>
    </chartFormat>
    <chartFormat chart="6" format="0" series="1">
      <pivotArea type="data" outline="0" fieldPosition="0">
        <references count="1">
          <reference field="4294967294" count="1" selected="0">
            <x v="0"/>
          </reference>
        </references>
      </pivotArea>
    </chartFormat>
    <chartFormat chart="9" format="748" series="1">
      <pivotArea type="data" outline="0" fieldPosition="0">
        <references count="1">
          <reference field="4294967294" count="1" selected="0">
            <x v="0"/>
          </reference>
        </references>
      </pivotArea>
    </chartFormat>
    <chartFormat chart="9" format="749">
      <pivotArea type="data" outline="0" fieldPosition="0">
        <references count="2">
          <reference field="4294967294" count="1" selected="0">
            <x v="0"/>
          </reference>
          <reference field="4" count="1" selected="0">
            <x v="0"/>
          </reference>
        </references>
      </pivotArea>
    </chartFormat>
    <chartFormat chart="9" format="750">
      <pivotArea type="data" outline="0" fieldPosition="0">
        <references count="2">
          <reference field="4294967294" count="1" selected="0">
            <x v="0"/>
          </reference>
          <reference field="4" count="1" selected="0">
            <x v="1"/>
          </reference>
        </references>
      </pivotArea>
    </chartFormat>
    <chartFormat chart="9" format="751">
      <pivotArea type="data" outline="0" fieldPosition="0">
        <references count="2">
          <reference field="4294967294" count="1" selected="0">
            <x v="0"/>
          </reference>
          <reference field="4" count="1" selected="0">
            <x v="2"/>
          </reference>
        </references>
      </pivotArea>
    </chartFormat>
    <chartFormat chart="9" format="752">
      <pivotArea type="data" outline="0" fieldPosition="0">
        <references count="2">
          <reference field="4294967294" count="1" selected="0">
            <x v="0"/>
          </reference>
          <reference field="4" count="1" selected="0">
            <x v="3"/>
          </reference>
        </references>
      </pivotArea>
    </chartFormat>
    <chartFormat chart="9" format="753">
      <pivotArea type="data" outline="0" fieldPosition="0">
        <references count="2">
          <reference field="4294967294" count="1" selected="0">
            <x v="0"/>
          </reference>
          <reference field="4" count="1" selected="0">
            <x v="4"/>
          </reference>
        </references>
      </pivotArea>
    </chartFormat>
    <chartFormat chart="9" format="754">
      <pivotArea type="data" outline="0" fieldPosition="0">
        <references count="2">
          <reference field="4294967294" count="1" selected="0">
            <x v="0"/>
          </reference>
          <reference field="4" count="1" selected="0">
            <x v="5"/>
          </reference>
        </references>
      </pivotArea>
    </chartFormat>
    <chartFormat chart="9" format="755">
      <pivotArea type="data" outline="0" fieldPosition="0">
        <references count="2">
          <reference field="4294967294" count="1" selected="0">
            <x v="0"/>
          </reference>
          <reference field="4" count="1" selected="0">
            <x v="6"/>
          </reference>
        </references>
      </pivotArea>
    </chartFormat>
    <chartFormat chart="9" format="756">
      <pivotArea type="data" outline="0" fieldPosition="0">
        <references count="2">
          <reference field="4294967294" count="1" selected="0">
            <x v="0"/>
          </reference>
          <reference field="4" count="1" selected="0">
            <x v="7"/>
          </reference>
        </references>
      </pivotArea>
    </chartFormat>
    <chartFormat chart="9" format="757">
      <pivotArea type="data" outline="0" fieldPosition="0">
        <references count="2">
          <reference field="4294967294" count="1" selected="0">
            <x v="0"/>
          </reference>
          <reference field="4" count="1" selected="0">
            <x v="8"/>
          </reference>
        </references>
      </pivotArea>
    </chartFormat>
    <chartFormat chart="9" format="758">
      <pivotArea type="data" outline="0" fieldPosition="0">
        <references count="2">
          <reference field="4294967294" count="1" selected="0">
            <x v="0"/>
          </reference>
          <reference field="4" count="1" selected="0">
            <x v="9"/>
          </reference>
        </references>
      </pivotArea>
    </chartFormat>
    <chartFormat chart="9" format="759">
      <pivotArea type="data" outline="0" fieldPosition="0">
        <references count="2">
          <reference field="4294967294" count="1" selected="0">
            <x v="0"/>
          </reference>
          <reference field="4" count="1" selected="0">
            <x v="10"/>
          </reference>
        </references>
      </pivotArea>
    </chartFormat>
    <chartFormat chart="9" format="760">
      <pivotArea type="data" outline="0" fieldPosition="0">
        <references count="2">
          <reference field="4294967294" count="1" selected="0">
            <x v="0"/>
          </reference>
          <reference field="4" count="1" selected="0">
            <x v="11"/>
          </reference>
        </references>
      </pivotArea>
    </chartFormat>
    <chartFormat chart="9" format="761">
      <pivotArea type="data" outline="0" fieldPosition="0">
        <references count="2">
          <reference field="4294967294" count="1" selected="0">
            <x v="0"/>
          </reference>
          <reference field="4" count="1" selected="0">
            <x v="12"/>
          </reference>
        </references>
      </pivotArea>
    </chartFormat>
    <chartFormat chart="9" format="762">
      <pivotArea type="data" outline="0" fieldPosition="0">
        <references count="2">
          <reference field="4294967294" count="1" selected="0">
            <x v="0"/>
          </reference>
          <reference field="4" count="1" selected="0">
            <x v="13"/>
          </reference>
        </references>
      </pivotArea>
    </chartFormat>
    <chartFormat chart="9" format="763">
      <pivotArea type="data" outline="0" fieldPosition="0">
        <references count="2">
          <reference field="4294967294" count="1" selected="0">
            <x v="0"/>
          </reference>
          <reference field="4" count="1" selected="0">
            <x v="14"/>
          </reference>
        </references>
      </pivotArea>
    </chartFormat>
    <chartFormat chart="9" format="764">
      <pivotArea type="data" outline="0" fieldPosition="0">
        <references count="2">
          <reference field="4294967294" count="1" selected="0">
            <x v="0"/>
          </reference>
          <reference field="4" count="1" selected="0">
            <x v="15"/>
          </reference>
        </references>
      </pivotArea>
    </chartFormat>
    <chartFormat chart="9" format="765">
      <pivotArea type="data" outline="0" fieldPosition="0">
        <references count="2">
          <reference field="4294967294" count="1" selected="0">
            <x v="0"/>
          </reference>
          <reference field="4" count="1" selected="0">
            <x v="16"/>
          </reference>
        </references>
      </pivotArea>
    </chartFormat>
    <chartFormat chart="9" format="766">
      <pivotArea type="data" outline="0" fieldPosition="0">
        <references count="2">
          <reference field="4294967294" count="1" selected="0">
            <x v="0"/>
          </reference>
          <reference field="4" count="1" selected="0">
            <x v="17"/>
          </reference>
        </references>
      </pivotArea>
    </chartFormat>
    <chartFormat chart="9" format="767">
      <pivotArea type="data" outline="0" fieldPosition="0">
        <references count="2">
          <reference field="4294967294" count="1" selected="0">
            <x v="0"/>
          </reference>
          <reference field="4" count="1" selected="0">
            <x v="18"/>
          </reference>
        </references>
      </pivotArea>
    </chartFormat>
    <chartFormat chart="9" format="768">
      <pivotArea type="data" outline="0" fieldPosition="0">
        <references count="2">
          <reference field="4294967294" count="1" selected="0">
            <x v="0"/>
          </reference>
          <reference field="4" count="1" selected="0">
            <x v="19"/>
          </reference>
        </references>
      </pivotArea>
    </chartFormat>
    <chartFormat chart="9" format="769">
      <pivotArea type="data" outline="0" fieldPosition="0">
        <references count="2">
          <reference field="4294967294" count="1" selected="0">
            <x v="0"/>
          </reference>
          <reference field="4" count="1" selected="0">
            <x v="20"/>
          </reference>
        </references>
      </pivotArea>
    </chartFormat>
    <chartFormat chart="9" format="770">
      <pivotArea type="data" outline="0" fieldPosition="0">
        <references count="2">
          <reference field="4294967294" count="1" selected="0">
            <x v="0"/>
          </reference>
          <reference field="4" count="1" selected="0">
            <x v="21"/>
          </reference>
        </references>
      </pivotArea>
    </chartFormat>
    <chartFormat chart="9" format="771">
      <pivotArea type="data" outline="0" fieldPosition="0">
        <references count="2">
          <reference field="4294967294" count="1" selected="0">
            <x v="0"/>
          </reference>
          <reference field="4" count="1" selected="0">
            <x v="22"/>
          </reference>
        </references>
      </pivotArea>
    </chartFormat>
    <chartFormat chart="9" format="772">
      <pivotArea type="data" outline="0" fieldPosition="0">
        <references count="2">
          <reference field="4294967294" count="1" selected="0">
            <x v="0"/>
          </reference>
          <reference field="4" count="1" selected="0">
            <x v="23"/>
          </reference>
        </references>
      </pivotArea>
    </chartFormat>
    <chartFormat chart="9" format="773">
      <pivotArea type="data" outline="0" fieldPosition="0">
        <references count="2">
          <reference field="4294967294" count="1" selected="0">
            <x v="0"/>
          </reference>
          <reference field="4" count="1" selected="0">
            <x v="24"/>
          </reference>
        </references>
      </pivotArea>
    </chartFormat>
    <chartFormat chart="9" format="774">
      <pivotArea type="data" outline="0" fieldPosition="0">
        <references count="2">
          <reference field="4294967294" count="1" selected="0">
            <x v="0"/>
          </reference>
          <reference field="4" count="1" selected="0">
            <x v="25"/>
          </reference>
        </references>
      </pivotArea>
    </chartFormat>
    <chartFormat chart="9" format="775">
      <pivotArea type="data" outline="0" fieldPosition="0">
        <references count="2">
          <reference field="4294967294" count="1" selected="0">
            <x v="0"/>
          </reference>
          <reference field="4" count="1" selected="0">
            <x v="26"/>
          </reference>
        </references>
      </pivotArea>
    </chartFormat>
    <chartFormat chart="9" format="776">
      <pivotArea type="data" outline="0" fieldPosition="0">
        <references count="2">
          <reference field="4294967294" count="1" selected="0">
            <x v="0"/>
          </reference>
          <reference field="4" count="1" selected="0">
            <x v="27"/>
          </reference>
        </references>
      </pivotArea>
    </chartFormat>
    <chartFormat chart="9" format="777">
      <pivotArea type="data" outline="0" fieldPosition="0">
        <references count="2">
          <reference field="4294967294" count="1" selected="0">
            <x v="0"/>
          </reference>
          <reference field="4" count="1" selected="0">
            <x v="28"/>
          </reference>
        </references>
      </pivotArea>
    </chartFormat>
    <chartFormat chart="9" format="778">
      <pivotArea type="data" outline="0" fieldPosition="0">
        <references count="2">
          <reference field="4294967294" count="1" selected="0">
            <x v="0"/>
          </reference>
          <reference field="4" count="1" selected="0">
            <x v="29"/>
          </reference>
        </references>
      </pivotArea>
    </chartFormat>
    <chartFormat chart="9" format="779">
      <pivotArea type="data" outline="0" fieldPosition="0">
        <references count="2">
          <reference field="4294967294" count="1" selected="0">
            <x v="0"/>
          </reference>
          <reference field="4" count="1" selected="0">
            <x v="30"/>
          </reference>
        </references>
      </pivotArea>
    </chartFormat>
    <chartFormat chart="9" format="780">
      <pivotArea type="data" outline="0" fieldPosition="0">
        <references count="2">
          <reference field="4294967294" count="1" selected="0">
            <x v="0"/>
          </reference>
          <reference field="4" count="1" selected="0">
            <x v="31"/>
          </reference>
        </references>
      </pivotArea>
    </chartFormat>
    <chartFormat chart="9" format="781">
      <pivotArea type="data" outline="0" fieldPosition="0">
        <references count="2">
          <reference field="4294967294" count="1" selected="0">
            <x v="0"/>
          </reference>
          <reference field="4" count="1" selected="0">
            <x v="32"/>
          </reference>
        </references>
      </pivotArea>
    </chartFormat>
    <chartFormat chart="9" format="782">
      <pivotArea type="data" outline="0" fieldPosition="0">
        <references count="2">
          <reference field="4294967294" count="1" selected="0">
            <x v="0"/>
          </reference>
          <reference field="4" count="1" selected="0">
            <x v="33"/>
          </reference>
        </references>
      </pivotArea>
    </chartFormat>
    <chartFormat chart="9" format="783">
      <pivotArea type="data" outline="0" fieldPosition="0">
        <references count="2">
          <reference field="4294967294" count="1" selected="0">
            <x v="0"/>
          </reference>
          <reference field="4" count="1" selected="0">
            <x v="34"/>
          </reference>
        </references>
      </pivotArea>
    </chartFormat>
    <chartFormat chart="9" format="784">
      <pivotArea type="data" outline="0" fieldPosition="0">
        <references count="2">
          <reference field="4294967294" count="1" selected="0">
            <x v="0"/>
          </reference>
          <reference field="4" count="1" selected="0">
            <x v="35"/>
          </reference>
        </references>
      </pivotArea>
    </chartFormat>
    <chartFormat chart="9" format="785">
      <pivotArea type="data" outline="0" fieldPosition="0">
        <references count="2">
          <reference field="4294967294" count="1" selected="0">
            <x v="0"/>
          </reference>
          <reference field="4" count="1" selected="0">
            <x v="36"/>
          </reference>
        </references>
      </pivotArea>
    </chartFormat>
    <chartFormat chart="9" format="786">
      <pivotArea type="data" outline="0" fieldPosition="0">
        <references count="2">
          <reference field="4294967294" count="1" selected="0">
            <x v="0"/>
          </reference>
          <reference field="4" count="1" selected="0">
            <x v="37"/>
          </reference>
        </references>
      </pivotArea>
    </chartFormat>
    <chartFormat chart="9" format="787">
      <pivotArea type="data" outline="0" fieldPosition="0">
        <references count="2">
          <reference field="4294967294" count="1" selected="0">
            <x v="0"/>
          </reference>
          <reference field="4" count="1" selected="0">
            <x v="38"/>
          </reference>
        </references>
      </pivotArea>
    </chartFormat>
    <chartFormat chart="9" format="788">
      <pivotArea type="data" outline="0" fieldPosition="0">
        <references count="2">
          <reference field="4294967294" count="1" selected="0">
            <x v="0"/>
          </reference>
          <reference field="4" count="1" selected="0">
            <x v="39"/>
          </reference>
        </references>
      </pivotArea>
    </chartFormat>
    <chartFormat chart="9" format="789">
      <pivotArea type="data" outline="0" fieldPosition="0">
        <references count="2">
          <reference field="4294967294" count="1" selected="0">
            <x v="0"/>
          </reference>
          <reference field="4" count="1" selected="0">
            <x v="40"/>
          </reference>
        </references>
      </pivotArea>
    </chartFormat>
    <chartFormat chart="9" format="790">
      <pivotArea type="data" outline="0" fieldPosition="0">
        <references count="2">
          <reference field="4294967294" count="1" selected="0">
            <x v="0"/>
          </reference>
          <reference field="4" count="1" selected="0">
            <x v="41"/>
          </reference>
        </references>
      </pivotArea>
    </chartFormat>
    <chartFormat chart="9" format="791">
      <pivotArea type="data" outline="0" fieldPosition="0">
        <references count="2">
          <reference field="4294967294" count="1" selected="0">
            <x v="0"/>
          </reference>
          <reference field="4" count="1" selected="0">
            <x v="42"/>
          </reference>
        </references>
      </pivotArea>
    </chartFormat>
    <chartFormat chart="9" format="792">
      <pivotArea type="data" outline="0" fieldPosition="0">
        <references count="2">
          <reference field="4294967294" count="1" selected="0">
            <x v="0"/>
          </reference>
          <reference field="4" count="1" selected="0">
            <x v="43"/>
          </reference>
        </references>
      </pivotArea>
    </chartFormat>
    <chartFormat chart="9" format="793">
      <pivotArea type="data" outline="0" fieldPosition="0">
        <references count="2">
          <reference field="4294967294" count="1" selected="0">
            <x v="0"/>
          </reference>
          <reference field="4" count="1" selected="0">
            <x v="44"/>
          </reference>
        </references>
      </pivotArea>
    </chartFormat>
    <chartFormat chart="9" format="794">
      <pivotArea type="data" outline="0" fieldPosition="0">
        <references count="2">
          <reference field="4294967294" count="1" selected="0">
            <x v="0"/>
          </reference>
          <reference field="4" count="1" selected="0">
            <x v="45"/>
          </reference>
        </references>
      </pivotArea>
    </chartFormat>
    <chartFormat chart="9" format="795">
      <pivotArea type="data" outline="0" fieldPosition="0">
        <references count="2">
          <reference field="4294967294" count="1" selected="0">
            <x v="0"/>
          </reference>
          <reference field="4" count="1" selected="0">
            <x v="46"/>
          </reference>
        </references>
      </pivotArea>
    </chartFormat>
    <chartFormat chart="9" format="796">
      <pivotArea type="data" outline="0" fieldPosition="0">
        <references count="2">
          <reference field="4294967294" count="1" selected="0">
            <x v="0"/>
          </reference>
          <reference field="4" count="1" selected="0">
            <x v="47"/>
          </reference>
        </references>
      </pivotArea>
    </chartFormat>
    <chartFormat chart="9" format="797">
      <pivotArea type="data" outline="0" fieldPosition="0">
        <references count="2">
          <reference field="4294967294" count="1" selected="0">
            <x v="0"/>
          </reference>
          <reference field="4" count="1" selected="0">
            <x v="48"/>
          </reference>
        </references>
      </pivotArea>
    </chartFormat>
    <chartFormat chart="9" format="798">
      <pivotArea type="data" outline="0" fieldPosition="0">
        <references count="2">
          <reference field="4294967294" count="1" selected="0">
            <x v="0"/>
          </reference>
          <reference field="4" count="1" selected="0">
            <x v="49"/>
          </reference>
        </references>
      </pivotArea>
    </chartFormat>
    <chartFormat chart="9" format="799">
      <pivotArea type="data" outline="0" fieldPosition="0">
        <references count="2">
          <reference field="4294967294" count="1" selected="0">
            <x v="0"/>
          </reference>
          <reference field="4" count="1" selected="0">
            <x v="50"/>
          </reference>
        </references>
      </pivotArea>
    </chartFormat>
    <chartFormat chart="9" format="800">
      <pivotArea type="data" outline="0" fieldPosition="0">
        <references count="2">
          <reference field="4294967294" count="1" selected="0">
            <x v="0"/>
          </reference>
          <reference field="4" count="1" selected="0">
            <x v="51"/>
          </reference>
        </references>
      </pivotArea>
    </chartFormat>
    <chartFormat chart="9" format="801">
      <pivotArea type="data" outline="0" fieldPosition="0">
        <references count="2">
          <reference field="4294967294" count="1" selected="0">
            <x v="0"/>
          </reference>
          <reference field="4" count="1" selected="0">
            <x v="52"/>
          </reference>
        </references>
      </pivotArea>
    </chartFormat>
    <chartFormat chart="9" format="802">
      <pivotArea type="data" outline="0" fieldPosition="0">
        <references count="2">
          <reference field="4294967294" count="1" selected="0">
            <x v="0"/>
          </reference>
          <reference field="4" count="1" selected="0">
            <x v="53"/>
          </reference>
        </references>
      </pivotArea>
    </chartFormat>
    <chartFormat chart="9" format="803">
      <pivotArea type="data" outline="0" fieldPosition="0">
        <references count="2">
          <reference field="4294967294" count="1" selected="0">
            <x v="0"/>
          </reference>
          <reference field="4" count="1" selected="0">
            <x v="54"/>
          </reference>
        </references>
      </pivotArea>
    </chartFormat>
    <chartFormat chart="9" format="804">
      <pivotArea type="data" outline="0" fieldPosition="0">
        <references count="2">
          <reference field="4294967294" count="1" selected="0">
            <x v="0"/>
          </reference>
          <reference field="4" count="1" selected="0">
            <x v="55"/>
          </reference>
        </references>
      </pivotArea>
    </chartFormat>
    <chartFormat chart="9" format="805">
      <pivotArea type="data" outline="0" fieldPosition="0">
        <references count="2">
          <reference field="4294967294" count="1" selected="0">
            <x v="0"/>
          </reference>
          <reference field="4" count="1" selected="0">
            <x v="56"/>
          </reference>
        </references>
      </pivotArea>
    </chartFormat>
    <chartFormat chart="9" format="806">
      <pivotArea type="data" outline="0" fieldPosition="0">
        <references count="2">
          <reference field="4294967294" count="1" selected="0">
            <x v="0"/>
          </reference>
          <reference field="4" count="1" selected="0">
            <x v="57"/>
          </reference>
        </references>
      </pivotArea>
    </chartFormat>
    <chartFormat chart="9" format="807">
      <pivotArea type="data" outline="0" fieldPosition="0">
        <references count="2">
          <reference field="4294967294" count="1" selected="0">
            <x v="0"/>
          </reference>
          <reference field="4" count="1" selected="0">
            <x v="58"/>
          </reference>
        </references>
      </pivotArea>
    </chartFormat>
    <chartFormat chart="9" format="808">
      <pivotArea type="data" outline="0" fieldPosition="0">
        <references count="2">
          <reference field="4294967294" count="1" selected="0">
            <x v="0"/>
          </reference>
          <reference field="4" count="1" selected="0">
            <x v="59"/>
          </reference>
        </references>
      </pivotArea>
    </chartFormat>
    <chartFormat chart="9" format="809">
      <pivotArea type="data" outline="0" fieldPosition="0">
        <references count="2">
          <reference field="4294967294" count="1" selected="0">
            <x v="0"/>
          </reference>
          <reference field="4" count="1" selected="0">
            <x v="60"/>
          </reference>
        </references>
      </pivotArea>
    </chartFormat>
    <chartFormat chart="9" format="810">
      <pivotArea type="data" outline="0" fieldPosition="0">
        <references count="2">
          <reference field="4294967294" count="1" selected="0">
            <x v="0"/>
          </reference>
          <reference field="4" count="1" selected="0">
            <x v="61"/>
          </reference>
        </references>
      </pivotArea>
    </chartFormat>
    <chartFormat chart="9" format="811">
      <pivotArea type="data" outline="0" fieldPosition="0">
        <references count="2">
          <reference field="4294967294" count="1" selected="0">
            <x v="0"/>
          </reference>
          <reference field="4" count="1" selected="0">
            <x v="62"/>
          </reference>
        </references>
      </pivotArea>
    </chartFormat>
    <chartFormat chart="9" format="812">
      <pivotArea type="data" outline="0" fieldPosition="0">
        <references count="2">
          <reference field="4294967294" count="1" selected="0">
            <x v="0"/>
          </reference>
          <reference field="4" count="1" selected="0">
            <x v="63"/>
          </reference>
        </references>
      </pivotArea>
    </chartFormat>
    <chartFormat chart="9" format="813">
      <pivotArea type="data" outline="0" fieldPosition="0">
        <references count="2">
          <reference field="4294967294" count="1" selected="0">
            <x v="0"/>
          </reference>
          <reference field="4" count="1" selected="0">
            <x v="64"/>
          </reference>
        </references>
      </pivotArea>
    </chartFormat>
    <chartFormat chart="9" format="814">
      <pivotArea type="data" outline="0" fieldPosition="0">
        <references count="2">
          <reference field="4294967294" count="1" selected="0">
            <x v="0"/>
          </reference>
          <reference field="4" count="1" selected="0">
            <x v="65"/>
          </reference>
        </references>
      </pivotArea>
    </chartFormat>
    <chartFormat chart="9" format="815">
      <pivotArea type="data" outline="0" fieldPosition="0">
        <references count="2">
          <reference field="4294967294" count="1" selected="0">
            <x v="0"/>
          </reference>
          <reference field="4" count="1" selected="0">
            <x v="66"/>
          </reference>
        </references>
      </pivotArea>
    </chartFormat>
    <chartFormat chart="9" format="816">
      <pivotArea type="data" outline="0" fieldPosition="0">
        <references count="2">
          <reference field="4294967294" count="1" selected="0">
            <x v="0"/>
          </reference>
          <reference field="4" count="1" selected="0">
            <x v="67"/>
          </reference>
        </references>
      </pivotArea>
    </chartFormat>
    <chartFormat chart="9" format="817">
      <pivotArea type="data" outline="0" fieldPosition="0">
        <references count="2">
          <reference field="4294967294" count="1" selected="0">
            <x v="0"/>
          </reference>
          <reference field="4" count="1" selected="0">
            <x v="68"/>
          </reference>
        </references>
      </pivotArea>
    </chartFormat>
    <chartFormat chart="9" format="818">
      <pivotArea type="data" outline="0" fieldPosition="0">
        <references count="2">
          <reference field="4294967294" count="1" selected="0">
            <x v="0"/>
          </reference>
          <reference field="4" count="1" selected="0">
            <x v="69"/>
          </reference>
        </references>
      </pivotArea>
    </chartFormat>
    <chartFormat chart="9" format="819">
      <pivotArea type="data" outline="0" fieldPosition="0">
        <references count="2">
          <reference field="4294967294" count="1" selected="0">
            <x v="0"/>
          </reference>
          <reference field="4" count="1" selected="0">
            <x v="70"/>
          </reference>
        </references>
      </pivotArea>
    </chartFormat>
    <chartFormat chart="9" format="820">
      <pivotArea type="data" outline="0" fieldPosition="0">
        <references count="2">
          <reference field="4294967294" count="1" selected="0">
            <x v="0"/>
          </reference>
          <reference field="4" count="1" selected="0">
            <x v="71"/>
          </reference>
        </references>
      </pivotArea>
    </chartFormat>
    <chartFormat chart="9" format="821">
      <pivotArea type="data" outline="0" fieldPosition="0">
        <references count="2">
          <reference field="4294967294" count="1" selected="0">
            <x v="0"/>
          </reference>
          <reference field="4" count="1" selected="0">
            <x v="72"/>
          </reference>
        </references>
      </pivotArea>
    </chartFormat>
    <chartFormat chart="9" format="822">
      <pivotArea type="data" outline="0" fieldPosition="0">
        <references count="2">
          <reference field="4294967294" count="1" selected="0">
            <x v="0"/>
          </reference>
          <reference field="4" count="1" selected="0">
            <x v="73"/>
          </reference>
        </references>
      </pivotArea>
    </chartFormat>
    <chartFormat chart="9" format="823">
      <pivotArea type="data" outline="0" fieldPosition="0">
        <references count="2">
          <reference field="4294967294" count="1" selected="0">
            <x v="0"/>
          </reference>
          <reference field="4" count="1" selected="0">
            <x v="74"/>
          </reference>
        </references>
      </pivotArea>
    </chartFormat>
    <chartFormat chart="9" format="824">
      <pivotArea type="data" outline="0" fieldPosition="0">
        <references count="2">
          <reference field="4294967294" count="1" selected="0">
            <x v="0"/>
          </reference>
          <reference field="4" count="1" selected="0">
            <x v="75"/>
          </reference>
        </references>
      </pivotArea>
    </chartFormat>
    <chartFormat chart="9" format="825">
      <pivotArea type="data" outline="0" fieldPosition="0">
        <references count="2">
          <reference field="4294967294" count="1" selected="0">
            <x v="0"/>
          </reference>
          <reference field="4" count="1" selected="0">
            <x v="76"/>
          </reference>
        </references>
      </pivotArea>
    </chartFormat>
    <chartFormat chart="9" format="826">
      <pivotArea type="data" outline="0" fieldPosition="0">
        <references count="2">
          <reference field="4294967294" count="1" selected="0">
            <x v="0"/>
          </reference>
          <reference field="4" count="1" selected="0">
            <x v="77"/>
          </reference>
        </references>
      </pivotArea>
    </chartFormat>
    <chartFormat chart="9" format="827">
      <pivotArea type="data" outline="0" fieldPosition="0">
        <references count="2">
          <reference field="4294967294" count="1" selected="0">
            <x v="0"/>
          </reference>
          <reference field="4" count="1" selected="0">
            <x v="78"/>
          </reference>
        </references>
      </pivotArea>
    </chartFormat>
    <chartFormat chart="9" format="828">
      <pivotArea type="data" outline="0" fieldPosition="0">
        <references count="2">
          <reference field="4294967294" count="1" selected="0">
            <x v="0"/>
          </reference>
          <reference field="4" count="1" selected="0">
            <x v="79"/>
          </reference>
        </references>
      </pivotArea>
    </chartFormat>
    <chartFormat chart="9" format="829">
      <pivotArea type="data" outline="0" fieldPosition="0">
        <references count="2">
          <reference field="4294967294" count="1" selected="0">
            <x v="0"/>
          </reference>
          <reference field="4" count="1" selected="0">
            <x v="80"/>
          </reference>
        </references>
      </pivotArea>
    </chartFormat>
    <chartFormat chart="9" format="830">
      <pivotArea type="data" outline="0" fieldPosition="0">
        <references count="2">
          <reference field="4294967294" count="1" selected="0">
            <x v="0"/>
          </reference>
          <reference field="4" count="1" selected="0">
            <x v="81"/>
          </reference>
        </references>
      </pivotArea>
    </chartFormat>
    <chartFormat chart="9" format="831">
      <pivotArea type="data" outline="0" fieldPosition="0">
        <references count="2">
          <reference field="4294967294" count="1" selected="0">
            <x v="0"/>
          </reference>
          <reference field="4" count="1" selected="0">
            <x v="82"/>
          </reference>
        </references>
      </pivotArea>
    </chartFormat>
    <chartFormat chart="9" format="832">
      <pivotArea type="data" outline="0" fieldPosition="0">
        <references count="2">
          <reference field="4294967294" count="1" selected="0">
            <x v="0"/>
          </reference>
          <reference field="4" count="1" selected="0">
            <x v="83"/>
          </reference>
        </references>
      </pivotArea>
    </chartFormat>
    <chartFormat chart="9" format="833">
      <pivotArea type="data" outline="0" fieldPosition="0">
        <references count="2">
          <reference field="4294967294" count="1" selected="0">
            <x v="0"/>
          </reference>
          <reference field="4" count="1" selected="0">
            <x v="84"/>
          </reference>
        </references>
      </pivotArea>
    </chartFormat>
    <chartFormat chart="9" format="834">
      <pivotArea type="data" outline="0" fieldPosition="0">
        <references count="2">
          <reference field="4294967294" count="1" selected="0">
            <x v="0"/>
          </reference>
          <reference field="4" count="1" selected="0">
            <x v="85"/>
          </reference>
        </references>
      </pivotArea>
    </chartFormat>
    <chartFormat chart="9" format="835">
      <pivotArea type="data" outline="0" fieldPosition="0">
        <references count="2">
          <reference field="4294967294" count="1" selected="0">
            <x v="0"/>
          </reference>
          <reference field="4" count="1" selected="0">
            <x v="86"/>
          </reference>
        </references>
      </pivotArea>
    </chartFormat>
    <chartFormat chart="9" format="836">
      <pivotArea type="data" outline="0" fieldPosition="0">
        <references count="2">
          <reference field="4294967294" count="1" selected="0">
            <x v="0"/>
          </reference>
          <reference field="4" count="1" selected="0">
            <x v="87"/>
          </reference>
        </references>
      </pivotArea>
    </chartFormat>
    <chartFormat chart="9" format="837">
      <pivotArea type="data" outline="0" fieldPosition="0">
        <references count="2">
          <reference field="4294967294" count="1" selected="0">
            <x v="0"/>
          </reference>
          <reference field="4" count="1" selected="0">
            <x v="88"/>
          </reference>
        </references>
      </pivotArea>
    </chartFormat>
    <chartFormat chart="9" format="838">
      <pivotArea type="data" outline="0" fieldPosition="0">
        <references count="2">
          <reference field="4294967294" count="1" selected="0">
            <x v="0"/>
          </reference>
          <reference field="4" count="1" selected="0">
            <x v="89"/>
          </reference>
        </references>
      </pivotArea>
    </chartFormat>
    <chartFormat chart="9" format="839">
      <pivotArea type="data" outline="0" fieldPosition="0">
        <references count="2">
          <reference field="4294967294" count="1" selected="0">
            <x v="0"/>
          </reference>
          <reference field="4" count="1" selected="0">
            <x v="90"/>
          </reference>
        </references>
      </pivotArea>
    </chartFormat>
    <chartFormat chart="9" format="840">
      <pivotArea type="data" outline="0" fieldPosition="0">
        <references count="2">
          <reference field="4294967294" count="1" selected="0">
            <x v="0"/>
          </reference>
          <reference field="4" count="1" selected="0">
            <x v="91"/>
          </reference>
        </references>
      </pivotArea>
    </chartFormat>
    <chartFormat chart="9" format="841">
      <pivotArea type="data" outline="0" fieldPosition="0">
        <references count="2">
          <reference field="4294967294" count="1" selected="0">
            <x v="0"/>
          </reference>
          <reference field="4" count="1" selected="0">
            <x v="92"/>
          </reference>
        </references>
      </pivotArea>
    </chartFormat>
    <chartFormat chart="9" format="842">
      <pivotArea type="data" outline="0" fieldPosition="0">
        <references count="2">
          <reference field="4294967294" count="1" selected="0">
            <x v="0"/>
          </reference>
          <reference field="4" count="1" selected="0">
            <x v="93"/>
          </reference>
        </references>
      </pivotArea>
    </chartFormat>
    <chartFormat chart="9" format="843">
      <pivotArea type="data" outline="0" fieldPosition="0">
        <references count="2">
          <reference field="4294967294" count="1" selected="0">
            <x v="0"/>
          </reference>
          <reference field="4" count="1" selected="0">
            <x v="94"/>
          </reference>
        </references>
      </pivotArea>
    </chartFormat>
    <chartFormat chart="9" format="844">
      <pivotArea type="data" outline="0" fieldPosition="0">
        <references count="2">
          <reference field="4294967294" count="1" selected="0">
            <x v="0"/>
          </reference>
          <reference field="4" count="1" selected="0">
            <x v="95"/>
          </reference>
        </references>
      </pivotArea>
    </chartFormat>
    <chartFormat chart="9" format="845">
      <pivotArea type="data" outline="0" fieldPosition="0">
        <references count="2">
          <reference field="4294967294" count="1" selected="0">
            <x v="0"/>
          </reference>
          <reference field="4" count="1" selected="0">
            <x v="96"/>
          </reference>
        </references>
      </pivotArea>
    </chartFormat>
    <chartFormat chart="9" format="846">
      <pivotArea type="data" outline="0" fieldPosition="0">
        <references count="2">
          <reference field="4294967294" count="1" selected="0">
            <x v="0"/>
          </reference>
          <reference field="4" count="1" selected="0">
            <x v="97"/>
          </reference>
        </references>
      </pivotArea>
    </chartFormat>
    <chartFormat chart="9" format="847">
      <pivotArea type="data" outline="0" fieldPosition="0">
        <references count="2">
          <reference field="4294967294" count="1" selected="0">
            <x v="0"/>
          </reference>
          <reference field="4" count="1" selected="0">
            <x v="98"/>
          </reference>
        </references>
      </pivotArea>
    </chartFormat>
    <chartFormat chart="9" format="848">
      <pivotArea type="data" outline="0" fieldPosition="0">
        <references count="2">
          <reference field="4294967294" count="1" selected="0">
            <x v="0"/>
          </reference>
          <reference field="4" count="1" selected="0">
            <x v="99"/>
          </reference>
        </references>
      </pivotArea>
    </chartFormat>
    <chartFormat chart="9" format="849">
      <pivotArea type="data" outline="0" fieldPosition="0">
        <references count="2">
          <reference field="4294967294" count="1" selected="0">
            <x v="0"/>
          </reference>
          <reference field="4" count="1" selected="0">
            <x v="100"/>
          </reference>
        </references>
      </pivotArea>
    </chartFormat>
    <chartFormat chart="9" format="850">
      <pivotArea type="data" outline="0" fieldPosition="0">
        <references count="2">
          <reference field="4294967294" count="1" selected="0">
            <x v="0"/>
          </reference>
          <reference field="4" count="1" selected="0">
            <x v="101"/>
          </reference>
        </references>
      </pivotArea>
    </chartFormat>
    <chartFormat chart="9" format="851">
      <pivotArea type="data" outline="0" fieldPosition="0">
        <references count="2">
          <reference field="4294967294" count="1" selected="0">
            <x v="0"/>
          </reference>
          <reference field="4" count="1" selected="0">
            <x v="102"/>
          </reference>
        </references>
      </pivotArea>
    </chartFormat>
    <chartFormat chart="9" format="852">
      <pivotArea type="data" outline="0" fieldPosition="0">
        <references count="2">
          <reference field="4294967294" count="1" selected="0">
            <x v="0"/>
          </reference>
          <reference field="4" count="1" selected="0">
            <x v="103"/>
          </reference>
        </references>
      </pivotArea>
    </chartFormat>
    <chartFormat chart="9" format="853">
      <pivotArea type="data" outline="0" fieldPosition="0">
        <references count="2">
          <reference field="4294967294" count="1" selected="0">
            <x v="0"/>
          </reference>
          <reference field="4" count="1" selected="0">
            <x v="104"/>
          </reference>
        </references>
      </pivotArea>
    </chartFormat>
    <chartFormat chart="9" format="854">
      <pivotArea type="data" outline="0" fieldPosition="0">
        <references count="2">
          <reference field="4294967294" count="1" selected="0">
            <x v="0"/>
          </reference>
          <reference field="4" count="1" selected="0">
            <x v="105"/>
          </reference>
        </references>
      </pivotArea>
    </chartFormat>
    <chartFormat chart="9" format="855">
      <pivotArea type="data" outline="0" fieldPosition="0">
        <references count="2">
          <reference field="4294967294" count="1" selected="0">
            <x v="0"/>
          </reference>
          <reference field="4" count="1" selected="0">
            <x v="106"/>
          </reference>
        </references>
      </pivotArea>
    </chartFormat>
    <chartFormat chart="9" format="856">
      <pivotArea type="data" outline="0" fieldPosition="0">
        <references count="2">
          <reference field="4294967294" count="1" selected="0">
            <x v="0"/>
          </reference>
          <reference field="4" count="1" selected="0">
            <x v="107"/>
          </reference>
        </references>
      </pivotArea>
    </chartFormat>
    <chartFormat chart="9" format="857">
      <pivotArea type="data" outline="0" fieldPosition="0">
        <references count="2">
          <reference field="4294967294" count="1" selected="0">
            <x v="0"/>
          </reference>
          <reference field="4" count="1" selected="0">
            <x v="108"/>
          </reference>
        </references>
      </pivotArea>
    </chartFormat>
    <chartFormat chart="9" format="858">
      <pivotArea type="data" outline="0" fieldPosition="0">
        <references count="2">
          <reference field="4294967294" count="1" selected="0">
            <x v="0"/>
          </reference>
          <reference field="4" count="1" selected="0">
            <x v="109"/>
          </reference>
        </references>
      </pivotArea>
    </chartFormat>
    <chartFormat chart="9" format="859">
      <pivotArea type="data" outline="0" fieldPosition="0">
        <references count="2">
          <reference field="4294967294" count="1" selected="0">
            <x v="0"/>
          </reference>
          <reference field="4" count="1" selected="0">
            <x v="110"/>
          </reference>
        </references>
      </pivotArea>
    </chartFormat>
    <chartFormat chart="9" format="860">
      <pivotArea type="data" outline="0" fieldPosition="0">
        <references count="2">
          <reference field="4294967294" count="1" selected="0">
            <x v="0"/>
          </reference>
          <reference field="4" count="1" selected="0">
            <x v="111"/>
          </reference>
        </references>
      </pivotArea>
    </chartFormat>
    <chartFormat chart="9" format="861">
      <pivotArea type="data" outline="0" fieldPosition="0">
        <references count="2">
          <reference field="4294967294" count="1" selected="0">
            <x v="0"/>
          </reference>
          <reference field="4" count="1" selected="0">
            <x v="112"/>
          </reference>
        </references>
      </pivotArea>
    </chartFormat>
    <chartFormat chart="9" format="862">
      <pivotArea type="data" outline="0" fieldPosition="0">
        <references count="2">
          <reference field="4294967294" count="1" selected="0">
            <x v="0"/>
          </reference>
          <reference field="4" count="1" selected="0">
            <x v="113"/>
          </reference>
        </references>
      </pivotArea>
    </chartFormat>
    <chartFormat chart="9" format="863">
      <pivotArea type="data" outline="0" fieldPosition="0">
        <references count="2">
          <reference field="4294967294" count="1" selected="0">
            <x v="0"/>
          </reference>
          <reference field="4" count="1" selected="0">
            <x v="114"/>
          </reference>
        </references>
      </pivotArea>
    </chartFormat>
    <chartFormat chart="9" format="864">
      <pivotArea type="data" outline="0" fieldPosition="0">
        <references count="2">
          <reference field="4294967294" count="1" selected="0">
            <x v="0"/>
          </reference>
          <reference field="4" count="1" selected="0">
            <x v="115"/>
          </reference>
        </references>
      </pivotArea>
    </chartFormat>
    <chartFormat chart="9" format="865">
      <pivotArea type="data" outline="0" fieldPosition="0">
        <references count="2">
          <reference field="4294967294" count="1" selected="0">
            <x v="0"/>
          </reference>
          <reference field="4" count="1" selected="0">
            <x v="116"/>
          </reference>
        </references>
      </pivotArea>
    </chartFormat>
    <chartFormat chart="9" format="866">
      <pivotArea type="data" outline="0" fieldPosition="0">
        <references count="2">
          <reference field="4294967294" count="1" selected="0">
            <x v="0"/>
          </reference>
          <reference field="4" count="1" selected="0">
            <x v="117"/>
          </reference>
        </references>
      </pivotArea>
    </chartFormat>
    <chartFormat chart="9" format="867">
      <pivotArea type="data" outline="0" fieldPosition="0">
        <references count="2">
          <reference field="4294967294" count="1" selected="0">
            <x v="0"/>
          </reference>
          <reference field="4" count="1" selected="0">
            <x v="118"/>
          </reference>
        </references>
      </pivotArea>
    </chartFormat>
    <chartFormat chart="9" format="868">
      <pivotArea type="data" outline="0" fieldPosition="0">
        <references count="2">
          <reference field="4294967294" count="1" selected="0">
            <x v="0"/>
          </reference>
          <reference field="4" count="1" selected="0">
            <x v="119"/>
          </reference>
        </references>
      </pivotArea>
    </chartFormat>
    <chartFormat chart="9" format="869">
      <pivotArea type="data" outline="0" fieldPosition="0">
        <references count="2">
          <reference field="4294967294" count="1" selected="0">
            <x v="0"/>
          </reference>
          <reference field="4" count="1" selected="0">
            <x v="120"/>
          </reference>
        </references>
      </pivotArea>
    </chartFormat>
    <chartFormat chart="9" format="870">
      <pivotArea type="data" outline="0" fieldPosition="0">
        <references count="2">
          <reference field="4294967294" count="1" selected="0">
            <x v="0"/>
          </reference>
          <reference field="4" count="1" selected="0">
            <x v="121"/>
          </reference>
        </references>
      </pivotArea>
    </chartFormat>
    <chartFormat chart="9" format="871">
      <pivotArea type="data" outline="0" fieldPosition="0">
        <references count="2">
          <reference field="4294967294" count="1" selected="0">
            <x v="0"/>
          </reference>
          <reference field="4" count="1" selected="0">
            <x v="122"/>
          </reference>
        </references>
      </pivotArea>
    </chartFormat>
    <chartFormat chart="9" format="872">
      <pivotArea type="data" outline="0" fieldPosition="0">
        <references count="2">
          <reference field="4294967294" count="1" selected="0">
            <x v="0"/>
          </reference>
          <reference field="4" count="1" selected="0">
            <x v="123"/>
          </reference>
        </references>
      </pivotArea>
    </chartFormat>
    <chartFormat chart="9" format="873">
      <pivotArea type="data" outline="0" fieldPosition="0">
        <references count="2">
          <reference field="4294967294" count="1" selected="0">
            <x v="0"/>
          </reference>
          <reference field="4" count="1" selected="0">
            <x v="124"/>
          </reference>
        </references>
      </pivotArea>
    </chartFormat>
    <chartFormat chart="9" format="874">
      <pivotArea type="data" outline="0" fieldPosition="0">
        <references count="2">
          <reference field="4294967294" count="1" selected="0">
            <x v="0"/>
          </reference>
          <reference field="4" count="1" selected="0">
            <x v="125"/>
          </reference>
        </references>
      </pivotArea>
    </chartFormat>
    <chartFormat chart="9" format="875">
      <pivotArea type="data" outline="0" fieldPosition="0">
        <references count="2">
          <reference field="4294967294" count="1" selected="0">
            <x v="0"/>
          </reference>
          <reference field="4" count="1" selected="0">
            <x v="126"/>
          </reference>
        </references>
      </pivotArea>
    </chartFormat>
    <chartFormat chart="9" format="876">
      <pivotArea type="data" outline="0" fieldPosition="0">
        <references count="2">
          <reference field="4294967294" count="1" selected="0">
            <x v="0"/>
          </reference>
          <reference field="4" count="1" selected="0">
            <x v="127"/>
          </reference>
        </references>
      </pivotArea>
    </chartFormat>
    <chartFormat chart="9" format="877">
      <pivotArea type="data" outline="0" fieldPosition="0">
        <references count="2">
          <reference field="4294967294" count="1" selected="0">
            <x v="0"/>
          </reference>
          <reference field="4" count="1" selected="0">
            <x v="128"/>
          </reference>
        </references>
      </pivotArea>
    </chartFormat>
    <chartFormat chart="9" format="878">
      <pivotArea type="data" outline="0" fieldPosition="0">
        <references count="2">
          <reference field="4294967294" count="1" selected="0">
            <x v="0"/>
          </reference>
          <reference field="4" count="1" selected="0">
            <x v="129"/>
          </reference>
        </references>
      </pivotArea>
    </chartFormat>
    <chartFormat chart="9" format="879">
      <pivotArea type="data" outline="0" fieldPosition="0">
        <references count="2">
          <reference field="4294967294" count="1" selected="0">
            <x v="0"/>
          </reference>
          <reference field="4" count="1" selected="0">
            <x v="130"/>
          </reference>
        </references>
      </pivotArea>
    </chartFormat>
    <chartFormat chart="9" format="880">
      <pivotArea type="data" outline="0" fieldPosition="0">
        <references count="2">
          <reference field="4294967294" count="1" selected="0">
            <x v="0"/>
          </reference>
          <reference field="4" count="1" selected="0">
            <x v="131"/>
          </reference>
        </references>
      </pivotArea>
    </chartFormat>
    <chartFormat chart="9" format="881">
      <pivotArea type="data" outline="0" fieldPosition="0">
        <references count="2">
          <reference field="4294967294" count="1" selected="0">
            <x v="0"/>
          </reference>
          <reference field="4" count="1" selected="0">
            <x v="132"/>
          </reference>
        </references>
      </pivotArea>
    </chartFormat>
    <chartFormat chart="9" format="882">
      <pivotArea type="data" outline="0" fieldPosition="0">
        <references count="2">
          <reference field="4294967294" count="1" selected="0">
            <x v="0"/>
          </reference>
          <reference field="4" count="1" selected="0">
            <x v="133"/>
          </reference>
        </references>
      </pivotArea>
    </chartFormat>
    <chartFormat chart="9" format="883">
      <pivotArea type="data" outline="0" fieldPosition="0">
        <references count="2">
          <reference field="4294967294" count="1" selected="0">
            <x v="0"/>
          </reference>
          <reference field="4" count="1" selected="0">
            <x v="134"/>
          </reference>
        </references>
      </pivotArea>
    </chartFormat>
    <chartFormat chart="9" format="884">
      <pivotArea type="data" outline="0" fieldPosition="0">
        <references count="2">
          <reference field="4294967294" count="1" selected="0">
            <x v="0"/>
          </reference>
          <reference field="4" count="1" selected="0">
            <x v="135"/>
          </reference>
        </references>
      </pivotArea>
    </chartFormat>
    <chartFormat chart="9" format="885">
      <pivotArea type="data" outline="0" fieldPosition="0">
        <references count="2">
          <reference field="4294967294" count="1" selected="0">
            <x v="0"/>
          </reference>
          <reference field="4" count="1" selected="0">
            <x v="136"/>
          </reference>
        </references>
      </pivotArea>
    </chartFormat>
    <chartFormat chart="9" format="886">
      <pivotArea type="data" outline="0" fieldPosition="0">
        <references count="2">
          <reference field="4294967294" count="1" selected="0">
            <x v="0"/>
          </reference>
          <reference field="4" count="1" selected="0">
            <x v="137"/>
          </reference>
        </references>
      </pivotArea>
    </chartFormat>
    <chartFormat chart="9" format="887">
      <pivotArea type="data" outline="0" fieldPosition="0">
        <references count="2">
          <reference field="4294967294" count="1" selected="0">
            <x v="0"/>
          </reference>
          <reference field="4" count="1" selected="0">
            <x v="138"/>
          </reference>
        </references>
      </pivotArea>
    </chartFormat>
    <chartFormat chart="9" format="888">
      <pivotArea type="data" outline="0" fieldPosition="0">
        <references count="2">
          <reference field="4294967294" count="1" selected="0">
            <x v="0"/>
          </reference>
          <reference field="4" count="1" selected="0">
            <x v="139"/>
          </reference>
        </references>
      </pivotArea>
    </chartFormat>
    <chartFormat chart="9" format="889">
      <pivotArea type="data" outline="0" fieldPosition="0">
        <references count="2">
          <reference field="4294967294" count="1" selected="0">
            <x v="0"/>
          </reference>
          <reference field="4" count="1" selected="0">
            <x v="140"/>
          </reference>
        </references>
      </pivotArea>
    </chartFormat>
    <chartFormat chart="9" format="890">
      <pivotArea type="data" outline="0" fieldPosition="0">
        <references count="2">
          <reference field="4294967294" count="1" selected="0">
            <x v="0"/>
          </reference>
          <reference field="4" count="1" selected="0">
            <x v="141"/>
          </reference>
        </references>
      </pivotArea>
    </chartFormat>
    <chartFormat chart="9" format="891">
      <pivotArea type="data" outline="0" fieldPosition="0">
        <references count="2">
          <reference field="4294967294" count="1" selected="0">
            <x v="0"/>
          </reference>
          <reference field="4" count="1" selected="0">
            <x v="142"/>
          </reference>
        </references>
      </pivotArea>
    </chartFormat>
    <chartFormat chart="9" format="892">
      <pivotArea type="data" outline="0" fieldPosition="0">
        <references count="2">
          <reference field="4294967294" count="1" selected="0">
            <x v="0"/>
          </reference>
          <reference field="4" count="1" selected="0">
            <x v="143"/>
          </reference>
        </references>
      </pivotArea>
    </chartFormat>
    <chartFormat chart="9" format="893">
      <pivotArea type="data" outline="0" fieldPosition="0">
        <references count="2">
          <reference field="4294967294" count="1" selected="0">
            <x v="0"/>
          </reference>
          <reference field="4" count="1" selected="0">
            <x v="144"/>
          </reference>
        </references>
      </pivotArea>
    </chartFormat>
    <chartFormat chart="9" format="894">
      <pivotArea type="data" outline="0" fieldPosition="0">
        <references count="2">
          <reference field="4294967294" count="1" selected="0">
            <x v="0"/>
          </reference>
          <reference field="4" count="1" selected="0">
            <x v="145"/>
          </reference>
        </references>
      </pivotArea>
    </chartFormat>
    <chartFormat chart="9" format="895">
      <pivotArea type="data" outline="0" fieldPosition="0">
        <references count="2">
          <reference field="4294967294" count="1" selected="0">
            <x v="0"/>
          </reference>
          <reference field="4" count="1" selected="0">
            <x v="146"/>
          </reference>
        </references>
      </pivotArea>
    </chartFormat>
    <chartFormat chart="9" format="896">
      <pivotArea type="data" outline="0" fieldPosition="0">
        <references count="2">
          <reference field="4294967294" count="1" selected="0">
            <x v="0"/>
          </reference>
          <reference field="4" count="1" selected="0">
            <x v="147"/>
          </reference>
        </references>
      </pivotArea>
    </chartFormat>
    <chartFormat chart="9" format="897">
      <pivotArea type="data" outline="0" fieldPosition="0">
        <references count="2">
          <reference field="4294967294" count="1" selected="0">
            <x v="0"/>
          </reference>
          <reference field="4" count="1" selected="0">
            <x v="148"/>
          </reference>
        </references>
      </pivotArea>
    </chartFormat>
    <chartFormat chart="9" format="898">
      <pivotArea type="data" outline="0" fieldPosition="0">
        <references count="2">
          <reference field="4294967294" count="1" selected="0">
            <x v="0"/>
          </reference>
          <reference field="4" count="1" selected="0">
            <x v="149"/>
          </reference>
        </references>
      </pivotArea>
    </chartFormat>
    <chartFormat chart="9" format="899">
      <pivotArea type="data" outline="0" fieldPosition="0">
        <references count="2">
          <reference field="4294967294" count="1" selected="0">
            <x v="0"/>
          </reference>
          <reference field="4" count="1" selected="0">
            <x v="150"/>
          </reference>
        </references>
      </pivotArea>
    </chartFormat>
    <chartFormat chart="9" format="900">
      <pivotArea type="data" outline="0" fieldPosition="0">
        <references count="2">
          <reference field="4294967294" count="1" selected="0">
            <x v="0"/>
          </reference>
          <reference field="4" count="1" selected="0">
            <x v="151"/>
          </reference>
        </references>
      </pivotArea>
    </chartFormat>
    <chartFormat chart="9" format="901">
      <pivotArea type="data" outline="0" fieldPosition="0">
        <references count="2">
          <reference field="4294967294" count="1" selected="0">
            <x v="0"/>
          </reference>
          <reference field="4" count="1" selected="0">
            <x v="152"/>
          </reference>
        </references>
      </pivotArea>
    </chartFormat>
    <chartFormat chart="9" format="902">
      <pivotArea type="data" outline="0" fieldPosition="0">
        <references count="2">
          <reference field="4294967294" count="1" selected="0">
            <x v="0"/>
          </reference>
          <reference field="4" count="1" selected="0">
            <x v="153"/>
          </reference>
        </references>
      </pivotArea>
    </chartFormat>
    <chartFormat chart="9" format="903">
      <pivotArea type="data" outline="0" fieldPosition="0">
        <references count="2">
          <reference field="4294967294" count="1" selected="0">
            <x v="0"/>
          </reference>
          <reference field="4" count="1" selected="0">
            <x v="154"/>
          </reference>
        </references>
      </pivotArea>
    </chartFormat>
    <chartFormat chart="9" format="904">
      <pivotArea type="data" outline="0" fieldPosition="0">
        <references count="2">
          <reference field="4294967294" count="1" selected="0">
            <x v="0"/>
          </reference>
          <reference field="4" count="1" selected="0">
            <x v="155"/>
          </reference>
        </references>
      </pivotArea>
    </chartFormat>
    <chartFormat chart="9" format="905">
      <pivotArea type="data" outline="0" fieldPosition="0">
        <references count="2">
          <reference field="4294967294" count="1" selected="0">
            <x v="0"/>
          </reference>
          <reference field="4" count="1" selected="0">
            <x v="156"/>
          </reference>
        </references>
      </pivotArea>
    </chartFormat>
    <chartFormat chart="9" format="906">
      <pivotArea type="data" outline="0" fieldPosition="0">
        <references count="2">
          <reference field="4294967294" count="1" selected="0">
            <x v="0"/>
          </reference>
          <reference field="4" count="1" selected="0">
            <x v="157"/>
          </reference>
        </references>
      </pivotArea>
    </chartFormat>
    <chartFormat chart="9" format="907">
      <pivotArea type="data" outline="0" fieldPosition="0">
        <references count="2">
          <reference field="4294967294" count="1" selected="0">
            <x v="0"/>
          </reference>
          <reference field="4" count="1" selected="0">
            <x v="158"/>
          </reference>
        </references>
      </pivotArea>
    </chartFormat>
    <chartFormat chart="9" format="908">
      <pivotArea type="data" outline="0" fieldPosition="0">
        <references count="2">
          <reference field="4294967294" count="1" selected="0">
            <x v="0"/>
          </reference>
          <reference field="4" count="1" selected="0">
            <x v="159"/>
          </reference>
        </references>
      </pivotArea>
    </chartFormat>
    <chartFormat chart="9" format="909">
      <pivotArea type="data" outline="0" fieldPosition="0">
        <references count="2">
          <reference field="4294967294" count="1" selected="0">
            <x v="0"/>
          </reference>
          <reference field="4" count="1" selected="0">
            <x v="160"/>
          </reference>
        </references>
      </pivotArea>
    </chartFormat>
    <chartFormat chart="9" format="910">
      <pivotArea type="data" outline="0" fieldPosition="0">
        <references count="2">
          <reference field="4294967294" count="1" selected="0">
            <x v="0"/>
          </reference>
          <reference field="4" count="1" selected="0">
            <x v="161"/>
          </reference>
        </references>
      </pivotArea>
    </chartFormat>
    <chartFormat chart="9" format="911">
      <pivotArea type="data" outline="0" fieldPosition="0">
        <references count="2">
          <reference field="4294967294" count="1" selected="0">
            <x v="0"/>
          </reference>
          <reference field="4" count="1" selected="0">
            <x v="162"/>
          </reference>
        </references>
      </pivotArea>
    </chartFormat>
    <chartFormat chart="9" format="912">
      <pivotArea type="data" outline="0" fieldPosition="0">
        <references count="2">
          <reference field="4294967294" count="1" selected="0">
            <x v="0"/>
          </reference>
          <reference field="4" count="1" selected="0">
            <x v="163"/>
          </reference>
        </references>
      </pivotArea>
    </chartFormat>
    <chartFormat chart="9" format="913">
      <pivotArea type="data" outline="0" fieldPosition="0">
        <references count="2">
          <reference field="4294967294" count="1" selected="0">
            <x v="0"/>
          </reference>
          <reference field="4" count="1" selected="0">
            <x v="164"/>
          </reference>
        </references>
      </pivotArea>
    </chartFormat>
    <chartFormat chart="9" format="914">
      <pivotArea type="data" outline="0" fieldPosition="0">
        <references count="2">
          <reference field="4294967294" count="1" selected="0">
            <x v="0"/>
          </reference>
          <reference field="4" count="1" selected="0">
            <x v="165"/>
          </reference>
        </references>
      </pivotArea>
    </chartFormat>
    <chartFormat chart="9" format="915">
      <pivotArea type="data" outline="0" fieldPosition="0">
        <references count="2">
          <reference field="4294967294" count="1" selected="0">
            <x v="0"/>
          </reference>
          <reference field="4" count="1" selected="0">
            <x v="166"/>
          </reference>
        </references>
      </pivotArea>
    </chartFormat>
    <chartFormat chart="9" format="916">
      <pivotArea type="data" outline="0" fieldPosition="0">
        <references count="2">
          <reference field="4294967294" count="1" selected="0">
            <x v="0"/>
          </reference>
          <reference field="4" count="1" selected="0">
            <x v="167"/>
          </reference>
        </references>
      </pivotArea>
    </chartFormat>
    <chartFormat chart="9" format="917">
      <pivotArea type="data" outline="0" fieldPosition="0">
        <references count="2">
          <reference field="4294967294" count="1" selected="0">
            <x v="0"/>
          </reference>
          <reference field="4" count="1" selected="0">
            <x v="168"/>
          </reference>
        </references>
      </pivotArea>
    </chartFormat>
    <chartFormat chart="9" format="918">
      <pivotArea type="data" outline="0" fieldPosition="0">
        <references count="2">
          <reference field="4294967294" count="1" selected="0">
            <x v="0"/>
          </reference>
          <reference field="4" count="1" selected="0">
            <x v="169"/>
          </reference>
        </references>
      </pivotArea>
    </chartFormat>
    <chartFormat chart="9" format="919">
      <pivotArea type="data" outline="0" fieldPosition="0">
        <references count="2">
          <reference field="4294967294" count="1" selected="0">
            <x v="0"/>
          </reference>
          <reference field="4" count="1" selected="0">
            <x v="170"/>
          </reference>
        </references>
      </pivotArea>
    </chartFormat>
    <chartFormat chart="9" format="920">
      <pivotArea type="data" outline="0" fieldPosition="0">
        <references count="2">
          <reference field="4294967294" count="1" selected="0">
            <x v="0"/>
          </reference>
          <reference field="4" count="1" selected="0">
            <x v="171"/>
          </reference>
        </references>
      </pivotArea>
    </chartFormat>
    <chartFormat chart="9" format="921">
      <pivotArea type="data" outline="0" fieldPosition="0">
        <references count="2">
          <reference field="4294967294" count="1" selected="0">
            <x v="0"/>
          </reference>
          <reference field="4" count="1" selected="0">
            <x v="172"/>
          </reference>
        </references>
      </pivotArea>
    </chartFormat>
    <chartFormat chart="9" format="922">
      <pivotArea type="data" outline="0" fieldPosition="0">
        <references count="2">
          <reference field="4294967294" count="1" selected="0">
            <x v="0"/>
          </reference>
          <reference field="4" count="1" selected="0">
            <x v="173"/>
          </reference>
        </references>
      </pivotArea>
    </chartFormat>
    <chartFormat chart="9" format="923">
      <pivotArea type="data" outline="0" fieldPosition="0">
        <references count="2">
          <reference field="4294967294" count="1" selected="0">
            <x v="0"/>
          </reference>
          <reference field="4" count="1" selected="0">
            <x v="174"/>
          </reference>
        </references>
      </pivotArea>
    </chartFormat>
    <chartFormat chart="9" format="924">
      <pivotArea type="data" outline="0" fieldPosition="0">
        <references count="2">
          <reference field="4294967294" count="1" selected="0">
            <x v="0"/>
          </reference>
          <reference field="4" count="1" selected="0">
            <x v="175"/>
          </reference>
        </references>
      </pivotArea>
    </chartFormat>
    <chartFormat chart="9" format="925">
      <pivotArea type="data" outline="0" fieldPosition="0">
        <references count="2">
          <reference field="4294967294" count="1" selected="0">
            <x v="0"/>
          </reference>
          <reference field="4" count="1" selected="0">
            <x v="176"/>
          </reference>
        </references>
      </pivotArea>
    </chartFormat>
    <chartFormat chart="9" format="926">
      <pivotArea type="data" outline="0" fieldPosition="0">
        <references count="2">
          <reference field="4294967294" count="1" selected="0">
            <x v="0"/>
          </reference>
          <reference field="4" count="1" selected="0">
            <x v="177"/>
          </reference>
        </references>
      </pivotArea>
    </chartFormat>
    <chartFormat chart="9" format="927">
      <pivotArea type="data" outline="0" fieldPosition="0">
        <references count="2">
          <reference field="4294967294" count="1" selected="0">
            <x v="0"/>
          </reference>
          <reference field="4" count="1" selected="0">
            <x v="178"/>
          </reference>
        </references>
      </pivotArea>
    </chartFormat>
    <chartFormat chart="9" format="928">
      <pivotArea type="data" outline="0" fieldPosition="0">
        <references count="2">
          <reference field="4294967294" count="1" selected="0">
            <x v="0"/>
          </reference>
          <reference field="4" count="1" selected="0">
            <x v="179"/>
          </reference>
        </references>
      </pivotArea>
    </chartFormat>
    <chartFormat chart="9" format="929">
      <pivotArea type="data" outline="0" fieldPosition="0">
        <references count="2">
          <reference field="4294967294" count="1" selected="0">
            <x v="0"/>
          </reference>
          <reference field="4" count="1" selected="0">
            <x v="180"/>
          </reference>
        </references>
      </pivotArea>
    </chartFormat>
    <chartFormat chart="9" format="930">
      <pivotArea type="data" outline="0" fieldPosition="0">
        <references count="2">
          <reference field="4294967294" count="1" selected="0">
            <x v="0"/>
          </reference>
          <reference field="4" count="1" selected="0">
            <x v="181"/>
          </reference>
        </references>
      </pivotArea>
    </chartFormat>
    <chartFormat chart="9" format="931">
      <pivotArea type="data" outline="0" fieldPosition="0">
        <references count="2">
          <reference field="4294967294" count="1" selected="0">
            <x v="0"/>
          </reference>
          <reference field="4" count="1" selected="0">
            <x v="182"/>
          </reference>
        </references>
      </pivotArea>
    </chartFormat>
    <chartFormat chart="9" format="932">
      <pivotArea type="data" outline="0" fieldPosition="0">
        <references count="2">
          <reference field="4294967294" count="1" selected="0">
            <x v="0"/>
          </reference>
          <reference field="4" count="1" selected="0">
            <x v="183"/>
          </reference>
        </references>
      </pivotArea>
    </chartFormat>
    <chartFormat chart="9" format="933">
      <pivotArea type="data" outline="0" fieldPosition="0">
        <references count="2">
          <reference field="4294967294" count="1" selected="0">
            <x v="0"/>
          </reference>
          <reference field="4" count="1" selected="0">
            <x v="184"/>
          </reference>
        </references>
      </pivotArea>
    </chartFormat>
    <chartFormat chart="9" format="934">
      <pivotArea type="data" outline="0" fieldPosition="0">
        <references count="2">
          <reference field="4294967294" count="1" selected="0">
            <x v="0"/>
          </reference>
          <reference field="4" count="1" selected="0">
            <x v="185"/>
          </reference>
        </references>
      </pivotArea>
    </chartFormat>
    <chartFormat chart="9" format="935">
      <pivotArea type="data" outline="0" fieldPosition="0">
        <references count="2">
          <reference field="4294967294" count="1" selected="0">
            <x v="0"/>
          </reference>
          <reference field="4" count="1" selected="0">
            <x v="186"/>
          </reference>
        </references>
      </pivotArea>
    </chartFormat>
    <chartFormat chart="9" format="936">
      <pivotArea type="data" outline="0" fieldPosition="0">
        <references count="2">
          <reference field="4294967294" count="1" selected="0">
            <x v="0"/>
          </reference>
          <reference field="4" count="1" selected="0">
            <x v="187"/>
          </reference>
        </references>
      </pivotArea>
    </chartFormat>
    <chartFormat chart="9" format="937">
      <pivotArea type="data" outline="0" fieldPosition="0">
        <references count="2">
          <reference field="4294967294" count="1" selected="0">
            <x v="0"/>
          </reference>
          <reference field="4" count="1" selected="0">
            <x v="188"/>
          </reference>
        </references>
      </pivotArea>
    </chartFormat>
    <chartFormat chart="9" format="938">
      <pivotArea type="data" outline="0" fieldPosition="0">
        <references count="2">
          <reference field="4294967294" count="1" selected="0">
            <x v="0"/>
          </reference>
          <reference field="4" count="1" selected="0">
            <x v="189"/>
          </reference>
        </references>
      </pivotArea>
    </chartFormat>
    <chartFormat chart="9" format="939">
      <pivotArea type="data" outline="0" fieldPosition="0">
        <references count="2">
          <reference field="4294967294" count="1" selected="0">
            <x v="0"/>
          </reference>
          <reference field="4" count="1" selected="0">
            <x v="190"/>
          </reference>
        </references>
      </pivotArea>
    </chartFormat>
    <chartFormat chart="9" format="940">
      <pivotArea type="data" outline="0" fieldPosition="0">
        <references count="2">
          <reference field="4294967294" count="1" selected="0">
            <x v="0"/>
          </reference>
          <reference field="4" count="1" selected="0">
            <x v="191"/>
          </reference>
        </references>
      </pivotArea>
    </chartFormat>
    <chartFormat chart="9" format="941">
      <pivotArea type="data" outline="0" fieldPosition="0">
        <references count="2">
          <reference field="4294967294" count="1" selected="0">
            <x v="0"/>
          </reference>
          <reference field="4" count="1" selected="0">
            <x v="192"/>
          </reference>
        </references>
      </pivotArea>
    </chartFormat>
    <chartFormat chart="9" format="942">
      <pivotArea type="data" outline="0" fieldPosition="0">
        <references count="2">
          <reference field="4294967294" count="1" selected="0">
            <x v="0"/>
          </reference>
          <reference field="4" count="1" selected="0">
            <x v="193"/>
          </reference>
        </references>
      </pivotArea>
    </chartFormat>
    <chartFormat chart="9" format="943">
      <pivotArea type="data" outline="0" fieldPosition="0">
        <references count="2">
          <reference field="4294967294" count="1" selected="0">
            <x v="0"/>
          </reference>
          <reference field="4" count="1" selected="0">
            <x v="194"/>
          </reference>
        </references>
      </pivotArea>
    </chartFormat>
    <chartFormat chart="9" format="944">
      <pivotArea type="data" outline="0" fieldPosition="0">
        <references count="2">
          <reference field="4294967294" count="1" selected="0">
            <x v="0"/>
          </reference>
          <reference field="4" count="1" selected="0">
            <x v="195"/>
          </reference>
        </references>
      </pivotArea>
    </chartFormat>
    <chartFormat chart="9" format="945">
      <pivotArea type="data" outline="0" fieldPosition="0">
        <references count="2">
          <reference field="4294967294" count="1" selected="0">
            <x v="0"/>
          </reference>
          <reference field="4" count="1" selected="0">
            <x v="196"/>
          </reference>
        </references>
      </pivotArea>
    </chartFormat>
    <chartFormat chart="9" format="946">
      <pivotArea type="data" outline="0" fieldPosition="0">
        <references count="2">
          <reference field="4294967294" count="1" selected="0">
            <x v="0"/>
          </reference>
          <reference field="4" count="1" selected="0">
            <x v="197"/>
          </reference>
        </references>
      </pivotArea>
    </chartFormat>
    <chartFormat chart="9" format="947">
      <pivotArea type="data" outline="0" fieldPosition="0">
        <references count="2">
          <reference field="4294967294" count="1" selected="0">
            <x v="0"/>
          </reference>
          <reference field="4" count="1" selected="0">
            <x v="198"/>
          </reference>
        </references>
      </pivotArea>
    </chartFormat>
    <chartFormat chart="9" format="948">
      <pivotArea type="data" outline="0" fieldPosition="0">
        <references count="2">
          <reference field="4294967294" count="1" selected="0">
            <x v="0"/>
          </reference>
          <reference field="4" count="1" selected="0">
            <x v="199"/>
          </reference>
        </references>
      </pivotArea>
    </chartFormat>
    <chartFormat chart="9" format="949">
      <pivotArea type="data" outline="0" fieldPosition="0">
        <references count="2">
          <reference field="4294967294" count="1" selected="0">
            <x v="0"/>
          </reference>
          <reference field="4" count="1" selected="0">
            <x v="200"/>
          </reference>
        </references>
      </pivotArea>
    </chartFormat>
    <chartFormat chart="9" format="950">
      <pivotArea type="data" outline="0" fieldPosition="0">
        <references count="2">
          <reference field="4294967294" count="1" selected="0">
            <x v="0"/>
          </reference>
          <reference field="4" count="1" selected="0">
            <x v="201"/>
          </reference>
        </references>
      </pivotArea>
    </chartFormat>
    <chartFormat chart="9" format="951">
      <pivotArea type="data" outline="0" fieldPosition="0">
        <references count="2">
          <reference field="4294967294" count="1" selected="0">
            <x v="0"/>
          </reference>
          <reference field="4" count="1" selected="0">
            <x v="202"/>
          </reference>
        </references>
      </pivotArea>
    </chartFormat>
    <chartFormat chart="9" format="952">
      <pivotArea type="data" outline="0" fieldPosition="0">
        <references count="2">
          <reference field="4294967294" count="1" selected="0">
            <x v="0"/>
          </reference>
          <reference field="4" count="1" selected="0">
            <x v="203"/>
          </reference>
        </references>
      </pivotArea>
    </chartFormat>
    <chartFormat chart="9" format="953">
      <pivotArea type="data" outline="0" fieldPosition="0">
        <references count="2">
          <reference field="4294967294" count="1" selected="0">
            <x v="0"/>
          </reference>
          <reference field="4" count="1" selected="0">
            <x v="204"/>
          </reference>
        </references>
      </pivotArea>
    </chartFormat>
    <chartFormat chart="9" format="954">
      <pivotArea type="data" outline="0" fieldPosition="0">
        <references count="2">
          <reference field="4294967294" count="1" selected="0">
            <x v="0"/>
          </reference>
          <reference field="4" count="1" selected="0">
            <x v="205"/>
          </reference>
        </references>
      </pivotArea>
    </chartFormat>
    <chartFormat chart="9" format="955">
      <pivotArea type="data" outline="0" fieldPosition="0">
        <references count="2">
          <reference field="4294967294" count="1" selected="0">
            <x v="0"/>
          </reference>
          <reference field="4" count="1" selected="0">
            <x v="206"/>
          </reference>
        </references>
      </pivotArea>
    </chartFormat>
    <chartFormat chart="9" format="956">
      <pivotArea type="data" outline="0" fieldPosition="0">
        <references count="2">
          <reference field="4294967294" count="1" selected="0">
            <x v="0"/>
          </reference>
          <reference field="4" count="1" selected="0">
            <x v="207"/>
          </reference>
        </references>
      </pivotArea>
    </chartFormat>
    <chartFormat chart="9" format="957">
      <pivotArea type="data" outline="0" fieldPosition="0">
        <references count="2">
          <reference field="4294967294" count="1" selected="0">
            <x v="0"/>
          </reference>
          <reference field="4" count="1" selected="0">
            <x v="208"/>
          </reference>
        </references>
      </pivotArea>
    </chartFormat>
    <chartFormat chart="9" format="958">
      <pivotArea type="data" outline="0" fieldPosition="0">
        <references count="2">
          <reference field="4294967294" count="1" selected="0">
            <x v="0"/>
          </reference>
          <reference field="4" count="1" selected="0">
            <x v="209"/>
          </reference>
        </references>
      </pivotArea>
    </chartFormat>
    <chartFormat chart="9" format="959">
      <pivotArea type="data" outline="0" fieldPosition="0">
        <references count="2">
          <reference field="4294967294" count="1" selected="0">
            <x v="0"/>
          </reference>
          <reference field="4" count="1" selected="0">
            <x v="210"/>
          </reference>
        </references>
      </pivotArea>
    </chartFormat>
    <chartFormat chart="9" format="960">
      <pivotArea type="data" outline="0" fieldPosition="0">
        <references count="2">
          <reference field="4294967294" count="1" selected="0">
            <x v="0"/>
          </reference>
          <reference field="4" count="1" selected="0">
            <x v="211"/>
          </reference>
        </references>
      </pivotArea>
    </chartFormat>
    <chartFormat chart="9" format="961">
      <pivotArea type="data" outline="0" fieldPosition="0">
        <references count="2">
          <reference field="4294967294" count="1" selected="0">
            <x v="0"/>
          </reference>
          <reference field="4" count="1" selected="0">
            <x v="212"/>
          </reference>
        </references>
      </pivotArea>
    </chartFormat>
    <chartFormat chart="9" format="962">
      <pivotArea type="data" outline="0" fieldPosition="0">
        <references count="2">
          <reference field="4294967294" count="1" selected="0">
            <x v="0"/>
          </reference>
          <reference field="4" count="1" selected="0">
            <x v="213"/>
          </reference>
        </references>
      </pivotArea>
    </chartFormat>
    <chartFormat chart="9" format="963">
      <pivotArea type="data" outline="0" fieldPosition="0">
        <references count="2">
          <reference field="4294967294" count="1" selected="0">
            <x v="0"/>
          </reference>
          <reference field="4" count="1" selected="0">
            <x v="214"/>
          </reference>
        </references>
      </pivotArea>
    </chartFormat>
    <chartFormat chart="9" format="964">
      <pivotArea type="data" outline="0" fieldPosition="0">
        <references count="2">
          <reference field="4294967294" count="1" selected="0">
            <x v="0"/>
          </reference>
          <reference field="4" count="1" selected="0">
            <x v="215"/>
          </reference>
        </references>
      </pivotArea>
    </chartFormat>
    <chartFormat chart="9" format="965">
      <pivotArea type="data" outline="0" fieldPosition="0">
        <references count="2">
          <reference field="4294967294" count="1" selected="0">
            <x v="0"/>
          </reference>
          <reference field="4" count="1" selected="0">
            <x v="216"/>
          </reference>
        </references>
      </pivotArea>
    </chartFormat>
    <chartFormat chart="9" format="966">
      <pivotArea type="data" outline="0" fieldPosition="0">
        <references count="2">
          <reference field="4294967294" count="1" selected="0">
            <x v="0"/>
          </reference>
          <reference field="4" count="1" selected="0">
            <x v="217"/>
          </reference>
        </references>
      </pivotArea>
    </chartFormat>
    <chartFormat chart="9" format="967">
      <pivotArea type="data" outline="0" fieldPosition="0">
        <references count="2">
          <reference field="4294967294" count="1" selected="0">
            <x v="0"/>
          </reference>
          <reference field="4" count="1" selected="0">
            <x v="218"/>
          </reference>
        </references>
      </pivotArea>
    </chartFormat>
    <chartFormat chart="9" format="968">
      <pivotArea type="data" outline="0" fieldPosition="0">
        <references count="2">
          <reference field="4294967294" count="1" selected="0">
            <x v="0"/>
          </reference>
          <reference field="4" count="1" selected="0">
            <x v="219"/>
          </reference>
        </references>
      </pivotArea>
    </chartFormat>
    <chartFormat chart="9" format="969">
      <pivotArea type="data" outline="0" fieldPosition="0">
        <references count="2">
          <reference field="4294967294" count="1" selected="0">
            <x v="0"/>
          </reference>
          <reference field="4" count="1" selected="0">
            <x v="220"/>
          </reference>
        </references>
      </pivotArea>
    </chartFormat>
    <chartFormat chart="9" format="970">
      <pivotArea type="data" outline="0" fieldPosition="0">
        <references count="2">
          <reference field="4294967294" count="1" selected="0">
            <x v="0"/>
          </reference>
          <reference field="4" count="1" selected="0">
            <x v="221"/>
          </reference>
        </references>
      </pivotArea>
    </chartFormat>
    <chartFormat chart="9" format="971">
      <pivotArea type="data" outline="0" fieldPosition="0">
        <references count="2">
          <reference field="4294967294" count="1" selected="0">
            <x v="0"/>
          </reference>
          <reference field="4" count="1" selected="0">
            <x v="222"/>
          </reference>
        </references>
      </pivotArea>
    </chartFormat>
    <chartFormat chart="9" format="972">
      <pivotArea type="data" outline="0" fieldPosition="0">
        <references count="2">
          <reference field="4294967294" count="1" selected="0">
            <x v="0"/>
          </reference>
          <reference field="4" count="1" selected="0">
            <x v="223"/>
          </reference>
        </references>
      </pivotArea>
    </chartFormat>
    <chartFormat chart="9" format="973">
      <pivotArea type="data" outline="0" fieldPosition="0">
        <references count="2">
          <reference field="4294967294" count="1" selected="0">
            <x v="0"/>
          </reference>
          <reference field="4" count="1" selected="0">
            <x v="224"/>
          </reference>
        </references>
      </pivotArea>
    </chartFormat>
    <chartFormat chart="9" format="974">
      <pivotArea type="data" outline="0" fieldPosition="0">
        <references count="2">
          <reference field="4294967294" count="1" selected="0">
            <x v="0"/>
          </reference>
          <reference field="4" count="1" selected="0">
            <x v="225"/>
          </reference>
        </references>
      </pivotArea>
    </chartFormat>
    <chartFormat chart="9" format="975">
      <pivotArea type="data" outline="0" fieldPosition="0">
        <references count="2">
          <reference field="4294967294" count="1" selected="0">
            <x v="0"/>
          </reference>
          <reference field="4" count="1" selected="0">
            <x v="226"/>
          </reference>
        </references>
      </pivotArea>
    </chartFormat>
    <chartFormat chart="9" format="976">
      <pivotArea type="data" outline="0" fieldPosition="0">
        <references count="2">
          <reference field="4294967294" count="1" selected="0">
            <x v="0"/>
          </reference>
          <reference field="4" count="1" selected="0">
            <x v="227"/>
          </reference>
        </references>
      </pivotArea>
    </chartFormat>
    <chartFormat chart="9" format="977">
      <pivotArea type="data" outline="0" fieldPosition="0">
        <references count="2">
          <reference field="4294967294" count="1" selected="0">
            <x v="0"/>
          </reference>
          <reference field="4" count="1" selected="0">
            <x v="228"/>
          </reference>
        </references>
      </pivotArea>
    </chartFormat>
    <chartFormat chart="9" format="978">
      <pivotArea type="data" outline="0" fieldPosition="0">
        <references count="2">
          <reference field="4294967294" count="1" selected="0">
            <x v="0"/>
          </reference>
          <reference field="4" count="1" selected="0">
            <x v="229"/>
          </reference>
        </references>
      </pivotArea>
    </chartFormat>
    <chartFormat chart="9" format="979">
      <pivotArea type="data" outline="0" fieldPosition="0">
        <references count="2">
          <reference field="4294967294" count="1" selected="0">
            <x v="0"/>
          </reference>
          <reference field="4" count="1" selected="0">
            <x v="230"/>
          </reference>
        </references>
      </pivotArea>
    </chartFormat>
    <chartFormat chart="9" format="980">
      <pivotArea type="data" outline="0" fieldPosition="0">
        <references count="2">
          <reference field="4294967294" count="1" selected="0">
            <x v="0"/>
          </reference>
          <reference field="4" count="1" selected="0">
            <x v="231"/>
          </reference>
        </references>
      </pivotArea>
    </chartFormat>
    <chartFormat chart="9" format="981">
      <pivotArea type="data" outline="0" fieldPosition="0">
        <references count="2">
          <reference field="4294967294" count="1" selected="0">
            <x v="0"/>
          </reference>
          <reference field="4" count="1" selected="0">
            <x v="232"/>
          </reference>
        </references>
      </pivotArea>
    </chartFormat>
    <chartFormat chart="9" format="982">
      <pivotArea type="data" outline="0" fieldPosition="0">
        <references count="2">
          <reference field="4294967294" count="1" selected="0">
            <x v="0"/>
          </reference>
          <reference field="4" count="1" selected="0">
            <x v="233"/>
          </reference>
        </references>
      </pivotArea>
    </chartFormat>
    <chartFormat chart="9" format="983">
      <pivotArea type="data" outline="0" fieldPosition="0">
        <references count="2">
          <reference field="4294967294" count="1" selected="0">
            <x v="0"/>
          </reference>
          <reference field="4" count="1" selected="0">
            <x v="234"/>
          </reference>
        </references>
      </pivotArea>
    </chartFormat>
    <chartFormat chart="9" format="984">
      <pivotArea type="data" outline="0" fieldPosition="0">
        <references count="2">
          <reference field="4294967294" count="1" selected="0">
            <x v="0"/>
          </reference>
          <reference field="4" count="1" selected="0">
            <x v="235"/>
          </reference>
        </references>
      </pivotArea>
    </chartFormat>
    <chartFormat chart="9" format="985">
      <pivotArea type="data" outline="0" fieldPosition="0">
        <references count="2">
          <reference field="4294967294" count="1" selected="0">
            <x v="0"/>
          </reference>
          <reference field="4" count="1" selected="0">
            <x v="236"/>
          </reference>
        </references>
      </pivotArea>
    </chartFormat>
    <chartFormat chart="9" format="986">
      <pivotArea type="data" outline="0" fieldPosition="0">
        <references count="2">
          <reference field="4294967294" count="1" selected="0">
            <x v="0"/>
          </reference>
          <reference field="4" count="1" selected="0">
            <x v="237"/>
          </reference>
        </references>
      </pivotArea>
    </chartFormat>
    <chartFormat chart="9" format="987">
      <pivotArea type="data" outline="0" fieldPosition="0">
        <references count="2">
          <reference field="4294967294" count="1" selected="0">
            <x v="0"/>
          </reference>
          <reference field="4" count="1" selected="0">
            <x v="238"/>
          </reference>
        </references>
      </pivotArea>
    </chartFormat>
    <chartFormat chart="9" format="988">
      <pivotArea type="data" outline="0" fieldPosition="0">
        <references count="2">
          <reference field="4294967294" count="1" selected="0">
            <x v="0"/>
          </reference>
          <reference field="4" count="1" selected="0">
            <x v="239"/>
          </reference>
        </references>
      </pivotArea>
    </chartFormat>
    <chartFormat chart="9" format="989">
      <pivotArea type="data" outline="0" fieldPosition="0">
        <references count="2">
          <reference field="4294967294" count="1" selected="0">
            <x v="0"/>
          </reference>
          <reference field="4" count="1" selected="0">
            <x v="240"/>
          </reference>
        </references>
      </pivotArea>
    </chartFormat>
    <chartFormat chart="9" format="990">
      <pivotArea type="data" outline="0" fieldPosition="0">
        <references count="2">
          <reference field="4294967294" count="1" selected="0">
            <x v="0"/>
          </reference>
          <reference field="4" count="1" selected="0">
            <x v="241"/>
          </reference>
        </references>
      </pivotArea>
    </chartFormat>
    <chartFormat chart="9" format="991">
      <pivotArea type="data" outline="0" fieldPosition="0">
        <references count="2">
          <reference field="4294967294" count="1" selected="0">
            <x v="0"/>
          </reference>
          <reference field="4" count="1" selected="0">
            <x v="242"/>
          </reference>
        </references>
      </pivotArea>
    </chartFormat>
    <chartFormat chart="9" format="992">
      <pivotArea type="data" outline="0" fieldPosition="0">
        <references count="2">
          <reference field="4294967294" count="1" selected="0">
            <x v="0"/>
          </reference>
          <reference field="4" count="1" selected="0">
            <x v="243"/>
          </reference>
        </references>
      </pivotArea>
    </chartFormat>
    <chartFormat chart="9" format="993">
      <pivotArea type="data" outline="0" fieldPosition="0">
        <references count="2">
          <reference field="4294967294" count="1" selected="0">
            <x v="0"/>
          </reference>
          <reference field="4" count="1" selected="0">
            <x v="244"/>
          </reference>
        </references>
      </pivotArea>
    </chartFormat>
    <chartFormat chart="9" format="994">
      <pivotArea type="data" outline="0" fieldPosition="0">
        <references count="2">
          <reference field="4294967294" count="1" selected="0">
            <x v="0"/>
          </reference>
          <reference field="4" count="1" selected="0">
            <x v="245"/>
          </reference>
        </references>
      </pivotArea>
    </chartFormat>
    <chartFormat chart="9" format="995">
      <pivotArea type="data" outline="0" fieldPosition="0">
        <references count="2">
          <reference field="4294967294" count="1" selected="0">
            <x v="0"/>
          </reference>
          <reference field="4" count="1" selected="0">
            <x v="246"/>
          </reference>
        </references>
      </pivotArea>
    </chartFormat>
    <chartFormat chart="9" format="996">
      <pivotArea type="data" outline="0" fieldPosition="0">
        <references count="2">
          <reference field="4294967294" count="1" selected="0">
            <x v="0"/>
          </reference>
          <reference field="4" count="1" selected="0">
            <x v="247"/>
          </reference>
        </references>
      </pivotArea>
    </chartFormat>
    <chartFormat chart="9" format="997">
      <pivotArea type="data" outline="0" fieldPosition="0">
        <references count="2">
          <reference field="4294967294" count="1" selected="0">
            <x v="0"/>
          </reference>
          <reference field="4" count="1" selected="0">
            <x v="248"/>
          </reference>
        </references>
      </pivotArea>
    </chartFormat>
    <chartFormat chart="9" format="998">
      <pivotArea type="data" outline="0" fieldPosition="0">
        <references count="2">
          <reference field="4294967294" count="1" selected="0">
            <x v="0"/>
          </reference>
          <reference field="4" count="1" selected="0">
            <x v="249"/>
          </reference>
        </references>
      </pivotArea>
    </chartFormat>
    <chartFormat chart="9" format="999">
      <pivotArea type="data" outline="0" fieldPosition="0">
        <references count="2">
          <reference field="4294967294" count="1" selected="0">
            <x v="0"/>
          </reference>
          <reference field="4" count="1" selected="0">
            <x v="250"/>
          </reference>
        </references>
      </pivotArea>
    </chartFormat>
    <chartFormat chart="9" format="1000">
      <pivotArea type="data" outline="0" fieldPosition="0">
        <references count="2">
          <reference field="4294967294" count="1" selected="0">
            <x v="0"/>
          </reference>
          <reference field="4" count="1" selected="0">
            <x v="251"/>
          </reference>
        </references>
      </pivotArea>
    </chartFormat>
    <chartFormat chart="9" format="1001">
      <pivotArea type="data" outline="0" fieldPosition="0">
        <references count="2">
          <reference field="4294967294" count="1" selected="0">
            <x v="0"/>
          </reference>
          <reference field="4" count="1" selected="0">
            <x v="252"/>
          </reference>
        </references>
      </pivotArea>
    </chartFormat>
    <chartFormat chart="9" format="1002">
      <pivotArea type="data" outline="0" fieldPosition="0">
        <references count="2">
          <reference field="4294967294" count="1" selected="0">
            <x v="0"/>
          </reference>
          <reference field="4" count="1" selected="0">
            <x v="253"/>
          </reference>
        </references>
      </pivotArea>
    </chartFormat>
    <chartFormat chart="9" format="1003">
      <pivotArea type="data" outline="0" fieldPosition="0">
        <references count="2">
          <reference field="4294967294" count="1" selected="0">
            <x v="0"/>
          </reference>
          <reference field="4" count="1" selected="0">
            <x v="254"/>
          </reference>
        </references>
      </pivotArea>
    </chartFormat>
    <chartFormat chart="9" format="1004">
      <pivotArea type="data" outline="0" fieldPosition="0">
        <references count="2">
          <reference field="4294967294" count="1" selected="0">
            <x v="0"/>
          </reference>
          <reference field="4" count="1" selected="0">
            <x v="255"/>
          </reference>
        </references>
      </pivotArea>
    </chartFormat>
    <chartFormat chart="9" format="1005">
      <pivotArea type="data" outline="0" fieldPosition="0">
        <references count="2">
          <reference field="4294967294" count="1" selected="0">
            <x v="0"/>
          </reference>
          <reference field="4" count="1" selected="0">
            <x v="256"/>
          </reference>
        </references>
      </pivotArea>
    </chartFormat>
    <chartFormat chart="9" format="1006">
      <pivotArea type="data" outline="0" fieldPosition="0">
        <references count="2">
          <reference field="4294967294" count="1" selected="0">
            <x v="0"/>
          </reference>
          <reference field="4" count="1" selected="0">
            <x v="257"/>
          </reference>
        </references>
      </pivotArea>
    </chartFormat>
    <chartFormat chart="9" format="1007">
      <pivotArea type="data" outline="0" fieldPosition="0">
        <references count="2">
          <reference field="4294967294" count="1" selected="0">
            <x v="0"/>
          </reference>
          <reference field="4" count="1" selected="0">
            <x v="258"/>
          </reference>
        </references>
      </pivotArea>
    </chartFormat>
    <chartFormat chart="9" format="1008">
      <pivotArea type="data" outline="0" fieldPosition="0">
        <references count="2">
          <reference field="4294967294" count="1" selected="0">
            <x v="0"/>
          </reference>
          <reference field="4" count="1" selected="0">
            <x v="259"/>
          </reference>
        </references>
      </pivotArea>
    </chartFormat>
    <chartFormat chart="9" format="1009">
      <pivotArea type="data" outline="0" fieldPosition="0">
        <references count="2">
          <reference field="4294967294" count="1" selected="0">
            <x v="0"/>
          </reference>
          <reference field="4" count="1" selected="0">
            <x v="260"/>
          </reference>
        </references>
      </pivotArea>
    </chartFormat>
    <chartFormat chart="9" format="1010">
      <pivotArea type="data" outline="0" fieldPosition="0">
        <references count="2">
          <reference field="4294967294" count="1" selected="0">
            <x v="0"/>
          </reference>
          <reference field="4" count="1" selected="0">
            <x v="261"/>
          </reference>
        </references>
      </pivotArea>
    </chartFormat>
    <chartFormat chart="9" format="1011">
      <pivotArea type="data" outline="0" fieldPosition="0">
        <references count="2">
          <reference field="4294967294" count="1" selected="0">
            <x v="0"/>
          </reference>
          <reference field="4" count="1" selected="0">
            <x v="262"/>
          </reference>
        </references>
      </pivotArea>
    </chartFormat>
    <chartFormat chart="9" format="1012">
      <pivotArea type="data" outline="0" fieldPosition="0">
        <references count="2">
          <reference field="4294967294" count="1" selected="0">
            <x v="0"/>
          </reference>
          <reference field="4" count="1" selected="0">
            <x v="263"/>
          </reference>
        </references>
      </pivotArea>
    </chartFormat>
    <chartFormat chart="9" format="1013">
      <pivotArea type="data" outline="0" fieldPosition="0">
        <references count="2">
          <reference field="4294967294" count="1" selected="0">
            <x v="0"/>
          </reference>
          <reference field="4" count="1" selected="0">
            <x v="264"/>
          </reference>
        </references>
      </pivotArea>
    </chartFormat>
    <chartFormat chart="9" format="1014">
      <pivotArea type="data" outline="0" fieldPosition="0">
        <references count="2">
          <reference field="4294967294" count="1" selected="0">
            <x v="0"/>
          </reference>
          <reference field="4" count="1" selected="0">
            <x v="265"/>
          </reference>
        </references>
      </pivotArea>
    </chartFormat>
    <chartFormat chart="9" format="1015">
      <pivotArea type="data" outline="0" fieldPosition="0">
        <references count="2">
          <reference field="4294967294" count="1" selected="0">
            <x v="0"/>
          </reference>
          <reference field="4" count="1" selected="0">
            <x v="266"/>
          </reference>
        </references>
      </pivotArea>
    </chartFormat>
    <chartFormat chart="9" format="1016">
      <pivotArea type="data" outline="0" fieldPosition="0">
        <references count="2">
          <reference field="4294967294" count="1" selected="0">
            <x v="0"/>
          </reference>
          <reference field="4" count="1" selected="0">
            <x v="267"/>
          </reference>
        </references>
      </pivotArea>
    </chartFormat>
    <chartFormat chart="9" format="1017">
      <pivotArea type="data" outline="0" fieldPosition="0">
        <references count="2">
          <reference field="4294967294" count="1" selected="0">
            <x v="0"/>
          </reference>
          <reference field="4" count="1" selected="0">
            <x v="268"/>
          </reference>
        </references>
      </pivotArea>
    </chartFormat>
    <chartFormat chart="9" format="1018">
      <pivotArea type="data" outline="0" fieldPosition="0">
        <references count="2">
          <reference field="4294967294" count="1" selected="0">
            <x v="0"/>
          </reference>
          <reference field="4" count="1" selected="0">
            <x v="269"/>
          </reference>
        </references>
      </pivotArea>
    </chartFormat>
    <chartFormat chart="9" format="1019">
      <pivotArea type="data" outline="0" fieldPosition="0">
        <references count="2">
          <reference field="4294967294" count="1" selected="0">
            <x v="0"/>
          </reference>
          <reference field="4" count="1" selected="0">
            <x v="270"/>
          </reference>
        </references>
      </pivotArea>
    </chartFormat>
    <chartFormat chart="9" format="1020">
      <pivotArea type="data" outline="0" fieldPosition="0">
        <references count="2">
          <reference field="4294967294" count="1" selected="0">
            <x v="0"/>
          </reference>
          <reference field="4" count="1" selected="0">
            <x v="271"/>
          </reference>
        </references>
      </pivotArea>
    </chartFormat>
    <chartFormat chart="9" format="1021">
      <pivotArea type="data" outline="0" fieldPosition="0">
        <references count="2">
          <reference field="4294967294" count="1" selected="0">
            <x v="0"/>
          </reference>
          <reference field="4" count="1" selected="0">
            <x v="272"/>
          </reference>
        </references>
      </pivotArea>
    </chartFormat>
    <chartFormat chart="9" format="1022">
      <pivotArea type="data" outline="0" fieldPosition="0">
        <references count="2">
          <reference field="4294967294" count="1" selected="0">
            <x v="0"/>
          </reference>
          <reference field="4" count="1" selected="0">
            <x v="273"/>
          </reference>
        </references>
      </pivotArea>
    </chartFormat>
    <chartFormat chart="9" format="1023">
      <pivotArea type="data" outline="0" fieldPosition="0">
        <references count="2">
          <reference field="4294967294" count="1" selected="0">
            <x v="0"/>
          </reference>
          <reference field="4" count="1" selected="0">
            <x v="274"/>
          </reference>
        </references>
      </pivotArea>
    </chartFormat>
    <chartFormat chart="9" format="1024">
      <pivotArea type="data" outline="0" fieldPosition="0">
        <references count="2">
          <reference field="4294967294" count="1" selected="0">
            <x v="0"/>
          </reference>
          <reference field="4" count="1" selected="0">
            <x v="275"/>
          </reference>
        </references>
      </pivotArea>
    </chartFormat>
    <chartFormat chart="9" format="1025">
      <pivotArea type="data" outline="0" fieldPosition="0">
        <references count="2">
          <reference field="4294967294" count="1" selected="0">
            <x v="0"/>
          </reference>
          <reference field="4" count="1" selected="0">
            <x v="276"/>
          </reference>
        </references>
      </pivotArea>
    </chartFormat>
    <chartFormat chart="9" format="1026">
      <pivotArea type="data" outline="0" fieldPosition="0">
        <references count="2">
          <reference field="4294967294" count="1" selected="0">
            <x v="0"/>
          </reference>
          <reference field="4" count="1" selected="0">
            <x v="277"/>
          </reference>
        </references>
      </pivotArea>
    </chartFormat>
    <chartFormat chart="9" format="1027">
      <pivotArea type="data" outline="0" fieldPosition="0">
        <references count="2">
          <reference field="4294967294" count="1" selected="0">
            <x v="0"/>
          </reference>
          <reference field="4" count="1" selected="0">
            <x v="278"/>
          </reference>
        </references>
      </pivotArea>
    </chartFormat>
    <chartFormat chart="9" format="1028">
      <pivotArea type="data" outline="0" fieldPosition="0">
        <references count="2">
          <reference field="4294967294" count="1" selected="0">
            <x v="0"/>
          </reference>
          <reference field="4" count="1" selected="0">
            <x v="279"/>
          </reference>
        </references>
      </pivotArea>
    </chartFormat>
    <chartFormat chart="9" format="1029">
      <pivotArea type="data" outline="0" fieldPosition="0">
        <references count="2">
          <reference field="4294967294" count="1" selected="0">
            <x v="0"/>
          </reference>
          <reference field="4" count="1" selected="0">
            <x v="280"/>
          </reference>
        </references>
      </pivotArea>
    </chartFormat>
    <chartFormat chart="9" format="1030">
      <pivotArea type="data" outline="0" fieldPosition="0">
        <references count="2">
          <reference field="4294967294" count="1" selected="0">
            <x v="0"/>
          </reference>
          <reference field="4" count="1" selected="0">
            <x v="281"/>
          </reference>
        </references>
      </pivotArea>
    </chartFormat>
    <chartFormat chart="9" format="1031">
      <pivotArea type="data" outline="0" fieldPosition="0">
        <references count="2">
          <reference field="4294967294" count="1" selected="0">
            <x v="0"/>
          </reference>
          <reference field="4" count="1" selected="0">
            <x v="282"/>
          </reference>
        </references>
      </pivotArea>
    </chartFormat>
    <chartFormat chart="9" format="1032">
      <pivotArea type="data" outline="0" fieldPosition="0">
        <references count="2">
          <reference field="4294967294" count="1" selected="0">
            <x v="0"/>
          </reference>
          <reference field="4" count="1" selected="0">
            <x v="283"/>
          </reference>
        </references>
      </pivotArea>
    </chartFormat>
    <chartFormat chart="9" format="1033">
      <pivotArea type="data" outline="0" fieldPosition="0">
        <references count="2">
          <reference field="4294967294" count="1" selected="0">
            <x v="0"/>
          </reference>
          <reference field="4" count="1" selected="0">
            <x v="284"/>
          </reference>
        </references>
      </pivotArea>
    </chartFormat>
    <chartFormat chart="9" format="1034">
      <pivotArea type="data" outline="0" fieldPosition="0">
        <references count="2">
          <reference field="4294967294" count="1" selected="0">
            <x v="0"/>
          </reference>
          <reference field="4" count="1" selected="0">
            <x v="285"/>
          </reference>
        </references>
      </pivotArea>
    </chartFormat>
    <chartFormat chart="9" format="1035">
      <pivotArea type="data" outline="0" fieldPosition="0">
        <references count="2">
          <reference field="4294967294" count="1" selected="0">
            <x v="0"/>
          </reference>
          <reference field="4" count="1" selected="0">
            <x v="286"/>
          </reference>
        </references>
      </pivotArea>
    </chartFormat>
    <chartFormat chart="9" format="1036">
      <pivotArea type="data" outline="0" fieldPosition="0">
        <references count="2">
          <reference field="4294967294" count="1" selected="0">
            <x v="0"/>
          </reference>
          <reference field="4" count="1" selected="0">
            <x v="287"/>
          </reference>
        </references>
      </pivotArea>
    </chartFormat>
    <chartFormat chart="9" format="1037">
      <pivotArea type="data" outline="0" fieldPosition="0">
        <references count="2">
          <reference field="4294967294" count="1" selected="0">
            <x v="0"/>
          </reference>
          <reference field="4" count="1" selected="0">
            <x v="288"/>
          </reference>
        </references>
      </pivotArea>
    </chartFormat>
    <chartFormat chart="9" format="1038">
      <pivotArea type="data" outline="0" fieldPosition="0">
        <references count="2">
          <reference field="4294967294" count="1" selected="0">
            <x v="0"/>
          </reference>
          <reference field="4" count="1" selected="0">
            <x v="289"/>
          </reference>
        </references>
      </pivotArea>
    </chartFormat>
    <chartFormat chart="9" format="1039">
      <pivotArea type="data" outline="0" fieldPosition="0">
        <references count="2">
          <reference field="4294967294" count="1" selected="0">
            <x v="0"/>
          </reference>
          <reference field="4" count="1" selected="0">
            <x v="290"/>
          </reference>
        </references>
      </pivotArea>
    </chartFormat>
    <chartFormat chart="9" format="1040">
      <pivotArea type="data" outline="0" fieldPosition="0">
        <references count="2">
          <reference field="4294967294" count="1" selected="0">
            <x v="0"/>
          </reference>
          <reference field="4" count="1" selected="0">
            <x v="291"/>
          </reference>
        </references>
      </pivotArea>
    </chartFormat>
    <chartFormat chart="9" format="1041">
      <pivotArea type="data" outline="0" fieldPosition="0">
        <references count="2">
          <reference field="4294967294" count="1" selected="0">
            <x v="0"/>
          </reference>
          <reference field="4" count="1" selected="0">
            <x v="292"/>
          </reference>
        </references>
      </pivotArea>
    </chartFormat>
    <chartFormat chart="9" format="1042">
      <pivotArea type="data" outline="0" fieldPosition="0">
        <references count="2">
          <reference field="4294967294" count="1" selected="0">
            <x v="0"/>
          </reference>
          <reference field="4" count="1" selected="0">
            <x v="293"/>
          </reference>
        </references>
      </pivotArea>
    </chartFormat>
    <chartFormat chart="9" format="1043">
      <pivotArea type="data" outline="0" fieldPosition="0">
        <references count="2">
          <reference field="4294967294" count="1" selected="0">
            <x v="0"/>
          </reference>
          <reference field="4" count="1" selected="0">
            <x v="294"/>
          </reference>
        </references>
      </pivotArea>
    </chartFormat>
    <chartFormat chart="9" format="1044">
      <pivotArea type="data" outline="0" fieldPosition="0">
        <references count="2">
          <reference field="4294967294" count="1" selected="0">
            <x v="0"/>
          </reference>
          <reference field="4" count="1" selected="0">
            <x v="295"/>
          </reference>
        </references>
      </pivotArea>
    </chartFormat>
    <chartFormat chart="9" format="1045">
      <pivotArea type="data" outline="0" fieldPosition="0">
        <references count="2">
          <reference field="4294967294" count="1" selected="0">
            <x v="0"/>
          </reference>
          <reference field="4" count="1" selected="0">
            <x v="296"/>
          </reference>
        </references>
      </pivotArea>
    </chartFormat>
    <chartFormat chart="9" format="1046">
      <pivotArea type="data" outline="0" fieldPosition="0">
        <references count="2">
          <reference field="4294967294" count="1" selected="0">
            <x v="0"/>
          </reference>
          <reference field="4" count="1" selected="0">
            <x v="297"/>
          </reference>
        </references>
      </pivotArea>
    </chartFormat>
    <chartFormat chart="9" format="1047">
      <pivotArea type="data" outline="0" fieldPosition="0">
        <references count="2">
          <reference field="4294967294" count="1" selected="0">
            <x v="0"/>
          </reference>
          <reference field="4" count="1" selected="0">
            <x v="298"/>
          </reference>
        </references>
      </pivotArea>
    </chartFormat>
    <chartFormat chart="9" format="1048">
      <pivotArea type="data" outline="0" fieldPosition="0">
        <references count="2">
          <reference field="4294967294" count="1" selected="0">
            <x v="0"/>
          </reference>
          <reference field="4" count="1" selected="0">
            <x v="299"/>
          </reference>
        </references>
      </pivotArea>
    </chartFormat>
    <chartFormat chart="9" format="1049">
      <pivotArea type="data" outline="0" fieldPosition="0">
        <references count="2">
          <reference field="4294967294" count="1" selected="0">
            <x v="0"/>
          </reference>
          <reference field="4" count="1" selected="0">
            <x v="300"/>
          </reference>
        </references>
      </pivotArea>
    </chartFormat>
    <chartFormat chart="9" format="1050">
      <pivotArea type="data" outline="0" fieldPosition="0">
        <references count="2">
          <reference field="4294967294" count="1" selected="0">
            <x v="0"/>
          </reference>
          <reference field="4" count="1" selected="0">
            <x v="301"/>
          </reference>
        </references>
      </pivotArea>
    </chartFormat>
    <chartFormat chart="9" format="1051">
      <pivotArea type="data" outline="0" fieldPosition="0">
        <references count="2">
          <reference field="4294967294" count="1" selected="0">
            <x v="0"/>
          </reference>
          <reference field="4" count="1" selected="0">
            <x v="302"/>
          </reference>
        </references>
      </pivotArea>
    </chartFormat>
    <chartFormat chart="9" format="1052">
      <pivotArea type="data" outline="0" fieldPosition="0">
        <references count="2">
          <reference field="4294967294" count="1" selected="0">
            <x v="0"/>
          </reference>
          <reference field="4" count="1" selected="0">
            <x v="303"/>
          </reference>
        </references>
      </pivotArea>
    </chartFormat>
    <chartFormat chart="9" format="1053">
      <pivotArea type="data" outline="0" fieldPosition="0">
        <references count="2">
          <reference field="4294967294" count="1" selected="0">
            <x v="0"/>
          </reference>
          <reference field="4" count="1" selected="0">
            <x v="304"/>
          </reference>
        </references>
      </pivotArea>
    </chartFormat>
    <chartFormat chart="9" format="1054">
      <pivotArea type="data" outline="0" fieldPosition="0">
        <references count="2">
          <reference field="4294967294" count="1" selected="0">
            <x v="0"/>
          </reference>
          <reference field="4" count="1" selected="0">
            <x v="305"/>
          </reference>
        </references>
      </pivotArea>
    </chartFormat>
    <chartFormat chart="9" format="1055">
      <pivotArea type="data" outline="0" fieldPosition="0">
        <references count="2">
          <reference field="4294967294" count="1" selected="0">
            <x v="0"/>
          </reference>
          <reference field="4" count="1" selected="0">
            <x v="306"/>
          </reference>
        </references>
      </pivotArea>
    </chartFormat>
    <chartFormat chart="9" format="1056">
      <pivotArea type="data" outline="0" fieldPosition="0">
        <references count="2">
          <reference field="4294967294" count="1" selected="0">
            <x v="0"/>
          </reference>
          <reference field="4" count="1" selected="0">
            <x v="307"/>
          </reference>
        </references>
      </pivotArea>
    </chartFormat>
    <chartFormat chart="9" format="1057">
      <pivotArea type="data" outline="0" fieldPosition="0">
        <references count="2">
          <reference field="4294967294" count="1" selected="0">
            <x v="0"/>
          </reference>
          <reference field="4" count="1" selected="0">
            <x v="308"/>
          </reference>
        </references>
      </pivotArea>
    </chartFormat>
    <chartFormat chart="9" format="1058">
      <pivotArea type="data" outline="0" fieldPosition="0">
        <references count="2">
          <reference field="4294967294" count="1" selected="0">
            <x v="0"/>
          </reference>
          <reference field="4" count="1" selected="0">
            <x v="309"/>
          </reference>
        </references>
      </pivotArea>
    </chartFormat>
    <chartFormat chart="9" format="1059">
      <pivotArea type="data" outline="0" fieldPosition="0">
        <references count="2">
          <reference field="4294967294" count="1" selected="0">
            <x v="0"/>
          </reference>
          <reference field="4" count="1" selected="0">
            <x v="310"/>
          </reference>
        </references>
      </pivotArea>
    </chartFormat>
    <chartFormat chart="9" format="1060">
      <pivotArea type="data" outline="0" fieldPosition="0">
        <references count="2">
          <reference field="4294967294" count="1" selected="0">
            <x v="0"/>
          </reference>
          <reference field="4" count="1" selected="0">
            <x v="311"/>
          </reference>
        </references>
      </pivotArea>
    </chartFormat>
    <chartFormat chart="9" format="1061">
      <pivotArea type="data" outline="0" fieldPosition="0">
        <references count="2">
          <reference field="4294967294" count="1" selected="0">
            <x v="0"/>
          </reference>
          <reference field="4" count="1" selected="0">
            <x v="312"/>
          </reference>
        </references>
      </pivotArea>
    </chartFormat>
    <chartFormat chart="9" format="1062">
      <pivotArea type="data" outline="0" fieldPosition="0">
        <references count="2">
          <reference field="4294967294" count="1" selected="0">
            <x v="0"/>
          </reference>
          <reference field="4" count="1" selected="0">
            <x v="313"/>
          </reference>
        </references>
      </pivotArea>
    </chartFormat>
    <chartFormat chart="9" format="1063">
      <pivotArea type="data" outline="0" fieldPosition="0">
        <references count="2">
          <reference field="4294967294" count="1" selected="0">
            <x v="0"/>
          </reference>
          <reference field="4" count="1" selected="0">
            <x v="314"/>
          </reference>
        </references>
      </pivotArea>
    </chartFormat>
    <chartFormat chart="9" format="1064">
      <pivotArea type="data" outline="0" fieldPosition="0">
        <references count="2">
          <reference field="4294967294" count="1" selected="0">
            <x v="0"/>
          </reference>
          <reference field="4" count="1" selected="0">
            <x v="315"/>
          </reference>
        </references>
      </pivotArea>
    </chartFormat>
    <chartFormat chart="9" format="1065">
      <pivotArea type="data" outline="0" fieldPosition="0">
        <references count="2">
          <reference field="4294967294" count="1" selected="0">
            <x v="0"/>
          </reference>
          <reference field="4" count="1" selected="0">
            <x v="316"/>
          </reference>
        </references>
      </pivotArea>
    </chartFormat>
    <chartFormat chart="9" format="1066">
      <pivotArea type="data" outline="0" fieldPosition="0">
        <references count="2">
          <reference field="4294967294" count="1" selected="0">
            <x v="0"/>
          </reference>
          <reference field="4" count="1" selected="0">
            <x v="317"/>
          </reference>
        </references>
      </pivotArea>
    </chartFormat>
    <chartFormat chart="9" format="1067">
      <pivotArea type="data" outline="0" fieldPosition="0">
        <references count="2">
          <reference field="4294967294" count="1" selected="0">
            <x v="0"/>
          </reference>
          <reference field="4" count="1" selected="0">
            <x v="318"/>
          </reference>
        </references>
      </pivotArea>
    </chartFormat>
    <chartFormat chart="9" format="1068">
      <pivotArea type="data" outline="0" fieldPosition="0">
        <references count="2">
          <reference field="4294967294" count="1" selected="0">
            <x v="0"/>
          </reference>
          <reference field="4" count="1" selected="0">
            <x v="319"/>
          </reference>
        </references>
      </pivotArea>
    </chartFormat>
    <chartFormat chart="9" format="1069">
      <pivotArea type="data" outline="0" fieldPosition="0">
        <references count="2">
          <reference field="4294967294" count="1" selected="0">
            <x v="0"/>
          </reference>
          <reference field="4" count="1" selected="0">
            <x v="320"/>
          </reference>
        </references>
      </pivotArea>
    </chartFormat>
    <chartFormat chart="9" format="1070">
      <pivotArea type="data" outline="0" fieldPosition="0">
        <references count="2">
          <reference field="4294967294" count="1" selected="0">
            <x v="0"/>
          </reference>
          <reference field="4" count="1" selected="0">
            <x v="321"/>
          </reference>
        </references>
      </pivotArea>
    </chartFormat>
    <chartFormat chart="9" format="1071">
      <pivotArea type="data" outline="0" fieldPosition="0">
        <references count="2">
          <reference field="4294967294" count="1" selected="0">
            <x v="0"/>
          </reference>
          <reference field="4" count="1" selected="0">
            <x v="322"/>
          </reference>
        </references>
      </pivotArea>
    </chartFormat>
    <chartFormat chart="9" format="1072">
      <pivotArea type="data" outline="0" fieldPosition="0">
        <references count="2">
          <reference field="4294967294" count="1" selected="0">
            <x v="0"/>
          </reference>
          <reference field="4" count="1" selected="0">
            <x v="323"/>
          </reference>
        </references>
      </pivotArea>
    </chartFormat>
    <chartFormat chart="9" format="1073">
      <pivotArea type="data" outline="0" fieldPosition="0">
        <references count="2">
          <reference field="4294967294" count="1" selected="0">
            <x v="0"/>
          </reference>
          <reference field="4" count="1" selected="0">
            <x v="324"/>
          </reference>
        </references>
      </pivotArea>
    </chartFormat>
    <chartFormat chart="9" format="1074">
      <pivotArea type="data" outline="0" fieldPosition="0">
        <references count="2">
          <reference field="4294967294" count="1" selected="0">
            <x v="0"/>
          </reference>
          <reference field="4" count="1" selected="0">
            <x v="325"/>
          </reference>
        </references>
      </pivotArea>
    </chartFormat>
    <chartFormat chart="9" format="1075">
      <pivotArea type="data" outline="0" fieldPosition="0">
        <references count="2">
          <reference field="4294967294" count="1" selected="0">
            <x v="0"/>
          </reference>
          <reference field="4" count="1" selected="0">
            <x v="326"/>
          </reference>
        </references>
      </pivotArea>
    </chartFormat>
    <chartFormat chart="9" format="1076">
      <pivotArea type="data" outline="0" fieldPosition="0">
        <references count="2">
          <reference field="4294967294" count="1" selected="0">
            <x v="0"/>
          </reference>
          <reference field="4" count="1" selected="0">
            <x v="327"/>
          </reference>
        </references>
      </pivotArea>
    </chartFormat>
    <chartFormat chart="9" format="1077">
      <pivotArea type="data" outline="0" fieldPosition="0">
        <references count="2">
          <reference field="4294967294" count="1" selected="0">
            <x v="0"/>
          </reference>
          <reference field="4" count="1" selected="0">
            <x v="328"/>
          </reference>
        </references>
      </pivotArea>
    </chartFormat>
    <chartFormat chart="9" format="1078">
      <pivotArea type="data" outline="0" fieldPosition="0">
        <references count="2">
          <reference field="4294967294" count="1" selected="0">
            <x v="0"/>
          </reference>
          <reference field="4" count="1" selected="0">
            <x v="329"/>
          </reference>
        </references>
      </pivotArea>
    </chartFormat>
    <chartFormat chart="9" format="1079">
      <pivotArea type="data" outline="0" fieldPosition="0">
        <references count="2">
          <reference field="4294967294" count="1" selected="0">
            <x v="0"/>
          </reference>
          <reference field="4" count="1" selected="0">
            <x v="330"/>
          </reference>
        </references>
      </pivotArea>
    </chartFormat>
    <chartFormat chart="9" format="1080">
      <pivotArea type="data" outline="0" fieldPosition="0">
        <references count="2">
          <reference field="4294967294" count="1" selected="0">
            <x v="0"/>
          </reference>
          <reference field="4" count="1" selected="0">
            <x v="331"/>
          </reference>
        </references>
      </pivotArea>
    </chartFormat>
    <chartFormat chart="9" format="1081">
      <pivotArea type="data" outline="0" fieldPosition="0">
        <references count="2">
          <reference field="4294967294" count="1" selected="0">
            <x v="0"/>
          </reference>
          <reference field="4" count="1" selected="0">
            <x v="332"/>
          </reference>
        </references>
      </pivotArea>
    </chartFormat>
    <chartFormat chart="9" format="1082">
      <pivotArea type="data" outline="0" fieldPosition="0">
        <references count="2">
          <reference field="4294967294" count="1" selected="0">
            <x v="0"/>
          </reference>
          <reference field="4" count="1" selected="0">
            <x v="333"/>
          </reference>
        </references>
      </pivotArea>
    </chartFormat>
    <chartFormat chart="9" format="1083">
      <pivotArea type="data" outline="0" fieldPosition="0">
        <references count="2">
          <reference field="4294967294" count="1" selected="0">
            <x v="0"/>
          </reference>
          <reference field="4" count="1" selected="0">
            <x v="334"/>
          </reference>
        </references>
      </pivotArea>
    </chartFormat>
    <chartFormat chart="9" format="1084">
      <pivotArea type="data" outline="0" fieldPosition="0">
        <references count="2">
          <reference field="4294967294" count="1" selected="0">
            <x v="0"/>
          </reference>
          <reference field="4" count="1" selected="0">
            <x v="335"/>
          </reference>
        </references>
      </pivotArea>
    </chartFormat>
    <chartFormat chart="9" format="1085">
      <pivotArea type="data" outline="0" fieldPosition="0">
        <references count="2">
          <reference field="4294967294" count="1" selected="0">
            <x v="0"/>
          </reference>
          <reference field="4" count="1" selected="0">
            <x v="336"/>
          </reference>
        </references>
      </pivotArea>
    </chartFormat>
    <chartFormat chart="9" format="1086">
      <pivotArea type="data" outline="0" fieldPosition="0">
        <references count="2">
          <reference field="4294967294" count="1" selected="0">
            <x v="0"/>
          </reference>
          <reference field="4" count="1" selected="0">
            <x v="337"/>
          </reference>
        </references>
      </pivotArea>
    </chartFormat>
    <chartFormat chart="9" format="1087">
      <pivotArea type="data" outline="0" fieldPosition="0">
        <references count="2">
          <reference field="4294967294" count="1" selected="0">
            <x v="0"/>
          </reference>
          <reference field="4" count="1" selected="0">
            <x v="338"/>
          </reference>
        </references>
      </pivotArea>
    </chartFormat>
    <chartFormat chart="9" format="1088">
      <pivotArea type="data" outline="0" fieldPosition="0">
        <references count="2">
          <reference field="4294967294" count="1" selected="0">
            <x v="0"/>
          </reference>
          <reference field="4" count="1" selected="0">
            <x v="339"/>
          </reference>
        </references>
      </pivotArea>
    </chartFormat>
    <chartFormat chart="9" format="1089">
      <pivotArea type="data" outline="0" fieldPosition="0">
        <references count="2">
          <reference field="4294967294" count="1" selected="0">
            <x v="0"/>
          </reference>
          <reference field="4" count="1" selected="0">
            <x v="340"/>
          </reference>
        </references>
      </pivotArea>
    </chartFormat>
    <chartFormat chart="9" format="1090">
      <pivotArea type="data" outline="0" fieldPosition="0">
        <references count="2">
          <reference field="4294967294" count="1" selected="0">
            <x v="0"/>
          </reference>
          <reference field="4" count="1" selected="0">
            <x v="341"/>
          </reference>
        </references>
      </pivotArea>
    </chartFormat>
    <chartFormat chart="9" format="1091">
      <pivotArea type="data" outline="0" fieldPosition="0">
        <references count="2">
          <reference field="4294967294" count="1" selected="0">
            <x v="0"/>
          </reference>
          <reference field="4" count="1" selected="0">
            <x v="342"/>
          </reference>
        </references>
      </pivotArea>
    </chartFormat>
    <chartFormat chart="9" format="1092">
      <pivotArea type="data" outline="0" fieldPosition="0">
        <references count="2">
          <reference field="4294967294" count="1" selected="0">
            <x v="0"/>
          </reference>
          <reference field="4" count="1" selected="0">
            <x v="343"/>
          </reference>
        </references>
      </pivotArea>
    </chartFormat>
    <chartFormat chart="9" format="1093">
      <pivotArea type="data" outline="0" fieldPosition="0">
        <references count="2">
          <reference field="4294967294" count="1" selected="0">
            <x v="0"/>
          </reference>
          <reference field="4" count="1" selected="0">
            <x v="344"/>
          </reference>
        </references>
      </pivotArea>
    </chartFormat>
    <chartFormat chart="9" format="1094">
      <pivotArea type="data" outline="0" fieldPosition="0">
        <references count="2">
          <reference field="4294967294" count="1" selected="0">
            <x v="0"/>
          </reference>
          <reference field="4" count="1" selected="0">
            <x v="345"/>
          </reference>
        </references>
      </pivotArea>
    </chartFormat>
    <chartFormat chart="9" format="1095">
      <pivotArea type="data" outline="0" fieldPosition="0">
        <references count="2">
          <reference field="4294967294" count="1" selected="0">
            <x v="0"/>
          </reference>
          <reference field="4" count="1" selected="0">
            <x v="346"/>
          </reference>
        </references>
      </pivotArea>
    </chartFormat>
    <chartFormat chart="9" format="1096">
      <pivotArea type="data" outline="0" fieldPosition="0">
        <references count="2">
          <reference field="4294967294" count="1" selected="0">
            <x v="0"/>
          </reference>
          <reference field="4" count="1" selected="0">
            <x v="347"/>
          </reference>
        </references>
      </pivotArea>
    </chartFormat>
    <chartFormat chart="9" format="1097">
      <pivotArea type="data" outline="0" fieldPosition="0">
        <references count="2">
          <reference field="4294967294" count="1" selected="0">
            <x v="0"/>
          </reference>
          <reference field="4" count="1" selected="0">
            <x v="348"/>
          </reference>
        </references>
      </pivotArea>
    </chartFormat>
    <chartFormat chart="9" format="1098">
      <pivotArea type="data" outline="0" fieldPosition="0">
        <references count="2">
          <reference field="4294967294" count="1" selected="0">
            <x v="0"/>
          </reference>
          <reference field="4" count="1" selected="0">
            <x v="349"/>
          </reference>
        </references>
      </pivotArea>
    </chartFormat>
    <chartFormat chart="9" format="1099">
      <pivotArea type="data" outline="0" fieldPosition="0">
        <references count="2">
          <reference field="4294967294" count="1" selected="0">
            <x v="0"/>
          </reference>
          <reference field="4" count="1" selected="0">
            <x v="350"/>
          </reference>
        </references>
      </pivotArea>
    </chartFormat>
    <chartFormat chart="9" format="1100">
      <pivotArea type="data" outline="0" fieldPosition="0">
        <references count="2">
          <reference field="4294967294" count="1" selected="0">
            <x v="0"/>
          </reference>
          <reference field="4" count="1" selected="0">
            <x v="351"/>
          </reference>
        </references>
      </pivotArea>
    </chartFormat>
    <chartFormat chart="9" format="1101">
      <pivotArea type="data" outline="0" fieldPosition="0">
        <references count="2">
          <reference field="4294967294" count="1" selected="0">
            <x v="0"/>
          </reference>
          <reference field="4" count="1" selected="0">
            <x v="352"/>
          </reference>
        </references>
      </pivotArea>
    </chartFormat>
    <chartFormat chart="9" format="1102">
      <pivotArea type="data" outline="0" fieldPosition="0">
        <references count="2">
          <reference field="4294967294" count="1" selected="0">
            <x v="0"/>
          </reference>
          <reference field="4" count="1" selected="0">
            <x v="353"/>
          </reference>
        </references>
      </pivotArea>
    </chartFormat>
    <chartFormat chart="9" format="1103">
      <pivotArea type="data" outline="0" fieldPosition="0">
        <references count="2">
          <reference field="4294967294" count="1" selected="0">
            <x v="0"/>
          </reference>
          <reference field="4" count="1" selected="0">
            <x v="354"/>
          </reference>
        </references>
      </pivotArea>
    </chartFormat>
    <chartFormat chart="9" format="1104">
      <pivotArea type="data" outline="0" fieldPosition="0">
        <references count="2">
          <reference field="4294967294" count="1" selected="0">
            <x v="0"/>
          </reference>
          <reference field="4" count="1" selected="0">
            <x v="355"/>
          </reference>
        </references>
      </pivotArea>
    </chartFormat>
    <chartFormat chart="9" format="1105">
      <pivotArea type="data" outline="0" fieldPosition="0">
        <references count="2">
          <reference field="4294967294" count="1" selected="0">
            <x v="0"/>
          </reference>
          <reference field="4" count="1" selected="0">
            <x v="356"/>
          </reference>
        </references>
      </pivotArea>
    </chartFormat>
    <chartFormat chart="9" format="1106">
      <pivotArea type="data" outline="0" fieldPosition="0">
        <references count="2">
          <reference field="4294967294" count="1" selected="0">
            <x v="0"/>
          </reference>
          <reference field="4" count="1" selected="0">
            <x v="357"/>
          </reference>
        </references>
      </pivotArea>
    </chartFormat>
    <chartFormat chart="9" format="1107">
      <pivotArea type="data" outline="0" fieldPosition="0">
        <references count="2">
          <reference field="4294967294" count="1" selected="0">
            <x v="0"/>
          </reference>
          <reference field="4" count="1" selected="0">
            <x v="358"/>
          </reference>
        </references>
      </pivotArea>
    </chartFormat>
    <chartFormat chart="9" format="1108">
      <pivotArea type="data" outline="0" fieldPosition="0">
        <references count="2">
          <reference field="4294967294" count="1" selected="0">
            <x v="0"/>
          </reference>
          <reference field="4" count="1" selected="0">
            <x v="359"/>
          </reference>
        </references>
      </pivotArea>
    </chartFormat>
    <chartFormat chart="9" format="1109">
      <pivotArea type="data" outline="0" fieldPosition="0">
        <references count="2">
          <reference field="4294967294" count="1" selected="0">
            <x v="0"/>
          </reference>
          <reference field="4" count="1" selected="0">
            <x v="360"/>
          </reference>
        </references>
      </pivotArea>
    </chartFormat>
    <chartFormat chart="9" format="1110">
      <pivotArea type="data" outline="0" fieldPosition="0">
        <references count="2">
          <reference field="4294967294" count="1" selected="0">
            <x v="0"/>
          </reference>
          <reference field="4" count="1" selected="0">
            <x v="361"/>
          </reference>
        </references>
      </pivotArea>
    </chartFormat>
    <chartFormat chart="9" format="1111">
      <pivotArea type="data" outline="0" fieldPosition="0">
        <references count="2">
          <reference field="4294967294" count="1" selected="0">
            <x v="0"/>
          </reference>
          <reference field="4" count="1" selected="0">
            <x v="362"/>
          </reference>
        </references>
      </pivotArea>
    </chartFormat>
    <chartFormat chart="9" format="1112">
      <pivotArea type="data" outline="0" fieldPosition="0">
        <references count="2">
          <reference field="4294967294" count="1" selected="0">
            <x v="0"/>
          </reference>
          <reference field="4" count="1" selected="0">
            <x v="363"/>
          </reference>
        </references>
      </pivotArea>
    </chartFormat>
    <chartFormat chart="9" format="1113">
      <pivotArea type="data" outline="0" fieldPosition="0">
        <references count="2">
          <reference field="4294967294" count="1" selected="0">
            <x v="0"/>
          </reference>
          <reference field="4" count="1" selected="0">
            <x v="364"/>
          </reference>
        </references>
      </pivotArea>
    </chartFormat>
    <chartFormat chart="9" format="1114">
      <pivotArea type="data" outline="0" fieldPosition="0">
        <references count="2">
          <reference field="4294967294" count="1" selected="0">
            <x v="0"/>
          </reference>
          <reference field="4" count="1" selected="0">
            <x v="365"/>
          </reference>
        </references>
      </pivotArea>
    </chartFormat>
    <chartFormat chart="9" format="1115">
      <pivotArea type="data" outline="0" fieldPosition="0">
        <references count="2">
          <reference field="4294967294" count="1" selected="0">
            <x v="0"/>
          </reference>
          <reference field="4" count="1" selected="0">
            <x v="366"/>
          </reference>
        </references>
      </pivotArea>
    </chartFormat>
    <chartFormat chart="9" format="1116">
      <pivotArea type="data" outline="0" fieldPosition="0">
        <references count="2">
          <reference field="4294967294" count="1" selected="0">
            <x v="0"/>
          </reference>
          <reference field="4" count="1" selected="0">
            <x v="367"/>
          </reference>
        </references>
      </pivotArea>
    </chartFormat>
    <chartFormat chart="9" format="1117">
      <pivotArea type="data" outline="0" fieldPosition="0">
        <references count="2">
          <reference field="4294967294" count="1" selected="0">
            <x v="0"/>
          </reference>
          <reference field="4" count="1" selected="0">
            <x v="368"/>
          </reference>
        </references>
      </pivotArea>
    </chartFormat>
    <chartFormat chart="9" format="1118">
      <pivotArea type="data" outline="0" fieldPosition="0">
        <references count="2">
          <reference field="4294967294" count="1" selected="0">
            <x v="0"/>
          </reference>
          <reference field="4" count="1" selected="0">
            <x v="369"/>
          </reference>
        </references>
      </pivotArea>
    </chartFormat>
    <chartFormat chart="9" format="1119">
      <pivotArea type="data" outline="0" fieldPosition="0">
        <references count="2">
          <reference field="4294967294" count="1" selected="0">
            <x v="0"/>
          </reference>
          <reference field="4" count="1" selected="0">
            <x v="370"/>
          </reference>
        </references>
      </pivotArea>
    </chartFormat>
    <chartFormat chart="9" format="1120">
      <pivotArea type="data" outline="0" fieldPosition="0">
        <references count="2">
          <reference field="4294967294" count="1" selected="0">
            <x v="0"/>
          </reference>
          <reference field="4" count="1" selected="0">
            <x v="371"/>
          </reference>
        </references>
      </pivotArea>
    </chartFormat>
    <chartFormat chart="9" format="1121">
      <pivotArea type="data" outline="0" fieldPosition="0">
        <references count="2">
          <reference field="4294967294" count="1" selected="0">
            <x v="0"/>
          </reference>
          <reference field="4" count="1" selected="0">
            <x v="372"/>
          </reference>
        </references>
      </pivotArea>
    </chartFormat>
    <chartFormat chart="9" format="1122">
      <pivotArea type="data" outline="0" fieldPosition="0">
        <references count="2">
          <reference field="4294967294" count="1" selected="0">
            <x v="0"/>
          </reference>
          <reference field="4" count="1" selected="0">
            <x v="373"/>
          </reference>
        </references>
      </pivotArea>
    </chartFormat>
    <chartFormat chart="9" format="1123">
      <pivotArea type="data" outline="0" fieldPosition="0">
        <references count="2">
          <reference field="4294967294" count="1" selected="0">
            <x v="0"/>
          </reference>
          <reference field="4" count="1" selected="0">
            <x v="374"/>
          </reference>
        </references>
      </pivotArea>
    </chartFormat>
    <chartFormat chart="9" format="1124">
      <pivotArea type="data" outline="0" fieldPosition="0">
        <references count="2">
          <reference field="4294967294" count="1" selected="0">
            <x v="0"/>
          </reference>
          <reference field="4" count="1" selected="0">
            <x v="375"/>
          </reference>
        </references>
      </pivotArea>
    </chartFormat>
    <chartFormat chart="9" format="1125">
      <pivotArea type="data" outline="0" fieldPosition="0">
        <references count="2">
          <reference field="4294967294" count="1" selected="0">
            <x v="0"/>
          </reference>
          <reference field="4" count="1" selected="0">
            <x v="376"/>
          </reference>
        </references>
      </pivotArea>
    </chartFormat>
    <chartFormat chart="9" format="1126">
      <pivotArea type="data" outline="0" fieldPosition="0">
        <references count="2">
          <reference field="4294967294" count="1" selected="0">
            <x v="0"/>
          </reference>
          <reference field="4" count="1" selected="0">
            <x v="377"/>
          </reference>
        </references>
      </pivotArea>
    </chartFormat>
    <chartFormat chart="9" format="1127">
      <pivotArea type="data" outline="0" fieldPosition="0">
        <references count="2">
          <reference field="4294967294" count="1" selected="0">
            <x v="0"/>
          </reference>
          <reference field="4" count="1" selected="0">
            <x v="378"/>
          </reference>
        </references>
      </pivotArea>
    </chartFormat>
    <chartFormat chart="9" format="1128">
      <pivotArea type="data" outline="0" fieldPosition="0">
        <references count="2">
          <reference field="4294967294" count="1" selected="0">
            <x v="0"/>
          </reference>
          <reference field="4" count="1" selected="0">
            <x v="379"/>
          </reference>
        </references>
      </pivotArea>
    </chartFormat>
    <chartFormat chart="9" format="1129">
      <pivotArea type="data" outline="0" fieldPosition="0">
        <references count="2">
          <reference field="4294967294" count="1" selected="0">
            <x v="0"/>
          </reference>
          <reference field="4" count="1" selected="0">
            <x v="380"/>
          </reference>
        </references>
      </pivotArea>
    </chartFormat>
    <chartFormat chart="9" format="1130">
      <pivotArea type="data" outline="0" fieldPosition="0">
        <references count="2">
          <reference field="4294967294" count="1" selected="0">
            <x v="0"/>
          </reference>
          <reference field="4" count="1" selected="0">
            <x v="381"/>
          </reference>
        </references>
      </pivotArea>
    </chartFormat>
    <chartFormat chart="9" format="1131">
      <pivotArea type="data" outline="0" fieldPosition="0">
        <references count="2">
          <reference field="4294967294" count="1" selected="0">
            <x v="0"/>
          </reference>
          <reference field="4" count="1" selected="0">
            <x v="382"/>
          </reference>
        </references>
      </pivotArea>
    </chartFormat>
    <chartFormat chart="9" format="1132">
      <pivotArea type="data" outline="0" fieldPosition="0">
        <references count="2">
          <reference field="4294967294" count="1" selected="0">
            <x v="0"/>
          </reference>
          <reference field="4" count="1" selected="0">
            <x v="383"/>
          </reference>
        </references>
      </pivotArea>
    </chartFormat>
    <chartFormat chart="9" format="1133">
      <pivotArea type="data" outline="0" fieldPosition="0">
        <references count="2">
          <reference field="4294967294" count="1" selected="0">
            <x v="0"/>
          </reference>
          <reference field="4" count="1" selected="0">
            <x v="384"/>
          </reference>
        </references>
      </pivotArea>
    </chartFormat>
    <chartFormat chart="9" format="1134">
      <pivotArea type="data" outline="0" fieldPosition="0">
        <references count="2">
          <reference field="4294967294" count="1" selected="0">
            <x v="0"/>
          </reference>
          <reference field="4" count="1" selected="0">
            <x v="385"/>
          </reference>
        </references>
      </pivotArea>
    </chartFormat>
    <chartFormat chart="9" format="1135">
      <pivotArea type="data" outline="0" fieldPosition="0">
        <references count="2">
          <reference field="4294967294" count="1" selected="0">
            <x v="0"/>
          </reference>
          <reference field="4" count="1" selected="0">
            <x v="386"/>
          </reference>
        </references>
      </pivotArea>
    </chartFormat>
    <chartFormat chart="9" format="1136">
      <pivotArea type="data" outline="0" fieldPosition="0">
        <references count="2">
          <reference field="4294967294" count="1" selected="0">
            <x v="0"/>
          </reference>
          <reference field="4" count="1" selected="0">
            <x v="387"/>
          </reference>
        </references>
      </pivotArea>
    </chartFormat>
    <chartFormat chart="9" format="1137">
      <pivotArea type="data" outline="0" fieldPosition="0">
        <references count="2">
          <reference field="4294967294" count="1" selected="0">
            <x v="0"/>
          </reference>
          <reference field="4" count="1" selected="0">
            <x v="388"/>
          </reference>
        </references>
      </pivotArea>
    </chartFormat>
    <chartFormat chart="9" format="1138">
      <pivotArea type="data" outline="0" fieldPosition="0">
        <references count="2">
          <reference field="4294967294" count="1" selected="0">
            <x v="0"/>
          </reference>
          <reference field="4" count="1" selected="0">
            <x v="389"/>
          </reference>
        </references>
      </pivotArea>
    </chartFormat>
    <chartFormat chart="9" format="1139">
      <pivotArea type="data" outline="0" fieldPosition="0">
        <references count="2">
          <reference field="4294967294" count="1" selected="0">
            <x v="0"/>
          </reference>
          <reference field="4" count="1" selected="0">
            <x v="390"/>
          </reference>
        </references>
      </pivotArea>
    </chartFormat>
    <chartFormat chart="9" format="1140">
      <pivotArea type="data" outline="0" fieldPosition="0">
        <references count="2">
          <reference field="4294967294" count="1" selected="0">
            <x v="0"/>
          </reference>
          <reference field="4" count="1" selected="0">
            <x v="391"/>
          </reference>
        </references>
      </pivotArea>
    </chartFormat>
    <chartFormat chart="9" format="1141">
      <pivotArea type="data" outline="0" fieldPosition="0">
        <references count="2">
          <reference field="4294967294" count="1" selected="0">
            <x v="0"/>
          </reference>
          <reference field="4" count="1" selected="0">
            <x v="392"/>
          </reference>
        </references>
      </pivotArea>
    </chartFormat>
    <chartFormat chart="9" format="1142">
      <pivotArea type="data" outline="0" fieldPosition="0">
        <references count="2">
          <reference field="4294967294" count="1" selected="0">
            <x v="0"/>
          </reference>
          <reference field="4" count="1" selected="0">
            <x v="393"/>
          </reference>
        </references>
      </pivotArea>
    </chartFormat>
    <chartFormat chart="9" format="1143">
      <pivotArea type="data" outline="0" fieldPosition="0">
        <references count="2">
          <reference field="4294967294" count="1" selected="0">
            <x v="0"/>
          </reference>
          <reference field="4" count="1" selected="0">
            <x v="394"/>
          </reference>
        </references>
      </pivotArea>
    </chartFormat>
    <chartFormat chart="9" format="1144">
      <pivotArea type="data" outline="0" fieldPosition="0">
        <references count="2">
          <reference field="4294967294" count="1" selected="0">
            <x v="0"/>
          </reference>
          <reference field="4" count="1" selected="0">
            <x v="395"/>
          </reference>
        </references>
      </pivotArea>
    </chartFormat>
    <chartFormat chart="9" format="1145">
      <pivotArea type="data" outline="0" fieldPosition="0">
        <references count="2">
          <reference field="4294967294" count="1" selected="0">
            <x v="0"/>
          </reference>
          <reference field="4" count="1" selected="0">
            <x v="396"/>
          </reference>
        </references>
      </pivotArea>
    </chartFormat>
    <chartFormat chart="9" format="1146">
      <pivotArea type="data" outline="0" fieldPosition="0">
        <references count="2">
          <reference field="4294967294" count="1" selected="0">
            <x v="0"/>
          </reference>
          <reference field="4" count="1" selected="0">
            <x v="397"/>
          </reference>
        </references>
      </pivotArea>
    </chartFormat>
    <chartFormat chart="9" format="1147">
      <pivotArea type="data" outline="0" fieldPosition="0">
        <references count="2">
          <reference field="4294967294" count="1" selected="0">
            <x v="0"/>
          </reference>
          <reference field="4" count="1" selected="0">
            <x v="398"/>
          </reference>
        </references>
      </pivotArea>
    </chartFormat>
    <chartFormat chart="9" format="1148">
      <pivotArea type="data" outline="0" fieldPosition="0">
        <references count="2">
          <reference field="4294967294" count="1" selected="0">
            <x v="0"/>
          </reference>
          <reference field="4" count="1" selected="0">
            <x v="399"/>
          </reference>
        </references>
      </pivotArea>
    </chartFormat>
    <chartFormat chart="9" format="1149">
      <pivotArea type="data" outline="0" fieldPosition="0">
        <references count="2">
          <reference field="4294967294" count="1" selected="0">
            <x v="0"/>
          </reference>
          <reference field="4" count="1" selected="0">
            <x v="400"/>
          </reference>
        </references>
      </pivotArea>
    </chartFormat>
    <chartFormat chart="9" format="1150">
      <pivotArea type="data" outline="0" fieldPosition="0">
        <references count="2">
          <reference field="4294967294" count="1" selected="0">
            <x v="0"/>
          </reference>
          <reference field="4" count="1" selected="0">
            <x v="401"/>
          </reference>
        </references>
      </pivotArea>
    </chartFormat>
    <chartFormat chart="9" format="1151">
      <pivotArea type="data" outline="0" fieldPosition="0">
        <references count="2">
          <reference field="4294967294" count="1" selected="0">
            <x v="0"/>
          </reference>
          <reference field="4" count="1" selected="0">
            <x v="402"/>
          </reference>
        </references>
      </pivotArea>
    </chartFormat>
    <chartFormat chart="9" format="1152">
      <pivotArea type="data" outline="0" fieldPosition="0">
        <references count="2">
          <reference field="4294967294" count="1" selected="0">
            <x v="0"/>
          </reference>
          <reference field="4" count="1" selected="0">
            <x v="403"/>
          </reference>
        </references>
      </pivotArea>
    </chartFormat>
    <chartFormat chart="9" format="1153">
      <pivotArea type="data" outline="0" fieldPosition="0">
        <references count="2">
          <reference field="4294967294" count="1" selected="0">
            <x v="0"/>
          </reference>
          <reference field="4" count="1" selected="0">
            <x v="404"/>
          </reference>
        </references>
      </pivotArea>
    </chartFormat>
    <chartFormat chart="9" format="1154">
      <pivotArea type="data" outline="0" fieldPosition="0">
        <references count="2">
          <reference field="4294967294" count="1" selected="0">
            <x v="0"/>
          </reference>
          <reference field="4" count="1" selected="0">
            <x v="405"/>
          </reference>
        </references>
      </pivotArea>
    </chartFormat>
    <chartFormat chart="9" format="1155">
      <pivotArea type="data" outline="0" fieldPosition="0">
        <references count="2">
          <reference field="4294967294" count="1" selected="0">
            <x v="0"/>
          </reference>
          <reference field="4" count="1" selected="0">
            <x v="406"/>
          </reference>
        </references>
      </pivotArea>
    </chartFormat>
    <chartFormat chart="9" format="1156">
      <pivotArea type="data" outline="0" fieldPosition="0">
        <references count="2">
          <reference field="4294967294" count="1" selected="0">
            <x v="0"/>
          </reference>
          <reference field="4" count="1" selected="0">
            <x v="407"/>
          </reference>
        </references>
      </pivotArea>
    </chartFormat>
    <chartFormat chart="9" format="1157">
      <pivotArea type="data" outline="0" fieldPosition="0">
        <references count="2">
          <reference field="4294967294" count="1" selected="0">
            <x v="0"/>
          </reference>
          <reference field="4" count="1" selected="0">
            <x v="408"/>
          </reference>
        </references>
      </pivotArea>
    </chartFormat>
    <chartFormat chart="9" format="1158">
      <pivotArea type="data" outline="0" fieldPosition="0">
        <references count="2">
          <reference field="4294967294" count="1" selected="0">
            <x v="0"/>
          </reference>
          <reference field="4" count="1" selected="0">
            <x v="409"/>
          </reference>
        </references>
      </pivotArea>
    </chartFormat>
    <chartFormat chart="9" format="1159">
      <pivotArea type="data" outline="0" fieldPosition="0">
        <references count="2">
          <reference field="4294967294" count="1" selected="0">
            <x v="0"/>
          </reference>
          <reference field="4" count="1" selected="0">
            <x v="410"/>
          </reference>
        </references>
      </pivotArea>
    </chartFormat>
    <chartFormat chart="9" format="1160">
      <pivotArea type="data" outline="0" fieldPosition="0">
        <references count="2">
          <reference field="4294967294" count="1" selected="0">
            <x v="0"/>
          </reference>
          <reference field="4" count="1" selected="0">
            <x v="411"/>
          </reference>
        </references>
      </pivotArea>
    </chartFormat>
    <chartFormat chart="9" format="1161">
      <pivotArea type="data" outline="0" fieldPosition="0">
        <references count="2">
          <reference field="4294967294" count="1" selected="0">
            <x v="0"/>
          </reference>
          <reference field="4" count="1" selected="0">
            <x v="412"/>
          </reference>
        </references>
      </pivotArea>
    </chartFormat>
    <chartFormat chart="9" format="1162">
      <pivotArea type="data" outline="0" fieldPosition="0">
        <references count="2">
          <reference field="4294967294" count="1" selected="0">
            <x v="0"/>
          </reference>
          <reference field="4" count="1" selected="0">
            <x v="413"/>
          </reference>
        </references>
      </pivotArea>
    </chartFormat>
    <chartFormat chart="9" format="1163">
      <pivotArea type="data" outline="0" fieldPosition="0">
        <references count="2">
          <reference field="4294967294" count="1" selected="0">
            <x v="0"/>
          </reference>
          <reference field="4" count="1" selected="0">
            <x v="414"/>
          </reference>
        </references>
      </pivotArea>
    </chartFormat>
    <chartFormat chart="9" format="1164">
      <pivotArea type="data" outline="0" fieldPosition="0">
        <references count="2">
          <reference field="4294967294" count="1" selected="0">
            <x v="0"/>
          </reference>
          <reference field="4" count="1" selected="0">
            <x v="415"/>
          </reference>
        </references>
      </pivotArea>
    </chartFormat>
    <chartFormat chart="9" format="1165">
      <pivotArea type="data" outline="0" fieldPosition="0">
        <references count="2">
          <reference field="4294967294" count="1" selected="0">
            <x v="0"/>
          </reference>
          <reference field="4" count="1" selected="0">
            <x v="416"/>
          </reference>
        </references>
      </pivotArea>
    </chartFormat>
    <chartFormat chart="9" format="1166">
      <pivotArea type="data" outline="0" fieldPosition="0">
        <references count="2">
          <reference field="4294967294" count="1" selected="0">
            <x v="0"/>
          </reference>
          <reference field="4" count="1" selected="0">
            <x v="417"/>
          </reference>
        </references>
      </pivotArea>
    </chartFormat>
    <chartFormat chart="9" format="1167">
      <pivotArea type="data" outline="0" fieldPosition="0">
        <references count="2">
          <reference field="4294967294" count="1" selected="0">
            <x v="0"/>
          </reference>
          <reference field="4" count="1" selected="0">
            <x v="418"/>
          </reference>
        </references>
      </pivotArea>
    </chartFormat>
    <chartFormat chart="9" format="1168">
      <pivotArea type="data" outline="0" fieldPosition="0">
        <references count="2">
          <reference field="4294967294" count="1" selected="0">
            <x v="0"/>
          </reference>
          <reference field="4" count="1" selected="0">
            <x v="419"/>
          </reference>
        </references>
      </pivotArea>
    </chartFormat>
    <chartFormat chart="9" format="1169">
      <pivotArea type="data" outline="0" fieldPosition="0">
        <references count="2">
          <reference field="4294967294" count="1" selected="0">
            <x v="0"/>
          </reference>
          <reference field="4" count="1" selected="0">
            <x v="420"/>
          </reference>
        </references>
      </pivotArea>
    </chartFormat>
    <chartFormat chart="9" format="1170">
      <pivotArea type="data" outline="0" fieldPosition="0">
        <references count="2">
          <reference field="4294967294" count="1" selected="0">
            <x v="0"/>
          </reference>
          <reference field="4" count="1" selected="0">
            <x v="421"/>
          </reference>
        </references>
      </pivotArea>
    </chartFormat>
    <chartFormat chart="9" format="1171">
      <pivotArea type="data" outline="0" fieldPosition="0">
        <references count="2">
          <reference field="4294967294" count="1" selected="0">
            <x v="0"/>
          </reference>
          <reference field="4" count="1" selected="0">
            <x v="422"/>
          </reference>
        </references>
      </pivotArea>
    </chartFormat>
    <chartFormat chart="9" format="1172">
      <pivotArea type="data" outline="0" fieldPosition="0">
        <references count="2">
          <reference field="4294967294" count="1" selected="0">
            <x v="0"/>
          </reference>
          <reference field="4" count="1" selected="0">
            <x v="423"/>
          </reference>
        </references>
      </pivotArea>
    </chartFormat>
    <chartFormat chart="9" format="1173">
      <pivotArea type="data" outline="0" fieldPosition="0">
        <references count="2">
          <reference field="4294967294" count="1" selected="0">
            <x v="0"/>
          </reference>
          <reference field="4" count="1" selected="0">
            <x v="424"/>
          </reference>
        </references>
      </pivotArea>
    </chartFormat>
    <chartFormat chart="9" format="1174">
      <pivotArea type="data" outline="0" fieldPosition="0">
        <references count="2">
          <reference field="4294967294" count="1" selected="0">
            <x v="0"/>
          </reference>
          <reference field="4" count="1" selected="0">
            <x v="425"/>
          </reference>
        </references>
      </pivotArea>
    </chartFormat>
    <chartFormat chart="9" format="1175">
      <pivotArea type="data" outline="0" fieldPosition="0">
        <references count="2">
          <reference field="4294967294" count="1" selected="0">
            <x v="0"/>
          </reference>
          <reference field="4" count="1" selected="0">
            <x v="426"/>
          </reference>
        </references>
      </pivotArea>
    </chartFormat>
    <chartFormat chart="9" format="1176">
      <pivotArea type="data" outline="0" fieldPosition="0">
        <references count="2">
          <reference field="4294967294" count="1" selected="0">
            <x v="0"/>
          </reference>
          <reference field="4" count="1" selected="0">
            <x v="427"/>
          </reference>
        </references>
      </pivotArea>
    </chartFormat>
    <chartFormat chart="9" format="1177">
      <pivotArea type="data" outline="0" fieldPosition="0">
        <references count="2">
          <reference field="4294967294" count="1" selected="0">
            <x v="0"/>
          </reference>
          <reference field="4" count="1" selected="0">
            <x v="428"/>
          </reference>
        </references>
      </pivotArea>
    </chartFormat>
    <chartFormat chart="9" format="1178">
      <pivotArea type="data" outline="0" fieldPosition="0">
        <references count="2">
          <reference field="4294967294" count="1" selected="0">
            <x v="0"/>
          </reference>
          <reference field="4" count="1" selected="0">
            <x v="429"/>
          </reference>
        </references>
      </pivotArea>
    </chartFormat>
    <chartFormat chart="9" format="1179">
      <pivotArea type="data" outline="0" fieldPosition="0">
        <references count="2">
          <reference field="4294967294" count="1" selected="0">
            <x v="0"/>
          </reference>
          <reference field="4" count="1" selected="0">
            <x v="430"/>
          </reference>
        </references>
      </pivotArea>
    </chartFormat>
    <chartFormat chart="9" format="1180">
      <pivotArea type="data" outline="0" fieldPosition="0">
        <references count="2">
          <reference field="4294967294" count="1" selected="0">
            <x v="0"/>
          </reference>
          <reference field="4" count="1" selected="0">
            <x v="431"/>
          </reference>
        </references>
      </pivotArea>
    </chartFormat>
    <chartFormat chart="9" format="1181">
      <pivotArea type="data" outline="0" fieldPosition="0">
        <references count="2">
          <reference field="4294967294" count="1" selected="0">
            <x v="0"/>
          </reference>
          <reference field="4" count="1" selected="0">
            <x v="432"/>
          </reference>
        </references>
      </pivotArea>
    </chartFormat>
    <chartFormat chart="9" format="1182">
      <pivotArea type="data" outline="0" fieldPosition="0">
        <references count="2">
          <reference field="4294967294" count="1" selected="0">
            <x v="0"/>
          </reference>
          <reference field="4" count="1" selected="0">
            <x v="433"/>
          </reference>
        </references>
      </pivotArea>
    </chartFormat>
    <chartFormat chart="9" format="1183">
      <pivotArea type="data" outline="0" fieldPosition="0">
        <references count="2">
          <reference field="4294967294" count="1" selected="0">
            <x v="0"/>
          </reference>
          <reference field="4" count="1" selected="0">
            <x v="434"/>
          </reference>
        </references>
      </pivotArea>
    </chartFormat>
    <chartFormat chart="9" format="1184">
      <pivotArea type="data" outline="0" fieldPosition="0">
        <references count="2">
          <reference field="4294967294" count="1" selected="0">
            <x v="0"/>
          </reference>
          <reference field="4" count="1" selected="0">
            <x v="435"/>
          </reference>
        </references>
      </pivotArea>
    </chartFormat>
    <chartFormat chart="9" format="1185">
      <pivotArea type="data" outline="0" fieldPosition="0">
        <references count="2">
          <reference field="4294967294" count="1" selected="0">
            <x v="0"/>
          </reference>
          <reference field="4" count="1" selected="0">
            <x v="436"/>
          </reference>
        </references>
      </pivotArea>
    </chartFormat>
    <chartFormat chart="9" format="1186">
      <pivotArea type="data" outline="0" fieldPosition="0">
        <references count="2">
          <reference field="4294967294" count="1" selected="0">
            <x v="0"/>
          </reference>
          <reference field="4" count="1" selected="0">
            <x v="437"/>
          </reference>
        </references>
      </pivotArea>
    </chartFormat>
    <chartFormat chart="9" format="1187">
      <pivotArea type="data" outline="0" fieldPosition="0">
        <references count="2">
          <reference field="4294967294" count="1" selected="0">
            <x v="0"/>
          </reference>
          <reference field="4" count="1" selected="0">
            <x v="438"/>
          </reference>
        </references>
      </pivotArea>
    </chartFormat>
    <chartFormat chart="9" format="1188">
      <pivotArea type="data" outline="0" fieldPosition="0">
        <references count="2">
          <reference field="4294967294" count="1" selected="0">
            <x v="0"/>
          </reference>
          <reference field="4" count="1" selected="0">
            <x v="439"/>
          </reference>
        </references>
      </pivotArea>
    </chartFormat>
    <chartFormat chart="9" format="1189">
      <pivotArea type="data" outline="0" fieldPosition="0">
        <references count="2">
          <reference field="4294967294" count="1" selected="0">
            <x v="0"/>
          </reference>
          <reference field="4" count="1" selected="0">
            <x v="440"/>
          </reference>
        </references>
      </pivotArea>
    </chartFormat>
    <chartFormat chart="9" format="1190">
      <pivotArea type="data" outline="0" fieldPosition="0">
        <references count="2">
          <reference field="4294967294" count="1" selected="0">
            <x v="0"/>
          </reference>
          <reference field="4" count="1" selected="0">
            <x v="441"/>
          </reference>
        </references>
      </pivotArea>
    </chartFormat>
    <chartFormat chart="9" format="1191">
      <pivotArea type="data" outline="0" fieldPosition="0">
        <references count="2">
          <reference field="4294967294" count="1" selected="0">
            <x v="0"/>
          </reference>
          <reference field="4" count="1" selected="0">
            <x v="442"/>
          </reference>
        </references>
      </pivotArea>
    </chartFormat>
    <chartFormat chart="9" format="1192">
      <pivotArea type="data" outline="0" fieldPosition="0">
        <references count="2">
          <reference field="4294967294" count="1" selected="0">
            <x v="0"/>
          </reference>
          <reference field="4" count="1" selected="0">
            <x v="443"/>
          </reference>
        </references>
      </pivotArea>
    </chartFormat>
    <chartFormat chart="9" format="1193">
      <pivotArea type="data" outline="0" fieldPosition="0">
        <references count="2">
          <reference field="4294967294" count="1" selected="0">
            <x v="0"/>
          </reference>
          <reference field="4" count="1" selected="0">
            <x v="444"/>
          </reference>
        </references>
      </pivotArea>
    </chartFormat>
    <chartFormat chart="9" format="1194">
      <pivotArea type="data" outline="0" fieldPosition="0">
        <references count="2">
          <reference field="4294967294" count="1" selected="0">
            <x v="0"/>
          </reference>
          <reference field="4" count="1" selected="0">
            <x v="445"/>
          </reference>
        </references>
      </pivotArea>
    </chartFormat>
    <chartFormat chart="9" format="1195">
      <pivotArea type="data" outline="0" fieldPosition="0">
        <references count="2">
          <reference field="4294967294" count="1" selected="0">
            <x v="0"/>
          </reference>
          <reference field="4" count="1" selected="0">
            <x v="446"/>
          </reference>
        </references>
      </pivotArea>
    </chartFormat>
    <chartFormat chart="9" format="1196">
      <pivotArea type="data" outline="0" fieldPosition="0">
        <references count="2">
          <reference field="4294967294" count="1" selected="0">
            <x v="0"/>
          </reference>
          <reference field="4" count="1" selected="0">
            <x v="447"/>
          </reference>
        </references>
      </pivotArea>
    </chartFormat>
    <chartFormat chart="9" format="1197">
      <pivotArea type="data" outline="0" fieldPosition="0">
        <references count="2">
          <reference field="4294967294" count="1" selected="0">
            <x v="0"/>
          </reference>
          <reference field="4" count="1" selected="0">
            <x v="448"/>
          </reference>
        </references>
      </pivotArea>
    </chartFormat>
    <chartFormat chart="9" format="1198">
      <pivotArea type="data" outline="0" fieldPosition="0">
        <references count="2">
          <reference field="4294967294" count="1" selected="0">
            <x v="0"/>
          </reference>
          <reference field="4" count="1" selected="0">
            <x v="449"/>
          </reference>
        </references>
      </pivotArea>
    </chartFormat>
    <chartFormat chart="9" format="1199">
      <pivotArea type="data" outline="0" fieldPosition="0">
        <references count="2">
          <reference field="4294967294" count="1" selected="0">
            <x v="0"/>
          </reference>
          <reference field="4" count="1" selected="0">
            <x v="450"/>
          </reference>
        </references>
      </pivotArea>
    </chartFormat>
    <chartFormat chart="9" format="1200">
      <pivotArea type="data" outline="0" fieldPosition="0">
        <references count="2">
          <reference field="4294967294" count="1" selected="0">
            <x v="0"/>
          </reference>
          <reference field="4" count="1" selected="0">
            <x v="451"/>
          </reference>
        </references>
      </pivotArea>
    </chartFormat>
    <chartFormat chart="9" format="1201">
      <pivotArea type="data" outline="0" fieldPosition="0">
        <references count="2">
          <reference field="4294967294" count="1" selected="0">
            <x v="0"/>
          </reference>
          <reference field="4" count="1" selected="0">
            <x v="452"/>
          </reference>
        </references>
      </pivotArea>
    </chartFormat>
    <chartFormat chart="9" format="1202">
      <pivotArea type="data" outline="0" fieldPosition="0">
        <references count="2">
          <reference field="4294967294" count="1" selected="0">
            <x v="0"/>
          </reference>
          <reference field="4" count="1" selected="0">
            <x v="453"/>
          </reference>
        </references>
      </pivotArea>
    </chartFormat>
    <chartFormat chart="9" format="1203">
      <pivotArea type="data" outline="0" fieldPosition="0">
        <references count="2">
          <reference field="4294967294" count="1" selected="0">
            <x v="0"/>
          </reference>
          <reference field="4" count="1" selected="0">
            <x v="454"/>
          </reference>
        </references>
      </pivotArea>
    </chartFormat>
    <chartFormat chart="9" format="1204">
      <pivotArea type="data" outline="0" fieldPosition="0">
        <references count="2">
          <reference field="4294967294" count="1" selected="0">
            <x v="0"/>
          </reference>
          <reference field="4" count="1" selected="0">
            <x v="455"/>
          </reference>
        </references>
      </pivotArea>
    </chartFormat>
    <chartFormat chart="9" format="1205">
      <pivotArea type="data" outline="0" fieldPosition="0">
        <references count="2">
          <reference field="4294967294" count="1" selected="0">
            <x v="0"/>
          </reference>
          <reference field="4" count="1" selected="0">
            <x v="456"/>
          </reference>
        </references>
      </pivotArea>
    </chartFormat>
    <chartFormat chart="9" format="1206">
      <pivotArea type="data" outline="0" fieldPosition="0">
        <references count="2">
          <reference field="4294967294" count="1" selected="0">
            <x v="0"/>
          </reference>
          <reference field="4" count="1" selected="0">
            <x v="457"/>
          </reference>
        </references>
      </pivotArea>
    </chartFormat>
    <chartFormat chart="9" format="1207">
      <pivotArea type="data" outline="0" fieldPosition="0">
        <references count="2">
          <reference field="4294967294" count="1" selected="0">
            <x v="0"/>
          </reference>
          <reference field="4" count="1" selected="0">
            <x v="458"/>
          </reference>
        </references>
      </pivotArea>
    </chartFormat>
    <chartFormat chart="9" format="1208">
      <pivotArea type="data" outline="0" fieldPosition="0">
        <references count="2">
          <reference field="4294967294" count="1" selected="0">
            <x v="0"/>
          </reference>
          <reference field="4" count="1" selected="0">
            <x v="459"/>
          </reference>
        </references>
      </pivotArea>
    </chartFormat>
    <chartFormat chart="9" format="1209">
      <pivotArea type="data" outline="0" fieldPosition="0">
        <references count="2">
          <reference field="4294967294" count="1" selected="0">
            <x v="0"/>
          </reference>
          <reference field="4" count="1" selected="0">
            <x v="460"/>
          </reference>
        </references>
      </pivotArea>
    </chartFormat>
    <chartFormat chart="9" format="1210">
      <pivotArea type="data" outline="0" fieldPosition="0">
        <references count="2">
          <reference field="4294967294" count="1" selected="0">
            <x v="0"/>
          </reference>
          <reference field="4" count="1" selected="0">
            <x v="461"/>
          </reference>
        </references>
      </pivotArea>
    </chartFormat>
    <chartFormat chart="9" format="1211">
      <pivotArea type="data" outline="0" fieldPosition="0">
        <references count="2">
          <reference field="4294967294" count="1" selected="0">
            <x v="0"/>
          </reference>
          <reference field="4" count="1" selected="0">
            <x v="462"/>
          </reference>
        </references>
      </pivotArea>
    </chartFormat>
    <chartFormat chart="9" format="1212">
      <pivotArea type="data" outline="0" fieldPosition="0">
        <references count="2">
          <reference field="4294967294" count="1" selected="0">
            <x v="0"/>
          </reference>
          <reference field="4" count="1" selected="0">
            <x v="463"/>
          </reference>
        </references>
      </pivotArea>
    </chartFormat>
    <chartFormat chart="9" format="1213">
      <pivotArea type="data" outline="0" fieldPosition="0">
        <references count="2">
          <reference field="4294967294" count="1" selected="0">
            <x v="0"/>
          </reference>
          <reference field="4" count="1" selected="0">
            <x v="464"/>
          </reference>
        </references>
      </pivotArea>
    </chartFormat>
    <chartFormat chart="9" format="1214">
      <pivotArea type="data" outline="0" fieldPosition="0">
        <references count="2">
          <reference field="4294967294" count="1" selected="0">
            <x v="0"/>
          </reference>
          <reference field="4" count="1" selected="0">
            <x v="465"/>
          </reference>
        </references>
      </pivotArea>
    </chartFormat>
    <chartFormat chart="9" format="1215">
      <pivotArea type="data" outline="0" fieldPosition="0">
        <references count="2">
          <reference field="4294967294" count="1" selected="0">
            <x v="0"/>
          </reference>
          <reference field="4" count="1" selected="0">
            <x v="466"/>
          </reference>
        </references>
      </pivotArea>
    </chartFormat>
    <chartFormat chart="9" format="1216">
      <pivotArea type="data" outline="0" fieldPosition="0">
        <references count="2">
          <reference field="4294967294" count="1" selected="0">
            <x v="0"/>
          </reference>
          <reference field="4" count="1" selected="0">
            <x v="467"/>
          </reference>
        </references>
      </pivotArea>
    </chartFormat>
    <chartFormat chart="9" format="1217">
      <pivotArea type="data" outline="0" fieldPosition="0">
        <references count="2">
          <reference field="4294967294" count="1" selected="0">
            <x v="0"/>
          </reference>
          <reference field="4" count="1" selected="0">
            <x v="468"/>
          </reference>
        </references>
      </pivotArea>
    </chartFormat>
    <chartFormat chart="9" format="1218">
      <pivotArea type="data" outline="0" fieldPosition="0">
        <references count="2">
          <reference field="4294967294" count="1" selected="0">
            <x v="0"/>
          </reference>
          <reference field="4" count="1" selected="0">
            <x v="469"/>
          </reference>
        </references>
      </pivotArea>
    </chartFormat>
    <chartFormat chart="9" format="1219">
      <pivotArea type="data" outline="0" fieldPosition="0">
        <references count="2">
          <reference field="4294967294" count="1" selected="0">
            <x v="0"/>
          </reference>
          <reference field="4" count="1" selected="0">
            <x v="470"/>
          </reference>
        </references>
      </pivotArea>
    </chartFormat>
    <chartFormat chart="9" format="1220">
      <pivotArea type="data" outline="0" fieldPosition="0">
        <references count="2">
          <reference field="4294967294" count="1" selected="0">
            <x v="0"/>
          </reference>
          <reference field="4" count="1" selected="0">
            <x v="471"/>
          </reference>
        </references>
      </pivotArea>
    </chartFormat>
    <chartFormat chart="9" format="1221">
      <pivotArea type="data" outline="0" fieldPosition="0">
        <references count="2">
          <reference field="4294967294" count="1" selected="0">
            <x v="0"/>
          </reference>
          <reference field="4" count="1" selected="0">
            <x v="472"/>
          </reference>
        </references>
      </pivotArea>
    </chartFormat>
    <chartFormat chart="9" format="1222">
      <pivotArea type="data" outline="0" fieldPosition="0">
        <references count="2">
          <reference field="4294967294" count="1" selected="0">
            <x v="0"/>
          </reference>
          <reference field="4" count="1" selected="0">
            <x v="473"/>
          </reference>
        </references>
      </pivotArea>
    </chartFormat>
    <chartFormat chart="9" format="1223">
      <pivotArea type="data" outline="0" fieldPosition="0">
        <references count="2">
          <reference field="4294967294" count="1" selected="0">
            <x v="0"/>
          </reference>
          <reference field="4" count="1" selected="0">
            <x v="474"/>
          </reference>
        </references>
      </pivotArea>
    </chartFormat>
    <chartFormat chart="9" format="1224">
      <pivotArea type="data" outline="0" fieldPosition="0">
        <references count="2">
          <reference field="4294967294" count="1" selected="0">
            <x v="0"/>
          </reference>
          <reference field="4" count="1" selected="0">
            <x v="475"/>
          </reference>
        </references>
      </pivotArea>
    </chartFormat>
    <chartFormat chart="9" format="1225">
      <pivotArea type="data" outline="0" fieldPosition="0">
        <references count="2">
          <reference field="4294967294" count="1" selected="0">
            <x v="0"/>
          </reference>
          <reference field="4" count="1" selected="0">
            <x v="476"/>
          </reference>
        </references>
      </pivotArea>
    </chartFormat>
    <chartFormat chart="9" format="1226">
      <pivotArea type="data" outline="0" fieldPosition="0">
        <references count="2">
          <reference field="4294967294" count="1" selected="0">
            <x v="0"/>
          </reference>
          <reference field="4" count="1" selected="0">
            <x v="477"/>
          </reference>
        </references>
      </pivotArea>
    </chartFormat>
    <chartFormat chart="9" format="1227">
      <pivotArea type="data" outline="0" fieldPosition="0">
        <references count="2">
          <reference field="4294967294" count="1" selected="0">
            <x v="0"/>
          </reference>
          <reference field="4" count="1" selected="0">
            <x v="478"/>
          </reference>
        </references>
      </pivotArea>
    </chartFormat>
    <chartFormat chart="9" format="1228">
      <pivotArea type="data" outline="0" fieldPosition="0">
        <references count="2">
          <reference field="4294967294" count="1" selected="0">
            <x v="0"/>
          </reference>
          <reference field="4" count="1" selected="0">
            <x v="479"/>
          </reference>
        </references>
      </pivotArea>
    </chartFormat>
    <chartFormat chart="9" format="1229">
      <pivotArea type="data" outline="0" fieldPosition="0">
        <references count="2">
          <reference field="4294967294" count="1" selected="0">
            <x v="0"/>
          </reference>
          <reference field="4" count="1" selected="0">
            <x v="480"/>
          </reference>
        </references>
      </pivotArea>
    </chartFormat>
    <chartFormat chart="9" format="1230">
      <pivotArea type="data" outline="0" fieldPosition="0">
        <references count="2">
          <reference field="4294967294" count="1" selected="0">
            <x v="0"/>
          </reference>
          <reference field="4" count="1" selected="0">
            <x v="481"/>
          </reference>
        </references>
      </pivotArea>
    </chartFormat>
    <chartFormat chart="9" format="1231">
      <pivotArea type="data" outline="0" fieldPosition="0">
        <references count="2">
          <reference field="4294967294" count="1" selected="0">
            <x v="0"/>
          </reference>
          <reference field="4" count="1" selected="0">
            <x v="482"/>
          </reference>
        </references>
      </pivotArea>
    </chartFormat>
    <chartFormat chart="9" format="1232">
      <pivotArea type="data" outline="0" fieldPosition="0">
        <references count="2">
          <reference field="4294967294" count="1" selected="0">
            <x v="0"/>
          </reference>
          <reference field="4" count="1" selected="0">
            <x v="483"/>
          </reference>
        </references>
      </pivotArea>
    </chartFormat>
    <chartFormat chart="9" format="1233">
      <pivotArea type="data" outline="0" fieldPosition="0">
        <references count="2">
          <reference field="4294967294" count="1" selected="0">
            <x v="0"/>
          </reference>
          <reference field="4" count="1" selected="0">
            <x v="484"/>
          </reference>
        </references>
      </pivotArea>
    </chartFormat>
    <chartFormat chart="9" format="1234">
      <pivotArea type="data" outline="0" fieldPosition="0">
        <references count="2">
          <reference field="4294967294" count="1" selected="0">
            <x v="0"/>
          </reference>
          <reference field="4" count="1" selected="0">
            <x v="485"/>
          </reference>
        </references>
      </pivotArea>
    </chartFormat>
    <chartFormat chart="9" format="1235">
      <pivotArea type="data" outline="0" fieldPosition="0">
        <references count="2">
          <reference field="4294967294" count="1" selected="0">
            <x v="0"/>
          </reference>
          <reference field="4" count="1" selected="0">
            <x v="486"/>
          </reference>
        </references>
      </pivotArea>
    </chartFormat>
    <chartFormat chart="9" format="1236">
      <pivotArea type="data" outline="0" fieldPosition="0">
        <references count="2">
          <reference field="4294967294" count="1" selected="0">
            <x v="0"/>
          </reference>
          <reference field="4" count="1" selected="0">
            <x v="487"/>
          </reference>
        </references>
      </pivotArea>
    </chartFormat>
    <chartFormat chart="9" format="1237">
      <pivotArea type="data" outline="0" fieldPosition="0">
        <references count="2">
          <reference field="4294967294" count="1" selected="0">
            <x v="0"/>
          </reference>
          <reference field="4" count="1" selected="0">
            <x v="488"/>
          </reference>
        </references>
      </pivotArea>
    </chartFormat>
    <chartFormat chart="9" format="1238">
      <pivotArea type="data" outline="0" fieldPosition="0">
        <references count="2">
          <reference field="4294967294" count="1" selected="0">
            <x v="0"/>
          </reference>
          <reference field="4" count="1" selected="0">
            <x v="489"/>
          </reference>
        </references>
      </pivotArea>
    </chartFormat>
    <chartFormat chart="9" format="1239">
      <pivotArea type="data" outline="0" fieldPosition="0">
        <references count="2">
          <reference field="4294967294" count="1" selected="0">
            <x v="0"/>
          </reference>
          <reference field="4" count="1" selected="0">
            <x v="490"/>
          </reference>
        </references>
      </pivotArea>
    </chartFormat>
    <chartFormat chart="9" format="1240">
      <pivotArea type="data" outline="0" fieldPosition="0">
        <references count="2">
          <reference field="4294967294" count="1" selected="0">
            <x v="0"/>
          </reference>
          <reference field="4" count="1" selected="0">
            <x v="491"/>
          </reference>
        </references>
      </pivotArea>
    </chartFormat>
    <chartFormat chart="9" format="1241">
      <pivotArea type="data" outline="0" fieldPosition="0">
        <references count="2">
          <reference field="4294967294" count="1" selected="0">
            <x v="0"/>
          </reference>
          <reference field="4" count="1" selected="0">
            <x v="492"/>
          </reference>
        </references>
      </pivotArea>
    </chartFormat>
    <chartFormat chart="9" format="1242">
      <pivotArea type="data" outline="0" fieldPosition="0">
        <references count="2">
          <reference field="4294967294" count="1" selected="0">
            <x v="0"/>
          </reference>
          <reference field="4" count="1" selected="0">
            <x v="493"/>
          </reference>
        </references>
      </pivotArea>
    </chartFormat>
    <chartFormat chart="9" format="1243">
      <pivotArea type="data" outline="0" fieldPosition="0">
        <references count="2">
          <reference field="4294967294" count="1" selected="0">
            <x v="0"/>
          </reference>
          <reference field="4" count="1" selected="0">
            <x v="494"/>
          </reference>
        </references>
      </pivotArea>
    </chartFormat>
    <chartFormat chart="9" format="1244">
      <pivotArea type="data" outline="0" fieldPosition="0">
        <references count="2">
          <reference field="4294967294" count="1" selected="0">
            <x v="0"/>
          </reference>
          <reference field="4" count="1" selected="0">
            <x v="495"/>
          </reference>
        </references>
      </pivotArea>
    </chartFormat>
    <chartFormat chart="9" format="1245">
      <pivotArea type="data" outline="0" fieldPosition="0">
        <references count="2">
          <reference field="4294967294" count="1" selected="0">
            <x v="0"/>
          </reference>
          <reference field="4" count="1" selected="0">
            <x v="496"/>
          </reference>
        </references>
      </pivotArea>
    </chartFormat>
    <chartFormat chart="9" format="1246">
      <pivotArea type="data" outline="0" fieldPosition="0">
        <references count="2">
          <reference field="4294967294" count="1" selected="0">
            <x v="0"/>
          </reference>
          <reference field="4" count="1" selected="0">
            <x v="497"/>
          </reference>
        </references>
      </pivotArea>
    </chartFormat>
    <chartFormat chart="9" format="1247">
      <pivotArea type="data" outline="0" fieldPosition="0">
        <references count="2">
          <reference field="4294967294" count="1" selected="0">
            <x v="0"/>
          </reference>
          <reference field="4" count="1" selected="0">
            <x v="498"/>
          </reference>
        </references>
      </pivotArea>
    </chartFormat>
    <chartFormat chart="9" format="1248">
      <pivotArea type="data" outline="0" fieldPosition="0">
        <references count="2">
          <reference field="4294967294" count="1" selected="0">
            <x v="0"/>
          </reference>
          <reference field="4" count="1" selected="0">
            <x v="499"/>
          </reference>
        </references>
      </pivotArea>
    </chartFormat>
    <chartFormat chart="9" format="1249">
      <pivotArea type="data" outline="0" fieldPosition="0">
        <references count="2">
          <reference field="4294967294" count="1" selected="0">
            <x v="0"/>
          </reference>
          <reference field="4" count="1" selected="0">
            <x v="500"/>
          </reference>
        </references>
      </pivotArea>
    </chartFormat>
    <chartFormat chart="9" format="1250">
      <pivotArea type="data" outline="0" fieldPosition="0">
        <references count="2">
          <reference field="4294967294" count="1" selected="0">
            <x v="0"/>
          </reference>
          <reference field="4" count="1" selected="0">
            <x v="501"/>
          </reference>
        </references>
      </pivotArea>
    </chartFormat>
    <chartFormat chart="9" format="1251">
      <pivotArea type="data" outline="0" fieldPosition="0">
        <references count="2">
          <reference field="4294967294" count="1" selected="0">
            <x v="0"/>
          </reference>
          <reference field="4" count="1" selected="0">
            <x v="502"/>
          </reference>
        </references>
      </pivotArea>
    </chartFormat>
    <chartFormat chart="9" format="1252">
      <pivotArea type="data" outline="0" fieldPosition="0">
        <references count="2">
          <reference field="4294967294" count="1" selected="0">
            <x v="0"/>
          </reference>
          <reference field="4" count="1" selected="0">
            <x v="503"/>
          </reference>
        </references>
      </pivotArea>
    </chartFormat>
    <chartFormat chart="9" format="1253">
      <pivotArea type="data" outline="0" fieldPosition="0">
        <references count="2">
          <reference field="4294967294" count="1" selected="0">
            <x v="0"/>
          </reference>
          <reference field="4" count="1" selected="0">
            <x v="504"/>
          </reference>
        </references>
      </pivotArea>
    </chartFormat>
    <chartFormat chart="9" format="1254">
      <pivotArea type="data" outline="0" fieldPosition="0">
        <references count="2">
          <reference field="4294967294" count="1" selected="0">
            <x v="0"/>
          </reference>
          <reference field="4" count="1" selected="0">
            <x v="505"/>
          </reference>
        </references>
      </pivotArea>
    </chartFormat>
    <chartFormat chart="9" format="1255">
      <pivotArea type="data" outline="0" fieldPosition="0">
        <references count="2">
          <reference field="4294967294" count="1" selected="0">
            <x v="0"/>
          </reference>
          <reference field="4" count="1" selected="0">
            <x v="506"/>
          </reference>
        </references>
      </pivotArea>
    </chartFormat>
    <chartFormat chart="9" format="1256">
      <pivotArea type="data" outline="0" fieldPosition="0">
        <references count="2">
          <reference field="4294967294" count="1" selected="0">
            <x v="0"/>
          </reference>
          <reference field="4" count="1" selected="0">
            <x v="507"/>
          </reference>
        </references>
      </pivotArea>
    </chartFormat>
    <chartFormat chart="9" format="1257">
      <pivotArea type="data" outline="0" fieldPosition="0">
        <references count="2">
          <reference field="4294967294" count="1" selected="0">
            <x v="0"/>
          </reference>
          <reference field="4" count="1" selected="0">
            <x v="508"/>
          </reference>
        </references>
      </pivotArea>
    </chartFormat>
    <chartFormat chart="9" format="1258">
      <pivotArea type="data" outline="0" fieldPosition="0">
        <references count="2">
          <reference field="4294967294" count="1" selected="0">
            <x v="0"/>
          </reference>
          <reference field="4" count="1" selected="0">
            <x v="509"/>
          </reference>
        </references>
      </pivotArea>
    </chartFormat>
    <chartFormat chart="9" format="1259">
      <pivotArea type="data" outline="0" fieldPosition="0">
        <references count="2">
          <reference field="4294967294" count="1" selected="0">
            <x v="0"/>
          </reference>
          <reference field="4" count="1" selected="0">
            <x v="510"/>
          </reference>
        </references>
      </pivotArea>
    </chartFormat>
    <chartFormat chart="9" format="1260">
      <pivotArea type="data" outline="0" fieldPosition="0">
        <references count="2">
          <reference field="4294967294" count="1" selected="0">
            <x v="0"/>
          </reference>
          <reference field="4" count="1" selected="0">
            <x v="511"/>
          </reference>
        </references>
      </pivotArea>
    </chartFormat>
    <chartFormat chart="9" format="1261">
      <pivotArea type="data" outline="0" fieldPosition="0">
        <references count="2">
          <reference field="4294967294" count="1" selected="0">
            <x v="0"/>
          </reference>
          <reference field="4" count="1" selected="0">
            <x v="512"/>
          </reference>
        </references>
      </pivotArea>
    </chartFormat>
    <chartFormat chart="9" format="1262">
      <pivotArea type="data" outline="0" fieldPosition="0">
        <references count="2">
          <reference field="4294967294" count="1" selected="0">
            <x v="0"/>
          </reference>
          <reference field="4" count="1" selected="0">
            <x v="513"/>
          </reference>
        </references>
      </pivotArea>
    </chartFormat>
    <chartFormat chart="9" format="1263">
      <pivotArea type="data" outline="0" fieldPosition="0">
        <references count="2">
          <reference field="4294967294" count="1" selected="0">
            <x v="0"/>
          </reference>
          <reference field="4" count="1" selected="0">
            <x v="514"/>
          </reference>
        </references>
      </pivotArea>
    </chartFormat>
    <chartFormat chart="9" format="1264">
      <pivotArea type="data" outline="0" fieldPosition="0">
        <references count="2">
          <reference field="4294967294" count="1" selected="0">
            <x v="0"/>
          </reference>
          <reference field="4" count="1" selected="0">
            <x v="515"/>
          </reference>
        </references>
      </pivotArea>
    </chartFormat>
    <chartFormat chart="9" format="1265">
      <pivotArea type="data" outline="0" fieldPosition="0">
        <references count="2">
          <reference field="4294967294" count="1" selected="0">
            <x v="0"/>
          </reference>
          <reference field="4" count="1" selected="0">
            <x v="516"/>
          </reference>
        </references>
      </pivotArea>
    </chartFormat>
    <chartFormat chart="9" format="1266">
      <pivotArea type="data" outline="0" fieldPosition="0">
        <references count="2">
          <reference field="4294967294" count="1" selected="0">
            <x v="0"/>
          </reference>
          <reference field="4" count="1" selected="0">
            <x v="517"/>
          </reference>
        </references>
      </pivotArea>
    </chartFormat>
    <chartFormat chart="9" format="1267">
      <pivotArea type="data" outline="0" fieldPosition="0">
        <references count="2">
          <reference field="4294967294" count="1" selected="0">
            <x v="0"/>
          </reference>
          <reference field="4" count="1" selected="0">
            <x v="518"/>
          </reference>
        </references>
      </pivotArea>
    </chartFormat>
    <chartFormat chart="9" format="1268">
      <pivotArea type="data" outline="0" fieldPosition="0">
        <references count="2">
          <reference field="4294967294" count="1" selected="0">
            <x v="0"/>
          </reference>
          <reference field="4" count="1" selected="0">
            <x v="519"/>
          </reference>
        </references>
      </pivotArea>
    </chartFormat>
    <chartFormat chart="9" format="1269">
      <pivotArea type="data" outline="0" fieldPosition="0">
        <references count="2">
          <reference field="4294967294" count="1" selected="0">
            <x v="0"/>
          </reference>
          <reference field="4" count="1" selected="0">
            <x v="520"/>
          </reference>
        </references>
      </pivotArea>
    </chartFormat>
    <chartFormat chart="9" format="1270">
      <pivotArea type="data" outline="0" fieldPosition="0">
        <references count="2">
          <reference field="4294967294" count="1" selected="0">
            <x v="0"/>
          </reference>
          <reference field="4" count="1" selected="0">
            <x v="521"/>
          </reference>
        </references>
      </pivotArea>
    </chartFormat>
    <chartFormat chart="9" format="1271">
      <pivotArea type="data" outline="0" fieldPosition="0">
        <references count="2">
          <reference field="4294967294" count="1" selected="0">
            <x v="0"/>
          </reference>
          <reference field="4" count="1" selected="0">
            <x v="522"/>
          </reference>
        </references>
      </pivotArea>
    </chartFormat>
    <chartFormat chart="9" format="1272">
      <pivotArea type="data" outline="0" fieldPosition="0">
        <references count="2">
          <reference field="4294967294" count="1" selected="0">
            <x v="0"/>
          </reference>
          <reference field="4" count="1" selected="0">
            <x v="523"/>
          </reference>
        </references>
      </pivotArea>
    </chartFormat>
    <chartFormat chart="9" format="1273">
      <pivotArea type="data" outline="0" fieldPosition="0">
        <references count="2">
          <reference field="4294967294" count="1" selected="0">
            <x v="0"/>
          </reference>
          <reference field="4" count="1" selected="0">
            <x v="524"/>
          </reference>
        </references>
      </pivotArea>
    </chartFormat>
    <chartFormat chart="9" format="1274">
      <pivotArea type="data" outline="0" fieldPosition="0">
        <references count="2">
          <reference field="4294967294" count="1" selected="0">
            <x v="0"/>
          </reference>
          <reference field="4" count="1" selected="0">
            <x v="525"/>
          </reference>
        </references>
      </pivotArea>
    </chartFormat>
    <chartFormat chart="9" format="1275">
      <pivotArea type="data" outline="0" fieldPosition="0">
        <references count="2">
          <reference field="4294967294" count="1" selected="0">
            <x v="0"/>
          </reference>
          <reference field="4" count="1" selected="0">
            <x v="526"/>
          </reference>
        </references>
      </pivotArea>
    </chartFormat>
    <chartFormat chart="9" format="1276">
      <pivotArea type="data" outline="0" fieldPosition="0">
        <references count="2">
          <reference field="4294967294" count="1" selected="0">
            <x v="0"/>
          </reference>
          <reference field="4" count="1" selected="0">
            <x v="527"/>
          </reference>
        </references>
      </pivotArea>
    </chartFormat>
    <chartFormat chart="9" format="1277">
      <pivotArea type="data" outline="0" fieldPosition="0">
        <references count="2">
          <reference field="4294967294" count="1" selected="0">
            <x v="0"/>
          </reference>
          <reference field="4" count="1" selected="0">
            <x v="528"/>
          </reference>
        </references>
      </pivotArea>
    </chartFormat>
    <chartFormat chart="9" format="1278">
      <pivotArea type="data" outline="0" fieldPosition="0">
        <references count="2">
          <reference field="4294967294" count="1" selected="0">
            <x v="0"/>
          </reference>
          <reference field="4" count="1" selected="0">
            <x v="529"/>
          </reference>
        </references>
      </pivotArea>
    </chartFormat>
    <chartFormat chart="9" format="1279">
      <pivotArea type="data" outline="0" fieldPosition="0">
        <references count="2">
          <reference field="4294967294" count="1" selected="0">
            <x v="0"/>
          </reference>
          <reference field="4" count="1" selected="0">
            <x v="530"/>
          </reference>
        </references>
      </pivotArea>
    </chartFormat>
    <chartFormat chart="9" format="1280">
      <pivotArea type="data" outline="0" fieldPosition="0">
        <references count="2">
          <reference field="4294967294" count="1" selected="0">
            <x v="0"/>
          </reference>
          <reference field="4" count="1" selected="0">
            <x v="531"/>
          </reference>
        </references>
      </pivotArea>
    </chartFormat>
    <chartFormat chart="9" format="1281">
      <pivotArea type="data" outline="0" fieldPosition="0">
        <references count="2">
          <reference field="4294967294" count="1" selected="0">
            <x v="0"/>
          </reference>
          <reference field="4" count="1" selected="0">
            <x v="532"/>
          </reference>
        </references>
      </pivotArea>
    </chartFormat>
    <chartFormat chart="9" format="1282">
      <pivotArea type="data" outline="0" fieldPosition="0">
        <references count="2">
          <reference field="4294967294" count="1" selected="0">
            <x v="0"/>
          </reference>
          <reference field="4" count="1" selected="0">
            <x v="533"/>
          </reference>
        </references>
      </pivotArea>
    </chartFormat>
    <chartFormat chart="9" format="1283">
      <pivotArea type="data" outline="0" fieldPosition="0">
        <references count="2">
          <reference field="4294967294" count="1" selected="0">
            <x v="0"/>
          </reference>
          <reference field="4" count="1" selected="0">
            <x v="534"/>
          </reference>
        </references>
      </pivotArea>
    </chartFormat>
    <chartFormat chart="9" format="1284">
      <pivotArea type="data" outline="0" fieldPosition="0">
        <references count="2">
          <reference field="4294967294" count="1" selected="0">
            <x v="0"/>
          </reference>
          <reference field="4" count="1" selected="0">
            <x v="535"/>
          </reference>
        </references>
      </pivotArea>
    </chartFormat>
    <chartFormat chart="9" format="1285">
      <pivotArea type="data" outline="0" fieldPosition="0">
        <references count="2">
          <reference field="4294967294" count="1" selected="0">
            <x v="0"/>
          </reference>
          <reference field="4" count="1" selected="0">
            <x v="536"/>
          </reference>
        </references>
      </pivotArea>
    </chartFormat>
    <chartFormat chart="9" format="1286">
      <pivotArea type="data" outline="0" fieldPosition="0">
        <references count="2">
          <reference field="4294967294" count="1" selected="0">
            <x v="0"/>
          </reference>
          <reference field="4" count="1" selected="0">
            <x v="537"/>
          </reference>
        </references>
      </pivotArea>
    </chartFormat>
    <chartFormat chart="9" format="1287">
      <pivotArea type="data" outline="0" fieldPosition="0">
        <references count="2">
          <reference field="4294967294" count="1" selected="0">
            <x v="0"/>
          </reference>
          <reference field="4" count="1" selected="0">
            <x v="538"/>
          </reference>
        </references>
      </pivotArea>
    </chartFormat>
    <chartFormat chart="9" format="1288">
      <pivotArea type="data" outline="0" fieldPosition="0">
        <references count="2">
          <reference field="4294967294" count="1" selected="0">
            <x v="0"/>
          </reference>
          <reference field="4" count="1" selected="0">
            <x v="539"/>
          </reference>
        </references>
      </pivotArea>
    </chartFormat>
    <chartFormat chart="9" format="1289">
      <pivotArea type="data" outline="0" fieldPosition="0">
        <references count="2">
          <reference field="4294967294" count="1" selected="0">
            <x v="0"/>
          </reference>
          <reference field="4" count="1" selected="0">
            <x v="540"/>
          </reference>
        </references>
      </pivotArea>
    </chartFormat>
    <chartFormat chart="9" format="1290">
      <pivotArea type="data" outline="0" fieldPosition="0">
        <references count="2">
          <reference field="4294967294" count="1" selected="0">
            <x v="0"/>
          </reference>
          <reference field="4" count="1" selected="0">
            <x v="541"/>
          </reference>
        </references>
      </pivotArea>
    </chartFormat>
    <chartFormat chart="9" format="1291">
      <pivotArea type="data" outline="0" fieldPosition="0">
        <references count="2">
          <reference field="4294967294" count="1" selected="0">
            <x v="0"/>
          </reference>
          <reference field="4" count="1" selected="0">
            <x v="542"/>
          </reference>
        </references>
      </pivotArea>
    </chartFormat>
    <chartFormat chart="9" format="1292">
      <pivotArea type="data" outline="0" fieldPosition="0">
        <references count="2">
          <reference field="4294967294" count="1" selected="0">
            <x v="0"/>
          </reference>
          <reference field="4" count="1" selected="0">
            <x v="543"/>
          </reference>
        </references>
      </pivotArea>
    </chartFormat>
    <chartFormat chart="9" format="1293">
      <pivotArea type="data" outline="0" fieldPosition="0">
        <references count="2">
          <reference field="4294967294" count="1" selected="0">
            <x v="0"/>
          </reference>
          <reference field="4" count="1" selected="0">
            <x v="544"/>
          </reference>
        </references>
      </pivotArea>
    </chartFormat>
    <chartFormat chart="9" format="1294">
      <pivotArea type="data" outline="0" fieldPosition="0">
        <references count="2">
          <reference field="4294967294" count="1" selected="0">
            <x v="0"/>
          </reference>
          <reference field="4" count="1" selected="0">
            <x v="545"/>
          </reference>
        </references>
      </pivotArea>
    </chartFormat>
    <chartFormat chart="9" format="1295">
      <pivotArea type="data" outline="0" fieldPosition="0">
        <references count="2">
          <reference field="4294967294" count="1" selected="0">
            <x v="0"/>
          </reference>
          <reference field="4" count="1" selected="0">
            <x v="546"/>
          </reference>
        </references>
      </pivotArea>
    </chartFormat>
    <chartFormat chart="9" format="1296">
      <pivotArea type="data" outline="0" fieldPosition="0">
        <references count="2">
          <reference field="4294967294" count="1" selected="0">
            <x v="0"/>
          </reference>
          <reference field="4" count="1" selected="0">
            <x v="547"/>
          </reference>
        </references>
      </pivotArea>
    </chartFormat>
    <chartFormat chart="9" format="1297">
      <pivotArea type="data" outline="0" fieldPosition="0">
        <references count="2">
          <reference field="4294967294" count="1" selected="0">
            <x v="0"/>
          </reference>
          <reference field="4" count="1" selected="0">
            <x v="548"/>
          </reference>
        </references>
      </pivotArea>
    </chartFormat>
    <chartFormat chart="9" format="1298">
      <pivotArea type="data" outline="0" fieldPosition="0">
        <references count="2">
          <reference field="4294967294" count="1" selected="0">
            <x v="0"/>
          </reference>
          <reference field="4" count="1" selected="0">
            <x v="549"/>
          </reference>
        </references>
      </pivotArea>
    </chartFormat>
    <chartFormat chart="9" format="1299">
      <pivotArea type="data" outline="0" fieldPosition="0">
        <references count="2">
          <reference field="4294967294" count="1" selected="0">
            <x v="0"/>
          </reference>
          <reference field="4" count="1" selected="0">
            <x v="550"/>
          </reference>
        </references>
      </pivotArea>
    </chartFormat>
    <chartFormat chart="9" format="1300">
      <pivotArea type="data" outline="0" fieldPosition="0">
        <references count="2">
          <reference field="4294967294" count="1" selected="0">
            <x v="0"/>
          </reference>
          <reference field="4" count="1" selected="0">
            <x v="551"/>
          </reference>
        </references>
      </pivotArea>
    </chartFormat>
    <chartFormat chart="9" format="1301">
      <pivotArea type="data" outline="0" fieldPosition="0">
        <references count="2">
          <reference field="4294967294" count="1" selected="0">
            <x v="0"/>
          </reference>
          <reference field="4" count="1" selected="0">
            <x v="552"/>
          </reference>
        </references>
      </pivotArea>
    </chartFormat>
    <chartFormat chart="9" format="1302">
      <pivotArea type="data" outline="0" fieldPosition="0">
        <references count="2">
          <reference field="4294967294" count="1" selected="0">
            <x v="0"/>
          </reference>
          <reference field="4" count="1" selected="0">
            <x v="553"/>
          </reference>
        </references>
      </pivotArea>
    </chartFormat>
    <chartFormat chart="9" format="1303">
      <pivotArea type="data" outline="0" fieldPosition="0">
        <references count="2">
          <reference field="4294967294" count="1" selected="0">
            <x v="0"/>
          </reference>
          <reference field="4" count="1" selected="0">
            <x v="554"/>
          </reference>
        </references>
      </pivotArea>
    </chartFormat>
    <chartFormat chart="9" format="1304">
      <pivotArea type="data" outline="0" fieldPosition="0">
        <references count="2">
          <reference field="4294967294" count="1" selected="0">
            <x v="0"/>
          </reference>
          <reference field="4" count="1" selected="0">
            <x v="555"/>
          </reference>
        </references>
      </pivotArea>
    </chartFormat>
    <chartFormat chart="9" format="1305">
      <pivotArea type="data" outline="0" fieldPosition="0">
        <references count="2">
          <reference field="4294967294" count="1" selected="0">
            <x v="0"/>
          </reference>
          <reference field="4" count="1" selected="0">
            <x v="556"/>
          </reference>
        </references>
      </pivotArea>
    </chartFormat>
    <chartFormat chart="9" format="1306">
      <pivotArea type="data" outline="0" fieldPosition="0">
        <references count="2">
          <reference field="4294967294" count="1" selected="0">
            <x v="0"/>
          </reference>
          <reference field="4" count="1" selected="0">
            <x v="557"/>
          </reference>
        </references>
      </pivotArea>
    </chartFormat>
    <chartFormat chart="9" format="1307">
      <pivotArea type="data" outline="0" fieldPosition="0">
        <references count="2">
          <reference field="4294967294" count="1" selected="0">
            <x v="0"/>
          </reference>
          <reference field="4" count="1" selected="0">
            <x v="558"/>
          </reference>
        </references>
      </pivotArea>
    </chartFormat>
    <chartFormat chart="9" format="1308">
      <pivotArea type="data" outline="0" fieldPosition="0">
        <references count="2">
          <reference field="4294967294" count="1" selected="0">
            <x v="0"/>
          </reference>
          <reference field="4" count="1" selected="0">
            <x v="559"/>
          </reference>
        </references>
      </pivotArea>
    </chartFormat>
    <chartFormat chart="9" format="1309">
      <pivotArea type="data" outline="0" fieldPosition="0">
        <references count="2">
          <reference field="4294967294" count="1" selected="0">
            <x v="0"/>
          </reference>
          <reference field="4" count="1" selected="0">
            <x v="560"/>
          </reference>
        </references>
      </pivotArea>
    </chartFormat>
    <chartFormat chart="9" format="1310">
      <pivotArea type="data" outline="0" fieldPosition="0">
        <references count="2">
          <reference field="4294967294" count="1" selected="0">
            <x v="0"/>
          </reference>
          <reference field="4" count="1" selected="0">
            <x v="561"/>
          </reference>
        </references>
      </pivotArea>
    </chartFormat>
    <chartFormat chart="9" format="1311">
      <pivotArea type="data" outline="0" fieldPosition="0">
        <references count="2">
          <reference field="4294967294" count="1" selected="0">
            <x v="0"/>
          </reference>
          <reference field="4" count="1" selected="0">
            <x v="562"/>
          </reference>
        </references>
      </pivotArea>
    </chartFormat>
    <chartFormat chart="9" format="1312">
      <pivotArea type="data" outline="0" fieldPosition="0">
        <references count="2">
          <reference field="4294967294" count="1" selected="0">
            <x v="0"/>
          </reference>
          <reference field="4" count="1" selected="0">
            <x v="563"/>
          </reference>
        </references>
      </pivotArea>
    </chartFormat>
    <chartFormat chart="9" format="1313">
      <pivotArea type="data" outline="0" fieldPosition="0">
        <references count="2">
          <reference field="4294967294" count="1" selected="0">
            <x v="0"/>
          </reference>
          <reference field="4" count="1" selected="0">
            <x v="564"/>
          </reference>
        </references>
      </pivotArea>
    </chartFormat>
    <chartFormat chart="9" format="1314">
      <pivotArea type="data" outline="0" fieldPosition="0">
        <references count="2">
          <reference field="4294967294" count="1" selected="0">
            <x v="0"/>
          </reference>
          <reference field="4" count="1" selected="0">
            <x v="565"/>
          </reference>
        </references>
      </pivotArea>
    </chartFormat>
    <chartFormat chart="9" format="1315">
      <pivotArea type="data" outline="0" fieldPosition="0">
        <references count="2">
          <reference field="4294967294" count="1" selected="0">
            <x v="0"/>
          </reference>
          <reference field="4" count="1" selected="0">
            <x v="566"/>
          </reference>
        </references>
      </pivotArea>
    </chartFormat>
    <chartFormat chart="9" format="1316">
      <pivotArea type="data" outline="0" fieldPosition="0">
        <references count="2">
          <reference field="4294967294" count="1" selected="0">
            <x v="0"/>
          </reference>
          <reference field="4" count="1" selected="0">
            <x v="567"/>
          </reference>
        </references>
      </pivotArea>
    </chartFormat>
    <chartFormat chart="9" format="1317">
      <pivotArea type="data" outline="0" fieldPosition="0">
        <references count="2">
          <reference field="4294967294" count="1" selected="0">
            <x v="0"/>
          </reference>
          <reference field="4" count="1" selected="0">
            <x v="568"/>
          </reference>
        </references>
      </pivotArea>
    </chartFormat>
    <chartFormat chart="9" format="1318">
      <pivotArea type="data" outline="0" fieldPosition="0">
        <references count="2">
          <reference field="4294967294" count="1" selected="0">
            <x v="0"/>
          </reference>
          <reference field="4" count="1" selected="0">
            <x v="569"/>
          </reference>
        </references>
      </pivotArea>
    </chartFormat>
    <chartFormat chart="9" format="1319">
      <pivotArea type="data" outline="0" fieldPosition="0">
        <references count="2">
          <reference field="4294967294" count="1" selected="0">
            <x v="0"/>
          </reference>
          <reference field="4" count="1" selected="0">
            <x v="570"/>
          </reference>
        </references>
      </pivotArea>
    </chartFormat>
    <chartFormat chart="9" format="1320">
      <pivotArea type="data" outline="0" fieldPosition="0">
        <references count="2">
          <reference field="4294967294" count="1" selected="0">
            <x v="0"/>
          </reference>
          <reference field="4" count="1" selected="0">
            <x v="571"/>
          </reference>
        </references>
      </pivotArea>
    </chartFormat>
    <chartFormat chart="9" format="1321">
      <pivotArea type="data" outline="0" fieldPosition="0">
        <references count="2">
          <reference field="4294967294" count="1" selected="0">
            <x v="0"/>
          </reference>
          <reference field="4" count="1" selected="0">
            <x v="572"/>
          </reference>
        </references>
      </pivotArea>
    </chartFormat>
    <chartFormat chart="9" format="1322">
      <pivotArea type="data" outline="0" fieldPosition="0">
        <references count="2">
          <reference field="4294967294" count="1" selected="0">
            <x v="0"/>
          </reference>
          <reference field="4" count="1" selected="0">
            <x v="573"/>
          </reference>
        </references>
      </pivotArea>
    </chartFormat>
    <chartFormat chart="9" format="1323">
      <pivotArea type="data" outline="0" fieldPosition="0">
        <references count="2">
          <reference field="4294967294" count="1" selected="0">
            <x v="0"/>
          </reference>
          <reference field="4" count="1" selected="0">
            <x v="574"/>
          </reference>
        </references>
      </pivotArea>
    </chartFormat>
    <chartFormat chart="9" format="1324">
      <pivotArea type="data" outline="0" fieldPosition="0">
        <references count="2">
          <reference field="4294967294" count="1" selected="0">
            <x v="0"/>
          </reference>
          <reference field="4" count="1" selected="0">
            <x v="575"/>
          </reference>
        </references>
      </pivotArea>
    </chartFormat>
    <chartFormat chart="9" format="1325">
      <pivotArea type="data" outline="0" fieldPosition="0">
        <references count="2">
          <reference field="4294967294" count="1" selected="0">
            <x v="0"/>
          </reference>
          <reference field="4" count="1" selected="0">
            <x v="576"/>
          </reference>
        </references>
      </pivotArea>
    </chartFormat>
    <chartFormat chart="9" format="1326">
      <pivotArea type="data" outline="0" fieldPosition="0">
        <references count="2">
          <reference field="4294967294" count="1" selected="0">
            <x v="0"/>
          </reference>
          <reference field="4" count="1" selected="0">
            <x v="577"/>
          </reference>
        </references>
      </pivotArea>
    </chartFormat>
    <chartFormat chart="9" format="1327">
      <pivotArea type="data" outline="0" fieldPosition="0">
        <references count="2">
          <reference field="4294967294" count="1" selected="0">
            <x v="0"/>
          </reference>
          <reference field="4" count="1" selected="0">
            <x v="578"/>
          </reference>
        </references>
      </pivotArea>
    </chartFormat>
    <chartFormat chart="9" format="1328">
      <pivotArea type="data" outline="0" fieldPosition="0">
        <references count="2">
          <reference field="4294967294" count="1" selected="0">
            <x v="0"/>
          </reference>
          <reference field="4" count="1" selected="0">
            <x v="579"/>
          </reference>
        </references>
      </pivotArea>
    </chartFormat>
    <chartFormat chart="9" format="1329">
      <pivotArea type="data" outline="0" fieldPosition="0">
        <references count="2">
          <reference field="4294967294" count="1" selected="0">
            <x v="0"/>
          </reference>
          <reference field="4" count="1" selected="0">
            <x v="580"/>
          </reference>
        </references>
      </pivotArea>
    </chartFormat>
    <chartFormat chart="9" format="1330">
      <pivotArea type="data" outline="0" fieldPosition="0">
        <references count="2">
          <reference field="4294967294" count="1" selected="0">
            <x v="0"/>
          </reference>
          <reference field="4" count="1" selected="0">
            <x v="581"/>
          </reference>
        </references>
      </pivotArea>
    </chartFormat>
    <chartFormat chart="9" format="1331">
      <pivotArea type="data" outline="0" fieldPosition="0">
        <references count="2">
          <reference field="4294967294" count="1" selected="0">
            <x v="0"/>
          </reference>
          <reference field="4" count="1" selected="0">
            <x v="582"/>
          </reference>
        </references>
      </pivotArea>
    </chartFormat>
    <chartFormat chart="9" format="1332">
      <pivotArea type="data" outline="0" fieldPosition="0">
        <references count="2">
          <reference field="4294967294" count="1" selected="0">
            <x v="0"/>
          </reference>
          <reference field="4" count="1" selected="0">
            <x v="583"/>
          </reference>
        </references>
      </pivotArea>
    </chartFormat>
    <chartFormat chart="9" format="1333">
      <pivotArea type="data" outline="0" fieldPosition="0">
        <references count="2">
          <reference field="4294967294" count="1" selected="0">
            <x v="0"/>
          </reference>
          <reference field="4" count="1" selected="0">
            <x v="584"/>
          </reference>
        </references>
      </pivotArea>
    </chartFormat>
    <chartFormat chart="9" format="1334">
      <pivotArea type="data" outline="0" fieldPosition="0">
        <references count="2">
          <reference field="4294967294" count="1" selected="0">
            <x v="0"/>
          </reference>
          <reference field="4" count="1" selected="0">
            <x v="585"/>
          </reference>
        </references>
      </pivotArea>
    </chartFormat>
    <chartFormat chart="9" format="1335">
      <pivotArea type="data" outline="0" fieldPosition="0">
        <references count="2">
          <reference field="4294967294" count="1" selected="0">
            <x v="0"/>
          </reference>
          <reference field="4" count="1" selected="0">
            <x v="586"/>
          </reference>
        </references>
      </pivotArea>
    </chartFormat>
    <chartFormat chart="9" format="1336">
      <pivotArea type="data" outline="0" fieldPosition="0">
        <references count="2">
          <reference field="4294967294" count="1" selected="0">
            <x v="0"/>
          </reference>
          <reference field="4" count="1" selected="0">
            <x v="587"/>
          </reference>
        </references>
      </pivotArea>
    </chartFormat>
    <chartFormat chart="9" format="1337">
      <pivotArea type="data" outline="0" fieldPosition="0">
        <references count="2">
          <reference field="4294967294" count="1" selected="0">
            <x v="0"/>
          </reference>
          <reference field="4" count="1" selected="0">
            <x v="588"/>
          </reference>
        </references>
      </pivotArea>
    </chartFormat>
    <chartFormat chart="9" format="1338">
      <pivotArea type="data" outline="0" fieldPosition="0">
        <references count="2">
          <reference field="4294967294" count="1" selected="0">
            <x v="0"/>
          </reference>
          <reference field="4" count="1" selected="0">
            <x v="589"/>
          </reference>
        </references>
      </pivotArea>
    </chartFormat>
    <chartFormat chart="9" format="1339">
      <pivotArea type="data" outline="0" fieldPosition="0">
        <references count="2">
          <reference field="4294967294" count="1" selected="0">
            <x v="0"/>
          </reference>
          <reference field="4" count="1" selected="0">
            <x v="590"/>
          </reference>
        </references>
      </pivotArea>
    </chartFormat>
    <chartFormat chart="9" format="1340">
      <pivotArea type="data" outline="0" fieldPosition="0">
        <references count="2">
          <reference field="4294967294" count="1" selected="0">
            <x v="0"/>
          </reference>
          <reference field="4" count="1" selected="0">
            <x v="591"/>
          </reference>
        </references>
      </pivotArea>
    </chartFormat>
    <chartFormat chart="9" format="1341">
      <pivotArea type="data" outline="0" fieldPosition="0">
        <references count="2">
          <reference field="4294967294" count="1" selected="0">
            <x v="0"/>
          </reference>
          <reference field="4" count="1" selected="0">
            <x v="592"/>
          </reference>
        </references>
      </pivotArea>
    </chartFormat>
    <chartFormat chart="9" format="1342">
      <pivotArea type="data" outline="0" fieldPosition="0">
        <references count="2">
          <reference field="4294967294" count="1" selected="0">
            <x v="0"/>
          </reference>
          <reference field="4" count="1" selected="0">
            <x v="593"/>
          </reference>
        </references>
      </pivotArea>
    </chartFormat>
    <chartFormat chart="9" format="1343">
      <pivotArea type="data" outline="0" fieldPosition="0">
        <references count="2">
          <reference field="4294967294" count="1" selected="0">
            <x v="0"/>
          </reference>
          <reference field="4" count="1" selected="0">
            <x v="594"/>
          </reference>
        </references>
      </pivotArea>
    </chartFormat>
    <chartFormat chart="9" format="1344">
      <pivotArea type="data" outline="0" fieldPosition="0">
        <references count="2">
          <reference field="4294967294" count="1" selected="0">
            <x v="0"/>
          </reference>
          <reference field="4" count="1" selected="0">
            <x v="595"/>
          </reference>
        </references>
      </pivotArea>
    </chartFormat>
    <chartFormat chart="9" format="1345">
      <pivotArea type="data" outline="0" fieldPosition="0">
        <references count="2">
          <reference field="4294967294" count="1" selected="0">
            <x v="0"/>
          </reference>
          <reference field="4" count="1" selected="0">
            <x v="596"/>
          </reference>
        </references>
      </pivotArea>
    </chartFormat>
    <chartFormat chart="9" format="1346">
      <pivotArea type="data" outline="0" fieldPosition="0">
        <references count="2">
          <reference field="4294967294" count="1" selected="0">
            <x v="0"/>
          </reference>
          <reference field="4" count="1" selected="0">
            <x v="597"/>
          </reference>
        </references>
      </pivotArea>
    </chartFormat>
    <chartFormat chart="9" format="1347">
      <pivotArea type="data" outline="0" fieldPosition="0">
        <references count="2">
          <reference field="4294967294" count="1" selected="0">
            <x v="0"/>
          </reference>
          <reference field="4" count="1" selected="0">
            <x v="598"/>
          </reference>
        </references>
      </pivotArea>
    </chartFormat>
    <chartFormat chart="9" format="1348">
      <pivotArea type="data" outline="0" fieldPosition="0">
        <references count="2">
          <reference field="4294967294" count="1" selected="0">
            <x v="0"/>
          </reference>
          <reference field="4" count="1" selected="0">
            <x v="599"/>
          </reference>
        </references>
      </pivotArea>
    </chartFormat>
    <chartFormat chart="9" format="1349">
      <pivotArea type="data" outline="0" fieldPosition="0">
        <references count="2">
          <reference field="4294967294" count="1" selected="0">
            <x v="0"/>
          </reference>
          <reference field="4" count="1" selected="0">
            <x v="600"/>
          </reference>
        </references>
      </pivotArea>
    </chartFormat>
    <chartFormat chart="9" format="1350">
      <pivotArea type="data" outline="0" fieldPosition="0">
        <references count="2">
          <reference field="4294967294" count="1" selected="0">
            <x v="0"/>
          </reference>
          <reference field="4" count="1" selected="0">
            <x v="601"/>
          </reference>
        </references>
      </pivotArea>
    </chartFormat>
    <chartFormat chart="9" format="1351">
      <pivotArea type="data" outline="0" fieldPosition="0">
        <references count="2">
          <reference field="4294967294" count="1" selected="0">
            <x v="0"/>
          </reference>
          <reference field="4" count="1" selected="0">
            <x v="602"/>
          </reference>
        </references>
      </pivotArea>
    </chartFormat>
    <chartFormat chart="9" format="1352">
      <pivotArea type="data" outline="0" fieldPosition="0">
        <references count="2">
          <reference field="4294967294" count="1" selected="0">
            <x v="0"/>
          </reference>
          <reference field="4" count="1" selected="0">
            <x v="603"/>
          </reference>
        </references>
      </pivotArea>
    </chartFormat>
    <chartFormat chart="9" format="1353">
      <pivotArea type="data" outline="0" fieldPosition="0">
        <references count="2">
          <reference field="4294967294" count="1" selected="0">
            <x v="0"/>
          </reference>
          <reference field="4" count="1" selected="0">
            <x v="604"/>
          </reference>
        </references>
      </pivotArea>
    </chartFormat>
    <chartFormat chart="9" format="1354">
      <pivotArea type="data" outline="0" fieldPosition="0">
        <references count="2">
          <reference field="4294967294" count="1" selected="0">
            <x v="0"/>
          </reference>
          <reference field="4" count="1" selected="0">
            <x v="605"/>
          </reference>
        </references>
      </pivotArea>
    </chartFormat>
    <chartFormat chart="9" format="1355">
      <pivotArea type="data" outline="0" fieldPosition="0">
        <references count="2">
          <reference field="4294967294" count="1" selected="0">
            <x v="0"/>
          </reference>
          <reference field="4" count="1" selected="0">
            <x v="606"/>
          </reference>
        </references>
      </pivotArea>
    </chartFormat>
    <chartFormat chart="9" format="1356">
      <pivotArea type="data" outline="0" fieldPosition="0">
        <references count="2">
          <reference field="4294967294" count="1" selected="0">
            <x v="0"/>
          </reference>
          <reference field="4" count="1" selected="0">
            <x v="607"/>
          </reference>
        </references>
      </pivotArea>
    </chartFormat>
    <chartFormat chart="9" format="1357">
      <pivotArea type="data" outline="0" fieldPosition="0">
        <references count="2">
          <reference field="4294967294" count="1" selected="0">
            <x v="0"/>
          </reference>
          <reference field="4" count="1" selected="0">
            <x v="608"/>
          </reference>
        </references>
      </pivotArea>
    </chartFormat>
    <chartFormat chart="9" format="1358">
      <pivotArea type="data" outline="0" fieldPosition="0">
        <references count="2">
          <reference field="4294967294" count="1" selected="0">
            <x v="0"/>
          </reference>
          <reference field="4" count="1" selected="0">
            <x v="609"/>
          </reference>
        </references>
      </pivotArea>
    </chartFormat>
    <chartFormat chart="9" format="1359">
      <pivotArea type="data" outline="0" fieldPosition="0">
        <references count="2">
          <reference field="4294967294" count="1" selected="0">
            <x v="0"/>
          </reference>
          <reference field="4" count="1" selected="0">
            <x v="610"/>
          </reference>
        </references>
      </pivotArea>
    </chartFormat>
    <chartFormat chart="9" format="1360">
      <pivotArea type="data" outline="0" fieldPosition="0">
        <references count="2">
          <reference field="4294967294" count="1" selected="0">
            <x v="0"/>
          </reference>
          <reference field="4" count="1" selected="0">
            <x v="611"/>
          </reference>
        </references>
      </pivotArea>
    </chartFormat>
    <chartFormat chart="9" format="1361">
      <pivotArea type="data" outline="0" fieldPosition="0">
        <references count="2">
          <reference field="4294967294" count="1" selected="0">
            <x v="0"/>
          </reference>
          <reference field="4" count="1" selected="0">
            <x v="612"/>
          </reference>
        </references>
      </pivotArea>
    </chartFormat>
    <chartFormat chart="9" format="1362">
      <pivotArea type="data" outline="0" fieldPosition="0">
        <references count="2">
          <reference field="4294967294" count="1" selected="0">
            <x v="0"/>
          </reference>
          <reference field="4" count="1" selected="0">
            <x v="613"/>
          </reference>
        </references>
      </pivotArea>
    </chartFormat>
    <chartFormat chart="9" format="1363">
      <pivotArea type="data" outline="0" fieldPosition="0">
        <references count="2">
          <reference field="4294967294" count="1" selected="0">
            <x v="0"/>
          </reference>
          <reference field="4" count="1" selected="0">
            <x v="614"/>
          </reference>
        </references>
      </pivotArea>
    </chartFormat>
    <chartFormat chart="9" format="1364">
      <pivotArea type="data" outline="0" fieldPosition="0">
        <references count="2">
          <reference field="4294967294" count="1" selected="0">
            <x v="0"/>
          </reference>
          <reference field="4" count="1" selected="0">
            <x v="615"/>
          </reference>
        </references>
      </pivotArea>
    </chartFormat>
    <chartFormat chart="9" format="1365">
      <pivotArea type="data" outline="0" fieldPosition="0">
        <references count="2">
          <reference field="4294967294" count="1" selected="0">
            <x v="0"/>
          </reference>
          <reference field="4" count="1" selected="0">
            <x v="616"/>
          </reference>
        </references>
      </pivotArea>
    </chartFormat>
    <chartFormat chart="9" format="1366">
      <pivotArea type="data" outline="0" fieldPosition="0">
        <references count="2">
          <reference field="4294967294" count="1" selected="0">
            <x v="0"/>
          </reference>
          <reference field="4" count="1" selected="0">
            <x v="617"/>
          </reference>
        </references>
      </pivotArea>
    </chartFormat>
    <chartFormat chart="9" format="1367">
      <pivotArea type="data" outline="0" fieldPosition="0">
        <references count="2">
          <reference field="4294967294" count="1" selected="0">
            <x v="0"/>
          </reference>
          <reference field="4" count="1" selected="0">
            <x v="618"/>
          </reference>
        </references>
      </pivotArea>
    </chartFormat>
    <chartFormat chart="9" format="1368">
      <pivotArea type="data" outline="0" fieldPosition="0">
        <references count="2">
          <reference field="4294967294" count="1" selected="0">
            <x v="0"/>
          </reference>
          <reference field="4" count="1" selected="0">
            <x v="619"/>
          </reference>
        </references>
      </pivotArea>
    </chartFormat>
    <chartFormat chart="9" format="1369">
      <pivotArea type="data" outline="0" fieldPosition="0">
        <references count="2">
          <reference field="4294967294" count="1" selected="0">
            <x v="0"/>
          </reference>
          <reference field="4" count="1" selected="0">
            <x v="620"/>
          </reference>
        </references>
      </pivotArea>
    </chartFormat>
    <chartFormat chart="9" format="1370">
      <pivotArea type="data" outline="0" fieldPosition="0">
        <references count="2">
          <reference field="4294967294" count="1" selected="0">
            <x v="0"/>
          </reference>
          <reference field="4" count="1" selected="0">
            <x v="621"/>
          </reference>
        </references>
      </pivotArea>
    </chartFormat>
    <chartFormat chart="9" format="1371">
      <pivotArea type="data" outline="0" fieldPosition="0">
        <references count="2">
          <reference field="4294967294" count="1" selected="0">
            <x v="0"/>
          </reference>
          <reference field="4" count="1" selected="0">
            <x v="622"/>
          </reference>
        </references>
      </pivotArea>
    </chartFormat>
    <chartFormat chart="9" format="1372">
      <pivotArea type="data" outline="0" fieldPosition="0">
        <references count="2">
          <reference field="4294967294" count="1" selected="0">
            <x v="0"/>
          </reference>
          <reference field="4" count="1" selected="0">
            <x v="623"/>
          </reference>
        </references>
      </pivotArea>
    </chartFormat>
    <chartFormat chart="9" format="1373">
      <pivotArea type="data" outline="0" fieldPosition="0">
        <references count="2">
          <reference field="4294967294" count="1" selected="0">
            <x v="0"/>
          </reference>
          <reference field="4" count="1" selected="0">
            <x v="624"/>
          </reference>
        </references>
      </pivotArea>
    </chartFormat>
    <chartFormat chart="9" format="1374">
      <pivotArea type="data" outline="0" fieldPosition="0">
        <references count="2">
          <reference field="4294967294" count="1" selected="0">
            <x v="0"/>
          </reference>
          <reference field="4" count="1" selected="0">
            <x v="625"/>
          </reference>
        </references>
      </pivotArea>
    </chartFormat>
    <chartFormat chart="9" format="1375">
      <pivotArea type="data" outline="0" fieldPosition="0">
        <references count="2">
          <reference field="4294967294" count="1" selected="0">
            <x v="0"/>
          </reference>
          <reference field="4" count="1" selected="0">
            <x v="626"/>
          </reference>
        </references>
      </pivotArea>
    </chartFormat>
    <chartFormat chart="9" format="1376">
      <pivotArea type="data" outline="0" fieldPosition="0">
        <references count="2">
          <reference field="4294967294" count="1" selected="0">
            <x v="0"/>
          </reference>
          <reference field="4" count="1" selected="0">
            <x v="627"/>
          </reference>
        </references>
      </pivotArea>
    </chartFormat>
    <chartFormat chart="9" format="1377">
      <pivotArea type="data" outline="0" fieldPosition="0">
        <references count="2">
          <reference field="4294967294" count="1" selected="0">
            <x v="0"/>
          </reference>
          <reference field="4" count="1" selected="0">
            <x v="628"/>
          </reference>
        </references>
      </pivotArea>
    </chartFormat>
    <chartFormat chart="9" format="1378">
      <pivotArea type="data" outline="0" fieldPosition="0">
        <references count="2">
          <reference field="4294967294" count="1" selected="0">
            <x v="0"/>
          </reference>
          <reference field="4" count="1" selected="0">
            <x v="629"/>
          </reference>
        </references>
      </pivotArea>
    </chartFormat>
    <chartFormat chart="9" format="1379">
      <pivotArea type="data" outline="0" fieldPosition="0">
        <references count="2">
          <reference field="4294967294" count="1" selected="0">
            <x v="0"/>
          </reference>
          <reference field="4" count="1" selected="0">
            <x v="630"/>
          </reference>
        </references>
      </pivotArea>
    </chartFormat>
    <chartFormat chart="9" format="1380">
      <pivotArea type="data" outline="0" fieldPosition="0">
        <references count="2">
          <reference field="4294967294" count="1" selected="0">
            <x v="0"/>
          </reference>
          <reference field="4" count="1" selected="0">
            <x v="631"/>
          </reference>
        </references>
      </pivotArea>
    </chartFormat>
    <chartFormat chart="9" format="1381">
      <pivotArea type="data" outline="0" fieldPosition="0">
        <references count="2">
          <reference field="4294967294" count="1" selected="0">
            <x v="0"/>
          </reference>
          <reference field="4" count="1" selected="0">
            <x v="632"/>
          </reference>
        </references>
      </pivotArea>
    </chartFormat>
    <chartFormat chart="9" format="1382">
      <pivotArea type="data" outline="0" fieldPosition="0">
        <references count="2">
          <reference field="4294967294" count="1" selected="0">
            <x v="0"/>
          </reference>
          <reference field="4" count="1" selected="0">
            <x v="633"/>
          </reference>
        </references>
      </pivotArea>
    </chartFormat>
    <chartFormat chart="9" format="1383">
      <pivotArea type="data" outline="0" fieldPosition="0">
        <references count="2">
          <reference field="4294967294" count="1" selected="0">
            <x v="0"/>
          </reference>
          <reference field="4" count="1" selected="0">
            <x v="634"/>
          </reference>
        </references>
      </pivotArea>
    </chartFormat>
    <chartFormat chart="9" format="1384">
      <pivotArea type="data" outline="0" fieldPosition="0">
        <references count="2">
          <reference field="4294967294" count="1" selected="0">
            <x v="0"/>
          </reference>
          <reference field="4" count="1" selected="0">
            <x v="635"/>
          </reference>
        </references>
      </pivotArea>
    </chartFormat>
    <chartFormat chart="9" format="1385">
      <pivotArea type="data" outline="0" fieldPosition="0">
        <references count="2">
          <reference field="4294967294" count="1" selected="0">
            <x v="0"/>
          </reference>
          <reference field="4" count="1" selected="0">
            <x v="636"/>
          </reference>
        </references>
      </pivotArea>
    </chartFormat>
    <chartFormat chart="9" format="1386">
      <pivotArea type="data" outline="0" fieldPosition="0">
        <references count="2">
          <reference field="4294967294" count="1" selected="0">
            <x v="0"/>
          </reference>
          <reference field="4" count="1" selected="0">
            <x v="637"/>
          </reference>
        </references>
      </pivotArea>
    </chartFormat>
    <chartFormat chart="9" format="1387">
      <pivotArea type="data" outline="0" fieldPosition="0">
        <references count="2">
          <reference field="4294967294" count="1" selected="0">
            <x v="0"/>
          </reference>
          <reference field="4" count="1" selected="0">
            <x v="638"/>
          </reference>
        </references>
      </pivotArea>
    </chartFormat>
    <chartFormat chart="9" format="1388">
      <pivotArea type="data" outline="0" fieldPosition="0">
        <references count="2">
          <reference field="4294967294" count="1" selected="0">
            <x v="0"/>
          </reference>
          <reference field="4" count="1" selected="0">
            <x v="639"/>
          </reference>
        </references>
      </pivotArea>
    </chartFormat>
    <chartFormat chart="9" format="1389">
      <pivotArea type="data" outline="0" fieldPosition="0">
        <references count="2">
          <reference field="4294967294" count="1" selected="0">
            <x v="0"/>
          </reference>
          <reference field="4" count="1" selected="0">
            <x v="640"/>
          </reference>
        </references>
      </pivotArea>
    </chartFormat>
    <chartFormat chart="9" format="1390">
      <pivotArea type="data" outline="0" fieldPosition="0">
        <references count="2">
          <reference field="4294967294" count="1" selected="0">
            <x v="0"/>
          </reference>
          <reference field="4" count="1" selected="0">
            <x v="641"/>
          </reference>
        </references>
      </pivotArea>
    </chartFormat>
    <chartFormat chart="9" format="1391">
      <pivotArea type="data" outline="0" fieldPosition="0">
        <references count="2">
          <reference field="4294967294" count="1" selected="0">
            <x v="0"/>
          </reference>
          <reference field="4" count="1" selected="0">
            <x v="642"/>
          </reference>
        </references>
      </pivotArea>
    </chartFormat>
    <chartFormat chart="9" format="1392">
      <pivotArea type="data" outline="0" fieldPosition="0">
        <references count="2">
          <reference field="4294967294" count="1" selected="0">
            <x v="0"/>
          </reference>
          <reference field="4" count="1" selected="0">
            <x v="643"/>
          </reference>
        </references>
      </pivotArea>
    </chartFormat>
    <chartFormat chart="9" format="1393">
      <pivotArea type="data" outline="0" fieldPosition="0">
        <references count="2">
          <reference field="4294967294" count="1" selected="0">
            <x v="0"/>
          </reference>
          <reference field="4" count="1" selected="0">
            <x v="644"/>
          </reference>
        </references>
      </pivotArea>
    </chartFormat>
    <chartFormat chart="9" format="1394">
      <pivotArea type="data" outline="0" fieldPosition="0">
        <references count="2">
          <reference field="4294967294" count="1" selected="0">
            <x v="0"/>
          </reference>
          <reference field="4" count="1" selected="0">
            <x v="645"/>
          </reference>
        </references>
      </pivotArea>
    </chartFormat>
    <chartFormat chart="9" format="1395">
      <pivotArea type="data" outline="0" fieldPosition="0">
        <references count="2">
          <reference field="4294967294" count="1" selected="0">
            <x v="0"/>
          </reference>
          <reference field="4" count="1" selected="0">
            <x v="646"/>
          </reference>
        </references>
      </pivotArea>
    </chartFormat>
    <chartFormat chart="9" format="1396">
      <pivotArea type="data" outline="0" fieldPosition="0">
        <references count="2">
          <reference field="4294967294" count="1" selected="0">
            <x v="0"/>
          </reference>
          <reference field="4" count="1" selected="0">
            <x v="647"/>
          </reference>
        </references>
      </pivotArea>
    </chartFormat>
    <chartFormat chart="9" format="1397">
      <pivotArea type="data" outline="0" fieldPosition="0">
        <references count="2">
          <reference field="4294967294" count="1" selected="0">
            <x v="0"/>
          </reference>
          <reference field="4" count="1" selected="0">
            <x v="648"/>
          </reference>
        </references>
      </pivotArea>
    </chartFormat>
    <chartFormat chart="9" format="1398">
      <pivotArea type="data" outline="0" fieldPosition="0">
        <references count="2">
          <reference field="4294967294" count="1" selected="0">
            <x v="0"/>
          </reference>
          <reference field="4" count="1" selected="0">
            <x v="649"/>
          </reference>
        </references>
      </pivotArea>
    </chartFormat>
    <chartFormat chart="9" format="1399">
      <pivotArea type="data" outline="0" fieldPosition="0">
        <references count="2">
          <reference field="4294967294" count="1" selected="0">
            <x v="0"/>
          </reference>
          <reference field="4" count="1" selected="0">
            <x v="650"/>
          </reference>
        </references>
      </pivotArea>
    </chartFormat>
    <chartFormat chart="9" format="1400">
      <pivotArea type="data" outline="0" fieldPosition="0">
        <references count="2">
          <reference field="4294967294" count="1" selected="0">
            <x v="0"/>
          </reference>
          <reference field="4" count="1" selected="0">
            <x v="651"/>
          </reference>
        </references>
      </pivotArea>
    </chartFormat>
    <chartFormat chart="9" format="1401">
      <pivotArea type="data" outline="0" fieldPosition="0">
        <references count="2">
          <reference field="4294967294" count="1" selected="0">
            <x v="0"/>
          </reference>
          <reference field="4" count="1" selected="0">
            <x v="652"/>
          </reference>
        </references>
      </pivotArea>
    </chartFormat>
    <chartFormat chart="9" format="1402">
      <pivotArea type="data" outline="0" fieldPosition="0">
        <references count="2">
          <reference field="4294967294" count="1" selected="0">
            <x v="0"/>
          </reference>
          <reference field="4" count="1" selected="0">
            <x v="653"/>
          </reference>
        </references>
      </pivotArea>
    </chartFormat>
    <chartFormat chart="9" format="1403">
      <pivotArea type="data" outline="0" fieldPosition="0">
        <references count="2">
          <reference field="4294967294" count="1" selected="0">
            <x v="0"/>
          </reference>
          <reference field="4" count="1" selected="0">
            <x v="654"/>
          </reference>
        </references>
      </pivotArea>
    </chartFormat>
    <chartFormat chart="9" format="1404">
      <pivotArea type="data" outline="0" fieldPosition="0">
        <references count="2">
          <reference field="4294967294" count="1" selected="0">
            <x v="0"/>
          </reference>
          <reference field="4" count="1" selected="0">
            <x v="655"/>
          </reference>
        </references>
      </pivotArea>
    </chartFormat>
    <chartFormat chart="9" format="1405">
      <pivotArea type="data" outline="0" fieldPosition="0">
        <references count="2">
          <reference field="4294967294" count="1" selected="0">
            <x v="0"/>
          </reference>
          <reference field="4" count="1" selected="0">
            <x v="656"/>
          </reference>
        </references>
      </pivotArea>
    </chartFormat>
    <chartFormat chart="9" format="1406">
      <pivotArea type="data" outline="0" fieldPosition="0">
        <references count="2">
          <reference field="4294967294" count="1" selected="0">
            <x v="0"/>
          </reference>
          <reference field="4" count="1" selected="0">
            <x v="657"/>
          </reference>
        </references>
      </pivotArea>
    </chartFormat>
    <chartFormat chart="9" format="1407">
      <pivotArea type="data" outline="0" fieldPosition="0">
        <references count="2">
          <reference field="4294967294" count="1" selected="0">
            <x v="0"/>
          </reference>
          <reference field="4" count="1" selected="0">
            <x v="658"/>
          </reference>
        </references>
      </pivotArea>
    </chartFormat>
    <chartFormat chart="9" format="1408">
      <pivotArea type="data" outline="0" fieldPosition="0">
        <references count="2">
          <reference field="4294967294" count="1" selected="0">
            <x v="0"/>
          </reference>
          <reference field="4" count="1" selected="0">
            <x v="659"/>
          </reference>
        </references>
      </pivotArea>
    </chartFormat>
    <chartFormat chart="9" format="1409">
      <pivotArea type="data" outline="0" fieldPosition="0">
        <references count="2">
          <reference field="4294967294" count="1" selected="0">
            <x v="0"/>
          </reference>
          <reference field="4" count="1" selected="0">
            <x v="660"/>
          </reference>
        </references>
      </pivotArea>
    </chartFormat>
    <chartFormat chart="9" format="1410">
      <pivotArea type="data" outline="0" fieldPosition="0">
        <references count="2">
          <reference field="4294967294" count="1" selected="0">
            <x v="0"/>
          </reference>
          <reference field="4" count="1" selected="0">
            <x v="661"/>
          </reference>
        </references>
      </pivotArea>
    </chartFormat>
    <chartFormat chart="9" format="1411">
      <pivotArea type="data" outline="0" fieldPosition="0">
        <references count="2">
          <reference field="4294967294" count="1" selected="0">
            <x v="0"/>
          </reference>
          <reference field="4" count="1" selected="0">
            <x v="662"/>
          </reference>
        </references>
      </pivotArea>
    </chartFormat>
    <chartFormat chart="9" format="1412">
      <pivotArea type="data" outline="0" fieldPosition="0">
        <references count="2">
          <reference field="4294967294" count="1" selected="0">
            <x v="0"/>
          </reference>
          <reference field="4" count="1" selected="0">
            <x v="663"/>
          </reference>
        </references>
      </pivotArea>
    </chartFormat>
    <chartFormat chart="9" format="1413">
      <pivotArea type="data" outline="0" fieldPosition="0">
        <references count="2">
          <reference field="4294967294" count="1" selected="0">
            <x v="0"/>
          </reference>
          <reference field="4" count="1" selected="0">
            <x v="664"/>
          </reference>
        </references>
      </pivotArea>
    </chartFormat>
    <chartFormat chart="9" format="1414">
      <pivotArea type="data" outline="0" fieldPosition="0">
        <references count="2">
          <reference field="4294967294" count="1" selected="0">
            <x v="0"/>
          </reference>
          <reference field="4" count="1" selected="0">
            <x v="665"/>
          </reference>
        </references>
      </pivotArea>
    </chartFormat>
    <chartFormat chart="9" format="1415">
      <pivotArea type="data" outline="0" fieldPosition="0">
        <references count="2">
          <reference field="4294967294" count="1" selected="0">
            <x v="0"/>
          </reference>
          <reference field="4" count="1" selected="0">
            <x v="666"/>
          </reference>
        </references>
      </pivotArea>
    </chartFormat>
    <chartFormat chart="9" format="1416">
      <pivotArea type="data" outline="0" fieldPosition="0">
        <references count="2">
          <reference field="4294967294" count="1" selected="0">
            <x v="0"/>
          </reference>
          <reference field="4" count="1" selected="0">
            <x v="667"/>
          </reference>
        </references>
      </pivotArea>
    </chartFormat>
    <chartFormat chart="9" format="1417">
      <pivotArea type="data" outline="0" fieldPosition="0">
        <references count="2">
          <reference field="4294967294" count="1" selected="0">
            <x v="0"/>
          </reference>
          <reference field="4" count="1" selected="0">
            <x v="668"/>
          </reference>
        </references>
      </pivotArea>
    </chartFormat>
    <chartFormat chart="9" format="1418">
      <pivotArea type="data" outline="0" fieldPosition="0">
        <references count="2">
          <reference field="4294967294" count="1" selected="0">
            <x v="0"/>
          </reference>
          <reference field="4" count="1" selected="0">
            <x v="669"/>
          </reference>
        </references>
      </pivotArea>
    </chartFormat>
    <chartFormat chart="9" format="1419">
      <pivotArea type="data" outline="0" fieldPosition="0">
        <references count="2">
          <reference field="4294967294" count="1" selected="0">
            <x v="0"/>
          </reference>
          <reference field="4" count="1" selected="0">
            <x v="670"/>
          </reference>
        </references>
      </pivotArea>
    </chartFormat>
    <chartFormat chart="9" format="1420">
      <pivotArea type="data" outline="0" fieldPosition="0">
        <references count="2">
          <reference field="4294967294" count="1" selected="0">
            <x v="0"/>
          </reference>
          <reference field="4" count="1" selected="0">
            <x v="671"/>
          </reference>
        </references>
      </pivotArea>
    </chartFormat>
    <chartFormat chart="9" format="1421">
      <pivotArea type="data" outline="0" fieldPosition="0">
        <references count="2">
          <reference field="4294967294" count="1" selected="0">
            <x v="0"/>
          </reference>
          <reference field="4" count="1" selected="0">
            <x v="672"/>
          </reference>
        </references>
      </pivotArea>
    </chartFormat>
    <chartFormat chart="9" format="1422">
      <pivotArea type="data" outline="0" fieldPosition="0">
        <references count="2">
          <reference field="4294967294" count="1" selected="0">
            <x v="0"/>
          </reference>
          <reference field="4" count="1" selected="0">
            <x v="673"/>
          </reference>
        </references>
      </pivotArea>
    </chartFormat>
    <chartFormat chart="9" format="1423">
      <pivotArea type="data" outline="0" fieldPosition="0">
        <references count="2">
          <reference field="4294967294" count="1" selected="0">
            <x v="0"/>
          </reference>
          <reference field="4" count="1" selected="0">
            <x v="674"/>
          </reference>
        </references>
      </pivotArea>
    </chartFormat>
    <chartFormat chart="9" format="1424">
      <pivotArea type="data" outline="0" fieldPosition="0">
        <references count="2">
          <reference field="4294967294" count="1" selected="0">
            <x v="0"/>
          </reference>
          <reference field="4" count="1" selected="0">
            <x v="675"/>
          </reference>
        </references>
      </pivotArea>
    </chartFormat>
    <chartFormat chart="9" format="1425">
      <pivotArea type="data" outline="0" fieldPosition="0">
        <references count="2">
          <reference field="4294967294" count="1" selected="0">
            <x v="0"/>
          </reference>
          <reference field="4" count="1" selected="0">
            <x v="676"/>
          </reference>
        </references>
      </pivotArea>
    </chartFormat>
    <chartFormat chart="9" format="1426">
      <pivotArea type="data" outline="0" fieldPosition="0">
        <references count="2">
          <reference field="4294967294" count="1" selected="0">
            <x v="0"/>
          </reference>
          <reference field="4" count="1" selected="0">
            <x v="677"/>
          </reference>
        </references>
      </pivotArea>
    </chartFormat>
    <chartFormat chart="9" format="1427">
      <pivotArea type="data" outline="0" fieldPosition="0">
        <references count="2">
          <reference field="4294967294" count="1" selected="0">
            <x v="0"/>
          </reference>
          <reference field="4" count="1" selected="0">
            <x v="678"/>
          </reference>
        </references>
      </pivotArea>
    </chartFormat>
    <chartFormat chart="9" format="1428">
      <pivotArea type="data" outline="0" fieldPosition="0">
        <references count="2">
          <reference field="4294967294" count="1" selected="0">
            <x v="0"/>
          </reference>
          <reference field="4" count="1" selected="0">
            <x v="679"/>
          </reference>
        </references>
      </pivotArea>
    </chartFormat>
    <chartFormat chart="9" format="1429">
      <pivotArea type="data" outline="0" fieldPosition="0">
        <references count="2">
          <reference field="4294967294" count="1" selected="0">
            <x v="0"/>
          </reference>
          <reference field="4" count="1" selected="0">
            <x v="680"/>
          </reference>
        </references>
      </pivotArea>
    </chartFormat>
    <chartFormat chart="9" format="1430">
      <pivotArea type="data" outline="0" fieldPosition="0">
        <references count="2">
          <reference field="4294967294" count="1" selected="0">
            <x v="0"/>
          </reference>
          <reference field="4" count="1" selected="0">
            <x v="681"/>
          </reference>
        </references>
      </pivotArea>
    </chartFormat>
    <chartFormat chart="9" format="1431">
      <pivotArea type="data" outline="0" fieldPosition="0">
        <references count="2">
          <reference field="4294967294" count="1" selected="0">
            <x v="0"/>
          </reference>
          <reference field="4" count="1" selected="0">
            <x v="682"/>
          </reference>
        </references>
      </pivotArea>
    </chartFormat>
    <chartFormat chart="9" format="1432">
      <pivotArea type="data" outline="0" fieldPosition="0">
        <references count="2">
          <reference field="4294967294" count="1" selected="0">
            <x v="0"/>
          </reference>
          <reference field="4" count="1" selected="0">
            <x v="683"/>
          </reference>
        </references>
      </pivotArea>
    </chartFormat>
    <chartFormat chart="9" format="1433">
      <pivotArea type="data" outline="0" fieldPosition="0">
        <references count="2">
          <reference field="4294967294" count="1" selected="0">
            <x v="0"/>
          </reference>
          <reference field="4" count="1" selected="0">
            <x v="684"/>
          </reference>
        </references>
      </pivotArea>
    </chartFormat>
    <chartFormat chart="9" format="1434">
      <pivotArea type="data" outline="0" fieldPosition="0">
        <references count="2">
          <reference field="4294967294" count="1" selected="0">
            <x v="0"/>
          </reference>
          <reference field="4" count="1" selected="0">
            <x v="685"/>
          </reference>
        </references>
      </pivotArea>
    </chartFormat>
    <chartFormat chart="9" format="1435">
      <pivotArea type="data" outline="0" fieldPosition="0">
        <references count="2">
          <reference field="4294967294" count="1" selected="0">
            <x v="0"/>
          </reference>
          <reference field="4" count="1" selected="0">
            <x v="686"/>
          </reference>
        </references>
      </pivotArea>
    </chartFormat>
    <chartFormat chart="9" format="1436">
      <pivotArea type="data" outline="0" fieldPosition="0">
        <references count="2">
          <reference field="4294967294" count="1" selected="0">
            <x v="0"/>
          </reference>
          <reference field="4" count="1" selected="0">
            <x v="687"/>
          </reference>
        </references>
      </pivotArea>
    </chartFormat>
    <chartFormat chart="9" format="1437">
      <pivotArea type="data" outline="0" fieldPosition="0">
        <references count="2">
          <reference field="4294967294" count="1" selected="0">
            <x v="0"/>
          </reference>
          <reference field="4" count="1" selected="0">
            <x v="688"/>
          </reference>
        </references>
      </pivotArea>
    </chartFormat>
    <chartFormat chart="9" format="1438">
      <pivotArea type="data" outline="0" fieldPosition="0">
        <references count="2">
          <reference field="4294967294" count="1" selected="0">
            <x v="0"/>
          </reference>
          <reference field="4" count="1" selected="0">
            <x v="689"/>
          </reference>
        </references>
      </pivotArea>
    </chartFormat>
    <chartFormat chart="9" format="1439">
      <pivotArea type="data" outline="0" fieldPosition="0">
        <references count="2">
          <reference field="4294967294" count="1" selected="0">
            <x v="0"/>
          </reference>
          <reference field="4" count="1" selected="0">
            <x v="690"/>
          </reference>
        </references>
      </pivotArea>
    </chartFormat>
    <chartFormat chart="9" format="1440">
      <pivotArea type="data" outline="0" fieldPosition="0">
        <references count="2">
          <reference field="4294967294" count="1" selected="0">
            <x v="0"/>
          </reference>
          <reference field="4" count="1" selected="0">
            <x v="691"/>
          </reference>
        </references>
      </pivotArea>
    </chartFormat>
    <chartFormat chart="9" format="1441">
      <pivotArea type="data" outline="0" fieldPosition="0">
        <references count="2">
          <reference field="4294967294" count="1" selected="0">
            <x v="0"/>
          </reference>
          <reference field="4" count="1" selected="0">
            <x v="692"/>
          </reference>
        </references>
      </pivotArea>
    </chartFormat>
    <chartFormat chart="9" format="1442">
      <pivotArea type="data" outline="0" fieldPosition="0">
        <references count="2">
          <reference field="4294967294" count="1" selected="0">
            <x v="0"/>
          </reference>
          <reference field="4" count="1" selected="0">
            <x v="693"/>
          </reference>
        </references>
      </pivotArea>
    </chartFormat>
    <chartFormat chart="9" format="1443">
      <pivotArea type="data" outline="0" fieldPosition="0">
        <references count="2">
          <reference field="4294967294" count="1" selected="0">
            <x v="0"/>
          </reference>
          <reference field="4" count="1" selected="0">
            <x v="694"/>
          </reference>
        </references>
      </pivotArea>
    </chartFormat>
    <chartFormat chart="9" format="1444">
      <pivotArea type="data" outline="0" fieldPosition="0">
        <references count="2">
          <reference field="4294967294" count="1" selected="0">
            <x v="0"/>
          </reference>
          <reference field="4" count="1" selected="0">
            <x v="695"/>
          </reference>
        </references>
      </pivotArea>
    </chartFormat>
    <chartFormat chart="9" format="1445">
      <pivotArea type="data" outline="0" fieldPosition="0">
        <references count="2">
          <reference field="4294967294" count="1" selected="0">
            <x v="0"/>
          </reference>
          <reference field="4" count="1" selected="0">
            <x v="696"/>
          </reference>
        </references>
      </pivotArea>
    </chartFormat>
    <chartFormat chart="9" format="1446">
      <pivotArea type="data" outline="0" fieldPosition="0">
        <references count="2">
          <reference field="4294967294" count="1" selected="0">
            <x v="0"/>
          </reference>
          <reference field="4" count="1" selected="0">
            <x v="697"/>
          </reference>
        </references>
      </pivotArea>
    </chartFormat>
    <chartFormat chart="9" format="1447">
      <pivotArea type="data" outline="0" fieldPosition="0">
        <references count="2">
          <reference field="4294967294" count="1" selected="0">
            <x v="0"/>
          </reference>
          <reference field="4" count="1" selected="0">
            <x v="698"/>
          </reference>
        </references>
      </pivotArea>
    </chartFormat>
    <chartFormat chart="9" format="1448">
      <pivotArea type="data" outline="0" fieldPosition="0">
        <references count="2">
          <reference field="4294967294" count="1" selected="0">
            <x v="0"/>
          </reference>
          <reference field="4" count="1" selected="0">
            <x v="699"/>
          </reference>
        </references>
      </pivotArea>
    </chartFormat>
    <chartFormat chart="9" format="1449">
      <pivotArea type="data" outline="0" fieldPosition="0">
        <references count="2">
          <reference field="4294967294" count="1" selected="0">
            <x v="0"/>
          </reference>
          <reference field="4" count="1" selected="0">
            <x v="700"/>
          </reference>
        </references>
      </pivotArea>
    </chartFormat>
    <chartFormat chart="9" format="1450">
      <pivotArea type="data" outline="0" fieldPosition="0">
        <references count="2">
          <reference field="4294967294" count="1" selected="0">
            <x v="0"/>
          </reference>
          <reference field="4" count="1" selected="0">
            <x v="701"/>
          </reference>
        </references>
      </pivotArea>
    </chartFormat>
    <chartFormat chart="9" format="1451">
      <pivotArea type="data" outline="0" fieldPosition="0">
        <references count="2">
          <reference field="4294967294" count="1" selected="0">
            <x v="0"/>
          </reference>
          <reference field="4" count="1" selected="0">
            <x v="702"/>
          </reference>
        </references>
      </pivotArea>
    </chartFormat>
    <chartFormat chart="9" format="1452">
      <pivotArea type="data" outline="0" fieldPosition="0">
        <references count="2">
          <reference field="4294967294" count="1" selected="0">
            <x v="0"/>
          </reference>
          <reference field="4" count="1" selected="0">
            <x v="703"/>
          </reference>
        </references>
      </pivotArea>
    </chartFormat>
    <chartFormat chart="9" format="1453">
      <pivotArea type="data" outline="0" fieldPosition="0">
        <references count="2">
          <reference field="4294967294" count="1" selected="0">
            <x v="0"/>
          </reference>
          <reference field="4" count="1" selected="0">
            <x v="704"/>
          </reference>
        </references>
      </pivotArea>
    </chartFormat>
    <chartFormat chart="9" format="1454">
      <pivotArea type="data" outline="0" fieldPosition="0">
        <references count="2">
          <reference field="4294967294" count="1" selected="0">
            <x v="0"/>
          </reference>
          <reference field="4" count="1" selected="0">
            <x v="705"/>
          </reference>
        </references>
      </pivotArea>
    </chartFormat>
    <chartFormat chart="9" format="1455">
      <pivotArea type="data" outline="0" fieldPosition="0">
        <references count="2">
          <reference field="4294967294" count="1" selected="0">
            <x v="0"/>
          </reference>
          <reference field="4" count="1" selected="0">
            <x v="706"/>
          </reference>
        </references>
      </pivotArea>
    </chartFormat>
    <chartFormat chart="9" format="1456">
      <pivotArea type="data" outline="0" fieldPosition="0">
        <references count="2">
          <reference field="4294967294" count="1" selected="0">
            <x v="0"/>
          </reference>
          <reference field="4" count="1" selected="0">
            <x v="707"/>
          </reference>
        </references>
      </pivotArea>
    </chartFormat>
    <chartFormat chart="9" format="1457">
      <pivotArea type="data" outline="0" fieldPosition="0">
        <references count="2">
          <reference field="4294967294" count="1" selected="0">
            <x v="0"/>
          </reference>
          <reference field="4" count="1" selected="0">
            <x v="708"/>
          </reference>
        </references>
      </pivotArea>
    </chartFormat>
    <chartFormat chart="9" format="1458">
      <pivotArea type="data" outline="0" fieldPosition="0">
        <references count="2">
          <reference field="4294967294" count="1" selected="0">
            <x v="0"/>
          </reference>
          <reference field="4" count="1" selected="0">
            <x v="709"/>
          </reference>
        </references>
      </pivotArea>
    </chartFormat>
    <chartFormat chart="9" format="1459">
      <pivotArea type="data" outline="0" fieldPosition="0">
        <references count="2">
          <reference field="4294967294" count="1" selected="0">
            <x v="0"/>
          </reference>
          <reference field="4" count="1" selected="0">
            <x v="710"/>
          </reference>
        </references>
      </pivotArea>
    </chartFormat>
    <chartFormat chart="9" format="1460">
      <pivotArea type="data" outline="0" fieldPosition="0">
        <references count="2">
          <reference field="4294967294" count="1" selected="0">
            <x v="0"/>
          </reference>
          <reference field="4" count="1" selected="0">
            <x v="711"/>
          </reference>
        </references>
      </pivotArea>
    </chartFormat>
    <chartFormat chart="9" format="1461">
      <pivotArea type="data" outline="0" fieldPosition="0">
        <references count="2">
          <reference field="4294967294" count="1" selected="0">
            <x v="0"/>
          </reference>
          <reference field="4" count="1" selected="0">
            <x v="712"/>
          </reference>
        </references>
      </pivotArea>
    </chartFormat>
    <chartFormat chart="9" format="1462">
      <pivotArea type="data" outline="0" fieldPosition="0">
        <references count="2">
          <reference field="4294967294" count="1" selected="0">
            <x v="0"/>
          </reference>
          <reference field="4" count="1" selected="0">
            <x v="713"/>
          </reference>
        </references>
      </pivotArea>
    </chartFormat>
    <chartFormat chart="9" format="1463">
      <pivotArea type="data" outline="0" fieldPosition="0">
        <references count="2">
          <reference field="4294967294" count="1" selected="0">
            <x v="0"/>
          </reference>
          <reference field="4" count="1" selected="0">
            <x v="714"/>
          </reference>
        </references>
      </pivotArea>
    </chartFormat>
    <chartFormat chart="9" format="1464">
      <pivotArea type="data" outline="0" fieldPosition="0">
        <references count="2">
          <reference field="4294967294" count="1" selected="0">
            <x v="0"/>
          </reference>
          <reference field="4" count="1" selected="0">
            <x v="715"/>
          </reference>
        </references>
      </pivotArea>
    </chartFormat>
    <chartFormat chart="9" format="1465">
      <pivotArea type="data" outline="0" fieldPosition="0">
        <references count="2">
          <reference field="4294967294" count="1" selected="0">
            <x v="0"/>
          </reference>
          <reference field="4" count="1" selected="0">
            <x v="716"/>
          </reference>
        </references>
      </pivotArea>
    </chartFormat>
    <chartFormat chart="9" format="1466">
      <pivotArea type="data" outline="0" fieldPosition="0">
        <references count="2">
          <reference field="4294967294" count="1" selected="0">
            <x v="0"/>
          </reference>
          <reference field="4" count="1" selected="0">
            <x v="717"/>
          </reference>
        </references>
      </pivotArea>
    </chartFormat>
    <chartFormat chart="9" format="1467">
      <pivotArea type="data" outline="0" fieldPosition="0">
        <references count="2">
          <reference field="4294967294" count="1" selected="0">
            <x v="0"/>
          </reference>
          <reference field="4" count="1" selected="0">
            <x v="718"/>
          </reference>
        </references>
      </pivotArea>
    </chartFormat>
    <chartFormat chart="9" format="1468">
      <pivotArea type="data" outline="0" fieldPosition="0">
        <references count="2">
          <reference field="4294967294" count="1" selected="0">
            <x v="0"/>
          </reference>
          <reference field="4" count="1" selected="0">
            <x v="719"/>
          </reference>
        </references>
      </pivotArea>
    </chartFormat>
    <chartFormat chart="9" format="1469">
      <pivotArea type="data" outline="0" fieldPosition="0">
        <references count="2">
          <reference field="4294967294" count="1" selected="0">
            <x v="0"/>
          </reference>
          <reference field="4" count="1" selected="0">
            <x v="720"/>
          </reference>
        </references>
      </pivotArea>
    </chartFormat>
    <chartFormat chart="9" format="1470">
      <pivotArea type="data" outline="0" fieldPosition="0">
        <references count="2">
          <reference field="4294967294" count="1" selected="0">
            <x v="0"/>
          </reference>
          <reference field="4" count="1" selected="0">
            <x v="721"/>
          </reference>
        </references>
      </pivotArea>
    </chartFormat>
    <chartFormat chart="9" format="1471">
      <pivotArea type="data" outline="0" fieldPosition="0">
        <references count="2">
          <reference field="4294967294" count="1" selected="0">
            <x v="0"/>
          </reference>
          <reference field="4" count="1" selected="0">
            <x v="722"/>
          </reference>
        </references>
      </pivotArea>
    </chartFormat>
    <chartFormat chart="9" format="1472">
      <pivotArea type="data" outline="0" fieldPosition="0">
        <references count="2">
          <reference field="4294967294" count="1" selected="0">
            <x v="0"/>
          </reference>
          <reference field="4" count="1" selected="0">
            <x v="723"/>
          </reference>
        </references>
      </pivotArea>
    </chartFormat>
    <chartFormat chart="9" format="1473">
      <pivotArea type="data" outline="0" fieldPosition="0">
        <references count="2">
          <reference field="4294967294" count="1" selected="0">
            <x v="0"/>
          </reference>
          <reference field="4" count="1" selected="0">
            <x v="724"/>
          </reference>
        </references>
      </pivotArea>
    </chartFormat>
    <chartFormat chart="9" format="1474">
      <pivotArea type="data" outline="0" fieldPosition="0">
        <references count="2">
          <reference field="4294967294" count="1" selected="0">
            <x v="0"/>
          </reference>
          <reference field="4" count="1" selected="0">
            <x v="725"/>
          </reference>
        </references>
      </pivotArea>
    </chartFormat>
    <chartFormat chart="9" format="1475">
      <pivotArea type="data" outline="0" fieldPosition="0">
        <references count="2">
          <reference field="4294967294" count="1" selected="0">
            <x v="0"/>
          </reference>
          <reference field="4" count="1" selected="0">
            <x v="726"/>
          </reference>
        </references>
      </pivotArea>
    </chartFormat>
    <chartFormat chart="9" format="1476">
      <pivotArea type="data" outline="0" fieldPosition="0">
        <references count="2">
          <reference field="4294967294" count="1" selected="0">
            <x v="0"/>
          </reference>
          <reference field="4" count="1" selected="0">
            <x v="727"/>
          </reference>
        </references>
      </pivotArea>
    </chartFormat>
    <chartFormat chart="9" format="1477">
      <pivotArea type="data" outline="0" fieldPosition="0">
        <references count="2">
          <reference field="4294967294" count="1" selected="0">
            <x v="0"/>
          </reference>
          <reference field="4" count="1" selected="0">
            <x v="728"/>
          </reference>
        </references>
      </pivotArea>
    </chartFormat>
    <chartFormat chart="9" format="1478">
      <pivotArea type="data" outline="0" fieldPosition="0">
        <references count="2">
          <reference field="4294967294" count="1" selected="0">
            <x v="0"/>
          </reference>
          <reference field="4" count="1" selected="0">
            <x v="729"/>
          </reference>
        </references>
      </pivotArea>
    </chartFormat>
    <chartFormat chart="9" format="1479">
      <pivotArea type="data" outline="0" fieldPosition="0">
        <references count="2">
          <reference field="4294967294" count="1" selected="0">
            <x v="0"/>
          </reference>
          <reference field="4" count="1" selected="0">
            <x v="730"/>
          </reference>
        </references>
      </pivotArea>
    </chartFormat>
    <chartFormat chart="9" format="1480">
      <pivotArea type="data" outline="0" fieldPosition="0">
        <references count="2">
          <reference field="4294967294" count="1" selected="0">
            <x v="0"/>
          </reference>
          <reference field="4" count="1" selected="0">
            <x v="731"/>
          </reference>
        </references>
      </pivotArea>
    </chartFormat>
    <chartFormat chart="9" format="1481">
      <pivotArea type="data" outline="0" fieldPosition="0">
        <references count="2">
          <reference field="4294967294" count="1" selected="0">
            <x v="0"/>
          </reference>
          <reference field="4" count="1" selected="0">
            <x v="732"/>
          </reference>
        </references>
      </pivotArea>
    </chartFormat>
    <chartFormat chart="9" format="1482">
      <pivotArea type="data" outline="0" fieldPosition="0">
        <references count="2">
          <reference field="4294967294" count="1" selected="0">
            <x v="0"/>
          </reference>
          <reference field="4" count="1" selected="0">
            <x v="733"/>
          </reference>
        </references>
      </pivotArea>
    </chartFormat>
    <chartFormat chart="9" format="1483">
      <pivotArea type="data" outline="0" fieldPosition="0">
        <references count="2">
          <reference field="4294967294" count="1" selected="0">
            <x v="0"/>
          </reference>
          <reference field="4" count="1" selected="0">
            <x v="734"/>
          </reference>
        </references>
      </pivotArea>
    </chartFormat>
    <chartFormat chart="9" format="1484">
      <pivotArea type="data" outline="0" fieldPosition="0">
        <references count="2">
          <reference field="4294967294" count="1" selected="0">
            <x v="0"/>
          </reference>
          <reference field="4" count="1" selected="0">
            <x v="735"/>
          </reference>
        </references>
      </pivotArea>
    </chartFormat>
    <chartFormat chart="9" format="1485">
      <pivotArea type="data" outline="0" fieldPosition="0">
        <references count="2">
          <reference field="4294967294" count="1" selected="0">
            <x v="0"/>
          </reference>
          <reference field="4" count="1" selected="0">
            <x v="736"/>
          </reference>
        </references>
      </pivotArea>
    </chartFormat>
    <chartFormat chart="9" format="1486">
      <pivotArea type="data" outline="0" fieldPosition="0">
        <references count="2">
          <reference field="4294967294" count="1" selected="0">
            <x v="0"/>
          </reference>
          <reference field="4" count="1" selected="0">
            <x v="737"/>
          </reference>
        </references>
      </pivotArea>
    </chartFormat>
    <chartFormat chart="9" format="1487">
      <pivotArea type="data" outline="0" fieldPosition="0">
        <references count="2">
          <reference field="4294967294" count="1" selected="0">
            <x v="0"/>
          </reference>
          <reference field="4" count="1" selected="0">
            <x v="738"/>
          </reference>
        </references>
      </pivotArea>
    </chartFormat>
    <chartFormat chart="9" format="1488">
      <pivotArea type="data" outline="0" fieldPosition="0">
        <references count="2">
          <reference field="4294967294" count="1" selected="0">
            <x v="0"/>
          </reference>
          <reference field="4" count="1" selected="0">
            <x v="739"/>
          </reference>
        </references>
      </pivotArea>
    </chartFormat>
    <chartFormat chart="9" format="1489">
      <pivotArea type="data" outline="0" fieldPosition="0">
        <references count="2">
          <reference field="4294967294" count="1" selected="0">
            <x v="0"/>
          </reference>
          <reference field="4" count="1" selected="0">
            <x v="740"/>
          </reference>
        </references>
      </pivotArea>
    </chartFormat>
    <chartFormat chart="9" format="1490">
      <pivotArea type="data" outline="0" fieldPosition="0">
        <references count="2">
          <reference field="4294967294" count="1" selected="0">
            <x v="0"/>
          </reference>
          <reference field="4" count="1" selected="0">
            <x v="741"/>
          </reference>
        </references>
      </pivotArea>
    </chartFormat>
    <chartFormat chart="9" format="1491">
      <pivotArea type="data" outline="0" fieldPosition="0">
        <references count="2">
          <reference field="4294967294" count="1" selected="0">
            <x v="0"/>
          </reference>
          <reference field="4" count="1" selected="0">
            <x v="742"/>
          </reference>
        </references>
      </pivotArea>
    </chartFormat>
    <chartFormat chart="9" format="1492">
      <pivotArea type="data" outline="0" fieldPosition="0">
        <references count="2">
          <reference field="4294967294" count="1" selected="0">
            <x v="0"/>
          </reference>
          <reference field="4" count="1" selected="0">
            <x v="743"/>
          </reference>
        </references>
      </pivotArea>
    </chartFormat>
    <chartFormat chart="9" format="1493">
      <pivotArea type="data" outline="0" fieldPosition="0">
        <references count="2">
          <reference field="4294967294" count="1" selected="0">
            <x v="0"/>
          </reference>
          <reference field="4" count="1" selected="0">
            <x v="744"/>
          </reference>
        </references>
      </pivotArea>
    </chartFormat>
    <chartFormat chart="9" format="1494">
      <pivotArea type="data" outline="0" fieldPosition="0">
        <references count="2">
          <reference field="4294967294" count="1" selected="0">
            <x v="0"/>
          </reference>
          <reference field="4" count="1" selected="0">
            <x v="745"/>
          </reference>
        </references>
      </pivotArea>
    </chartFormat>
    <chartFormat chart="6" format="1">
      <pivotArea type="data" outline="0" fieldPosition="0">
        <references count="2">
          <reference field="4294967294" count="1" selected="0">
            <x v="0"/>
          </reference>
          <reference field="4" count="1" selected="0">
            <x v="0"/>
          </reference>
        </references>
      </pivotArea>
    </chartFormat>
    <chartFormat chart="6" format="2">
      <pivotArea type="data" outline="0" fieldPosition="0">
        <references count="2">
          <reference field="4294967294" count="1" selected="0">
            <x v="0"/>
          </reference>
          <reference field="4" count="1" selected="0">
            <x v="1"/>
          </reference>
        </references>
      </pivotArea>
    </chartFormat>
    <chartFormat chart="6" format="3">
      <pivotArea type="data" outline="0" fieldPosition="0">
        <references count="2">
          <reference field="4294967294" count="1" selected="0">
            <x v="0"/>
          </reference>
          <reference field="4" count="1" selected="0">
            <x v="2"/>
          </reference>
        </references>
      </pivotArea>
    </chartFormat>
    <chartFormat chart="6" format="4">
      <pivotArea type="data" outline="0" fieldPosition="0">
        <references count="2">
          <reference field="4294967294" count="1" selected="0">
            <x v="0"/>
          </reference>
          <reference field="4" count="1" selected="0">
            <x v="3"/>
          </reference>
        </references>
      </pivotArea>
    </chartFormat>
    <chartFormat chart="6" format="5">
      <pivotArea type="data" outline="0" fieldPosition="0">
        <references count="2">
          <reference field="4294967294" count="1" selected="0">
            <x v="0"/>
          </reference>
          <reference field="4" count="1" selected="0">
            <x v="4"/>
          </reference>
        </references>
      </pivotArea>
    </chartFormat>
    <chartFormat chart="6" format="6">
      <pivotArea type="data" outline="0" fieldPosition="0">
        <references count="2">
          <reference field="4294967294" count="1" selected="0">
            <x v="0"/>
          </reference>
          <reference field="4" count="1" selected="0">
            <x v="5"/>
          </reference>
        </references>
      </pivotArea>
    </chartFormat>
    <chartFormat chart="6" format="7">
      <pivotArea type="data" outline="0" fieldPosition="0">
        <references count="2">
          <reference field="4294967294" count="1" selected="0">
            <x v="0"/>
          </reference>
          <reference field="4" count="1" selected="0">
            <x v="6"/>
          </reference>
        </references>
      </pivotArea>
    </chartFormat>
    <chartFormat chart="6" format="8">
      <pivotArea type="data" outline="0" fieldPosition="0">
        <references count="2">
          <reference field="4294967294" count="1" selected="0">
            <x v="0"/>
          </reference>
          <reference field="4" count="1" selected="0">
            <x v="7"/>
          </reference>
        </references>
      </pivotArea>
    </chartFormat>
    <chartFormat chart="6" format="9">
      <pivotArea type="data" outline="0" fieldPosition="0">
        <references count="2">
          <reference field="4294967294" count="1" selected="0">
            <x v="0"/>
          </reference>
          <reference field="4" count="1" selected="0">
            <x v="8"/>
          </reference>
        </references>
      </pivotArea>
    </chartFormat>
    <chartFormat chart="6" format="10">
      <pivotArea type="data" outline="0" fieldPosition="0">
        <references count="2">
          <reference field="4294967294" count="1" selected="0">
            <x v="0"/>
          </reference>
          <reference field="4" count="1" selected="0">
            <x v="9"/>
          </reference>
        </references>
      </pivotArea>
    </chartFormat>
    <chartFormat chart="6" format="11">
      <pivotArea type="data" outline="0" fieldPosition="0">
        <references count="2">
          <reference field="4294967294" count="1" selected="0">
            <x v="0"/>
          </reference>
          <reference field="4" count="1" selected="0">
            <x v="10"/>
          </reference>
        </references>
      </pivotArea>
    </chartFormat>
    <chartFormat chart="6" format="12">
      <pivotArea type="data" outline="0" fieldPosition="0">
        <references count="2">
          <reference field="4294967294" count="1" selected="0">
            <x v="0"/>
          </reference>
          <reference field="4" count="1" selected="0">
            <x v="11"/>
          </reference>
        </references>
      </pivotArea>
    </chartFormat>
    <chartFormat chart="6" format="13">
      <pivotArea type="data" outline="0" fieldPosition="0">
        <references count="2">
          <reference field="4294967294" count="1" selected="0">
            <x v="0"/>
          </reference>
          <reference field="4" count="1" selected="0">
            <x v="12"/>
          </reference>
        </references>
      </pivotArea>
    </chartFormat>
    <chartFormat chart="6" format="14">
      <pivotArea type="data" outline="0" fieldPosition="0">
        <references count="2">
          <reference field="4294967294" count="1" selected="0">
            <x v="0"/>
          </reference>
          <reference field="4" count="1" selected="0">
            <x v="13"/>
          </reference>
        </references>
      </pivotArea>
    </chartFormat>
    <chartFormat chart="6" format="15">
      <pivotArea type="data" outline="0" fieldPosition="0">
        <references count="2">
          <reference field="4294967294" count="1" selected="0">
            <x v="0"/>
          </reference>
          <reference field="4" count="1" selected="0">
            <x v="14"/>
          </reference>
        </references>
      </pivotArea>
    </chartFormat>
    <chartFormat chart="6" format="16">
      <pivotArea type="data" outline="0" fieldPosition="0">
        <references count="2">
          <reference field="4294967294" count="1" selected="0">
            <x v="0"/>
          </reference>
          <reference field="4" count="1" selected="0">
            <x v="15"/>
          </reference>
        </references>
      </pivotArea>
    </chartFormat>
    <chartFormat chart="6" format="17">
      <pivotArea type="data" outline="0" fieldPosition="0">
        <references count="2">
          <reference field="4294967294" count="1" selected="0">
            <x v="0"/>
          </reference>
          <reference field="4" count="1" selected="0">
            <x v="16"/>
          </reference>
        </references>
      </pivotArea>
    </chartFormat>
    <chartFormat chart="6" format="18">
      <pivotArea type="data" outline="0" fieldPosition="0">
        <references count="2">
          <reference field="4294967294" count="1" selected="0">
            <x v="0"/>
          </reference>
          <reference field="4" count="1" selected="0">
            <x v="17"/>
          </reference>
        </references>
      </pivotArea>
    </chartFormat>
    <chartFormat chart="6" format="19">
      <pivotArea type="data" outline="0" fieldPosition="0">
        <references count="2">
          <reference field="4294967294" count="1" selected="0">
            <x v="0"/>
          </reference>
          <reference field="4" count="1" selected="0">
            <x v="18"/>
          </reference>
        </references>
      </pivotArea>
    </chartFormat>
    <chartFormat chart="6" format="20">
      <pivotArea type="data" outline="0" fieldPosition="0">
        <references count="2">
          <reference field="4294967294" count="1" selected="0">
            <x v="0"/>
          </reference>
          <reference field="4" count="1" selected="0">
            <x v="19"/>
          </reference>
        </references>
      </pivotArea>
    </chartFormat>
    <chartFormat chart="6" format="21">
      <pivotArea type="data" outline="0" fieldPosition="0">
        <references count="2">
          <reference field="4294967294" count="1" selected="0">
            <x v="0"/>
          </reference>
          <reference field="4" count="1" selected="0">
            <x v="20"/>
          </reference>
        </references>
      </pivotArea>
    </chartFormat>
    <chartFormat chart="6" format="22">
      <pivotArea type="data" outline="0" fieldPosition="0">
        <references count="2">
          <reference field="4294967294" count="1" selected="0">
            <x v="0"/>
          </reference>
          <reference field="4" count="1" selected="0">
            <x v="21"/>
          </reference>
        </references>
      </pivotArea>
    </chartFormat>
    <chartFormat chart="6" format="23">
      <pivotArea type="data" outline="0" fieldPosition="0">
        <references count="2">
          <reference field="4294967294" count="1" selected="0">
            <x v="0"/>
          </reference>
          <reference field="4" count="1" selected="0">
            <x v="22"/>
          </reference>
        </references>
      </pivotArea>
    </chartFormat>
    <chartFormat chart="6" format="24">
      <pivotArea type="data" outline="0" fieldPosition="0">
        <references count="2">
          <reference field="4294967294" count="1" selected="0">
            <x v="0"/>
          </reference>
          <reference field="4" count="1" selected="0">
            <x v="23"/>
          </reference>
        </references>
      </pivotArea>
    </chartFormat>
    <chartFormat chart="6" format="25">
      <pivotArea type="data" outline="0" fieldPosition="0">
        <references count="2">
          <reference field="4294967294" count="1" selected="0">
            <x v="0"/>
          </reference>
          <reference field="4" count="1" selected="0">
            <x v="24"/>
          </reference>
        </references>
      </pivotArea>
    </chartFormat>
    <chartFormat chart="6" format="26">
      <pivotArea type="data" outline="0" fieldPosition="0">
        <references count="2">
          <reference field="4294967294" count="1" selected="0">
            <x v="0"/>
          </reference>
          <reference field="4" count="1" selected="0">
            <x v="25"/>
          </reference>
        </references>
      </pivotArea>
    </chartFormat>
    <chartFormat chart="6" format="27">
      <pivotArea type="data" outline="0" fieldPosition="0">
        <references count="2">
          <reference field="4294967294" count="1" selected="0">
            <x v="0"/>
          </reference>
          <reference field="4" count="1" selected="0">
            <x v="26"/>
          </reference>
        </references>
      </pivotArea>
    </chartFormat>
    <chartFormat chart="6" format="28">
      <pivotArea type="data" outline="0" fieldPosition="0">
        <references count="2">
          <reference field="4294967294" count="1" selected="0">
            <x v="0"/>
          </reference>
          <reference field="4" count="1" selected="0">
            <x v="27"/>
          </reference>
        </references>
      </pivotArea>
    </chartFormat>
    <chartFormat chart="6" format="29">
      <pivotArea type="data" outline="0" fieldPosition="0">
        <references count="2">
          <reference field="4294967294" count="1" selected="0">
            <x v="0"/>
          </reference>
          <reference field="4" count="1" selected="0">
            <x v="28"/>
          </reference>
        </references>
      </pivotArea>
    </chartFormat>
    <chartFormat chart="6" format="30">
      <pivotArea type="data" outline="0" fieldPosition="0">
        <references count="2">
          <reference field="4294967294" count="1" selected="0">
            <x v="0"/>
          </reference>
          <reference field="4" count="1" selected="0">
            <x v="29"/>
          </reference>
        </references>
      </pivotArea>
    </chartFormat>
    <chartFormat chart="6" format="31">
      <pivotArea type="data" outline="0" fieldPosition="0">
        <references count="2">
          <reference field="4294967294" count="1" selected="0">
            <x v="0"/>
          </reference>
          <reference field="4" count="1" selected="0">
            <x v="30"/>
          </reference>
        </references>
      </pivotArea>
    </chartFormat>
    <chartFormat chart="6" format="32">
      <pivotArea type="data" outline="0" fieldPosition="0">
        <references count="2">
          <reference field="4294967294" count="1" selected="0">
            <x v="0"/>
          </reference>
          <reference field="4" count="1" selected="0">
            <x v="31"/>
          </reference>
        </references>
      </pivotArea>
    </chartFormat>
    <chartFormat chart="6" format="33">
      <pivotArea type="data" outline="0" fieldPosition="0">
        <references count="2">
          <reference field="4294967294" count="1" selected="0">
            <x v="0"/>
          </reference>
          <reference field="4" count="1" selected="0">
            <x v="32"/>
          </reference>
        </references>
      </pivotArea>
    </chartFormat>
    <chartFormat chart="6" format="34">
      <pivotArea type="data" outline="0" fieldPosition="0">
        <references count="2">
          <reference field="4294967294" count="1" selected="0">
            <x v="0"/>
          </reference>
          <reference field="4" count="1" selected="0">
            <x v="33"/>
          </reference>
        </references>
      </pivotArea>
    </chartFormat>
    <chartFormat chart="6" format="35">
      <pivotArea type="data" outline="0" fieldPosition="0">
        <references count="2">
          <reference field="4294967294" count="1" selected="0">
            <x v="0"/>
          </reference>
          <reference field="4" count="1" selected="0">
            <x v="34"/>
          </reference>
        </references>
      </pivotArea>
    </chartFormat>
    <chartFormat chart="6" format="36">
      <pivotArea type="data" outline="0" fieldPosition="0">
        <references count="2">
          <reference field="4294967294" count="1" selected="0">
            <x v="0"/>
          </reference>
          <reference field="4" count="1" selected="0">
            <x v="35"/>
          </reference>
        </references>
      </pivotArea>
    </chartFormat>
    <chartFormat chart="6" format="37">
      <pivotArea type="data" outline="0" fieldPosition="0">
        <references count="2">
          <reference field="4294967294" count="1" selected="0">
            <x v="0"/>
          </reference>
          <reference field="4" count="1" selected="0">
            <x v="36"/>
          </reference>
        </references>
      </pivotArea>
    </chartFormat>
    <chartFormat chart="6" format="38">
      <pivotArea type="data" outline="0" fieldPosition="0">
        <references count="2">
          <reference field="4294967294" count="1" selected="0">
            <x v="0"/>
          </reference>
          <reference field="4" count="1" selected="0">
            <x v="37"/>
          </reference>
        </references>
      </pivotArea>
    </chartFormat>
    <chartFormat chart="6" format="39">
      <pivotArea type="data" outline="0" fieldPosition="0">
        <references count="2">
          <reference field="4294967294" count="1" selected="0">
            <x v="0"/>
          </reference>
          <reference field="4" count="1" selected="0">
            <x v="38"/>
          </reference>
        </references>
      </pivotArea>
    </chartFormat>
    <chartFormat chart="6" format="40">
      <pivotArea type="data" outline="0" fieldPosition="0">
        <references count="2">
          <reference field="4294967294" count="1" selected="0">
            <x v="0"/>
          </reference>
          <reference field="4" count="1" selected="0">
            <x v="39"/>
          </reference>
        </references>
      </pivotArea>
    </chartFormat>
    <chartFormat chart="6" format="41">
      <pivotArea type="data" outline="0" fieldPosition="0">
        <references count="2">
          <reference field="4294967294" count="1" selected="0">
            <x v="0"/>
          </reference>
          <reference field="4" count="1" selected="0">
            <x v="40"/>
          </reference>
        </references>
      </pivotArea>
    </chartFormat>
    <chartFormat chart="6" format="42">
      <pivotArea type="data" outline="0" fieldPosition="0">
        <references count="2">
          <reference field="4294967294" count="1" selected="0">
            <x v="0"/>
          </reference>
          <reference field="4" count="1" selected="0">
            <x v="41"/>
          </reference>
        </references>
      </pivotArea>
    </chartFormat>
    <chartFormat chart="6" format="43">
      <pivotArea type="data" outline="0" fieldPosition="0">
        <references count="2">
          <reference field="4294967294" count="1" selected="0">
            <x v="0"/>
          </reference>
          <reference field="4" count="1" selected="0">
            <x v="42"/>
          </reference>
        </references>
      </pivotArea>
    </chartFormat>
    <chartFormat chart="6" format="44">
      <pivotArea type="data" outline="0" fieldPosition="0">
        <references count="2">
          <reference field="4294967294" count="1" selected="0">
            <x v="0"/>
          </reference>
          <reference field="4" count="1" selected="0">
            <x v="43"/>
          </reference>
        </references>
      </pivotArea>
    </chartFormat>
    <chartFormat chart="6" format="45">
      <pivotArea type="data" outline="0" fieldPosition="0">
        <references count="2">
          <reference field="4294967294" count="1" selected="0">
            <x v="0"/>
          </reference>
          <reference field="4" count="1" selected="0">
            <x v="44"/>
          </reference>
        </references>
      </pivotArea>
    </chartFormat>
    <chartFormat chart="6" format="46">
      <pivotArea type="data" outline="0" fieldPosition="0">
        <references count="2">
          <reference field="4294967294" count="1" selected="0">
            <x v="0"/>
          </reference>
          <reference field="4" count="1" selected="0">
            <x v="45"/>
          </reference>
        </references>
      </pivotArea>
    </chartFormat>
    <chartFormat chart="6" format="47">
      <pivotArea type="data" outline="0" fieldPosition="0">
        <references count="2">
          <reference field="4294967294" count="1" selected="0">
            <x v="0"/>
          </reference>
          <reference field="4" count="1" selected="0">
            <x v="46"/>
          </reference>
        </references>
      </pivotArea>
    </chartFormat>
    <chartFormat chart="6" format="48">
      <pivotArea type="data" outline="0" fieldPosition="0">
        <references count="2">
          <reference field="4294967294" count="1" selected="0">
            <x v="0"/>
          </reference>
          <reference field="4" count="1" selected="0">
            <x v="47"/>
          </reference>
        </references>
      </pivotArea>
    </chartFormat>
    <chartFormat chart="6" format="49">
      <pivotArea type="data" outline="0" fieldPosition="0">
        <references count="2">
          <reference field="4294967294" count="1" selected="0">
            <x v="0"/>
          </reference>
          <reference field="4" count="1" selected="0">
            <x v="48"/>
          </reference>
        </references>
      </pivotArea>
    </chartFormat>
    <chartFormat chart="6" format="50">
      <pivotArea type="data" outline="0" fieldPosition="0">
        <references count="2">
          <reference field="4294967294" count="1" selected="0">
            <x v="0"/>
          </reference>
          <reference field="4" count="1" selected="0">
            <x v="49"/>
          </reference>
        </references>
      </pivotArea>
    </chartFormat>
    <chartFormat chart="6" format="51">
      <pivotArea type="data" outline="0" fieldPosition="0">
        <references count="2">
          <reference field="4294967294" count="1" selected="0">
            <x v="0"/>
          </reference>
          <reference field="4" count="1" selected="0">
            <x v="50"/>
          </reference>
        </references>
      </pivotArea>
    </chartFormat>
    <chartFormat chart="6" format="52">
      <pivotArea type="data" outline="0" fieldPosition="0">
        <references count="2">
          <reference field="4294967294" count="1" selected="0">
            <x v="0"/>
          </reference>
          <reference field="4" count="1" selected="0">
            <x v="51"/>
          </reference>
        </references>
      </pivotArea>
    </chartFormat>
    <chartFormat chart="6" format="53">
      <pivotArea type="data" outline="0" fieldPosition="0">
        <references count="2">
          <reference field="4294967294" count="1" selected="0">
            <x v="0"/>
          </reference>
          <reference field="4" count="1" selected="0">
            <x v="52"/>
          </reference>
        </references>
      </pivotArea>
    </chartFormat>
    <chartFormat chart="6" format="54">
      <pivotArea type="data" outline="0" fieldPosition="0">
        <references count="2">
          <reference field="4294967294" count="1" selected="0">
            <x v="0"/>
          </reference>
          <reference field="4" count="1" selected="0">
            <x v="53"/>
          </reference>
        </references>
      </pivotArea>
    </chartFormat>
    <chartFormat chart="6" format="55">
      <pivotArea type="data" outline="0" fieldPosition="0">
        <references count="2">
          <reference field="4294967294" count="1" selected="0">
            <x v="0"/>
          </reference>
          <reference field="4" count="1" selected="0">
            <x v="54"/>
          </reference>
        </references>
      </pivotArea>
    </chartFormat>
    <chartFormat chart="6" format="56">
      <pivotArea type="data" outline="0" fieldPosition="0">
        <references count="2">
          <reference field="4294967294" count="1" selected="0">
            <x v="0"/>
          </reference>
          <reference field="4" count="1" selected="0">
            <x v="55"/>
          </reference>
        </references>
      </pivotArea>
    </chartFormat>
    <chartFormat chart="6" format="57">
      <pivotArea type="data" outline="0" fieldPosition="0">
        <references count="2">
          <reference field="4294967294" count="1" selected="0">
            <x v="0"/>
          </reference>
          <reference field="4" count="1" selected="0">
            <x v="56"/>
          </reference>
        </references>
      </pivotArea>
    </chartFormat>
    <chartFormat chart="6" format="58">
      <pivotArea type="data" outline="0" fieldPosition="0">
        <references count="2">
          <reference field="4294967294" count="1" selected="0">
            <x v="0"/>
          </reference>
          <reference field="4" count="1" selected="0">
            <x v="57"/>
          </reference>
        </references>
      </pivotArea>
    </chartFormat>
    <chartFormat chart="6" format="59">
      <pivotArea type="data" outline="0" fieldPosition="0">
        <references count="2">
          <reference field="4294967294" count="1" selected="0">
            <x v="0"/>
          </reference>
          <reference field="4" count="1" selected="0">
            <x v="58"/>
          </reference>
        </references>
      </pivotArea>
    </chartFormat>
    <chartFormat chart="6" format="60">
      <pivotArea type="data" outline="0" fieldPosition="0">
        <references count="2">
          <reference field="4294967294" count="1" selected="0">
            <x v="0"/>
          </reference>
          <reference field="4" count="1" selected="0">
            <x v="59"/>
          </reference>
        </references>
      </pivotArea>
    </chartFormat>
    <chartFormat chart="6" format="61">
      <pivotArea type="data" outline="0" fieldPosition="0">
        <references count="2">
          <reference field="4294967294" count="1" selected="0">
            <x v="0"/>
          </reference>
          <reference field="4" count="1" selected="0">
            <x v="60"/>
          </reference>
        </references>
      </pivotArea>
    </chartFormat>
    <chartFormat chart="6" format="62">
      <pivotArea type="data" outline="0" fieldPosition="0">
        <references count="2">
          <reference field="4294967294" count="1" selected="0">
            <x v="0"/>
          </reference>
          <reference field="4" count="1" selected="0">
            <x v="61"/>
          </reference>
        </references>
      </pivotArea>
    </chartFormat>
    <chartFormat chart="6" format="63">
      <pivotArea type="data" outline="0" fieldPosition="0">
        <references count="2">
          <reference field="4294967294" count="1" selected="0">
            <x v="0"/>
          </reference>
          <reference field="4" count="1" selected="0">
            <x v="62"/>
          </reference>
        </references>
      </pivotArea>
    </chartFormat>
    <chartFormat chart="6" format="64">
      <pivotArea type="data" outline="0" fieldPosition="0">
        <references count="2">
          <reference field="4294967294" count="1" selected="0">
            <x v="0"/>
          </reference>
          <reference field="4" count="1" selected="0">
            <x v="63"/>
          </reference>
        </references>
      </pivotArea>
    </chartFormat>
    <chartFormat chart="6" format="65">
      <pivotArea type="data" outline="0" fieldPosition="0">
        <references count="2">
          <reference field="4294967294" count="1" selected="0">
            <x v="0"/>
          </reference>
          <reference field="4" count="1" selected="0">
            <x v="64"/>
          </reference>
        </references>
      </pivotArea>
    </chartFormat>
    <chartFormat chart="6" format="66">
      <pivotArea type="data" outline="0" fieldPosition="0">
        <references count="2">
          <reference field="4294967294" count="1" selected="0">
            <x v="0"/>
          </reference>
          <reference field="4" count="1" selected="0">
            <x v="65"/>
          </reference>
        </references>
      </pivotArea>
    </chartFormat>
    <chartFormat chart="6" format="67">
      <pivotArea type="data" outline="0" fieldPosition="0">
        <references count="2">
          <reference field="4294967294" count="1" selected="0">
            <x v="0"/>
          </reference>
          <reference field="4" count="1" selected="0">
            <x v="66"/>
          </reference>
        </references>
      </pivotArea>
    </chartFormat>
    <chartFormat chart="6" format="68">
      <pivotArea type="data" outline="0" fieldPosition="0">
        <references count="2">
          <reference field="4294967294" count="1" selected="0">
            <x v="0"/>
          </reference>
          <reference field="4" count="1" selected="0">
            <x v="67"/>
          </reference>
        </references>
      </pivotArea>
    </chartFormat>
    <chartFormat chart="6" format="69">
      <pivotArea type="data" outline="0" fieldPosition="0">
        <references count="2">
          <reference field="4294967294" count="1" selected="0">
            <x v="0"/>
          </reference>
          <reference field="4" count="1" selected="0">
            <x v="68"/>
          </reference>
        </references>
      </pivotArea>
    </chartFormat>
    <chartFormat chart="6" format="70">
      <pivotArea type="data" outline="0" fieldPosition="0">
        <references count="2">
          <reference field="4294967294" count="1" selected="0">
            <x v="0"/>
          </reference>
          <reference field="4" count="1" selected="0">
            <x v="69"/>
          </reference>
        </references>
      </pivotArea>
    </chartFormat>
    <chartFormat chart="6" format="71">
      <pivotArea type="data" outline="0" fieldPosition="0">
        <references count="2">
          <reference field="4294967294" count="1" selected="0">
            <x v="0"/>
          </reference>
          <reference field="4" count="1" selected="0">
            <x v="70"/>
          </reference>
        </references>
      </pivotArea>
    </chartFormat>
    <chartFormat chart="6" format="72">
      <pivotArea type="data" outline="0" fieldPosition="0">
        <references count="2">
          <reference field="4294967294" count="1" selected="0">
            <x v="0"/>
          </reference>
          <reference field="4" count="1" selected="0">
            <x v="71"/>
          </reference>
        </references>
      </pivotArea>
    </chartFormat>
    <chartFormat chart="6" format="73">
      <pivotArea type="data" outline="0" fieldPosition="0">
        <references count="2">
          <reference field="4294967294" count="1" selected="0">
            <x v="0"/>
          </reference>
          <reference field="4" count="1" selected="0">
            <x v="72"/>
          </reference>
        </references>
      </pivotArea>
    </chartFormat>
    <chartFormat chart="6" format="74">
      <pivotArea type="data" outline="0" fieldPosition="0">
        <references count="2">
          <reference field="4294967294" count="1" selected="0">
            <x v="0"/>
          </reference>
          <reference field="4" count="1" selected="0">
            <x v="73"/>
          </reference>
        </references>
      </pivotArea>
    </chartFormat>
    <chartFormat chart="6" format="75">
      <pivotArea type="data" outline="0" fieldPosition="0">
        <references count="2">
          <reference field="4294967294" count="1" selected="0">
            <x v="0"/>
          </reference>
          <reference field="4" count="1" selected="0">
            <x v="74"/>
          </reference>
        </references>
      </pivotArea>
    </chartFormat>
    <chartFormat chart="6" format="76">
      <pivotArea type="data" outline="0" fieldPosition="0">
        <references count="2">
          <reference field="4294967294" count="1" selected="0">
            <x v="0"/>
          </reference>
          <reference field="4" count="1" selected="0">
            <x v="75"/>
          </reference>
        </references>
      </pivotArea>
    </chartFormat>
    <chartFormat chart="6" format="77">
      <pivotArea type="data" outline="0" fieldPosition="0">
        <references count="2">
          <reference field="4294967294" count="1" selected="0">
            <x v="0"/>
          </reference>
          <reference field="4" count="1" selected="0">
            <x v="76"/>
          </reference>
        </references>
      </pivotArea>
    </chartFormat>
    <chartFormat chart="6" format="78">
      <pivotArea type="data" outline="0" fieldPosition="0">
        <references count="2">
          <reference field="4294967294" count="1" selected="0">
            <x v="0"/>
          </reference>
          <reference field="4" count="1" selected="0">
            <x v="77"/>
          </reference>
        </references>
      </pivotArea>
    </chartFormat>
    <chartFormat chart="6" format="79">
      <pivotArea type="data" outline="0" fieldPosition="0">
        <references count="2">
          <reference field="4294967294" count="1" selected="0">
            <x v="0"/>
          </reference>
          <reference field="4" count="1" selected="0">
            <x v="78"/>
          </reference>
        </references>
      </pivotArea>
    </chartFormat>
    <chartFormat chart="6" format="80">
      <pivotArea type="data" outline="0" fieldPosition="0">
        <references count="2">
          <reference field="4294967294" count="1" selected="0">
            <x v="0"/>
          </reference>
          <reference field="4" count="1" selected="0">
            <x v="79"/>
          </reference>
        </references>
      </pivotArea>
    </chartFormat>
    <chartFormat chart="6" format="81">
      <pivotArea type="data" outline="0" fieldPosition="0">
        <references count="2">
          <reference field="4294967294" count="1" selected="0">
            <x v="0"/>
          </reference>
          <reference field="4" count="1" selected="0">
            <x v="80"/>
          </reference>
        </references>
      </pivotArea>
    </chartFormat>
    <chartFormat chart="6" format="82">
      <pivotArea type="data" outline="0" fieldPosition="0">
        <references count="2">
          <reference field="4294967294" count="1" selected="0">
            <x v="0"/>
          </reference>
          <reference field="4" count="1" selected="0">
            <x v="81"/>
          </reference>
        </references>
      </pivotArea>
    </chartFormat>
    <chartFormat chart="6" format="83">
      <pivotArea type="data" outline="0" fieldPosition="0">
        <references count="2">
          <reference field="4294967294" count="1" selected="0">
            <x v="0"/>
          </reference>
          <reference field="4" count="1" selected="0">
            <x v="82"/>
          </reference>
        </references>
      </pivotArea>
    </chartFormat>
    <chartFormat chart="6" format="84">
      <pivotArea type="data" outline="0" fieldPosition="0">
        <references count="2">
          <reference field="4294967294" count="1" selected="0">
            <x v="0"/>
          </reference>
          <reference field="4" count="1" selected="0">
            <x v="83"/>
          </reference>
        </references>
      </pivotArea>
    </chartFormat>
    <chartFormat chart="6" format="85">
      <pivotArea type="data" outline="0" fieldPosition="0">
        <references count="2">
          <reference field="4294967294" count="1" selected="0">
            <x v="0"/>
          </reference>
          <reference field="4" count="1" selected="0">
            <x v="84"/>
          </reference>
        </references>
      </pivotArea>
    </chartFormat>
    <chartFormat chart="6" format="86">
      <pivotArea type="data" outline="0" fieldPosition="0">
        <references count="2">
          <reference field="4294967294" count="1" selected="0">
            <x v="0"/>
          </reference>
          <reference field="4" count="1" selected="0">
            <x v="85"/>
          </reference>
        </references>
      </pivotArea>
    </chartFormat>
    <chartFormat chart="6" format="87">
      <pivotArea type="data" outline="0" fieldPosition="0">
        <references count="2">
          <reference field="4294967294" count="1" selected="0">
            <x v="0"/>
          </reference>
          <reference field="4" count="1" selected="0">
            <x v="86"/>
          </reference>
        </references>
      </pivotArea>
    </chartFormat>
    <chartFormat chart="6" format="88">
      <pivotArea type="data" outline="0" fieldPosition="0">
        <references count="2">
          <reference field="4294967294" count="1" selected="0">
            <x v="0"/>
          </reference>
          <reference field="4" count="1" selected="0">
            <x v="87"/>
          </reference>
        </references>
      </pivotArea>
    </chartFormat>
    <chartFormat chart="6" format="89">
      <pivotArea type="data" outline="0" fieldPosition="0">
        <references count="2">
          <reference field="4294967294" count="1" selected="0">
            <x v="0"/>
          </reference>
          <reference field="4" count="1" selected="0">
            <x v="88"/>
          </reference>
        </references>
      </pivotArea>
    </chartFormat>
    <chartFormat chart="6" format="90">
      <pivotArea type="data" outline="0" fieldPosition="0">
        <references count="2">
          <reference field="4294967294" count="1" selected="0">
            <x v="0"/>
          </reference>
          <reference field="4" count="1" selected="0">
            <x v="89"/>
          </reference>
        </references>
      </pivotArea>
    </chartFormat>
    <chartFormat chart="6" format="91">
      <pivotArea type="data" outline="0" fieldPosition="0">
        <references count="2">
          <reference field="4294967294" count="1" selected="0">
            <x v="0"/>
          </reference>
          <reference field="4" count="1" selected="0">
            <x v="90"/>
          </reference>
        </references>
      </pivotArea>
    </chartFormat>
    <chartFormat chart="6" format="92">
      <pivotArea type="data" outline="0" fieldPosition="0">
        <references count="2">
          <reference field="4294967294" count="1" selected="0">
            <x v="0"/>
          </reference>
          <reference field="4" count="1" selected="0">
            <x v="91"/>
          </reference>
        </references>
      </pivotArea>
    </chartFormat>
    <chartFormat chart="6" format="93">
      <pivotArea type="data" outline="0" fieldPosition="0">
        <references count="2">
          <reference field="4294967294" count="1" selected="0">
            <x v="0"/>
          </reference>
          <reference field="4" count="1" selected="0">
            <x v="92"/>
          </reference>
        </references>
      </pivotArea>
    </chartFormat>
    <chartFormat chart="6" format="94">
      <pivotArea type="data" outline="0" fieldPosition="0">
        <references count="2">
          <reference field="4294967294" count="1" selected="0">
            <x v="0"/>
          </reference>
          <reference field="4" count="1" selected="0">
            <x v="93"/>
          </reference>
        </references>
      </pivotArea>
    </chartFormat>
    <chartFormat chart="6" format="95">
      <pivotArea type="data" outline="0" fieldPosition="0">
        <references count="2">
          <reference field="4294967294" count="1" selected="0">
            <x v="0"/>
          </reference>
          <reference field="4" count="1" selected="0">
            <x v="94"/>
          </reference>
        </references>
      </pivotArea>
    </chartFormat>
    <chartFormat chart="6" format="96">
      <pivotArea type="data" outline="0" fieldPosition="0">
        <references count="2">
          <reference field="4294967294" count="1" selected="0">
            <x v="0"/>
          </reference>
          <reference field="4" count="1" selected="0">
            <x v="95"/>
          </reference>
        </references>
      </pivotArea>
    </chartFormat>
    <chartFormat chart="6" format="97">
      <pivotArea type="data" outline="0" fieldPosition="0">
        <references count="2">
          <reference field="4294967294" count="1" selected="0">
            <x v="0"/>
          </reference>
          <reference field="4" count="1" selected="0">
            <x v="96"/>
          </reference>
        </references>
      </pivotArea>
    </chartFormat>
    <chartFormat chart="6" format="98">
      <pivotArea type="data" outline="0" fieldPosition="0">
        <references count="2">
          <reference field="4294967294" count="1" selected="0">
            <x v="0"/>
          </reference>
          <reference field="4" count="1" selected="0">
            <x v="97"/>
          </reference>
        </references>
      </pivotArea>
    </chartFormat>
    <chartFormat chart="6" format="99">
      <pivotArea type="data" outline="0" fieldPosition="0">
        <references count="2">
          <reference field="4294967294" count="1" selected="0">
            <x v="0"/>
          </reference>
          <reference field="4" count="1" selected="0">
            <x v="98"/>
          </reference>
        </references>
      </pivotArea>
    </chartFormat>
    <chartFormat chart="6" format="100">
      <pivotArea type="data" outline="0" fieldPosition="0">
        <references count="2">
          <reference field="4294967294" count="1" selected="0">
            <x v="0"/>
          </reference>
          <reference field="4" count="1" selected="0">
            <x v="99"/>
          </reference>
        </references>
      </pivotArea>
    </chartFormat>
    <chartFormat chart="6" format="101">
      <pivotArea type="data" outline="0" fieldPosition="0">
        <references count="2">
          <reference field="4294967294" count="1" selected="0">
            <x v="0"/>
          </reference>
          <reference field="4" count="1" selected="0">
            <x v="100"/>
          </reference>
        </references>
      </pivotArea>
    </chartFormat>
    <chartFormat chart="6" format="102">
      <pivotArea type="data" outline="0" fieldPosition="0">
        <references count="2">
          <reference field="4294967294" count="1" selected="0">
            <x v="0"/>
          </reference>
          <reference field="4" count="1" selected="0">
            <x v="101"/>
          </reference>
        </references>
      </pivotArea>
    </chartFormat>
    <chartFormat chart="6" format="103">
      <pivotArea type="data" outline="0" fieldPosition="0">
        <references count="2">
          <reference field="4294967294" count="1" selected="0">
            <x v="0"/>
          </reference>
          <reference field="4" count="1" selected="0">
            <x v="102"/>
          </reference>
        </references>
      </pivotArea>
    </chartFormat>
    <chartFormat chart="6" format="104">
      <pivotArea type="data" outline="0" fieldPosition="0">
        <references count="2">
          <reference field="4294967294" count="1" selected="0">
            <x v="0"/>
          </reference>
          <reference field="4" count="1" selected="0">
            <x v="103"/>
          </reference>
        </references>
      </pivotArea>
    </chartFormat>
    <chartFormat chart="6" format="105">
      <pivotArea type="data" outline="0" fieldPosition="0">
        <references count="2">
          <reference field="4294967294" count="1" selected="0">
            <x v="0"/>
          </reference>
          <reference field="4" count="1" selected="0">
            <x v="104"/>
          </reference>
        </references>
      </pivotArea>
    </chartFormat>
    <chartFormat chart="6" format="106">
      <pivotArea type="data" outline="0" fieldPosition="0">
        <references count="2">
          <reference field="4294967294" count="1" selected="0">
            <x v="0"/>
          </reference>
          <reference field="4" count="1" selected="0">
            <x v="105"/>
          </reference>
        </references>
      </pivotArea>
    </chartFormat>
    <chartFormat chart="6" format="107">
      <pivotArea type="data" outline="0" fieldPosition="0">
        <references count="2">
          <reference field="4294967294" count="1" selected="0">
            <x v="0"/>
          </reference>
          <reference field="4" count="1" selected="0">
            <x v="106"/>
          </reference>
        </references>
      </pivotArea>
    </chartFormat>
    <chartFormat chart="6" format="108">
      <pivotArea type="data" outline="0" fieldPosition="0">
        <references count="2">
          <reference field="4294967294" count="1" selected="0">
            <x v="0"/>
          </reference>
          <reference field="4" count="1" selected="0">
            <x v="107"/>
          </reference>
        </references>
      </pivotArea>
    </chartFormat>
    <chartFormat chart="6" format="109">
      <pivotArea type="data" outline="0" fieldPosition="0">
        <references count="2">
          <reference field="4294967294" count="1" selected="0">
            <x v="0"/>
          </reference>
          <reference field="4" count="1" selected="0">
            <x v="108"/>
          </reference>
        </references>
      </pivotArea>
    </chartFormat>
    <chartFormat chart="6" format="110">
      <pivotArea type="data" outline="0" fieldPosition="0">
        <references count="2">
          <reference field="4294967294" count="1" selected="0">
            <x v="0"/>
          </reference>
          <reference field="4" count="1" selected="0">
            <x v="109"/>
          </reference>
        </references>
      </pivotArea>
    </chartFormat>
    <chartFormat chart="6" format="111">
      <pivotArea type="data" outline="0" fieldPosition="0">
        <references count="2">
          <reference field="4294967294" count="1" selected="0">
            <x v="0"/>
          </reference>
          <reference field="4" count="1" selected="0">
            <x v="110"/>
          </reference>
        </references>
      </pivotArea>
    </chartFormat>
    <chartFormat chart="6" format="112">
      <pivotArea type="data" outline="0" fieldPosition="0">
        <references count="2">
          <reference field="4294967294" count="1" selected="0">
            <x v="0"/>
          </reference>
          <reference field="4" count="1" selected="0">
            <x v="111"/>
          </reference>
        </references>
      </pivotArea>
    </chartFormat>
    <chartFormat chart="6" format="113">
      <pivotArea type="data" outline="0" fieldPosition="0">
        <references count="2">
          <reference field="4294967294" count="1" selected="0">
            <x v="0"/>
          </reference>
          <reference field="4" count="1" selected="0">
            <x v="112"/>
          </reference>
        </references>
      </pivotArea>
    </chartFormat>
    <chartFormat chart="6" format="114">
      <pivotArea type="data" outline="0" fieldPosition="0">
        <references count="2">
          <reference field="4294967294" count="1" selected="0">
            <x v="0"/>
          </reference>
          <reference field="4" count="1" selected="0">
            <x v="113"/>
          </reference>
        </references>
      </pivotArea>
    </chartFormat>
    <chartFormat chart="6" format="115">
      <pivotArea type="data" outline="0" fieldPosition="0">
        <references count="2">
          <reference field="4294967294" count="1" selected="0">
            <x v="0"/>
          </reference>
          <reference field="4" count="1" selected="0">
            <x v="114"/>
          </reference>
        </references>
      </pivotArea>
    </chartFormat>
    <chartFormat chart="6" format="116">
      <pivotArea type="data" outline="0" fieldPosition="0">
        <references count="2">
          <reference field="4294967294" count="1" selected="0">
            <x v="0"/>
          </reference>
          <reference field="4" count="1" selected="0">
            <x v="115"/>
          </reference>
        </references>
      </pivotArea>
    </chartFormat>
    <chartFormat chart="6" format="117">
      <pivotArea type="data" outline="0" fieldPosition="0">
        <references count="2">
          <reference field="4294967294" count="1" selected="0">
            <x v="0"/>
          </reference>
          <reference field="4" count="1" selected="0">
            <x v="116"/>
          </reference>
        </references>
      </pivotArea>
    </chartFormat>
    <chartFormat chart="6" format="118">
      <pivotArea type="data" outline="0" fieldPosition="0">
        <references count="2">
          <reference field="4294967294" count="1" selected="0">
            <x v="0"/>
          </reference>
          <reference field="4" count="1" selected="0">
            <x v="117"/>
          </reference>
        </references>
      </pivotArea>
    </chartFormat>
    <chartFormat chart="6" format="119">
      <pivotArea type="data" outline="0" fieldPosition="0">
        <references count="2">
          <reference field="4294967294" count="1" selected="0">
            <x v="0"/>
          </reference>
          <reference field="4" count="1" selected="0">
            <x v="118"/>
          </reference>
        </references>
      </pivotArea>
    </chartFormat>
    <chartFormat chart="6" format="120">
      <pivotArea type="data" outline="0" fieldPosition="0">
        <references count="2">
          <reference field="4294967294" count="1" selected="0">
            <x v="0"/>
          </reference>
          <reference field="4" count="1" selected="0">
            <x v="119"/>
          </reference>
        </references>
      </pivotArea>
    </chartFormat>
    <chartFormat chart="6" format="121">
      <pivotArea type="data" outline="0" fieldPosition="0">
        <references count="2">
          <reference field="4294967294" count="1" selected="0">
            <x v="0"/>
          </reference>
          <reference field="4" count="1" selected="0">
            <x v="120"/>
          </reference>
        </references>
      </pivotArea>
    </chartFormat>
    <chartFormat chart="6" format="122">
      <pivotArea type="data" outline="0" fieldPosition="0">
        <references count="2">
          <reference field="4294967294" count="1" selected="0">
            <x v="0"/>
          </reference>
          <reference field="4" count="1" selected="0">
            <x v="121"/>
          </reference>
        </references>
      </pivotArea>
    </chartFormat>
    <chartFormat chart="6" format="123">
      <pivotArea type="data" outline="0" fieldPosition="0">
        <references count="2">
          <reference field="4294967294" count="1" selected="0">
            <x v="0"/>
          </reference>
          <reference field="4" count="1" selected="0">
            <x v="122"/>
          </reference>
        </references>
      </pivotArea>
    </chartFormat>
    <chartFormat chart="6" format="124">
      <pivotArea type="data" outline="0" fieldPosition="0">
        <references count="2">
          <reference field="4294967294" count="1" selected="0">
            <x v="0"/>
          </reference>
          <reference field="4" count="1" selected="0">
            <x v="123"/>
          </reference>
        </references>
      </pivotArea>
    </chartFormat>
    <chartFormat chart="6" format="125">
      <pivotArea type="data" outline="0" fieldPosition="0">
        <references count="2">
          <reference field="4294967294" count="1" selected="0">
            <x v="0"/>
          </reference>
          <reference field="4" count="1" selected="0">
            <x v="124"/>
          </reference>
        </references>
      </pivotArea>
    </chartFormat>
    <chartFormat chart="6" format="126">
      <pivotArea type="data" outline="0" fieldPosition="0">
        <references count="2">
          <reference field="4294967294" count="1" selected="0">
            <x v="0"/>
          </reference>
          <reference field="4" count="1" selected="0">
            <x v="125"/>
          </reference>
        </references>
      </pivotArea>
    </chartFormat>
    <chartFormat chart="6" format="127">
      <pivotArea type="data" outline="0" fieldPosition="0">
        <references count="2">
          <reference field="4294967294" count="1" selected="0">
            <x v="0"/>
          </reference>
          <reference field="4" count="1" selected="0">
            <x v="126"/>
          </reference>
        </references>
      </pivotArea>
    </chartFormat>
    <chartFormat chart="6" format="128">
      <pivotArea type="data" outline="0" fieldPosition="0">
        <references count="2">
          <reference field="4294967294" count="1" selected="0">
            <x v="0"/>
          </reference>
          <reference field="4" count="1" selected="0">
            <x v="127"/>
          </reference>
        </references>
      </pivotArea>
    </chartFormat>
    <chartFormat chart="6" format="129">
      <pivotArea type="data" outline="0" fieldPosition="0">
        <references count="2">
          <reference field="4294967294" count="1" selected="0">
            <x v="0"/>
          </reference>
          <reference field="4" count="1" selected="0">
            <x v="128"/>
          </reference>
        </references>
      </pivotArea>
    </chartFormat>
    <chartFormat chart="6" format="130">
      <pivotArea type="data" outline="0" fieldPosition="0">
        <references count="2">
          <reference field="4294967294" count="1" selected="0">
            <x v="0"/>
          </reference>
          <reference field="4" count="1" selected="0">
            <x v="129"/>
          </reference>
        </references>
      </pivotArea>
    </chartFormat>
    <chartFormat chart="6" format="131">
      <pivotArea type="data" outline="0" fieldPosition="0">
        <references count="2">
          <reference field="4294967294" count="1" selected="0">
            <x v="0"/>
          </reference>
          <reference field="4" count="1" selected="0">
            <x v="130"/>
          </reference>
        </references>
      </pivotArea>
    </chartFormat>
    <chartFormat chart="6" format="132">
      <pivotArea type="data" outline="0" fieldPosition="0">
        <references count="2">
          <reference field="4294967294" count="1" selected="0">
            <x v="0"/>
          </reference>
          <reference field="4" count="1" selected="0">
            <x v="131"/>
          </reference>
        </references>
      </pivotArea>
    </chartFormat>
    <chartFormat chart="6" format="133">
      <pivotArea type="data" outline="0" fieldPosition="0">
        <references count="2">
          <reference field="4294967294" count="1" selected="0">
            <x v="0"/>
          </reference>
          <reference field="4" count="1" selected="0">
            <x v="132"/>
          </reference>
        </references>
      </pivotArea>
    </chartFormat>
    <chartFormat chart="6" format="134">
      <pivotArea type="data" outline="0" fieldPosition="0">
        <references count="2">
          <reference field="4294967294" count="1" selected="0">
            <x v="0"/>
          </reference>
          <reference field="4" count="1" selected="0">
            <x v="133"/>
          </reference>
        </references>
      </pivotArea>
    </chartFormat>
    <chartFormat chart="6" format="135">
      <pivotArea type="data" outline="0" fieldPosition="0">
        <references count="2">
          <reference field="4294967294" count="1" selected="0">
            <x v="0"/>
          </reference>
          <reference field="4" count="1" selected="0">
            <x v="134"/>
          </reference>
        </references>
      </pivotArea>
    </chartFormat>
    <chartFormat chart="6" format="136">
      <pivotArea type="data" outline="0" fieldPosition="0">
        <references count="2">
          <reference field="4294967294" count="1" selected="0">
            <x v="0"/>
          </reference>
          <reference field="4" count="1" selected="0">
            <x v="135"/>
          </reference>
        </references>
      </pivotArea>
    </chartFormat>
    <chartFormat chart="6" format="137">
      <pivotArea type="data" outline="0" fieldPosition="0">
        <references count="2">
          <reference field="4294967294" count="1" selected="0">
            <x v="0"/>
          </reference>
          <reference field="4" count="1" selected="0">
            <x v="136"/>
          </reference>
        </references>
      </pivotArea>
    </chartFormat>
    <chartFormat chart="6" format="138">
      <pivotArea type="data" outline="0" fieldPosition="0">
        <references count="2">
          <reference field="4294967294" count="1" selected="0">
            <x v="0"/>
          </reference>
          <reference field="4" count="1" selected="0">
            <x v="137"/>
          </reference>
        </references>
      </pivotArea>
    </chartFormat>
    <chartFormat chart="6" format="139">
      <pivotArea type="data" outline="0" fieldPosition="0">
        <references count="2">
          <reference field="4294967294" count="1" selected="0">
            <x v="0"/>
          </reference>
          <reference field="4" count="1" selected="0">
            <x v="138"/>
          </reference>
        </references>
      </pivotArea>
    </chartFormat>
    <chartFormat chart="6" format="140">
      <pivotArea type="data" outline="0" fieldPosition="0">
        <references count="2">
          <reference field="4294967294" count="1" selected="0">
            <x v="0"/>
          </reference>
          <reference field="4" count="1" selected="0">
            <x v="139"/>
          </reference>
        </references>
      </pivotArea>
    </chartFormat>
    <chartFormat chart="6" format="141">
      <pivotArea type="data" outline="0" fieldPosition="0">
        <references count="2">
          <reference field="4294967294" count="1" selected="0">
            <x v="0"/>
          </reference>
          <reference field="4" count="1" selected="0">
            <x v="140"/>
          </reference>
        </references>
      </pivotArea>
    </chartFormat>
    <chartFormat chart="6" format="142">
      <pivotArea type="data" outline="0" fieldPosition="0">
        <references count="2">
          <reference field="4294967294" count="1" selected="0">
            <x v="0"/>
          </reference>
          <reference field="4" count="1" selected="0">
            <x v="141"/>
          </reference>
        </references>
      </pivotArea>
    </chartFormat>
    <chartFormat chart="6" format="143">
      <pivotArea type="data" outline="0" fieldPosition="0">
        <references count="2">
          <reference field="4294967294" count="1" selected="0">
            <x v="0"/>
          </reference>
          <reference field="4" count="1" selected="0">
            <x v="142"/>
          </reference>
        </references>
      </pivotArea>
    </chartFormat>
    <chartFormat chart="6" format="144">
      <pivotArea type="data" outline="0" fieldPosition="0">
        <references count="2">
          <reference field="4294967294" count="1" selected="0">
            <x v="0"/>
          </reference>
          <reference field="4" count="1" selected="0">
            <x v="143"/>
          </reference>
        </references>
      </pivotArea>
    </chartFormat>
    <chartFormat chart="6" format="145">
      <pivotArea type="data" outline="0" fieldPosition="0">
        <references count="2">
          <reference field="4294967294" count="1" selected="0">
            <x v="0"/>
          </reference>
          <reference field="4" count="1" selected="0">
            <x v="144"/>
          </reference>
        </references>
      </pivotArea>
    </chartFormat>
    <chartFormat chart="6" format="146">
      <pivotArea type="data" outline="0" fieldPosition="0">
        <references count="2">
          <reference field="4294967294" count="1" selected="0">
            <x v="0"/>
          </reference>
          <reference field="4" count="1" selected="0">
            <x v="145"/>
          </reference>
        </references>
      </pivotArea>
    </chartFormat>
    <chartFormat chart="6" format="147">
      <pivotArea type="data" outline="0" fieldPosition="0">
        <references count="2">
          <reference field="4294967294" count="1" selected="0">
            <x v="0"/>
          </reference>
          <reference field="4" count="1" selected="0">
            <x v="146"/>
          </reference>
        </references>
      </pivotArea>
    </chartFormat>
    <chartFormat chart="6" format="148">
      <pivotArea type="data" outline="0" fieldPosition="0">
        <references count="2">
          <reference field="4294967294" count="1" selected="0">
            <x v="0"/>
          </reference>
          <reference field="4" count="1" selected="0">
            <x v="147"/>
          </reference>
        </references>
      </pivotArea>
    </chartFormat>
    <chartFormat chart="6" format="149">
      <pivotArea type="data" outline="0" fieldPosition="0">
        <references count="2">
          <reference field="4294967294" count="1" selected="0">
            <x v="0"/>
          </reference>
          <reference field="4" count="1" selected="0">
            <x v="148"/>
          </reference>
        </references>
      </pivotArea>
    </chartFormat>
    <chartFormat chart="6" format="150">
      <pivotArea type="data" outline="0" fieldPosition="0">
        <references count="2">
          <reference field="4294967294" count="1" selected="0">
            <x v="0"/>
          </reference>
          <reference field="4" count="1" selected="0">
            <x v="149"/>
          </reference>
        </references>
      </pivotArea>
    </chartFormat>
    <chartFormat chart="6" format="151">
      <pivotArea type="data" outline="0" fieldPosition="0">
        <references count="2">
          <reference field="4294967294" count="1" selected="0">
            <x v="0"/>
          </reference>
          <reference field="4" count="1" selected="0">
            <x v="150"/>
          </reference>
        </references>
      </pivotArea>
    </chartFormat>
    <chartFormat chart="6" format="152">
      <pivotArea type="data" outline="0" fieldPosition="0">
        <references count="2">
          <reference field="4294967294" count="1" selected="0">
            <x v="0"/>
          </reference>
          <reference field="4" count="1" selected="0">
            <x v="151"/>
          </reference>
        </references>
      </pivotArea>
    </chartFormat>
    <chartFormat chart="6" format="153">
      <pivotArea type="data" outline="0" fieldPosition="0">
        <references count="2">
          <reference field="4294967294" count="1" selected="0">
            <x v="0"/>
          </reference>
          <reference field="4" count="1" selected="0">
            <x v="152"/>
          </reference>
        </references>
      </pivotArea>
    </chartFormat>
    <chartFormat chart="6" format="154">
      <pivotArea type="data" outline="0" fieldPosition="0">
        <references count="2">
          <reference field="4294967294" count="1" selected="0">
            <x v="0"/>
          </reference>
          <reference field="4" count="1" selected="0">
            <x v="153"/>
          </reference>
        </references>
      </pivotArea>
    </chartFormat>
    <chartFormat chart="6" format="155">
      <pivotArea type="data" outline="0" fieldPosition="0">
        <references count="2">
          <reference field="4294967294" count="1" selected="0">
            <x v="0"/>
          </reference>
          <reference field="4" count="1" selected="0">
            <x v="154"/>
          </reference>
        </references>
      </pivotArea>
    </chartFormat>
    <chartFormat chart="6" format="156">
      <pivotArea type="data" outline="0" fieldPosition="0">
        <references count="2">
          <reference field="4294967294" count="1" selected="0">
            <x v="0"/>
          </reference>
          <reference field="4" count="1" selected="0">
            <x v="155"/>
          </reference>
        </references>
      </pivotArea>
    </chartFormat>
    <chartFormat chart="6" format="157">
      <pivotArea type="data" outline="0" fieldPosition="0">
        <references count="2">
          <reference field="4294967294" count="1" selected="0">
            <x v="0"/>
          </reference>
          <reference field="4" count="1" selected="0">
            <x v="156"/>
          </reference>
        </references>
      </pivotArea>
    </chartFormat>
    <chartFormat chart="6" format="158">
      <pivotArea type="data" outline="0" fieldPosition="0">
        <references count="2">
          <reference field="4294967294" count="1" selected="0">
            <x v="0"/>
          </reference>
          <reference field="4" count="1" selected="0">
            <x v="157"/>
          </reference>
        </references>
      </pivotArea>
    </chartFormat>
    <chartFormat chart="6" format="159">
      <pivotArea type="data" outline="0" fieldPosition="0">
        <references count="2">
          <reference field="4294967294" count="1" selected="0">
            <x v="0"/>
          </reference>
          <reference field="4" count="1" selected="0">
            <x v="158"/>
          </reference>
        </references>
      </pivotArea>
    </chartFormat>
    <chartFormat chart="6" format="160">
      <pivotArea type="data" outline="0" fieldPosition="0">
        <references count="2">
          <reference field="4294967294" count="1" selected="0">
            <x v="0"/>
          </reference>
          <reference field="4" count="1" selected="0">
            <x v="159"/>
          </reference>
        </references>
      </pivotArea>
    </chartFormat>
    <chartFormat chart="6" format="161">
      <pivotArea type="data" outline="0" fieldPosition="0">
        <references count="2">
          <reference field="4294967294" count="1" selected="0">
            <x v="0"/>
          </reference>
          <reference field="4" count="1" selected="0">
            <x v="160"/>
          </reference>
        </references>
      </pivotArea>
    </chartFormat>
    <chartFormat chart="6" format="162">
      <pivotArea type="data" outline="0" fieldPosition="0">
        <references count="2">
          <reference field="4294967294" count="1" selected="0">
            <x v="0"/>
          </reference>
          <reference field="4" count="1" selected="0">
            <x v="161"/>
          </reference>
        </references>
      </pivotArea>
    </chartFormat>
    <chartFormat chart="6" format="163">
      <pivotArea type="data" outline="0" fieldPosition="0">
        <references count="2">
          <reference field="4294967294" count="1" selected="0">
            <x v="0"/>
          </reference>
          <reference field="4" count="1" selected="0">
            <x v="162"/>
          </reference>
        </references>
      </pivotArea>
    </chartFormat>
    <chartFormat chart="6" format="164">
      <pivotArea type="data" outline="0" fieldPosition="0">
        <references count="2">
          <reference field="4294967294" count="1" selected="0">
            <x v="0"/>
          </reference>
          <reference field="4" count="1" selected="0">
            <x v="163"/>
          </reference>
        </references>
      </pivotArea>
    </chartFormat>
    <chartFormat chart="6" format="165">
      <pivotArea type="data" outline="0" fieldPosition="0">
        <references count="2">
          <reference field="4294967294" count="1" selected="0">
            <x v="0"/>
          </reference>
          <reference field="4" count="1" selected="0">
            <x v="164"/>
          </reference>
        </references>
      </pivotArea>
    </chartFormat>
    <chartFormat chart="6" format="166">
      <pivotArea type="data" outline="0" fieldPosition="0">
        <references count="2">
          <reference field="4294967294" count="1" selected="0">
            <x v="0"/>
          </reference>
          <reference field="4" count="1" selected="0">
            <x v="165"/>
          </reference>
        </references>
      </pivotArea>
    </chartFormat>
    <chartFormat chart="6" format="167">
      <pivotArea type="data" outline="0" fieldPosition="0">
        <references count="2">
          <reference field="4294967294" count="1" selected="0">
            <x v="0"/>
          </reference>
          <reference field="4" count="1" selected="0">
            <x v="166"/>
          </reference>
        </references>
      </pivotArea>
    </chartFormat>
    <chartFormat chart="6" format="168">
      <pivotArea type="data" outline="0" fieldPosition="0">
        <references count="2">
          <reference field="4294967294" count="1" selected="0">
            <x v="0"/>
          </reference>
          <reference field="4" count="1" selected="0">
            <x v="167"/>
          </reference>
        </references>
      </pivotArea>
    </chartFormat>
    <chartFormat chart="6" format="169">
      <pivotArea type="data" outline="0" fieldPosition="0">
        <references count="2">
          <reference field="4294967294" count="1" selected="0">
            <x v="0"/>
          </reference>
          <reference field="4" count="1" selected="0">
            <x v="168"/>
          </reference>
        </references>
      </pivotArea>
    </chartFormat>
    <chartFormat chart="6" format="170">
      <pivotArea type="data" outline="0" fieldPosition="0">
        <references count="2">
          <reference field="4294967294" count="1" selected="0">
            <x v="0"/>
          </reference>
          <reference field="4" count="1" selected="0">
            <x v="169"/>
          </reference>
        </references>
      </pivotArea>
    </chartFormat>
    <chartFormat chart="6" format="171">
      <pivotArea type="data" outline="0" fieldPosition="0">
        <references count="2">
          <reference field="4294967294" count="1" selected="0">
            <x v="0"/>
          </reference>
          <reference field="4" count="1" selected="0">
            <x v="170"/>
          </reference>
        </references>
      </pivotArea>
    </chartFormat>
    <chartFormat chart="6" format="172">
      <pivotArea type="data" outline="0" fieldPosition="0">
        <references count="2">
          <reference field="4294967294" count="1" selected="0">
            <x v="0"/>
          </reference>
          <reference field="4" count="1" selected="0">
            <x v="171"/>
          </reference>
        </references>
      </pivotArea>
    </chartFormat>
    <chartFormat chart="6" format="173">
      <pivotArea type="data" outline="0" fieldPosition="0">
        <references count="2">
          <reference field="4294967294" count="1" selected="0">
            <x v="0"/>
          </reference>
          <reference field="4" count="1" selected="0">
            <x v="172"/>
          </reference>
        </references>
      </pivotArea>
    </chartFormat>
    <chartFormat chart="6" format="174">
      <pivotArea type="data" outline="0" fieldPosition="0">
        <references count="2">
          <reference field="4294967294" count="1" selected="0">
            <x v="0"/>
          </reference>
          <reference field="4" count="1" selected="0">
            <x v="173"/>
          </reference>
        </references>
      </pivotArea>
    </chartFormat>
    <chartFormat chart="6" format="175">
      <pivotArea type="data" outline="0" fieldPosition="0">
        <references count="2">
          <reference field="4294967294" count="1" selected="0">
            <x v="0"/>
          </reference>
          <reference field="4" count="1" selected="0">
            <x v="174"/>
          </reference>
        </references>
      </pivotArea>
    </chartFormat>
    <chartFormat chart="6" format="176">
      <pivotArea type="data" outline="0" fieldPosition="0">
        <references count="2">
          <reference field="4294967294" count="1" selected="0">
            <x v="0"/>
          </reference>
          <reference field="4" count="1" selected="0">
            <x v="175"/>
          </reference>
        </references>
      </pivotArea>
    </chartFormat>
    <chartFormat chart="6" format="177">
      <pivotArea type="data" outline="0" fieldPosition="0">
        <references count="2">
          <reference field="4294967294" count="1" selected="0">
            <x v="0"/>
          </reference>
          <reference field="4" count="1" selected="0">
            <x v="176"/>
          </reference>
        </references>
      </pivotArea>
    </chartFormat>
    <chartFormat chart="6" format="178">
      <pivotArea type="data" outline="0" fieldPosition="0">
        <references count="2">
          <reference field="4294967294" count="1" selected="0">
            <x v="0"/>
          </reference>
          <reference field="4" count="1" selected="0">
            <x v="177"/>
          </reference>
        </references>
      </pivotArea>
    </chartFormat>
    <chartFormat chart="6" format="179">
      <pivotArea type="data" outline="0" fieldPosition="0">
        <references count="2">
          <reference field="4294967294" count="1" selected="0">
            <x v="0"/>
          </reference>
          <reference field="4" count="1" selected="0">
            <x v="178"/>
          </reference>
        </references>
      </pivotArea>
    </chartFormat>
    <chartFormat chart="6" format="180">
      <pivotArea type="data" outline="0" fieldPosition="0">
        <references count="2">
          <reference field="4294967294" count="1" selected="0">
            <x v="0"/>
          </reference>
          <reference field="4" count="1" selected="0">
            <x v="179"/>
          </reference>
        </references>
      </pivotArea>
    </chartFormat>
    <chartFormat chart="6" format="181">
      <pivotArea type="data" outline="0" fieldPosition="0">
        <references count="2">
          <reference field="4294967294" count="1" selected="0">
            <x v="0"/>
          </reference>
          <reference field="4" count="1" selected="0">
            <x v="180"/>
          </reference>
        </references>
      </pivotArea>
    </chartFormat>
    <chartFormat chart="6" format="182">
      <pivotArea type="data" outline="0" fieldPosition="0">
        <references count="2">
          <reference field="4294967294" count="1" selected="0">
            <x v="0"/>
          </reference>
          <reference field="4" count="1" selected="0">
            <x v="181"/>
          </reference>
        </references>
      </pivotArea>
    </chartFormat>
    <chartFormat chart="6" format="183">
      <pivotArea type="data" outline="0" fieldPosition="0">
        <references count="2">
          <reference field="4294967294" count="1" selected="0">
            <x v="0"/>
          </reference>
          <reference field="4" count="1" selected="0">
            <x v="182"/>
          </reference>
        </references>
      </pivotArea>
    </chartFormat>
    <chartFormat chart="6" format="184">
      <pivotArea type="data" outline="0" fieldPosition="0">
        <references count="2">
          <reference field="4294967294" count="1" selected="0">
            <x v="0"/>
          </reference>
          <reference field="4" count="1" selected="0">
            <x v="183"/>
          </reference>
        </references>
      </pivotArea>
    </chartFormat>
    <chartFormat chart="6" format="185">
      <pivotArea type="data" outline="0" fieldPosition="0">
        <references count="2">
          <reference field="4294967294" count="1" selected="0">
            <x v="0"/>
          </reference>
          <reference field="4" count="1" selected="0">
            <x v="184"/>
          </reference>
        </references>
      </pivotArea>
    </chartFormat>
    <chartFormat chart="6" format="186">
      <pivotArea type="data" outline="0" fieldPosition="0">
        <references count="2">
          <reference field="4294967294" count="1" selected="0">
            <x v="0"/>
          </reference>
          <reference field="4" count="1" selected="0">
            <x v="185"/>
          </reference>
        </references>
      </pivotArea>
    </chartFormat>
    <chartFormat chart="6" format="187">
      <pivotArea type="data" outline="0" fieldPosition="0">
        <references count="2">
          <reference field="4294967294" count="1" selected="0">
            <x v="0"/>
          </reference>
          <reference field="4" count="1" selected="0">
            <x v="186"/>
          </reference>
        </references>
      </pivotArea>
    </chartFormat>
    <chartFormat chart="6" format="188">
      <pivotArea type="data" outline="0" fieldPosition="0">
        <references count="2">
          <reference field="4294967294" count="1" selected="0">
            <x v="0"/>
          </reference>
          <reference field="4" count="1" selected="0">
            <x v="187"/>
          </reference>
        </references>
      </pivotArea>
    </chartFormat>
    <chartFormat chart="6" format="189">
      <pivotArea type="data" outline="0" fieldPosition="0">
        <references count="2">
          <reference field="4294967294" count="1" selected="0">
            <x v="0"/>
          </reference>
          <reference field="4" count="1" selected="0">
            <x v="188"/>
          </reference>
        </references>
      </pivotArea>
    </chartFormat>
    <chartFormat chart="6" format="190">
      <pivotArea type="data" outline="0" fieldPosition="0">
        <references count="2">
          <reference field="4294967294" count="1" selected="0">
            <x v="0"/>
          </reference>
          <reference field="4" count="1" selected="0">
            <x v="189"/>
          </reference>
        </references>
      </pivotArea>
    </chartFormat>
    <chartFormat chart="6" format="191">
      <pivotArea type="data" outline="0" fieldPosition="0">
        <references count="2">
          <reference field="4294967294" count="1" selected="0">
            <x v="0"/>
          </reference>
          <reference field="4" count="1" selected="0">
            <x v="190"/>
          </reference>
        </references>
      </pivotArea>
    </chartFormat>
    <chartFormat chart="6" format="192">
      <pivotArea type="data" outline="0" fieldPosition="0">
        <references count="2">
          <reference field="4294967294" count="1" selected="0">
            <x v="0"/>
          </reference>
          <reference field="4" count="1" selected="0">
            <x v="191"/>
          </reference>
        </references>
      </pivotArea>
    </chartFormat>
    <chartFormat chart="6" format="193">
      <pivotArea type="data" outline="0" fieldPosition="0">
        <references count="2">
          <reference field="4294967294" count="1" selected="0">
            <x v="0"/>
          </reference>
          <reference field="4" count="1" selected="0">
            <x v="192"/>
          </reference>
        </references>
      </pivotArea>
    </chartFormat>
    <chartFormat chart="6" format="194">
      <pivotArea type="data" outline="0" fieldPosition="0">
        <references count="2">
          <reference field="4294967294" count="1" selected="0">
            <x v="0"/>
          </reference>
          <reference field="4" count="1" selected="0">
            <x v="193"/>
          </reference>
        </references>
      </pivotArea>
    </chartFormat>
    <chartFormat chart="6" format="195">
      <pivotArea type="data" outline="0" fieldPosition="0">
        <references count="2">
          <reference field="4294967294" count="1" selected="0">
            <x v="0"/>
          </reference>
          <reference field="4" count="1" selected="0">
            <x v="194"/>
          </reference>
        </references>
      </pivotArea>
    </chartFormat>
    <chartFormat chart="6" format="196">
      <pivotArea type="data" outline="0" fieldPosition="0">
        <references count="2">
          <reference field="4294967294" count="1" selected="0">
            <x v="0"/>
          </reference>
          <reference field="4" count="1" selected="0">
            <x v="195"/>
          </reference>
        </references>
      </pivotArea>
    </chartFormat>
    <chartFormat chart="6" format="197">
      <pivotArea type="data" outline="0" fieldPosition="0">
        <references count="2">
          <reference field="4294967294" count="1" selected="0">
            <x v="0"/>
          </reference>
          <reference field="4" count="1" selected="0">
            <x v="196"/>
          </reference>
        </references>
      </pivotArea>
    </chartFormat>
    <chartFormat chart="6" format="198">
      <pivotArea type="data" outline="0" fieldPosition="0">
        <references count="2">
          <reference field="4294967294" count="1" selected="0">
            <x v="0"/>
          </reference>
          <reference field="4" count="1" selected="0">
            <x v="197"/>
          </reference>
        </references>
      </pivotArea>
    </chartFormat>
    <chartFormat chart="6" format="199">
      <pivotArea type="data" outline="0" fieldPosition="0">
        <references count="2">
          <reference field="4294967294" count="1" selected="0">
            <x v="0"/>
          </reference>
          <reference field="4" count="1" selected="0">
            <x v="198"/>
          </reference>
        </references>
      </pivotArea>
    </chartFormat>
    <chartFormat chart="6" format="200">
      <pivotArea type="data" outline="0" fieldPosition="0">
        <references count="2">
          <reference field="4294967294" count="1" selected="0">
            <x v="0"/>
          </reference>
          <reference field="4" count="1" selected="0">
            <x v="199"/>
          </reference>
        </references>
      </pivotArea>
    </chartFormat>
    <chartFormat chart="6" format="201">
      <pivotArea type="data" outline="0" fieldPosition="0">
        <references count="2">
          <reference field="4294967294" count="1" selected="0">
            <x v="0"/>
          </reference>
          <reference field="4" count="1" selected="0">
            <x v="200"/>
          </reference>
        </references>
      </pivotArea>
    </chartFormat>
    <chartFormat chart="6" format="202">
      <pivotArea type="data" outline="0" fieldPosition="0">
        <references count="2">
          <reference field="4294967294" count="1" selected="0">
            <x v="0"/>
          </reference>
          <reference field="4" count="1" selected="0">
            <x v="201"/>
          </reference>
        </references>
      </pivotArea>
    </chartFormat>
    <chartFormat chart="6" format="203">
      <pivotArea type="data" outline="0" fieldPosition="0">
        <references count="2">
          <reference field="4294967294" count="1" selected="0">
            <x v="0"/>
          </reference>
          <reference field="4" count="1" selected="0">
            <x v="202"/>
          </reference>
        </references>
      </pivotArea>
    </chartFormat>
    <chartFormat chart="6" format="204">
      <pivotArea type="data" outline="0" fieldPosition="0">
        <references count="2">
          <reference field="4294967294" count="1" selected="0">
            <x v="0"/>
          </reference>
          <reference field="4" count="1" selected="0">
            <x v="203"/>
          </reference>
        </references>
      </pivotArea>
    </chartFormat>
    <chartFormat chart="6" format="205">
      <pivotArea type="data" outline="0" fieldPosition="0">
        <references count="2">
          <reference field="4294967294" count="1" selected="0">
            <x v="0"/>
          </reference>
          <reference field="4" count="1" selected="0">
            <x v="204"/>
          </reference>
        </references>
      </pivotArea>
    </chartFormat>
    <chartFormat chart="6" format="206">
      <pivotArea type="data" outline="0" fieldPosition="0">
        <references count="2">
          <reference field="4294967294" count="1" selected="0">
            <x v="0"/>
          </reference>
          <reference field="4" count="1" selected="0">
            <x v="205"/>
          </reference>
        </references>
      </pivotArea>
    </chartFormat>
    <chartFormat chart="6" format="207">
      <pivotArea type="data" outline="0" fieldPosition="0">
        <references count="2">
          <reference field="4294967294" count="1" selected="0">
            <x v="0"/>
          </reference>
          <reference field="4" count="1" selected="0">
            <x v="206"/>
          </reference>
        </references>
      </pivotArea>
    </chartFormat>
    <chartFormat chart="6" format="208">
      <pivotArea type="data" outline="0" fieldPosition="0">
        <references count="2">
          <reference field="4294967294" count="1" selected="0">
            <x v="0"/>
          </reference>
          <reference field="4" count="1" selected="0">
            <x v="207"/>
          </reference>
        </references>
      </pivotArea>
    </chartFormat>
    <chartFormat chart="6" format="209">
      <pivotArea type="data" outline="0" fieldPosition="0">
        <references count="2">
          <reference field="4294967294" count="1" selected="0">
            <x v="0"/>
          </reference>
          <reference field="4" count="1" selected="0">
            <x v="208"/>
          </reference>
        </references>
      </pivotArea>
    </chartFormat>
    <chartFormat chart="6" format="210">
      <pivotArea type="data" outline="0" fieldPosition="0">
        <references count="2">
          <reference field="4294967294" count="1" selected="0">
            <x v="0"/>
          </reference>
          <reference field="4" count="1" selected="0">
            <x v="209"/>
          </reference>
        </references>
      </pivotArea>
    </chartFormat>
    <chartFormat chart="6" format="211">
      <pivotArea type="data" outline="0" fieldPosition="0">
        <references count="2">
          <reference field="4294967294" count="1" selected="0">
            <x v="0"/>
          </reference>
          <reference field="4" count="1" selected="0">
            <x v="210"/>
          </reference>
        </references>
      </pivotArea>
    </chartFormat>
    <chartFormat chart="6" format="212">
      <pivotArea type="data" outline="0" fieldPosition="0">
        <references count="2">
          <reference field="4294967294" count="1" selected="0">
            <x v="0"/>
          </reference>
          <reference field="4" count="1" selected="0">
            <x v="211"/>
          </reference>
        </references>
      </pivotArea>
    </chartFormat>
    <chartFormat chart="6" format="213">
      <pivotArea type="data" outline="0" fieldPosition="0">
        <references count="2">
          <reference field="4294967294" count="1" selected="0">
            <x v="0"/>
          </reference>
          <reference field="4" count="1" selected="0">
            <x v="212"/>
          </reference>
        </references>
      </pivotArea>
    </chartFormat>
    <chartFormat chart="6" format="214">
      <pivotArea type="data" outline="0" fieldPosition="0">
        <references count="2">
          <reference field="4294967294" count="1" selected="0">
            <x v="0"/>
          </reference>
          <reference field="4" count="1" selected="0">
            <x v="213"/>
          </reference>
        </references>
      </pivotArea>
    </chartFormat>
    <chartFormat chart="6" format="215">
      <pivotArea type="data" outline="0" fieldPosition="0">
        <references count="2">
          <reference field="4294967294" count="1" selected="0">
            <x v="0"/>
          </reference>
          <reference field="4" count="1" selected="0">
            <x v="214"/>
          </reference>
        </references>
      </pivotArea>
    </chartFormat>
    <chartFormat chart="6" format="216">
      <pivotArea type="data" outline="0" fieldPosition="0">
        <references count="2">
          <reference field="4294967294" count="1" selected="0">
            <x v="0"/>
          </reference>
          <reference field="4" count="1" selected="0">
            <x v="215"/>
          </reference>
        </references>
      </pivotArea>
    </chartFormat>
    <chartFormat chart="6" format="217">
      <pivotArea type="data" outline="0" fieldPosition="0">
        <references count="2">
          <reference field="4294967294" count="1" selected="0">
            <x v="0"/>
          </reference>
          <reference field="4" count="1" selected="0">
            <x v="216"/>
          </reference>
        </references>
      </pivotArea>
    </chartFormat>
    <chartFormat chart="6" format="218">
      <pivotArea type="data" outline="0" fieldPosition="0">
        <references count="2">
          <reference field="4294967294" count="1" selected="0">
            <x v="0"/>
          </reference>
          <reference field="4" count="1" selected="0">
            <x v="217"/>
          </reference>
        </references>
      </pivotArea>
    </chartFormat>
    <chartFormat chart="6" format="219">
      <pivotArea type="data" outline="0" fieldPosition="0">
        <references count="2">
          <reference field="4294967294" count="1" selected="0">
            <x v="0"/>
          </reference>
          <reference field="4" count="1" selected="0">
            <x v="218"/>
          </reference>
        </references>
      </pivotArea>
    </chartFormat>
    <chartFormat chart="6" format="220">
      <pivotArea type="data" outline="0" fieldPosition="0">
        <references count="2">
          <reference field="4294967294" count="1" selected="0">
            <x v="0"/>
          </reference>
          <reference field="4" count="1" selected="0">
            <x v="219"/>
          </reference>
        </references>
      </pivotArea>
    </chartFormat>
    <chartFormat chart="6" format="221">
      <pivotArea type="data" outline="0" fieldPosition="0">
        <references count="2">
          <reference field="4294967294" count="1" selected="0">
            <x v="0"/>
          </reference>
          <reference field="4" count="1" selected="0">
            <x v="220"/>
          </reference>
        </references>
      </pivotArea>
    </chartFormat>
    <chartFormat chart="6" format="222">
      <pivotArea type="data" outline="0" fieldPosition="0">
        <references count="2">
          <reference field="4294967294" count="1" selected="0">
            <x v="0"/>
          </reference>
          <reference field="4" count="1" selected="0">
            <x v="221"/>
          </reference>
        </references>
      </pivotArea>
    </chartFormat>
    <chartFormat chart="6" format="223">
      <pivotArea type="data" outline="0" fieldPosition="0">
        <references count="2">
          <reference field="4294967294" count="1" selected="0">
            <x v="0"/>
          </reference>
          <reference field="4" count="1" selected="0">
            <x v="222"/>
          </reference>
        </references>
      </pivotArea>
    </chartFormat>
    <chartFormat chart="6" format="224">
      <pivotArea type="data" outline="0" fieldPosition="0">
        <references count="2">
          <reference field="4294967294" count="1" selected="0">
            <x v="0"/>
          </reference>
          <reference field="4" count="1" selected="0">
            <x v="223"/>
          </reference>
        </references>
      </pivotArea>
    </chartFormat>
    <chartFormat chart="6" format="225">
      <pivotArea type="data" outline="0" fieldPosition="0">
        <references count="2">
          <reference field="4294967294" count="1" selected="0">
            <x v="0"/>
          </reference>
          <reference field="4" count="1" selected="0">
            <x v="224"/>
          </reference>
        </references>
      </pivotArea>
    </chartFormat>
    <chartFormat chart="6" format="226">
      <pivotArea type="data" outline="0" fieldPosition="0">
        <references count="2">
          <reference field="4294967294" count="1" selected="0">
            <x v="0"/>
          </reference>
          <reference field="4" count="1" selected="0">
            <x v="225"/>
          </reference>
        </references>
      </pivotArea>
    </chartFormat>
    <chartFormat chart="6" format="227">
      <pivotArea type="data" outline="0" fieldPosition="0">
        <references count="2">
          <reference field="4294967294" count="1" selected="0">
            <x v="0"/>
          </reference>
          <reference field="4" count="1" selected="0">
            <x v="226"/>
          </reference>
        </references>
      </pivotArea>
    </chartFormat>
    <chartFormat chart="6" format="228">
      <pivotArea type="data" outline="0" fieldPosition="0">
        <references count="2">
          <reference field="4294967294" count="1" selected="0">
            <x v="0"/>
          </reference>
          <reference field="4" count="1" selected="0">
            <x v="227"/>
          </reference>
        </references>
      </pivotArea>
    </chartFormat>
    <chartFormat chart="6" format="229">
      <pivotArea type="data" outline="0" fieldPosition="0">
        <references count="2">
          <reference field="4294967294" count="1" selected="0">
            <x v="0"/>
          </reference>
          <reference field="4" count="1" selected="0">
            <x v="228"/>
          </reference>
        </references>
      </pivotArea>
    </chartFormat>
    <chartFormat chart="6" format="230">
      <pivotArea type="data" outline="0" fieldPosition="0">
        <references count="2">
          <reference field="4294967294" count="1" selected="0">
            <x v="0"/>
          </reference>
          <reference field="4" count="1" selected="0">
            <x v="229"/>
          </reference>
        </references>
      </pivotArea>
    </chartFormat>
    <chartFormat chart="6" format="231">
      <pivotArea type="data" outline="0" fieldPosition="0">
        <references count="2">
          <reference field="4294967294" count="1" selected="0">
            <x v="0"/>
          </reference>
          <reference field="4" count="1" selected="0">
            <x v="230"/>
          </reference>
        </references>
      </pivotArea>
    </chartFormat>
    <chartFormat chart="6" format="232">
      <pivotArea type="data" outline="0" fieldPosition="0">
        <references count="2">
          <reference field="4294967294" count="1" selected="0">
            <x v="0"/>
          </reference>
          <reference field="4" count="1" selected="0">
            <x v="231"/>
          </reference>
        </references>
      </pivotArea>
    </chartFormat>
    <chartFormat chart="6" format="233">
      <pivotArea type="data" outline="0" fieldPosition="0">
        <references count="2">
          <reference field="4294967294" count="1" selected="0">
            <x v="0"/>
          </reference>
          <reference field="4" count="1" selected="0">
            <x v="232"/>
          </reference>
        </references>
      </pivotArea>
    </chartFormat>
    <chartFormat chart="6" format="234">
      <pivotArea type="data" outline="0" fieldPosition="0">
        <references count="2">
          <reference field="4294967294" count="1" selected="0">
            <x v="0"/>
          </reference>
          <reference field="4" count="1" selected="0">
            <x v="233"/>
          </reference>
        </references>
      </pivotArea>
    </chartFormat>
    <chartFormat chart="6" format="235">
      <pivotArea type="data" outline="0" fieldPosition="0">
        <references count="2">
          <reference field="4294967294" count="1" selected="0">
            <x v="0"/>
          </reference>
          <reference field="4" count="1" selected="0">
            <x v="234"/>
          </reference>
        </references>
      </pivotArea>
    </chartFormat>
    <chartFormat chart="6" format="236">
      <pivotArea type="data" outline="0" fieldPosition="0">
        <references count="2">
          <reference field="4294967294" count="1" selected="0">
            <x v="0"/>
          </reference>
          <reference field="4" count="1" selected="0">
            <x v="235"/>
          </reference>
        </references>
      </pivotArea>
    </chartFormat>
    <chartFormat chart="6" format="237">
      <pivotArea type="data" outline="0" fieldPosition="0">
        <references count="2">
          <reference field="4294967294" count="1" selected="0">
            <x v="0"/>
          </reference>
          <reference field="4" count="1" selected="0">
            <x v="236"/>
          </reference>
        </references>
      </pivotArea>
    </chartFormat>
    <chartFormat chart="6" format="238">
      <pivotArea type="data" outline="0" fieldPosition="0">
        <references count="2">
          <reference field="4294967294" count="1" selected="0">
            <x v="0"/>
          </reference>
          <reference field="4" count="1" selected="0">
            <x v="237"/>
          </reference>
        </references>
      </pivotArea>
    </chartFormat>
    <chartFormat chart="6" format="239">
      <pivotArea type="data" outline="0" fieldPosition="0">
        <references count="2">
          <reference field="4294967294" count="1" selected="0">
            <x v="0"/>
          </reference>
          <reference field="4" count="1" selected="0">
            <x v="238"/>
          </reference>
        </references>
      </pivotArea>
    </chartFormat>
    <chartFormat chart="6" format="240">
      <pivotArea type="data" outline="0" fieldPosition="0">
        <references count="2">
          <reference field="4294967294" count="1" selected="0">
            <x v="0"/>
          </reference>
          <reference field="4" count="1" selected="0">
            <x v="239"/>
          </reference>
        </references>
      </pivotArea>
    </chartFormat>
    <chartFormat chart="6" format="241">
      <pivotArea type="data" outline="0" fieldPosition="0">
        <references count="2">
          <reference field="4294967294" count="1" selected="0">
            <x v="0"/>
          </reference>
          <reference field="4" count="1" selected="0">
            <x v="240"/>
          </reference>
        </references>
      </pivotArea>
    </chartFormat>
    <chartFormat chart="6" format="242">
      <pivotArea type="data" outline="0" fieldPosition="0">
        <references count="2">
          <reference field="4294967294" count="1" selected="0">
            <x v="0"/>
          </reference>
          <reference field="4" count="1" selected="0">
            <x v="241"/>
          </reference>
        </references>
      </pivotArea>
    </chartFormat>
    <chartFormat chart="6" format="243">
      <pivotArea type="data" outline="0" fieldPosition="0">
        <references count="2">
          <reference field="4294967294" count="1" selected="0">
            <x v="0"/>
          </reference>
          <reference field="4" count="1" selected="0">
            <x v="242"/>
          </reference>
        </references>
      </pivotArea>
    </chartFormat>
    <chartFormat chart="6" format="244">
      <pivotArea type="data" outline="0" fieldPosition="0">
        <references count="2">
          <reference field="4294967294" count="1" selected="0">
            <x v="0"/>
          </reference>
          <reference field="4" count="1" selected="0">
            <x v="243"/>
          </reference>
        </references>
      </pivotArea>
    </chartFormat>
    <chartFormat chart="6" format="245">
      <pivotArea type="data" outline="0" fieldPosition="0">
        <references count="2">
          <reference field="4294967294" count="1" selected="0">
            <x v="0"/>
          </reference>
          <reference field="4" count="1" selected="0">
            <x v="244"/>
          </reference>
        </references>
      </pivotArea>
    </chartFormat>
    <chartFormat chart="6" format="246">
      <pivotArea type="data" outline="0" fieldPosition="0">
        <references count="2">
          <reference field="4294967294" count="1" selected="0">
            <x v="0"/>
          </reference>
          <reference field="4" count="1" selected="0">
            <x v="245"/>
          </reference>
        </references>
      </pivotArea>
    </chartFormat>
    <chartFormat chart="6" format="247">
      <pivotArea type="data" outline="0" fieldPosition="0">
        <references count="2">
          <reference field="4294967294" count="1" selected="0">
            <x v="0"/>
          </reference>
          <reference field="4" count="1" selected="0">
            <x v="246"/>
          </reference>
        </references>
      </pivotArea>
    </chartFormat>
    <chartFormat chart="6" format="248">
      <pivotArea type="data" outline="0" fieldPosition="0">
        <references count="2">
          <reference field="4294967294" count="1" selected="0">
            <x v="0"/>
          </reference>
          <reference field="4" count="1" selected="0">
            <x v="247"/>
          </reference>
        </references>
      </pivotArea>
    </chartFormat>
    <chartFormat chart="6" format="249">
      <pivotArea type="data" outline="0" fieldPosition="0">
        <references count="2">
          <reference field="4294967294" count="1" selected="0">
            <x v="0"/>
          </reference>
          <reference field="4" count="1" selected="0">
            <x v="248"/>
          </reference>
        </references>
      </pivotArea>
    </chartFormat>
    <chartFormat chart="6" format="250">
      <pivotArea type="data" outline="0" fieldPosition="0">
        <references count="2">
          <reference field="4294967294" count="1" selected="0">
            <x v="0"/>
          </reference>
          <reference field="4" count="1" selected="0">
            <x v="249"/>
          </reference>
        </references>
      </pivotArea>
    </chartFormat>
    <chartFormat chart="6" format="251">
      <pivotArea type="data" outline="0" fieldPosition="0">
        <references count="2">
          <reference field="4294967294" count="1" selected="0">
            <x v="0"/>
          </reference>
          <reference field="4" count="1" selected="0">
            <x v="250"/>
          </reference>
        </references>
      </pivotArea>
    </chartFormat>
    <chartFormat chart="6" format="252">
      <pivotArea type="data" outline="0" fieldPosition="0">
        <references count="2">
          <reference field="4294967294" count="1" selected="0">
            <x v="0"/>
          </reference>
          <reference field="4" count="1" selected="0">
            <x v="251"/>
          </reference>
        </references>
      </pivotArea>
    </chartFormat>
    <chartFormat chart="6" format="253">
      <pivotArea type="data" outline="0" fieldPosition="0">
        <references count="2">
          <reference field="4294967294" count="1" selected="0">
            <x v="0"/>
          </reference>
          <reference field="4" count="1" selected="0">
            <x v="252"/>
          </reference>
        </references>
      </pivotArea>
    </chartFormat>
    <chartFormat chart="6" format="254">
      <pivotArea type="data" outline="0" fieldPosition="0">
        <references count="2">
          <reference field="4294967294" count="1" selected="0">
            <x v="0"/>
          </reference>
          <reference field="4" count="1" selected="0">
            <x v="253"/>
          </reference>
        </references>
      </pivotArea>
    </chartFormat>
    <chartFormat chart="6" format="255">
      <pivotArea type="data" outline="0" fieldPosition="0">
        <references count="2">
          <reference field="4294967294" count="1" selected="0">
            <x v="0"/>
          </reference>
          <reference field="4" count="1" selected="0">
            <x v="254"/>
          </reference>
        </references>
      </pivotArea>
    </chartFormat>
    <chartFormat chart="6" format="256">
      <pivotArea type="data" outline="0" fieldPosition="0">
        <references count="2">
          <reference field="4294967294" count="1" selected="0">
            <x v="0"/>
          </reference>
          <reference field="4" count="1" selected="0">
            <x v="255"/>
          </reference>
        </references>
      </pivotArea>
    </chartFormat>
    <chartFormat chart="6" format="257">
      <pivotArea type="data" outline="0" fieldPosition="0">
        <references count="2">
          <reference field="4294967294" count="1" selected="0">
            <x v="0"/>
          </reference>
          <reference field="4" count="1" selected="0">
            <x v="256"/>
          </reference>
        </references>
      </pivotArea>
    </chartFormat>
    <chartFormat chart="6" format="258">
      <pivotArea type="data" outline="0" fieldPosition="0">
        <references count="2">
          <reference field="4294967294" count="1" selected="0">
            <x v="0"/>
          </reference>
          <reference field="4" count="1" selected="0">
            <x v="257"/>
          </reference>
        </references>
      </pivotArea>
    </chartFormat>
    <chartFormat chart="6" format="259">
      <pivotArea type="data" outline="0" fieldPosition="0">
        <references count="2">
          <reference field="4294967294" count="1" selected="0">
            <x v="0"/>
          </reference>
          <reference field="4" count="1" selected="0">
            <x v="258"/>
          </reference>
        </references>
      </pivotArea>
    </chartFormat>
    <chartFormat chart="6" format="260">
      <pivotArea type="data" outline="0" fieldPosition="0">
        <references count="2">
          <reference field="4294967294" count="1" selected="0">
            <x v="0"/>
          </reference>
          <reference field="4" count="1" selected="0">
            <x v="259"/>
          </reference>
        </references>
      </pivotArea>
    </chartFormat>
    <chartFormat chart="6" format="261">
      <pivotArea type="data" outline="0" fieldPosition="0">
        <references count="2">
          <reference field="4294967294" count="1" selected="0">
            <x v="0"/>
          </reference>
          <reference field="4" count="1" selected="0">
            <x v="260"/>
          </reference>
        </references>
      </pivotArea>
    </chartFormat>
    <chartFormat chart="6" format="262">
      <pivotArea type="data" outline="0" fieldPosition="0">
        <references count="2">
          <reference field="4294967294" count="1" selected="0">
            <x v="0"/>
          </reference>
          <reference field="4" count="1" selected="0">
            <x v="261"/>
          </reference>
        </references>
      </pivotArea>
    </chartFormat>
    <chartFormat chart="6" format="263">
      <pivotArea type="data" outline="0" fieldPosition="0">
        <references count="2">
          <reference field="4294967294" count="1" selected="0">
            <x v="0"/>
          </reference>
          <reference field="4" count="1" selected="0">
            <x v="262"/>
          </reference>
        </references>
      </pivotArea>
    </chartFormat>
    <chartFormat chart="6" format="264">
      <pivotArea type="data" outline="0" fieldPosition="0">
        <references count="2">
          <reference field="4294967294" count="1" selected="0">
            <x v="0"/>
          </reference>
          <reference field="4" count="1" selected="0">
            <x v="263"/>
          </reference>
        </references>
      </pivotArea>
    </chartFormat>
    <chartFormat chart="6" format="265">
      <pivotArea type="data" outline="0" fieldPosition="0">
        <references count="2">
          <reference field="4294967294" count="1" selected="0">
            <x v="0"/>
          </reference>
          <reference field="4" count="1" selected="0">
            <x v="264"/>
          </reference>
        </references>
      </pivotArea>
    </chartFormat>
    <chartFormat chart="6" format="266">
      <pivotArea type="data" outline="0" fieldPosition="0">
        <references count="2">
          <reference field="4294967294" count="1" selected="0">
            <x v="0"/>
          </reference>
          <reference field="4" count="1" selected="0">
            <x v="265"/>
          </reference>
        </references>
      </pivotArea>
    </chartFormat>
    <chartFormat chart="6" format="267">
      <pivotArea type="data" outline="0" fieldPosition="0">
        <references count="2">
          <reference field="4294967294" count="1" selected="0">
            <x v="0"/>
          </reference>
          <reference field="4" count="1" selected="0">
            <x v="266"/>
          </reference>
        </references>
      </pivotArea>
    </chartFormat>
    <chartFormat chart="6" format="268">
      <pivotArea type="data" outline="0" fieldPosition="0">
        <references count="2">
          <reference field="4294967294" count="1" selected="0">
            <x v="0"/>
          </reference>
          <reference field="4" count="1" selected="0">
            <x v="267"/>
          </reference>
        </references>
      </pivotArea>
    </chartFormat>
    <chartFormat chart="6" format="269">
      <pivotArea type="data" outline="0" fieldPosition="0">
        <references count="2">
          <reference field="4294967294" count="1" selected="0">
            <x v="0"/>
          </reference>
          <reference field="4" count="1" selected="0">
            <x v="268"/>
          </reference>
        </references>
      </pivotArea>
    </chartFormat>
    <chartFormat chart="6" format="270">
      <pivotArea type="data" outline="0" fieldPosition="0">
        <references count="2">
          <reference field="4294967294" count="1" selected="0">
            <x v="0"/>
          </reference>
          <reference field="4" count="1" selected="0">
            <x v="269"/>
          </reference>
        </references>
      </pivotArea>
    </chartFormat>
    <chartFormat chart="6" format="271">
      <pivotArea type="data" outline="0" fieldPosition="0">
        <references count="2">
          <reference field="4294967294" count="1" selected="0">
            <x v="0"/>
          </reference>
          <reference field="4" count="1" selected="0">
            <x v="270"/>
          </reference>
        </references>
      </pivotArea>
    </chartFormat>
    <chartFormat chart="6" format="272">
      <pivotArea type="data" outline="0" fieldPosition="0">
        <references count="2">
          <reference field="4294967294" count="1" selected="0">
            <x v="0"/>
          </reference>
          <reference field="4" count="1" selected="0">
            <x v="271"/>
          </reference>
        </references>
      </pivotArea>
    </chartFormat>
    <chartFormat chart="6" format="273">
      <pivotArea type="data" outline="0" fieldPosition="0">
        <references count="2">
          <reference field="4294967294" count="1" selected="0">
            <x v="0"/>
          </reference>
          <reference field="4" count="1" selected="0">
            <x v="272"/>
          </reference>
        </references>
      </pivotArea>
    </chartFormat>
    <chartFormat chart="6" format="274">
      <pivotArea type="data" outline="0" fieldPosition="0">
        <references count="2">
          <reference field="4294967294" count="1" selected="0">
            <x v="0"/>
          </reference>
          <reference field="4" count="1" selected="0">
            <x v="273"/>
          </reference>
        </references>
      </pivotArea>
    </chartFormat>
    <chartFormat chart="6" format="275">
      <pivotArea type="data" outline="0" fieldPosition="0">
        <references count="2">
          <reference field="4294967294" count="1" selected="0">
            <x v="0"/>
          </reference>
          <reference field="4" count="1" selected="0">
            <x v="274"/>
          </reference>
        </references>
      </pivotArea>
    </chartFormat>
    <chartFormat chart="6" format="276">
      <pivotArea type="data" outline="0" fieldPosition="0">
        <references count="2">
          <reference field="4294967294" count="1" selected="0">
            <x v="0"/>
          </reference>
          <reference field="4" count="1" selected="0">
            <x v="275"/>
          </reference>
        </references>
      </pivotArea>
    </chartFormat>
    <chartFormat chart="6" format="277">
      <pivotArea type="data" outline="0" fieldPosition="0">
        <references count="2">
          <reference field="4294967294" count="1" selected="0">
            <x v="0"/>
          </reference>
          <reference field="4" count="1" selected="0">
            <x v="276"/>
          </reference>
        </references>
      </pivotArea>
    </chartFormat>
    <chartFormat chart="6" format="278">
      <pivotArea type="data" outline="0" fieldPosition="0">
        <references count="2">
          <reference field="4294967294" count="1" selected="0">
            <x v="0"/>
          </reference>
          <reference field="4" count="1" selected="0">
            <x v="277"/>
          </reference>
        </references>
      </pivotArea>
    </chartFormat>
    <chartFormat chart="6" format="279">
      <pivotArea type="data" outline="0" fieldPosition="0">
        <references count="2">
          <reference field="4294967294" count="1" selected="0">
            <x v="0"/>
          </reference>
          <reference field="4" count="1" selected="0">
            <x v="278"/>
          </reference>
        </references>
      </pivotArea>
    </chartFormat>
    <chartFormat chart="6" format="280">
      <pivotArea type="data" outline="0" fieldPosition="0">
        <references count="2">
          <reference field="4294967294" count="1" selected="0">
            <x v="0"/>
          </reference>
          <reference field="4" count="1" selected="0">
            <x v="279"/>
          </reference>
        </references>
      </pivotArea>
    </chartFormat>
    <chartFormat chart="6" format="281">
      <pivotArea type="data" outline="0" fieldPosition="0">
        <references count="2">
          <reference field="4294967294" count="1" selected="0">
            <x v="0"/>
          </reference>
          <reference field="4" count="1" selected="0">
            <x v="280"/>
          </reference>
        </references>
      </pivotArea>
    </chartFormat>
    <chartFormat chart="6" format="282">
      <pivotArea type="data" outline="0" fieldPosition="0">
        <references count="2">
          <reference field="4294967294" count="1" selected="0">
            <x v="0"/>
          </reference>
          <reference field="4" count="1" selected="0">
            <x v="281"/>
          </reference>
        </references>
      </pivotArea>
    </chartFormat>
    <chartFormat chart="6" format="283">
      <pivotArea type="data" outline="0" fieldPosition="0">
        <references count="2">
          <reference field="4294967294" count="1" selected="0">
            <x v="0"/>
          </reference>
          <reference field="4" count="1" selected="0">
            <x v="282"/>
          </reference>
        </references>
      </pivotArea>
    </chartFormat>
    <chartFormat chart="6" format="284">
      <pivotArea type="data" outline="0" fieldPosition="0">
        <references count="2">
          <reference field="4294967294" count="1" selected="0">
            <x v="0"/>
          </reference>
          <reference field="4" count="1" selected="0">
            <x v="283"/>
          </reference>
        </references>
      </pivotArea>
    </chartFormat>
    <chartFormat chart="6" format="285">
      <pivotArea type="data" outline="0" fieldPosition="0">
        <references count="2">
          <reference field="4294967294" count="1" selected="0">
            <x v="0"/>
          </reference>
          <reference field="4" count="1" selected="0">
            <x v="284"/>
          </reference>
        </references>
      </pivotArea>
    </chartFormat>
    <chartFormat chart="6" format="286">
      <pivotArea type="data" outline="0" fieldPosition="0">
        <references count="2">
          <reference field="4294967294" count="1" selected="0">
            <x v="0"/>
          </reference>
          <reference field="4" count="1" selected="0">
            <x v="285"/>
          </reference>
        </references>
      </pivotArea>
    </chartFormat>
    <chartFormat chart="6" format="287">
      <pivotArea type="data" outline="0" fieldPosition="0">
        <references count="2">
          <reference field="4294967294" count="1" selected="0">
            <x v="0"/>
          </reference>
          <reference field="4" count="1" selected="0">
            <x v="286"/>
          </reference>
        </references>
      </pivotArea>
    </chartFormat>
    <chartFormat chart="6" format="288">
      <pivotArea type="data" outline="0" fieldPosition="0">
        <references count="2">
          <reference field="4294967294" count="1" selected="0">
            <x v="0"/>
          </reference>
          <reference field="4" count="1" selected="0">
            <x v="287"/>
          </reference>
        </references>
      </pivotArea>
    </chartFormat>
    <chartFormat chart="6" format="289">
      <pivotArea type="data" outline="0" fieldPosition="0">
        <references count="2">
          <reference field="4294967294" count="1" selected="0">
            <x v="0"/>
          </reference>
          <reference field="4" count="1" selected="0">
            <x v="288"/>
          </reference>
        </references>
      </pivotArea>
    </chartFormat>
    <chartFormat chart="6" format="290">
      <pivotArea type="data" outline="0" fieldPosition="0">
        <references count="2">
          <reference field="4294967294" count="1" selected="0">
            <x v="0"/>
          </reference>
          <reference field="4" count="1" selected="0">
            <x v="289"/>
          </reference>
        </references>
      </pivotArea>
    </chartFormat>
    <chartFormat chart="6" format="291">
      <pivotArea type="data" outline="0" fieldPosition="0">
        <references count="2">
          <reference field="4294967294" count="1" selected="0">
            <x v="0"/>
          </reference>
          <reference field="4" count="1" selected="0">
            <x v="290"/>
          </reference>
        </references>
      </pivotArea>
    </chartFormat>
    <chartFormat chart="6" format="292">
      <pivotArea type="data" outline="0" fieldPosition="0">
        <references count="2">
          <reference field="4294967294" count="1" selected="0">
            <x v="0"/>
          </reference>
          <reference field="4" count="1" selected="0">
            <x v="291"/>
          </reference>
        </references>
      </pivotArea>
    </chartFormat>
    <chartFormat chart="6" format="293">
      <pivotArea type="data" outline="0" fieldPosition="0">
        <references count="2">
          <reference field="4294967294" count="1" selected="0">
            <x v="0"/>
          </reference>
          <reference field="4" count="1" selected="0">
            <x v="292"/>
          </reference>
        </references>
      </pivotArea>
    </chartFormat>
    <chartFormat chart="6" format="294">
      <pivotArea type="data" outline="0" fieldPosition="0">
        <references count="2">
          <reference field="4294967294" count="1" selected="0">
            <x v="0"/>
          </reference>
          <reference field="4" count="1" selected="0">
            <x v="293"/>
          </reference>
        </references>
      </pivotArea>
    </chartFormat>
    <chartFormat chart="6" format="295">
      <pivotArea type="data" outline="0" fieldPosition="0">
        <references count="2">
          <reference field="4294967294" count="1" selected="0">
            <x v="0"/>
          </reference>
          <reference field="4" count="1" selected="0">
            <x v="294"/>
          </reference>
        </references>
      </pivotArea>
    </chartFormat>
    <chartFormat chart="6" format="296">
      <pivotArea type="data" outline="0" fieldPosition="0">
        <references count="2">
          <reference field="4294967294" count="1" selected="0">
            <x v="0"/>
          </reference>
          <reference field="4" count="1" selected="0">
            <x v="295"/>
          </reference>
        </references>
      </pivotArea>
    </chartFormat>
    <chartFormat chart="6" format="297">
      <pivotArea type="data" outline="0" fieldPosition="0">
        <references count="2">
          <reference field="4294967294" count="1" selected="0">
            <x v="0"/>
          </reference>
          <reference field="4" count="1" selected="0">
            <x v="296"/>
          </reference>
        </references>
      </pivotArea>
    </chartFormat>
    <chartFormat chart="6" format="298">
      <pivotArea type="data" outline="0" fieldPosition="0">
        <references count="2">
          <reference field="4294967294" count="1" selected="0">
            <x v="0"/>
          </reference>
          <reference field="4" count="1" selected="0">
            <x v="297"/>
          </reference>
        </references>
      </pivotArea>
    </chartFormat>
    <chartFormat chart="6" format="299">
      <pivotArea type="data" outline="0" fieldPosition="0">
        <references count="2">
          <reference field="4294967294" count="1" selected="0">
            <x v="0"/>
          </reference>
          <reference field="4" count="1" selected="0">
            <x v="298"/>
          </reference>
        </references>
      </pivotArea>
    </chartFormat>
    <chartFormat chart="6" format="300">
      <pivotArea type="data" outline="0" fieldPosition="0">
        <references count="2">
          <reference field="4294967294" count="1" selected="0">
            <x v="0"/>
          </reference>
          <reference field="4" count="1" selected="0">
            <x v="299"/>
          </reference>
        </references>
      </pivotArea>
    </chartFormat>
    <chartFormat chart="6" format="301">
      <pivotArea type="data" outline="0" fieldPosition="0">
        <references count="2">
          <reference field="4294967294" count="1" selected="0">
            <x v="0"/>
          </reference>
          <reference field="4" count="1" selected="0">
            <x v="300"/>
          </reference>
        </references>
      </pivotArea>
    </chartFormat>
    <chartFormat chart="6" format="302">
      <pivotArea type="data" outline="0" fieldPosition="0">
        <references count="2">
          <reference field="4294967294" count="1" selected="0">
            <x v="0"/>
          </reference>
          <reference field="4" count="1" selected="0">
            <x v="301"/>
          </reference>
        </references>
      </pivotArea>
    </chartFormat>
    <chartFormat chart="6" format="303">
      <pivotArea type="data" outline="0" fieldPosition="0">
        <references count="2">
          <reference field="4294967294" count="1" selected="0">
            <x v="0"/>
          </reference>
          <reference field="4" count="1" selected="0">
            <x v="302"/>
          </reference>
        </references>
      </pivotArea>
    </chartFormat>
    <chartFormat chart="6" format="304">
      <pivotArea type="data" outline="0" fieldPosition="0">
        <references count="2">
          <reference field="4294967294" count="1" selected="0">
            <x v="0"/>
          </reference>
          <reference field="4" count="1" selected="0">
            <x v="303"/>
          </reference>
        </references>
      </pivotArea>
    </chartFormat>
    <chartFormat chart="6" format="305">
      <pivotArea type="data" outline="0" fieldPosition="0">
        <references count="2">
          <reference field="4294967294" count="1" selected="0">
            <x v="0"/>
          </reference>
          <reference field="4" count="1" selected="0">
            <x v="304"/>
          </reference>
        </references>
      </pivotArea>
    </chartFormat>
    <chartFormat chart="6" format="306">
      <pivotArea type="data" outline="0" fieldPosition="0">
        <references count="2">
          <reference field="4294967294" count="1" selected="0">
            <x v="0"/>
          </reference>
          <reference field="4" count="1" selected="0">
            <x v="305"/>
          </reference>
        </references>
      </pivotArea>
    </chartFormat>
    <chartFormat chart="6" format="307">
      <pivotArea type="data" outline="0" fieldPosition="0">
        <references count="2">
          <reference field="4294967294" count="1" selected="0">
            <x v="0"/>
          </reference>
          <reference field="4" count="1" selected="0">
            <x v="306"/>
          </reference>
        </references>
      </pivotArea>
    </chartFormat>
    <chartFormat chart="6" format="308">
      <pivotArea type="data" outline="0" fieldPosition="0">
        <references count="2">
          <reference field="4294967294" count="1" selected="0">
            <x v="0"/>
          </reference>
          <reference field="4" count="1" selected="0">
            <x v="307"/>
          </reference>
        </references>
      </pivotArea>
    </chartFormat>
    <chartFormat chart="6" format="309">
      <pivotArea type="data" outline="0" fieldPosition="0">
        <references count="2">
          <reference field="4294967294" count="1" selected="0">
            <x v="0"/>
          </reference>
          <reference field="4" count="1" selected="0">
            <x v="308"/>
          </reference>
        </references>
      </pivotArea>
    </chartFormat>
    <chartFormat chart="6" format="310">
      <pivotArea type="data" outline="0" fieldPosition="0">
        <references count="2">
          <reference field="4294967294" count="1" selected="0">
            <x v="0"/>
          </reference>
          <reference field="4" count="1" selected="0">
            <x v="309"/>
          </reference>
        </references>
      </pivotArea>
    </chartFormat>
    <chartFormat chart="6" format="311">
      <pivotArea type="data" outline="0" fieldPosition="0">
        <references count="2">
          <reference field="4294967294" count="1" selected="0">
            <x v="0"/>
          </reference>
          <reference field="4" count="1" selected="0">
            <x v="310"/>
          </reference>
        </references>
      </pivotArea>
    </chartFormat>
    <chartFormat chart="6" format="312">
      <pivotArea type="data" outline="0" fieldPosition="0">
        <references count="2">
          <reference field="4294967294" count="1" selected="0">
            <x v="0"/>
          </reference>
          <reference field="4" count="1" selected="0">
            <x v="311"/>
          </reference>
        </references>
      </pivotArea>
    </chartFormat>
    <chartFormat chart="6" format="313">
      <pivotArea type="data" outline="0" fieldPosition="0">
        <references count="2">
          <reference field="4294967294" count="1" selected="0">
            <x v="0"/>
          </reference>
          <reference field="4" count="1" selected="0">
            <x v="312"/>
          </reference>
        </references>
      </pivotArea>
    </chartFormat>
    <chartFormat chart="6" format="314">
      <pivotArea type="data" outline="0" fieldPosition="0">
        <references count="2">
          <reference field="4294967294" count="1" selected="0">
            <x v="0"/>
          </reference>
          <reference field="4" count="1" selected="0">
            <x v="313"/>
          </reference>
        </references>
      </pivotArea>
    </chartFormat>
    <chartFormat chart="6" format="315">
      <pivotArea type="data" outline="0" fieldPosition="0">
        <references count="2">
          <reference field="4294967294" count="1" selected="0">
            <x v="0"/>
          </reference>
          <reference field="4" count="1" selected="0">
            <x v="314"/>
          </reference>
        </references>
      </pivotArea>
    </chartFormat>
    <chartFormat chart="6" format="316">
      <pivotArea type="data" outline="0" fieldPosition="0">
        <references count="2">
          <reference field="4294967294" count="1" selected="0">
            <x v="0"/>
          </reference>
          <reference field="4" count="1" selected="0">
            <x v="315"/>
          </reference>
        </references>
      </pivotArea>
    </chartFormat>
    <chartFormat chart="6" format="317">
      <pivotArea type="data" outline="0" fieldPosition="0">
        <references count="2">
          <reference field="4294967294" count="1" selected="0">
            <x v="0"/>
          </reference>
          <reference field="4" count="1" selected="0">
            <x v="316"/>
          </reference>
        </references>
      </pivotArea>
    </chartFormat>
    <chartFormat chart="6" format="318">
      <pivotArea type="data" outline="0" fieldPosition="0">
        <references count="2">
          <reference field="4294967294" count="1" selected="0">
            <x v="0"/>
          </reference>
          <reference field="4" count="1" selected="0">
            <x v="317"/>
          </reference>
        </references>
      </pivotArea>
    </chartFormat>
    <chartFormat chart="6" format="319">
      <pivotArea type="data" outline="0" fieldPosition="0">
        <references count="2">
          <reference field="4294967294" count="1" selected="0">
            <x v="0"/>
          </reference>
          <reference field="4" count="1" selected="0">
            <x v="318"/>
          </reference>
        </references>
      </pivotArea>
    </chartFormat>
    <chartFormat chart="6" format="320">
      <pivotArea type="data" outline="0" fieldPosition="0">
        <references count="2">
          <reference field="4294967294" count="1" selected="0">
            <x v="0"/>
          </reference>
          <reference field="4" count="1" selected="0">
            <x v="319"/>
          </reference>
        </references>
      </pivotArea>
    </chartFormat>
    <chartFormat chart="6" format="321">
      <pivotArea type="data" outline="0" fieldPosition="0">
        <references count="2">
          <reference field="4294967294" count="1" selected="0">
            <x v="0"/>
          </reference>
          <reference field="4" count="1" selected="0">
            <x v="320"/>
          </reference>
        </references>
      </pivotArea>
    </chartFormat>
    <chartFormat chart="6" format="322">
      <pivotArea type="data" outline="0" fieldPosition="0">
        <references count="2">
          <reference field="4294967294" count="1" selected="0">
            <x v="0"/>
          </reference>
          <reference field="4" count="1" selected="0">
            <x v="321"/>
          </reference>
        </references>
      </pivotArea>
    </chartFormat>
    <chartFormat chart="6" format="323">
      <pivotArea type="data" outline="0" fieldPosition="0">
        <references count="2">
          <reference field="4294967294" count="1" selected="0">
            <x v="0"/>
          </reference>
          <reference field="4" count="1" selected="0">
            <x v="322"/>
          </reference>
        </references>
      </pivotArea>
    </chartFormat>
    <chartFormat chart="6" format="324">
      <pivotArea type="data" outline="0" fieldPosition="0">
        <references count="2">
          <reference field="4294967294" count="1" selected="0">
            <x v="0"/>
          </reference>
          <reference field="4" count="1" selected="0">
            <x v="323"/>
          </reference>
        </references>
      </pivotArea>
    </chartFormat>
    <chartFormat chart="6" format="325">
      <pivotArea type="data" outline="0" fieldPosition="0">
        <references count="2">
          <reference field="4294967294" count="1" selected="0">
            <x v="0"/>
          </reference>
          <reference field="4" count="1" selected="0">
            <x v="324"/>
          </reference>
        </references>
      </pivotArea>
    </chartFormat>
    <chartFormat chart="6" format="326">
      <pivotArea type="data" outline="0" fieldPosition="0">
        <references count="2">
          <reference field="4294967294" count="1" selected="0">
            <x v="0"/>
          </reference>
          <reference field="4" count="1" selected="0">
            <x v="325"/>
          </reference>
        </references>
      </pivotArea>
    </chartFormat>
    <chartFormat chart="6" format="327">
      <pivotArea type="data" outline="0" fieldPosition="0">
        <references count="2">
          <reference field="4294967294" count="1" selected="0">
            <x v="0"/>
          </reference>
          <reference field="4" count="1" selected="0">
            <x v="326"/>
          </reference>
        </references>
      </pivotArea>
    </chartFormat>
    <chartFormat chart="6" format="328">
      <pivotArea type="data" outline="0" fieldPosition="0">
        <references count="2">
          <reference field="4294967294" count="1" selected="0">
            <x v="0"/>
          </reference>
          <reference field="4" count="1" selected="0">
            <x v="327"/>
          </reference>
        </references>
      </pivotArea>
    </chartFormat>
    <chartFormat chart="6" format="329">
      <pivotArea type="data" outline="0" fieldPosition="0">
        <references count="2">
          <reference field="4294967294" count="1" selected="0">
            <x v="0"/>
          </reference>
          <reference field="4" count="1" selected="0">
            <x v="328"/>
          </reference>
        </references>
      </pivotArea>
    </chartFormat>
    <chartFormat chart="6" format="330">
      <pivotArea type="data" outline="0" fieldPosition="0">
        <references count="2">
          <reference field="4294967294" count="1" selected="0">
            <x v="0"/>
          </reference>
          <reference field="4" count="1" selected="0">
            <x v="329"/>
          </reference>
        </references>
      </pivotArea>
    </chartFormat>
    <chartFormat chart="6" format="331">
      <pivotArea type="data" outline="0" fieldPosition="0">
        <references count="2">
          <reference field="4294967294" count="1" selected="0">
            <x v="0"/>
          </reference>
          <reference field="4" count="1" selected="0">
            <x v="330"/>
          </reference>
        </references>
      </pivotArea>
    </chartFormat>
    <chartFormat chart="6" format="332">
      <pivotArea type="data" outline="0" fieldPosition="0">
        <references count="2">
          <reference field="4294967294" count="1" selected="0">
            <x v="0"/>
          </reference>
          <reference field="4" count="1" selected="0">
            <x v="331"/>
          </reference>
        </references>
      </pivotArea>
    </chartFormat>
    <chartFormat chart="6" format="333">
      <pivotArea type="data" outline="0" fieldPosition="0">
        <references count="2">
          <reference field="4294967294" count="1" selected="0">
            <x v="0"/>
          </reference>
          <reference field="4" count="1" selected="0">
            <x v="332"/>
          </reference>
        </references>
      </pivotArea>
    </chartFormat>
    <chartFormat chart="6" format="334">
      <pivotArea type="data" outline="0" fieldPosition="0">
        <references count="2">
          <reference field="4294967294" count="1" selected="0">
            <x v="0"/>
          </reference>
          <reference field="4" count="1" selected="0">
            <x v="333"/>
          </reference>
        </references>
      </pivotArea>
    </chartFormat>
    <chartFormat chart="6" format="335">
      <pivotArea type="data" outline="0" fieldPosition="0">
        <references count="2">
          <reference field="4294967294" count="1" selected="0">
            <x v="0"/>
          </reference>
          <reference field="4" count="1" selected="0">
            <x v="334"/>
          </reference>
        </references>
      </pivotArea>
    </chartFormat>
    <chartFormat chart="6" format="336">
      <pivotArea type="data" outline="0" fieldPosition="0">
        <references count="2">
          <reference field="4294967294" count="1" selected="0">
            <x v="0"/>
          </reference>
          <reference field="4" count="1" selected="0">
            <x v="335"/>
          </reference>
        </references>
      </pivotArea>
    </chartFormat>
    <chartFormat chart="6" format="337">
      <pivotArea type="data" outline="0" fieldPosition="0">
        <references count="2">
          <reference field="4294967294" count="1" selected="0">
            <x v="0"/>
          </reference>
          <reference field="4" count="1" selected="0">
            <x v="336"/>
          </reference>
        </references>
      </pivotArea>
    </chartFormat>
    <chartFormat chart="6" format="338">
      <pivotArea type="data" outline="0" fieldPosition="0">
        <references count="2">
          <reference field="4294967294" count="1" selected="0">
            <x v="0"/>
          </reference>
          <reference field="4" count="1" selected="0">
            <x v="337"/>
          </reference>
        </references>
      </pivotArea>
    </chartFormat>
    <chartFormat chart="6" format="339">
      <pivotArea type="data" outline="0" fieldPosition="0">
        <references count="2">
          <reference field="4294967294" count="1" selected="0">
            <x v="0"/>
          </reference>
          <reference field="4" count="1" selected="0">
            <x v="338"/>
          </reference>
        </references>
      </pivotArea>
    </chartFormat>
    <chartFormat chart="6" format="340">
      <pivotArea type="data" outline="0" fieldPosition="0">
        <references count="2">
          <reference field="4294967294" count="1" selected="0">
            <x v="0"/>
          </reference>
          <reference field="4" count="1" selected="0">
            <x v="339"/>
          </reference>
        </references>
      </pivotArea>
    </chartFormat>
    <chartFormat chart="6" format="341">
      <pivotArea type="data" outline="0" fieldPosition="0">
        <references count="2">
          <reference field="4294967294" count="1" selected="0">
            <x v="0"/>
          </reference>
          <reference field="4" count="1" selected="0">
            <x v="340"/>
          </reference>
        </references>
      </pivotArea>
    </chartFormat>
    <chartFormat chart="6" format="342">
      <pivotArea type="data" outline="0" fieldPosition="0">
        <references count="2">
          <reference field="4294967294" count="1" selected="0">
            <x v="0"/>
          </reference>
          <reference field="4" count="1" selected="0">
            <x v="341"/>
          </reference>
        </references>
      </pivotArea>
    </chartFormat>
    <chartFormat chart="6" format="343">
      <pivotArea type="data" outline="0" fieldPosition="0">
        <references count="2">
          <reference field="4294967294" count="1" selected="0">
            <x v="0"/>
          </reference>
          <reference field="4" count="1" selected="0">
            <x v="342"/>
          </reference>
        </references>
      </pivotArea>
    </chartFormat>
    <chartFormat chart="6" format="344">
      <pivotArea type="data" outline="0" fieldPosition="0">
        <references count="2">
          <reference field="4294967294" count="1" selected="0">
            <x v="0"/>
          </reference>
          <reference field="4" count="1" selected="0">
            <x v="343"/>
          </reference>
        </references>
      </pivotArea>
    </chartFormat>
    <chartFormat chart="6" format="345">
      <pivotArea type="data" outline="0" fieldPosition="0">
        <references count="2">
          <reference field="4294967294" count="1" selected="0">
            <x v="0"/>
          </reference>
          <reference field="4" count="1" selected="0">
            <x v="344"/>
          </reference>
        </references>
      </pivotArea>
    </chartFormat>
    <chartFormat chart="6" format="346">
      <pivotArea type="data" outline="0" fieldPosition="0">
        <references count="2">
          <reference field="4294967294" count="1" selected="0">
            <x v="0"/>
          </reference>
          <reference field="4" count="1" selected="0">
            <x v="345"/>
          </reference>
        </references>
      </pivotArea>
    </chartFormat>
    <chartFormat chart="6" format="347">
      <pivotArea type="data" outline="0" fieldPosition="0">
        <references count="2">
          <reference field="4294967294" count="1" selected="0">
            <x v="0"/>
          </reference>
          <reference field="4" count="1" selected="0">
            <x v="346"/>
          </reference>
        </references>
      </pivotArea>
    </chartFormat>
    <chartFormat chart="6" format="348">
      <pivotArea type="data" outline="0" fieldPosition="0">
        <references count="2">
          <reference field="4294967294" count="1" selected="0">
            <x v="0"/>
          </reference>
          <reference field="4" count="1" selected="0">
            <x v="347"/>
          </reference>
        </references>
      </pivotArea>
    </chartFormat>
    <chartFormat chart="6" format="349">
      <pivotArea type="data" outline="0" fieldPosition="0">
        <references count="2">
          <reference field="4294967294" count="1" selected="0">
            <x v="0"/>
          </reference>
          <reference field="4" count="1" selected="0">
            <x v="348"/>
          </reference>
        </references>
      </pivotArea>
    </chartFormat>
    <chartFormat chart="6" format="350">
      <pivotArea type="data" outline="0" fieldPosition="0">
        <references count="2">
          <reference field="4294967294" count="1" selected="0">
            <x v="0"/>
          </reference>
          <reference field="4" count="1" selected="0">
            <x v="349"/>
          </reference>
        </references>
      </pivotArea>
    </chartFormat>
    <chartFormat chart="6" format="351">
      <pivotArea type="data" outline="0" fieldPosition="0">
        <references count="2">
          <reference field="4294967294" count="1" selected="0">
            <x v="0"/>
          </reference>
          <reference field="4" count="1" selected="0">
            <x v="350"/>
          </reference>
        </references>
      </pivotArea>
    </chartFormat>
    <chartFormat chart="6" format="352">
      <pivotArea type="data" outline="0" fieldPosition="0">
        <references count="2">
          <reference field="4294967294" count="1" selected="0">
            <x v="0"/>
          </reference>
          <reference field="4" count="1" selected="0">
            <x v="351"/>
          </reference>
        </references>
      </pivotArea>
    </chartFormat>
    <chartFormat chart="6" format="353">
      <pivotArea type="data" outline="0" fieldPosition="0">
        <references count="2">
          <reference field="4294967294" count="1" selected="0">
            <x v="0"/>
          </reference>
          <reference field="4" count="1" selected="0">
            <x v="352"/>
          </reference>
        </references>
      </pivotArea>
    </chartFormat>
    <chartFormat chart="6" format="354">
      <pivotArea type="data" outline="0" fieldPosition="0">
        <references count="2">
          <reference field="4294967294" count="1" selected="0">
            <x v="0"/>
          </reference>
          <reference field="4" count="1" selected="0">
            <x v="353"/>
          </reference>
        </references>
      </pivotArea>
    </chartFormat>
    <chartFormat chart="6" format="355">
      <pivotArea type="data" outline="0" fieldPosition="0">
        <references count="2">
          <reference field="4294967294" count="1" selected="0">
            <x v="0"/>
          </reference>
          <reference field="4" count="1" selected="0">
            <x v="354"/>
          </reference>
        </references>
      </pivotArea>
    </chartFormat>
    <chartFormat chart="6" format="356">
      <pivotArea type="data" outline="0" fieldPosition="0">
        <references count="2">
          <reference field="4294967294" count="1" selected="0">
            <x v="0"/>
          </reference>
          <reference field="4" count="1" selected="0">
            <x v="355"/>
          </reference>
        </references>
      </pivotArea>
    </chartFormat>
    <chartFormat chart="6" format="357">
      <pivotArea type="data" outline="0" fieldPosition="0">
        <references count="2">
          <reference field="4294967294" count="1" selected="0">
            <x v="0"/>
          </reference>
          <reference field="4" count="1" selected="0">
            <x v="356"/>
          </reference>
        </references>
      </pivotArea>
    </chartFormat>
    <chartFormat chart="6" format="358">
      <pivotArea type="data" outline="0" fieldPosition="0">
        <references count="2">
          <reference field="4294967294" count="1" selected="0">
            <x v="0"/>
          </reference>
          <reference field="4" count="1" selected="0">
            <x v="357"/>
          </reference>
        </references>
      </pivotArea>
    </chartFormat>
    <chartFormat chart="6" format="359">
      <pivotArea type="data" outline="0" fieldPosition="0">
        <references count="2">
          <reference field="4294967294" count="1" selected="0">
            <x v="0"/>
          </reference>
          <reference field="4" count="1" selected="0">
            <x v="358"/>
          </reference>
        </references>
      </pivotArea>
    </chartFormat>
    <chartFormat chart="6" format="360">
      <pivotArea type="data" outline="0" fieldPosition="0">
        <references count="2">
          <reference field="4294967294" count="1" selected="0">
            <x v="0"/>
          </reference>
          <reference field="4" count="1" selected="0">
            <x v="359"/>
          </reference>
        </references>
      </pivotArea>
    </chartFormat>
    <chartFormat chart="6" format="361">
      <pivotArea type="data" outline="0" fieldPosition="0">
        <references count="2">
          <reference field="4294967294" count="1" selected="0">
            <x v="0"/>
          </reference>
          <reference field="4" count="1" selected="0">
            <x v="360"/>
          </reference>
        </references>
      </pivotArea>
    </chartFormat>
    <chartFormat chart="6" format="362">
      <pivotArea type="data" outline="0" fieldPosition="0">
        <references count="2">
          <reference field="4294967294" count="1" selected="0">
            <x v="0"/>
          </reference>
          <reference field="4" count="1" selected="0">
            <x v="361"/>
          </reference>
        </references>
      </pivotArea>
    </chartFormat>
    <chartFormat chart="6" format="363">
      <pivotArea type="data" outline="0" fieldPosition="0">
        <references count="2">
          <reference field="4294967294" count="1" selected="0">
            <x v="0"/>
          </reference>
          <reference field="4" count="1" selected="0">
            <x v="362"/>
          </reference>
        </references>
      </pivotArea>
    </chartFormat>
    <chartFormat chart="6" format="364">
      <pivotArea type="data" outline="0" fieldPosition="0">
        <references count="2">
          <reference field="4294967294" count="1" selected="0">
            <x v="0"/>
          </reference>
          <reference field="4" count="1" selected="0">
            <x v="363"/>
          </reference>
        </references>
      </pivotArea>
    </chartFormat>
    <chartFormat chart="6" format="365">
      <pivotArea type="data" outline="0" fieldPosition="0">
        <references count="2">
          <reference field="4294967294" count="1" selected="0">
            <x v="0"/>
          </reference>
          <reference field="4" count="1" selected="0">
            <x v="364"/>
          </reference>
        </references>
      </pivotArea>
    </chartFormat>
    <chartFormat chart="6" format="366">
      <pivotArea type="data" outline="0" fieldPosition="0">
        <references count="2">
          <reference field="4294967294" count="1" selected="0">
            <x v="0"/>
          </reference>
          <reference field="4" count="1" selected="0">
            <x v="365"/>
          </reference>
        </references>
      </pivotArea>
    </chartFormat>
    <chartFormat chart="6" format="367">
      <pivotArea type="data" outline="0" fieldPosition="0">
        <references count="2">
          <reference field="4294967294" count="1" selected="0">
            <x v="0"/>
          </reference>
          <reference field="4" count="1" selected="0">
            <x v="366"/>
          </reference>
        </references>
      </pivotArea>
    </chartFormat>
    <chartFormat chart="6" format="368">
      <pivotArea type="data" outline="0" fieldPosition="0">
        <references count="2">
          <reference field="4294967294" count="1" selected="0">
            <x v="0"/>
          </reference>
          <reference field="4" count="1" selected="0">
            <x v="367"/>
          </reference>
        </references>
      </pivotArea>
    </chartFormat>
    <chartFormat chart="6" format="369">
      <pivotArea type="data" outline="0" fieldPosition="0">
        <references count="2">
          <reference field="4294967294" count="1" selected="0">
            <x v="0"/>
          </reference>
          <reference field="4" count="1" selected="0">
            <x v="368"/>
          </reference>
        </references>
      </pivotArea>
    </chartFormat>
    <chartFormat chart="6" format="370">
      <pivotArea type="data" outline="0" fieldPosition="0">
        <references count="2">
          <reference field="4294967294" count="1" selected="0">
            <x v="0"/>
          </reference>
          <reference field="4" count="1" selected="0">
            <x v="369"/>
          </reference>
        </references>
      </pivotArea>
    </chartFormat>
    <chartFormat chart="6" format="371">
      <pivotArea type="data" outline="0" fieldPosition="0">
        <references count="2">
          <reference field="4294967294" count="1" selected="0">
            <x v="0"/>
          </reference>
          <reference field="4" count="1" selected="0">
            <x v="370"/>
          </reference>
        </references>
      </pivotArea>
    </chartFormat>
    <chartFormat chart="6" format="372">
      <pivotArea type="data" outline="0" fieldPosition="0">
        <references count="2">
          <reference field="4294967294" count="1" selected="0">
            <x v="0"/>
          </reference>
          <reference field="4" count="1" selected="0">
            <x v="371"/>
          </reference>
        </references>
      </pivotArea>
    </chartFormat>
    <chartFormat chart="6" format="373">
      <pivotArea type="data" outline="0" fieldPosition="0">
        <references count="2">
          <reference field="4294967294" count="1" selected="0">
            <x v="0"/>
          </reference>
          <reference field="4" count="1" selected="0">
            <x v="372"/>
          </reference>
        </references>
      </pivotArea>
    </chartFormat>
    <chartFormat chart="6" format="374">
      <pivotArea type="data" outline="0" fieldPosition="0">
        <references count="2">
          <reference field="4294967294" count="1" selected="0">
            <x v="0"/>
          </reference>
          <reference field="4" count="1" selected="0">
            <x v="373"/>
          </reference>
        </references>
      </pivotArea>
    </chartFormat>
    <chartFormat chart="6" format="375">
      <pivotArea type="data" outline="0" fieldPosition="0">
        <references count="2">
          <reference field="4294967294" count="1" selected="0">
            <x v="0"/>
          </reference>
          <reference field="4" count="1" selected="0">
            <x v="374"/>
          </reference>
        </references>
      </pivotArea>
    </chartFormat>
    <chartFormat chart="6" format="376">
      <pivotArea type="data" outline="0" fieldPosition="0">
        <references count="2">
          <reference field="4294967294" count="1" selected="0">
            <x v="0"/>
          </reference>
          <reference field="4" count="1" selected="0">
            <x v="375"/>
          </reference>
        </references>
      </pivotArea>
    </chartFormat>
    <chartFormat chart="6" format="377">
      <pivotArea type="data" outline="0" fieldPosition="0">
        <references count="2">
          <reference field="4294967294" count="1" selected="0">
            <x v="0"/>
          </reference>
          <reference field="4" count="1" selected="0">
            <x v="376"/>
          </reference>
        </references>
      </pivotArea>
    </chartFormat>
    <chartFormat chart="6" format="378">
      <pivotArea type="data" outline="0" fieldPosition="0">
        <references count="2">
          <reference field="4294967294" count="1" selected="0">
            <x v="0"/>
          </reference>
          <reference field="4" count="1" selected="0">
            <x v="377"/>
          </reference>
        </references>
      </pivotArea>
    </chartFormat>
    <chartFormat chart="6" format="379">
      <pivotArea type="data" outline="0" fieldPosition="0">
        <references count="2">
          <reference field="4294967294" count="1" selected="0">
            <x v="0"/>
          </reference>
          <reference field="4" count="1" selected="0">
            <x v="378"/>
          </reference>
        </references>
      </pivotArea>
    </chartFormat>
    <chartFormat chart="6" format="380">
      <pivotArea type="data" outline="0" fieldPosition="0">
        <references count="2">
          <reference field="4294967294" count="1" selected="0">
            <x v="0"/>
          </reference>
          <reference field="4" count="1" selected="0">
            <x v="379"/>
          </reference>
        </references>
      </pivotArea>
    </chartFormat>
    <chartFormat chart="6" format="381">
      <pivotArea type="data" outline="0" fieldPosition="0">
        <references count="2">
          <reference field="4294967294" count="1" selected="0">
            <x v="0"/>
          </reference>
          <reference field="4" count="1" selected="0">
            <x v="380"/>
          </reference>
        </references>
      </pivotArea>
    </chartFormat>
    <chartFormat chart="6" format="382">
      <pivotArea type="data" outline="0" fieldPosition="0">
        <references count="2">
          <reference field="4294967294" count="1" selected="0">
            <x v="0"/>
          </reference>
          <reference field="4" count="1" selected="0">
            <x v="381"/>
          </reference>
        </references>
      </pivotArea>
    </chartFormat>
    <chartFormat chart="6" format="383">
      <pivotArea type="data" outline="0" fieldPosition="0">
        <references count="2">
          <reference field="4294967294" count="1" selected="0">
            <x v="0"/>
          </reference>
          <reference field="4" count="1" selected="0">
            <x v="382"/>
          </reference>
        </references>
      </pivotArea>
    </chartFormat>
    <chartFormat chart="6" format="384">
      <pivotArea type="data" outline="0" fieldPosition="0">
        <references count="2">
          <reference field="4294967294" count="1" selected="0">
            <x v="0"/>
          </reference>
          <reference field="4" count="1" selected="0">
            <x v="383"/>
          </reference>
        </references>
      </pivotArea>
    </chartFormat>
    <chartFormat chart="6" format="385">
      <pivotArea type="data" outline="0" fieldPosition="0">
        <references count="2">
          <reference field="4294967294" count="1" selected="0">
            <x v="0"/>
          </reference>
          <reference field="4" count="1" selected="0">
            <x v="384"/>
          </reference>
        </references>
      </pivotArea>
    </chartFormat>
    <chartFormat chart="6" format="386">
      <pivotArea type="data" outline="0" fieldPosition="0">
        <references count="2">
          <reference field="4294967294" count="1" selected="0">
            <x v="0"/>
          </reference>
          <reference field="4" count="1" selected="0">
            <x v="385"/>
          </reference>
        </references>
      </pivotArea>
    </chartFormat>
    <chartFormat chart="6" format="387">
      <pivotArea type="data" outline="0" fieldPosition="0">
        <references count="2">
          <reference field="4294967294" count="1" selected="0">
            <x v="0"/>
          </reference>
          <reference field="4" count="1" selected="0">
            <x v="386"/>
          </reference>
        </references>
      </pivotArea>
    </chartFormat>
    <chartFormat chart="6" format="388">
      <pivotArea type="data" outline="0" fieldPosition="0">
        <references count="2">
          <reference field="4294967294" count="1" selected="0">
            <x v="0"/>
          </reference>
          <reference field="4" count="1" selected="0">
            <x v="387"/>
          </reference>
        </references>
      </pivotArea>
    </chartFormat>
    <chartFormat chart="6" format="389">
      <pivotArea type="data" outline="0" fieldPosition="0">
        <references count="2">
          <reference field="4294967294" count="1" selected="0">
            <x v="0"/>
          </reference>
          <reference field="4" count="1" selected="0">
            <x v="388"/>
          </reference>
        </references>
      </pivotArea>
    </chartFormat>
    <chartFormat chart="6" format="390">
      <pivotArea type="data" outline="0" fieldPosition="0">
        <references count="2">
          <reference field="4294967294" count="1" selected="0">
            <x v="0"/>
          </reference>
          <reference field="4" count="1" selected="0">
            <x v="389"/>
          </reference>
        </references>
      </pivotArea>
    </chartFormat>
    <chartFormat chart="6" format="391">
      <pivotArea type="data" outline="0" fieldPosition="0">
        <references count="2">
          <reference field="4294967294" count="1" selected="0">
            <x v="0"/>
          </reference>
          <reference field="4" count="1" selected="0">
            <x v="390"/>
          </reference>
        </references>
      </pivotArea>
    </chartFormat>
    <chartFormat chart="6" format="392">
      <pivotArea type="data" outline="0" fieldPosition="0">
        <references count="2">
          <reference field="4294967294" count="1" selected="0">
            <x v="0"/>
          </reference>
          <reference field="4" count="1" selected="0">
            <x v="391"/>
          </reference>
        </references>
      </pivotArea>
    </chartFormat>
    <chartFormat chart="6" format="393">
      <pivotArea type="data" outline="0" fieldPosition="0">
        <references count="2">
          <reference field="4294967294" count="1" selected="0">
            <x v="0"/>
          </reference>
          <reference field="4" count="1" selected="0">
            <x v="392"/>
          </reference>
        </references>
      </pivotArea>
    </chartFormat>
    <chartFormat chart="6" format="394">
      <pivotArea type="data" outline="0" fieldPosition="0">
        <references count="2">
          <reference field="4294967294" count="1" selected="0">
            <x v="0"/>
          </reference>
          <reference field="4" count="1" selected="0">
            <x v="393"/>
          </reference>
        </references>
      </pivotArea>
    </chartFormat>
    <chartFormat chart="6" format="395">
      <pivotArea type="data" outline="0" fieldPosition="0">
        <references count="2">
          <reference field="4294967294" count="1" selected="0">
            <x v="0"/>
          </reference>
          <reference field="4" count="1" selected="0">
            <x v="394"/>
          </reference>
        </references>
      </pivotArea>
    </chartFormat>
    <chartFormat chart="6" format="396">
      <pivotArea type="data" outline="0" fieldPosition="0">
        <references count="2">
          <reference field="4294967294" count="1" selected="0">
            <x v="0"/>
          </reference>
          <reference field="4" count="1" selected="0">
            <x v="395"/>
          </reference>
        </references>
      </pivotArea>
    </chartFormat>
    <chartFormat chart="6" format="397">
      <pivotArea type="data" outline="0" fieldPosition="0">
        <references count="2">
          <reference field="4294967294" count="1" selected="0">
            <x v="0"/>
          </reference>
          <reference field="4" count="1" selected="0">
            <x v="396"/>
          </reference>
        </references>
      </pivotArea>
    </chartFormat>
    <chartFormat chart="6" format="398">
      <pivotArea type="data" outline="0" fieldPosition="0">
        <references count="2">
          <reference field="4294967294" count="1" selected="0">
            <x v="0"/>
          </reference>
          <reference field="4" count="1" selected="0">
            <x v="397"/>
          </reference>
        </references>
      </pivotArea>
    </chartFormat>
    <chartFormat chart="6" format="399">
      <pivotArea type="data" outline="0" fieldPosition="0">
        <references count="2">
          <reference field="4294967294" count="1" selected="0">
            <x v="0"/>
          </reference>
          <reference field="4" count="1" selected="0">
            <x v="398"/>
          </reference>
        </references>
      </pivotArea>
    </chartFormat>
    <chartFormat chart="6" format="400">
      <pivotArea type="data" outline="0" fieldPosition="0">
        <references count="2">
          <reference field="4294967294" count="1" selected="0">
            <x v="0"/>
          </reference>
          <reference field="4" count="1" selected="0">
            <x v="399"/>
          </reference>
        </references>
      </pivotArea>
    </chartFormat>
    <chartFormat chart="6" format="401">
      <pivotArea type="data" outline="0" fieldPosition="0">
        <references count="2">
          <reference field="4294967294" count="1" selected="0">
            <x v="0"/>
          </reference>
          <reference field="4" count="1" selected="0">
            <x v="400"/>
          </reference>
        </references>
      </pivotArea>
    </chartFormat>
    <chartFormat chart="6" format="402">
      <pivotArea type="data" outline="0" fieldPosition="0">
        <references count="2">
          <reference field="4294967294" count="1" selected="0">
            <x v="0"/>
          </reference>
          <reference field="4" count="1" selected="0">
            <x v="401"/>
          </reference>
        </references>
      </pivotArea>
    </chartFormat>
    <chartFormat chart="6" format="403">
      <pivotArea type="data" outline="0" fieldPosition="0">
        <references count="2">
          <reference field="4294967294" count="1" selected="0">
            <x v="0"/>
          </reference>
          <reference field="4" count="1" selected="0">
            <x v="402"/>
          </reference>
        </references>
      </pivotArea>
    </chartFormat>
    <chartFormat chart="6" format="404">
      <pivotArea type="data" outline="0" fieldPosition="0">
        <references count="2">
          <reference field="4294967294" count="1" selected="0">
            <x v="0"/>
          </reference>
          <reference field="4" count="1" selected="0">
            <x v="403"/>
          </reference>
        </references>
      </pivotArea>
    </chartFormat>
    <chartFormat chart="6" format="405">
      <pivotArea type="data" outline="0" fieldPosition="0">
        <references count="2">
          <reference field="4294967294" count="1" selected="0">
            <x v="0"/>
          </reference>
          <reference field="4" count="1" selected="0">
            <x v="404"/>
          </reference>
        </references>
      </pivotArea>
    </chartFormat>
    <chartFormat chart="6" format="406">
      <pivotArea type="data" outline="0" fieldPosition="0">
        <references count="2">
          <reference field="4294967294" count="1" selected="0">
            <x v="0"/>
          </reference>
          <reference field="4" count="1" selected="0">
            <x v="405"/>
          </reference>
        </references>
      </pivotArea>
    </chartFormat>
    <chartFormat chart="6" format="407">
      <pivotArea type="data" outline="0" fieldPosition="0">
        <references count="2">
          <reference field="4294967294" count="1" selected="0">
            <x v="0"/>
          </reference>
          <reference field="4" count="1" selected="0">
            <x v="406"/>
          </reference>
        </references>
      </pivotArea>
    </chartFormat>
    <chartFormat chart="6" format="408">
      <pivotArea type="data" outline="0" fieldPosition="0">
        <references count="2">
          <reference field="4294967294" count="1" selected="0">
            <x v="0"/>
          </reference>
          <reference field="4" count="1" selected="0">
            <x v="407"/>
          </reference>
        </references>
      </pivotArea>
    </chartFormat>
    <chartFormat chart="6" format="409">
      <pivotArea type="data" outline="0" fieldPosition="0">
        <references count="2">
          <reference field="4294967294" count="1" selected="0">
            <x v="0"/>
          </reference>
          <reference field="4" count="1" selected="0">
            <x v="408"/>
          </reference>
        </references>
      </pivotArea>
    </chartFormat>
    <chartFormat chart="6" format="410">
      <pivotArea type="data" outline="0" fieldPosition="0">
        <references count="2">
          <reference field="4294967294" count="1" selected="0">
            <x v="0"/>
          </reference>
          <reference field="4" count="1" selected="0">
            <x v="409"/>
          </reference>
        </references>
      </pivotArea>
    </chartFormat>
    <chartFormat chart="6" format="411">
      <pivotArea type="data" outline="0" fieldPosition="0">
        <references count="2">
          <reference field="4294967294" count="1" selected="0">
            <x v="0"/>
          </reference>
          <reference field="4" count="1" selected="0">
            <x v="410"/>
          </reference>
        </references>
      </pivotArea>
    </chartFormat>
    <chartFormat chart="6" format="412">
      <pivotArea type="data" outline="0" fieldPosition="0">
        <references count="2">
          <reference field="4294967294" count="1" selected="0">
            <x v="0"/>
          </reference>
          <reference field="4" count="1" selected="0">
            <x v="411"/>
          </reference>
        </references>
      </pivotArea>
    </chartFormat>
    <chartFormat chart="6" format="413">
      <pivotArea type="data" outline="0" fieldPosition="0">
        <references count="2">
          <reference field="4294967294" count="1" selected="0">
            <x v="0"/>
          </reference>
          <reference field="4" count="1" selected="0">
            <x v="412"/>
          </reference>
        </references>
      </pivotArea>
    </chartFormat>
    <chartFormat chart="6" format="414">
      <pivotArea type="data" outline="0" fieldPosition="0">
        <references count="2">
          <reference field="4294967294" count="1" selected="0">
            <x v="0"/>
          </reference>
          <reference field="4" count="1" selected="0">
            <x v="413"/>
          </reference>
        </references>
      </pivotArea>
    </chartFormat>
    <chartFormat chart="6" format="415">
      <pivotArea type="data" outline="0" fieldPosition="0">
        <references count="2">
          <reference field="4294967294" count="1" selected="0">
            <x v="0"/>
          </reference>
          <reference field="4" count="1" selected="0">
            <x v="414"/>
          </reference>
        </references>
      </pivotArea>
    </chartFormat>
    <chartFormat chart="6" format="416">
      <pivotArea type="data" outline="0" fieldPosition="0">
        <references count="2">
          <reference field="4294967294" count="1" selected="0">
            <x v="0"/>
          </reference>
          <reference field="4" count="1" selected="0">
            <x v="415"/>
          </reference>
        </references>
      </pivotArea>
    </chartFormat>
    <chartFormat chart="6" format="417">
      <pivotArea type="data" outline="0" fieldPosition="0">
        <references count="2">
          <reference field="4294967294" count="1" selected="0">
            <x v="0"/>
          </reference>
          <reference field="4" count="1" selected="0">
            <x v="416"/>
          </reference>
        </references>
      </pivotArea>
    </chartFormat>
    <chartFormat chart="6" format="418">
      <pivotArea type="data" outline="0" fieldPosition="0">
        <references count="2">
          <reference field="4294967294" count="1" selected="0">
            <x v="0"/>
          </reference>
          <reference field="4" count="1" selected="0">
            <x v="417"/>
          </reference>
        </references>
      </pivotArea>
    </chartFormat>
    <chartFormat chart="6" format="419">
      <pivotArea type="data" outline="0" fieldPosition="0">
        <references count="2">
          <reference field="4294967294" count="1" selected="0">
            <x v="0"/>
          </reference>
          <reference field="4" count="1" selected="0">
            <x v="418"/>
          </reference>
        </references>
      </pivotArea>
    </chartFormat>
    <chartFormat chart="6" format="420">
      <pivotArea type="data" outline="0" fieldPosition="0">
        <references count="2">
          <reference field="4294967294" count="1" selected="0">
            <x v="0"/>
          </reference>
          <reference field="4" count="1" selected="0">
            <x v="419"/>
          </reference>
        </references>
      </pivotArea>
    </chartFormat>
    <chartFormat chart="6" format="421">
      <pivotArea type="data" outline="0" fieldPosition="0">
        <references count="2">
          <reference field="4294967294" count="1" selected="0">
            <x v="0"/>
          </reference>
          <reference field="4" count="1" selected="0">
            <x v="420"/>
          </reference>
        </references>
      </pivotArea>
    </chartFormat>
    <chartFormat chart="6" format="422">
      <pivotArea type="data" outline="0" fieldPosition="0">
        <references count="2">
          <reference field="4294967294" count="1" selected="0">
            <x v="0"/>
          </reference>
          <reference field="4" count="1" selected="0">
            <x v="421"/>
          </reference>
        </references>
      </pivotArea>
    </chartFormat>
    <chartFormat chart="6" format="423">
      <pivotArea type="data" outline="0" fieldPosition="0">
        <references count="2">
          <reference field="4294967294" count="1" selected="0">
            <x v="0"/>
          </reference>
          <reference field="4" count="1" selected="0">
            <x v="422"/>
          </reference>
        </references>
      </pivotArea>
    </chartFormat>
    <chartFormat chart="6" format="424">
      <pivotArea type="data" outline="0" fieldPosition="0">
        <references count="2">
          <reference field="4294967294" count="1" selected="0">
            <x v="0"/>
          </reference>
          <reference field="4" count="1" selected="0">
            <x v="423"/>
          </reference>
        </references>
      </pivotArea>
    </chartFormat>
    <chartFormat chart="6" format="425">
      <pivotArea type="data" outline="0" fieldPosition="0">
        <references count="2">
          <reference field="4294967294" count="1" selected="0">
            <x v="0"/>
          </reference>
          <reference field="4" count="1" selected="0">
            <x v="424"/>
          </reference>
        </references>
      </pivotArea>
    </chartFormat>
    <chartFormat chart="6" format="426">
      <pivotArea type="data" outline="0" fieldPosition="0">
        <references count="2">
          <reference field="4294967294" count="1" selected="0">
            <x v="0"/>
          </reference>
          <reference field="4" count="1" selected="0">
            <x v="425"/>
          </reference>
        </references>
      </pivotArea>
    </chartFormat>
    <chartFormat chart="6" format="427">
      <pivotArea type="data" outline="0" fieldPosition="0">
        <references count="2">
          <reference field="4294967294" count="1" selected="0">
            <x v="0"/>
          </reference>
          <reference field="4" count="1" selected="0">
            <x v="426"/>
          </reference>
        </references>
      </pivotArea>
    </chartFormat>
    <chartFormat chart="6" format="428">
      <pivotArea type="data" outline="0" fieldPosition="0">
        <references count="2">
          <reference field="4294967294" count="1" selected="0">
            <x v="0"/>
          </reference>
          <reference field="4" count="1" selected="0">
            <x v="427"/>
          </reference>
        </references>
      </pivotArea>
    </chartFormat>
    <chartFormat chart="6" format="429">
      <pivotArea type="data" outline="0" fieldPosition="0">
        <references count="2">
          <reference field="4294967294" count="1" selected="0">
            <x v="0"/>
          </reference>
          <reference field="4" count="1" selected="0">
            <x v="428"/>
          </reference>
        </references>
      </pivotArea>
    </chartFormat>
    <chartFormat chart="6" format="430">
      <pivotArea type="data" outline="0" fieldPosition="0">
        <references count="2">
          <reference field="4294967294" count="1" selected="0">
            <x v="0"/>
          </reference>
          <reference field="4" count="1" selected="0">
            <x v="429"/>
          </reference>
        </references>
      </pivotArea>
    </chartFormat>
    <chartFormat chart="6" format="431">
      <pivotArea type="data" outline="0" fieldPosition="0">
        <references count="2">
          <reference field="4294967294" count="1" selected="0">
            <x v="0"/>
          </reference>
          <reference field="4" count="1" selected="0">
            <x v="430"/>
          </reference>
        </references>
      </pivotArea>
    </chartFormat>
    <chartFormat chart="6" format="432">
      <pivotArea type="data" outline="0" fieldPosition="0">
        <references count="2">
          <reference field="4294967294" count="1" selected="0">
            <x v="0"/>
          </reference>
          <reference field="4" count="1" selected="0">
            <x v="431"/>
          </reference>
        </references>
      </pivotArea>
    </chartFormat>
    <chartFormat chart="6" format="433">
      <pivotArea type="data" outline="0" fieldPosition="0">
        <references count="2">
          <reference field="4294967294" count="1" selected="0">
            <x v="0"/>
          </reference>
          <reference field="4" count="1" selected="0">
            <x v="432"/>
          </reference>
        </references>
      </pivotArea>
    </chartFormat>
    <chartFormat chart="6" format="434">
      <pivotArea type="data" outline="0" fieldPosition="0">
        <references count="2">
          <reference field="4294967294" count="1" selected="0">
            <x v="0"/>
          </reference>
          <reference field="4" count="1" selected="0">
            <x v="433"/>
          </reference>
        </references>
      </pivotArea>
    </chartFormat>
    <chartFormat chart="6" format="435">
      <pivotArea type="data" outline="0" fieldPosition="0">
        <references count="2">
          <reference field="4294967294" count="1" selected="0">
            <x v="0"/>
          </reference>
          <reference field="4" count="1" selected="0">
            <x v="434"/>
          </reference>
        </references>
      </pivotArea>
    </chartFormat>
    <chartFormat chart="6" format="436">
      <pivotArea type="data" outline="0" fieldPosition="0">
        <references count="2">
          <reference field="4294967294" count="1" selected="0">
            <x v="0"/>
          </reference>
          <reference field="4" count="1" selected="0">
            <x v="435"/>
          </reference>
        </references>
      </pivotArea>
    </chartFormat>
    <chartFormat chart="6" format="437">
      <pivotArea type="data" outline="0" fieldPosition="0">
        <references count="2">
          <reference field="4294967294" count="1" selected="0">
            <x v="0"/>
          </reference>
          <reference field="4" count="1" selected="0">
            <x v="436"/>
          </reference>
        </references>
      </pivotArea>
    </chartFormat>
    <chartFormat chart="6" format="438">
      <pivotArea type="data" outline="0" fieldPosition="0">
        <references count="2">
          <reference field="4294967294" count="1" selected="0">
            <x v="0"/>
          </reference>
          <reference field="4" count="1" selected="0">
            <x v="437"/>
          </reference>
        </references>
      </pivotArea>
    </chartFormat>
    <chartFormat chart="6" format="439">
      <pivotArea type="data" outline="0" fieldPosition="0">
        <references count="2">
          <reference field="4294967294" count="1" selected="0">
            <x v="0"/>
          </reference>
          <reference field="4" count="1" selected="0">
            <x v="438"/>
          </reference>
        </references>
      </pivotArea>
    </chartFormat>
    <chartFormat chart="6" format="440">
      <pivotArea type="data" outline="0" fieldPosition="0">
        <references count="2">
          <reference field="4294967294" count="1" selected="0">
            <x v="0"/>
          </reference>
          <reference field="4" count="1" selected="0">
            <x v="439"/>
          </reference>
        </references>
      </pivotArea>
    </chartFormat>
    <chartFormat chart="6" format="441">
      <pivotArea type="data" outline="0" fieldPosition="0">
        <references count="2">
          <reference field="4294967294" count="1" selected="0">
            <x v="0"/>
          </reference>
          <reference field="4" count="1" selected="0">
            <x v="440"/>
          </reference>
        </references>
      </pivotArea>
    </chartFormat>
    <chartFormat chart="6" format="442">
      <pivotArea type="data" outline="0" fieldPosition="0">
        <references count="2">
          <reference field="4294967294" count="1" selected="0">
            <x v="0"/>
          </reference>
          <reference field="4" count="1" selected="0">
            <x v="441"/>
          </reference>
        </references>
      </pivotArea>
    </chartFormat>
    <chartFormat chart="6" format="443">
      <pivotArea type="data" outline="0" fieldPosition="0">
        <references count="2">
          <reference field="4294967294" count="1" selected="0">
            <x v="0"/>
          </reference>
          <reference field="4" count="1" selected="0">
            <x v="442"/>
          </reference>
        </references>
      </pivotArea>
    </chartFormat>
    <chartFormat chart="6" format="444">
      <pivotArea type="data" outline="0" fieldPosition="0">
        <references count="2">
          <reference field="4294967294" count="1" selected="0">
            <x v="0"/>
          </reference>
          <reference field="4" count="1" selected="0">
            <x v="443"/>
          </reference>
        </references>
      </pivotArea>
    </chartFormat>
    <chartFormat chart="6" format="445">
      <pivotArea type="data" outline="0" fieldPosition="0">
        <references count="2">
          <reference field="4294967294" count="1" selected="0">
            <x v="0"/>
          </reference>
          <reference field="4" count="1" selected="0">
            <x v="444"/>
          </reference>
        </references>
      </pivotArea>
    </chartFormat>
    <chartFormat chart="6" format="446">
      <pivotArea type="data" outline="0" fieldPosition="0">
        <references count="2">
          <reference field="4294967294" count="1" selected="0">
            <x v="0"/>
          </reference>
          <reference field="4" count="1" selected="0">
            <x v="445"/>
          </reference>
        </references>
      </pivotArea>
    </chartFormat>
    <chartFormat chart="6" format="447">
      <pivotArea type="data" outline="0" fieldPosition="0">
        <references count="2">
          <reference field="4294967294" count="1" selected="0">
            <x v="0"/>
          </reference>
          <reference field="4" count="1" selected="0">
            <x v="446"/>
          </reference>
        </references>
      </pivotArea>
    </chartFormat>
    <chartFormat chart="6" format="448">
      <pivotArea type="data" outline="0" fieldPosition="0">
        <references count="2">
          <reference field="4294967294" count="1" selected="0">
            <x v="0"/>
          </reference>
          <reference field="4" count="1" selected="0">
            <x v="447"/>
          </reference>
        </references>
      </pivotArea>
    </chartFormat>
    <chartFormat chart="6" format="449">
      <pivotArea type="data" outline="0" fieldPosition="0">
        <references count="2">
          <reference field="4294967294" count="1" selected="0">
            <x v="0"/>
          </reference>
          <reference field="4" count="1" selected="0">
            <x v="448"/>
          </reference>
        </references>
      </pivotArea>
    </chartFormat>
    <chartFormat chart="6" format="450">
      <pivotArea type="data" outline="0" fieldPosition="0">
        <references count="2">
          <reference field="4294967294" count="1" selected="0">
            <x v="0"/>
          </reference>
          <reference field="4" count="1" selected="0">
            <x v="449"/>
          </reference>
        </references>
      </pivotArea>
    </chartFormat>
    <chartFormat chart="6" format="451">
      <pivotArea type="data" outline="0" fieldPosition="0">
        <references count="2">
          <reference field="4294967294" count="1" selected="0">
            <x v="0"/>
          </reference>
          <reference field="4" count="1" selected="0">
            <x v="450"/>
          </reference>
        </references>
      </pivotArea>
    </chartFormat>
    <chartFormat chart="6" format="452">
      <pivotArea type="data" outline="0" fieldPosition="0">
        <references count="2">
          <reference field="4294967294" count="1" selected="0">
            <x v="0"/>
          </reference>
          <reference field="4" count="1" selected="0">
            <x v="451"/>
          </reference>
        </references>
      </pivotArea>
    </chartFormat>
    <chartFormat chart="6" format="453">
      <pivotArea type="data" outline="0" fieldPosition="0">
        <references count="2">
          <reference field="4294967294" count="1" selected="0">
            <x v="0"/>
          </reference>
          <reference field="4" count="1" selected="0">
            <x v="452"/>
          </reference>
        </references>
      </pivotArea>
    </chartFormat>
    <chartFormat chart="6" format="454">
      <pivotArea type="data" outline="0" fieldPosition="0">
        <references count="2">
          <reference field="4294967294" count="1" selected="0">
            <x v="0"/>
          </reference>
          <reference field="4" count="1" selected="0">
            <x v="453"/>
          </reference>
        </references>
      </pivotArea>
    </chartFormat>
    <chartFormat chart="6" format="455">
      <pivotArea type="data" outline="0" fieldPosition="0">
        <references count="2">
          <reference field="4294967294" count="1" selected="0">
            <x v="0"/>
          </reference>
          <reference field="4" count="1" selected="0">
            <x v="454"/>
          </reference>
        </references>
      </pivotArea>
    </chartFormat>
    <chartFormat chart="6" format="456">
      <pivotArea type="data" outline="0" fieldPosition="0">
        <references count="2">
          <reference field="4294967294" count="1" selected="0">
            <x v="0"/>
          </reference>
          <reference field="4" count="1" selected="0">
            <x v="455"/>
          </reference>
        </references>
      </pivotArea>
    </chartFormat>
    <chartFormat chart="6" format="457">
      <pivotArea type="data" outline="0" fieldPosition="0">
        <references count="2">
          <reference field="4294967294" count="1" selected="0">
            <x v="0"/>
          </reference>
          <reference field="4" count="1" selected="0">
            <x v="456"/>
          </reference>
        </references>
      </pivotArea>
    </chartFormat>
    <chartFormat chart="6" format="458">
      <pivotArea type="data" outline="0" fieldPosition="0">
        <references count="2">
          <reference field="4294967294" count="1" selected="0">
            <x v="0"/>
          </reference>
          <reference field="4" count="1" selected="0">
            <x v="457"/>
          </reference>
        </references>
      </pivotArea>
    </chartFormat>
    <chartFormat chart="6" format="459">
      <pivotArea type="data" outline="0" fieldPosition="0">
        <references count="2">
          <reference field="4294967294" count="1" selected="0">
            <x v="0"/>
          </reference>
          <reference field="4" count="1" selected="0">
            <x v="458"/>
          </reference>
        </references>
      </pivotArea>
    </chartFormat>
    <chartFormat chart="6" format="460">
      <pivotArea type="data" outline="0" fieldPosition="0">
        <references count="2">
          <reference field="4294967294" count="1" selected="0">
            <x v="0"/>
          </reference>
          <reference field="4" count="1" selected="0">
            <x v="459"/>
          </reference>
        </references>
      </pivotArea>
    </chartFormat>
    <chartFormat chart="6" format="461">
      <pivotArea type="data" outline="0" fieldPosition="0">
        <references count="2">
          <reference field="4294967294" count="1" selected="0">
            <x v="0"/>
          </reference>
          <reference field="4" count="1" selected="0">
            <x v="460"/>
          </reference>
        </references>
      </pivotArea>
    </chartFormat>
    <chartFormat chart="6" format="462">
      <pivotArea type="data" outline="0" fieldPosition="0">
        <references count="2">
          <reference field="4294967294" count="1" selected="0">
            <x v="0"/>
          </reference>
          <reference field="4" count="1" selected="0">
            <x v="461"/>
          </reference>
        </references>
      </pivotArea>
    </chartFormat>
    <chartFormat chart="6" format="463">
      <pivotArea type="data" outline="0" fieldPosition="0">
        <references count="2">
          <reference field="4294967294" count="1" selected="0">
            <x v="0"/>
          </reference>
          <reference field="4" count="1" selected="0">
            <x v="462"/>
          </reference>
        </references>
      </pivotArea>
    </chartFormat>
    <chartFormat chart="6" format="464">
      <pivotArea type="data" outline="0" fieldPosition="0">
        <references count="2">
          <reference field="4294967294" count="1" selected="0">
            <x v="0"/>
          </reference>
          <reference field="4" count="1" selected="0">
            <x v="463"/>
          </reference>
        </references>
      </pivotArea>
    </chartFormat>
    <chartFormat chart="6" format="465">
      <pivotArea type="data" outline="0" fieldPosition="0">
        <references count="2">
          <reference field="4294967294" count="1" selected="0">
            <x v="0"/>
          </reference>
          <reference field="4" count="1" selected="0">
            <x v="464"/>
          </reference>
        </references>
      </pivotArea>
    </chartFormat>
    <chartFormat chart="6" format="466">
      <pivotArea type="data" outline="0" fieldPosition="0">
        <references count="2">
          <reference field="4294967294" count="1" selected="0">
            <x v="0"/>
          </reference>
          <reference field="4" count="1" selected="0">
            <x v="465"/>
          </reference>
        </references>
      </pivotArea>
    </chartFormat>
    <chartFormat chart="6" format="467">
      <pivotArea type="data" outline="0" fieldPosition="0">
        <references count="2">
          <reference field="4294967294" count="1" selected="0">
            <x v="0"/>
          </reference>
          <reference field="4" count="1" selected="0">
            <x v="466"/>
          </reference>
        </references>
      </pivotArea>
    </chartFormat>
    <chartFormat chart="6" format="468">
      <pivotArea type="data" outline="0" fieldPosition="0">
        <references count="2">
          <reference field="4294967294" count="1" selected="0">
            <x v="0"/>
          </reference>
          <reference field="4" count="1" selected="0">
            <x v="467"/>
          </reference>
        </references>
      </pivotArea>
    </chartFormat>
    <chartFormat chart="6" format="469">
      <pivotArea type="data" outline="0" fieldPosition="0">
        <references count="2">
          <reference field="4294967294" count="1" selected="0">
            <x v="0"/>
          </reference>
          <reference field="4" count="1" selected="0">
            <x v="468"/>
          </reference>
        </references>
      </pivotArea>
    </chartFormat>
    <chartFormat chart="6" format="470">
      <pivotArea type="data" outline="0" fieldPosition="0">
        <references count="2">
          <reference field="4294967294" count="1" selected="0">
            <x v="0"/>
          </reference>
          <reference field="4" count="1" selected="0">
            <x v="469"/>
          </reference>
        </references>
      </pivotArea>
    </chartFormat>
    <chartFormat chart="6" format="471">
      <pivotArea type="data" outline="0" fieldPosition="0">
        <references count="2">
          <reference field="4294967294" count="1" selected="0">
            <x v="0"/>
          </reference>
          <reference field="4" count="1" selected="0">
            <x v="470"/>
          </reference>
        </references>
      </pivotArea>
    </chartFormat>
    <chartFormat chart="6" format="472">
      <pivotArea type="data" outline="0" fieldPosition="0">
        <references count="2">
          <reference field="4294967294" count="1" selected="0">
            <x v="0"/>
          </reference>
          <reference field="4" count="1" selected="0">
            <x v="471"/>
          </reference>
        </references>
      </pivotArea>
    </chartFormat>
    <chartFormat chart="6" format="473">
      <pivotArea type="data" outline="0" fieldPosition="0">
        <references count="2">
          <reference field="4294967294" count="1" selected="0">
            <x v="0"/>
          </reference>
          <reference field="4" count="1" selected="0">
            <x v="472"/>
          </reference>
        </references>
      </pivotArea>
    </chartFormat>
    <chartFormat chart="6" format="474">
      <pivotArea type="data" outline="0" fieldPosition="0">
        <references count="2">
          <reference field="4294967294" count="1" selected="0">
            <x v="0"/>
          </reference>
          <reference field="4" count="1" selected="0">
            <x v="473"/>
          </reference>
        </references>
      </pivotArea>
    </chartFormat>
    <chartFormat chart="6" format="475">
      <pivotArea type="data" outline="0" fieldPosition="0">
        <references count="2">
          <reference field="4294967294" count="1" selected="0">
            <x v="0"/>
          </reference>
          <reference field="4" count="1" selected="0">
            <x v="474"/>
          </reference>
        </references>
      </pivotArea>
    </chartFormat>
    <chartFormat chart="6" format="476">
      <pivotArea type="data" outline="0" fieldPosition="0">
        <references count="2">
          <reference field="4294967294" count="1" selected="0">
            <x v="0"/>
          </reference>
          <reference field="4" count="1" selected="0">
            <x v="475"/>
          </reference>
        </references>
      </pivotArea>
    </chartFormat>
    <chartFormat chart="6" format="477">
      <pivotArea type="data" outline="0" fieldPosition="0">
        <references count="2">
          <reference field="4294967294" count="1" selected="0">
            <x v="0"/>
          </reference>
          <reference field="4" count="1" selected="0">
            <x v="476"/>
          </reference>
        </references>
      </pivotArea>
    </chartFormat>
    <chartFormat chart="6" format="478">
      <pivotArea type="data" outline="0" fieldPosition="0">
        <references count="2">
          <reference field="4294967294" count="1" selected="0">
            <x v="0"/>
          </reference>
          <reference field="4" count="1" selected="0">
            <x v="477"/>
          </reference>
        </references>
      </pivotArea>
    </chartFormat>
    <chartFormat chart="6" format="479">
      <pivotArea type="data" outline="0" fieldPosition="0">
        <references count="2">
          <reference field="4294967294" count="1" selected="0">
            <x v="0"/>
          </reference>
          <reference field="4" count="1" selected="0">
            <x v="478"/>
          </reference>
        </references>
      </pivotArea>
    </chartFormat>
    <chartFormat chart="6" format="480">
      <pivotArea type="data" outline="0" fieldPosition="0">
        <references count="2">
          <reference field="4294967294" count="1" selected="0">
            <x v="0"/>
          </reference>
          <reference field="4" count="1" selected="0">
            <x v="479"/>
          </reference>
        </references>
      </pivotArea>
    </chartFormat>
    <chartFormat chart="6" format="481">
      <pivotArea type="data" outline="0" fieldPosition="0">
        <references count="2">
          <reference field="4294967294" count="1" selected="0">
            <x v="0"/>
          </reference>
          <reference field="4" count="1" selected="0">
            <x v="480"/>
          </reference>
        </references>
      </pivotArea>
    </chartFormat>
    <chartFormat chart="6" format="482">
      <pivotArea type="data" outline="0" fieldPosition="0">
        <references count="2">
          <reference field="4294967294" count="1" selected="0">
            <x v="0"/>
          </reference>
          <reference field="4" count="1" selected="0">
            <x v="481"/>
          </reference>
        </references>
      </pivotArea>
    </chartFormat>
    <chartFormat chart="6" format="483">
      <pivotArea type="data" outline="0" fieldPosition="0">
        <references count="2">
          <reference field="4294967294" count="1" selected="0">
            <x v="0"/>
          </reference>
          <reference field="4" count="1" selected="0">
            <x v="482"/>
          </reference>
        </references>
      </pivotArea>
    </chartFormat>
    <chartFormat chart="6" format="484">
      <pivotArea type="data" outline="0" fieldPosition="0">
        <references count="2">
          <reference field="4294967294" count="1" selected="0">
            <x v="0"/>
          </reference>
          <reference field="4" count="1" selected="0">
            <x v="483"/>
          </reference>
        </references>
      </pivotArea>
    </chartFormat>
    <chartFormat chart="6" format="485">
      <pivotArea type="data" outline="0" fieldPosition="0">
        <references count="2">
          <reference field="4294967294" count="1" selected="0">
            <x v="0"/>
          </reference>
          <reference field="4" count="1" selected="0">
            <x v="484"/>
          </reference>
        </references>
      </pivotArea>
    </chartFormat>
    <chartFormat chart="6" format="486">
      <pivotArea type="data" outline="0" fieldPosition="0">
        <references count="2">
          <reference field="4294967294" count="1" selected="0">
            <x v="0"/>
          </reference>
          <reference field="4" count="1" selected="0">
            <x v="485"/>
          </reference>
        </references>
      </pivotArea>
    </chartFormat>
    <chartFormat chart="6" format="487">
      <pivotArea type="data" outline="0" fieldPosition="0">
        <references count="2">
          <reference field="4294967294" count="1" selected="0">
            <x v="0"/>
          </reference>
          <reference field="4" count="1" selected="0">
            <x v="486"/>
          </reference>
        </references>
      </pivotArea>
    </chartFormat>
    <chartFormat chart="6" format="488">
      <pivotArea type="data" outline="0" fieldPosition="0">
        <references count="2">
          <reference field="4294967294" count="1" selected="0">
            <x v="0"/>
          </reference>
          <reference field="4" count="1" selected="0">
            <x v="487"/>
          </reference>
        </references>
      </pivotArea>
    </chartFormat>
    <chartFormat chart="6" format="489">
      <pivotArea type="data" outline="0" fieldPosition="0">
        <references count="2">
          <reference field="4294967294" count="1" selected="0">
            <x v="0"/>
          </reference>
          <reference field="4" count="1" selected="0">
            <x v="488"/>
          </reference>
        </references>
      </pivotArea>
    </chartFormat>
    <chartFormat chart="6" format="490">
      <pivotArea type="data" outline="0" fieldPosition="0">
        <references count="2">
          <reference field="4294967294" count="1" selected="0">
            <x v="0"/>
          </reference>
          <reference field="4" count="1" selected="0">
            <x v="489"/>
          </reference>
        </references>
      </pivotArea>
    </chartFormat>
    <chartFormat chart="6" format="491">
      <pivotArea type="data" outline="0" fieldPosition="0">
        <references count="2">
          <reference field="4294967294" count="1" selected="0">
            <x v="0"/>
          </reference>
          <reference field="4" count="1" selected="0">
            <x v="490"/>
          </reference>
        </references>
      </pivotArea>
    </chartFormat>
    <chartFormat chart="6" format="492">
      <pivotArea type="data" outline="0" fieldPosition="0">
        <references count="2">
          <reference field="4294967294" count="1" selected="0">
            <x v="0"/>
          </reference>
          <reference field="4" count="1" selected="0">
            <x v="491"/>
          </reference>
        </references>
      </pivotArea>
    </chartFormat>
    <chartFormat chart="6" format="493">
      <pivotArea type="data" outline="0" fieldPosition="0">
        <references count="2">
          <reference field="4294967294" count="1" selected="0">
            <x v="0"/>
          </reference>
          <reference field="4" count="1" selected="0">
            <x v="492"/>
          </reference>
        </references>
      </pivotArea>
    </chartFormat>
    <chartFormat chart="6" format="494">
      <pivotArea type="data" outline="0" fieldPosition="0">
        <references count="2">
          <reference field="4294967294" count="1" selected="0">
            <x v="0"/>
          </reference>
          <reference field="4" count="1" selected="0">
            <x v="493"/>
          </reference>
        </references>
      </pivotArea>
    </chartFormat>
    <chartFormat chart="6" format="495">
      <pivotArea type="data" outline="0" fieldPosition="0">
        <references count="2">
          <reference field="4294967294" count="1" selected="0">
            <x v="0"/>
          </reference>
          <reference field="4" count="1" selected="0">
            <x v="494"/>
          </reference>
        </references>
      </pivotArea>
    </chartFormat>
    <chartFormat chart="6" format="496">
      <pivotArea type="data" outline="0" fieldPosition="0">
        <references count="2">
          <reference field="4294967294" count="1" selected="0">
            <x v="0"/>
          </reference>
          <reference field="4" count="1" selected="0">
            <x v="495"/>
          </reference>
        </references>
      </pivotArea>
    </chartFormat>
    <chartFormat chart="6" format="497">
      <pivotArea type="data" outline="0" fieldPosition="0">
        <references count="2">
          <reference field="4294967294" count="1" selected="0">
            <x v="0"/>
          </reference>
          <reference field="4" count="1" selected="0">
            <x v="496"/>
          </reference>
        </references>
      </pivotArea>
    </chartFormat>
    <chartFormat chart="6" format="498">
      <pivotArea type="data" outline="0" fieldPosition="0">
        <references count="2">
          <reference field="4294967294" count="1" selected="0">
            <x v="0"/>
          </reference>
          <reference field="4" count="1" selected="0">
            <x v="497"/>
          </reference>
        </references>
      </pivotArea>
    </chartFormat>
    <chartFormat chart="6" format="499">
      <pivotArea type="data" outline="0" fieldPosition="0">
        <references count="2">
          <reference field="4294967294" count="1" selected="0">
            <x v="0"/>
          </reference>
          <reference field="4" count="1" selected="0">
            <x v="498"/>
          </reference>
        </references>
      </pivotArea>
    </chartFormat>
    <chartFormat chart="6" format="500">
      <pivotArea type="data" outline="0" fieldPosition="0">
        <references count="2">
          <reference field="4294967294" count="1" selected="0">
            <x v="0"/>
          </reference>
          <reference field="4" count="1" selected="0">
            <x v="499"/>
          </reference>
        </references>
      </pivotArea>
    </chartFormat>
    <chartFormat chart="6" format="501">
      <pivotArea type="data" outline="0" fieldPosition="0">
        <references count="2">
          <reference field="4294967294" count="1" selected="0">
            <x v="0"/>
          </reference>
          <reference field="4" count="1" selected="0">
            <x v="500"/>
          </reference>
        </references>
      </pivotArea>
    </chartFormat>
    <chartFormat chart="6" format="502">
      <pivotArea type="data" outline="0" fieldPosition="0">
        <references count="2">
          <reference field="4294967294" count="1" selected="0">
            <x v="0"/>
          </reference>
          <reference field="4" count="1" selected="0">
            <x v="501"/>
          </reference>
        </references>
      </pivotArea>
    </chartFormat>
    <chartFormat chart="6" format="503">
      <pivotArea type="data" outline="0" fieldPosition="0">
        <references count="2">
          <reference field="4294967294" count="1" selected="0">
            <x v="0"/>
          </reference>
          <reference field="4" count="1" selected="0">
            <x v="502"/>
          </reference>
        </references>
      </pivotArea>
    </chartFormat>
    <chartFormat chart="6" format="504">
      <pivotArea type="data" outline="0" fieldPosition="0">
        <references count="2">
          <reference field="4294967294" count="1" selected="0">
            <x v="0"/>
          </reference>
          <reference field="4" count="1" selected="0">
            <x v="503"/>
          </reference>
        </references>
      </pivotArea>
    </chartFormat>
    <chartFormat chart="6" format="505">
      <pivotArea type="data" outline="0" fieldPosition="0">
        <references count="2">
          <reference field="4294967294" count="1" selected="0">
            <x v="0"/>
          </reference>
          <reference field="4" count="1" selected="0">
            <x v="504"/>
          </reference>
        </references>
      </pivotArea>
    </chartFormat>
    <chartFormat chart="6" format="506">
      <pivotArea type="data" outline="0" fieldPosition="0">
        <references count="2">
          <reference field="4294967294" count="1" selected="0">
            <x v="0"/>
          </reference>
          <reference field="4" count="1" selected="0">
            <x v="505"/>
          </reference>
        </references>
      </pivotArea>
    </chartFormat>
    <chartFormat chart="6" format="507">
      <pivotArea type="data" outline="0" fieldPosition="0">
        <references count="2">
          <reference field="4294967294" count="1" selected="0">
            <x v="0"/>
          </reference>
          <reference field="4" count="1" selected="0">
            <x v="506"/>
          </reference>
        </references>
      </pivotArea>
    </chartFormat>
    <chartFormat chart="6" format="508">
      <pivotArea type="data" outline="0" fieldPosition="0">
        <references count="2">
          <reference field="4294967294" count="1" selected="0">
            <x v="0"/>
          </reference>
          <reference field="4" count="1" selected="0">
            <x v="507"/>
          </reference>
        </references>
      </pivotArea>
    </chartFormat>
    <chartFormat chart="6" format="509">
      <pivotArea type="data" outline="0" fieldPosition="0">
        <references count="2">
          <reference field="4294967294" count="1" selected="0">
            <x v="0"/>
          </reference>
          <reference field="4" count="1" selected="0">
            <x v="508"/>
          </reference>
        </references>
      </pivotArea>
    </chartFormat>
    <chartFormat chart="6" format="510">
      <pivotArea type="data" outline="0" fieldPosition="0">
        <references count="2">
          <reference field="4294967294" count="1" selected="0">
            <x v="0"/>
          </reference>
          <reference field="4" count="1" selected="0">
            <x v="509"/>
          </reference>
        </references>
      </pivotArea>
    </chartFormat>
    <chartFormat chart="6" format="511">
      <pivotArea type="data" outline="0" fieldPosition="0">
        <references count="2">
          <reference field="4294967294" count="1" selected="0">
            <x v="0"/>
          </reference>
          <reference field="4" count="1" selected="0">
            <x v="510"/>
          </reference>
        </references>
      </pivotArea>
    </chartFormat>
    <chartFormat chart="6" format="512">
      <pivotArea type="data" outline="0" fieldPosition="0">
        <references count="2">
          <reference field="4294967294" count="1" selected="0">
            <x v="0"/>
          </reference>
          <reference field="4" count="1" selected="0">
            <x v="511"/>
          </reference>
        </references>
      </pivotArea>
    </chartFormat>
    <chartFormat chart="6" format="513">
      <pivotArea type="data" outline="0" fieldPosition="0">
        <references count="2">
          <reference field="4294967294" count="1" selected="0">
            <x v="0"/>
          </reference>
          <reference field="4" count="1" selected="0">
            <x v="512"/>
          </reference>
        </references>
      </pivotArea>
    </chartFormat>
    <chartFormat chart="6" format="514">
      <pivotArea type="data" outline="0" fieldPosition="0">
        <references count="2">
          <reference field="4294967294" count="1" selected="0">
            <x v="0"/>
          </reference>
          <reference field="4" count="1" selected="0">
            <x v="513"/>
          </reference>
        </references>
      </pivotArea>
    </chartFormat>
    <chartFormat chart="6" format="515">
      <pivotArea type="data" outline="0" fieldPosition="0">
        <references count="2">
          <reference field="4294967294" count="1" selected="0">
            <x v="0"/>
          </reference>
          <reference field="4" count="1" selected="0">
            <x v="514"/>
          </reference>
        </references>
      </pivotArea>
    </chartFormat>
    <chartFormat chart="6" format="516">
      <pivotArea type="data" outline="0" fieldPosition="0">
        <references count="2">
          <reference field="4294967294" count="1" selected="0">
            <x v="0"/>
          </reference>
          <reference field="4" count="1" selected="0">
            <x v="515"/>
          </reference>
        </references>
      </pivotArea>
    </chartFormat>
    <chartFormat chart="6" format="517">
      <pivotArea type="data" outline="0" fieldPosition="0">
        <references count="2">
          <reference field="4294967294" count="1" selected="0">
            <x v="0"/>
          </reference>
          <reference field="4" count="1" selected="0">
            <x v="516"/>
          </reference>
        </references>
      </pivotArea>
    </chartFormat>
    <chartFormat chart="6" format="518">
      <pivotArea type="data" outline="0" fieldPosition="0">
        <references count="2">
          <reference field="4294967294" count="1" selected="0">
            <x v="0"/>
          </reference>
          <reference field="4" count="1" selected="0">
            <x v="517"/>
          </reference>
        </references>
      </pivotArea>
    </chartFormat>
    <chartFormat chart="6" format="519">
      <pivotArea type="data" outline="0" fieldPosition="0">
        <references count="2">
          <reference field="4294967294" count="1" selected="0">
            <x v="0"/>
          </reference>
          <reference field="4" count="1" selected="0">
            <x v="518"/>
          </reference>
        </references>
      </pivotArea>
    </chartFormat>
    <chartFormat chart="6" format="520">
      <pivotArea type="data" outline="0" fieldPosition="0">
        <references count="2">
          <reference field="4294967294" count="1" selected="0">
            <x v="0"/>
          </reference>
          <reference field="4" count="1" selected="0">
            <x v="519"/>
          </reference>
        </references>
      </pivotArea>
    </chartFormat>
    <chartFormat chart="6" format="521">
      <pivotArea type="data" outline="0" fieldPosition="0">
        <references count="2">
          <reference field="4294967294" count="1" selected="0">
            <x v="0"/>
          </reference>
          <reference field="4" count="1" selected="0">
            <x v="520"/>
          </reference>
        </references>
      </pivotArea>
    </chartFormat>
    <chartFormat chart="6" format="522">
      <pivotArea type="data" outline="0" fieldPosition="0">
        <references count="2">
          <reference field="4294967294" count="1" selected="0">
            <x v="0"/>
          </reference>
          <reference field="4" count="1" selected="0">
            <x v="521"/>
          </reference>
        </references>
      </pivotArea>
    </chartFormat>
    <chartFormat chart="6" format="523">
      <pivotArea type="data" outline="0" fieldPosition="0">
        <references count="2">
          <reference field="4294967294" count="1" selected="0">
            <x v="0"/>
          </reference>
          <reference field="4" count="1" selected="0">
            <x v="522"/>
          </reference>
        </references>
      </pivotArea>
    </chartFormat>
    <chartFormat chart="6" format="524">
      <pivotArea type="data" outline="0" fieldPosition="0">
        <references count="2">
          <reference field="4294967294" count="1" selected="0">
            <x v="0"/>
          </reference>
          <reference field="4" count="1" selected="0">
            <x v="523"/>
          </reference>
        </references>
      </pivotArea>
    </chartFormat>
    <chartFormat chart="6" format="525">
      <pivotArea type="data" outline="0" fieldPosition="0">
        <references count="2">
          <reference field="4294967294" count="1" selected="0">
            <x v="0"/>
          </reference>
          <reference field="4" count="1" selected="0">
            <x v="524"/>
          </reference>
        </references>
      </pivotArea>
    </chartFormat>
    <chartFormat chart="6" format="526">
      <pivotArea type="data" outline="0" fieldPosition="0">
        <references count="2">
          <reference field="4294967294" count="1" selected="0">
            <x v="0"/>
          </reference>
          <reference field="4" count="1" selected="0">
            <x v="525"/>
          </reference>
        </references>
      </pivotArea>
    </chartFormat>
    <chartFormat chart="6" format="527">
      <pivotArea type="data" outline="0" fieldPosition="0">
        <references count="2">
          <reference field="4294967294" count="1" selected="0">
            <x v="0"/>
          </reference>
          <reference field="4" count="1" selected="0">
            <x v="526"/>
          </reference>
        </references>
      </pivotArea>
    </chartFormat>
    <chartFormat chart="6" format="528">
      <pivotArea type="data" outline="0" fieldPosition="0">
        <references count="2">
          <reference field="4294967294" count="1" selected="0">
            <x v="0"/>
          </reference>
          <reference field="4" count="1" selected="0">
            <x v="527"/>
          </reference>
        </references>
      </pivotArea>
    </chartFormat>
    <chartFormat chart="6" format="529">
      <pivotArea type="data" outline="0" fieldPosition="0">
        <references count="2">
          <reference field="4294967294" count="1" selected="0">
            <x v="0"/>
          </reference>
          <reference field="4" count="1" selected="0">
            <x v="528"/>
          </reference>
        </references>
      </pivotArea>
    </chartFormat>
    <chartFormat chart="6" format="530">
      <pivotArea type="data" outline="0" fieldPosition="0">
        <references count="2">
          <reference field="4294967294" count="1" selected="0">
            <x v="0"/>
          </reference>
          <reference field="4" count="1" selected="0">
            <x v="529"/>
          </reference>
        </references>
      </pivotArea>
    </chartFormat>
    <chartFormat chart="6" format="531">
      <pivotArea type="data" outline="0" fieldPosition="0">
        <references count="2">
          <reference field="4294967294" count="1" selected="0">
            <x v="0"/>
          </reference>
          <reference field="4" count="1" selected="0">
            <x v="530"/>
          </reference>
        </references>
      </pivotArea>
    </chartFormat>
    <chartFormat chart="6" format="532">
      <pivotArea type="data" outline="0" fieldPosition="0">
        <references count="2">
          <reference field="4294967294" count="1" selected="0">
            <x v="0"/>
          </reference>
          <reference field="4" count="1" selected="0">
            <x v="531"/>
          </reference>
        </references>
      </pivotArea>
    </chartFormat>
    <chartFormat chart="6" format="533">
      <pivotArea type="data" outline="0" fieldPosition="0">
        <references count="2">
          <reference field="4294967294" count="1" selected="0">
            <x v="0"/>
          </reference>
          <reference field="4" count="1" selected="0">
            <x v="532"/>
          </reference>
        </references>
      </pivotArea>
    </chartFormat>
    <chartFormat chart="6" format="534">
      <pivotArea type="data" outline="0" fieldPosition="0">
        <references count="2">
          <reference field="4294967294" count="1" selected="0">
            <x v="0"/>
          </reference>
          <reference field="4" count="1" selected="0">
            <x v="533"/>
          </reference>
        </references>
      </pivotArea>
    </chartFormat>
    <chartFormat chart="6" format="535">
      <pivotArea type="data" outline="0" fieldPosition="0">
        <references count="2">
          <reference field="4294967294" count="1" selected="0">
            <x v="0"/>
          </reference>
          <reference field="4" count="1" selected="0">
            <x v="534"/>
          </reference>
        </references>
      </pivotArea>
    </chartFormat>
    <chartFormat chart="6" format="536">
      <pivotArea type="data" outline="0" fieldPosition="0">
        <references count="2">
          <reference field="4294967294" count="1" selected="0">
            <x v="0"/>
          </reference>
          <reference field="4" count="1" selected="0">
            <x v="535"/>
          </reference>
        </references>
      </pivotArea>
    </chartFormat>
    <chartFormat chart="6" format="537">
      <pivotArea type="data" outline="0" fieldPosition="0">
        <references count="2">
          <reference field="4294967294" count="1" selected="0">
            <x v="0"/>
          </reference>
          <reference field="4" count="1" selected="0">
            <x v="536"/>
          </reference>
        </references>
      </pivotArea>
    </chartFormat>
    <chartFormat chart="6" format="538">
      <pivotArea type="data" outline="0" fieldPosition="0">
        <references count="2">
          <reference field="4294967294" count="1" selected="0">
            <x v="0"/>
          </reference>
          <reference field="4" count="1" selected="0">
            <x v="537"/>
          </reference>
        </references>
      </pivotArea>
    </chartFormat>
    <chartFormat chart="6" format="539">
      <pivotArea type="data" outline="0" fieldPosition="0">
        <references count="2">
          <reference field="4294967294" count="1" selected="0">
            <x v="0"/>
          </reference>
          <reference field="4" count="1" selected="0">
            <x v="538"/>
          </reference>
        </references>
      </pivotArea>
    </chartFormat>
    <chartFormat chart="6" format="540">
      <pivotArea type="data" outline="0" fieldPosition="0">
        <references count="2">
          <reference field="4294967294" count="1" selected="0">
            <x v="0"/>
          </reference>
          <reference field="4" count="1" selected="0">
            <x v="539"/>
          </reference>
        </references>
      </pivotArea>
    </chartFormat>
    <chartFormat chart="6" format="541">
      <pivotArea type="data" outline="0" fieldPosition="0">
        <references count="2">
          <reference field="4294967294" count="1" selected="0">
            <x v="0"/>
          </reference>
          <reference field="4" count="1" selected="0">
            <x v="540"/>
          </reference>
        </references>
      </pivotArea>
    </chartFormat>
    <chartFormat chart="6" format="542">
      <pivotArea type="data" outline="0" fieldPosition="0">
        <references count="2">
          <reference field="4294967294" count="1" selected="0">
            <x v="0"/>
          </reference>
          <reference field="4" count="1" selected="0">
            <x v="541"/>
          </reference>
        </references>
      </pivotArea>
    </chartFormat>
    <chartFormat chart="6" format="543">
      <pivotArea type="data" outline="0" fieldPosition="0">
        <references count="2">
          <reference field="4294967294" count="1" selected="0">
            <x v="0"/>
          </reference>
          <reference field="4" count="1" selected="0">
            <x v="542"/>
          </reference>
        </references>
      </pivotArea>
    </chartFormat>
    <chartFormat chart="6" format="544">
      <pivotArea type="data" outline="0" fieldPosition="0">
        <references count="2">
          <reference field="4294967294" count="1" selected="0">
            <x v="0"/>
          </reference>
          <reference field="4" count="1" selected="0">
            <x v="543"/>
          </reference>
        </references>
      </pivotArea>
    </chartFormat>
    <chartFormat chart="6" format="545">
      <pivotArea type="data" outline="0" fieldPosition="0">
        <references count="2">
          <reference field="4294967294" count="1" selected="0">
            <x v="0"/>
          </reference>
          <reference field="4" count="1" selected="0">
            <x v="544"/>
          </reference>
        </references>
      </pivotArea>
    </chartFormat>
    <chartFormat chart="6" format="546">
      <pivotArea type="data" outline="0" fieldPosition="0">
        <references count="2">
          <reference field="4294967294" count="1" selected="0">
            <x v="0"/>
          </reference>
          <reference field="4" count="1" selected="0">
            <x v="545"/>
          </reference>
        </references>
      </pivotArea>
    </chartFormat>
    <chartFormat chart="6" format="547">
      <pivotArea type="data" outline="0" fieldPosition="0">
        <references count="2">
          <reference field="4294967294" count="1" selected="0">
            <x v="0"/>
          </reference>
          <reference field="4" count="1" selected="0">
            <x v="546"/>
          </reference>
        </references>
      </pivotArea>
    </chartFormat>
    <chartFormat chart="6" format="548">
      <pivotArea type="data" outline="0" fieldPosition="0">
        <references count="2">
          <reference field="4294967294" count="1" selected="0">
            <x v="0"/>
          </reference>
          <reference field="4" count="1" selected="0">
            <x v="547"/>
          </reference>
        </references>
      </pivotArea>
    </chartFormat>
    <chartFormat chart="6" format="549">
      <pivotArea type="data" outline="0" fieldPosition="0">
        <references count="2">
          <reference field="4294967294" count="1" selected="0">
            <x v="0"/>
          </reference>
          <reference field="4" count="1" selected="0">
            <x v="548"/>
          </reference>
        </references>
      </pivotArea>
    </chartFormat>
    <chartFormat chart="6" format="550">
      <pivotArea type="data" outline="0" fieldPosition="0">
        <references count="2">
          <reference field="4294967294" count="1" selected="0">
            <x v="0"/>
          </reference>
          <reference field="4" count="1" selected="0">
            <x v="549"/>
          </reference>
        </references>
      </pivotArea>
    </chartFormat>
    <chartFormat chart="6" format="551">
      <pivotArea type="data" outline="0" fieldPosition="0">
        <references count="2">
          <reference field="4294967294" count="1" selected="0">
            <x v="0"/>
          </reference>
          <reference field="4" count="1" selected="0">
            <x v="550"/>
          </reference>
        </references>
      </pivotArea>
    </chartFormat>
    <chartFormat chart="6" format="552">
      <pivotArea type="data" outline="0" fieldPosition="0">
        <references count="2">
          <reference field="4294967294" count="1" selected="0">
            <x v="0"/>
          </reference>
          <reference field="4" count="1" selected="0">
            <x v="551"/>
          </reference>
        </references>
      </pivotArea>
    </chartFormat>
    <chartFormat chart="6" format="553">
      <pivotArea type="data" outline="0" fieldPosition="0">
        <references count="2">
          <reference field="4294967294" count="1" selected="0">
            <x v="0"/>
          </reference>
          <reference field="4" count="1" selected="0">
            <x v="552"/>
          </reference>
        </references>
      </pivotArea>
    </chartFormat>
    <chartFormat chart="6" format="554">
      <pivotArea type="data" outline="0" fieldPosition="0">
        <references count="2">
          <reference field="4294967294" count="1" selected="0">
            <x v="0"/>
          </reference>
          <reference field="4" count="1" selected="0">
            <x v="553"/>
          </reference>
        </references>
      </pivotArea>
    </chartFormat>
    <chartFormat chart="6" format="555">
      <pivotArea type="data" outline="0" fieldPosition="0">
        <references count="2">
          <reference field="4294967294" count="1" selected="0">
            <x v="0"/>
          </reference>
          <reference field="4" count="1" selected="0">
            <x v="554"/>
          </reference>
        </references>
      </pivotArea>
    </chartFormat>
    <chartFormat chart="6" format="556">
      <pivotArea type="data" outline="0" fieldPosition="0">
        <references count="2">
          <reference field="4294967294" count="1" selected="0">
            <x v="0"/>
          </reference>
          <reference field="4" count="1" selected="0">
            <x v="555"/>
          </reference>
        </references>
      </pivotArea>
    </chartFormat>
    <chartFormat chart="6" format="557">
      <pivotArea type="data" outline="0" fieldPosition="0">
        <references count="2">
          <reference field="4294967294" count="1" selected="0">
            <x v="0"/>
          </reference>
          <reference field="4" count="1" selected="0">
            <x v="556"/>
          </reference>
        </references>
      </pivotArea>
    </chartFormat>
    <chartFormat chart="6" format="558">
      <pivotArea type="data" outline="0" fieldPosition="0">
        <references count="2">
          <reference field="4294967294" count="1" selected="0">
            <x v="0"/>
          </reference>
          <reference field="4" count="1" selected="0">
            <x v="557"/>
          </reference>
        </references>
      </pivotArea>
    </chartFormat>
    <chartFormat chart="6" format="559">
      <pivotArea type="data" outline="0" fieldPosition="0">
        <references count="2">
          <reference field="4294967294" count="1" selected="0">
            <x v="0"/>
          </reference>
          <reference field="4" count="1" selected="0">
            <x v="558"/>
          </reference>
        </references>
      </pivotArea>
    </chartFormat>
    <chartFormat chart="6" format="560">
      <pivotArea type="data" outline="0" fieldPosition="0">
        <references count="2">
          <reference field="4294967294" count="1" selected="0">
            <x v="0"/>
          </reference>
          <reference field="4" count="1" selected="0">
            <x v="559"/>
          </reference>
        </references>
      </pivotArea>
    </chartFormat>
    <chartFormat chart="6" format="561">
      <pivotArea type="data" outline="0" fieldPosition="0">
        <references count="2">
          <reference field="4294967294" count="1" selected="0">
            <x v="0"/>
          </reference>
          <reference field="4" count="1" selected="0">
            <x v="560"/>
          </reference>
        </references>
      </pivotArea>
    </chartFormat>
    <chartFormat chart="6" format="562">
      <pivotArea type="data" outline="0" fieldPosition="0">
        <references count="2">
          <reference field="4294967294" count="1" selected="0">
            <x v="0"/>
          </reference>
          <reference field="4" count="1" selected="0">
            <x v="561"/>
          </reference>
        </references>
      </pivotArea>
    </chartFormat>
    <chartFormat chart="6" format="563">
      <pivotArea type="data" outline="0" fieldPosition="0">
        <references count="2">
          <reference field="4294967294" count="1" selected="0">
            <x v="0"/>
          </reference>
          <reference field="4" count="1" selected="0">
            <x v="562"/>
          </reference>
        </references>
      </pivotArea>
    </chartFormat>
    <chartFormat chart="6" format="564">
      <pivotArea type="data" outline="0" fieldPosition="0">
        <references count="2">
          <reference field="4294967294" count="1" selected="0">
            <x v="0"/>
          </reference>
          <reference field="4" count="1" selected="0">
            <x v="563"/>
          </reference>
        </references>
      </pivotArea>
    </chartFormat>
    <chartFormat chart="6" format="565">
      <pivotArea type="data" outline="0" fieldPosition="0">
        <references count="2">
          <reference field="4294967294" count="1" selected="0">
            <x v="0"/>
          </reference>
          <reference field="4" count="1" selected="0">
            <x v="564"/>
          </reference>
        </references>
      </pivotArea>
    </chartFormat>
    <chartFormat chart="6" format="566">
      <pivotArea type="data" outline="0" fieldPosition="0">
        <references count="2">
          <reference field="4294967294" count="1" selected="0">
            <x v="0"/>
          </reference>
          <reference field="4" count="1" selected="0">
            <x v="565"/>
          </reference>
        </references>
      </pivotArea>
    </chartFormat>
    <chartFormat chart="6" format="567">
      <pivotArea type="data" outline="0" fieldPosition="0">
        <references count="2">
          <reference field="4294967294" count="1" selected="0">
            <x v="0"/>
          </reference>
          <reference field="4" count="1" selected="0">
            <x v="566"/>
          </reference>
        </references>
      </pivotArea>
    </chartFormat>
    <chartFormat chart="6" format="568">
      <pivotArea type="data" outline="0" fieldPosition="0">
        <references count="2">
          <reference field="4294967294" count="1" selected="0">
            <x v="0"/>
          </reference>
          <reference field="4" count="1" selected="0">
            <x v="567"/>
          </reference>
        </references>
      </pivotArea>
    </chartFormat>
    <chartFormat chart="6" format="569">
      <pivotArea type="data" outline="0" fieldPosition="0">
        <references count="2">
          <reference field="4294967294" count="1" selected="0">
            <x v="0"/>
          </reference>
          <reference field="4" count="1" selected="0">
            <x v="568"/>
          </reference>
        </references>
      </pivotArea>
    </chartFormat>
    <chartFormat chart="6" format="570">
      <pivotArea type="data" outline="0" fieldPosition="0">
        <references count="2">
          <reference field="4294967294" count="1" selected="0">
            <x v="0"/>
          </reference>
          <reference field="4" count="1" selected="0">
            <x v="569"/>
          </reference>
        </references>
      </pivotArea>
    </chartFormat>
    <chartFormat chart="6" format="571">
      <pivotArea type="data" outline="0" fieldPosition="0">
        <references count="2">
          <reference field="4294967294" count="1" selected="0">
            <x v="0"/>
          </reference>
          <reference field="4" count="1" selected="0">
            <x v="570"/>
          </reference>
        </references>
      </pivotArea>
    </chartFormat>
    <chartFormat chart="6" format="572">
      <pivotArea type="data" outline="0" fieldPosition="0">
        <references count="2">
          <reference field="4294967294" count="1" selected="0">
            <x v="0"/>
          </reference>
          <reference field="4" count="1" selected="0">
            <x v="571"/>
          </reference>
        </references>
      </pivotArea>
    </chartFormat>
    <chartFormat chart="6" format="573">
      <pivotArea type="data" outline="0" fieldPosition="0">
        <references count="2">
          <reference field="4294967294" count="1" selected="0">
            <x v="0"/>
          </reference>
          <reference field="4" count="1" selected="0">
            <x v="572"/>
          </reference>
        </references>
      </pivotArea>
    </chartFormat>
    <chartFormat chart="6" format="574">
      <pivotArea type="data" outline="0" fieldPosition="0">
        <references count="2">
          <reference field="4294967294" count="1" selected="0">
            <x v="0"/>
          </reference>
          <reference field="4" count="1" selected="0">
            <x v="573"/>
          </reference>
        </references>
      </pivotArea>
    </chartFormat>
    <chartFormat chart="6" format="575">
      <pivotArea type="data" outline="0" fieldPosition="0">
        <references count="2">
          <reference field="4294967294" count="1" selected="0">
            <x v="0"/>
          </reference>
          <reference field="4" count="1" selected="0">
            <x v="574"/>
          </reference>
        </references>
      </pivotArea>
    </chartFormat>
    <chartFormat chart="6" format="576">
      <pivotArea type="data" outline="0" fieldPosition="0">
        <references count="2">
          <reference field="4294967294" count="1" selected="0">
            <x v="0"/>
          </reference>
          <reference field="4" count="1" selected="0">
            <x v="575"/>
          </reference>
        </references>
      </pivotArea>
    </chartFormat>
    <chartFormat chart="6" format="577">
      <pivotArea type="data" outline="0" fieldPosition="0">
        <references count="2">
          <reference field="4294967294" count="1" selected="0">
            <x v="0"/>
          </reference>
          <reference field="4" count="1" selected="0">
            <x v="576"/>
          </reference>
        </references>
      </pivotArea>
    </chartFormat>
    <chartFormat chart="6" format="578">
      <pivotArea type="data" outline="0" fieldPosition="0">
        <references count="2">
          <reference field="4294967294" count="1" selected="0">
            <x v="0"/>
          </reference>
          <reference field="4" count="1" selected="0">
            <x v="577"/>
          </reference>
        </references>
      </pivotArea>
    </chartFormat>
    <chartFormat chart="6" format="579">
      <pivotArea type="data" outline="0" fieldPosition="0">
        <references count="2">
          <reference field="4294967294" count="1" selected="0">
            <x v="0"/>
          </reference>
          <reference field="4" count="1" selected="0">
            <x v="578"/>
          </reference>
        </references>
      </pivotArea>
    </chartFormat>
    <chartFormat chart="6" format="580">
      <pivotArea type="data" outline="0" fieldPosition="0">
        <references count="2">
          <reference field="4294967294" count="1" selected="0">
            <x v="0"/>
          </reference>
          <reference field="4" count="1" selected="0">
            <x v="579"/>
          </reference>
        </references>
      </pivotArea>
    </chartFormat>
    <chartFormat chart="6" format="581">
      <pivotArea type="data" outline="0" fieldPosition="0">
        <references count="2">
          <reference field="4294967294" count="1" selected="0">
            <x v="0"/>
          </reference>
          <reference field="4" count="1" selected="0">
            <x v="580"/>
          </reference>
        </references>
      </pivotArea>
    </chartFormat>
    <chartFormat chart="6" format="582">
      <pivotArea type="data" outline="0" fieldPosition="0">
        <references count="2">
          <reference field="4294967294" count="1" selected="0">
            <x v="0"/>
          </reference>
          <reference field="4" count="1" selected="0">
            <x v="581"/>
          </reference>
        </references>
      </pivotArea>
    </chartFormat>
    <chartFormat chart="6" format="583">
      <pivotArea type="data" outline="0" fieldPosition="0">
        <references count="2">
          <reference field="4294967294" count="1" selected="0">
            <x v="0"/>
          </reference>
          <reference field="4" count="1" selected="0">
            <x v="582"/>
          </reference>
        </references>
      </pivotArea>
    </chartFormat>
    <chartFormat chart="6" format="584">
      <pivotArea type="data" outline="0" fieldPosition="0">
        <references count="2">
          <reference field="4294967294" count="1" selected="0">
            <x v="0"/>
          </reference>
          <reference field="4" count="1" selected="0">
            <x v="583"/>
          </reference>
        </references>
      </pivotArea>
    </chartFormat>
    <chartFormat chart="6" format="585">
      <pivotArea type="data" outline="0" fieldPosition="0">
        <references count="2">
          <reference field="4294967294" count="1" selected="0">
            <x v="0"/>
          </reference>
          <reference field="4" count="1" selected="0">
            <x v="584"/>
          </reference>
        </references>
      </pivotArea>
    </chartFormat>
    <chartFormat chart="6" format="586">
      <pivotArea type="data" outline="0" fieldPosition="0">
        <references count="2">
          <reference field="4294967294" count="1" selected="0">
            <x v="0"/>
          </reference>
          <reference field="4" count="1" selected="0">
            <x v="585"/>
          </reference>
        </references>
      </pivotArea>
    </chartFormat>
    <chartFormat chart="6" format="587">
      <pivotArea type="data" outline="0" fieldPosition="0">
        <references count="2">
          <reference field="4294967294" count="1" selected="0">
            <x v="0"/>
          </reference>
          <reference field="4" count="1" selected="0">
            <x v="586"/>
          </reference>
        </references>
      </pivotArea>
    </chartFormat>
    <chartFormat chart="6" format="588">
      <pivotArea type="data" outline="0" fieldPosition="0">
        <references count="2">
          <reference field="4294967294" count="1" selected="0">
            <x v="0"/>
          </reference>
          <reference field="4" count="1" selected="0">
            <x v="587"/>
          </reference>
        </references>
      </pivotArea>
    </chartFormat>
    <chartFormat chart="6" format="589">
      <pivotArea type="data" outline="0" fieldPosition="0">
        <references count="2">
          <reference field="4294967294" count="1" selected="0">
            <x v="0"/>
          </reference>
          <reference field="4" count="1" selected="0">
            <x v="588"/>
          </reference>
        </references>
      </pivotArea>
    </chartFormat>
    <chartFormat chart="6" format="590">
      <pivotArea type="data" outline="0" fieldPosition="0">
        <references count="2">
          <reference field="4294967294" count="1" selected="0">
            <x v="0"/>
          </reference>
          <reference field="4" count="1" selected="0">
            <x v="589"/>
          </reference>
        </references>
      </pivotArea>
    </chartFormat>
    <chartFormat chart="6" format="591">
      <pivotArea type="data" outline="0" fieldPosition="0">
        <references count="2">
          <reference field="4294967294" count="1" selected="0">
            <x v="0"/>
          </reference>
          <reference field="4" count="1" selected="0">
            <x v="590"/>
          </reference>
        </references>
      </pivotArea>
    </chartFormat>
    <chartFormat chart="6" format="592">
      <pivotArea type="data" outline="0" fieldPosition="0">
        <references count="2">
          <reference field="4294967294" count="1" selected="0">
            <x v="0"/>
          </reference>
          <reference field="4" count="1" selected="0">
            <x v="591"/>
          </reference>
        </references>
      </pivotArea>
    </chartFormat>
    <chartFormat chart="6" format="593">
      <pivotArea type="data" outline="0" fieldPosition="0">
        <references count="2">
          <reference field="4294967294" count="1" selected="0">
            <x v="0"/>
          </reference>
          <reference field="4" count="1" selected="0">
            <x v="592"/>
          </reference>
        </references>
      </pivotArea>
    </chartFormat>
    <chartFormat chart="6" format="594">
      <pivotArea type="data" outline="0" fieldPosition="0">
        <references count="2">
          <reference field="4294967294" count="1" selected="0">
            <x v="0"/>
          </reference>
          <reference field="4" count="1" selected="0">
            <x v="593"/>
          </reference>
        </references>
      </pivotArea>
    </chartFormat>
    <chartFormat chart="6" format="595">
      <pivotArea type="data" outline="0" fieldPosition="0">
        <references count="2">
          <reference field="4294967294" count="1" selected="0">
            <x v="0"/>
          </reference>
          <reference field="4" count="1" selected="0">
            <x v="594"/>
          </reference>
        </references>
      </pivotArea>
    </chartFormat>
    <chartFormat chart="6" format="596">
      <pivotArea type="data" outline="0" fieldPosition="0">
        <references count="2">
          <reference field="4294967294" count="1" selected="0">
            <x v="0"/>
          </reference>
          <reference field="4" count="1" selected="0">
            <x v="595"/>
          </reference>
        </references>
      </pivotArea>
    </chartFormat>
    <chartFormat chart="6" format="597">
      <pivotArea type="data" outline="0" fieldPosition="0">
        <references count="2">
          <reference field="4294967294" count="1" selected="0">
            <x v="0"/>
          </reference>
          <reference field="4" count="1" selected="0">
            <x v="596"/>
          </reference>
        </references>
      </pivotArea>
    </chartFormat>
    <chartFormat chart="6" format="598">
      <pivotArea type="data" outline="0" fieldPosition="0">
        <references count="2">
          <reference field="4294967294" count="1" selected="0">
            <x v="0"/>
          </reference>
          <reference field="4" count="1" selected="0">
            <x v="597"/>
          </reference>
        </references>
      </pivotArea>
    </chartFormat>
    <chartFormat chart="6" format="599">
      <pivotArea type="data" outline="0" fieldPosition="0">
        <references count="2">
          <reference field="4294967294" count="1" selected="0">
            <x v="0"/>
          </reference>
          <reference field="4" count="1" selected="0">
            <x v="598"/>
          </reference>
        </references>
      </pivotArea>
    </chartFormat>
    <chartFormat chart="6" format="600">
      <pivotArea type="data" outline="0" fieldPosition="0">
        <references count="2">
          <reference field="4294967294" count="1" selected="0">
            <x v="0"/>
          </reference>
          <reference field="4" count="1" selected="0">
            <x v="599"/>
          </reference>
        </references>
      </pivotArea>
    </chartFormat>
    <chartFormat chart="6" format="601">
      <pivotArea type="data" outline="0" fieldPosition="0">
        <references count="2">
          <reference field="4294967294" count="1" selected="0">
            <x v="0"/>
          </reference>
          <reference field="4" count="1" selected="0">
            <x v="600"/>
          </reference>
        </references>
      </pivotArea>
    </chartFormat>
    <chartFormat chart="6" format="602">
      <pivotArea type="data" outline="0" fieldPosition="0">
        <references count="2">
          <reference field="4294967294" count="1" selected="0">
            <x v="0"/>
          </reference>
          <reference field="4" count="1" selected="0">
            <x v="601"/>
          </reference>
        </references>
      </pivotArea>
    </chartFormat>
    <chartFormat chart="6" format="603">
      <pivotArea type="data" outline="0" fieldPosition="0">
        <references count="2">
          <reference field="4294967294" count="1" selected="0">
            <x v="0"/>
          </reference>
          <reference field="4" count="1" selected="0">
            <x v="602"/>
          </reference>
        </references>
      </pivotArea>
    </chartFormat>
    <chartFormat chart="6" format="604">
      <pivotArea type="data" outline="0" fieldPosition="0">
        <references count="2">
          <reference field="4294967294" count="1" selected="0">
            <x v="0"/>
          </reference>
          <reference field="4" count="1" selected="0">
            <x v="603"/>
          </reference>
        </references>
      </pivotArea>
    </chartFormat>
    <chartFormat chart="6" format="605">
      <pivotArea type="data" outline="0" fieldPosition="0">
        <references count="2">
          <reference field="4294967294" count="1" selected="0">
            <x v="0"/>
          </reference>
          <reference field="4" count="1" selected="0">
            <x v="604"/>
          </reference>
        </references>
      </pivotArea>
    </chartFormat>
    <chartFormat chart="6" format="606">
      <pivotArea type="data" outline="0" fieldPosition="0">
        <references count="2">
          <reference field="4294967294" count="1" selected="0">
            <x v="0"/>
          </reference>
          <reference field="4" count="1" selected="0">
            <x v="605"/>
          </reference>
        </references>
      </pivotArea>
    </chartFormat>
    <chartFormat chart="6" format="607">
      <pivotArea type="data" outline="0" fieldPosition="0">
        <references count="2">
          <reference field="4294967294" count="1" selected="0">
            <x v="0"/>
          </reference>
          <reference field="4" count="1" selected="0">
            <x v="606"/>
          </reference>
        </references>
      </pivotArea>
    </chartFormat>
    <chartFormat chart="6" format="608">
      <pivotArea type="data" outline="0" fieldPosition="0">
        <references count="2">
          <reference field="4294967294" count="1" selected="0">
            <x v="0"/>
          </reference>
          <reference field="4" count="1" selected="0">
            <x v="607"/>
          </reference>
        </references>
      </pivotArea>
    </chartFormat>
    <chartFormat chart="6" format="609">
      <pivotArea type="data" outline="0" fieldPosition="0">
        <references count="2">
          <reference field="4294967294" count="1" selected="0">
            <x v="0"/>
          </reference>
          <reference field="4" count="1" selected="0">
            <x v="608"/>
          </reference>
        </references>
      </pivotArea>
    </chartFormat>
    <chartFormat chart="6" format="610">
      <pivotArea type="data" outline="0" fieldPosition="0">
        <references count="2">
          <reference field="4294967294" count="1" selected="0">
            <x v="0"/>
          </reference>
          <reference field="4" count="1" selected="0">
            <x v="609"/>
          </reference>
        </references>
      </pivotArea>
    </chartFormat>
    <chartFormat chart="6" format="611">
      <pivotArea type="data" outline="0" fieldPosition="0">
        <references count="2">
          <reference field="4294967294" count="1" selected="0">
            <x v="0"/>
          </reference>
          <reference field="4" count="1" selected="0">
            <x v="610"/>
          </reference>
        </references>
      </pivotArea>
    </chartFormat>
    <chartFormat chart="6" format="612">
      <pivotArea type="data" outline="0" fieldPosition="0">
        <references count="2">
          <reference field="4294967294" count="1" selected="0">
            <x v="0"/>
          </reference>
          <reference field="4" count="1" selected="0">
            <x v="611"/>
          </reference>
        </references>
      </pivotArea>
    </chartFormat>
    <chartFormat chart="6" format="613">
      <pivotArea type="data" outline="0" fieldPosition="0">
        <references count="2">
          <reference field="4294967294" count="1" selected="0">
            <x v="0"/>
          </reference>
          <reference field="4" count="1" selected="0">
            <x v="612"/>
          </reference>
        </references>
      </pivotArea>
    </chartFormat>
    <chartFormat chart="6" format="614">
      <pivotArea type="data" outline="0" fieldPosition="0">
        <references count="2">
          <reference field="4294967294" count="1" selected="0">
            <x v="0"/>
          </reference>
          <reference field="4" count="1" selected="0">
            <x v="613"/>
          </reference>
        </references>
      </pivotArea>
    </chartFormat>
    <chartFormat chart="6" format="615">
      <pivotArea type="data" outline="0" fieldPosition="0">
        <references count="2">
          <reference field="4294967294" count="1" selected="0">
            <x v="0"/>
          </reference>
          <reference field="4" count="1" selected="0">
            <x v="614"/>
          </reference>
        </references>
      </pivotArea>
    </chartFormat>
    <chartFormat chart="6" format="616">
      <pivotArea type="data" outline="0" fieldPosition="0">
        <references count="2">
          <reference field="4294967294" count="1" selected="0">
            <x v="0"/>
          </reference>
          <reference field="4" count="1" selected="0">
            <x v="615"/>
          </reference>
        </references>
      </pivotArea>
    </chartFormat>
    <chartFormat chart="6" format="617">
      <pivotArea type="data" outline="0" fieldPosition="0">
        <references count="2">
          <reference field="4294967294" count="1" selected="0">
            <x v="0"/>
          </reference>
          <reference field="4" count="1" selected="0">
            <x v="616"/>
          </reference>
        </references>
      </pivotArea>
    </chartFormat>
    <chartFormat chart="6" format="618">
      <pivotArea type="data" outline="0" fieldPosition="0">
        <references count="2">
          <reference field="4294967294" count="1" selected="0">
            <x v="0"/>
          </reference>
          <reference field="4" count="1" selected="0">
            <x v="617"/>
          </reference>
        </references>
      </pivotArea>
    </chartFormat>
    <chartFormat chart="6" format="619">
      <pivotArea type="data" outline="0" fieldPosition="0">
        <references count="2">
          <reference field="4294967294" count="1" selected="0">
            <x v="0"/>
          </reference>
          <reference field="4" count="1" selected="0">
            <x v="618"/>
          </reference>
        </references>
      </pivotArea>
    </chartFormat>
    <chartFormat chart="6" format="620">
      <pivotArea type="data" outline="0" fieldPosition="0">
        <references count="2">
          <reference field="4294967294" count="1" selected="0">
            <x v="0"/>
          </reference>
          <reference field="4" count="1" selected="0">
            <x v="619"/>
          </reference>
        </references>
      </pivotArea>
    </chartFormat>
    <chartFormat chart="6" format="621">
      <pivotArea type="data" outline="0" fieldPosition="0">
        <references count="2">
          <reference field="4294967294" count="1" selected="0">
            <x v="0"/>
          </reference>
          <reference field="4" count="1" selected="0">
            <x v="620"/>
          </reference>
        </references>
      </pivotArea>
    </chartFormat>
    <chartFormat chart="6" format="622">
      <pivotArea type="data" outline="0" fieldPosition="0">
        <references count="2">
          <reference field="4294967294" count="1" selected="0">
            <x v="0"/>
          </reference>
          <reference field="4" count="1" selected="0">
            <x v="621"/>
          </reference>
        </references>
      </pivotArea>
    </chartFormat>
    <chartFormat chart="6" format="623">
      <pivotArea type="data" outline="0" fieldPosition="0">
        <references count="2">
          <reference field="4294967294" count="1" selected="0">
            <x v="0"/>
          </reference>
          <reference field="4" count="1" selected="0">
            <x v="622"/>
          </reference>
        </references>
      </pivotArea>
    </chartFormat>
    <chartFormat chart="6" format="624">
      <pivotArea type="data" outline="0" fieldPosition="0">
        <references count="2">
          <reference field="4294967294" count="1" selected="0">
            <x v="0"/>
          </reference>
          <reference field="4" count="1" selected="0">
            <x v="623"/>
          </reference>
        </references>
      </pivotArea>
    </chartFormat>
    <chartFormat chart="6" format="625">
      <pivotArea type="data" outline="0" fieldPosition="0">
        <references count="2">
          <reference field="4294967294" count="1" selected="0">
            <x v="0"/>
          </reference>
          <reference field="4" count="1" selected="0">
            <x v="624"/>
          </reference>
        </references>
      </pivotArea>
    </chartFormat>
    <chartFormat chart="6" format="626">
      <pivotArea type="data" outline="0" fieldPosition="0">
        <references count="2">
          <reference field="4294967294" count="1" selected="0">
            <x v="0"/>
          </reference>
          <reference field="4" count="1" selected="0">
            <x v="625"/>
          </reference>
        </references>
      </pivotArea>
    </chartFormat>
    <chartFormat chart="6" format="627">
      <pivotArea type="data" outline="0" fieldPosition="0">
        <references count="2">
          <reference field="4294967294" count="1" selected="0">
            <x v="0"/>
          </reference>
          <reference field="4" count="1" selected="0">
            <x v="626"/>
          </reference>
        </references>
      </pivotArea>
    </chartFormat>
    <chartFormat chart="6" format="628">
      <pivotArea type="data" outline="0" fieldPosition="0">
        <references count="2">
          <reference field="4294967294" count="1" selected="0">
            <x v="0"/>
          </reference>
          <reference field="4" count="1" selected="0">
            <x v="627"/>
          </reference>
        </references>
      </pivotArea>
    </chartFormat>
    <chartFormat chart="6" format="629">
      <pivotArea type="data" outline="0" fieldPosition="0">
        <references count="2">
          <reference field="4294967294" count="1" selected="0">
            <x v="0"/>
          </reference>
          <reference field="4" count="1" selected="0">
            <x v="628"/>
          </reference>
        </references>
      </pivotArea>
    </chartFormat>
    <chartFormat chart="6" format="630">
      <pivotArea type="data" outline="0" fieldPosition="0">
        <references count="2">
          <reference field="4294967294" count="1" selected="0">
            <x v="0"/>
          </reference>
          <reference field="4" count="1" selected="0">
            <x v="629"/>
          </reference>
        </references>
      </pivotArea>
    </chartFormat>
    <chartFormat chart="6" format="631">
      <pivotArea type="data" outline="0" fieldPosition="0">
        <references count="2">
          <reference field="4294967294" count="1" selected="0">
            <x v="0"/>
          </reference>
          <reference field="4" count="1" selected="0">
            <x v="630"/>
          </reference>
        </references>
      </pivotArea>
    </chartFormat>
    <chartFormat chart="6" format="632">
      <pivotArea type="data" outline="0" fieldPosition="0">
        <references count="2">
          <reference field="4294967294" count="1" selected="0">
            <x v="0"/>
          </reference>
          <reference field="4" count="1" selected="0">
            <x v="631"/>
          </reference>
        </references>
      </pivotArea>
    </chartFormat>
    <chartFormat chart="6" format="633">
      <pivotArea type="data" outline="0" fieldPosition="0">
        <references count="2">
          <reference field="4294967294" count="1" selected="0">
            <x v="0"/>
          </reference>
          <reference field="4" count="1" selected="0">
            <x v="632"/>
          </reference>
        </references>
      </pivotArea>
    </chartFormat>
    <chartFormat chart="6" format="634">
      <pivotArea type="data" outline="0" fieldPosition="0">
        <references count="2">
          <reference field="4294967294" count="1" selected="0">
            <x v="0"/>
          </reference>
          <reference field="4" count="1" selected="0">
            <x v="633"/>
          </reference>
        </references>
      </pivotArea>
    </chartFormat>
    <chartFormat chart="6" format="635">
      <pivotArea type="data" outline="0" fieldPosition="0">
        <references count="2">
          <reference field="4294967294" count="1" selected="0">
            <x v="0"/>
          </reference>
          <reference field="4" count="1" selected="0">
            <x v="634"/>
          </reference>
        </references>
      </pivotArea>
    </chartFormat>
    <chartFormat chart="6" format="636">
      <pivotArea type="data" outline="0" fieldPosition="0">
        <references count="2">
          <reference field="4294967294" count="1" selected="0">
            <x v="0"/>
          </reference>
          <reference field="4" count="1" selected="0">
            <x v="635"/>
          </reference>
        </references>
      </pivotArea>
    </chartFormat>
    <chartFormat chart="6" format="637">
      <pivotArea type="data" outline="0" fieldPosition="0">
        <references count="2">
          <reference field="4294967294" count="1" selected="0">
            <x v="0"/>
          </reference>
          <reference field="4" count="1" selected="0">
            <x v="636"/>
          </reference>
        </references>
      </pivotArea>
    </chartFormat>
    <chartFormat chart="6" format="638">
      <pivotArea type="data" outline="0" fieldPosition="0">
        <references count="2">
          <reference field="4294967294" count="1" selected="0">
            <x v="0"/>
          </reference>
          <reference field="4" count="1" selected="0">
            <x v="637"/>
          </reference>
        </references>
      </pivotArea>
    </chartFormat>
    <chartFormat chart="6" format="639">
      <pivotArea type="data" outline="0" fieldPosition="0">
        <references count="2">
          <reference field="4294967294" count="1" selected="0">
            <x v="0"/>
          </reference>
          <reference field="4" count="1" selected="0">
            <x v="638"/>
          </reference>
        </references>
      </pivotArea>
    </chartFormat>
    <chartFormat chart="6" format="640">
      <pivotArea type="data" outline="0" fieldPosition="0">
        <references count="2">
          <reference field="4294967294" count="1" selected="0">
            <x v="0"/>
          </reference>
          <reference field="4" count="1" selected="0">
            <x v="639"/>
          </reference>
        </references>
      </pivotArea>
    </chartFormat>
    <chartFormat chart="6" format="641">
      <pivotArea type="data" outline="0" fieldPosition="0">
        <references count="2">
          <reference field="4294967294" count="1" selected="0">
            <x v="0"/>
          </reference>
          <reference field="4" count="1" selected="0">
            <x v="640"/>
          </reference>
        </references>
      </pivotArea>
    </chartFormat>
    <chartFormat chart="6" format="642">
      <pivotArea type="data" outline="0" fieldPosition="0">
        <references count="2">
          <reference field="4294967294" count="1" selected="0">
            <x v="0"/>
          </reference>
          <reference field="4" count="1" selected="0">
            <x v="641"/>
          </reference>
        </references>
      </pivotArea>
    </chartFormat>
    <chartFormat chart="6" format="643">
      <pivotArea type="data" outline="0" fieldPosition="0">
        <references count="2">
          <reference field="4294967294" count="1" selected="0">
            <x v="0"/>
          </reference>
          <reference field="4" count="1" selected="0">
            <x v="642"/>
          </reference>
        </references>
      </pivotArea>
    </chartFormat>
    <chartFormat chart="6" format="644">
      <pivotArea type="data" outline="0" fieldPosition="0">
        <references count="2">
          <reference field="4294967294" count="1" selected="0">
            <x v="0"/>
          </reference>
          <reference field="4" count="1" selected="0">
            <x v="643"/>
          </reference>
        </references>
      </pivotArea>
    </chartFormat>
    <chartFormat chart="6" format="645">
      <pivotArea type="data" outline="0" fieldPosition="0">
        <references count="2">
          <reference field="4294967294" count="1" selected="0">
            <x v="0"/>
          </reference>
          <reference field="4" count="1" selected="0">
            <x v="644"/>
          </reference>
        </references>
      </pivotArea>
    </chartFormat>
    <chartFormat chart="6" format="646">
      <pivotArea type="data" outline="0" fieldPosition="0">
        <references count="2">
          <reference field="4294967294" count="1" selected="0">
            <x v="0"/>
          </reference>
          <reference field="4" count="1" selected="0">
            <x v="645"/>
          </reference>
        </references>
      </pivotArea>
    </chartFormat>
    <chartFormat chart="6" format="647">
      <pivotArea type="data" outline="0" fieldPosition="0">
        <references count="2">
          <reference field="4294967294" count="1" selected="0">
            <x v="0"/>
          </reference>
          <reference field="4" count="1" selected="0">
            <x v="646"/>
          </reference>
        </references>
      </pivotArea>
    </chartFormat>
    <chartFormat chart="6" format="648">
      <pivotArea type="data" outline="0" fieldPosition="0">
        <references count="2">
          <reference field="4294967294" count="1" selected="0">
            <x v="0"/>
          </reference>
          <reference field="4" count="1" selected="0">
            <x v="647"/>
          </reference>
        </references>
      </pivotArea>
    </chartFormat>
    <chartFormat chart="6" format="649">
      <pivotArea type="data" outline="0" fieldPosition="0">
        <references count="2">
          <reference field="4294967294" count="1" selected="0">
            <x v="0"/>
          </reference>
          <reference field="4" count="1" selected="0">
            <x v="648"/>
          </reference>
        </references>
      </pivotArea>
    </chartFormat>
    <chartFormat chart="6" format="650">
      <pivotArea type="data" outline="0" fieldPosition="0">
        <references count="2">
          <reference field="4294967294" count="1" selected="0">
            <x v="0"/>
          </reference>
          <reference field="4" count="1" selected="0">
            <x v="649"/>
          </reference>
        </references>
      </pivotArea>
    </chartFormat>
    <chartFormat chart="6" format="651">
      <pivotArea type="data" outline="0" fieldPosition="0">
        <references count="2">
          <reference field="4294967294" count="1" selected="0">
            <x v="0"/>
          </reference>
          <reference field="4" count="1" selected="0">
            <x v="650"/>
          </reference>
        </references>
      </pivotArea>
    </chartFormat>
    <chartFormat chart="6" format="652">
      <pivotArea type="data" outline="0" fieldPosition="0">
        <references count="2">
          <reference field="4294967294" count="1" selected="0">
            <x v="0"/>
          </reference>
          <reference field="4" count="1" selected="0">
            <x v="651"/>
          </reference>
        </references>
      </pivotArea>
    </chartFormat>
    <chartFormat chart="6" format="653">
      <pivotArea type="data" outline="0" fieldPosition="0">
        <references count="2">
          <reference field="4294967294" count="1" selected="0">
            <x v="0"/>
          </reference>
          <reference field="4" count="1" selected="0">
            <x v="652"/>
          </reference>
        </references>
      </pivotArea>
    </chartFormat>
    <chartFormat chart="6" format="654">
      <pivotArea type="data" outline="0" fieldPosition="0">
        <references count="2">
          <reference field="4294967294" count="1" selected="0">
            <x v="0"/>
          </reference>
          <reference field="4" count="1" selected="0">
            <x v="653"/>
          </reference>
        </references>
      </pivotArea>
    </chartFormat>
    <chartFormat chart="6" format="655">
      <pivotArea type="data" outline="0" fieldPosition="0">
        <references count="2">
          <reference field="4294967294" count="1" selected="0">
            <x v="0"/>
          </reference>
          <reference field="4" count="1" selected="0">
            <x v="654"/>
          </reference>
        </references>
      </pivotArea>
    </chartFormat>
    <chartFormat chart="6" format="656">
      <pivotArea type="data" outline="0" fieldPosition="0">
        <references count="2">
          <reference field="4294967294" count="1" selected="0">
            <x v="0"/>
          </reference>
          <reference field="4" count="1" selected="0">
            <x v="655"/>
          </reference>
        </references>
      </pivotArea>
    </chartFormat>
    <chartFormat chart="6" format="657">
      <pivotArea type="data" outline="0" fieldPosition="0">
        <references count="2">
          <reference field="4294967294" count="1" selected="0">
            <x v="0"/>
          </reference>
          <reference field="4" count="1" selected="0">
            <x v="656"/>
          </reference>
        </references>
      </pivotArea>
    </chartFormat>
    <chartFormat chart="6" format="658">
      <pivotArea type="data" outline="0" fieldPosition="0">
        <references count="2">
          <reference field="4294967294" count="1" selected="0">
            <x v="0"/>
          </reference>
          <reference field="4" count="1" selected="0">
            <x v="657"/>
          </reference>
        </references>
      </pivotArea>
    </chartFormat>
    <chartFormat chart="6" format="659">
      <pivotArea type="data" outline="0" fieldPosition="0">
        <references count="2">
          <reference field="4294967294" count="1" selected="0">
            <x v="0"/>
          </reference>
          <reference field="4" count="1" selected="0">
            <x v="658"/>
          </reference>
        </references>
      </pivotArea>
    </chartFormat>
    <chartFormat chart="6" format="660">
      <pivotArea type="data" outline="0" fieldPosition="0">
        <references count="2">
          <reference field="4294967294" count="1" selected="0">
            <x v="0"/>
          </reference>
          <reference field="4" count="1" selected="0">
            <x v="659"/>
          </reference>
        </references>
      </pivotArea>
    </chartFormat>
    <chartFormat chart="6" format="661">
      <pivotArea type="data" outline="0" fieldPosition="0">
        <references count="2">
          <reference field="4294967294" count="1" selected="0">
            <x v="0"/>
          </reference>
          <reference field="4" count="1" selected="0">
            <x v="660"/>
          </reference>
        </references>
      </pivotArea>
    </chartFormat>
    <chartFormat chart="6" format="662">
      <pivotArea type="data" outline="0" fieldPosition="0">
        <references count="2">
          <reference field="4294967294" count="1" selected="0">
            <x v="0"/>
          </reference>
          <reference field="4" count="1" selected="0">
            <x v="661"/>
          </reference>
        </references>
      </pivotArea>
    </chartFormat>
    <chartFormat chart="6" format="663">
      <pivotArea type="data" outline="0" fieldPosition="0">
        <references count="2">
          <reference field="4294967294" count="1" selected="0">
            <x v="0"/>
          </reference>
          <reference field="4" count="1" selected="0">
            <x v="662"/>
          </reference>
        </references>
      </pivotArea>
    </chartFormat>
    <chartFormat chart="6" format="664">
      <pivotArea type="data" outline="0" fieldPosition="0">
        <references count="2">
          <reference field="4294967294" count="1" selected="0">
            <x v="0"/>
          </reference>
          <reference field="4" count="1" selected="0">
            <x v="663"/>
          </reference>
        </references>
      </pivotArea>
    </chartFormat>
    <chartFormat chart="6" format="665">
      <pivotArea type="data" outline="0" fieldPosition="0">
        <references count="2">
          <reference field="4294967294" count="1" selected="0">
            <x v="0"/>
          </reference>
          <reference field="4" count="1" selected="0">
            <x v="664"/>
          </reference>
        </references>
      </pivotArea>
    </chartFormat>
    <chartFormat chart="6" format="666">
      <pivotArea type="data" outline="0" fieldPosition="0">
        <references count="2">
          <reference field="4294967294" count="1" selected="0">
            <x v="0"/>
          </reference>
          <reference field="4" count="1" selected="0">
            <x v="665"/>
          </reference>
        </references>
      </pivotArea>
    </chartFormat>
    <chartFormat chart="6" format="667">
      <pivotArea type="data" outline="0" fieldPosition="0">
        <references count="2">
          <reference field="4294967294" count="1" selected="0">
            <x v="0"/>
          </reference>
          <reference field="4" count="1" selected="0">
            <x v="666"/>
          </reference>
        </references>
      </pivotArea>
    </chartFormat>
    <chartFormat chart="6" format="668">
      <pivotArea type="data" outline="0" fieldPosition="0">
        <references count="2">
          <reference field="4294967294" count="1" selected="0">
            <x v="0"/>
          </reference>
          <reference field="4" count="1" selected="0">
            <x v="667"/>
          </reference>
        </references>
      </pivotArea>
    </chartFormat>
    <chartFormat chart="6" format="669">
      <pivotArea type="data" outline="0" fieldPosition="0">
        <references count="2">
          <reference field="4294967294" count="1" selected="0">
            <x v="0"/>
          </reference>
          <reference field="4" count="1" selected="0">
            <x v="668"/>
          </reference>
        </references>
      </pivotArea>
    </chartFormat>
    <chartFormat chart="6" format="670">
      <pivotArea type="data" outline="0" fieldPosition="0">
        <references count="2">
          <reference field="4294967294" count="1" selected="0">
            <x v="0"/>
          </reference>
          <reference field="4" count="1" selected="0">
            <x v="669"/>
          </reference>
        </references>
      </pivotArea>
    </chartFormat>
    <chartFormat chart="6" format="671">
      <pivotArea type="data" outline="0" fieldPosition="0">
        <references count="2">
          <reference field="4294967294" count="1" selected="0">
            <x v="0"/>
          </reference>
          <reference field="4" count="1" selected="0">
            <x v="670"/>
          </reference>
        </references>
      </pivotArea>
    </chartFormat>
    <chartFormat chart="6" format="672">
      <pivotArea type="data" outline="0" fieldPosition="0">
        <references count="2">
          <reference field="4294967294" count="1" selected="0">
            <x v="0"/>
          </reference>
          <reference field="4" count="1" selected="0">
            <x v="671"/>
          </reference>
        </references>
      </pivotArea>
    </chartFormat>
    <chartFormat chart="6" format="673">
      <pivotArea type="data" outline="0" fieldPosition="0">
        <references count="2">
          <reference field="4294967294" count="1" selected="0">
            <x v="0"/>
          </reference>
          <reference field="4" count="1" selected="0">
            <x v="672"/>
          </reference>
        </references>
      </pivotArea>
    </chartFormat>
    <chartFormat chart="6" format="674">
      <pivotArea type="data" outline="0" fieldPosition="0">
        <references count="2">
          <reference field="4294967294" count="1" selected="0">
            <x v="0"/>
          </reference>
          <reference field="4" count="1" selected="0">
            <x v="673"/>
          </reference>
        </references>
      </pivotArea>
    </chartFormat>
    <chartFormat chart="6" format="675">
      <pivotArea type="data" outline="0" fieldPosition="0">
        <references count="2">
          <reference field="4294967294" count="1" selected="0">
            <x v="0"/>
          </reference>
          <reference field="4" count="1" selected="0">
            <x v="674"/>
          </reference>
        </references>
      </pivotArea>
    </chartFormat>
    <chartFormat chart="6" format="676">
      <pivotArea type="data" outline="0" fieldPosition="0">
        <references count="2">
          <reference field="4294967294" count="1" selected="0">
            <x v="0"/>
          </reference>
          <reference field="4" count="1" selected="0">
            <x v="675"/>
          </reference>
        </references>
      </pivotArea>
    </chartFormat>
    <chartFormat chart="6" format="677">
      <pivotArea type="data" outline="0" fieldPosition="0">
        <references count="2">
          <reference field="4294967294" count="1" selected="0">
            <x v="0"/>
          </reference>
          <reference field="4" count="1" selected="0">
            <x v="676"/>
          </reference>
        </references>
      </pivotArea>
    </chartFormat>
    <chartFormat chart="6" format="678">
      <pivotArea type="data" outline="0" fieldPosition="0">
        <references count="2">
          <reference field="4294967294" count="1" selected="0">
            <x v="0"/>
          </reference>
          <reference field="4" count="1" selected="0">
            <x v="677"/>
          </reference>
        </references>
      </pivotArea>
    </chartFormat>
    <chartFormat chart="6" format="679">
      <pivotArea type="data" outline="0" fieldPosition="0">
        <references count="2">
          <reference field="4294967294" count="1" selected="0">
            <x v="0"/>
          </reference>
          <reference field="4" count="1" selected="0">
            <x v="678"/>
          </reference>
        </references>
      </pivotArea>
    </chartFormat>
    <chartFormat chart="6" format="680">
      <pivotArea type="data" outline="0" fieldPosition="0">
        <references count="2">
          <reference field="4294967294" count="1" selected="0">
            <x v="0"/>
          </reference>
          <reference field="4" count="1" selected="0">
            <x v="679"/>
          </reference>
        </references>
      </pivotArea>
    </chartFormat>
    <chartFormat chart="6" format="681">
      <pivotArea type="data" outline="0" fieldPosition="0">
        <references count="2">
          <reference field="4294967294" count="1" selected="0">
            <x v="0"/>
          </reference>
          <reference field="4" count="1" selected="0">
            <x v="680"/>
          </reference>
        </references>
      </pivotArea>
    </chartFormat>
    <chartFormat chart="6" format="682">
      <pivotArea type="data" outline="0" fieldPosition="0">
        <references count="2">
          <reference field="4294967294" count="1" selected="0">
            <x v="0"/>
          </reference>
          <reference field="4" count="1" selected="0">
            <x v="681"/>
          </reference>
        </references>
      </pivotArea>
    </chartFormat>
    <chartFormat chart="6" format="683">
      <pivotArea type="data" outline="0" fieldPosition="0">
        <references count="2">
          <reference field="4294967294" count="1" selected="0">
            <x v="0"/>
          </reference>
          <reference field="4" count="1" selected="0">
            <x v="682"/>
          </reference>
        </references>
      </pivotArea>
    </chartFormat>
    <chartFormat chart="6" format="684">
      <pivotArea type="data" outline="0" fieldPosition="0">
        <references count="2">
          <reference field="4294967294" count="1" selected="0">
            <x v="0"/>
          </reference>
          <reference field="4" count="1" selected="0">
            <x v="683"/>
          </reference>
        </references>
      </pivotArea>
    </chartFormat>
    <chartFormat chart="6" format="685">
      <pivotArea type="data" outline="0" fieldPosition="0">
        <references count="2">
          <reference field="4294967294" count="1" selected="0">
            <x v="0"/>
          </reference>
          <reference field="4" count="1" selected="0">
            <x v="684"/>
          </reference>
        </references>
      </pivotArea>
    </chartFormat>
    <chartFormat chart="6" format="686">
      <pivotArea type="data" outline="0" fieldPosition="0">
        <references count="2">
          <reference field="4294967294" count="1" selected="0">
            <x v="0"/>
          </reference>
          <reference field="4" count="1" selected="0">
            <x v="685"/>
          </reference>
        </references>
      </pivotArea>
    </chartFormat>
    <chartFormat chart="6" format="687">
      <pivotArea type="data" outline="0" fieldPosition="0">
        <references count="2">
          <reference field="4294967294" count="1" selected="0">
            <x v="0"/>
          </reference>
          <reference field="4" count="1" selected="0">
            <x v="686"/>
          </reference>
        </references>
      </pivotArea>
    </chartFormat>
    <chartFormat chart="6" format="688">
      <pivotArea type="data" outline="0" fieldPosition="0">
        <references count="2">
          <reference field="4294967294" count="1" selected="0">
            <x v="0"/>
          </reference>
          <reference field="4" count="1" selected="0">
            <x v="687"/>
          </reference>
        </references>
      </pivotArea>
    </chartFormat>
    <chartFormat chart="6" format="689">
      <pivotArea type="data" outline="0" fieldPosition="0">
        <references count="2">
          <reference field="4294967294" count="1" selected="0">
            <x v="0"/>
          </reference>
          <reference field="4" count="1" selected="0">
            <x v="688"/>
          </reference>
        </references>
      </pivotArea>
    </chartFormat>
    <chartFormat chart="6" format="690">
      <pivotArea type="data" outline="0" fieldPosition="0">
        <references count="2">
          <reference field="4294967294" count="1" selected="0">
            <x v="0"/>
          </reference>
          <reference field="4" count="1" selected="0">
            <x v="689"/>
          </reference>
        </references>
      </pivotArea>
    </chartFormat>
    <chartFormat chart="6" format="691">
      <pivotArea type="data" outline="0" fieldPosition="0">
        <references count="2">
          <reference field="4294967294" count="1" selected="0">
            <x v="0"/>
          </reference>
          <reference field="4" count="1" selected="0">
            <x v="690"/>
          </reference>
        </references>
      </pivotArea>
    </chartFormat>
    <chartFormat chart="6" format="692">
      <pivotArea type="data" outline="0" fieldPosition="0">
        <references count="2">
          <reference field="4294967294" count="1" selected="0">
            <x v="0"/>
          </reference>
          <reference field="4" count="1" selected="0">
            <x v="691"/>
          </reference>
        </references>
      </pivotArea>
    </chartFormat>
    <chartFormat chart="6" format="693">
      <pivotArea type="data" outline="0" fieldPosition="0">
        <references count="2">
          <reference field="4294967294" count="1" selected="0">
            <x v="0"/>
          </reference>
          <reference field="4" count="1" selected="0">
            <x v="692"/>
          </reference>
        </references>
      </pivotArea>
    </chartFormat>
    <chartFormat chart="6" format="694">
      <pivotArea type="data" outline="0" fieldPosition="0">
        <references count="2">
          <reference field="4294967294" count="1" selected="0">
            <x v="0"/>
          </reference>
          <reference field="4" count="1" selected="0">
            <x v="693"/>
          </reference>
        </references>
      </pivotArea>
    </chartFormat>
    <chartFormat chart="6" format="695">
      <pivotArea type="data" outline="0" fieldPosition="0">
        <references count="2">
          <reference field="4294967294" count="1" selected="0">
            <x v="0"/>
          </reference>
          <reference field="4" count="1" selected="0">
            <x v="694"/>
          </reference>
        </references>
      </pivotArea>
    </chartFormat>
    <chartFormat chart="6" format="696">
      <pivotArea type="data" outline="0" fieldPosition="0">
        <references count="2">
          <reference field="4294967294" count="1" selected="0">
            <x v="0"/>
          </reference>
          <reference field="4" count="1" selected="0">
            <x v="695"/>
          </reference>
        </references>
      </pivotArea>
    </chartFormat>
    <chartFormat chart="6" format="697">
      <pivotArea type="data" outline="0" fieldPosition="0">
        <references count="2">
          <reference field="4294967294" count="1" selected="0">
            <x v="0"/>
          </reference>
          <reference field="4" count="1" selected="0">
            <x v="696"/>
          </reference>
        </references>
      </pivotArea>
    </chartFormat>
    <chartFormat chart="6" format="698">
      <pivotArea type="data" outline="0" fieldPosition="0">
        <references count="2">
          <reference field="4294967294" count="1" selected="0">
            <x v="0"/>
          </reference>
          <reference field="4" count="1" selected="0">
            <x v="697"/>
          </reference>
        </references>
      </pivotArea>
    </chartFormat>
    <chartFormat chart="6" format="699">
      <pivotArea type="data" outline="0" fieldPosition="0">
        <references count="2">
          <reference field="4294967294" count="1" selected="0">
            <x v="0"/>
          </reference>
          <reference field="4" count="1" selected="0">
            <x v="698"/>
          </reference>
        </references>
      </pivotArea>
    </chartFormat>
    <chartFormat chart="6" format="700">
      <pivotArea type="data" outline="0" fieldPosition="0">
        <references count="2">
          <reference field="4294967294" count="1" selected="0">
            <x v="0"/>
          </reference>
          <reference field="4" count="1" selected="0">
            <x v="699"/>
          </reference>
        </references>
      </pivotArea>
    </chartFormat>
    <chartFormat chart="6" format="701">
      <pivotArea type="data" outline="0" fieldPosition="0">
        <references count="2">
          <reference field="4294967294" count="1" selected="0">
            <x v="0"/>
          </reference>
          <reference field="4" count="1" selected="0">
            <x v="700"/>
          </reference>
        </references>
      </pivotArea>
    </chartFormat>
    <chartFormat chart="6" format="702">
      <pivotArea type="data" outline="0" fieldPosition="0">
        <references count="2">
          <reference field="4294967294" count="1" selected="0">
            <x v="0"/>
          </reference>
          <reference field="4" count="1" selected="0">
            <x v="701"/>
          </reference>
        </references>
      </pivotArea>
    </chartFormat>
    <chartFormat chart="6" format="703">
      <pivotArea type="data" outline="0" fieldPosition="0">
        <references count="2">
          <reference field="4294967294" count="1" selected="0">
            <x v="0"/>
          </reference>
          <reference field="4" count="1" selected="0">
            <x v="702"/>
          </reference>
        </references>
      </pivotArea>
    </chartFormat>
    <chartFormat chart="6" format="704">
      <pivotArea type="data" outline="0" fieldPosition="0">
        <references count="2">
          <reference field="4294967294" count="1" selected="0">
            <x v="0"/>
          </reference>
          <reference field="4" count="1" selected="0">
            <x v="703"/>
          </reference>
        </references>
      </pivotArea>
    </chartFormat>
    <chartFormat chart="6" format="705">
      <pivotArea type="data" outline="0" fieldPosition="0">
        <references count="2">
          <reference field="4294967294" count="1" selected="0">
            <x v="0"/>
          </reference>
          <reference field="4" count="1" selected="0">
            <x v="704"/>
          </reference>
        </references>
      </pivotArea>
    </chartFormat>
    <chartFormat chart="6" format="706">
      <pivotArea type="data" outline="0" fieldPosition="0">
        <references count="2">
          <reference field="4294967294" count="1" selected="0">
            <x v="0"/>
          </reference>
          <reference field="4" count="1" selected="0">
            <x v="705"/>
          </reference>
        </references>
      </pivotArea>
    </chartFormat>
    <chartFormat chart="6" format="707">
      <pivotArea type="data" outline="0" fieldPosition="0">
        <references count="2">
          <reference field="4294967294" count="1" selected="0">
            <x v="0"/>
          </reference>
          <reference field="4" count="1" selected="0">
            <x v="706"/>
          </reference>
        </references>
      </pivotArea>
    </chartFormat>
    <chartFormat chart="6" format="708">
      <pivotArea type="data" outline="0" fieldPosition="0">
        <references count="2">
          <reference field="4294967294" count="1" selected="0">
            <x v="0"/>
          </reference>
          <reference field="4" count="1" selected="0">
            <x v="707"/>
          </reference>
        </references>
      </pivotArea>
    </chartFormat>
    <chartFormat chart="6" format="709">
      <pivotArea type="data" outline="0" fieldPosition="0">
        <references count="2">
          <reference field="4294967294" count="1" selected="0">
            <x v="0"/>
          </reference>
          <reference field="4" count="1" selected="0">
            <x v="708"/>
          </reference>
        </references>
      </pivotArea>
    </chartFormat>
    <chartFormat chart="6" format="710">
      <pivotArea type="data" outline="0" fieldPosition="0">
        <references count="2">
          <reference field="4294967294" count="1" selected="0">
            <x v="0"/>
          </reference>
          <reference field="4" count="1" selected="0">
            <x v="709"/>
          </reference>
        </references>
      </pivotArea>
    </chartFormat>
    <chartFormat chart="6" format="711">
      <pivotArea type="data" outline="0" fieldPosition="0">
        <references count="2">
          <reference field="4294967294" count="1" selected="0">
            <x v="0"/>
          </reference>
          <reference field="4" count="1" selected="0">
            <x v="710"/>
          </reference>
        </references>
      </pivotArea>
    </chartFormat>
    <chartFormat chart="6" format="712">
      <pivotArea type="data" outline="0" fieldPosition="0">
        <references count="2">
          <reference field="4294967294" count="1" selected="0">
            <x v="0"/>
          </reference>
          <reference field="4" count="1" selected="0">
            <x v="711"/>
          </reference>
        </references>
      </pivotArea>
    </chartFormat>
    <chartFormat chart="6" format="713">
      <pivotArea type="data" outline="0" fieldPosition="0">
        <references count="2">
          <reference field="4294967294" count="1" selected="0">
            <x v="0"/>
          </reference>
          <reference field="4" count="1" selected="0">
            <x v="712"/>
          </reference>
        </references>
      </pivotArea>
    </chartFormat>
    <chartFormat chart="6" format="714">
      <pivotArea type="data" outline="0" fieldPosition="0">
        <references count="2">
          <reference field="4294967294" count="1" selected="0">
            <x v="0"/>
          </reference>
          <reference field="4" count="1" selected="0">
            <x v="713"/>
          </reference>
        </references>
      </pivotArea>
    </chartFormat>
    <chartFormat chart="6" format="715">
      <pivotArea type="data" outline="0" fieldPosition="0">
        <references count="2">
          <reference field="4294967294" count="1" selected="0">
            <x v="0"/>
          </reference>
          <reference field="4" count="1" selected="0">
            <x v="714"/>
          </reference>
        </references>
      </pivotArea>
    </chartFormat>
    <chartFormat chart="6" format="716">
      <pivotArea type="data" outline="0" fieldPosition="0">
        <references count="2">
          <reference field="4294967294" count="1" selected="0">
            <x v="0"/>
          </reference>
          <reference field="4" count="1" selected="0">
            <x v="715"/>
          </reference>
        </references>
      </pivotArea>
    </chartFormat>
    <chartFormat chart="6" format="717">
      <pivotArea type="data" outline="0" fieldPosition="0">
        <references count="2">
          <reference field="4294967294" count="1" selected="0">
            <x v="0"/>
          </reference>
          <reference field="4" count="1" selected="0">
            <x v="716"/>
          </reference>
        </references>
      </pivotArea>
    </chartFormat>
    <chartFormat chart="6" format="718">
      <pivotArea type="data" outline="0" fieldPosition="0">
        <references count="2">
          <reference field="4294967294" count="1" selected="0">
            <x v="0"/>
          </reference>
          <reference field="4" count="1" selected="0">
            <x v="717"/>
          </reference>
        </references>
      </pivotArea>
    </chartFormat>
    <chartFormat chart="6" format="719">
      <pivotArea type="data" outline="0" fieldPosition="0">
        <references count="2">
          <reference field="4294967294" count="1" selected="0">
            <x v="0"/>
          </reference>
          <reference field="4" count="1" selected="0">
            <x v="718"/>
          </reference>
        </references>
      </pivotArea>
    </chartFormat>
    <chartFormat chart="6" format="720">
      <pivotArea type="data" outline="0" fieldPosition="0">
        <references count="2">
          <reference field="4294967294" count="1" selected="0">
            <x v="0"/>
          </reference>
          <reference field="4" count="1" selected="0">
            <x v="719"/>
          </reference>
        </references>
      </pivotArea>
    </chartFormat>
    <chartFormat chart="6" format="721">
      <pivotArea type="data" outline="0" fieldPosition="0">
        <references count="2">
          <reference field="4294967294" count="1" selected="0">
            <x v="0"/>
          </reference>
          <reference field="4" count="1" selected="0">
            <x v="720"/>
          </reference>
        </references>
      </pivotArea>
    </chartFormat>
    <chartFormat chart="6" format="722">
      <pivotArea type="data" outline="0" fieldPosition="0">
        <references count="2">
          <reference field="4294967294" count="1" selected="0">
            <x v="0"/>
          </reference>
          <reference field="4" count="1" selected="0">
            <x v="721"/>
          </reference>
        </references>
      </pivotArea>
    </chartFormat>
    <chartFormat chart="6" format="723">
      <pivotArea type="data" outline="0" fieldPosition="0">
        <references count="2">
          <reference field="4294967294" count="1" selected="0">
            <x v="0"/>
          </reference>
          <reference field="4" count="1" selected="0">
            <x v="722"/>
          </reference>
        </references>
      </pivotArea>
    </chartFormat>
    <chartFormat chart="6" format="724">
      <pivotArea type="data" outline="0" fieldPosition="0">
        <references count="2">
          <reference field="4294967294" count="1" selected="0">
            <x v="0"/>
          </reference>
          <reference field="4" count="1" selected="0">
            <x v="723"/>
          </reference>
        </references>
      </pivotArea>
    </chartFormat>
    <chartFormat chart="6" format="725">
      <pivotArea type="data" outline="0" fieldPosition="0">
        <references count="2">
          <reference field="4294967294" count="1" selected="0">
            <x v="0"/>
          </reference>
          <reference field="4" count="1" selected="0">
            <x v="724"/>
          </reference>
        </references>
      </pivotArea>
    </chartFormat>
    <chartFormat chart="6" format="726">
      <pivotArea type="data" outline="0" fieldPosition="0">
        <references count="2">
          <reference field="4294967294" count="1" selected="0">
            <x v="0"/>
          </reference>
          <reference field="4" count="1" selected="0">
            <x v="725"/>
          </reference>
        </references>
      </pivotArea>
    </chartFormat>
    <chartFormat chart="6" format="727">
      <pivotArea type="data" outline="0" fieldPosition="0">
        <references count="2">
          <reference field="4294967294" count="1" selected="0">
            <x v="0"/>
          </reference>
          <reference field="4" count="1" selected="0">
            <x v="726"/>
          </reference>
        </references>
      </pivotArea>
    </chartFormat>
    <chartFormat chart="6" format="728">
      <pivotArea type="data" outline="0" fieldPosition="0">
        <references count="2">
          <reference field="4294967294" count="1" selected="0">
            <x v="0"/>
          </reference>
          <reference field="4" count="1" selected="0">
            <x v="727"/>
          </reference>
        </references>
      </pivotArea>
    </chartFormat>
    <chartFormat chart="6" format="729">
      <pivotArea type="data" outline="0" fieldPosition="0">
        <references count="2">
          <reference field="4294967294" count="1" selected="0">
            <x v="0"/>
          </reference>
          <reference field="4" count="1" selected="0">
            <x v="728"/>
          </reference>
        </references>
      </pivotArea>
    </chartFormat>
    <chartFormat chart="6" format="730">
      <pivotArea type="data" outline="0" fieldPosition="0">
        <references count="2">
          <reference field="4294967294" count="1" selected="0">
            <x v="0"/>
          </reference>
          <reference field="4" count="1" selected="0">
            <x v="729"/>
          </reference>
        </references>
      </pivotArea>
    </chartFormat>
    <chartFormat chart="6" format="731">
      <pivotArea type="data" outline="0" fieldPosition="0">
        <references count="2">
          <reference field="4294967294" count="1" selected="0">
            <x v="0"/>
          </reference>
          <reference field="4" count="1" selected="0">
            <x v="730"/>
          </reference>
        </references>
      </pivotArea>
    </chartFormat>
    <chartFormat chart="6" format="732">
      <pivotArea type="data" outline="0" fieldPosition="0">
        <references count="2">
          <reference field="4294967294" count="1" selected="0">
            <x v="0"/>
          </reference>
          <reference field="4" count="1" selected="0">
            <x v="731"/>
          </reference>
        </references>
      </pivotArea>
    </chartFormat>
    <chartFormat chart="6" format="733">
      <pivotArea type="data" outline="0" fieldPosition="0">
        <references count="2">
          <reference field="4294967294" count="1" selected="0">
            <x v="0"/>
          </reference>
          <reference field="4" count="1" selected="0">
            <x v="732"/>
          </reference>
        </references>
      </pivotArea>
    </chartFormat>
    <chartFormat chart="6" format="734">
      <pivotArea type="data" outline="0" fieldPosition="0">
        <references count="2">
          <reference field="4294967294" count="1" selected="0">
            <x v="0"/>
          </reference>
          <reference field="4" count="1" selected="0">
            <x v="733"/>
          </reference>
        </references>
      </pivotArea>
    </chartFormat>
    <chartFormat chart="6" format="735">
      <pivotArea type="data" outline="0" fieldPosition="0">
        <references count="2">
          <reference field="4294967294" count="1" selected="0">
            <x v="0"/>
          </reference>
          <reference field="4" count="1" selected="0">
            <x v="734"/>
          </reference>
        </references>
      </pivotArea>
    </chartFormat>
    <chartFormat chart="6" format="736">
      <pivotArea type="data" outline="0" fieldPosition="0">
        <references count="2">
          <reference field="4294967294" count="1" selected="0">
            <x v="0"/>
          </reference>
          <reference field="4" count="1" selected="0">
            <x v="735"/>
          </reference>
        </references>
      </pivotArea>
    </chartFormat>
    <chartFormat chart="6" format="737">
      <pivotArea type="data" outline="0" fieldPosition="0">
        <references count="2">
          <reference field="4294967294" count="1" selected="0">
            <x v="0"/>
          </reference>
          <reference field="4" count="1" selected="0">
            <x v="736"/>
          </reference>
        </references>
      </pivotArea>
    </chartFormat>
    <chartFormat chart="6" format="738">
      <pivotArea type="data" outline="0" fieldPosition="0">
        <references count="2">
          <reference field="4294967294" count="1" selected="0">
            <x v="0"/>
          </reference>
          <reference field="4" count="1" selected="0">
            <x v="737"/>
          </reference>
        </references>
      </pivotArea>
    </chartFormat>
    <chartFormat chart="6" format="739">
      <pivotArea type="data" outline="0" fieldPosition="0">
        <references count="2">
          <reference field="4294967294" count="1" selected="0">
            <x v="0"/>
          </reference>
          <reference field="4" count="1" selected="0">
            <x v="738"/>
          </reference>
        </references>
      </pivotArea>
    </chartFormat>
    <chartFormat chart="6" format="740">
      <pivotArea type="data" outline="0" fieldPosition="0">
        <references count="2">
          <reference field="4294967294" count="1" selected="0">
            <x v="0"/>
          </reference>
          <reference field="4" count="1" selected="0">
            <x v="739"/>
          </reference>
        </references>
      </pivotArea>
    </chartFormat>
    <chartFormat chart="6" format="741">
      <pivotArea type="data" outline="0" fieldPosition="0">
        <references count="2">
          <reference field="4294967294" count="1" selected="0">
            <x v="0"/>
          </reference>
          <reference field="4" count="1" selected="0">
            <x v="740"/>
          </reference>
        </references>
      </pivotArea>
    </chartFormat>
    <chartFormat chart="6" format="742">
      <pivotArea type="data" outline="0" fieldPosition="0">
        <references count="2">
          <reference field="4294967294" count="1" selected="0">
            <x v="0"/>
          </reference>
          <reference field="4" count="1" selected="0">
            <x v="741"/>
          </reference>
        </references>
      </pivotArea>
    </chartFormat>
    <chartFormat chart="6" format="743">
      <pivotArea type="data" outline="0" fieldPosition="0">
        <references count="2">
          <reference field="4294967294" count="1" selected="0">
            <x v="0"/>
          </reference>
          <reference field="4" count="1" selected="0">
            <x v="742"/>
          </reference>
        </references>
      </pivotArea>
    </chartFormat>
    <chartFormat chart="6" format="744">
      <pivotArea type="data" outline="0" fieldPosition="0">
        <references count="2">
          <reference field="4294967294" count="1" selected="0">
            <x v="0"/>
          </reference>
          <reference field="4" count="1" selected="0">
            <x v="743"/>
          </reference>
        </references>
      </pivotArea>
    </chartFormat>
    <chartFormat chart="6" format="745">
      <pivotArea type="data" outline="0" fieldPosition="0">
        <references count="2">
          <reference field="4294967294" count="1" selected="0">
            <x v="0"/>
          </reference>
          <reference field="4" count="1" selected="0">
            <x v="744"/>
          </reference>
        </references>
      </pivotArea>
    </chartFormat>
    <chartFormat chart="6" format="746">
      <pivotArea type="data" outline="0" fieldPosition="0">
        <references count="2">
          <reference field="4294967294" count="1" selected="0">
            <x v="0"/>
          </reference>
          <reference field="4" count="1" selected="0">
            <x v="745"/>
          </reference>
        </references>
      </pivotArea>
    </chartFormat>
    <chartFormat chart="4" format="9">
      <pivotArea type="data" outline="0" fieldPosition="0">
        <references count="2">
          <reference field="4294967294" count="1" selected="0">
            <x v="0"/>
          </reference>
          <reference field="4" count="1" selected="0">
            <x v="5"/>
          </reference>
        </references>
      </pivotArea>
    </chartFormat>
    <chartFormat chart="4" format="10">
      <pivotArea type="data" outline="0" fieldPosition="0">
        <references count="2">
          <reference field="4294967294" count="1" selected="0">
            <x v="0"/>
          </reference>
          <reference field="4" count="1" selected="0">
            <x v="19"/>
          </reference>
        </references>
      </pivotArea>
    </chartFormat>
    <chartFormat chart="4" format="11">
      <pivotArea type="data" outline="0" fieldPosition="0">
        <references count="2">
          <reference field="4294967294" count="1" selected="0">
            <x v="0"/>
          </reference>
          <reference field="4" count="1" selected="0">
            <x v="34"/>
          </reference>
        </references>
      </pivotArea>
    </chartFormat>
    <chartFormat chart="4" format="12">
      <pivotArea type="data" outline="0" fieldPosition="0">
        <references count="2">
          <reference field="4294967294" count="1" selected="0">
            <x v="0"/>
          </reference>
          <reference field="4" count="1" selected="0">
            <x v="64"/>
          </reference>
        </references>
      </pivotArea>
    </chartFormat>
    <chartFormat chart="4" format="13">
      <pivotArea type="data" outline="0" fieldPosition="0">
        <references count="2">
          <reference field="4294967294" count="1" selected="0">
            <x v="0"/>
          </reference>
          <reference field="4" count="1" selected="0">
            <x v="69"/>
          </reference>
        </references>
      </pivotArea>
    </chartFormat>
    <chartFormat chart="4" format="14">
      <pivotArea type="data" outline="0" fieldPosition="0">
        <references count="2">
          <reference field="4294967294" count="1" selected="0">
            <x v="0"/>
          </reference>
          <reference field="4" count="1" selected="0">
            <x v="93"/>
          </reference>
        </references>
      </pivotArea>
    </chartFormat>
    <chartFormat chart="4" format="15">
      <pivotArea type="data" outline="0" fieldPosition="0">
        <references count="2">
          <reference field="4294967294" count="1" selected="0">
            <x v="0"/>
          </reference>
          <reference field="4" count="1" selected="0">
            <x v="103"/>
          </reference>
        </references>
      </pivotArea>
    </chartFormat>
    <chartFormat chart="4" format="16">
      <pivotArea type="data" outline="0" fieldPosition="0">
        <references count="2">
          <reference field="4294967294" count="1" selected="0">
            <x v="0"/>
          </reference>
          <reference field="4" count="1" selected="0">
            <x v="131"/>
          </reference>
        </references>
      </pivotArea>
    </chartFormat>
    <chartFormat chart="4" format="17">
      <pivotArea type="data" outline="0" fieldPosition="0">
        <references count="2">
          <reference field="4294967294" count="1" selected="0">
            <x v="0"/>
          </reference>
          <reference field="4" count="1" selected="0">
            <x v="158"/>
          </reference>
        </references>
      </pivotArea>
    </chartFormat>
    <chartFormat chart="4" format="18">
      <pivotArea type="data" outline="0" fieldPosition="0">
        <references count="2">
          <reference field="4294967294" count="1" selected="0">
            <x v="0"/>
          </reference>
          <reference field="4" count="1" selected="0">
            <x v="226"/>
          </reference>
        </references>
      </pivotArea>
    </chartFormat>
    <chartFormat chart="4" format="19">
      <pivotArea type="data" outline="0" fieldPosition="0">
        <references count="2">
          <reference field="4294967294" count="1" selected="0">
            <x v="0"/>
          </reference>
          <reference field="4" count="1" selected="0">
            <x v="227"/>
          </reference>
        </references>
      </pivotArea>
    </chartFormat>
    <chartFormat chart="4" format="20">
      <pivotArea type="data" outline="0" fieldPosition="0">
        <references count="2">
          <reference field="4294967294" count="1" selected="0">
            <x v="0"/>
          </reference>
          <reference field="4" count="1" selected="0">
            <x v="228"/>
          </reference>
        </references>
      </pivotArea>
    </chartFormat>
    <chartFormat chart="4" format="21">
      <pivotArea type="data" outline="0" fieldPosition="0">
        <references count="2">
          <reference field="4294967294" count="1" selected="0">
            <x v="0"/>
          </reference>
          <reference field="4" count="1" selected="0">
            <x v="250"/>
          </reference>
        </references>
      </pivotArea>
    </chartFormat>
    <chartFormat chart="4" format="22">
      <pivotArea type="data" outline="0" fieldPosition="0">
        <references count="2">
          <reference field="4294967294" count="1" selected="0">
            <x v="0"/>
          </reference>
          <reference field="4" count="1" selected="0">
            <x v="279"/>
          </reference>
        </references>
      </pivotArea>
    </chartFormat>
    <chartFormat chart="4" format="23">
      <pivotArea type="data" outline="0" fieldPosition="0">
        <references count="2">
          <reference field="4294967294" count="1" selected="0">
            <x v="0"/>
          </reference>
          <reference field="4" count="1" selected="0">
            <x v="282"/>
          </reference>
        </references>
      </pivotArea>
    </chartFormat>
    <chartFormat chart="4" format="24">
      <pivotArea type="data" outline="0" fieldPosition="0">
        <references count="2">
          <reference field="4294967294" count="1" selected="0">
            <x v="0"/>
          </reference>
          <reference field="4" count="1" selected="0">
            <x v="289"/>
          </reference>
        </references>
      </pivotArea>
    </chartFormat>
    <chartFormat chart="4" format="25">
      <pivotArea type="data" outline="0" fieldPosition="0">
        <references count="2">
          <reference field="4294967294" count="1" selected="0">
            <x v="0"/>
          </reference>
          <reference field="4" count="1" selected="0">
            <x v="297"/>
          </reference>
        </references>
      </pivotArea>
    </chartFormat>
    <chartFormat chart="4" format="26">
      <pivotArea type="data" outline="0" fieldPosition="0">
        <references count="2">
          <reference field="4294967294" count="1" selected="0">
            <x v="0"/>
          </reference>
          <reference field="4" count="1" selected="0">
            <x v="314"/>
          </reference>
        </references>
      </pivotArea>
    </chartFormat>
    <chartFormat chart="4" format="27">
      <pivotArea type="data" outline="0" fieldPosition="0">
        <references count="2">
          <reference field="4294967294" count="1" selected="0">
            <x v="0"/>
          </reference>
          <reference field="4" count="1" selected="0">
            <x v="330"/>
          </reference>
        </references>
      </pivotArea>
    </chartFormat>
    <chartFormat chart="4" format="28">
      <pivotArea type="data" outline="0" fieldPosition="0">
        <references count="2">
          <reference field="4294967294" count="1" selected="0">
            <x v="0"/>
          </reference>
          <reference field="4" count="1" selected="0">
            <x v="332"/>
          </reference>
        </references>
      </pivotArea>
    </chartFormat>
    <chartFormat chart="4" format="29">
      <pivotArea type="data" outline="0" fieldPosition="0">
        <references count="2">
          <reference field="4294967294" count="1" selected="0">
            <x v="0"/>
          </reference>
          <reference field="4" count="1" selected="0">
            <x v="333"/>
          </reference>
        </references>
      </pivotArea>
    </chartFormat>
    <chartFormat chart="4" format="30">
      <pivotArea type="data" outline="0" fieldPosition="0">
        <references count="2">
          <reference field="4294967294" count="1" selected="0">
            <x v="0"/>
          </reference>
          <reference field="4" count="1" selected="0">
            <x v="352"/>
          </reference>
        </references>
      </pivotArea>
    </chartFormat>
    <chartFormat chart="4" format="31">
      <pivotArea type="data" outline="0" fieldPosition="0">
        <references count="2">
          <reference field="4294967294" count="1" selected="0">
            <x v="0"/>
          </reference>
          <reference field="4" count="1" selected="0">
            <x v="371"/>
          </reference>
        </references>
      </pivotArea>
    </chartFormat>
    <chartFormat chart="4" format="32">
      <pivotArea type="data" outline="0" fieldPosition="0">
        <references count="2">
          <reference field="4294967294" count="1" selected="0">
            <x v="0"/>
          </reference>
          <reference field="4" count="1" selected="0">
            <x v="384"/>
          </reference>
        </references>
      </pivotArea>
    </chartFormat>
    <chartFormat chart="4" format="33">
      <pivotArea type="data" outline="0" fieldPosition="0">
        <references count="2">
          <reference field="4294967294" count="1" selected="0">
            <x v="0"/>
          </reference>
          <reference field="4" count="1" selected="0">
            <x v="416"/>
          </reference>
        </references>
      </pivotArea>
    </chartFormat>
    <chartFormat chart="4" format="34">
      <pivotArea type="data" outline="0" fieldPosition="0">
        <references count="2">
          <reference field="4294967294" count="1" selected="0">
            <x v="0"/>
          </reference>
          <reference field="4" count="1" selected="0">
            <x v="454"/>
          </reference>
        </references>
      </pivotArea>
    </chartFormat>
    <chartFormat chart="4" format="35">
      <pivotArea type="data" outline="0" fieldPosition="0">
        <references count="2">
          <reference field="4294967294" count="1" selected="0">
            <x v="0"/>
          </reference>
          <reference field="4" count="1" selected="0">
            <x v="455"/>
          </reference>
        </references>
      </pivotArea>
    </chartFormat>
    <chartFormat chart="4" format="36">
      <pivotArea type="data" outline="0" fieldPosition="0">
        <references count="2">
          <reference field="4294967294" count="1" selected="0">
            <x v="0"/>
          </reference>
          <reference field="4" count="1" selected="0">
            <x v="539"/>
          </reference>
        </references>
      </pivotArea>
    </chartFormat>
    <chartFormat chart="4" format="37">
      <pivotArea type="data" outline="0" fieldPosition="0">
        <references count="2">
          <reference field="4294967294" count="1" selected="0">
            <x v="0"/>
          </reference>
          <reference field="4" count="1" selected="0">
            <x v="557"/>
          </reference>
        </references>
      </pivotArea>
    </chartFormat>
    <chartFormat chart="4" format="38">
      <pivotArea type="data" outline="0" fieldPosition="0">
        <references count="2">
          <reference field="4294967294" count="1" selected="0">
            <x v="0"/>
          </reference>
          <reference field="4" count="1" selected="0">
            <x v="560"/>
          </reference>
        </references>
      </pivotArea>
    </chartFormat>
    <chartFormat chart="4" format="39">
      <pivotArea type="data" outline="0" fieldPosition="0">
        <references count="2">
          <reference field="4294967294" count="1" selected="0">
            <x v="0"/>
          </reference>
          <reference field="4" count="1" selected="0">
            <x v="598"/>
          </reference>
        </references>
      </pivotArea>
    </chartFormat>
    <chartFormat chart="4" format="40">
      <pivotArea type="data" outline="0" fieldPosition="0">
        <references count="2">
          <reference field="4294967294" count="1" selected="0">
            <x v="0"/>
          </reference>
          <reference field="4" count="1" selected="0">
            <x v="617"/>
          </reference>
        </references>
      </pivotArea>
    </chartFormat>
    <chartFormat chart="4" format="41">
      <pivotArea type="data" outline="0" fieldPosition="0">
        <references count="2">
          <reference field="4294967294" count="1" selected="0">
            <x v="0"/>
          </reference>
          <reference field="4" count="1" selected="0">
            <x v="653"/>
          </reference>
        </references>
      </pivotArea>
    </chartFormat>
    <chartFormat chart="4" format="42">
      <pivotArea type="data" outline="0" fieldPosition="0">
        <references count="2">
          <reference field="4294967294" count="1" selected="0">
            <x v="0"/>
          </reference>
          <reference field="4" count="1" selected="0">
            <x v="656"/>
          </reference>
        </references>
      </pivotArea>
    </chartFormat>
    <chartFormat chart="4" format="43">
      <pivotArea type="data" outline="0" fieldPosition="0">
        <references count="2">
          <reference field="4294967294" count="1" selected="0">
            <x v="0"/>
          </reference>
          <reference field="4" count="1" selected="0">
            <x v="657"/>
          </reference>
        </references>
      </pivotArea>
    </chartFormat>
    <chartFormat chart="4" format="44">
      <pivotArea type="data" outline="0" fieldPosition="0">
        <references count="2">
          <reference field="4294967294" count="1" selected="0">
            <x v="0"/>
          </reference>
          <reference field="4" count="1" selected="0">
            <x v="660"/>
          </reference>
        </references>
      </pivotArea>
    </chartFormat>
    <chartFormat chart="4" format="45">
      <pivotArea type="data" outline="0" fieldPosition="0">
        <references count="2">
          <reference field="4294967294" count="1" selected="0">
            <x v="0"/>
          </reference>
          <reference field="4" count="1" selected="0">
            <x v="698"/>
          </reference>
        </references>
      </pivotArea>
    </chartFormat>
    <chartFormat chart="4" format="46">
      <pivotArea type="data" outline="0" fieldPosition="0">
        <references count="2">
          <reference field="4294967294" count="1" selected="0">
            <x v="0"/>
          </reference>
          <reference field="4" count="1" selected="0">
            <x v="709"/>
          </reference>
        </references>
      </pivotArea>
    </chartFormat>
    <chartFormat chart="4" format="47">
      <pivotArea type="data" outline="0" fieldPosition="0">
        <references count="2">
          <reference field="4294967294" count="1" selected="0">
            <x v="0"/>
          </reference>
          <reference field="4" count="1" selected="0">
            <x v="723"/>
          </reference>
        </references>
      </pivotArea>
    </chartFormat>
    <chartFormat chart="4" format="48">
      <pivotArea type="data" outline="0" fieldPosition="0">
        <references count="2">
          <reference field="4294967294" count="1" selected="0">
            <x v="0"/>
          </reference>
          <reference field="4" count="1" selected="0">
            <x v="732"/>
          </reference>
        </references>
      </pivotArea>
    </chartFormat>
    <chartFormat chart="4" format="49">
      <pivotArea type="data" outline="0" fieldPosition="0">
        <references count="2">
          <reference field="4294967294" count="1" selected="0">
            <x v="0"/>
          </reference>
          <reference field="4" count="1" selected="0">
            <x v="744"/>
          </reference>
        </references>
      </pivotArea>
    </chartFormat>
    <chartFormat chart="4" format="50">
      <pivotArea type="data" outline="0" fieldPosition="0">
        <references count="2">
          <reference field="4294967294" count="1" selected="0">
            <x v="0"/>
          </reference>
          <reference field="4" count="1" selected="0">
            <x v="745"/>
          </reference>
        </references>
      </pivotArea>
    </chartFormat>
    <chartFormat chart="0" format="1">
      <pivotArea type="data" outline="0" fieldPosition="0">
        <references count="2">
          <reference field="4294967294" count="1" selected="0">
            <x v="0"/>
          </reference>
          <reference field="4" count="1" selected="0">
            <x v="5"/>
          </reference>
        </references>
      </pivotArea>
    </chartFormat>
    <chartFormat chart="0" format="2">
      <pivotArea type="data" outline="0" fieldPosition="0">
        <references count="2">
          <reference field="4294967294" count="1" selected="0">
            <x v="0"/>
          </reference>
          <reference field="4" count="1" selected="0">
            <x v="19"/>
          </reference>
        </references>
      </pivotArea>
    </chartFormat>
    <chartFormat chart="0" format="3">
      <pivotArea type="data" outline="0" fieldPosition="0">
        <references count="2">
          <reference field="4294967294" count="1" selected="0">
            <x v="0"/>
          </reference>
          <reference field="4" count="1" selected="0">
            <x v="34"/>
          </reference>
        </references>
      </pivotArea>
    </chartFormat>
    <chartFormat chart="0" format="4">
      <pivotArea type="data" outline="0" fieldPosition="0">
        <references count="2">
          <reference field="4294967294" count="1" selected="0">
            <x v="0"/>
          </reference>
          <reference field="4" count="1" selected="0">
            <x v="64"/>
          </reference>
        </references>
      </pivotArea>
    </chartFormat>
    <chartFormat chart="0" format="5">
      <pivotArea type="data" outline="0" fieldPosition="0">
        <references count="2">
          <reference field="4294967294" count="1" selected="0">
            <x v="0"/>
          </reference>
          <reference field="4" count="1" selected="0">
            <x v="69"/>
          </reference>
        </references>
      </pivotArea>
    </chartFormat>
    <chartFormat chart="0" format="6">
      <pivotArea type="data" outline="0" fieldPosition="0">
        <references count="2">
          <reference field="4294967294" count="1" selected="0">
            <x v="0"/>
          </reference>
          <reference field="4" count="1" selected="0">
            <x v="93"/>
          </reference>
        </references>
      </pivotArea>
    </chartFormat>
    <chartFormat chart="0" format="7">
      <pivotArea type="data" outline="0" fieldPosition="0">
        <references count="2">
          <reference field="4294967294" count="1" selected="0">
            <x v="0"/>
          </reference>
          <reference field="4" count="1" selected="0">
            <x v="103"/>
          </reference>
        </references>
      </pivotArea>
    </chartFormat>
    <chartFormat chart="0" format="8">
      <pivotArea type="data" outline="0" fieldPosition="0">
        <references count="2">
          <reference field="4294967294" count="1" selected="0">
            <x v="0"/>
          </reference>
          <reference field="4" count="1" selected="0">
            <x v="131"/>
          </reference>
        </references>
      </pivotArea>
    </chartFormat>
    <chartFormat chart="0" format="9">
      <pivotArea type="data" outline="0" fieldPosition="0">
        <references count="2">
          <reference field="4294967294" count="1" selected="0">
            <x v="0"/>
          </reference>
          <reference field="4" count="1" selected="0">
            <x v="158"/>
          </reference>
        </references>
      </pivotArea>
    </chartFormat>
    <chartFormat chart="0" format="10">
      <pivotArea type="data" outline="0" fieldPosition="0">
        <references count="2">
          <reference field="4294967294" count="1" selected="0">
            <x v="0"/>
          </reference>
          <reference field="4" count="1" selected="0">
            <x v="226"/>
          </reference>
        </references>
      </pivotArea>
    </chartFormat>
    <chartFormat chart="0" format="11">
      <pivotArea type="data" outline="0" fieldPosition="0">
        <references count="2">
          <reference field="4294967294" count="1" selected="0">
            <x v="0"/>
          </reference>
          <reference field="4" count="1" selected="0">
            <x v="227"/>
          </reference>
        </references>
      </pivotArea>
    </chartFormat>
    <chartFormat chart="0" format="12">
      <pivotArea type="data" outline="0" fieldPosition="0">
        <references count="2">
          <reference field="4294967294" count="1" selected="0">
            <x v="0"/>
          </reference>
          <reference field="4" count="1" selected="0">
            <x v="228"/>
          </reference>
        </references>
      </pivotArea>
    </chartFormat>
    <chartFormat chart="0" format="13">
      <pivotArea type="data" outline="0" fieldPosition="0">
        <references count="2">
          <reference field="4294967294" count="1" selected="0">
            <x v="0"/>
          </reference>
          <reference field="4" count="1" selected="0">
            <x v="250"/>
          </reference>
        </references>
      </pivotArea>
    </chartFormat>
    <chartFormat chart="0" format="14">
      <pivotArea type="data" outline="0" fieldPosition="0">
        <references count="2">
          <reference field="4294967294" count="1" selected="0">
            <x v="0"/>
          </reference>
          <reference field="4" count="1" selected="0">
            <x v="279"/>
          </reference>
        </references>
      </pivotArea>
    </chartFormat>
    <chartFormat chart="0" format="15">
      <pivotArea type="data" outline="0" fieldPosition="0">
        <references count="2">
          <reference field="4294967294" count="1" selected="0">
            <x v="0"/>
          </reference>
          <reference field="4" count="1" selected="0">
            <x v="282"/>
          </reference>
        </references>
      </pivotArea>
    </chartFormat>
    <chartFormat chart="0" format="16">
      <pivotArea type="data" outline="0" fieldPosition="0">
        <references count="2">
          <reference field="4294967294" count="1" selected="0">
            <x v="0"/>
          </reference>
          <reference field="4" count="1" selected="0">
            <x v="289"/>
          </reference>
        </references>
      </pivotArea>
    </chartFormat>
    <chartFormat chart="0" format="17">
      <pivotArea type="data" outline="0" fieldPosition="0">
        <references count="2">
          <reference field="4294967294" count="1" selected="0">
            <x v="0"/>
          </reference>
          <reference field="4" count="1" selected="0">
            <x v="297"/>
          </reference>
        </references>
      </pivotArea>
    </chartFormat>
    <chartFormat chart="0" format="18">
      <pivotArea type="data" outline="0" fieldPosition="0">
        <references count="2">
          <reference field="4294967294" count="1" selected="0">
            <x v="0"/>
          </reference>
          <reference field="4" count="1" selected="0">
            <x v="314"/>
          </reference>
        </references>
      </pivotArea>
    </chartFormat>
    <chartFormat chart="0" format="19">
      <pivotArea type="data" outline="0" fieldPosition="0">
        <references count="2">
          <reference field="4294967294" count="1" selected="0">
            <x v="0"/>
          </reference>
          <reference field="4" count="1" selected="0">
            <x v="330"/>
          </reference>
        </references>
      </pivotArea>
    </chartFormat>
    <chartFormat chart="0" format="20">
      <pivotArea type="data" outline="0" fieldPosition="0">
        <references count="2">
          <reference field="4294967294" count="1" selected="0">
            <x v="0"/>
          </reference>
          <reference field="4" count="1" selected="0">
            <x v="332"/>
          </reference>
        </references>
      </pivotArea>
    </chartFormat>
    <chartFormat chart="0" format="21">
      <pivotArea type="data" outline="0" fieldPosition="0">
        <references count="2">
          <reference field="4294967294" count="1" selected="0">
            <x v="0"/>
          </reference>
          <reference field="4" count="1" selected="0">
            <x v="333"/>
          </reference>
        </references>
      </pivotArea>
    </chartFormat>
    <chartFormat chart="0" format="22">
      <pivotArea type="data" outline="0" fieldPosition="0">
        <references count="2">
          <reference field="4294967294" count="1" selected="0">
            <x v="0"/>
          </reference>
          <reference field="4" count="1" selected="0">
            <x v="352"/>
          </reference>
        </references>
      </pivotArea>
    </chartFormat>
    <chartFormat chart="0" format="23">
      <pivotArea type="data" outline="0" fieldPosition="0">
        <references count="2">
          <reference field="4294967294" count="1" selected="0">
            <x v="0"/>
          </reference>
          <reference field="4" count="1" selected="0">
            <x v="371"/>
          </reference>
        </references>
      </pivotArea>
    </chartFormat>
    <chartFormat chart="0" format="24">
      <pivotArea type="data" outline="0" fieldPosition="0">
        <references count="2">
          <reference field="4294967294" count="1" selected="0">
            <x v="0"/>
          </reference>
          <reference field="4" count="1" selected="0">
            <x v="384"/>
          </reference>
        </references>
      </pivotArea>
    </chartFormat>
    <chartFormat chart="0" format="25">
      <pivotArea type="data" outline="0" fieldPosition="0">
        <references count="2">
          <reference field="4294967294" count="1" selected="0">
            <x v="0"/>
          </reference>
          <reference field="4" count="1" selected="0">
            <x v="416"/>
          </reference>
        </references>
      </pivotArea>
    </chartFormat>
    <chartFormat chart="0" format="26">
      <pivotArea type="data" outline="0" fieldPosition="0">
        <references count="2">
          <reference field="4294967294" count="1" selected="0">
            <x v="0"/>
          </reference>
          <reference field="4" count="1" selected="0">
            <x v="454"/>
          </reference>
        </references>
      </pivotArea>
    </chartFormat>
    <chartFormat chart="0" format="27">
      <pivotArea type="data" outline="0" fieldPosition="0">
        <references count="2">
          <reference field="4294967294" count="1" selected="0">
            <x v="0"/>
          </reference>
          <reference field="4" count="1" selected="0">
            <x v="455"/>
          </reference>
        </references>
      </pivotArea>
    </chartFormat>
    <chartFormat chart="0" format="28">
      <pivotArea type="data" outline="0" fieldPosition="0">
        <references count="2">
          <reference field="4294967294" count="1" selected="0">
            <x v="0"/>
          </reference>
          <reference field="4" count="1" selected="0">
            <x v="539"/>
          </reference>
        </references>
      </pivotArea>
    </chartFormat>
    <chartFormat chart="0" format="29">
      <pivotArea type="data" outline="0" fieldPosition="0">
        <references count="2">
          <reference field="4294967294" count="1" selected="0">
            <x v="0"/>
          </reference>
          <reference field="4" count="1" selected="0">
            <x v="557"/>
          </reference>
        </references>
      </pivotArea>
    </chartFormat>
    <chartFormat chart="0" format="30">
      <pivotArea type="data" outline="0" fieldPosition="0">
        <references count="2">
          <reference field="4294967294" count="1" selected="0">
            <x v="0"/>
          </reference>
          <reference field="4" count="1" selected="0">
            <x v="560"/>
          </reference>
        </references>
      </pivotArea>
    </chartFormat>
    <chartFormat chart="0" format="31">
      <pivotArea type="data" outline="0" fieldPosition="0">
        <references count="2">
          <reference field="4294967294" count="1" selected="0">
            <x v="0"/>
          </reference>
          <reference field="4" count="1" selected="0">
            <x v="598"/>
          </reference>
        </references>
      </pivotArea>
    </chartFormat>
    <chartFormat chart="0" format="32">
      <pivotArea type="data" outline="0" fieldPosition="0">
        <references count="2">
          <reference field="4294967294" count="1" selected="0">
            <x v="0"/>
          </reference>
          <reference field="4" count="1" selected="0">
            <x v="617"/>
          </reference>
        </references>
      </pivotArea>
    </chartFormat>
    <chartFormat chart="0" format="33">
      <pivotArea type="data" outline="0" fieldPosition="0">
        <references count="2">
          <reference field="4294967294" count="1" selected="0">
            <x v="0"/>
          </reference>
          <reference field="4" count="1" selected="0">
            <x v="653"/>
          </reference>
        </references>
      </pivotArea>
    </chartFormat>
    <chartFormat chart="0" format="34">
      <pivotArea type="data" outline="0" fieldPosition="0">
        <references count="2">
          <reference field="4294967294" count="1" selected="0">
            <x v="0"/>
          </reference>
          <reference field="4" count="1" selected="0">
            <x v="656"/>
          </reference>
        </references>
      </pivotArea>
    </chartFormat>
    <chartFormat chart="0" format="35">
      <pivotArea type="data" outline="0" fieldPosition="0">
        <references count="2">
          <reference field="4294967294" count="1" selected="0">
            <x v="0"/>
          </reference>
          <reference field="4" count="1" selected="0">
            <x v="657"/>
          </reference>
        </references>
      </pivotArea>
    </chartFormat>
    <chartFormat chart="0" format="36">
      <pivotArea type="data" outline="0" fieldPosition="0">
        <references count="2">
          <reference field="4294967294" count="1" selected="0">
            <x v="0"/>
          </reference>
          <reference field="4" count="1" selected="0">
            <x v="660"/>
          </reference>
        </references>
      </pivotArea>
    </chartFormat>
    <chartFormat chart="0" format="37">
      <pivotArea type="data" outline="0" fieldPosition="0">
        <references count="2">
          <reference field="4294967294" count="1" selected="0">
            <x v="0"/>
          </reference>
          <reference field="4" count="1" selected="0">
            <x v="698"/>
          </reference>
        </references>
      </pivotArea>
    </chartFormat>
    <chartFormat chart="0" format="38">
      <pivotArea type="data" outline="0" fieldPosition="0">
        <references count="2">
          <reference field="4294967294" count="1" selected="0">
            <x v="0"/>
          </reference>
          <reference field="4" count="1" selected="0">
            <x v="709"/>
          </reference>
        </references>
      </pivotArea>
    </chartFormat>
    <chartFormat chart="0" format="39">
      <pivotArea type="data" outline="0" fieldPosition="0">
        <references count="2">
          <reference field="4294967294" count="1" selected="0">
            <x v="0"/>
          </reference>
          <reference field="4" count="1" selected="0">
            <x v="723"/>
          </reference>
        </references>
      </pivotArea>
    </chartFormat>
    <chartFormat chart="0" format="40">
      <pivotArea type="data" outline="0" fieldPosition="0">
        <references count="2">
          <reference field="4294967294" count="1" selected="0">
            <x v="0"/>
          </reference>
          <reference field="4" count="1" selected="0">
            <x v="732"/>
          </reference>
        </references>
      </pivotArea>
    </chartFormat>
    <chartFormat chart="0" format="41">
      <pivotArea type="data" outline="0" fieldPosition="0">
        <references count="2">
          <reference field="4294967294" count="1" selected="0">
            <x v="0"/>
          </reference>
          <reference field="4" count="1" selected="0">
            <x v="744"/>
          </reference>
        </references>
      </pivotArea>
    </chartFormat>
    <chartFormat chart="0" format="42">
      <pivotArea type="data" outline="0" fieldPosition="0">
        <references count="2">
          <reference field="4294967294" count="1" selected="0">
            <x v="0"/>
          </reference>
          <reference field="4" count="1" selected="0">
            <x v="745"/>
          </reference>
        </references>
      </pivotArea>
    </chartFormat>
    <chartFormat chart="4" format="51">
      <pivotArea type="data" outline="0" fieldPosition="0">
        <references count="2">
          <reference field="4294967294" count="1" selected="0">
            <x v="0"/>
          </reference>
          <reference field="4" count="1" selected="0">
            <x v="1"/>
          </reference>
        </references>
      </pivotArea>
    </chartFormat>
    <chartFormat chart="4" format="52">
      <pivotArea type="data" outline="0" fieldPosition="0">
        <references count="2">
          <reference field="4294967294" count="1" selected="0">
            <x v="0"/>
          </reference>
          <reference field="4" count="1" selected="0">
            <x v="14"/>
          </reference>
        </references>
      </pivotArea>
    </chartFormat>
    <chartFormat chart="4" format="53">
      <pivotArea type="data" outline="0" fieldPosition="0">
        <references count="2">
          <reference field="4294967294" count="1" selected="0">
            <x v="0"/>
          </reference>
          <reference field="4" count="1" selected="0">
            <x v="21"/>
          </reference>
        </references>
      </pivotArea>
    </chartFormat>
    <chartFormat chart="4" format="54">
      <pivotArea type="data" outline="0" fieldPosition="0">
        <references count="2">
          <reference field="4294967294" count="1" selected="0">
            <x v="0"/>
          </reference>
          <reference field="4" count="1" selected="0">
            <x v="33"/>
          </reference>
        </references>
      </pivotArea>
    </chartFormat>
    <chartFormat chart="4" format="55">
      <pivotArea type="data" outline="0" fieldPosition="0">
        <references count="2">
          <reference field="4294967294" count="1" selected="0">
            <x v="0"/>
          </reference>
          <reference field="4" count="1" selected="0">
            <x v="38"/>
          </reference>
        </references>
      </pivotArea>
    </chartFormat>
    <chartFormat chart="4" format="56">
      <pivotArea type="data" outline="0" fieldPosition="0">
        <references count="2">
          <reference field="4294967294" count="1" selected="0">
            <x v="0"/>
          </reference>
          <reference field="4" count="1" selected="0">
            <x v="41"/>
          </reference>
        </references>
      </pivotArea>
    </chartFormat>
    <chartFormat chart="4" format="57">
      <pivotArea type="data" outline="0" fieldPosition="0">
        <references count="2">
          <reference field="4294967294" count="1" selected="0">
            <x v="0"/>
          </reference>
          <reference field="4" count="1" selected="0">
            <x v="42"/>
          </reference>
        </references>
      </pivotArea>
    </chartFormat>
    <chartFormat chart="4" format="58">
      <pivotArea type="data" outline="0" fieldPosition="0">
        <references count="2">
          <reference field="4294967294" count="1" selected="0">
            <x v="0"/>
          </reference>
          <reference field="4" count="1" selected="0">
            <x v="49"/>
          </reference>
        </references>
      </pivotArea>
    </chartFormat>
    <chartFormat chart="4" format="59">
      <pivotArea type="data" outline="0" fieldPosition="0">
        <references count="2">
          <reference field="4294967294" count="1" selected="0">
            <x v="0"/>
          </reference>
          <reference field="4" count="1" selected="0">
            <x v="58"/>
          </reference>
        </references>
      </pivotArea>
    </chartFormat>
    <chartFormat chart="4" format="60">
      <pivotArea type="data" outline="0" fieldPosition="0">
        <references count="2">
          <reference field="4294967294" count="1" selected="0">
            <x v="0"/>
          </reference>
          <reference field="4" count="1" selected="0">
            <x v="63"/>
          </reference>
        </references>
      </pivotArea>
    </chartFormat>
    <chartFormat chart="4" format="61">
      <pivotArea type="data" outline="0" fieldPosition="0">
        <references count="2">
          <reference field="4294967294" count="1" selected="0">
            <x v="0"/>
          </reference>
          <reference field="4" count="1" selected="0">
            <x v="66"/>
          </reference>
        </references>
      </pivotArea>
    </chartFormat>
    <chartFormat chart="4" format="62">
      <pivotArea type="data" outline="0" fieldPosition="0">
        <references count="2">
          <reference field="4294967294" count="1" selected="0">
            <x v="0"/>
          </reference>
          <reference field="4" count="1" selected="0">
            <x v="78"/>
          </reference>
        </references>
      </pivotArea>
    </chartFormat>
    <chartFormat chart="4" format="63">
      <pivotArea type="data" outline="0" fieldPosition="0">
        <references count="2">
          <reference field="4294967294" count="1" selected="0">
            <x v="0"/>
          </reference>
          <reference field="4" count="1" selected="0">
            <x v="79"/>
          </reference>
        </references>
      </pivotArea>
    </chartFormat>
    <chartFormat chart="4" format="64">
      <pivotArea type="data" outline="0" fieldPosition="0">
        <references count="2">
          <reference field="4294967294" count="1" selected="0">
            <x v="0"/>
          </reference>
          <reference field="4" count="1" selected="0">
            <x v="99"/>
          </reference>
        </references>
      </pivotArea>
    </chartFormat>
    <chartFormat chart="4" format="65">
      <pivotArea type="data" outline="0" fieldPosition="0">
        <references count="2">
          <reference field="4294967294" count="1" selected="0">
            <x v="0"/>
          </reference>
          <reference field="4" count="1" selected="0">
            <x v="109"/>
          </reference>
        </references>
      </pivotArea>
    </chartFormat>
    <chartFormat chart="4" format="66">
      <pivotArea type="data" outline="0" fieldPosition="0">
        <references count="2">
          <reference field="4294967294" count="1" selected="0">
            <x v="0"/>
          </reference>
          <reference field="4" count="1" selected="0">
            <x v="114"/>
          </reference>
        </references>
      </pivotArea>
    </chartFormat>
    <chartFormat chart="4" format="67">
      <pivotArea type="data" outline="0" fieldPosition="0">
        <references count="2">
          <reference field="4294967294" count="1" selected="0">
            <x v="0"/>
          </reference>
          <reference field="4" count="1" selected="0">
            <x v="117"/>
          </reference>
        </references>
      </pivotArea>
    </chartFormat>
    <chartFormat chart="4" format="68">
      <pivotArea type="data" outline="0" fieldPosition="0">
        <references count="2">
          <reference field="4294967294" count="1" selected="0">
            <x v="0"/>
          </reference>
          <reference field="4" count="1" selected="0">
            <x v="118"/>
          </reference>
        </references>
      </pivotArea>
    </chartFormat>
    <chartFormat chart="4" format="69">
      <pivotArea type="data" outline="0" fieldPosition="0">
        <references count="2">
          <reference field="4294967294" count="1" selected="0">
            <x v="0"/>
          </reference>
          <reference field="4" count="1" selected="0">
            <x v="120"/>
          </reference>
        </references>
      </pivotArea>
    </chartFormat>
    <chartFormat chart="4" format="70">
      <pivotArea type="data" outline="0" fieldPosition="0">
        <references count="2">
          <reference field="4294967294" count="1" selected="0">
            <x v="0"/>
          </reference>
          <reference field="4" count="1" selected="0">
            <x v="121"/>
          </reference>
        </references>
      </pivotArea>
    </chartFormat>
    <chartFormat chart="4" format="71">
      <pivotArea type="data" outline="0" fieldPosition="0">
        <references count="2">
          <reference field="4294967294" count="1" selected="0">
            <x v="0"/>
          </reference>
          <reference field="4" count="1" selected="0">
            <x v="122"/>
          </reference>
        </references>
      </pivotArea>
    </chartFormat>
    <chartFormat chart="4" format="72">
      <pivotArea type="data" outline="0" fieldPosition="0">
        <references count="2">
          <reference field="4294967294" count="1" selected="0">
            <x v="0"/>
          </reference>
          <reference field="4" count="1" selected="0">
            <x v="124"/>
          </reference>
        </references>
      </pivotArea>
    </chartFormat>
    <chartFormat chart="4" format="73">
      <pivotArea type="data" outline="0" fieldPosition="0">
        <references count="2">
          <reference field="4294967294" count="1" selected="0">
            <x v="0"/>
          </reference>
          <reference field="4" count="1" selected="0">
            <x v="127"/>
          </reference>
        </references>
      </pivotArea>
    </chartFormat>
    <chartFormat chart="4" format="74">
      <pivotArea type="data" outline="0" fieldPosition="0">
        <references count="2">
          <reference field="4294967294" count="1" selected="0">
            <x v="0"/>
          </reference>
          <reference field="4" count="1" selected="0">
            <x v="133"/>
          </reference>
        </references>
      </pivotArea>
    </chartFormat>
    <chartFormat chart="4" format="75">
      <pivotArea type="data" outline="0" fieldPosition="0">
        <references count="2">
          <reference field="4294967294" count="1" selected="0">
            <x v="0"/>
          </reference>
          <reference field="4" count="1" selected="0">
            <x v="140"/>
          </reference>
        </references>
      </pivotArea>
    </chartFormat>
    <chartFormat chart="4" format="76">
      <pivotArea type="data" outline="0" fieldPosition="0">
        <references count="2">
          <reference field="4294967294" count="1" selected="0">
            <x v="0"/>
          </reference>
          <reference field="4" count="1" selected="0">
            <x v="145"/>
          </reference>
        </references>
      </pivotArea>
    </chartFormat>
    <chartFormat chart="4" format="77">
      <pivotArea type="data" outline="0" fieldPosition="0">
        <references count="2">
          <reference field="4294967294" count="1" selected="0">
            <x v="0"/>
          </reference>
          <reference field="4" count="1" selected="0">
            <x v="161"/>
          </reference>
        </references>
      </pivotArea>
    </chartFormat>
    <chartFormat chart="4" format="78">
      <pivotArea type="data" outline="0" fieldPosition="0">
        <references count="2">
          <reference field="4294967294" count="1" selected="0">
            <x v="0"/>
          </reference>
          <reference field="4" count="1" selected="0">
            <x v="162"/>
          </reference>
        </references>
      </pivotArea>
    </chartFormat>
    <chartFormat chart="4" format="79">
      <pivotArea type="data" outline="0" fieldPosition="0">
        <references count="2">
          <reference field="4294967294" count="1" selected="0">
            <x v="0"/>
          </reference>
          <reference field="4" count="1" selected="0">
            <x v="165"/>
          </reference>
        </references>
      </pivotArea>
    </chartFormat>
    <chartFormat chart="4" format="80">
      <pivotArea type="data" outline="0" fieldPosition="0">
        <references count="2">
          <reference field="4294967294" count="1" selected="0">
            <x v="0"/>
          </reference>
          <reference field="4" count="1" selected="0">
            <x v="170"/>
          </reference>
        </references>
      </pivotArea>
    </chartFormat>
    <chartFormat chart="4" format="81">
      <pivotArea type="data" outline="0" fieldPosition="0">
        <references count="2">
          <reference field="4294967294" count="1" selected="0">
            <x v="0"/>
          </reference>
          <reference field="4" count="1" selected="0">
            <x v="174"/>
          </reference>
        </references>
      </pivotArea>
    </chartFormat>
    <chartFormat chart="4" format="82">
      <pivotArea type="data" outline="0" fieldPosition="0">
        <references count="2">
          <reference field="4294967294" count="1" selected="0">
            <x v="0"/>
          </reference>
          <reference field="4" count="1" selected="0">
            <x v="176"/>
          </reference>
        </references>
      </pivotArea>
    </chartFormat>
    <chartFormat chart="4" format="83">
      <pivotArea type="data" outline="0" fieldPosition="0">
        <references count="2">
          <reference field="4294967294" count="1" selected="0">
            <x v="0"/>
          </reference>
          <reference field="4" count="1" selected="0">
            <x v="187"/>
          </reference>
        </references>
      </pivotArea>
    </chartFormat>
    <chartFormat chart="4" format="84">
      <pivotArea type="data" outline="0" fieldPosition="0">
        <references count="2">
          <reference field="4294967294" count="1" selected="0">
            <x v="0"/>
          </reference>
          <reference field="4" count="1" selected="0">
            <x v="197"/>
          </reference>
        </references>
      </pivotArea>
    </chartFormat>
    <chartFormat chart="4" format="85">
      <pivotArea type="data" outline="0" fieldPosition="0">
        <references count="2">
          <reference field="4294967294" count="1" selected="0">
            <x v="0"/>
          </reference>
          <reference field="4" count="1" selected="0">
            <x v="198"/>
          </reference>
        </references>
      </pivotArea>
    </chartFormat>
    <chartFormat chart="4" format="86">
      <pivotArea type="data" outline="0" fieldPosition="0">
        <references count="2">
          <reference field="4294967294" count="1" selected="0">
            <x v="0"/>
          </reference>
          <reference field="4" count="1" selected="0">
            <x v="202"/>
          </reference>
        </references>
      </pivotArea>
    </chartFormat>
    <chartFormat chart="4" format="87">
      <pivotArea type="data" outline="0" fieldPosition="0">
        <references count="2">
          <reference field="4294967294" count="1" selected="0">
            <x v="0"/>
          </reference>
          <reference field="4" count="1" selected="0">
            <x v="214"/>
          </reference>
        </references>
      </pivotArea>
    </chartFormat>
    <chartFormat chart="4" format="88">
      <pivotArea type="data" outline="0" fieldPosition="0">
        <references count="2">
          <reference field="4294967294" count="1" selected="0">
            <x v="0"/>
          </reference>
          <reference field="4" count="1" selected="0">
            <x v="232"/>
          </reference>
        </references>
      </pivotArea>
    </chartFormat>
    <chartFormat chart="4" format="89">
      <pivotArea type="data" outline="0" fieldPosition="0">
        <references count="2">
          <reference field="4294967294" count="1" selected="0">
            <x v="0"/>
          </reference>
          <reference field="4" count="1" selected="0">
            <x v="238"/>
          </reference>
        </references>
      </pivotArea>
    </chartFormat>
    <chartFormat chart="4" format="90">
      <pivotArea type="data" outline="0" fieldPosition="0">
        <references count="2">
          <reference field="4294967294" count="1" selected="0">
            <x v="0"/>
          </reference>
          <reference field="4" count="1" selected="0">
            <x v="244"/>
          </reference>
        </references>
      </pivotArea>
    </chartFormat>
    <chartFormat chart="4" format="91">
      <pivotArea type="data" outline="0" fieldPosition="0">
        <references count="2">
          <reference field="4294967294" count="1" selected="0">
            <x v="0"/>
          </reference>
          <reference field="4" count="1" selected="0">
            <x v="251"/>
          </reference>
        </references>
      </pivotArea>
    </chartFormat>
    <chartFormat chart="4" format="92">
      <pivotArea type="data" outline="0" fieldPosition="0">
        <references count="2">
          <reference field="4294967294" count="1" selected="0">
            <x v="0"/>
          </reference>
          <reference field="4" count="1" selected="0">
            <x v="259"/>
          </reference>
        </references>
      </pivotArea>
    </chartFormat>
    <chartFormat chart="4" format="93">
      <pivotArea type="data" outline="0" fieldPosition="0">
        <references count="2">
          <reference field="4294967294" count="1" selected="0">
            <x v="0"/>
          </reference>
          <reference field="4" count="1" selected="0">
            <x v="271"/>
          </reference>
        </references>
      </pivotArea>
    </chartFormat>
    <chartFormat chart="4" format="94">
      <pivotArea type="data" outline="0" fieldPosition="0">
        <references count="2">
          <reference field="4294967294" count="1" selected="0">
            <x v="0"/>
          </reference>
          <reference field="4" count="1" selected="0">
            <x v="272"/>
          </reference>
        </references>
      </pivotArea>
    </chartFormat>
    <chartFormat chart="4" format="95">
      <pivotArea type="data" outline="0" fieldPosition="0">
        <references count="2">
          <reference field="4294967294" count="1" selected="0">
            <x v="0"/>
          </reference>
          <reference field="4" count="1" selected="0">
            <x v="273"/>
          </reference>
        </references>
      </pivotArea>
    </chartFormat>
    <chartFormat chart="4" format="96">
      <pivotArea type="data" outline="0" fieldPosition="0">
        <references count="2">
          <reference field="4294967294" count="1" selected="0">
            <x v="0"/>
          </reference>
          <reference field="4" count="1" selected="0">
            <x v="283"/>
          </reference>
        </references>
      </pivotArea>
    </chartFormat>
    <chartFormat chart="4" format="97">
      <pivotArea type="data" outline="0" fieldPosition="0">
        <references count="2">
          <reference field="4294967294" count="1" selected="0">
            <x v="0"/>
          </reference>
          <reference field="4" count="1" selected="0">
            <x v="290"/>
          </reference>
        </references>
      </pivotArea>
    </chartFormat>
    <chartFormat chart="4" format="98">
      <pivotArea type="data" outline="0" fieldPosition="0">
        <references count="2">
          <reference field="4294967294" count="1" selected="0">
            <x v="0"/>
          </reference>
          <reference field="4" count="1" selected="0">
            <x v="294"/>
          </reference>
        </references>
      </pivotArea>
    </chartFormat>
    <chartFormat chart="4" format="99">
      <pivotArea type="data" outline="0" fieldPosition="0">
        <references count="2">
          <reference field="4294967294" count="1" selected="0">
            <x v="0"/>
          </reference>
          <reference field="4" count="1" selected="0">
            <x v="299"/>
          </reference>
        </references>
      </pivotArea>
    </chartFormat>
    <chartFormat chart="4" format="100">
      <pivotArea type="data" outline="0" fieldPosition="0">
        <references count="2">
          <reference field="4294967294" count="1" selected="0">
            <x v="0"/>
          </reference>
          <reference field="4" count="1" selected="0">
            <x v="310"/>
          </reference>
        </references>
      </pivotArea>
    </chartFormat>
    <chartFormat chart="4" format="101">
      <pivotArea type="data" outline="0" fieldPosition="0">
        <references count="2">
          <reference field="4294967294" count="1" selected="0">
            <x v="0"/>
          </reference>
          <reference field="4" count="1" selected="0">
            <x v="338"/>
          </reference>
        </references>
      </pivotArea>
    </chartFormat>
    <chartFormat chart="4" format="102">
      <pivotArea type="data" outline="0" fieldPosition="0">
        <references count="2">
          <reference field="4294967294" count="1" selected="0">
            <x v="0"/>
          </reference>
          <reference field="4" count="1" selected="0">
            <x v="350"/>
          </reference>
        </references>
      </pivotArea>
    </chartFormat>
    <chartFormat chart="4" format="103">
      <pivotArea type="data" outline="0" fieldPosition="0">
        <references count="2">
          <reference field="4294967294" count="1" selected="0">
            <x v="0"/>
          </reference>
          <reference field="4" count="1" selected="0">
            <x v="361"/>
          </reference>
        </references>
      </pivotArea>
    </chartFormat>
    <chartFormat chart="4" format="104">
      <pivotArea type="data" outline="0" fieldPosition="0">
        <references count="2">
          <reference field="4294967294" count="1" selected="0">
            <x v="0"/>
          </reference>
          <reference field="4" count="1" selected="0">
            <x v="378"/>
          </reference>
        </references>
      </pivotArea>
    </chartFormat>
    <chartFormat chart="4" format="105">
      <pivotArea type="data" outline="0" fieldPosition="0">
        <references count="2">
          <reference field="4294967294" count="1" selected="0">
            <x v="0"/>
          </reference>
          <reference field="4" count="1" selected="0">
            <x v="380"/>
          </reference>
        </references>
      </pivotArea>
    </chartFormat>
    <chartFormat chart="4" format="106">
      <pivotArea type="data" outline="0" fieldPosition="0">
        <references count="2">
          <reference field="4294967294" count="1" selected="0">
            <x v="0"/>
          </reference>
          <reference field="4" count="1" selected="0">
            <x v="386"/>
          </reference>
        </references>
      </pivotArea>
    </chartFormat>
    <chartFormat chart="4" format="107">
      <pivotArea type="data" outline="0" fieldPosition="0">
        <references count="2">
          <reference field="4294967294" count="1" selected="0">
            <x v="0"/>
          </reference>
          <reference field="4" count="1" selected="0">
            <x v="388"/>
          </reference>
        </references>
      </pivotArea>
    </chartFormat>
    <chartFormat chart="4" format="108">
      <pivotArea type="data" outline="0" fieldPosition="0">
        <references count="2">
          <reference field="4294967294" count="1" selected="0">
            <x v="0"/>
          </reference>
          <reference field="4" count="1" selected="0">
            <x v="391"/>
          </reference>
        </references>
      </pivotArea>
    </chartFormat>
    <chartFormat chart="4" format="109">
      <pivotArea type="data" outline="0" fieldPosition="0">
        <references count="2">
          <reference field="4294967294" count="1" selected="0">
            <x v="0"/>
          </reference>
          <reference field="4" count="1" selected="0">
            <x v="392"/>
          </reference>
        </references>
      </pivotArea>
    </chartFormat>
    <chartFormat chart="4" format="110">
      <pivotArea type="data" outline="0" fieldPosition="0">
        <references count="2">
          <reference field="4294967294" count="1" selected="0">
            <x v="0"/>
          </reference>
          <reference field="4" count="1" selected="0">
            <x v="402"/>
          </reference>
        </references>
      </pivotArea>
    </chartFormat>
    <chartFormat chart="4" format="111">
      <pivotArea type="data" outline="0" fieldPosition="0">
        <references count="2">
          <reference field="4294967294" count="1" selected="0">
            <x v="0"/>
          </reference>
          <reference field="4" count="1" selected="0">
            <x v="418"/>
          </reference>
        </references>
      </pivotArea>
    </chartFormat>
    <chartFormat chart="4" format="112">
      <pivotArea type="data" outline="0" fieldPosition="0">
        <references count="2">
          <reference field="4294967294" count="1" selected="0">
            <x v="0"/>
          </reference>
          <reference field="4" count="1" selected="0">
            <x v="422"/>
          </reference>
        </references>
      </pivotArea>
    </chartFormat>
    <chartFormat chart="4" format="113">
      <pivotArea type="data" outline="0" fieldPosition="0">
        <references count="2">
          <reference field="4294967294" count="1" selected="0">
            <x v="0"/>
          </reference>
          <reference field="4" count="1" selected="0">
            <x v="438"/>
          </reference>
        </references>
      </pivotArea>
    </chartFormat>
    <chartFormat chart="4" format="114">
      <pivotArea type="data" outline="0" fieldPosition="0">
        <references count="2">
          <reference field="4294967294" count="1" selected="0">
            <x v="0"/>
          </reference>
          <reference field="4" count="1" selected="0">
            <x v="442"/>
          </reference>
        </references>
      </pivotArea>
    </chartFormat>
    <chartFormat chart="4" format="115">
      <pivotArea type="data" outline="0" fieldPosition="0">
        <references count="2">
          <reference field="4294967294" count="1" selected="0">
            <x v="0"/>
          </reference>
          <reference field="4" count="1" selected="0">
            <x v="450"/>
          </reference>
        </references>
      </pivotArea>
    </chartFormat>
    <chartFormat chart="4" format="116">
      <pivotArea type="data" outline="0" fieldPosition="0">
        <references count="2">
          <reference field="4294967294" count="1" selected="0">
            <x v="0"/>
          </reference>
          <reference field="4" count="1" selected="0">
            <x v="470"/>
          </reference>
        </references>
      </pivotArea>
    </chartFormat>
    <chartFormat chart="4" format="117">
      <pivotArea type="data" outline="0" fieldPosition="0">
        <references count="2">
          <reference field="4294967294" count="1" selected="0">
            <x v="0"/>
          </reference>
          <reference field="4" count="1" selected="0">
            <x v="471"/>
          </reference>
        </references>
      </pivotArea>
    </chartFormat>
    <chartFormat chart="4" format="118">
      <pivotArea type="data" outline="0" fieldPosition="0">
        <references count="2">
          <reference field="4294967294" count="1" selected="0">
            <x v="0"/>
          </reference>
          <reference field="4" count="1" selected="0">
            <x v="482"/>
          </reference>
        </references>
      </pivotArea>
    </chartFormat>
    <chartFormat chart="4" format="119">
      <pivotArea type="data" outline="0" fieldPosition="0">
        <references count="2">
          <reference field="4294967294" count="1" selected="0">
            <x v="0"/>
          </reference>
          <reference field="4" count="1" selected="0">
            <x v="485"/>
          </reference>
        </references>
      </pivotArea>
    </chartFormat>
    <chartFormat chart="4" format="120">
      <pivotArea type="data" outline="0" fieldPosition="0">
        <references count="2">
          <reference field="4294967294" count="1" selected="0">
            <x v="0"/>
          </reference>
          <reference field="4" count="1" selected="0">
            <x v="486"/>
          </reference>
        </references>
      </pivotArea>
    </chartFormat>
    <chartFormat chart="4" format="121">
      <pivotArea type="data" outline="0" fieldPosition="0">
        <references count="2">
          <reference field="4294967294" count="1" selected="0">
            <x v="0"/>
          </reference>
          <reference field="4" count="1" selected="0">
            <x v="487"/>
          </reference>
        </references>
      </pivotArea>
    </chartFormat>
    <chartFormat chart="4" format="122">
      <pivotArea type="data" outline="0" fieldPosition="0">
        <references count="2">
          <reference field="4294967294" count="1" selected="0">
            <x v="0"/>
          </reference>
          <reference field="4" count="1" selected="0">
            <x v="491"/>
          </reference>
        </references>
      </pivotArea>
    </chartFormat>
    <chartFormat chart="4" format="123">
      <pivotArea type="data" outline="0" fieldPosition="0">
        <references count="2">
          <reference field="4294967294" count="1" selected="0">
            <x v="0"/>
          </reference>
          <reference field="4" count="1" selected="0">
            <x v="496"/>
          </reference>
        </references>
      </pivotArea>
    </chartFormat>
    <chartFormat chart="4" format="124">
      <pivotArea type="data" outline="0" fieldPosition="0">
        <references count="2">
          <reference field="4294967294" count="1" selected="0">
            <x v="0"/>
          </reference>
          <reference field="4" count="1" selected="0">
            <x v="521"/>
          </reference>
        </references>
      </pivotArea>
    </chartFormat>
    <chartFormat chart="4" format="125">
      <pivotArea type="data" outline="0" fieldPosition="0">
        <references count="2">
          <reference field="4294967294" count="1" selected="0">
            <x v="0"/>
          </reference>
          <reference field="4" count="1" selected="0">
            <x v="528"/>
          </reference>
        </references>
      </pivotArea>
    </chartFormat>
    <chartFormat chart="4" format="126">
      <pivotArea type="data" outline="0" fieldPosition="0">
        <references count="2">
          <reference field="4294967294" count="1" selected="0">
            <x v="0"/>
          </reference>
          <reference field="4" count="1" selected="0">
            <x v="540"/>
          </reference>
        </references>
      </pivotArea>
    </chartFormat>
    <chartFormat chart="4" format="127">
      <pivotArea type="data" outline="0" fieldPosition="0">
        <references count="2">
          <reference field="4294967294" count="1" selected="0">
            <x v="0"/>
          </reference>
          <reference field="4" count="1" selected="0">
            <x v="541"/>
          </reference>
        </references>
      </pivotArea>
    </chartFormat>
    <chartFormat chart="4" format="128">
      <pivotArea type="data" outline="0" fieldPosition="0">
        <references count="2">
          <reference field="4294967294" count="1" selected="0">
            <x v="0"/>
          </reference>
          <reference field="4" count="1" selected="0">
            <x v="542"/>
          </reference>
        </references>
      </pivotArea>
    </chartFormat>
    <chartFormat chart="4" format="129">
      <pivotArea type="data" outline="0" fieldPosition="0">
        <references count="2">
          <reference field="4294967294" count="1" selected="0">
            <x v="0"/>
          </reference>
          <reference field="4" count="1" selected="0">
            <x v="556"/>
          </reference>
        </references>
      </pivotArea>
    </chartFormat>
    <chartFormat chart="4" format="130">
      <pivotArea type="data" outline="0" fieldPosition="0">
        <references count="2">
          <reference field="4294967294" count="1" selected="0">
            <x v="0"/>
          </reference>
          <reference field="4" count="1" selected="0">
            <x v="561"/>
          </reference>
        </references>
      </pivotArea>
    </chartFormat>
    <chartFormat chart="4" format="131">
      <pivotArea type="data" outline="0" fieldPosition="0">
        <references count="2">
          <reference field="4294967294" count="1" selected="0">
            <x v="0"/>
          </reference>
          <reference field="4" count="1" selected="0">
            <x v="564"/>
          </reference>
        </references>
      </pivotArea>
    </chartFormat>
    <chartFormat chart="4" format="132">
      <pivotArea type="data" outline="0" fieldPosition="0">
        <references count="2">
          <reference field="4294967294" count="1" selected="0">
            <x v="0"/>
          </reference>
          <reference field="4" count="1" selected="0">
            <x v="571"/>
          </reference>
        </references>
      </pivotArea>
    </chartFormat>
    <chartFormat chart="4" format="133">
      <pivotArea type="data" outline="0" fieldPosition="0">
        <references count="2">
          <reference field="4294967294" count="1" selected="0">
            <x v="0"/>
          </reference>
          <reference field="4" count="1" selected="0">
            <x v="572"/>
          </reference>
        </references>
      </pivotArea>
    </chartFormat>
    <chartFormat chart="4" format="134">
      <pivotArea type="data" outline="0" fieldPosition="0">
        <references count="2">
          <reference field="4294967294" count="1" selected="0">
            <x v="0"/>
          </reference>
          <reference field="4" count="1" selected="0">
            <x v="577"/>
          </reference>
        </references>
      </pivotArea>
    </chartFormat>
    <chartFormat chart="4" format="135">
      <pivotArea type="data" outline="0" fieldPosition="0">
        <references count="2">
          <reference field="4294967294" count="1" selected="0">
            <x v="0"/>
          </reference>
          <reference field="4" count="1" selected="0">
            <x v="582"/>
          </reference>
        </references>
      </pivotArea>
    </chartFormat>
    <chartFormat chart="4" format="136">
      <pivotArea type="data" outline="0" fieldPosition="0">
        <references count="2">
          <reference field="4294967294" count="1" selected="0">
            <x v="0"/>
          </reference>
          <reference field="4" count="1" selected="0">
            <x v="588"/>
          </reference>
        </references>
      </pivotArea>
    </chartFormat>
    <chartFormat chart="4" format="137">
      <pivotArea type="data" outline="0" fieldPosition="0">
        <references count="2">
          <reference field="4294967294" count="1" selected="0">
            <x v="0"/>
          </reference>
          <reference field="4" count="1" selected="0">
            <x v="589"/>
          </reference>
        </references>
      </pivotArea>
    </chartFormat>
    <chartFormat chart="4" format="138">
      <pivotArea type="data" outline="0" fieldPosition="0">
        <references count="2">
          <reference field="4294967294" count="1" selected="0">
            <x v="0"/>
          </reference>
          <reference field="4" count="1" selected="0">
            <x v="591"/>
          </reference>
        </references>
      </pivotArea>
    </chartFormat>
    <chartFormat chart="4" format="139">
      <pivotArea type="data" outline="0" fieldPosition="0">
        <references count="2">
          <reference field="4294967294" count="1" selected="0">
            <x v="0"/>
          </reference>
          <reference field="4" count="1" selected="0">
            <x v="594"/>
          </reference>
        </references>
      </pivotArea>
    </chartFormat>
    <chartFormat chart="4" format="140">
      <pivotArea type="data" outline="0" fieldPosition="0">
        <references count="2">
          <reference field="4294967294" count="1" selected="0">
            <x v="0"/>
          </reference>
          <reference field="4" count="1" selected="0">
            <x v="596"/>
          </reference>
        </references>
      </pivotArea>
    </chartFormat>
    <chartFormat chart="4" format="141">
      <pivotArea type="data" outline="0" fieldPosition="0">
        <references count="2">
          <reference field="4294967294" count="1" selected="0">
            <x v="0"/>
          </reference>
          <reference field="4" count="1" selected="0">
            <x v="599"/>
          </reference>
        </references>
      </pivotArea>
    </chartFormat>
    <chartFormat chart="4" format="142">
      <pivotArea type="data" outline="0" fieldPosition="0">
        <references count="2">
          <reference field="4294967294" count="1" selected="0">
            <x v="0"/>
          </reference>
          <reference field="4" count="1" selected="0">
            <x v="605"/>
          </reference>
        </references>
      </pivotArea>
    </chartFormat>
    <chartFormat chart="4" format="143">
      <pivotArea type="data" outline="0" fieldPosition="0">
        <references count="2">
          <reference field="4294967294" count="1" selected="0">
            <x v="0"/>
          </reference>
          <reference field="4" count="1" selected="0">
            <x v="611"/>
          </reference>
        </references>
      </pivotArea>
    </chartFormat>
    <chartFormat chart="4" format="144">
      <pivotArea type="data" outline="0" fieldPosition="0">
        <references count="2">
          <reference field="4294967294" count="1" selected="0">
            <x v="0"/>
          </reference>
          <reference field="4" count="1" selected="0">
            <x v="620"/>
          </reference>
        </references>
      </pivotArea>
    </chartFormat>
    <chartFormat chart="4" format="145">
      <pivotArea type="data" outline="0" fieldPosition="0">
        <references count="2">
          <reference field="4294967294" count="1" selected="0">
            <x v="0"/>
          </reference>
          <reference field="4" count="1" selected="0">
            <x v="622"/>
          </reference>
        </references>
      </pivotArea>
    </chartFormat>
    <chartFormat chart="4" format="146">
      <pivotArea type="data" outline="0" fieldPosition="0">
        <references count="2">
          <reference field="4294967294" count="1" selected="0">
            <x v="0"/>
          </reference>
          <reference field="4" count="1" selected="0">
            <x v="631"/>
          </reference>
        </references>
      </pivotArea>
    </chartFormat>
    <chartFormat chart="4" format="147">
      <pivotArea type="data" outline="0" fieldPosition="0">
        <references count="2">
          <reference field="4294967294" count="1" selected="0">
            <x v="0"/>
          </reference>
          <reference field="4" count="1" selected="0">
            <x v="633"/>
          </reference>
        </references>
      </pivotArea>
    </chartFormat>
    <chartFormat chart="4" format="148">
      <pivotArea type="data" outline="0" fieldPosition="0">
        <references count="2">
          <reference field="4294967294" count="1" selected="0">
            <x v="0"/>
          </reference>
          <reference field="4" count="1" selected="0">
            <x v="637"/>
          </reference>
        </references>
      </pivotArea>
    </chartFormat>
    <chartFormat chart="4" format="149">
      <pivotArea type="data" outline="0" fieldPosition="0">
        <references count="2">
          <reference field="4294967294" count="1" selected="0">
            <x v="0"/>
          </reference>
          <reference field="4" count="1" selected="0">
            <x v="663"/>
          </reference>
        </references>
      </pivotArea>
    </chartFormat>
    <chartFormat chart="4" format="150">
      <pivotArea type="data" outline="0" fieldPosition="0">
        <references count="2">
          <reference field="4294967294" count="1" selected="0">
            <x v="0"/>
          </reference>
          <reference field="4" count="1" selected="0">
            <x v="665"/>
          </reference>
        </references>
      </pivotArea>
    </chartFormat>
    <chartFormat chart="4" format="151">
      <pivotArea type="data" outline="0" fieldPosition="0">
        <references count="2">
          <reference field="4294967294" count="1" selected="0">
            <x v="0"/>
          </reference>
          <reference field="4" count="1" selected="0">
            <x v="666"/>
          </reference>
        </references>
      </pivotArea>
    </chartFormat>
    <chartFormat chart="4" format="152">
      <pivotArea type="data" outline="0" fieldPosition="0">
        <references count="2">
          <reference field="4294967294" count="1" selected="0">
            <x v="0"/>
          </reference>
          <reference field="4" count="1" selected="0">
            <x v="674"/>
          </reference>
        </references>
      </pivotArea>
    </chartFormat>
    <chartFormat chart="4" format="153">
      <pivotArea type="data" outline="0" fieldPosition="0">
        <references count="2">
          <reference field="4294967294" count="1" selected="0">
            <x v="0"/>
          </reference>
          <reference field="4" count="1" selected="0">
            <x v="677"/>
          </reference>
        </references>
      </pivotArea>
    </chartFormat>
    <chartFormat chart="4" format="154">
      <pivotArea type="data" outline="0" fieldPosition="0">
        <references count="2">
          <reference field="4294967294" count="1" selected="0">
            <x v="0"/>
          </reference>
          <reference field="4" count="1" selected="0">
            <x v="678"/>
          </reference>
        </references>
      </pivotArea>
    </chartFormat>
    <chartFormat chart="4" format="155">
      <pivotArea type="data" outline="0" fieldPosition="0">
        <references count="2">
          <reference field="4294967294" count="1" selected="0">
            <x v="0"/>
          </reference>
          <reference field="4" count="1" selected="0">
            <x v="704"/>
          </reference>
        </references>
      </pivotArea>
    </chartFormat>
    <chartFormat chart="4" format="156">
      <pivotArea type="data" outline="0" fieldPosition="0">
        <references count="2">
          <reference field="4294967294" count="1" selected="0">
            <x v="0"/>
          </reference>
          <reference field="4" count="1" selected="0">
            <x v="717"/>
          </reference>
        </references>
      </pivotArea>
    </chartFormat>
    <chartFormat chart="4" format="157">
      <pivotArea type="data" outline="0" fieldPosition="0">
        <references count="2">
          <reference field="4294967294" count="1" selected="0">
            <x v="0"/>
          </reference>
          <reference field="4" count="1" selected="0">
            <x v="720"/>
          </reference>
        </references>
      </pivotArea>
    </chartFormat>
    <chartFormat chart="4" format="158">
      <pivotArea type="data" outline="0" fieldPosition="0">
        <references count="2">
          <reference field="4294967294" count="1" selected="0">
            <x v="0"/>
          </reference>
          <reference field="4" count="1" selected="0">
            <x v="728"/>
          </reference>
        </references>
      </pivotArea>
    </chartFormat>
    <chartFormat chart="4" format="159">
      <pivotArea type="data" outline="0" fieldPosition="0">
        <references count="2">
          <reference field="4294967294" count="1" selected="0">
            <x v="0"/>
          </reference>
          <reference field="4" count="1" selected="0">
            <x v="730"/>
          </reference>
        </references>
      </pivotArea>
    </chartFormat>
    <chartFormat chart="4" format="160">
      <pivotArea type="data" outline="0" fieldPosition="0">
        <references count="2">
          <reference field="4294967294" count="1" selected="0">
            <x v="0"/>
          </reference>
          <reference field="4" count="1" selected="0">
            <x v="736"/>
          </reference>
        </references>
      </pivotArea>
    </chartFormat>
    <chartFormat chart="0" format="43">
      <pivotArea type="data" outline="0" fieldPosition="0">
        <references count="2">
          <reference field="4294967294" count="1" selected="0">
            <x v="0"/>
          </reference>
          <reference field="4" count="1" selected="0">
            <x v="1"/>
          </reference>
        </references>
      </pivotArea>
    </chartFormat>
    <chartFormat chart="0" format="44">
      <pivotArea type="data" outline="0" fieldPosition="0">
        <references count="2">
          <reference field="4294967294" count="1" selected="0">
            <x v="0"/>
          </reference>
          <reference field="4" count="1" selected="0">
            <x v="8"/>
          </reference>
        </references>
      </pivotArea>
    </chartFormat>
    <chartFormat chart="0" format="45">
      <pivotArea type="data" outline="0" fieldPosition="0">
        <references count="2">
          <reference field="4294967294" count="1" selected="0">
            <x v="0"/>
          </reference>
          <reference field="4" count="1" selected="0">
            <x v="14"/>
          </reference>
        </references>
      </pivotArea>
    </chartFormat>
    <chartFormat chart="0" format="46">
      <pivotArea type="data" outline="0" fieldPosition="0">
        <references count="2">
          <reference field="4294967294" count="1" selected="0">
            <x v="0"/>
          </reference>
          <reference field="4" count="1" selected="0">
            <x v="21"/>
          </reference>
        </references>
      </pivotArea>
    </chartFormat>
    <chartFormat chart="0" format="47">
      <pivotArea type="data" outline="0" fieldPosition="0">
        <references count="2">
          <reference field="4294967294" count="1" selected="0">
            <x v="0"/>
          </reference>
          <reference field="4" count="1" selected="0">
            <x v="33"/>
          </reference>
        </references>
      </pivotArea>
    </chartFormat>
    <chartFormat chart="0" format="48">
      <pivotArea type="data" outline="0" fieldPosition="0">
        <references count="2">
          <reference field="4294967294" count="1" selected="0">
            <x v="0"/>
          </reference>
          <reference field="4" count="1" selected="0">
            <x v="38"/>
          </reference>
        </references>
      </pivotArea>
    </chartFormat>
    <chartFormat chart="0" format="49">
      <pivotArea type="data" outline="0" fieldPosition="0">
        <references count="2">
          <reference field="4294967294" count="1" selected="0">
            <x v="0"/>
          </reference>
          <reference field="4" count="1" selected="0">
            <x v="41"/>
          </reference>
        </references>
      </pivotArea>
    </chartFormat>
    <chartFormat chart="0" format="50">
      <pivotArea type="data" outline="0" fieldPosition="0">
        <references count="2">
          <reference field="4294967294" count="1" selected="0">
            <x v="0"/>
          </reference>
          <reference field="4" count="1" selected="0">
            <x v="42"/>
          </reference>
        </references>
      </pivotArea>
    </chartFormat>
    <chartFormat chart="0" format="51">
      <pivotArea type="data" outline="0" fieldPosition="0">
        <references count="2">
          <reference field="4294967294" count="1" selected="0">
            <x v="0"/>
          </reference>
          <reference field="4" count="1" selected="0">
            <x v="49"/>
          </reference>
        </references>
      </pivotArea>
    </chartFormat>
    <chartFormat chart="0" format="52">
      <pivotArea type="data" outline="0" fieldPosition="0">
        <references count="2">
          <reference field="4294967294" count="1" selected="0">
            <x v="0"/>
          </reference>
          <reference field="4" count="1" selected="0">
            <x v="58"/>
          </reference>
        </references>
      </pivotArea>
    </chartFormat>
    <chartFormat chart="0" format="53">
      <pivotArea type="data" outline="0" fieldPosition="0">
        <references count="2">
          <reference field="4294967294" count="1" selected="0">
            <x v="0"/>
          </reference>
          <reference field="4" count="1" selected="0">
            <x v="63"/>
          </reference>
        </references>
      </pivotArea>
    </chartFormat>
    <chartFormat chart="0" format="54">
      <pivotArea type="data" outline="0" fieldPosition="0">
        <references count="2">
          <reference field="4294967294" count="1" selected="0">
            <x v="0"/>
          </reference>
          <reference field="4" count="1" selected="0">
            <x v="66"/>
          </reference>
        </references>
      </pivotArea>
    </chartFormat>
    <chartFormat chart="0" format="55">
      <pivotArea type="data" outline="0" fieldPosition="0">
        <references count="2">
          <reference field="4294967294" count="1" selected="0">
            <x v="0"/>
          </reference>
          <reference field="4" count="1" selected="0">
            <x v="78"/>
          </reference>
        </references>
      </pivotArea>
    </chartFormat>
    <chartFormat chart="0" format="56">
      <pivotArea type="data" outline="0" fieldPosition="0">
        <references count="2">
          <reference field="4294967294" count="1" selected="0">
            <x v="0"/>
          </reference>
          <reference field="4" count="1" selected="0">
            <x v="79"/>
          </reference>
        </references>
      </pivotArea>
    </chartFormat>
    <chartFormat chart="0" format="57">
      <pivotArea type="data" outline="0" fieldPosition="0">
        <references count="2">
          <reference field="4294967294" count="1" selected="0">
            <x v="0"/>
          </reference>
          <reference field="4" count="1" selected="0">
            <x v="99"/>
          </reference>
        </references>
      </pivotArea>
    </chartFormat>
    <chartFormat chart="0" format="58">
      <pivotArea type="data" outline="0" fieldPosition="0">
        <references count="2">
          <reference field="4294967294" count="1" selected="0">
            <x v="0"/>
          </reference>
          <reference field="4" count="1" selected="0">
            <x v="109"/>
          </reference>
        </references>
      </pivotArea>
    </chartFormat>
    <chartFormat chart="0" format="59">
      <pivotArea type="data" outline="0" fieldPosition="0">
        <references count="2">
          <reference field="4294967294" count="1" selected="0">
            <x v="0"/>
          </reference>
          <reference field="4" count="1" selected="0">
            <x v="114"/>
          </reference>
        </references>
      </pivotArea>
    </chartFormat>
    <chartFormat chart="0" format="60">
      <pivotArea type="data" outline="0" fieldPosition="0">
        <references count="2">
          <reference field="4294967294" count="1" selected="0">
            <x v="0"/>
          </reference>
          <reference field="4" count="1" selected="0">
            <x v="117"/>
          </reference>
        </references>
      </pivotArea>
    </chartFormat>
    <chartFormat chart="0" format="61">
      <pivotArea type="data" outline="0" fieldPosition="0">
        <references count="2">
          <reference field="4294967294" count="1" selected="0">
            <x v="0"/>
          </reference>
          <reference field="4" count="1" selected="0">
            <x v="118"/>
          </reference>
        </references>
      </pivotArea>
    </chartFormat>
    <chartFormat chart="0" format="62">
      <pivotArea type="data" outline="0" fieldPosition="0">
        <references count="2">
          <reference field="4294967294" count="1" selected="0">
            <x v="0"/>
          </reference>
          <reference field="4" count="1" selected="0">
            <x v="120"/>
          </reference>
        </references>
      </pivotArea>
    </chartFormat>
    <chartFormat chart="0" format="63">
      <pivotArea type="data" outline="0" fieldPosition="0">
        <references count="2">
          <reference field="4294967294" count="1" selected="0">
            <x v="0"/>
          </reference>
          <reference field="4" count="1" selected="0">
            <x v="121"/>
          </reference>
        </references>
      </pivotArea>
    </chartFormat>
    <chartFormat chart="0" format="64">
      <pivotArea type="data" outline="0" fieldPosition="0">
        <references count="2">
          <reference field="4294967294" count="1" selected="0">
            <x v="0"/>
          </reference>
          <reference field="4" count="1" selected="0">
            <x v="122"/>
          </reference>
        </references>
      </pivotArea>
    </chartFormat>
    <chartFormat chart="0" format="65">
      <pivotArea type="data" outline="0" fieldPosition="0">
        <references count="2">
          <reference field="4294967294" count="1" selected="0">
            <x v="0"/>
          </reference>
          <reference field="4" count="1" selected="0">
            <x v="124"/>
          </reference>
        </references>
      </pivotArea>
    </chartFormat>
    <chartFormat chart="0" format="66">
      <pivotArea type="data" outline="0" fieldPosition="0">
        <references count="2">
          <reference field="4294967294" count="1" selected="0">
            <x v="0"/>
          </reference>
          <reference field="4" count="1" selected="0">
            <x v="127"/>
          </reference>
        </references>
      </pivotArea>
    </chartFormat>
    <chartFormat chart="0" format="67">
      <pivotArea type="data" outline="0" fieldPosition="0">
        <references count="2">
          <reference field="4294967294" count="1" selected="0">
            <x v="0"/>
          </reference>
          <reference field="4" count="1" selected="0">
            <x v="133"/>
          </reference>
        </references>
      </pivotArea>
    </chartFormat>
    <chartFormat chart="0" format="68">
      <pivotArea type="data" outline="0" fieldPosition="0">
        <references count="2">
          <reference field="4294967294" count="1" selected="0">
            <x v="0"/>
          </reference>
          <reference field="4" count="1" selected="0">
            <x v="140"/>
          </reference>
        </references>
      </pivotArea>
    </chartFormat>
    <chartFormat chart="0" format="69">
      <pivotArea type="data" outline="0" fieldPosition="0">
        <references count="2">
          <reference field="4294967294" count="1" selected="0">
            <x v="0"/>
          </reference>
          <reference field="4" count="1" selected="0">
            <x v="145"/>
          </reference>
        </references>
      </pivotArea>
    </chartFormat>
    <chartFormat chart="0" format="70">
      <pivotArea type="data" outline="0" fieldPosition="0">
        <references count="2">
          <reference field="4294967294" count="1" selected="0">
            <x v="0"/>
          </reference>
          <reference field="4" count="1" selected="0">
            <x v="161"/>
          </reference>
        </references>
      </pivotArea>
    </chartFormat>
    <chartFormat chart="0" format="71">
      <pivotArea type="data" outline="0" fieldPosition="0">
        <references count="2">
          <reference field="4294967294" count="1" selected="0">
            <x v="0"/>
          </reference>
          <reference field="4" count="1" selected="0">
            <x v="162"/>
          </reference>
        </references>
      </pivotArea>
    </chartFormat>
    <chartFormat chart="0" format="72">
      <pivotArea type="data" outline="0" fieldPosition="0">
        <references count="2">
          <reference field="4294967294" count="1" selected="0">
            <x v="0"/>
          </reference>
          <reference field="4" count="1" selected="0">
            <x v="165"/>
          </reference>
        </references>
      </pivotArea>
    </chartFormat>
    <chartFormat chart="0" format="73">
      <pivotArea type="data" outline="0" fieldPosition="0">
        <references count="2">
          <reference field="4294967294" count="1" selected="0">
            <x v="0"/>
          </reference>
          <reference field="4" count="1" selected="0">
            <x v="170"/>
          </reference>
        </references>
      </pivotArea>
    </chartFormat>
    <chartFormat chart="0" format="74">
      <pivotArea type="data" outline="0" fieldPosition="0">
        <references count="2">
          <reference field="4294967294" count="1" selected="0">
            <x v="0"/>
          </reference>
          <reference field="4" count="1" selected="0">
            <x v="174"/>
          </reference>
        </references>
      </pivotArea>
    </chartFormat>
    <chartFormat chart="0" format="75">
      <pivotArea type="data" outline="0" fieldPosition="0">
        <references count="2">
          <reference field="4294967294" count="1" selected="0">
            <x v="0"/>
          </reference>
          <reference field="4" count="1" selected="0">
            <x v="176"/>
          </reference>
        </references>
      </pivotArea>
    </chartFormat>
    <chartFormat chart="0" format="76">
      <pivotArea type="data" outline="0" fieldPosition="0">
        <references count="2">
          <reference field="4294967294" count="1" selected="0">
            <x v="0"/>
          </reference>
          <reference field="4" count="1" selected="0">
            <x v="187"/>
          </reference>
        </references>
      </pivotArea>
    </chartFormat>
    <chartFormat chart="0" format="77">
      <pivotArea type="data" outline="0" fieldPosition="0">
        <references count="2">
          <reference field="4294967294" count="1" selected="0">
            <x v="0"/>
          </reference>
          <reference field="4" count="1" selected="0">
            <x v="197"/>
          </reference>
        </references>
      </pivotArea>
    </chartFormat>
    <chartFormat chart="0" format="78">
      <pivotArea type="data" outline="0" fieldPosition="0">
        <references count="2">
          <reference field="4294967294" count="1" selected="0">
            <x v="0"/>
          </reference>
          <reference field="4" count="1" selected="0">
            <x v="198"/>
          </reference>
        </references>
      </pivotArea>
    </chartFormat>
    <chartFormat chart="0" format="79">
      <pivotArea type="data" outline="0" fieldPosition="0">
        <references count="2">
          <reference field="4294967294" count="1" selected="0">
            <x v="0"/>
          </reference>
          <reference field="4" count="1" selected="0">
            <x v="202"/>
          </reference>
        </references>
      </pivotArea>
    </chartFormat>
    <chartFormat chart="0" format="80">
      <pivotArea type="data" outline="0" fieldPosition="0">
        <references count="2">
          <reference field="4294967294" count="1" selected="0">
            <x v="0"/>
          </reference>
          <reference field="4" count="1" selected="0">
            <x v="214"/>
          </reference>
        </references>
      </pivotArea>
    </chartFormat>
    <chartFormat chart="0" format="81">
      <pivotArea type="data" outline="0" fieldPosition="0">
        <references count="2">
          <reference field="4294967294" count="1" selected="0">
            <x v="0"/>
          </reference>
          <reference field="4" count="1" selected="0">
            <x v="232"/>
          </reference>
        </references>
      </pivotArea>
    </chartFormat>
    <chartFormat chart="0" format="82">
      <pivotArea type="data" outline="0" fieldPosition="0">
        <references count="2">
          <reference field="4294967294" count="1" selected="0">
            <x v="0"/>
          </reference>
          <reference field="4" count="1" selected="0">
            <x v="238"/>
          </reference>
        </references>
      </pivotArea>
    </chartFormat>
    <chartFormat chart="0" format="83">
      <pivotArea type="data" outline="0" fieldPosition="0">
        <references count="2">
          <reference field="4294967294" count="1" selected="0">
            <x v="0"/>
          </reference>
          <reference field="4" count="1" selected="0">
            <x v="244"/>
          </reference>
        </references>
      </pivotArea>
    </chartFormat>
    <chartFormat chart="0" format="84">
      <pivotArea type="data" outline="0" fieldPosition="0">
        <references count="2">
          <reference field="4294967294" count="1" selected="0">
            <x v="0"/>
          </reference>
          <reference field="4" count="1" selected="0">
            <x v="251"/>
          </reference>
        </references>
      </pivotArea>
    </chartFormat>
    <chartFormat chart="0" format="85">
      <pivotArea type="data" outline="0" fieldPosition="0">
        <references count="2">
          <reference field="4294967294" count="1" selected="0">
            <x v="0"/>
          </reference>
          <reference field="4" count="1" selected="0">
            <x v="259"/>
          </reference>
        </references>
      </pivotArea>
    </chartFormat>
    <chartFormat chart="0" format="86">
      <pivotArea type="data" outline="0" fieldPosition="0">
        <references count="2">
          <reference field="4294967294" count="1" selected="0">
            <x v="0"/>
          </reference>
          <reference field="4" count="1" selected="0">
            <x v="271"/>
          </reference>
        </references>
      </pivotArea>
    </chartFormat>
    <chartFormat chart="0" format="87">
      <pivotArea type="data" outline="0" fieldPosition="0">
        <references count="2">
          <reference field="4294967294" count="1" selected="0">
            <x v="0"/>
          </reference>
          <reference field="4" count="1" selected="0">
            <x v="272"/>
          </reference>
        </references>
      </pivotArea>
    </chartFormat>
    <chartFormat chart="0" format="88">
      <pivotArea type="data" outline="0" fieldPosition="0">
        <references count="2">
          <reference field="4294967294" count="1" selected="0">
            <x v="0"/>
          </reference>
          <reference field="4" count="1" selected="0">
            <x v="273"/>
          </reference>
        </references>
      </pivotArea>
    </chartFormat>
    <chartFormat chart="0" format="89">
      <pivotArea type="data" outline="0" fieldPosition="0">
        <references count="2">
          <reference field="4294967294" count="1" selected="0">
            <x v="0"/>
          </reference>
          <reference field="4" count="1" selected="0">
            <x v="283"/>
          </reference>
        </references>
      </pivotArea>
    </chartFormat>
    <chartFormat chart="0" format="90">
      <pivotArea type="data" outline="0" fieldPosition="0">
        <references count="2">
          <reference field="4294967294" count="1" selected="0">
            <x v="0"/>
          </reference>
          <reference field="4" count="1" selected="0">
            <x v="290"/>
          </reference>
        </references>
      </pivotArea>
    </chartFormat>
    <chartFormat chart="0" format="91">
      <pivotArea type="data" outline="0" fieldPosition="0">
        <references count="2">
          <reference field="4294967294" count="1" selected="0">
            <x v="0"/>
          </reference>
          <reference field="4" count="1" selected="0">
            <x v="294"/>
          </reference>
        </references>
      </pivotArea>
    </chartFormat>
    <chartFormat chart="0" format="92">
      <pivotArea type="data" outline="0" fieldPosition="0">
        <references count="2">
          <reference field="4294967294" count="1" selected="0">
            <x v="0"/>
          </reference>
          <reference field="4" count="1" selected="0">
            <x v="299"/>
          </reference>
        </references>
      </pivotArea>
    </chartFormat>
    <chartFormat chart="0" format="93">
      <pivotArea type="data" outline="0" fieldPosition="0">
        <references count="2">
          <reference field="4294967294" count="1" selected="0">
            <x v="0"/>
          </reference>
          <reference field="4" count="1" selected="0">
            <x v="310"/>
          </reference>
        </references>
      </pivotArea>
    </chartFormat>
    <chartFormat chart="0" format="94">
      <pivotArea type="data" outline="0" fieldPosition="0">
        <references count="2">
          <reference field="4294967294" count="1" selected="0">
            <x v="0"/>
          </reference>
          <reference field="4" count="1" selected="0">
            <x v="338"/>
          </reference>
        </references>
      </pivotArea>
    </chartFormat>
    <chartFormat chart="0" format="95">
      <pivotArea type="data" outline="0" fieldPosition="0">
        <references count="2">
          <reference field="4294967294" count="1" selected="0">
            <x v="0"/>
          </reference>
          <reference field="4" count="1" selected="0">
            <x v="350"/>
          </reference>
        </references>
      </pivotArea>
    </chartFormat>
    <chartFormat chart="0" format="96">
      <pivotArea type="data" outline="0" fieldPosition="0">
        <references count="2">
          <reference field="4294967294" count="1" selected="0">
            <x v="0"/>
          </reference>
          <reference field="4" count="1" selected="0">
            <x v="361"/>
          </reference>
        </references>
      </pivotArea>
    </chartFormat>
    <chartFormat chart="0" format="97">
      <pivotArea type="data" outline="0" fieldPosition="0">
        <references count="2">
          <reference field="4294967294" count="1" selected="0">
            <x v="0"/>
          </reference>
          <reference field="4" count="1" selected="0">
            <x v="378"/>
          </reference>
        </references>
      </pivotArea>
    </chartFormat>
    <chartFormat chart="0" format="98">
      <pivotArea type="data" outline="0" fieldPosition="0">
        <references count="2">
          <reference field="4294967294" count="1" selected="0">
            <x v="0"/>
          </reference>
          <reference field="4" count="1" selected="0">
            <x v="380"/>
          </reference>
        </references>
      </pivotArea>
    </chartFormat>
    <chartFormat chart="0" format="99">
      <pivotArea type="data" outline="0" fieldPosition="0">
        <references count="2">
          <reference field="4294967294" count="1" selected="0">
            <x v="0"/>
          </reference>
          <reference field="4" count="1" selected="0">
            <x v="386"/>
          </reference>
        </references>
      </pivotArea>
    </chartFormat>
    <chartFormat chart="0" format="100">
      <pivotArea type="data" outline="0" fieldPosition="0">
        <references count="2">
          <reference field="4294967294" count="1" selected="0">
            <x v="0"/>
          </reference>
          <reference field="4" count="1" selected="0">
            <x v="388"/>
          </reference>
        </references>
      </pivotArea>
    </chartFormat>
    <chartFormat chart="0" format="101">
      <pivotArea type="data" outline="0" fieldPosition="0">
        <references count="2">
          <reference field="4294967294" count="1" selected="0">
            <x v="0"/>
          </reference>
          <reference field="4" count="1" selected="0">
            <x v="391"/>
          </reference>
        </references>
      </pivotArea>
    </chartFormat>
    <chartFormat chart="0" format="102">
      <pivotArea type="data" outline="0" fieldPosition="0">
        <references count="2">
          <reference field="4294967294" count="1" selected="0">
            <x v="0"/>
          </reference>
          <reference field="4" count="1" selected="0">
            <x v="392"/>
          </reference>
        </references>
      </pivotArea>
    </chartFormat>
    <chartFormat chart="0" format="103">
      <pivotArea type="data" outline="0" fieldPosition="0">
        <references count="2">
          <reference field="4294967294" count="1" selected="0">
            <x v="0"/>
          </reference>
          <reference field="4" count="1" selected="0">
            <x v="402"/>
          </reference>
        </references>
      </pivotArea>
    </chartFormat>
    <chartFormat chart="0" format="104">
      <pivotArea type="data" outline="0" fieldPosition="0">
        <references count="2">
          <reference field="4294967294" count="1" selected="0">
            <x v="0"/>
          </reference>
          <reference field="4" count="1" selected="0">
            <x v="418"/>
          </reference>
        </references>
      </pivotArea>
    </chartFormat>
    <chartFormat chart="0" format="105">
      <pivotArea type="data" outline="0" fieldPosition="0">
        <references count="2">
          <reference field="4294967294" count="1" selected="0">
            <x v="0"/>
          </reference>
          <reference field="4" count="1" selected="0">
            <x v="422"/>
          </reference>
        </references>
      </pivotArea>
    </chartFormat>
    <chartFormat chart="0" format="106">
      <pivotArea type="data" outline="0" fieldPosition="0">
        <references count="2">
          <reference field="4294967294" count="1" selected="0">
            <x v="0"/>
          </reference>
          <reference field="4" count="1" selected="0">
            <x v="438"/>
          </reference>
        </references>
      </pivotArea>
    </chartFormat>
    <chartFormat chart="0" format="107">
      <pivotArea type="data" outline="0" fieldPosition="0">
        <references count="2">
          <reference field="4294967294" count="1" selected="0">
            <x v="0"/>
          </reference>
          <reference field="4" count="1" selected="0">
            <x v="442"/>
          </reference>
        </references>
      </pivotArea>
    </chartFormat>
    <chartFormat chart="0" format="108">
      <pivotArea type="data" outline="0" fieldPosition="0">
        <references count="2">
          <reference field="4294967294" count="1" selected="0">
            <x v="0"/>
          </reference>
          <reference field="4" count="1" selected="0">
            <x v="450"/>
          </reference>
        </references>
      </pivotArea>
    </chartFormat>
    <chartFormat chart="0" format="109">
      <pivotArea type="data" outline="0" fieldPosition="0">
        <references count="2">
          <reference field="4294967294" count="1" selected="0">
            <x v="0"/>
          </reference>
          <reference field="4" count="1" selected="0">
            <x v="470"/>
          </reference>
        </references>
      </pivotArea>
    </chartFormat>
    <chartFormat chart="0" format="110">
      <pivotArea type="data" outline="0" fieldPosition="0">
        <references count="2">
          <reference field="4294967294" count="1" selected="0">
            <x v="0"/>
          </reference>
          <reference field="4" count="1" selected="0">
            <x v="471"/>
          </reference>
        </references>
      </pivotArea>
    </chartFormat>
    <chartFormat chart="0" format="111">
      <pivotArea type="data" outline="0" fieldPosition="0">
        <references count="2">
          <reference field="4294967294" count="1" selected="0">
            <x v="0"/>
          </reference>
          <reference field="4" count="1" selected="0">
            <x v="482"/>
          </reference>
        </references>
      </pivotArea>
    </chartFormat>
    <chartFormat chart="0" format="112">
      <pivotArea type="data" outline="0" fieldPosition="0">
        <references count="2">
          <reference field="4294967294" count="1" selected="0">
            <x v="0"/>
          </reference>
          <reference field="4" count="1" selected="0">
            <x v="485"/>
          </reference>
        </references>
      </pivotArea>
    </chartFormat>
    <chartFormat chart="0" format="113">
      <pivotArea type="data" outline="0" fieldPosition="0">
        <references count="2">
          <reference field="4294967294" count="1" selected="0">
            <x v="0"/>
          </reference>
          <reference field="4" count="1" selected="0">
            <x v="486"/>
          </reference>
        </references>
      </pivotArea>
    </chartFormat>
    <chartFormat chart="0" format="114">
      <pivotArea type="data" outline="0" fieldPosition="0">
        <references count="2">
          <reference field="4294967294" count="1" selected="0">
            <x v="0"/>
          </reference>
          <reference field="4" count="1" selected="0">
            <x v="487"/>
          </reference>
        </references>
      </pivotArea>
    </chartFormat>
    <chartFormat chart="0" format="115">
      <pivotArea type="data" outline="0" fieldPosition="0">
        <references count="2">
          <reference field="4294967294" count="1" selected="0">
            <x v="0"/>
          </reference>
          <reference field="4" count="1" selected="0">
            <x v="491"/>
          </reference>
        </references>
      </pivotArea>
    </chartFormat>
    <chartFormat chart="0" format="116">
      <pivotArea type="data" outline="0" fieldPosition="0">
        <references count="2">
          <reference field="4294967294" count="1" selected="0">
            <x v="0"/>
          </reference>
          <reference field="4" count="1" selected="0">
            <x v="496"/>
          </reference>
        </references>
      </pivotArea>
    </chartFormat>
    <chartFormat chart="0" format="117">
      <pivotArea type="data" outline="0" fieldPosition="0">
        <references count="2">
          <reference field="4294967294" count="1" selected="0">
            <x v="0"/>
          </reference>
          <reference field="4" count="1" selected="0">
            <x v="521"/>
          </reference>
        </references>
      </pivotArea>
    </chartFormat>
    <chartFormat chart="0" format="118">
      <pivotArea type="data" outline="0" fieldPosition="0">
        <references count="2">
          <reference field="4294967294" count="1" selected="0">
            <x v="0"/>
          </reference>
          <reference field="4" count="1" selected="0">
            <x v="528"/>
          </reference>
        </references>
      </pivotArea>
    </chartFormat>
    <chartFormat chart="0" format="119">
      <pivotArea type="data" outline="0" fieldPosition="0">
        <references count="2">
          <reference field="4294967294" count="1" selected="0">
            <x v="0"/>
          </reference>
          <reference field="4" count="1" selected="0">
            <x v="540"/>
          </reference>
        </references>
      </pivotArea>
    </chartFormat>
    <chartFormat chart="0" format="120">
      <pivotArea type="data" outline="0" fieldPosition="0">
        <references count="2">
          <reference field="4294967294" count="1" selected="0">
            <x v="0"/>
          </reference>
          <reference field="4" count="1" selected="0">
            <x v="541"/>
          </reference>
        </references>
      </pivotArea>
    </chartFormat>
    <chartFormat chart="0" format="121">
      <pivotArea type="data" outline="0" fieldPosition="0">
        <references count="2">
          <reference field="4294967294" count="1" selected="0">
            <x v="0"/>
          </reference>
          <reference field="4" count="1" selected="0">
            <x v="542"/>
          </reference>
        </references>
      </pivotArea>
    </chartFormat>
    <chartFormat chart="0" format="122">
      <pivotArea type="data" outline="0" fieldPosition="0">
        <references count="2">
          <reference field="4294967294" count="1" selected="0">
            <x v="0"/>
          </reference>
          <reference field="4" count="1" selected="0">
            <x v="556"/>
          </reference>
        </references>
      </pivotArea>
    </chartFormat>
    <chartFormat chart="0" format="123">
      <pivotArea type="data" outline="0" fieldPosition="0">
        <references count="2">
          <reference field="4294967294" count="1" selected="0">
            <x v="0"/>
          </reference>
          <reference field="4" count="1" selected="0">
            <x v="561"/>
          </reference>
        </references>
      </pivotArea>
    </chartFormat>
    <chartFormat chart="0" format="124">
      <pivotArea type="data" outline="0" fieldPosition="0">
        <references count="2">
          <reference field="4294967294" count="1" selected="0">
            <x v="0"/>
          </reference>
          <reference field="4" count="1" selected="0">
            <x v="564"/>
          </reference>
        </references>
      </pivotArea>
    </chartFormat>
    <chartFormat chart="0" format="125">
      <pivotArea type="data" outline="0" fieldPosition="0">
        <references count="2">
          <reference field="4294967294" count="1" selected="0">
            <x v="0"/>
          </reference>
          <reference field="4" count="1" selected="0">
            <x v="571"/>
          </reference>
        </references>
      </pivotArea>
    </chartFormat>
    <chartFormat chart="0" format="126">
      <pivotArea type="data" outline="0" fieldPosition="0">
        <references count="2">
          <reference field="4294967294" count="1" selected="0">
            <x v="0"/>
          </reference>
          <reference field="4" count="1" selected="0">
            <x v="572"/>
          </reference>
        </references>
      </pivotArea>
    </chartFormat>
    <chartFormat chart="0" format="127">
      <pivotArea type="data" outline="0" fieldPosition="0">
        <references count="2">
          <reference field="4294967294" count="1" selected="0">
            <x v="0"/>
          </reference>
          <reference field="4" count="1" selected="0">
            <x v="577"/>
          </reference>
        </references>
      </pivotArea>
    </chartFormat>
    <chartFormat chart="0" format="128">
      <pivotArea type="data" outline="0" fieldPosition="0">
        <references count="2">
          <reference field="4294967294" count="1" selected="0">
            <x v="0"/>
          </reference>
          <reference field="4" count="1" selected="0">
            <x v="582"/>
          </reference>
        </references>
      </pivotArea>
    </chartFormat>
    <chartFormat chart="0" format="129">
      <pivotArea type="data" outline="0" fieldPosition="0">
        <references count="2">
          <reference field="4294967294" count="1" selected="0">
            <x v="0"/>
          </reference>
          <reference field="4" count="1" selected="0">
            <x v="588"/>
          </reference>
        </references>
      </pivotArea>
    </chartFormat>
    <chartFormat chart="0" format="130">
      <pivotArea type="data" outline="0" fieldPosition="0">
        <references count="2">
          <reference field="4294967294" count="1" selected="0">
            <x v="0"/>
          </reference>
          <reference field="4" count="1" selected="0">
            <x v="589"/>
          </reference>
        </references>
      </pivotArea>
    </chartFormat>
    <chartFormat chart="0" format="131">
      <pivotArea type="data" outline="0" fieldPosition="0">
        <references count="2">
          <reference field="4294967294" count="1" selected="0">
            <x v="0"/>
          </reference>
          <reference field="4" count="1" selected="0">
            <x v="591"/>
          </reference>
        </references>
      </pivotArea>
    </chartFormat>
    <chartFormat chart="0" format="132">
      <pivotArea type="data" outline="0" fieldPosition="0">
        <references count="2">
          <reference field="4294967294" count="1" selected="0">
            <x v="0"/>
          </reference>
          <reference field="4" count="1" selected="0">
            <x v="594"/>
          </reference>
        </references>
      </pivotArea>
    </chartFormat>
    <chartFormat chart="0" format="133">
      <pivotArea type="data" outline="0" fieldPosition="0">
        <references count="2">
          <reference field="4294967294" count="1" selected="0">
            <x v="0"/>
          </reference>
          <reference field="4" count="1" selected="0">
            <x v="596"/>
          </reference>
        </references>
      </pivotArea>
    </chartFormat>
    <chartFormat chart="0" format="134">
      <pivotArea type="data" outline="0" fieldPosition="0">
        <references count="2">
          <reference field="4294967294" count="1" selected="0">
            <x v="0"/>
          </reference>
          <reference field="4" count="1" selected="0">
            <x v="599"/>
          </reference>
        </references>
      </pivotArea>
    </chartFormat>
    <chartFormat chart="0" format="135">
      <pivotArea type="data" outline="0" fieldPosition="0">
        <references count="2">
          <reference field="4294967294" count="1" selected="0">
            <x v="0"/>
          </reference>
          <reference field="4" count="1" selected="0">
            <x v="605"/>
          </reference>
        </references>
      </pivotArea>
    </chartFormat>
    <chartFormat chart="0" format="136">
      <pivotArea type="data" outline="0" fieldPosition="0">
        <references count="2">
          <reference field="4294967294" count="1" selected="0">
            <x v="0"/>
          </reference>
          <reference field="4" count="1" selected="0">
            <x v="611"/>
          </reference>
        </references>
      </pivotArea>
    </chartFormat>
    <chartFormat chart="0" format="137">
      <pivotArea type="data" outline="0" fieldPosition="0">
        <references count="2">
          <reference field="4294967294" count="1" selected="0">
            <x v="0"/>
          </reference>
          <reference field="4" count="1" selected="0">
            <x v="620"/>
          </reference>
        </references>
      </pivotArea>
    </chartFormat>
    <chartFormat chart="0" format="138">
      <pivotArea type="data" outline="0" fieldPosition="0">
        <references count="2">
          <reference field="4294967294" count="1" selected="0">
            <x v="0"/>
          </reference>
          <reference field="4" count="1" selected="0">
            <x v="622"/>
          </reference>
        </references>
      </pivotArea>
    </chartFormat>
    <chartFormat chart="0" format="139">
      <pivotArea type="data" outline="0" fieldPosition="0">
        <references count="2">
          <reference field="4294967294" count="1" selected="0">
            <x v="0"/>
          </reference>
          <reference field="4" count="1" selected="0">
            <x v="631"/>
          </reference>
        </references>
      </pivotArea>
    </chartFormat>
    <chartFormat chart="0" format="140">
      <pivotArea type="data" outline="0" fieldPosition="0">
        <references count="2">
          <reference field="4294967294" count="1" selected="0">
            <x v="0"/>
          </reference>
          <reference field="4" count="1" selected="0">
            <x v="633"/>
          </reference>
        </references>
      </pivotArea>
    </chartFormat>
    <chartFormat chart="0" format="141">
      <pivotArea type="data" outline="0" fieldPosition="0">
        <references count="2">
          <reference field="4294967294" count="1" selected="0">
            <x v="0"/>
          </reference>
          <reference field="4" count="1" selected="0">
            <x v="637"/>
          </reference>
        </references>
      </pivotArea>
    </chartFormat>
    <chartFormat chart="0" format="142">
      <pivotArea type="data" outline="0" fieldPosition="0">
        <references count="2">
          <reference field="4294967294" count="1" selected="0">
            <x v="0"/>
          </reference>
          <reference field="4" count="1" selected="0">
            <x v="663"/>
          </reference>
        </references>
      </pivotArea>
    </chartFormat>
    <chartFormat chart="0" format="143">
      <pivotArea type="data" outline="0" fieldPosition="0">
        <references count="2">
          <reference field="4294967294" count="1" selected="0">
            <x v="0"/>
          </reference>
          <reference field="4" count="1" selected="0">
            <x v="665"/>
          </reference>
        </references>
      </pivotArea>
    </chartFormat>
    <chartFormat chart="0" format="144">
      <pivotArea type="data" outline="0" fieldPosition="0">
        <references count="2">
          <reference field="4294967294" count="1" selected="0">
            <x v="0"/>
          </reference>
          <reference field="4" count="1" selected="0">
            <x v="666"/>
          </reference>
        </references>
      </pivotArea>
    </chartFormat>
    <chartFormat chart="0" format="145">
      <pivotArea type="data" outline="0" fieldPosition="0">
        <references count="2">
          <reference field="4294967294" count="1" selected="0">
            <x v="0"/>
          </reference>
          <reference field="4" count="1" selected="0">
            <x v="674"/>
          </reference>
        </references>
      </pivotArea>
    </chartFormat>
    <chartFormat chart="0" format="146">
      <pivotArea type="data" outline="0" fieldPosition="0">
        <references count="2">
          <reference field="4294967294" count="1" selected="0">
            <x v="0"/>
          </reference>
          <reference field="4" count="1" selected="0">
            <x v="677"/>
          </reference>
        </references>
      </pivotArea>
    </chartFormat>
    <chartFormat chart="0" format="147">
      <pivotArea type="data" outline="0" fieldPosition="0">
        <references count="2">
          <reference field="4294967294" count="1" selected="0">
            <x v="0"/>
          </reference>
          <reference field="4" count="1" selected="0">
            <x v="678"/>
          </reference>
        </references>
      </pivotArea>
    </chartFormat>
    <chartFormat chart="0" format="148">
      <pivotArea type="data" outline="0" fieldPosition="0">
        <references count="2">
          <reference field="4294967294" count="1" selected="0">
            <x v="0"/>
          </reference>
          <reference field="4" count="1" selected="0">
            <x v="704"/>
          </reference>
        </references>
      </pivotArea>
    </chartFormat>
    <chartFormat chart="0" format="149">
      <pivotArea type="data" outline="0" fieldPosition="0">
        <references count="2">
          <reference field="4294967294" count="1" selected="0">
            <x v="0"/>
          </reference>
          <reference field="4" count="1" selected="0">
            <x v="717"/>
          </reference>
        </references>
      </pivotArea>
    </chartFormat>
    <chartFormat chart="0" format="150">
      <pivotArea type="data" outline="0" fieldPosition="0">
        <references count="2">
          <reference field="4294967294" count="1" selected="0">
            <x v="0"/>
          </reference>
          <reference field="4" count="1" selected="0">
            <x v="720"/>
          </reference>
        </references>
      </pivotArea>
    </chartFormat>
    <chartFormat chart="0" format="151">
      <pivotArea type="data" outline="0" fieldPosition="0">
        <references count="2">
          <reference field="4294967294" count="1" selected="0">
            <x v="0"/>
          </reference>
          <reference field="4" count="1" selected="0">
            <x v="728"/>
          </reference>
        </references>
      </pivotArea>
    </chartFormat>
    <chartFormat chart="0" format="152">
      <pivotArea type="data" outline="0" fieldPosition="0">
        <references count="2">
          <reference field="4294967294" count="1" selected="0">
            <x v="0"/>
          </reference>
          <reference field="4" count="1" selected="0">
            <x v="730"/>
          </reference>
        </references>
      </pivotArea>
    </chartFormat>
    <chartFormat chart="0" format="153">
      <pivotArea type="data" outline="0" fieldPosition="0">
        <references count="2">
          <reference field="4294967294" count="1" selected="0">
            <x v="0"/>
          </reference>
          <reference field="4" count="1" selected="0">
            <x v="736"/>
          </reference>
        </references>
      </pivotArea>
    </chartFormat>
    <chartFormat chart="0" format="154">
      <pivotArea type="data" outline="0" fieldPosition="0">
        <references count="2">
          <reference field="4294967294" count="1" selected="0">
            <x v="0"/>
          </reference>
          <reference field="4" count="1" selected="0">
            <x v="0"/>
          </reference>
        </references>
      </pivotArea>
    </chartFormat>
    <chartFormat chart="0" format="155">
      <pivotArea type="data" outline="0" fieldPosition="0">
        <references count="2">
          <reference field="4294967294" count="1" selected="0">
            <x v="0"/>
          </reference>
          <reference field="4" count="1" selected="0">
            <x v="2"/>
          </reference>
        </references>
      </pivotArea>
    </chartFormat>
    <chartFormat chart="0" format="156">
      <pivotArea type="data" outline="0" fieldPosition="0">
        <references count="2">
          <reference field="4294967294" count="1" selected="0">
            <x v="0"/>
          </reference>
          <reference field="4" count="1" selected="0">
            <x v="3"/>
          </reference>
        </references>
      </pivotArea>
    </chartFormat>
    <chartFormat chart="0" format="157">
      <pivotArea type="data" outline="0" fieldPosition="0">
        <references count="2">
          <reference field="4294967294" count="1" selected="0">
            <x v="0"/>
          </reference>
          <reference field="4" count="1" selected="0">
            <x v="4"/>
          </reference>
        </references>
      </pivotArea>
    </chartFormat>
    <chartFormat chart="0" format="158">
      <pivotArea type="data" outline="0" fieldPosition="0">
        <references count="2">
          <reference field="4294967294" count="1" selected="0">
            <x v="0"/>
          </reference>
          <reference field="4" count="1" selected="0">
            <x v="6"/>
          </reference>
        </references>
      </pivotArea>
    </chartFormat>
    <chartFormat chart="0" format="159">
      <pivotArea type="data" outline="0" fieldPosition="0">
        <references count="2">
          <reference field="4294967294" count="1" selected="0">
            <x v="0"/>
          </reference>
          <reference field="4" count="1" selected="0">
            <x v="7"/>
          </reference>
        </references>
      </pivotArea>
    </chartFormat>
    <chartFormat chart="0" format="160">
      <pivotArea type="data" outline="0" fieldPosition="0">
        <references count="2">
          <reference field="4294967294" count="1" selected="0">
            <x v="0"/>
          </reference>
          <reference field="4" count="1" selected="0">
            <x v="9"/>
          </reference>
        </references>
      </pivotArea>
    </chartFormat>
    <chartFormat chart="0" format="161">
      <pivotArea type="data" outline="0" fieldPosition="0">
        <references count="2">
          <reference field="4294967294" count="1" selected="0">
            <x v="0"/>
          </reference>
          <reference field="4" count="1" selected="0">
            <x v="10"/>
          </reference>
        </references>
      </pivotArea>
    </chartFormat>
    <chartFormat chart="0" format="162">
      <pivotArea type="data" outline="0" fieldPosition="0">
        <references count="2">
          <reference field="4294967294" count="1" selected="0">
            <x v="0"/>
          </reference>
          <reference field="4" count="1" selected="0">
            <x v="11"/>
          </reference>
        </references>
      </pivotArea>
    </chartFormat>
    <chartFormat chart="0" format="163">
      <pivotArea type="data" outline="0" fieldPosition="0">
        <references count="2">
          <reference field="4294967294" count="1" selected="0">
            <x v="0"/>
          </reference>
          <reference field="4" count="1" selected="0">
            <x v="12"/>
          </reference>
        </references>
      </pivotArea>
    </chartFormat>
    <chartFormat chart="0" format="164">
      <pivotArea type="data" outline="0" fieldPosition="0">
        <references count="2">
          <reference field="4294967294" count="1" selected="0">
            <x v="0"/>
          </reference>
          <reference field="4" count="1" selected="0">
            <x v="13"/>
          </reference>
        </references>
      </pivotArea>
    </chartFormat>
    <chartFormat chart="0" format="165">
      <pivotArea type="data" outline="0" fieldPosition="0">
        <references count="2">
          <reference field="4294967294" count="1" selected="0">
            <x v="0"/>
          </reference>
          <reference field="4" count="1" selected="0">
            <x v="15"/>
          </reference>
        </references>
      </pivotArea>
    </chartFormat>
    <chartFormat chart="0" format="166">
      <pivotArea type="data" outline="0" fieldPosition="0">
        <references count="2">
          <reference field="4294967294" count="1" selected="0">
            <x v="0"/>
          </reference>
          <reference field="4" count="1" selected="0">
            <x v="16"/>
          </reference>
        </references>
      </pivotArea>
    </chartFormat>
    <chartFormat chart="0" format="167">
      <pivotArea type="data" outline="0" fieldPosition="0">
        <references count="2">
          <reference field="4294967294" count="1" selected="0">
            <x v="0"/>
          </reference>
          <reference field="4" count="1" selected="0">
            <x v="17"/>
          </reference>
        </references>
      </pivotArea>
    </chartFormat>
    <chartFormat chart="0" format="168">
      <pivotArea type="data" outline="0" fieldPosition="0">
        <references count="2">
          <reference field="4294967294" count="1" selected="0">
            <x v="0"/>
          </reference>
          <reference field="4" count="1" selected="0">
            <x v="18"/>
          </reference>
        </references>
      </pivotArea>
    </chartFormat>
    <chartFormat chart="0" format="169">
      <pivotArea type="data" outline="0" fieldPosition="0">
        <references count="2">
          <reference field="4294967294" count="1" selected="0">
            <x v="0"/>
          </reference>
          <reference field="4" count="1" selected="0">
            <x v="20"/>
          </reference>
        </references>
      </pivotArea>
    </chartFormat>
    <chartFormat chart="0" format="170">
      <pivotArea type="data" outline="0" fieldPosition="0">
        <references count="2">
          <reference field="4294967294" count="1" selected="0">
            <x v="0"/>
          </reference>
          <reference field="4" count="1" selected="0">
            <x v="22"/>
          </reference>
        </references>
      </pivotArea>
    </chartFormat>
    <chartFormat chart="0" format="171">
      <pivotArea type="data" outline="0" fieldPosition="0">
        <references count="2">
          <reference field="4294967294" count="1" selected="0">
            <x v="0"/>
          </reference>
          <reference field="4" count="1" selected="0">
            <x v="23"/>
          </reference>
        </references>
      </pivotArea>
    </chartFormat>
    <chartFormat chart="0" format="172">
      <pivotArea type="data" outline="0" fieldPosition="0">
        <references count="2">
          <reference field="4294967294" count="1" selected="0">
            <x v="0"/>
          </reference>
          <reference field="4" count="1" selected="0">
            <x v="24"/>
          </reference>
        </references>
      </pivotArea>
    </chartFormat>
    <chartFormat chart="0" format="173">
      <pivotArea type="data" outline="0" fieldPosition="0">
        <references count="2">
          <reference field="4294967294" count="1" selected="0">
            <x v="0"/>
          </reference>
          <reference field="4" count="1" selected="0">
            <x v="25"/>
          </reference>
        </references>
      </pivotArea>
    </chartFormat>
    <chartFormat chart="0" format="174">
      <pivotArea type="data" outline="0" fieldPosition="0">
        <references count="2">
          <reference field="4294967294" count="1" selected="0">
            <x v="0"/>
          </reference>
          <reference field="4" count="1" selected="0">
            <x v="26"/>
          </reference>
        </references>
      </pivotArea>
    </chartFormat>
    <chartFormat chart="0" format="175">
      <pivotArea type="data" outline="0" fieldPosition="0">
        <references count="2">
          <reference field="4294967294" count="1" selected="0">
            <x v="0"/>
          </reference>
          <reference field="4" count="1" selected="0">
            <x v="27"/>
          </reference>
        </references>
      </pivotArea>
    </chartFormat>
    <chartFormat chart="0" format="176">
      <pivotArea type="data" outline="0" fieldPosition="0">
        <references count="2">
          <reference field="4294967294" count="1" selected="0">
            <x v="0"/>
          </reference>
          <reference field="4" count="1" selected="0">
            <x v="28"/>
          </reference>
        </references>
      </pivotArea>
    </chartFormat>
    <chartFormat chart="0" format="177">
      <pivotArea type="data" outline="0" fieldPosition="0">
        <references count="2">
          <reference field="4294967294" count="1" selected="0">
            <x v="0"/>
          </reference>
          <reference field="4" count="1" selected="0">
            <x v="29"/>
          </reference>
        </references>
      </pivotArea>
    </chartFormat>
    <chartFormat chart="0" format="178">
      <pivotArea type="data" outline="0" fieldPosition="0">
        <references count="2">
          <reference field="4294967294" count="1" selected="0">
            <x v="0"/>
          </reference>
          <reference field="4" count="1" selected="0">
            <x v="30"/>
          </reference>
        </references>
      </pivotArea>
    </chartFormat>
    <chartFormat chart="0" format="179">
      <pivotArea type="data" outline="0" fieldPosition="0">
        <references count="2">
          <reference field="4294967294" count="1" selected="0">
            <x v="0"/>
          </reference>
          <reference field="4" count="1" selected="0">
            <x v="31"/>
          </reference>
        </references>
      </pivotArea>
    </chartFormat>
    <chartFormat chart="0" format="180">
      <pivotArea type="data" outline="0" fieldPosition="0">
        <references count="2">
          <reference field="4294967294" count="1" selected="0">
            <x v="0"/>
          </reference>
          <reference field="4" count="1" selected="0">
            <x v="32"/>
          </reference>
        </references>
      </pivotArea>
    </chartFormat>
    <chartFormat chart="0" format="181">
      <pivotArea type="data" outline="0" fieldPosition="0">
        <references count="2">
          <reference field="4294967294" count="1" selected="0">
            <x v="0"/>
          </reference>
          <reference field="4" count="1" selected="0">
            <x v="35"/>
          </reference>
        </references>
      </pivotArea>
    </chartFormat>
    <chartFormat chart="0" format="182">
      <pivotArea type="data" outline="0" fieldPosition="0">
        <references count="2">
          <reference field="4294967294" count="1" selected="0">
            <x v="0"/>
          </reference>
          <reference field="4" count="1" selected="0">
            <x v="36"/>
          </reference>
        </references>
      </pivotArea>
    </chartFormat>
    <chartFormat chart="0" format="183">
      <pivotArea type="data" outline="0" fieldPosition="0">
        <references count="2">
          <reference field="4294967294" count="1" selected="0">
            <x v="0"/>
          </reference>
          <reference field="4" count="1" selected="0">
            <x v="37"/>
          </reference>
        </references>
      </pivotArea>
    </chartFormat>
    <chartFormat chart="0" format="184">
      <pivotArea type="data" outline="0" fieldPosition="0">
        <references count="2">
          <reference field="4294967294" count="1" selected="0">
            <x v="0"/>
          </reference>
          <reference field="4" count="1" selected="0">
            <x v="39"/>
          </reference>
        </references>
      </pivotArea>
    </chartFormat>
    <chartFormat chart="0" format="185">
      <pivotArea type="data" outline="0" fieldPosition="0">
        <references count="2">
          <reference field="4294967294" count="1" selected="0">
            <x v="0"/>
          </reference>
          <reference field="4" count="1" selected="0">
            <x v="40"/>
          </reference>
        </references>
      </pivotArea>
    </chartFormat>
    <chartFormat chart="0" format="186">
      <pivotArea type="data" outline="0" fieldPosition="0">
        <references count="2">
          <reference field="4294967294" count="1" selected="0">
            <x v="0"/>
          </reference>
          <reference field="4" count="1" selected="0">
            <x v="43"/>
          </reference>
        </references>
      </pivotArea>
    </chartFormat>
    <chartFormat chart="0" format="187">
      <pivotArea type="data" outline="0" fieldPosition="0">
        <references count="2">
          <reference field="4294967294" count="1" selected="0">
            <x v="0"/>
          </reference>
          <reference field="4" count="1" selected="0">
            <x v="44"/>
          </reference>
        </references>
      </pivotArea>
    </chartFormat>
    <chartFormat chart="0" format="188">
      <pivotArea type="data" outline="0" fieldPosition="0">
        <references count="2">
          <reference field="4294967294" count="1" selected="0">
            <x v="0"/>
          </reference>
          <reference field="4" count="1" selected="0">
            <x v="45"/>
          </reference>
        </references>
      </pivotArea>
    </chartFormat>
    <chartFormat chart="0" format="189">
      <pivotArea type="data" outline="0" fieldPosition="0">
        <references count="2">
          <reference field="4294967294" count="1" selected="0">
            <x v="0"/>
          </reference>
          <reference field="4" count="1" selected="0">
            <x v="46"/>
          </reference>
        </references>
      </pivotArea>
    </chartFormat>
    <chartFormat chart="0" format="190">
      <pivotArea type="data" outline="0" fieldPosition="0">
        <references count="2">
          <reference field="4294967294" count="1" selected="0">
            <x v="0"/>
          </reference>
          <reference field="4" count="1" selected="0">
            <x v="47"/>
          </reference>
        </references>
      </pivotArea>
    </chartFormat>
    <chartFormat chart="0" format="191">
      <pivotArea type="data" outline="0" fieldPosition="0">
        <references count="2">
          <reference field="4294967294" count="1" selected="0">
            <x v="0"/>
          </reference>
          <reference field="4" count="1" selected="0">
            <x v="48"/>
          </reference>
        </references>
      </pivotArea>
    </chartFormat>
    <chartFormat chart="0" format="192">
      <pivotArea type="data" outline="0" fieldPosition="0">
        <references count="2">
          <reference field="4294967294" count="1" selected="0">
            <x v="0"/>
          </reference>
          <reference field="4" count="1" selected="0">
            <x v="50"/>
          </reference>
        </references>
      </pivotArea>
    </chartFormat>
    <chartFormat chart="0" format="193">
      <pivotArea type="data" outline="0" fieldPosition="0">
        <references count="2">
          <reference field="4294967294" count="1" selected="0">
            <x v="0"/>
          </reference>
          <reference field="4" count="1" selected="0">
            <x v="51"/>
          </reference>
        </references>
      </pivotArea>
    </chartFormat>
    <chartFormat chart="0" format="194">
      <pivotArea type="data" outline="0" fieldPosition="0">
        <references count="2">
          <reference field="4294967294" count="1" selected="0">
            <x v="0"/>
          </reference>
          <reference field="4" count="1" selected="0">
            <x v="52"/>
          </reference>
        </references>
      </pivotArea>
    </chartFormat>
    <chartFormat chart="0" format="195">
      <pivotArea type="data" outline="0" fieldPosition="0">
        <references count="2">
          <reference field="4294967294" count="1" selected="0">
            <x v="0"/>
          </reference>
          <reference field="4" count="1" selected="0">
            <x v="53"/>
          </reference>
        </references>
      </pivotArea>
    </chartFormat>
    <chartFormat chart="0" format="196">
      <pivotArea type="data" outline="0" fieldPosition="0">
        <references count="2">
          <reference field="4294967294" count="1" selected="0">
            <x v="0"/>
          </reference>
          <reference field="4" count="1" selected="0">
            <x v="54"/>
          </reference>
        </references>
      </pivotArea>
    </chartFormat>
    <chartFormat chart="0" format="197">
      <pivotArea type="data" outline="0" fieldPosition="0">
        <references count="2">
          <reference field="4294967294" count="1" selected="0">
            <x v="0"/>
          </reference>
          <reference field="4" count="1" selected="0">
            <x v="55"/>
          </reference>
        </references>
      </pivotArea>
    </chartFormat>
    <chartFormat chart="0" format="198">
      <pivotArea type="data" outline="0" fieldPosition="0">
        <references count="2">
          <reference field="4294967294" count="1" selected="0">
            <x v="0"/>
          </reference>
          <reference field="4" count="1" selected="0">
            <x v="56"/>
          </reference>
        </references>
      </pivotArea>
    </chartFormat>
    <chartFormat chart="0" format="199">
      <pivotArea type="data" outline="0" fieldPosition="0">
        <references count="2">
          <reference field="4294967294" count="1" selected="0">
            <x v="0"/>
          </reference>
          <reference field="4" count="1" selected="0">
            <x v="57"/>
          </reference>
        </references>
      </pivotArea>
    </chartFormat>
    <chartFormat chart="0" format="200">
      <pivotArea type="data" outline="0" fieldPosition="0">
        <references count="2">
          <reference field="4294967294" count="1" selected="0">
            <x v="0"/>
          </reference>
          <reference field="4" count="1" selected="0">
            <x v="59"/>
          </reference>
        </references>
      </pivotArea>
    </chartFormat>
    <chartFormat chart="0" format="201">
      <pivotArea type="data" outline="0" fieldPosition="0">
        <references count="2">
          <reference field="4294967294" count="1" selected="0">
            <x v="0"/>
          </reference>
          <reference field="4" count="1" selected="0">
            <x v="60"/>
          </reference>
        </references>
      </pivotArea>
    </chartFormat>
    <chartFormat chart="0" format="202">
      <pivotArea type="data" outline="0" fieldPosition="0">
        <references count="2">
          <reference field="4294967294" count="1" selected="0">
            <x v="0"/>
          </reference>
          <reference field="4" count="1" selected="0">
            <x v="61"/>
          </reference>
        </references>
      </pivotArea>
    </chartFormat>
    <chartFormat chart="0" format="203">
      <pivotArea type="data" outline="0" fieldPosition="0">
        <references count="2">
          <reference field="4294967294" count="1" selected="0">
            <x v="0"/>
          </reference>
          <reference field="4" count="1" selected="0">
            <x v="62"/>
          </reference>
        </references>
      </pivotArea>
    </chartFormat>
    <chartFormat chart="0" format="204">
      <pivotArea type="data" outline="0" fieldPosition="0">
        <references count="2">
          <reference field="4294967294" count="1" selected="0">
            <x v="0"/>
          </reference>
          <reference field="4" count="1" selected="0">
            <x v="65"/>
          </reference>
        </references>
      </pivotArea>
    </chartFormat>
    <chartFormat chart="0" format="205">
      <pivotArea type="data" outline="0" fieldPosition="0">
        <references count="2">
          <reference field="4294967294" count="1" selected="0">
            <x v="0"/>
          </reference>
          <reference field="4" count="1" selected="0">
            <x v="67"/>
          </reference>
        </references>
      </pivotArea>
    </chartFormat>
    <chartFormat chart="0" format="206">
      <pivotArea type="data" outline="0" fieldPosition="0">
        <references count="2">
          <reference field="4294967294" count="1" selected="0">
            <x v="0"/>
          </reference>
          <reference field="4" count="1" selected="0">
            <x v="68"/>
          </reference>
        </references>
      </pivotArea>
    </chartFormat>
    <chartFormat chart="0" format="207">
      <pivotArea type="data" outline="0" fieldPosition="0">
        <references count="2">
          <reference field="4294967294" count="1" selected="0">
            <x v="0"/>
          </reference>
          <reference field="4" count="1" selected="0">
            <x v="70"/>
          </reference>
        </references>
      </pivotArea>
    </chartFormat>
    <chartFormat chart="0" format="208">
      <pivotArea type="data" outline="0" fieldPosition="0">
        <references count="2">
          <reference field="4294967294" count="1" selected="0">
            <x v="0"/>
          </reference>
          <reference field="4" count="1" selected="0">
            <x v="71"/>
          </reference>
        </references>
      </pivotArea>
    </chartFormat>
    <chartFormat chart="0" format="209">
      <pivotArea type="data" outline="0" fieldPosition="0">
        <references count="2">
          <reference field="4294967294" count="1" selected="0">
            <x v="0"/>
          </reference>
          <reference field="4" count="1" selected="0">
            <x v="72"/>
          </reference>
        </references>
      </pivotArea>
    </chartFormat>
    <chartFormat chart="0" format="210">
      <pivotArea type="data" outline="0" fieldPosition="0">
        <references count="2">
          <reference field="4294967294" count="1" selected="0">
            <x v="0"/>
          </reference>
          <reference field="4" count="1" selected="0">
            <x v="73"/>
          </reference>
        </references>
      </pivotArea>
    </chartFormat>
    <chartFormat chart="0" format="211">
      <pivotArea type="data" outline="0" fieldPosition="0">
        <references count="2">
          <reference field="4294967294" count="1" selected="0">
            <x v="0"/>
          </reference>
          <reference field="4" count="1" selected="0">
            <x v="74"/>
          </reference>
        </references>
      </pivotArea>
    </chartFormat>
    <chartFormat chart="0" format="212">
      <pivotArea type="data" outline="0" fieldPosition="0">
        <references count="2">
          <reference field="4294967294" count="1" selected="0">
            <x v="0"/>
          </reference>
          <reference field="4" count="1" selected="0">
            <x v="75"/>
          </reference>
        </references>
      </pivotArea>
    </chartFormat>
    <chartFormat chart="0" format="213">
      <pivotArea type="data" outline="0" fieldPosition="0">
        <references count="2">
          <reference field="4294967294" count="1" selected="0">
            <x v="0"/>
          </reference>
          <reference field="4" count="1" selected="0">
            <x v="76"/>
          </reference>
        </references>
      </pivotArea>
    </chartFormat>
    <chartFormat chart="0" format="214">
      <pivotArea type="data" outline="0" fieldPosition="0">
        <references count="2">
          <reference field="4294967294" count="1" selected="0">
            <x v="0"/>
          </reference>
          <reference field="4" count="1" selected="0">
            <x v="77"/>
          </reference>
        </references>
      </pivotArea>
    </chartFormat>
    <chartFormat chart="0" format="215">
      <pivotArea type="data" outline="0" fieldPosition="0">
        <references count="2">
          <reference field="4294967294" count="1" selected="0">
            <x v="0"/>
          </reference>
          <reference field="4" count="1" selected="0">
            <x v="80"/>
          </reference>
        </references>
      </pivotArea>
    </chartFormat>
    <chartFormat chart="0" format="216">
      <pivotArea type="data" outline="0" fieldPosition="0">
        <references count="2">
          <reference field="4294967294" count="1" selected="0">
            <x v="0"/>
          </reference>
          <reference field="4" count="1" selected="0">
            <x v="81"/>
          </reference>
        </references>
      </pivotArea>
    </chartFormat>
    <chartFormat chart="0" format="217">
      <pivotArea type="data" outline="0" fieldPosition="0">
        <references count="2">
          <reference field="4294967294" count="1" selected="0">
            <x v="0"/>
          </reference>
          <reference field="4" count="1" selected="0">
            <x v="82"/>
          </reference>
        </references>
      </pivotArea>
    </chartFormat>
    <chartFormat chart="0" format="218">
      <pivotArea type="data" outline="0" fieldPosition="0">
        <references count="2">
          <reference field="4294967294" count="1" selected="0">
            <x v="0"/>
          </reference>
          <reference field="4" count="1" selected="0">
            <x v="83"/>
          </reference>
        </references>
      </pivotArea>
    </chartFormat>
    <chartFormat chart="0" format="219">
      <pivotArea type="data" outline="0" fieldPosition="0">
        <references count="2">
          <reference field="4294967294" count="1" selected="0">
            <x v="0"/>
          </reference>
          <reference field="4" count="1" selected="0">
            <x v="84"/>
          </reference>
        </references>
      </pivotArea>
    </chartFormat>
    <chartFormat chart="0" format="220">
      <pivotArea type="data" outline="0" fieldPosition="0">
        <references count="2">
          <reference field="4294967294" count="1" selected="0">
            <x v="0"/>
          </reference>
          <reference field="4" count="1" selected="0">
            <x v="85"/>
          </reference>
        </references>
      </pivotArea>
    </chartFormat>
    <chartFormat chart="0" format="221">
      <pivotArea type="data" outline="0" fieldPosition="0">
        <references count="2">
          <reference field="4294967294" count="1" selected="0">
            <x v="0"/>
          </reference>
          <reference field="4" count="1" selected="0">
            <x v="86"/>
          </reference>
        </references>
      </pivotArea>
    </chartFormat>
    <chartFormat chart="0" format="222">
      <pivotArea type="data" outline="0" fieldPosition="0">
        <references count="2">
          <reference field="4294967294" count="1" selected="0">
            <x v="0"/>
          </reference>
          <reference field="4" count="1" selected="0">
            <x v="87"/>
          </reference>
        </references>
      </pivotArea>
    </chartFormat>
    <chartFormat chart="0" format="223">
      <pivotArea type="data" outline="0" fieldPosition="0">
        <references count="2">
          <reference field="4294967294" count="1" selected="0">
            <x v="0"/>
          </reference>
          <reference field="4" count="1" selected="0">
            <x v="88"/>
          </reference>
        </references>
      </pivotArea>
    </chartFormat>
    <chartFormat chart="0" format="224">
      <pivotArea type="data" outline="0" fieldPosition="0">
        <references count="2">
          <reference field="4294967294" count="1" selected="0">
            <x v="0"/>
          </reference>
          <reference field="4" count="1" selected="0">
            <x v="89"/>
          </reference>
        </references>
      </pivotArea>
    </chartFormat>
    <chartFormat chart="0" format="225">
      <pivotArea type="data" outline="0" fieldPosition="0">
        <references count="2">
          <reference field="4294967294" count="1" selected="0">
            <x v="0"/>
          </reference>
          <reference field="4" count="1" selected="0">
            <x v="90"/>
          </reference>
        </references>
      </pivotArea>
    </chartFormat>
    <chartFormat chart="0" format="226">
      <pivotArea type="data" outline="0" fieldPosition="0">
        <references count="2">
          <reference field="4294967294" count="1" selected="0">
            <x v="0"/>
          </reference>
          <reference field="4" count="1" selected="0">
            <x v="91"/>
          </reference>
        </references>
      </pivotArea>
    </chartFormat>
    <chartFormat chart="0" format="227">
      <pivotArea type="data" outline="0" fieldPosition="0">
        <references count="2">
          <reference field="4294967294" count="1" selected="0">
            <x v="0"/>
          </reference>
          <reference field="4" count="1" selected="0">
            <x v="92"/>
          </reference>
        </references>
      </pivotArea>
    </chartFormat>
    <chartFormat chart="0" format="228">
      <pivotArea type="data" outline="0" fieldPosition="0">
        <references count="2">
          <reference field="4294967294" count="1" selected="0">
            <x v="0"/>
          </reference>
          <reference field="4" count="1" selected="0">
            <x v="94"/>
          </reference>
        </references>
      </pivotArea>
    </chartFormat>
    <chartFormat chart="0" format="229">
      <pivotArea type="data" outline="0" fieldPosition="0">
        <references count="2">
          <reference field="4294967294" count="1" selected="0">
            <x v="0"/>
          </reference>
          <reference field="4" count="1" selected="0">
            <x v="95"/>
          </reference>
        </references>
      </pivotArea>
    </chartFormat>
    <chartFormat chart="0" format="230">
      <pivotArea type="data" outline="0" fieldPosition="0">
        <references count="2">
          <reference field="4294967294" count="1" selected="0">
            <x v="0"/>
          </reference>
          <reference field="4" count="1" selected="0">
            <x v="96"/>
          </reference>
        </references>
      </pivotArea>
    </chartFormat>
    <chartFormat chart="0" format="231">
      <pivotArea type="data" outline="0" fieldPosition="0">
        <references count="2">
          <reference field="4294967294" count="1" selected="0">
            <x v="0"/>
          </reference>
          <reference field="4" count="1" selected="0">
            <x v="97"/>
          </reference>
        </references>
      </pivotArea>
    </chartFormat>
    <chartFormat chart="0" format="232">
      <pivotArea type="data" outline="0" fieldPosition="0">
        <references count="2">
          <reference field="4294967294" count="1" selected="0">
            <x v="0"/>
          </reference>
          <reference field="4" count="1" selected="0">
            <x v="98"/>
          </reference>
        </references>
      </pivotArea>
    </chartFormat>
    <chartFormat chart="0" format="233">
      <pivotArea type="data" outline="0" fieldPosition="0">
        <references count="2">
          <reference field="4294967294" count="1" selected="0">
            <x v="0"/>
          </reference>
          <reference field="4" count="1" selected="0">
            <x v="100"/>
          </reference>
        </references>
      </pivotArea>
    </chartFormat>
    <chartFormat chart="0" format="234">
      <pivotArea type="data" outline="0" fieldPosition="0">
        <references count="2">
          <reference field="4294967294" count="1" selected="0">
            <x v="0"/>
          </reference>
          <reference field="4" count="1" selected="0">
            <x v="101"/>
          </reference>
        </references>
      </pivotArea>
    </chartFormat>
    <chartFormat chart="0" format="235">
      <pivotArea type="data" outline="0" fieldPosition="0">
        <references count="2">
          <reference field="4294967294" count="1" selected="0">
            <x v="0"/>
          </reference>
          <reference field="4" count="1" selected="0">
            <x v="102"/>
          </reference>
        </references>
      </pivotArea>
    </chartFormat>
    <chartFormat chart="0" format="236">
      <pivotArea type="data" outline="0" fieldPosition="0">
        <references count="2">
          <reference field="4294967294" count="1" selected="0">
            <x v="0"/>
          </reference>
          <reference field="4" count="1" selected="0">
            <x v="104"/>
          </reference>
        </references>
      </pivotArea>
    </chartFormat>
    <chartFormat chart="0" format="237">
      <pivotArea type="data" outline="0" fieldPosition="0">
        <references count="2">
          <reference field="4294967294" count="1" selected="0">
            <x v="0"/>
          </reference>
          <reference field="4" count="1" selected="0">
            <x v="105"/>
          </reference>
        </references>
      </pivotArea>
    </chartFormat>
    <chartFormat chart="0" format="238">
      <pivotArea type="data" outline="0" fieldPosition="0">
        <references count="2">
          <reference field="4294967294" count="1" selected="0">
            <x v="0"/>
          </reference>
          <reference field="4" count="1" selected="0">
            <x v="106"/>
          </reference>
        </references>
      </pivotArea>
    </chartFormat>
    <chartFormat chart="0" format="239">
      <pivotArea type="data" outline="0" fieldPosition="0">
        <references count="2">
          <reference field="4294967294" count="1" selected="0">
            <x v="0"/>
          </reference>
          <reference field="4" count="1" selected="0">
            <x v="107"/>
          </reference>
        </references>
      </pivotArea>
    </chartFormat>
    <chartFormat chart="0" format="240">
      <pivotArea type="data" outline="0" fieldPosition="0">
        <references count="2">
          <reference field="4294967294" count="1" selected="0">
            <x v="0"/>
          </reference>
          <reference field="4" count="1" selected="0">
            <x v="108"/>
          </reference>
        </references>
      </pivotArea>
    </chartFormat>
    <chartFormat chart="0" format="241">
      <pivotArea type="data" outline="0" fieldPosition="0">
        <references count="2">
          <reference field="4294967294" count="1" selected="0">
            <x v="0"/>
          </reference>
          <reference field="4" count="1" selected="0">
            <x v="110"/>
          </reference>
        </references>
      </pivotArea>
    </chartFormat>
    <chartFormat chart="0" format="242">
      <pivotArea type="data" outline="0" fieldPosition="0">
        <references count="2">
          <reference field="4294967294" count="1" selected="0">
            <x v="0"/>
          </reference>
          <reference field="4" count="1" selected="0">
            <x v="111"/>
          </reference>
        </references>
      </pivotArea>
    </chartFormat>
    <chartFormat chart="0" format="243">
      <pivotArea type="data" outline="0" fieldPosition="0">
        <references count="2">
          <reference field="4294967294" count="1" selected="0">
            <x v="0"/>
          </reference>
          <reference field="4" count="1" selected="0">
            <x v="112"/>
          </reference>
        </references>
      </pivotArea>
    </chartFormat>
    <chartFormat chart="0" format="244">
      <pivotArea type="data" outline="0" fieldPosition="0">
        <references count="2">
          <reference field="4294967294" count="1" selected="0">
            <x v="0"/>
          </reference>
          <reference field="4" count="1" selected="0">
            <x v="113"/>
          </reference>
        </references>
      </pivotArea>
    </chartFormat>
    <chartFormat chart="0" format="245">
      <pivotArea type="data" outline="0" fieldPosition="0">
        <references count="2">
          <reference field="4294967294" count="1" selected="0">
            <x v="0"/>
          </reference>
          <reference field="4" count="1" selected="0">
            <x v="115"/>
          </reference>
        </references>
      </pivotArea>
    </chartFormat>
    <chartFormat chart="0" format="246">
      <pivotArea type="data" outline="0" fieldPosition="0">
        <references count="2">
          <reference field="4294967294" count="1" selected="0">
            <x v="0"/>
          </reference>
          <reference field="4" count="1" selected="0">
            <x v="116"/>
          </reference>
        </references>
      </pivotArea>
    </chartFormat>
    <chartFormat chart="0" format="247">
      <pivotArea type="data" outline="0" fieldPosition="0">
        <references count="2">
          <reference field="4294967294" count="1" selected="0">
            <x v="0"/>
          </reference>
          <reference field="4" count="1" selected="0">
            <x v="119"/>
          </reference>
        </references>
      </pivotArea>
    </chartFormat>
    <chartFormat chart="0" format="248">
      <pivotArea type="data" outline="0" fieldPosition="0">
        <references count="2">
          <reference field="4294967294" count="1" selected="0">
            <x v="0"/>
          </reference>
          <reference field="4" count="1" selected="0">
            <x v="123"/>
          </reference>
        </references>
      </pivotArea>
    </chartFormat>
    <chartFormat chart="0" format="249">
      <pivotArea type="data" outline="0" fieldPosition="0">
        <references count="2">
          <reference field="4294967294" count="1" selected="0">
            <x v="0"/>
          </reference>
          <reference field="4" count="1" selected="0">
            <x v="125"/>
          </reference>
        </references>
      </pivotArea>
    </chartFormat>
    <chartFormat chart="0" format="250">
      <pivotArea type="data" outline="0" fieldPosition="0">
        <references count="2">
          <reference field="4294967294" count="1" selected="0">
            <x v="0"/>
          </reference>
          <reference field="4" count="1" selected="0">
            <x v="126"/>
          </reference>
        </references>
      </pivotArea>
    </chartFormat>
    <chartFormat chart="0" format="251">
      <pivotArea type="data" outline="0" fieldPosition="0">
        <references count="2">
          <reference field="4294967294" count="1" selected="0">
            <x v="0"/>
          </reference>
          <reference field="4" count="1" selected="0">
            <x v="128"/>
          </reference>
        </references>
      </pivotArea>
    </chartFormat>
    <chartFormat chart="0" format="252">
      <pivotArea type="data" outline="0" fieldPosition="0">
        <references count="2">
          <reference field="4294967294" count="1" selected="0">
            <x v="0"/>
          </reference>
          <reference field="4" count="1" selected="0">
            <x v="129"/>
          </reference>
        </references>
      </pivotArea>
    </chartFormat>
    <chartFormat chart="0" format="253">
      <pivotArea type="data" outline="0" fieldPosition="0">
        <references count="2">
          <reference field="4294967294" count="1" selected="0">
            <x v="0"/>
          </reference>
          <reference field="4" count="1" selected="0">
            <x v="130"/>
          </reference>
        </references>
      </pivotArea>
    </chartFormat>
    <chartFormat chart="0" format="254">
      <pivotArea type="data" outline="0" fieldPosition="0">
        <references count="2">
          <reference field="4294967294" count="1" selected="0">
            <x v="0"/>
          </reference>
          <reference field="4" count="1" selected="0">
            <x v="132"/>
          </reference>
        </references>
      </pivotArea>
    </chartFormat>
    <chartFormat chart="0" format="255">
      <pivotArea type="data" outline="0" fieldPosition="0">
        <references count="2">
          <reference field="4294967294" count="1" selected="0">
            <x v="0"/>
          </reference>
          <reference field="4" count="1" selected="0">
            <x v="134"/>
          </reference>
        </references>
      </pivotArea>
    </chartFormat>
    <chartFormat chart="0" format="256">
      <pivotArea type="data" outline="0" fieldPosition="0">
        <references count="2">
          <reference field="4294967294" count="1" selected="0">
            <x v="0"/>
          </reference>
          <reference field="4" count="1" selected="0">
            <x v="135"/>
          </reference>
        </references>
      </pivotArea>
    </chartFormat>
    <chartFormat chart="0" format="257">
      <pivotArea type="data" outline="0" fieldPosition="0">
        <references count="2">
          <reference field="4294967294" count="1" selected="0">
            <x v="0"/>
          </reference>
          <reference field="4" count="1" selected="0">
            <x v="136"/>
          </reference>
        </references>
      </pivotArea>
    </chartFormat>
    <chartFormat chart="0" format="258">
      <pivotArea type="data" outline="0" fieldPosition="0">
        <references count="2">
          <reference field="4294967294" count="1" selected="0">
            <x v="0"/>
          </reference>
          <reference field="4" count="1" selected="0">
            <x v="137"/>
          </reference>
        </references>
      </pivotArea>
    </chartFormat>
    <chartFormat chart="0" format="259">
      <pivotArea type="data" outline="0" fieldPosition="0">
        <references count="2">
          <reference field="4294967294" count="1" selected="0">
            <x v="0"/>
          </reference>
          <reference field="4" count="1" selected="0">
            <x v="138"/>
          </reference>
        </references>
      </pivotArea>
    </chartFormat>
    <chartFormat chart="0" format="260">
      <pivotArea type="data" outline="0" fieldPosition="0">
        <references count="2">
          <reference field="4294967294" count="1" selected="0">
            <x v="0"/>
          </reference>
          <reference field="4" count="1" selected="0">
            <x v="139"/>
          </reference>
        </references>
      </pivotArea>
    </chartFormat>
    <chartFormat chart="0" format="261">
      <pivotArea type="data" outline="0" fieldPosition="0">
        <references count="2">
          <reference field="4294967294" count="1" selected="0">
            <x v="0"/>
          </reference>
          <reference field="4" count="1" selected="0">
            <x v="141"/>
          </reference>
        </references>
      </pivotArea>
    </chartFormat>
    <chartFormat chart="0" format="262">
      <pivotArea type="data" outline="0" fieldPosition="0">
        <references count="2">
          <reference field="4294967294" count="1" selected="0">
            <x v="0"/>
          </reference>
          <reference field="4" count="1" selected="0">
            <x v="142"/>
          </reference>
        </references>
      </pivotArea>
    </chartFormat>
    <chartFormat chart="0" format="263">
      <pivotArea type="data" outline="0" fieldPosition="0">
        <references count="2">
          <reference field="4294967294" count="1" selected="0">
            <x v="0"/>
          </reference>
          <reference field="4" count="1" selected="0">
            <x v="143"/>
          </reference>
        </references>
      </pivotArea>
    </chartFormat>
    <chartFormat chart="0" format="264">
      <pivotArea type="data" outline="0" fieldPosition="0">
        <references count="2">
          <reference field="4294967294" count="1" selected="0">
            <x v="0"/>
          </reference>
          <reference field="4" count="1" selected="0">
            <x v="144"/>
          </reference>
        </references>
      </pivotArea>
    </chartFormat>
    <chartFormat chart="0" format="265">
      <pivotArea type="data" outline="0" fieldPosition="0">
        <references count="2">
          <reference field="4294967294" count="1" selected="0">
            <x v="0"/>
          </reference>
          <reference field="4" count="1" selected="0">
            <x v="146"/>
          </reference>
        </references>
      </pivotArea>
    </chartFormat>
    <chartFormat chart="0" format="266">
      <pivotArea type="data" outline="0" fieldPosition="0">
        <references count="2">
          <reference field="4294967294" count="1" selected="0">
            <x v="0"/>
          </reference>
          <reference field="4" count="1" selected="0">
            <x v="147"/>
          </reference>
        </references>
      </pivotArea>
    </chartFormat>
    <chartFormat chart="0" format="267">
      <pivotArea type="data" outline="0" fieldPosition="0">
        <references count="2">
          <reference field="4294967294" count="1" selected="0">
            <x v="0"/>
          </reference>
          <reference field="4" count="1" selected="0">
            <x v="148"/>
          </reference>
        </references>
      </pivotArea>
    </chartFormat>
    <chartFormat chart="0" format="268">
      <pivotArea type="data" outline="0" fieldPosition="0">
        <references count="2">
          <reference field="4294967294" count="1" selected="0">
            <x v="0"/>
          </reference>
          <reference field="4" count="1" selected="0">
            <x v="149"/>
          </reference>
        </references>
      </pivotArea>
    </chartFormat>
    <chartFormat chart="0" format="269">
      <pivotArea type="data" outline="0" fieldPosition="0">
        <references count="2">
          <reference field="4294967294" count="1" selected="0">
            <x v="0"/>
          </reference>
          <reference field="4" count="1" selected="0">
            <x v="150"/>
          </reference>
        </references>
      </pivotArea>
    </chartFormat>
    <chartFormat chart="0" format="270">
      <pivotArea type="data" outline="0" fieldPosition="0">
        <references count="2">
          <reference field="4294967294" count="1" selected="0">
            <x v="0"/>
          </reference>
          <reference field="4" count="1" selected="0">
            <x v="151"/>
          </reference>
        </references>
      </pivotArea>
    </chartFormat>
    <chartFormat chart="0" format="271">
      <pivotArea type="data" outline="0" fieldPosition="0">
        <references count="2">
          <reference field="4294967294" count="1" selected="0">
            <x v="0"/>
          </reference>
          <reference field="4" count="1" selected="0">
            <x v="152"/>
          </reference>
        </references>
      </pivotArea>
    </chartFormat>
    <chartFormat chart="0" format="272">
      <pivotArea type="data" outline="0" fieldPosition="0">
        <references count="2">
          <reference field="4294967294" count="1" selected="0">
            <x v="0"/>
          </reference>
          <reference field="4" count="1" selected="0">
            <x v="153"/>
          </reference>
        </references>
      </pivotArea>
    </chartFormat>
    <chartFormat chart="0" format="273">
      <pivotArea type="data" outline="0" fieldPosition="0">
        <references count="2">
          <reference field="4294967294" count="1" selected="0">
            <x v="0"/>
          </reference>
          <reference field="4" count="1" selected="0">
            <x v="154"/>
          </reference>
        </references>
      </pivotArea>
    </chartFormat>
    <chartFormat chart="0" format="274">
      <pivotArea type="data" outline="0" fieldPosition="0">
        <references count="2">
          <reference field="4294967294" count="1" selected="0">
            <x v="0"/>
          </reference>
          <reference field="4" count="1" selected="0">
            <x v="155"/>
          </reference>
        </references>
      </pivotArea>
    </chartFormat>
    <chartFormat chart="0" format="275">
      <pivotArea type="data" outline="0" fieldPosition="0">
        <references count="2">
          <reference field="4294967294" count="1" selected="0">
            <x v="0"/>
          </reference>
          <reference field="4" count="1" selected="0">
            <x v="156"/>
          </reference>
        </references>
      </pivotArea>
    </chartFormat>
    <chartFormat chart="0" format="276">
      <pivotArea type="data" outline="0" fieldPosition="0">
        <references count="2">
          <reference field="4294967294" count="1" selected="0">
            <x v="0"/>
          </reference>
          <reference field="4" count="1" selected="0">
            <x v="157"/>
          </reference>
        </references>
      </pivotArea>
    </chartFormat>
    <chartFormat chart="0" format="277">
      <pivotArea type="data" outline="0" fieldPosition="0">
        <references count="2">
          <reference field="4294967294" count="1" selected="0">
            <x v="0"/>
          </reference>
          <reference field="4" count="1" selected="0">
            <x v="159"/>
          </reference>
        </references>
      </pivotArea>
    </chartFormat>
    <chartFormat chart="0" format="278">
      <pivotArea type="data" outline="0" fieldPosition="0">
        <references count="2">
          <reference field="4294967294" count="1" selected="0">
            <x v="0"/>
          </reference>
          <reference field="4" count="1" selected="0">
            <x v="160"/>
          </reference>
        </references>
      </pivotArea>
    </chartFormat>
    <chartFormat chart="0" format="279">
      <pivotArea type="data" outline="0" fieldPosition="0">
        <references count="2">
          <reference field="4294967294" count="1" selected="0">
            <x v="0"/>
          </reference>
          <reference field="4" count="1" selected="0">
            <x v="163"/>
          </reference>
        </references>
      </pivotArea>
    </chartFormat>
    <chartFormat chart="0" format="280">
      <pivotArea type="data" outline="0" fieldPosition="0">
        <references count="2">
          <reference field="4294967294" count="1" selected="0">
            <x v="0"/>
          </reference>
          <reference field="4" count="1" selected="0">
            <x v="164"/>
          </reference>
        </references>
      </pivotArea>
    </chartFormat>
    <chartFormat chart="0" format="281">
      <pivotArea type="data" outline="0" fieldPosition="0">
        <references count="2">
          <reference field="4294967294" count="1" selected="0">
            <x v="0"/>
          </reference>
          <reference field="4" count="1" selected="0">
            <x v="166"/>
          </reference>
        </references>
      </pivotArea>
    </chartFormat>
    <chartFormat chart="0" format="282">
      <pivotArea type="data" outline="0" fieldPosition="0">
        <references count="2">
          <reference field="4294967294" count="1" selected="0">
            <x v="0"/>
          </reference>
          <reference field="4" count="1" selected="0">
            <x v="167"/>
          </reference>
        </references>
      </pivotArea>
    </chartFormat>
    <chartFormat chart="0" format="283">
      <pivotArea type="data" outline="0" fieldPosition="0">
        <references count="2">
          <reference field="4294967294" count="1" selected="0">
            <x v="0"/>
          </reference>
          <reference field="4" count="1" selected="0">
            <x v="168"/>
          </reference>
        </references>
      </pivotArea>
    </chartFormat>
    <chartFormat chart="0" format="284">
      <pivotArea type="data" outline="0" fieldPosition="0">
        <references count="2">
          <reference field="4294967294" count="1" selected="0">
            <x v="0"/>
          </reference>
          <reference field="4" count="1" selected="0">
            <x v="169"/>
          </reference>
        </references>
      </pivotArea>
    </chartFormat>
    <chartFormat chart="0" format="285">
      <pivotArea type="data" outline="0" fieldPosition="0">
        <references count="2">
          <reference field="4294967294" count="1" selected="0">
            <x v="0"/>
          </reference>
          <reference field="4" count="1" selected="0">
            <x v="171"/>
          </reference>
        </references>
      </pivotArea>
    </chartFormat>
    <chartFormat chart="0" format="286">
      <pivotArea type="data" outline="0" fieldPosition="0">
        <references count="2">
          <reference field="4294967294" count="1" selected="0">
            <x v="0"/>
          </reference>
          <reference field="4" count="1" selected="0">
            <x v="172"/>
          </reference>
        </references>
      </pivotArea>
    </chartFormat>
    <chartFormat chart="0" format="287">
      <pivotArea type="data" outline="0" fieldPosition="0">
        <references count="2">
          <reference field="4294967294" count="1" selected="0">
            <x v="0"/>
          </reference>
          <reference field="4" count="1" selected="0">
            <x v="173"/>
          </reference>
        </references>
      </pivotArea>
    </chartFormat>
    <chartFormat chart="0" format="288">
      <pivotArea type="data" outline="0" fieldPosition="0">
        <references count="2">
          <reference field="4294967294" count="1" selected="0">
            <x v="0"/>
          </reference>
          <reference field="4" count="1" selected="0">
            <x v="175"/>
          </reference>
        </references>
      </pivotArea>
    </chartFormat>
    <chartFormat chart="0" format="289">
      <pivotArea type="data" outline="0" fieldPosition="0">
        <references count="2">
          <reference field="4294967294" count="1" selected="0">
            <x v="0"/>
          </reference>
          <reference field="4" count="1" selected="0">
            <x v="177"/>
          </reference>
        </references>
      </pivotArea>
    </chartFormat>
    <chartFormat chart="0" format="290">
      <pivotArea type="data" outline="0" fieldPosition="0">
        <references count="2">
          <reference field="4294967294" count="1" selected="0">
            <x v="0"/>
          </reference>
          <reference field="4" count="1" selected="0">
            <x v="178"/>
          </reference>
        </references>
      </pivotArea>
    </chartFormat>
    <chartFormat chart="0" format="291">
      <pivotArea type="data" outline="0" fieldPosition="0">
        <references count="2">
          <reference field="4294967294" count="1" selected="0">
            <x v="0"/>
          </reference>
          <reference field="4" count="1" selected="0">
            <x v="179"/>
          </reference>
        </references>
      </pivotArea>
    </chartFormat>
    <chartFormat chart="0" format="292">
      <pivotArea type="data" outline="0" fieldPosition="0">
        <references count="2">
          <reference field="4294967294" count="1" selected="0">
            <x v="0"/>
          </reference>
          <reference field="4" count="1" selected="0">
            <x v="180"/>
          </reference>
        </references>
      </pivotArea>
    </chartFormat>
    <chartFormat chart="0" format="293">
      <pivotArea type="data" outline="0" fieldPosition="0">
        <references count="2">
          <reference field="4294967294" count="1" selected="0">
            <x v="0"/>
          </reference>
          <reference field="4" count="1" selected="0">
            <x v="181"/>
          </reference>
        </references>
      </pivotArea>
    </chartFormat>
    <chartFormat chart="0" format="294">
      <pivotArea type="data" outline="0" fieldPosition="0">
        <references count="2">
          <reference field="4294967294" count="1" selected="0">
            <x v="0"/>
          </reference>
          <reference field="4" count="1" selected="0">
            <x v="182"/>
          </reference>
        </references>
      </pivotArea>
    </chartFormat>
    <chartFormat chart="0" format="295">
      <pivotArea type="data" outline="0" fieldPosition="0">
        <references count="2">
          <reference field="4294967294" count="1" selected="0">
            <x v="0"/>
          </reference>
          <reference field="4" count="1" selected="0">
            <x v="183"/>
          </reference>
        </references>
      </pivotArea>
    </chartFormat>
    <chartFormat chart="0" format="296">
      <pivotArea type="data" outline="0" fieldPosition="0">
        <references count="2">
          <reference field="4294967294" count="1" selected="0">
            <x v="0"/>
          </reference>
          <reference field="4" count="1" selected="0">
            <x v="184"/>
          </reference>
        </references>
      </pivotArea>
    </chartFormat>
    <chartFormat chart="0" format="297">
      <pivotArea type="data" outline="0" fieldPosition="0">
        <references count="2">
          <reference field="4294967294" count="1" selected="0">
            <x v="0"/>
          </reference>
          <reference field="4" count="1" selected="0">
            <x v="185"/>
          </reference>
        </references>
      </pivotArea>
    </chartFormat>
    <chartFormat chart="0" format="298">
      <pivotArea type="data" outline="0" fieldPosition="0">
        <references count="2">
          <reference field="4294967294" count="1" selected="0">
            <x v="0"/>
          </reference>
          <reference field="4" count="1" selected="0">
            <x v="186"/>
          </reference>
        </references>
      </pivotArea>
    </chartFormat>
    <chartFormat chart="0" format="299">
      <pivotArea type="data" outline="0" fieldPosition="0">
        <references count="2">
          <reference field="4294967294" count="1" selected="0">
            <x v="0"/>
          </reference>
          <reference field="4" count="1" selected="0">
            <x v="188"/>
          </reference>
        </references>
      </pivotArea>
    </chartFormat>
    <chartFormat chart="0" format="300">
      <pivotArea type="data" outline="0" fieldPosition="0">
        <references count="2">
          <reference field="4294967294" count="1" selected="0">
            <x v="0"/>
          </reference>
          <reference field="4" count="1" selected="0">
            <x v="189"/>
          </reference>
        </references>
      </pivotArea>
    </chartFormat>
    <chartFormat chart="0" format="301">
      <pivotArea type="data" outline="0" fieldPosition="0">
        <references count="2">
          <reference field="4294967294" count="1" selected="0">
            <x v="0"/>
          </reference>
          <reference field="4" count="1" selected="0">
            <x v="190"/>
          </reference>
        </references>
      </pivotArea>
    </chartFormat>
    <chartFormat chart="0" format="302">
      <pivotArea type="data" outline="0" fieldPosition="0">
        <references count="2">
          <reference field="4294967294" count="1" selected="0">
            <x v="0"/>
          </reference>
          <reference field="4" count="1" selected="0">
            <x v="191"/>
          </reference>
        </references>
      </pivotArea>
    </chartFormat>
    <chartFormat chart="0" format="303">
      <pivotArea type="data" outline="0" fieldPosition="0">
        <references count="2">
          <reference field="4294967294" count="1" selected="0">
            <x v="0"/>
          </reference>
          <reference field="4" count="1" selected="0">
            <x v="192"/>
          </reference>
        </references>
      </pivotArea>
    </chartFormat>
    <chartFormat chart="0" format="304">
      <pivotArea type="data" outline="0" fieldPosition="0">
        <references count="2">
          <reference field="4294967294" count="1" selected="0">
            <x v="0"/>
          </reference>
          <reference field="4" count="1" selected="0">
            <x v="193"/>
          </reference>
        </references>
      </pivotArea>
    </chartFormat>
    <chartFormat chart="0" format="305">
      <pivotArea type="data" outline="0" fieldPosition="0">
        <references count="2">
          <reference field="4294967294" count="1" selected="0">
            <x v="0"/>
          </reference>
          <reference field="4" count="1" selected="0">
            <x v="194"/>
          </reference>
        </references>
      </pivotArea>
    </chartFormat>
    <chartFormat chart="0" format="306">
      <pivotArea type="data" outline="0" fieldPosition="0">
        <references count="2">
          <reference field="4294967294" count="1" selected="0">
            <x v="0"/>
          </reference>
          <reference field="4" count="1" selected="0">
            <x v="195"/>
          </reference>
        </references>
      </pivotArea>
    </chartFormat>
    <chartFormat chart="0" format="307">
      <pivotArea type="data" outline="0" fieldPosition="0">
        <references count="2">
          <reference field="4294967294" count="1" selected="0">
            <x v="0"/>
          </reference>
          <reference field="4" count="1" selected="0">
            <x v="196"/>
          </reference>
        </references>
      </pivotArea>
    </chartFormat>
    <chartFormat chart="0" format="308">
      <pivotArea type="data" outline="0" fieldPosition="0">
        <references count="2">
          <reference field="4294967294" count="1" selected="0">
            <x v="0"/>
          </reference>
          <reference field="4" count="1" selected="0">
            <x v="199"/>
          </reference>
        </references>
      </pivotArea>
    </chartFormat>
    <chartFormat chart="0" format="309">
      <pivotArea type="data" outline="0" fieldPosition="0">
        <references count="2">
          <reference field="4294967294" count="1" selected="0">
            <x v="0"/>
          </reference>
          <reference field="4" count="1" selected="0">
            <x v="200"/>
          </reference>
        </references>
      </pivotArea>
    </chartFormat>
    <chartFormat chart="0" format="310">
      <pivotArea type="data" outline="0" fieldPosition="0">
        <references count="2">
          <reference field="4294967294" count="1" selected="0">
            <x v="0"/>
          </reference>
          <reference field="4" count="1" selected="0">
            <x v="201"/>
          </reference>
        </references>
      </pivotArea>
    </chartFormat>
    <chartFormat chart="0" format="311">
      <pivotArea type="data" outline="0" fieldPosition="0">
        <references count="2">
          <reference field="4294967294" count="1" selected="0">
            <x v="0"/>
          </reference>
          <reference field="4" count="1" selected="0">
            <x v="203"/>
          </reference>
        </references>
      </pivotArea>
    </chartFormat>
    <chartFormat chart="0" format="312">
      <pivotArea type="data" outline="0" fieldPosition="0">
        <references count="2">
          <reference field="4294967294" count="1" selected="0">
            <x v="0"/>
          </reference>
          <reference field="4" count="1" selected="0">
            <x v="204"/>
          </reference>
        </references>
      </pivotArea>
    </chartFormat>
    <chartFormat chart="0" format="313">
      <pivotArea type="data" outline="0" fieldPosition="0">
        <references count="2">
          <reference field="4294967294" count="1" selected="0">
            <x v="0"/>
          </reference>
          <reference field="4" count="1" selected="0">
            <x v="205"/>
          </reference>
        </references>
      </pivotArea>
    </chartFormat>
    <chartFormat chart="0" format="314">
      <pivotArea type="data" outline="0" fieldPosition="0">
        <references count="2">
          <reference field="4294967294" count="1" selected="0">
            <x v="0"/>
          </reference>
          <reference field="4" count="1" selected="0">
            <x v="206"/>
          </reference>
        </references>
      </pivotArea>
    </chartFormat>
    <chartFormat chart="0" format="315">
      <pivotArea type="data" outline="0" fieldPosition="0">
        <references count="2">
          <reference field="4294967294" count="1" selected="0">
            <x v="0"/>
          </reference>
          <reference field="4" count="1" selected="0">
            <x v="207"/>
          </reference>
        </references>
      </pivotArea>
    </chartFormat>
    <chartFormat chart="0" format="316">
      <pivotArea type="data" outline="0" fieldPosition="0">
        <references count="2">
          <reference field="4294967294" count="1" selected="0">
            <x v="0"/>
          </reference>
          <reference field="4" count="1" selected="0">
            <x v="208"/>
          </reference>
        </references>
      </pivotArea>
    </chartFormat>
    <chartFormat chart="0" format="317">
      <pivotArea type="data" outline="0" fieldPosition="0">
        <references count="2">
          <reference field="4294967294" count="1" selected="0">
            <x v="0"/>
          </reference>
          <reference field="4" count="1" selected="0">
            <x v="209"/>
          </reference>
        </references>
      </pivotArea>
    </chartFormat>
    <chartFormat chart="0" format="318">
      <pivotArea type="data" outline="0" fieldPosition="0">
        <references count="2">
          <reference field="4294967294" count="1" selected="0">
            <x v="0"/>
          </reference>
          <reference field="4" count="1" selected="0">
            <x v="210"/>
          </reference>
        </references>
      </pivotArea>
    </chartFormat>
    <chartFormat chart="0" format="319">
      <pivotArea type="data" outline="0" fieldPosition="0">
        <references count="2">
          <reference field="4294967294" count="1" selected="0">
            <x v="0"/>
          </reference>
          <reference field="4" count="1" selected="0">
            <x v="211"/>
          </reference>
        </references>
      </pivotArea>
    </chartFormat>
    <chartFormat chart="0" format="320">
      <pivotArea type="data" outline="0" fieldPosition="0">
        <references count="2">
          <reference field="4294967294" count="1" selected="0">
            <x v="0"/>
          </reference>
          <reference field="4" count="1" selected="0">
            <x v="212"/>
          </reference>
        </references>
      </pivotArea>
    </chartFormat>
    <chartFormat chart="0" format="321">
      <pivotArea type="data" outline="0" fieldPosition="0">
        <references count="2">
          <reference field="4294967294" count="1" selected="0">
            <x v="0"/>
          </reference>
          <reference field="4" count="1" selected="0">
            <x v="213"/>
          </reference>
        </references>
      </pivotArea>
    </chartFormat>
    <chartFormat chart="0" format="322">
      <pivotArea type="data" outline="0" fieldPosition="0">
        <references count="2">
          <reference field="4294967294" count="1" selected="0">
            <x v="0"/>
          </reference>
          <reference field="4" count="1" selected="0">
            <x v="215"/>
          </reference>
        </references>
      </pivotArea>
    </chartFormat>
    <chartFormat chart="0" format="323">
      <pivotArea type="data" outline="0" fieldPosition="0">
        <references count="2">
          <reference field="4294967294" count="1" selected="0">
            <x v="0"/>
          </reference>
          <reference field="4" count="1" selected="0">
            <x v="216"/>
          </reference>
        </references>
      </pivotArea>
    </chartFormat>
    <chartFormat chart="0" format="324">
      <pivotArea type="data" outline="0" fieldPosition="0">
        <references count="2">
          <reference field="4294967294" count="1" selected="0">
            <x v="0"/>
          </reference>
          <reference field="4" count="1" selected="0">
            <x v="217"/>
          </reference>
        </references>
      </pivotArea>
    </chartFormat>
    <chartFormat chart="0" format="325">
      <pivotArea type="data" outline="0" fieldPosition="0">
        <references count="2">
          <reference field="4294967294" count="1" selected="0">
            <x v="0"/>
          </reference>
          <reference field="4" count="1" selected="0">
            <x v="218"/>
          </reference>
        </references>
      </pivotArea>
    </chartFormat>
    <chartFormat chart="0" format="326">
      <pivotArea type="data" outline="0" fieldPosition="0">
        <references count="2">
          <reference field="4294967294" count="1" selected="0">
            <x v="0"/>
          </reference>
          <reference field="4" count="1" selected="0">
            <x v="219"/>
          </reference>
        </references>
      </pivotArea>
    </chartFormat>
    <chartFormat chart="0" format="327">
      <pivotArea type="data" outline="0" fieldPosition="0">
        <references count="2">
          <reference field="4294967294" count="1" selected="0">
            <x v="0"/>
          </reference>
          <reference field="4" count="1" selected="0">
            <x v="220"/>
          </reference>
        </references>
      </pivotArea>
    </chartFormat>
    <chartFormat chart="0" format="328">
      <pivotArea type="data" outline="0" fieldPosition="0">
        <references count="2">
          <reference field="4294967294" count="1" selected="0">
            <x v="0"/>
          </reference>
          <reference field="4" count="1" selected="0">
            <x v="221"/>
          </reference>
        </references>
      </pivotArea>
    </chartFormat>
    <chartFormat chart="0" format="329">
      <pivotArea type="data" outline="0" fieldPosition="0">
        <references count="2">
          <reference field="4294967294" count="1" selected="0">
            <x v="0"/>
          </reference>
          <reference field="4" count="1" selected="0">
            <x v="222"/>
          </reference>
        </references>
      </pivotArea>
    </chartFormat>
    <chartFormat chart="0" format="330">
      <pivotArea type="data" outline="0" fieldPosition="0">
        <references count="2">
          <reference field="4294967294" count="1" selected="0">
            <x v="0"/>
          </reference>
          <reference field="4" count="1" selected="0">
            <x v="223"/>
          </reference>
        </references>
      </pivotArea>
    </chartFormat>
    <chartFormat chart="0" format="331">
      <pivotArea type="data" outline="0" fieldPosition="0">
        <references count="2">
          <reference field="4294967294" count="1" selected="0">
            <x v="0"/>
          </reference>
          <reference field="4" count="1" selected="0">
            <x v="224"/>
          </reference>
        </references>
      </pivotArea>
    </chartFormat>
    <chartFormat chart="0" format="332">
      <pivotArea type="data" outline="0" fieldPosition="0">
        <references count="2">
          <reference field="4294967294" count="1" selected="0">
            <x v="0"/>
          </reference>
          <reference field="4" count="1" selected="0">
            <x v="225"/>
          </reference>
        </references>
      </pivotArea>
    </chartFormat>
    <chartFormat chart="0" format="333">
      <pivotArea type="data" outline="0" fieldPosition="0">
        <references count="2">
          <reference field="4294967294" count="1" selected="0">
            <x v="0"/>
          </reference>
          <reference field="4" count="1" selected="0">
            <x v="229"/>
          </reference>
        </references>
      </pivotArea>
    </chartFormat>
    <chartFormat chart="0" format="334">
      <pivotArea type="data" outline="0" fieldPosition="0">
        <references count="2">
          <reference field="4294967294" count="1" selected="0">
            <x v="0"/>
          </reference>
          <reference field="4" count="1" selected="0">
            <x v="230"/>
          </reference>
        </references>
      </pivotArea>
    </chartFormat>
    <chartFormat chart="0" format="335">
      <pivotArea type="data" outline="0" fieldPosition="0">
        <references count="2">
          <reference field="4294967294" count="1" selected="0">
            <x v="0"/>
          </reference>
          <reference field="4" count="1" selected="0">
            <x v="231"/>
          </reference>
        </references>
      </pivotArea>
    </chartFormat>
    <chartFormat chart="0" format="336">
      <pivotArea type="data" outline="0" fieldPosition="0">
        <references count="2">
          <reference field="4294967294" count="1" selected="0">
            <x v="0"/>
          </reference>
          <reference field="4" count="1" selected="0">
            <x v="233"/>
          </reference>
        </references>
      </pivotArea>
    </chartFormat>
    <chartFormat chart="0" format="337">
      <pivotArea type="data" outline="0" fieldPosition="0">
        <references count="2">
          <reference field="4294967294" count="1" selected="0">
            <x v="0"/>
          </reference>
          <reference field="4" count="1" selected="0">
            <x v="234"/>
          </reference>
        </references>
      </pivotArea>
    </chartFormat>
    <chartFormat chart="0" format="338">
      <pivotArea type="data" outline="0" fieldPosition="0">
        <references count="2">
          <reference field="4294967294" count="1" selected="0">
            <x v="0"/>
          </reference>
          <reference field="4" count="1" selected="0">
            <x v="235"/>
          </reference>
        </references>
      </pivotArea>
    </chartFormat>
    <chartFormat chart="0" format="339">
      <pivotArea type="data" outline="0" fieldPosition="0">
        <references count="2">
          <reference field="4294967294" count="1" selected="0">
            <x v="0"/>
          </reference>
          <reference field="4" count="1" selected="0">
            <x v="236"/>
          </reference>
        </references>
      </pivotArea>
    </chartFormat>
    <chartFormat chart="0" format="340">
      <pivotArea type="data" outline="0" fieldPosition="0">
        <references count="2">
          <reference field="4294967294" count="1" selected="0">
            <x v="0"/>
          </reference>
          <reference field="4" count="1" selected="0">
            <x v="237"/>
          </reference>
        </references>
      </pivotArea>
    </chartFormat>
    <chartFormat chart="0" format="341">
      <pivotArea type="data" outline="0" fieldPosition="0">
        <references count="2">
          <reference field="4294967294" count="1" selected="0">
            <x v="0"/>
          </reference>
          <reference field="4" count="1" selected="0">
            <x v="239"/>
          </reference>
        </references>
      </pivotArea>
    </chartFormat>
    <chartFormat chart="0" format="342">
      <pivotArea type="data" outline="0" fieldPosition="0">
        <references count="2">
          <reference field="4294967294" count="1" selected="0">
            <x v="0"/>
          </reference>
          <reference field="4" count="1" selected="0">
            <x v="240"/>
          </reference>
        </references>
      </pivotArea>
    </chartFormat>
    <chartFormat chart="0" format="343">
      <pivotArea type="data" outline="0" fieldPosition="0">
        <references count="2">
          <reference field="4294967294" count="1" selected="0">
            <x v="0"/>
          </reference>
          <reference field="4" count="1" selected="0">
            <x v="241"/>
          </reference>
        </references>
      </pivotArea>
    </chartFormat>
    <chartFormat chart="0" format="344">
      <pivotArea type="data" outline="0" fieldPosition="0">
        <references count="2">
          <reference field="4294967294" count="1" selected="0">
            <x v="0"/>
          </reference>
          <reference field="4" count="1" selected="0">
            <x v="242"/>
          </reference>
        </references>
      </pivotArea>
    </chartFormat>
    <chartFormat chart="0" format="345">
      <pivotArea type="data" outline="0" fieldPosition="0">
        <references count="2">
          <reference field="4294967294" count="1" selected="0">
            <x v="0"/>
          </reference>
          <reference field="4" count="1" selected="0">
            <x v="243"/>
          </reference>
        </references>
      </pivotArea>
    </chartFormat>
    <chartFormat chart="0" format="346">
      <pivotArea type="data" outline="0" fieldPosition="0">
        <references count="2">
          <reference field="4294967294" count="1" selected="0">
            <x v="0"/>
          </reference>
          <reference field="4" count="1" selected="0">
            <x v="245"/>
          </reference>
        </references>
      </pivotArea>
    </chartFormat>
    <chartFormat chart="0" format="347">
      <pivotArea type="data" outline="0" fieldPosition="0">
        <references count="2">
          <reference field="4294967294" count="1" selected="0">
            <x v="0"/>
          </reference>
          <reference field="4" count="1" selected="0">
            <x v="246"/>
          </reference>
        </references>
      </pivotArea>
    </chartFormat>
    <chartFormat chart="0" format="348">
      <pivotArea type="data" outline="0" fieldPosition="0">
        <references count="2">
          <reference field="4294967294" count="1" selected="0">
            <x v="0"/>
          </reference>
          <reference field="4" count="1" selected="0">
            <x v="247"/>
          </reference>
        </references>
      </pivotArea>
    </chartFormat>
    <chartFormat chart="0" format="349">
      <pivotArea type="data" outline="0" fieldPosition="0">
        <references count="2">
          <reference field="4294967294" count="1" selected="0">
            <x v="0"/>
          </reference>
          <reference field="4" count="1" selected="0">
            <x v="248"/>
          </reference>
        </references>
      </pivotArea>
    </chartFormat>
    <chartFormat chart="0" format="350">
      <pivotArea type="data" outline="0" fieldPosition="0">
        <references count="2">
          <reference field="4294967294" count="1" selected="0">
            <x v="0"/>
          </reference>
          <reference field="4" count="1" selected="0">
            <x v="249"/>
          </reference>
        </references>
      </pivotArea>
    </chartFormat>
    <chartFormat chart="0" format="351">
      <pivotArea type="data" outline="0" fieldPosition="0">
        <references count="2">
          <reference field="4294967294" count="1" selected="0">
            <x v="0"/>
          </reference>
          <reference field="4" count="1" selected="0">
            <x v="252"/>
          </reference>
        </references>
      </pivotArea>
    </chartFormat>
    <chartFormat chart="0" format="352">
      <pivotArea type="data" outline="0" fieldPosition="0">
        <references count="2">
          <reference field="4294967294" count="1" selected="0">
            <x v="0"/>
          </reference>
          <reference field="4" count="1" selected="0">
            <x v="253"/>
          </reference>
        </references>
      </pivotArea>
    </chartFormat>
    <chartFormat chart="0" format="353">
      <pivotArea type="data" outline="0" fieldPosition="0">
        <references count="2">
          <reference field="4294967294" count="1" selected="0">
            <x v="0"/>
          </reference>
          <reference field="4" count="1" selected="0">
            <x v="254"/>
          </reference>
        </references>
      </pivotArea>
    </chartFormat>
    <chartFormat chart="0" format="354">
      <pivotArea type="data" outline="0" fieldPosition="0">
        <references count="2">
          <reference field="4294967294" count="1" selected="0">
            <x v="0"/>
          </reference>
          <reference field="4" count="1" selected="0">
            <x v="255"/>
          </reference>
        </references>
      </pivotArea>
    </chartFormat>
    <chartFormat chart="0" format="355">
      <pivotArea type="data" outline="0" fieldPosition="0">
        <references count="2">
          <reference field="4294967294" count="1" selected="0">
            <x v="0"/>
          </reference>
          <reference field="4" count="1" selected="0">
            <x v="256"/>
          </reference>
        </references>
      </pivotArea>
    </chartFormat>
    <chartFormat chart="0" format="356">
      <pivotArea type="data" outline="0" fieldPosition="0">
        <references count="2">
          <reference field="4294967294" count="1" selected="0">
            <x v="0"/>
          </reference>
          <reference field="4" count="1" selected="0">
            <x v="257"/>
          </reference>
        </references>
      </pivotArea>
    </chartFormat>
    <chartFormat chart="0" format="357">
      <pivotArea type="data" outline="0" fieldPosition="0">
        <references count="2">
          <reference field="4294967294" count="1" selected="0">
            <x v="0"/>
          </reference>
          <reference field="4" count="1" selected="0">
            <x v="258"/>
          </reference>
        </references>
      </pivotArea>
    </chartFormat>
    <chartFormat chart="0" format="358">
      <pivotArea type="data" outline="0" fieldPosition="0">
        <references count="2">
          <reference field="4294967294" count="1" selected="0">
            <x v="0"/>
          </reference>
          <reference field="4" count="1" selected="0">
            <x v="260"/>
          </reference>
        </references>
      </pivotArea>
    </chartFormat>
    <chartFormat chart="0" format="359">
      <pivotArea type="data" outline="0" fieldPosition="0">
        <references count="2">
          <reference field="4294967294" count="1" selected="0">
            <x v="0"/>
          </reference>
          <reference field="4" count="1" selected="0">
            <x v="261"/>
          </reference>
        </references>
      </pivotArea>
    </chartFormat>
    <chartFormat chart="0" format="360">
      <pivotArea type="data" outline="0" fieldPosition="0">
        <references count="2">
          <reference field="4294967294" count="1" selected="0">
            <x v="0"/>
          </reference>
          <reference field="4" count="1" selected="0">
            <x v="262"/>
          </reference>
        </references>
      </pivotArea>
    </chartFormat>
    <chartFormat chart="0" format="361">
      <pivotArea type="data" outline="0" fieldPosition="0">
        <references count="2">
          <reference field="4294967294" count="1" selected="0">
            <x v="0"/>
          </reference>
          <reference field="4" count="1" selected="0">
            <x v="263"/>
          </reference>
        </references>
      </pivotArea>
    </chartFormat>
    <chartFormat chart="0" format="362">
      <pivotArea type="data" outline="0" fieldPosition="0">
        <references count="2">
          <reference field="4294967294" count="1" selected="0">
            <x v="0"/>
          </reference>
          <reference field="4" count="1" selected="0">
            <x v="264"/>
          </reference>
        </references>
      </pivotArea>
    </chartFormat>
    <chartFormat chart="0" format="363">
      <pivotArea type="data" outline="0" fieldPosition="0">
        <references count="2">
          <reference field="4294967294" count="1" selected="0">
            <x v="0"/>
          </reference>
          <reference field="4" count="1" selected="0">
            <x v="265"/>
          </reference>
        </references>
      </pivotArea>
    </chartFormat>
    <chartFormat chart="0" format="364">
      <pivotArea type="data" outline="0" fieldPosition="0">
        <references count="2">
          <reference field="4294967294" count="1" selected="0">
            <x v="0"/>
          </reference>
          <reference field="4" count="1" selected="0">
            <x v="266"/>
          </reference>
        </references>
      </pivotArea>
    </chartFormat>
    <chartFormat chart="0" format="365">
      <pivotArea type="data" outline="0" fieldPosition="0">
        <references count="2">
          <reference field="4294967294" count="1" selected="0">
            <x v="0"/>
          </reference>
          <reference field="4" count="1" selected="0">
            <x v="267"/>
          </reference>
        </references>
      </pivotArea>
    </chartFormat>
    <chartFormat chart="0" format="366">
      <pivotArea type="data" outline="0" fieldPosition="0">
        <references count="2">
          <reference field="4294967294" count="1" selected="0">
            <x v="0"/>
          </reference>
          <reference field="4" count="1" selected="0">
            <x v="268"/>
          </reference>
        </references>
      </pivotArea>
    </chartFormat>
    <chartFormat chart="0" format="367">
      <pivotArea type="data" outline="0" fieldPosition="0">
        <references count="2">
          <reference field="4294967294" count="1" selected="0">
            <x v="0"/>
          </reference>
          <reference field="4" count="1" selected="0">
            <x v="269"/>
          </reference>
        </references>
      </pivotArea>
    </chartFormat>
    <chartFormat chart="0" format="368">
      <pivotArea type="data" outline="0" fieldPosition="0">
        <references count="2">
          <reference field="4294967294" count="1" selected="0">
            <x v="0"/>
          </reference>
          <reference field="4" count="1" selected="0">
            <x v="270"/>
          </reference>
        </references>
      </pivotArea>
    </chartFormat>
    <chartFormat chart="0" format="369">
      <pivotArea type="data" outline="0" fieldPosition="0">
        <references count="2">
          <reference field="4294967294" count="1" selected="0">
            <x v="0"/>
          </reference>
          <reference field="4" count="1" selected="0">
            <x v="274"/>
          </reference>
        </references>
      </pivotArea>
    </chartFormat>
    <chartFormat chart="0" format="370">
      <pivotArea type="data" outline="0" fieldPosition="0">
        <references count="2">
          <reference field="4294967294" count="1" selected="0">
            <x v="0"/>
          </reference>
          <reference field="4" count="1" selected="0">
            <x v="275"/>
          </reference>
        </references>
      </pivotArea>
    </chartFormat>
    <chartFormat chart="0" format="371">
      <pivotArea type="data" outline="0" fieldPosition="0">
        <references count="2">
          <reference field="4294967294" count="1" selected="0">
            <x v="0"/>
          </reference>
          <reference field="4" count="1" selected="0">
            <x v="276"/>
          </reference>
        </references>
      </pivotArea>
    </chartFormat>
    <chartFormat chart="0" format="372">
      <pivotArea type="data" outline="0" fieldPosition="0">
        <references count="2">
          <reference field="4294967294" count="1" selected="0">
            <x v="0"/>
          </reference>
          <reference field="4" count="1" selected="0">
            <x v="277"/>
          </reference>
        </references>
      </pivotArea>
    </chartFormat>
    <chartFormat chart="0" format="373">
      <pivotArea type="data" outline="0" fieldPosition="0">
        <references count="2">
          <reference field="4294967294" count="1" selected="0">
            <x v="0"/>
          </reference>
          <reference field="4" count="1" selected="0">
            <x v="278"/>
          </reference>
        </references>
      </pivotArea>
    </chartFormat>
    <chartFormat chart="0" format="374">
      <pivotArea type="data" outline="0" fieldPosition="0">
        <references count="2">
          <reference field="4294967294" count="1" selected="0">
            <x v="0"/>
          </reference>
          <reference field="4" count="1" selected="0">
            <x v="280"/>
          </reference>
        </references>
      </pivotArea>
    </chartFormat>
    <chartFormat chart="0" format="375">
      <pivotArea type="data" outline="0" fieldPosition="0">
        <references count="2">
          <reference field="4294967294" count="1" selected="0">
            <x v="0"/>
          </reference>
          <reference field="4" count="1" selected="0">
            <x v="281"/>
          </reference>
        </references>
      </pivotArea>
    </chartFormat>
    <chartFormat chart="0" format="376">
      <pivotArea type="data" outline="0" fieldPosition="0">
        <references count="2">
          <reference field="4294967294" count="1" selected="0">
            <x v="0"/>
          </reference>
          <reference field="4" count="1" selected="0">
            <x v="284"/>
          </reference>
        </references>
      </pivotArea>
    </chartFormat>
    <chartFormat chart="0" format="377">
      <pivotArea type="data" outline="0" fieldPosition="0">
        <references count="2">
          <reference field="4294967294" count="1" selected="0">
            <x v="0"/>
          </reference>
          <reference field="4" count="1" selected="0">
            <x v="285"/>
          </reference>
        </references>
      </pivotArea>
    </chartFormat>
    <chartFormat chart="0" format="378">
      <pivotArea type="data" outline="0" fieldPosition="0">
        <references count="2">
          <reference field="4294967294" count="1" selected="0">
            <x v="0"/>
          </reference>
          <reference field="4" count="1" selected="0">
            <x v="286"/>
          </reference>
        </references>
      </pivotArea>
    </chartFormat>
    <chartFormat chart="0" format="379">
      <pivotArea type="data" outline="0" fieldPosition="0">
        <references count="2">
          <reference field="4294967294" count="1" selected="0">
            <x v="0"/>
          </reference>
          <reference field="4" count="1" selected="0">
            <x v="287"/>
          </reference>
        </references>
      </pivotArea>
    </chartFormat>
    <chartFormat chart="0" format="380">
      <pivotArea type="data" outline="0" fieldPosition="0">
        <references count="2">
          <reference field="4294967294" count="1" selected="0">
            <x v="0"/>
          </reference>
          <reference field="4" count="1" selected="0">
            <x v="288"/>
          </reference>
        </references>
      </pivotArea>
    </chartFormat>
    <chartFormat chart="0" format="381">
      <pivotArea type="data" outline="0" fieldPosition="0">
        <references count="2">
          <reference field="4294967294" count="1" selected="0">
            <x v="0"/>
          </reference>
          <reference field="4" count="1" selected="0">
            <x v="291"/>
          </reference>
        </references>
      </pivotArea>
    </chartFormat>
    <chartFormat chart="0" format="382">
      <pivotArea type="data" outline="0" fieldPosition="0">
        <references count="2">
          <reference field="4294967294" count="1" selected="0">
            <x v="0"/>
          </reference>
          <reference field="4" count="1" selected="0">
            <x v="292"/>
          </reference>
        </references>
      </pivotArea>
    </chartFormat>
    <chartFormat chart="0" format="383">
      <pivotArea type="data" outline="0" fieldPosition="0">
        <references count="2">
          <reference field="4294967294" count="1" selected="0">
            <x v="0"/>
          </reference>
          <reference field="4" count="1" selected="0">
            <x v="293"/>
          </reference>
        </references>
      </pivotArea>
    </chartFormat>
    <chartFormat chart="0" format="384">
      <pivotArea type="data" outline="0" fieldPosition="0">
        <references count="2">
          <reference field="4294967294" count="1" selected="0">
            <x v="0"/>
          </reference>
          <reference field="4" count="1" selected="0">
            <x v="295"/>
          </reference>
        </references>
      </pivotArea>
    </chartFormat>
    <chartFormat chart="0" format="385">
      <pivotArea type="data" outline="0" fieldPosition="0">
        <references count="2">
          <reference field="4294967294" count="1" selected="0">
            <x v="0"/>
          </reference>
          <reference field="4" count="1" selected="0">
            <x v="296"/>
          </reference>
        </references>
      </pivotArea>
    </chartFormat>
    <chartFormat chart="0" format="386">
      <pivotArea type="data" outline="0" fieldPosition="0">
        <references count="2">
          <reference field="4294967294" count="1" selected="0">
            <x v="0"/>
          </reference>
          <reference field="4" count="1" selected="0">
            <x v="298"/>
          </reference>
        </references>
      </pivotArea>
    </chartFormat>
    <chartFormat chart="0" format="387">
      <pivotArea type="data" outline="0" fieldPosition="0">
        <references count="2">
          <reference field="4294967294" count="1" selected="0">
            <x v="0"/>
          </reference>
          <reference field="4" count="1" selected="0">
            <x v="300"/>
          </reference>
        </references>
      </pivotArea>
    </chartFormat>
    <chartFormat chart="0" format="388">
      <pivotArea type="data" outline="0" fieldPosition="0">
        <references count="2">
          <reference field="4294967294" count="1" selected="0">
            <x v="0"/>
          </reference>
          <reference field="4" count="1" selected="0">
            <x v="301"/>
          </reference>
        </references>
      </pivotArea>
    </chartFormat>
    <chartFormat chart="0" format="389">
      <pivotArea type="data" outline="0" fieldPosition="0">
        <references count="2">
          <reference field="4294967294" count="1" selected="0">
            <x v="0"/>
          </reference>
          <reference field="4" count="1" selected="0">
            <x v="302"/>
          </reference>
        </references>
      </pivotArea>
    </chartFormat>
    <chartFormat chart="0" format="390">
      <pivotArea type="data" outline="0" fieldPosition="0">
        <references count="2">
          <reference field="4294967294" count="1" selected="0">
            <x v="0"/>
          </reference>
          <reference field="4" count="1" selected="0">
            <x v="303"/>
          </reference>
        </references>
      </pivotArea>
    </chartFormat>
    <chartFormat chart="0" format="391">
      <pivotArea type="data" outline="0" fieldPosition="0">
        <references count="2">
          <reference field="4294967294" count="1" selected="0">
            <x v="0"/>
          </reference>
          <reference field="4" count="1" selected="0">
            <x v="304"/>
          </reference>
        </references>
      </pivotArea>
    </chartFormat>
    <chartFormat chart="0" format="392">
      <pivotArea type="data" outline="0" fieldPosition="0">
        <references count="2">
          <reference field="4294967294" count="1" selected="0">
            <x v="0"/>
          </reference>
          <reference field="4" count="1" selected="0">
            <x v="305"/>
          </reference>
        </references>
      </pivotArea>
    </chartFormat>
    <chartFormat chart="0" format="393">
      <pivotArea type="data" outline="0" fieldPosition="0">
        <references count="2">
          <reference field="4294967294" count="1" selected="0">
            <x v="0"/>
          </reference>
          <reference field="4" count="1" selected="0">
            <x v="306"/>
          </reference>
        </references>
      </pivotArea>
    </chartFormat>
    <chartFormat chart="0" format="394">
      <pivotArea type="data" outline="0" fieldPosition="0">
        <references count="2">
          <reference field="4294967294" count="1" selected="0">
            <x v="0"/>
          </reference>
          <reference field="4" count="1" selected="0">
            <x v="307"/>
          </reference>
        </references>
      </pivotArea>
    </chartFormat>
    <chartFormat chart="0" format="395">
      <pivotArea type="data" outline="0" fieldPosition="0">
        <references count="2">
          <reference field="4294967294" count="1" selected="0">
            <x v="0"/>
          </reference>
          <reference field="4" count="1" selected="0">
            <x v="308"/>
          </reference>
        </references>
      </pivotArea>
    </chartFormat>
    <chartFormat chart="0" format="396">
      <pivotArea type="data" outline="0" fieldPosition="0">
        <references count="2">
          <reference field="4294967294" count="1" selected="0">
            <x v="0"/>
          </reference>
          <reference field="4" count="1" selected="0">
            <x v="309"/>
          </reference>
        </references>
      </pivotArea>
    </chartFormat>
    <chartFormat chart="0" format="397">
      <pivotArea type="data" outline="0" fieldPosition="0">
        <references count="2">
          <reference field="4294967294" count="1" selected="0">
            <x v="0"/>
          </reference>
          <reference field="4" count="1" selected="0">
            <x v="311"/>
          </reference>
        </references>
      </pivotArea>
    </chartFormat>
    <chartFormat chart="0" format="398">
      <pivotArea type="data" outline="0" fieldPosition="0">
        <references count="2">
          <reference field="4294967294" count="1" selected="0">
            <x v="0"/>
          </reference>
          <reference field="4" count="1" selected="0">
            <x v="312"/>
          </reference>
        </references>
      </pivotArea>
    </chartFormat>
    <chartFormat chart="0" format="399">
      <pivotArea type="data" outline="0" fieldPosition="0">
        <references count="2">
          <reference field="4294967294" count="1" selected="0">
            <x v="0"/>
          </reference>
          <reference field="4" count="1" selected="0">
            <x v="313"/>
          </reference>
        </references>
      </pivotArea>
    </chartFormat>
    <chartFormat chart="0" format="400">
      <pivotArea type="data" outline="0" fieldPosition="0">
        <references count="2">
          <reference field="4294967294" count="1" selected="0">
            <x v="0"/>
          </reference>
          <reference field="4" count="1" selected="0">
            <x v="315"/>
          </reference>
        </references>
      </pivotArea>
    </chartFormat>
    <chartFormat chart="0" format="401">
      <pivotArea type="data" outline="0" fieldPosition="0">
        <references count="2">
          <reference field="4294967294" count="1" selected="0">
            <x v="0"/>
          </reference>
          <reference field="4" count="1" selected="0">
            <x v="316"/>
          </reference>
        </references>
      </pivotArea>
    </chartFormat>
    <chartFormat chart="0" format="402">
      <pivotArea type="data" outline="0" fieldPosition="0">
        <references count="2">
          <reference field="4294967294" count="1" selected="0">
            <x v="0"/>
          </reference>
          <reference field="4" count="1" selected="0">
            <x v="317"/>
          </reference>
        </references>
      </pivotArea>
    </chartFormat>
    <chartFormat chart="0" format="403">
      <pivotArea type="data" outline="0" fieldPosition="0">
        <references count="2">
          <reference field="4294967294" count="1" selected="0">
            <x v="0"/>
          </reference>
          <reference field="4" count="1" selected="0">
            <x v="318"/>
          </reference>
        </references>
      </pivotArea>
    </chartFormat>
    <chartFormat chart="0" format="404">
      <pivotArea type="data" outline="0" fieldPosition="0">
        <references count="2">
          <reference field="4294967294" count="1" selected="0">
            <x v="0"/>
          </reference>
          <reference field="4" count="1" selected="0">
            <x v="319"/>
          </reference>
        </references>
      </pivotArea>
    </chartFormat>
    <chartFormat chart="0" format="405">
      <pivotArea type="data" outline="0" fieldPosition="0">
        <references count="2">
          <reference field="4294967294" count="1" selected="0">
            <x v="0"/>
          </reference>
          <reference field="4" count="1" selected="0">
            <x v="320"/>
          </reference>
        </references>
      </pivotArea>
    </chartFormat>
    <chartFormat chart="0" format="406">
      <pivotArea type="data" outline="0" fieldPosition="0">
        <references count="2">
          <reference field="4294967294" count="1" selected="0">
            <x v="0"/>
          </reference>
          <reference field="4" count="1" selected="0">
            <x v="321"/>
          </reference>
        </references>
      </pivotArea>
    </chartFormat>
    <chartFormat chart="0" format="407">
      <pivotArea type="data" outline="0" fieldPosition="0">
        <references count="2">
          <reference field="4294967294" count="1" selected="0">
            <x v="0"/>
          </reference>
          <reference field="4" count="1" selected="0">
            <x v="322"/>
          </reference>
        </references>
      </pivotArea>
    </chartFormat>
    <chartFormat chart="0" format="408">
      <pivotArea type="data" outline="0" fieldPosition="0">
        <references count="2">
          <reference field="4294967294" count="1" selected="0">
            <x v="0"/>
          </reference>
          <reference field="4" count="1" selected="0">
            <x v="323"/>
          </reference>
        </references>
      </pivotArea>
    </chartFormat>
    <chartFormat chart="0" format="409">
      <pivotArea type="data" outline="0" fieldPosition="0">
        <references count="2">
          <reference field="4294967294" count="1" selected="0">
            <x v="0"/>
          </reference>
          <reference field="4" count="1" selected="0">
            <x v="324"/>
          </reference>
        </references>
      </pivotArea>
    </chartFormat>
    <chartFormat chart="0" format="410">
      <pivotArea type="data" outline="0" fieldPosition="0">
        <references count="2">
          <reference field="4294967294" count="1" selected="0">
            <x v="0"/>
          </reference>
          <reference field="4" count="1" selected="0">
            <x v="325"/>
          </reference>
        </references>
      </pivotArea>
    </chartFormat>
    <chartFormat chart="0" format="411">
      <pivotArea type="data" outline="0" fieldPosition="0">
        <references count="2">
          <reference field="4294967294" count="1" selected="0">
            <x v="0"/>
          </reference>
          <reference field="4" count="1" selected="0">
            <x v="326"/>
          </reference>
        </references>
      </pivotArea>
    </chartFormat>
    <chartFormat chart="0" format="412">
      <pivotArea type="data" outline="0" fieldPosition="0">
        <references count="2">
          <reference field="4294967294" count="1" selected="0">
            <x v="0"/>
          </reference>
          <reference field="4" count="1" selected="0">
            <x v="327"/>
          </reference>
        </references>
      </pivotArea>
    </chartFormat>
    <chartFormat chart="0" format="413">
      <pivotArea type="data" outline="0" fieldPosition="0">
        <references count="2">
          <reference field="4294967294" count="1" selected="0">
            <x v="0"/>
          </reference>
          <reference field="4" count="1" selected="0">
            <x v="328"/>
          </reference>
        </references>
      </pivotArea>
    </chartFormat>
    <chartFormat chart="0" format="414">
      <pivotArea type="data" outline="0" fieldPosition="0">
        <references count="2">
          <reference field="4294967294" count="1" selected="0">
            <x v="0"/>
          </reference>
          <reference field="4" count="1" selected="0">
            <x v="329"/>
          </reference>
        </references>
      </pivotArea>
    </chartFormat>
    <chartFormat chart="0" format="415">
      <pivotArea type="data" outline="0" fieldPosition="0">
        <references count="2">
          <reference field="4294967294" count="1" selected="0">
            <x v="0"/>
          </reference>
          <reference field="4" count="1" selected="0">
            <x v="331"/>
          </reference>
        </references>
      </pivotArea>
    </chartFormat>
    <chartFormat chart="0" format="416">
      <pivotArea type="data" outline="0" fieldPosition="0">
        <references count="2">
          <reference field="4294967294" count="1" selected="0">
            <x v="0"/>
          </reference>
          <reference field="4" count="1" selected="0">
            <x v="334"/>
          </reference>
        </references>
      </pivotArea>
    </chartFormat>
    <chartFormat chart="0" format="417">
      <pivotArea type="data" outline="0" fieldPosition="0">
        <references count="2">
          <reference field="4294967294" count="1" selected="0">
            <x v="0"/>
          </reference>
          <reference field="4" count="1" selected="0">
            <x v="335"/>
          </reference>
        </references>
      </pivotArea>
    </chartFormat>
    <chartFormat chart="0" format="418">
      <pivotArea type="data" outline="0" fieldPosition="0">
        <references count="2">
          <reference field="4294967294" count="1" selected="0">
            <x v="0"/>
          </reference>
          <reference field="4" count="1" selected="0">
            <x v="336"/>
          </reference>
        </references>
      </pivotArea>
    </chartFormat>
    <chartFormat chart="0" format="419">
      <pivotArea type="data" outline="0" fieldPosition="0">
        <references count="2">
          <reference field="4294967294" count="1" selected="0">
            <x v="0"/>
          </reference>
          <reference field="4" count="1" selected="0">
            <x v="337"/>
          </reference>
        </references>
      </pivotArea>
    </chartFormat>
    <chartFormat chart="0" format="420">
      <pivotArea type="data" outline="0" fieldPosition="0">
        <references count="2">
          <reference field="4294967294" count="1" selected="0">
            <x v="0"/>
          </reference>
          <reference field="4" count="1" selected="0">
            <x v="339"/>
          </reference>
        </references>
      </pivotArea>
    </chartFormat>
    <chartFormat chart="0" format="421">
      <pivotArea type="data" outline="0" fieldPosition="0">
        <references count="2">
          <reference field="4294967294" count="1" selected="0">
            <x v="0"/>
          </reference>
          <reference field="4" count="1" selected="0">
            <x v="340"/>
          </reference>
        </references>
      </pivotArea>
    </chartFormat>
    <chartFormat chart="0" format="422">
      <pivotArea type="data" outline="0" fieldPosition="0">
        <references count="2">
          <reference field="4294967294" count="1" selected="0">
            <x v="0"/>
          </reference>
          <reference field="4" count="1" selected="0">
            <x v="341"/>
          </reference>
        </references>
      </pivotArea>
    </chartFormat>
    <chartFormat chart="0" format="423">
      <pivotArea type="data" outline="0" fieldPosition="0">
        <references count="2">
          <reference field="4294967294" count="1" selected="0">
            <x v="0"/>
          </reference>
          <reference field="4" count="1" selected="0">
            <x v="342"/>
          </reference>
        </references>
      </pivotArea>
    </chartFormat>
    <chartFormat chart="0" format="424">
      <pivotArea type="data" outline="0" fieldPosition="0">
        <references count="2">
          <reference field="4294967294" count="1" selected="0">
            <x v="0"/>
          </reference>
          <reference field="4" count="1" selected="0">
            <x v="343"/>
          </reference>
        </references>
      </pivotArea>
    </chartFormat>
    <chartFormat chart="0" format="425">
      <pivotArea type="data" outline="0" fieldPosition="0">
        <references count="2">
          <reference field="4294967294" count="1" selected="0">
            <x v="0"/>
          </reference>
          <reference field="4" count="1" selected="0">
            <x v="344"/>
          </reference>
        </references>
      </pivotArea>
    </chartFormat>
    <chartFormat chart="0" format="426">
      <pivotArea type="data" outline="0" fieldPosition="0">
        <references count="2">
          <reference field="4294967294" count="1" selected="0">
            <x v="0"/>
          </reference>
          <reference field="4" count="1" selected="0">
            <x v="345"/>
          </reference>
        </references>
      </pivotArea>
    </chartFormat>
    <chartFormat chart="0" format="427">
      <pivotArea type="data" outline="0" fieldPosition="0">
        <references count="2">
          <reference field="4294967294" count="1" selected="0">
            <x v="0"/>
          </reference>
          <reference field="4" count="1" selected="0">
            <x v="346"/>
          </reference>
        </references>
      </pivotArea>
    </chartFormat>
    <chartFormat chart="0" format="428">
      <pivotArea type="data" outline="0" fieldPosition="0">
        <references count="2">
          <reference field="4294967294" count="1" selected="0">
            <x v="0"/>
          </reference>
          <reference field="4" count="1" selected="0">
            <x v="347"/>
          </reference>
        </references>
      </pivotArea>
    </chartFormat>
    <chartFormat chart="0" format="429">
      <pivotArea type="data" outline="0" fieldPosition="0">
        <references count="2">
          <reference field="4294967294" count="1" selected="0">
            <x v="0"/>
          </reference>
          <reference field="4" count="1" selected="0">
            <x v="348"/>
          </reference>
        </references>
      </pivotArea>
    </chartFormat>
    <chartFormat chart="0" format="430">
      <pivotArea type="data" outline="0" fieldPosition="0">
        <references count="2">
          <reference field="4294967294" count="1" selected="0">
            <x v="0"/>
          </reference>
          <reference field="4" count="1" selected="0">
            <x v="349"/>
          </reference>
        </references>
      </pivotArea>
    </chartFormat>
    <chartFormat chart="0" format="431">
      <pivotArea type="data" outline="0" fieldPosition="0">
        <references count="2">
          <reference field="4294967294" count="1" selected="0">
            <x v="0"/>
          </reference>
          <reference field="4" count="1" selected="0">
            <x v="351"/>
          </reference>
        </references>
      </pivotArea>
    </chartFormat>
    <chartFormat chart="0" format="432">
      <pivotArea type="data" outline="0" fieldPosition="0">
        <references count="2">
          <reference field="4294967294" count="1" selected="0">
            <x v="0"/>
          </reference>
          <reference field="4" count="1" selected="0">
            <x v="353"/>
          </reference>
        </references>
      </pivotArea>
    </chartFormat>
    <chartFormat chart="0" format="433">
      <pivotArea type="data" outline="0" fieldPosition="0">
        <references count="2">
          <reference field="4294967294" count="1" selected="0">
            <x v="0"/>
          </reference>
          <reference field="4" count="1" selected="0">
            <x v="354"/>
          </reference>
        </references>
      </pivotArea>
    </chartFormat>
    <chartFormat chart="0" format="434">
      <pivotArea type="data" outline="0" fieldPosition="0">
        <references count="2">
          <reference field="4294967294" count="1" selected="0">
            <x v="0"/>
          </reference>
          <reference field="4" count="1" selected="0">
            <x v="355"/>
          </reference>
        </references>
      </pivotArea>
    </chartFormat>
    <chartFormat chart="0" format="435">
      <pivotArea type="data" outline="0" fieldPosition="0">
        <references count="2">
          <reference field="4294967294" count="1" selected="0">
            <x v="0"/>
          </reference>
          <reference field="4" count="1" selected="0">
            <x v="356"/>
          </reference>
        </references>
      </pivotArea>
    </chartFormat>
    <chartFormat chart="0" format="436">
      <pivotArea type="data" outline="0" fieldPosition="0">
        <references count="2">
          <reference field="4294967294" count="1" selected="0">
            <x v="0"/>
          </reference>
          <reference field="4" count="1" selected="0">
            <x v="357"/>
          </reference>
        </references>
      </pivotArea>
    </chartFormat>
    <chartFormat chart="0" format="437">
      <pivotArea type="data" outline="0" fieldPosition="0">
        <references count="2">
          <reference field="4294967294" count="1" selected="0">
            <x v="0"/>
          </reference>
          <reference field="4" count="1" selected="0">
            <x v="358"/>
          </reference>
        </references>
      </pivotArea>
    </chartFormat>
    <chartFormat chart="0" format="438">
      <pivotArea type="data" outline="0" fieldPosition="0">
        <references count="2">
          <reference field="4294967294" count="1" selected="0">
            <x v="0"/>
          </reference>
          <reference field="4" count="1" selected="0">
            <x v="359"/>
          </reference>
        </references>
      </pivotArea>
    </chartFormat>
    <chartFormat chart="0" format="439">
      <pivotArea type="data" outline="0" fieldPosition="0">
        <references count="2">
          <reference field="4294967294" count="1" selected="0">
            <x v="0"/>
          </reference>
          <reference field="4" count="1" selected="0">
            <x v="360"/>
          </reference>
        </references>
      </pivotArea>
    </chartFormat>
    <chartFormat chart="0" format="440">
      <pivotArea type="data" outline="0" fieldPosition="0">
        <references count="2">
          <reference field="4294967294" count="1" selected="0">
            <x v="0"/>
          </reference>
          <reference field="4" count="1" selected="0">
            <x v="362"/>
          </reference>
        </references>
      </pivotArea>
    </chartFormat>
    <chartFormat chart="0" format="441">
      <pivotArea type="data" outline="0" fieldPosition="0">
        <references count="2">
          <reference field="4294967294" count="1" selected="0">
            <x v="0"/>
          </reference>
          <reference field="4" count="1" selected="0">
            <x v="363"/>
          </reference>
        </references>
      </pivotArea>
    </chartFormat>
    <chartFormat chart="0" format="442">
      <pivotArea type="data" outline="0" fieldPosition="0">
        <references count="2">
          <reference field="4294967294" count="1" selected="0">
            <x v="0"/>
          </reference>
          <reference field="4" count="1" selected="0">
            <x v="364"/>
          </reference>
        </references>
      </pivotArea>
    </chartFormat>
    <chartFormat chart="0" format="443">
      <pivotArea type="data" outline="0" fieldPosition="0">
        <references count="2">
          <reference field="4294967294" count="1" selected="0">
            <x v="0"/>
          </reference>
          <reference field="4" count="1" selected="0">
            <x v="365"/>
          </reference>
        </references>
      </pivotArea>
    </chartFormat>
    <chartFormat chart="0" format="444">
      <pivotArea type="data" outline="0" fieldPosition="0">
        <references count="2">
          <reference field="4294967294" count="1" selected="0">
            <x v="0"/>
          </reference>
          <reference field="4" count="1" selected="0">
            <x v="366"/>
          </reference>
        </references>
      </pivotArea>
    </chartFormat>
    <chartFormat chart="0" format="445">
      <pivotArea type="data" outline="0" fieldPosition="0">
        <references count="2">
          <reference field="4294967294" count="1" selected="0">
            <x v="0"/>
          </reference>
          <reference field="4" count="1" selected="0">
            <x v="367"/>
          </reference>
        </references>
      </pivotArea>
    </chartFormat>
    <chartFormat chart="0" format="446">
      <pivotArea type="data" outline="0" fieldPosition="0">
        <references count="2">
          <reference field="4294967294" count="1" selected="0">
            <x v="0"/>
          </reference>
          <reference field="4" count="1" selected="0">
            <x v="368"/>
          </reference>
        </references>
      </pivotArea>
    </chartFormat>
    <chartFormat chart="0" format="447">
      <pivotArea type="data" outline="0" fieldPosition="0">
        <references count="2">
          <reference field="4294967294" count="1" selected="0">
            <x v="0"/>
          </reference>
          <reference field="4" count="1" selected="0">
            <x v="369"/>
          </reference>
        </references>
      </pivotArea>
    </chartFormat>
    <chartFormat chart="0" format="448">
      <pivotArea type="data" outline="0" fieldPosition="0">
        <references count="2">
          <reference field="4294967294" count="1" selected="0">
            <x v="0"/>
          </reference>
          <reference field="4" count="1" selected="0">
            <x v="370"/>
          </reference>
        </references>
      </pivotArea>
    </chartFormat>
    <chartFormat chart="0" format="449">
      <pivotArea type="data" outline="0" fieldPosition="0">
        <references count="2">
          <reference field="4294967294" count="1" selected="0">
            <x v="0"/>
          </reference>
          <reference field="4" count="1" selected="0">
            <x v="372"/>
          </reference>
        </references>
      </pivotArea>
    </chartFormat>
    <chartFormat chart="0" format="450">
      <pivotArea type="data" outline="0" fieldPosition="0">
        <references count="2">
          <reference field="4294967294" count="1" selected="0">
            <x v="0"/>
          </reference>
          <reference field="4" count="1" selected="0">
            <x v="373"/>
          </reference>
        </references>
      </pivotArea>
    </chartFormat>
    <chartFormat chart="0" format="451">
      <pivotArea type="data" outline="0" fieldPosition="0">
        <references count="2">
          <reference field="4294967294" count="1" selected="0">
            <x v="0"/>
          </reference>
          <reference field="4" count="1" selected="0">
            <x v="374"/>
          </reference>
        </references>
      </pivotArea>
    </chartFormat>
    <chartFormat chart="0" format="452">
      <pivotArea type="data" outline="0" fieldPosition="0">
        <references count="2">
          <reference field="4294967294" count="1" selected="0">
            <x v="0"/>
          </reference>
          <reference field="4" count="1" selected="0">
            <x v="375"/>
          </reference>
        </references>
      </pivotArea>
    </chartFormat>
    <chartFormat chart="0" format="453">
      <pivotArea type="data" outline="0" fieldPosition="0">
        <references count="2">
          <reference field="4294967294" count="1" selected="0">
            <x v="0"/>
          </reference>
          <reference field="4" count="1" selected="0">
            <x v="376"/>
          </reference>
        </references>
      </pivotArea>
    </chartFormat>
    <chartFormat chart="0" format="454">
      <pivotArea type="data" outline="0" fieldPosition="0">
        <references count="2">
          <reference field="4294967294" count="1" selected="0">
            <x v="0"/>
          </reference>
          <reference field="4" count="1" selected="0">
            <x v="377"/>
          </reference>
        </references>
      </pivotArea>
    </chartFormat>
    <chartFormat chart="0" format="455">
      <pivotArea type="data" outline="0" fieldPosition="0">
        <references count="2">
          <reference field="4294967294" count="1" selected="0">
            <x v="0"/>
          </reference>
          <reference field="4" count="1" selected="0">
            <x v="379"/>
          </reference>
        </references>
      </pivotArea>
    </chartFormat>
    <chartFormat chart="0" format="456">
      <pivotArea type="data" outline="0" fieldPosition="0">
        <references count="2">
          <reference field="4294967294" count="1" selected="0">
            <x v="0"/>
          </reference>
          <reference field="4" count="1" selected="0">
            <x v="381"/>
          </reference>
        </references>
      </pivotArea>
    </chartFormat>
    <chartFormat chart="0" format="457">
      <pivotArea type="data" outline="0" fieldPosition="0">
        <references count="2">
          <reference field="4294967294" count="1" selected="0">
            <x v="0"/>
          </reference>
          <reference field="4" count="1" selected="0">
            <x v="382"/>
          </reference>
        </references>
      </pivotArea>
    </chartFormat>
    <chartFormat chart="0" format="458">
      <pivotArea type="data" outline="0" fieldPosition="0">
        <references count="2">
          <reference field="4294967294" count="1" selected="0">
            <x v="0"/>
          </reference>
          <reference field="4" count="1" selected="0">
            <x v="383"/>
          </reference>
        </references>
      </pivotArea>
    </chartFormat>
    <chartFormat chart="0" format="459">
      <pivotArea type="data" outline="0" fieldPosition="0">
        <references count="2">
          <reference field="4294967294" count="1" selected="0">
            <x v="0"/>
          </reference>
          <reference field="4" count="1" selected="0">
            <x v="385"/>
          </reference>
        </references>
      </pivotArea>
    </chartFormat>
    <chartFormat chart="0" format="460">
      <pivotArea type="data" outline="0" fieldPosition="0">
        <references count="2">
          <reference field="4294967294" count="1" selected="0">
            <x v="0"/>
          </reference>
          <reference field="4" count="1" selected="0">
            <x v="387"/>
          </reference>
        </references>
      </pivotArea>
    </chartFormat>
    <chartFormat chart="0" format="461">
      <pivotArea type="data" outline="0" fieldPosition="0">
        <references count="2">
          <reference field="4294967294" count="1" selected="0">
            <x v="0"/>
          </reference>
          <reference field="4" count="1" selected="0">
            <x v="389"/>
          </reference>
        </references>
      </pivotArea>
    </chartFormat>
    <chartFormat chart="0" format="462">
      <pivotArea type="data" outline="0" fieldPosition="0">
        <references count="2">
          <reference field="4294967294" count="1" selected="0">
            <x v="0"/>
          </reference>
          <reference field="4" count="1" selected="0">
            <x v="390"/>
          </reference>
        </references>
      </pivotArea>
    </chartFormat>
    <chartFormat chart="0" format="463">
      <pivotArea type="data" outline="0" fieldPosition="0">
        <references count="2">
          <reference field="4294967294" count="1" selected="0">
            <x v="0"/>
          </reference>
          <reference field="4" count="1" selected="0">
            <x v="393"/>
          </reference>
        </references>
      </pivotArea>
    </chartFormat>
    <chartFormat chart="0" format="464">
      <pivotArea type="data" outline="0" fieldPosition="0">
        <references count="2">
          <reference field="4294967294" count="1" selected="0">
            <x v="0"/>
          </reference>
          <reference field="4" count="1" selected="0">
            <x v="394"/>
          </reference>
        </references>
      </pivotArea>
    </chartFormat>
    <chartFormat chart="0" format="465">
      <pivotArea type="data" outline="0" fieldPosition="0">
        <references count="2">
          <reference field="4294967294" count="1" selected="0">
            <x v="0"/>
          </reference>
          <reference field="4" count="1" selected="0">
            <x v="395"/>
          </reference>
        </references>
      </pivotArea>
    </chartFormat>
    <chartFormat chart="0" format="466">
      <pivotArea type="data" outline="0" fieldPosition="0">
        <references count="2">
          <reference field="4294967294" count="1" selected="0">
            <x v="0"/>
          </reference>
          <reference field="4" count="1" selected="0">
            <x v="396"/>
          </reference>
        </references>
      </pivotArea>
    </chartFormat>
    <chartFormat chart="0" format="467">
      <pivotArea type="data" outline="0" fieldPosition="0">
        <references count="2">
          <reference field="4294967294" count="1" selected="0">
            <x v="0"/>
          </reference>
          <reference field="4" count="1" selected="0">
            <x v="397"/>
          </reference>
        </references>
      </pivotArea>
    </chartFormat>
    <chartFormat chart="0" format="468">
      <pivotArea type="data" outline="0" fieldPosition="0">
        <references count="2">
          <reference field="4294967294" count="1" selected="0">
            <x v="0"/>
          </reference>
          <reference field="4" count="1" selected="0">
            <x v="398"/>
          </reference>
        </references>
      </pivotArea>
    </chartFormat>
    <chartFormat chart="0" format="469">
      <pivotArea type="data" outline="0" fieldPosition="0">
        <references count="2">
          <reference field="4294967294" count="1" selected="0">
            <x v="0"/>
          </reference>
          <reference field="4" count="1" selected="0">
            <x v="399"/>
          </reference>
        </references>
      </pivotArea>
    </chartFormat>
    <chartFormat chart="0" format="470">
      <pivotArea type="data" outline="0" fieldPosition="0">
        <references count="2">
          <reference field="4294967294" count="1" selected="0">
            <x v="0"/>
          </reference>
          <reference field="4" count="1" selected="0">
            <x v="400"/>
          </reference>
        </references>
      </pivotArea>
    </chartFormat>
    <chartFormat chart="0" format="471">
      <pivotArea type="data" outline="0" fieldPosition="0">
        <references count="2">
          <reference field="4294967294" count="1" selected="0">
            <x v="0"/>
          </reference>
          <reference field="4" count="1" selected="0">
            <x v="401"/>
          </reference>
        </references>
      </pivotArea>
    </chartFormat>
    <chartFormat chart="0" format="472">
      <pivotArea type="data" outline="0" fieldPosition="0">
        <references count="2">
          <reference field="4294967294" count="1" selected="0">
            <x v="0"/>
          </reference>
          <reference field="4" count="1" selected="0">
            <x v="403"/>
          </reference>
        </references>
      </pivotArea>
    </chartFormat>
    <chartFormat chart="0" format="473">
      <pivotArea type="data" outline="0" fieldPosition="0">
        <references count="2">
          <reference field="4294967294" count="1" selected="0">
            <x v="0"/>
          </reference>
          <reference field="4" count="1" selected="0">
            <x v="404"/>
          </reference>
        </references>
      </pivotArea>
    </chartFormat>
    <chartFormat chart="0" format="474">
      <pivotArea type="data" outline="0" fieldPosition="0">
        <references count="2">
          <reference field="4294967294" count="1" selected="0">
            <x v="0"/>
          </reference>
          <reference field="4" count="1" selected="0">
            <x v="405"/>
          </reference>
        </references>
      </pivotArea>
    </chartFormat>
    <chartFormat chart="0" format="475">
      <pivotArea type="data" outline="0" fieldPosition="0">
        <references count="2">
          <reference field="4294967294" count="1" selected="0">
            <x v="0"/>
          </reference>
          <reference field="4" count="1" selected="0">
            <x v="406"/>
          </reference>
        </references>
      </pivotArea>
    </chartFormat>
    <chartFormat chart="0" format="476">
      <pivotArea type="data" outline="0" fieldPosition="0">
        <references count="2">
          <reference field="4294967294" count="1" selected="0">
            <x v="0"/>
          </reference>
          <reference field="4" count="1" selected="0">
            <x v="407"/>
          </reference>
        </references>
      </pivotArea>
    </chartFormat>
    <chartFormat chart="0" format="477">
      <pivotArea type="data" outline="0" fieldPosition="0">
        <references count="2">
          <reference field="4294967294" count="1" selected="0">
            <x v="0"/>
          </reference>
          <reference field="4" count="1" selected="0">
            <x v="408"/>
          </reference>
        </references>
      </pivotArea>
    </chartFormat>
    <chartFormat chart="0" format="478">
      <pivotArea type="data" outline="0" fieldPosition="0">
        <references count="2">
          <reference field="4294967294" count="1" selected="0">
            <x v="0"/>
          </reference>
          <reference field="4" count="1" selected="0">
            <x v="409"/>
          </reference>
        </references>
      </pivotArea>
    </chartFormat>
    <chartFormat chart="0" format="479">
      <pivotArea type="data" outline="0" fieldPosition="0">
        <references count="2">
          <reference field="4294967294" count="1" selected="0">
            <x v="0"/>
          </reference>
          <reference field="4" count="1" selected="0">
            <x v="410"/>
          </reference>
        </references>
      </pivotArea>
    </chartFormat>
    <chartFormat chart="0" format="480">
      <pivotArea type="data" outline="0" fieldPosition="0">
        <references count="2">
          <reference field="4294967294" count="1" selected="0">
            <x v="0"/>
          </reference>
          <reference field="4" count="1" selected="0">
            <x v="411"/>
          </reference>
        </references>
      </pivotArea>
    </chartFormat>
    <chartFormat chart="0" format="481">
      <pivotArea type="data" outline="0" fieldPosition="0">
        <references count="2">
          <reference field="4294967294" count="1" selected="0">
            <x v="0"/>
          </reference>
          <reference field="4" count="1" selected="0">
            <x v="412"/>
          </reference>
        </references>
      </pivotArea>
    </chartFormat>
    <chartFormat chart="0" format="482">
      <pivotArea type="data" outline="0" fieldPosition="0">
        <references count="2">
          <reference field="4294967294" count="1" selected="0">
            <x v="0"/>
          </reference>
          <reference field="4" count="1" selected="0">
            <x v="413"/>
          </reference>
        </references>
      </pivotArea>
    </chartFormat>
    <chartFormat chart="0" format="483">
      <pivotArea type="data" outline="0" fieldPosition="0">
        <references count="2">
          <reference field="4294967294" count="1" selected="0">
            <x v="0"/>
          </reference>
          <reference field="4" count="1" selected="0">
            <x v="414"/>
          </reference>
        </references>
      </pivotArea>
    </chartFormat>
    <chartFormat chart="0" format="484">
      <pivotArea type="data" outline="0" fieldPosition="0">
        <references count="2">
          <reference field="4294967294" count="1" selected="0">
            <x v="0"/>
          </reference>
          <reference field="4" count="1" selected="0">
            <x v="415"/>
          </reference>
        </references>
      </pivotArea>
    </chartFormat>
    <chartFormat chart="0" format="485">
      <pivotArea type="data" outline="0" fieldPosition="0">
        <references count="2">
          <reference field="4294967294" count="1" selected="0">
            <x v="0"/>
          </reference>
          <reference field="4" count="1" selected="0">
            <x v="417"/>
          </reference>
        </references>
      </pivotArea>
    </chartFormat>
    <chartFormat chart="0" format="486">
      <pivotArea type="data" outline="0" fieldPosition="0">
        <references count="2">
          <reference field="4294967294" count="1" selected="0">
            <x v="0"/>
          </reference>
          <reference field="4" count="1" selected="0">
            <x v="419"/>
          </reference>
        </references>
      </pivotArea>
    </chartFormat>
    <chartFormat chart="0" format="487">
      <pivotArea type="data" outline="0" fieldPosition="0">
        <references count="2">
          <reference field="4294967294" count="1" selected="0">
            <x v="0"/>
          </reference>
          <reference field="4" count="1" selected="0">
            <x v="420"/>
          </reference>
        </references>
      </pivotArea>
    </chartFormat>
    <chartFormat chart="0" format="488">
      <pivotArea type="data" outline="0" fieldPosition="0">
        <references count="2">
          <reference field="4294967294" count="1" selected="0">
            <x v="0"/>
          </reference>
          <reference field="4" count="1" selected="0">
            <x v="421"/>
          </reference>
        </references>
      </pivotArea>
    </chartFormat>
    <chartFormat chart="0" format="489">
      <pivotArea type="data" outline="0" fieldPosition="0">
        <references count="2">
          <reference field="4294967294" count="1" selected="0">
            <x v="0"/>
          </reference>
          <reference field="4" count="1" selected="0">
            <x v="423"/>
          </reference>
        </references>
      </pivotArea>
    </chartFormat>
    <chartFormat chart="0" format="490">
      <pivotArea type="data" outline="0" fieldPosition="0">
        <references count="2">
          <reference field="4294967294" count="1" selected="0">
            <x v="0"/>
          </reference>
          <reference field="4" count="1" selected="0">
            <x v="424"/>
          </reference>
        </references>
      </pivotArea>
    </chartFormat>
    <chartFormat chart="0" format="491">
      <pivotArea type="data" outline="0" fieldPosition="0">
        <references count="2">
          <reference field="4294967294" count="1" selected="0">
            <x v="0"/>
          </reference>
          <reference field="4" count="1" selected="0">
            <x v="425"/>
          </reference>
        </references>
      </pivotArea>
    </chartFormat>
    <chartFormat chart="0" format="492">
      <pivotArea type="data" outline="0" fieldPosition="0">
        <references count="2">
          <reference field="4294967294" count="1" selected="0">
            <x v="0"/>
          </reference>
          <reference field="4" count="1" selected="0">
            <x v="426"/>
          </reference>
        </references>
      </pivotArea>
    </chartFormat>
    <chartFormat chart="0" format="493">
      <pivotArea type="data" outline="0" fieldPosition="0">
        <references count="2">
          <reference field="4294967294" count="1" selected="0">
            <x v="0"/>
          </reference>
          <reference field="4" count="1" selected="0">
            <x v="427"/>
          </reference>
        </references>
      </pivotArea>
    </chartFormat>
    <chartFormat chart="0" format="494">
      <pivotArea type="data" outline="0" fieldPosition="0">
        <references count="2">
          <reference field="4294967294" count="1" selected="0">
            <x v="0"/>
          </reference>
          <reference field="4" count="1" selected="0">
            <x v="428"/>
          </reference>
        </references>
      </pivotArea>
    </chartFormat>
    <chartFormat chart="0" format="495">
      <pivotArea type="data" outline="0" fieldPosition="0">
        <references count="2">
          <reference field="4294967294" count="1" selected="0">
            <x v="0"/>
          </reference>
          <reference field="4" count="1" selected="0">
            <x v="429"/>
          </reference>
        </references>
      </pivotArea>
    </chartFormat>
    <chartFormat chart="0" format="496">
      <pivotArea type="data" outline="0" fieldPosition="0">
        <references count="2">
          <reference field="4294967294" count="1" selected="0">
            <x v="0"/>
          </reference>
          <reference field="4" count="1" selected="0">
            <x v="430"/>
          </reference>
        </references>
      </pivotArea>
    </chartFormat>
    <chartFormat chart="0" format="497">
      <pivotArea type="data" outline="0" fieldPosition="0">
        <references count="2">
          <reference field="4294967294" count="1" selected="0">
            <x v="0"/>
          </reference>
          <reference field="4" count="1" selected="0">
            <x v="431"/>
          </reference>
        </references>
      </pivotArea>
    </chartFormat>
    <chartFormat chart="0" format="498">
      <pivotArea type="data" outline="0" fieldPosition="0">
        <references count="2">
          <reference field="4294967294" count="1" selected="0">
            <x v="0"/>
          </reference>
          <reference field="4" count="1" selected="0">
            <x v="432"/>
          </reference>
        </references>
      </pivotArea>
    </chartFormat>
    <chartFormat chart="0" format="499">
      <pivotArea type="data" outline="0" fieldPosition="0">
        <references count="2">
          <reference field="4294967294" count="1" selected="0">
            <x v="0"/>
          </reference>
          <reference field="4" count="1" selected="0">
            <x v="433"/>
          </reference>
        </references>
      </pivotArea>
    </chartFormat>
    <chartFormat chart="0" format="500">
      <pivotArea type="data" outline="0" fieldPosition="0">
        <references count="2">
          <reference field="4294967294" count="1" selected="0">
            <x v="0"/>
          </reference>
          <reference field="4" count="1" selected="0">
            <x v="434"/>
          </reference>
        </references>
      </pivotArea>
    </chartFormat>
    <chartFormat chart="0" format="501">
      <pivotArea type="data" outline="0" fieldPosition="0">
        <references count="2">
          <reference field="4294967294" count="1" selected="0">
            <x v="0"/>
          </reference>
          <reference field="4" count="1" selected="0">
            <x v="435"/>
          </reference>
        </references>
      </pivotArea>
    </chartFormat>
    <chartFormat chart="0" format="502">
      <pivotArea type="data" outline="0" fieldPosition="0">
        <references count="2">
          <reference field="4294967294" count="1" selected="0">
            <x v="0"/>
          </reference>
          <reference field="4" count="1" selected="0">
            <x v="436"/>
          </reference>
        </references>
      </pivotArea>
    </chartFormat>
    <chartFormat chart="0" format="503">
      <pivotArea type="data" outline="0" fieldPosition="0">
        <references count="2">
          <reference field="4294967294" count="1" selected="0">
            <x v="0"/>
          </reference>
          <reference field="4" count="1" selected="0">
            <x v="437"/>
          </reference>
        </references>
      </pivotArea>
    </chartFormat>
    <chartFormat chart="0" format="504">
      <pivotArea type="data" outline="0" fieldPosition="0">
        <references count="2">
          <reference field="4294967294" count="1" selected="0">
            <x v="0"/>
          </reference>
          <reference field="4" count="1" selected="0">
            <x v="439"/>
          </reference>
        </references>
      </pivotArea>
    </chartFormat>
    <chartFormat chart="0" format="505">
      <pivotArea type="data" outline="0" fieldPosition="0">
        <references count="2">
          <reference field="4294967294" count="1" selected="0">
            <x v="0"/>
          </reference>
          <reference field="4" count="1" selected="0">
            <x v="440"/>
          </reference>
        </references>
      </pivotArea>
    </chartFormat>
    <chartFormat chart="0" format="506">
      <pivotArea type="data" outline="0" fieldPosition="0">
        <references count="2">
          <reference field="4294967294" count="1" selected="0">
            <x v="0"/>
          </reference>
          <reference field="4" count="1" selected="0">
            <x v="441"/>
          </reference>
        </references>
      </pivotArea>
    </chartFormat>
    <chartFormat chart="0" format="507">
      <pivotArea type="data" outline="0" fieldPosition="0">
        <references count="2">
          <reference field="4294967294" count="1" selected="0">
            <x v="0"/>
          </reference>
          <reference field="4" count="1" selected="0">
            <x v="443"/>
          </reference>
        </references>
      </pivotArea>
    </chartFormat>
    <chartFormat chart="0" format="508">
      <pivotArea type="data" outline="0" fieldPosition="0">
        <references count="2">
          <reference field="4294967294" count="1" selected="0">
            <x v="0"/>
          </reference>
          <reference field="4" count="1" selected="0">
            <x v="444"/>
          </reference>
        </references>
      </pivotArea>
    </chartFormat>
    <chartFormat chart="0" format="509">
      <pivotArea type="data" outline="0" fieldPosition="0">
        <references count="2">
          <reference field="4294967294" count="1" selected="0">
            <x v="0"/>
          </reference>
          <reference field="4" count="1" selected="0">
            <x v="445"/>
          </reference>
        </references>
      </pivotArea>
    </chartFormat>
    <chartFormat chart="0" format="510">
      <pivotArea type="data" outline="0" fieldPosition="0">
        <references count="2">
          <reference field="4294967294" count="1" selected="0">
            <x v="0"/>
          </reference>
          <reference field="4" count="1" selected="0">
            <x v="446"/>
          </reference>
        </references>
      </pivotArea>
    </chartFormat>
    <chartFormat chart="0" format="511">
      <pivotArea type="data" outline="0" fieldPosition="0">
        <references count="2">
          <reference field="4294967294" count="1" selected="0">
            <x v="0"/>
          </reference>
          <reference field="4" count="1" selected="0">
            <x v="447"/>
          </reference>
        </references>
      </pivotArea>
    </chartFormat>
    <chartFormat chart="0" format="512">
      <pivotArea type="data" outline="0" fieldPosition="0">
        <references count="2">
          <reference field="4294967294" count="1" selected="0">
            <x v="0"/>
          </reference>
          <reference field="4" count="1" selected="0">
            <x v="448"/>
          </reference>
        </references>
      </pivotArea>
    </chartFormat>
    <chartFormat chart="0" format="513">
      <pivotArea type="data" outline="0" fieldPosition="0">
        <references count="2">
          <reference field="4294967294" count="1" selected="0">
            <x v="0"/>
          </reference>
          <reference field="4" count="1" selected="0">
            <x v="449"/>
          </reference>
        </references>
      </pivotArea>
    </chartFormat>
    <chartFormat chart="0" format="514">
      <pivotArea type="data" outline="0" fieldPosition="0">
        <references count="2">
          <reference field="4294967294" count="1" selected="0">
            <x v="0"/>
          </reference>
          <reference field="4" count="1" selected="0">
            <x v="451"/>
          </reference>
        </references>
      </pivotArea>
    </chartFormat>
    <chartFormat chart="0" format="515">
      <pivotArea type="data" outline="0" fieldPosition="0">
        <references count="2">
          <reference field="4294967294" count="1" selected="0">
            <x v="0"/>
          </reference>
          <reference field="4" count="1" selected="0">
            <x v="452"/>
          </reference>
        </references>
      </pivotArea>
    </chartFormat>
    <chartFormat chart="0" format="516">
      <pivotArea type="data" outline="0" fieldPosition="0">
        <references count="2">
          <reference field="4294967294" count="1" selected="0">
            <x v="0"/>
          </reference>
          <reference field="4" count="1" selected="0">
            <x v="453"/>
          </reference>
        </references>
      </pivotArea>
    </chartFormat>
    <chartFormat chart="0" format="517">
      <pivotArea type="data" outline="0" fieldPosition="0">
        <references count="2">
          <reference field="4294967294" count="1" selected="0">
            <x v="0"/>
          </reference>
          <reference field="4" count="1" selected="0">
            <x v="456"/>
          </reference>
        </references>
      </pivotArea>
    </chartFormat>
    <chartFormat chart="0" format="518">
      <pivotArea type="data" outline="0" fieldPosition="0">
        <references count="2">
          <reference field="4294967294" count="1" selected="0">
            <x v="0"/>
          </reference>
          <reference field="4" count="1" selected="0">
            <x v="457"/>
          </reference>
        </references>
      </pivotArea>
    </chartFormat>
    <chartFormat chart="0" format="519">
      <pivotArea type="data" outline="0" fieldPosition="0">
        <references count="2">
          <reference field="4294967294" count="1" selected="0">
            <x v="0"/>
          </reference>
          <reference field="4" count="1" selected="0">
            <x v="458"/>
          </reference>
        </references>
      </pivotArea>
    </chartFormat>
    <chartFormat chart="0" format="520">
      <pivotArea type="data" outline="0" fieldPosition="0">
        <references count="2">
          <reference field="4294967294" count="1" selected="0">
            <x v="0"/>
          </reference>
          <reference field="4" count="1" selected="0">
            <x v="459"/>
          </reference>
        </references>
      </pivotArea>
    </chartFormat>
    <chartFormat chart="0" format="521">
      <pivotArea type="data" outline="0" fieldPosition="0">
        <references count="2">
          <reference field="4294967294" count="1" selected="0">
            <x v="0"/>
          </reference>
          <reference field="4" count="1" selected="0">
            <x v="460"/>
          </reference>
        </references>
      </pivotArea>
    </chartFormat>
    <chartFormat chart="0" format="522">
      <pivotArea type="data" outline="0" fieldPosition="0">
        <references count="2">
          <reference field="4294967294" count="1" selected="0">
            <x v="0"/>
          </reference>
          <reference field="4" count="1" selected="0">
            <x v="461"/>
          </reference>
        </references>
      </pivotArea>
    </chartFormat>
    <chartFormat chart="0" format="523">
      <pivotArea type="data" outline="0" fieldPosition="0">
        <references count="2">
          <reference field="4294967294" count="1" selected="0">
            <x v="0"/>
          </reference>
          <reference field="4" count="1" selected="0">
            <x v="462"/>
          </reference>
        </references>
      </pivotArea>
    </chartFormat>
    <chartFormat chart="0" format="524">
      <pivotArea type="data" outline="0" fieldPosition="0">
        <references count="2">
          <reference field="4294967294" count="1" selected="0">
            <x v="0"/>
          </reference>
          <reference field="4" count="1" selected="0">
            <x v="463"/>
          </reference>
        </references>
      </pivotArea>
    </chartFormat>
    <chartFormat chart="0" format="525">
      <pivotArea type="data" outline="0" fieldPosition="0">
        <references count="2">
          <reference field="4294967294" count="1" selected="0">
            <x v="0"/>
          </reference>
          <reference field="4" count="1" selected="0">
            <x v="464"/>
          </reference>
        </references>
      </pivotArea>
    </chartFormat>
    <chartFormat chart="0" format="526">
      <pivotArea type="data" outline="0" fieldPosition="0">
        <references count="2">
          <reference field="4294967294" count="1" selected="0">
            <x v="0"/>
          </reference>
          <reference field="4" count="1" selected="0">
            <x v="465"/>
          </reference>
        </references>
      </pivotArea>
    </chartFormat>
    <chartFormat chart="0" format="527">
      <pivotArea type="data" outline="0" fieldPosition="0">
        <references count="2">
          <reference field="4294967294" count="1" selected="0">
            <x v="0"/>
          </reference>
          <reference field="4" count="1" selected="0">
            <x v="466"/>
          </reference>
        </references>
      </pivotArea>
    </chartFormat>
    <chartFormat chart="0" format="528">
      <pivotArea type="data" outline="0" fieldPosition="0">
        <references count="2">
          <reference field="4294967294" count="1" selected="0">
            <x v="0"/>
          </reference>
          <reference field="4" count="1" selected="0">
            <x v="467"/>
          </reference>
        </references>
      </pivotArea>
    </chartFormat>
    <chartFormat chart="0" format="529">
      <pivotArea type="data" outline="0" fieldPosition="0">
        <references count="2">
          <reference field="4294967294" count="1" selected="0">
            <x v="0"/>
          </reference>
          <reference field="4" count="1" selected="0">
            <x v="468"/>
          </reference>
        </references>
      </pivotArea>
    </chartFormat>
    <chartFormat chart="0" format="530">
      <pivotArea type="data" outline="0" fieldPosition="0">
        <references count="2">
          <reference field="4294967294" count="1" selected="0">
            <x v="0"/>
          </reference>
          <reference field="4" count="1" selected="0">
            <x v="469"/>
          </reference>
        </references>
      </pivotArea>
    </chartFormat>
    <chartFormat chart="0" format="531">
      <pivotArea type="data" outline="0" fieldPosition="0">
        <references count="2">
          <reference field="4294967294" count="1" selected="0">
            <x v="0"/>
          </reference>
          <reference field="4" count="1" selected="0">
            <x v="472"/>
          </reference>
        </references>
      </pivotArea>
    </chartFormat>
    <chartFormat chart="0" format="532">
      <pivotArea type="data" outline="0" fieldPosition="0">
        <references count="2">
          <reference field="4294967294" count="1" selected="0">
            <x v="0"/>
          </reference>
          <reference field="4" count="1" selected="0">
            <x v="473"/>
          </reference>
        </references>
      </pivotArea>
    </chartFormat>
    <chartFormat chart="0" format="533">
      <pivotArea type="data" outline="0" fieldPosition="0">
        <references count="2">
          <reference field="4294967294" count="1" selected="0">
            <x v="0"/>
          </reference>
          <reference field="4" count="1" selected="0">
            <x v="474"/>
          </reference>
        </references>
      </pivotArea>
    </chartFormat>
    <chartFormat chart="0" format="534">
      <pivotArea type="data" outline="0" fieldPosition="0">
        <references count="2">
          <reference field="4294967294" count="1" selected="0">
            <x v="0"/>
          </reference>
          <reference field="4" count="1" selected="0">
            <x v="475"/>
          </reference>
        </references>
      </pivotArea>
    </chartFormat>
    <chartFormat chart="0" format="535">
      <pivotArea type="data" outline="0" fieldPosition="0">
        <references count="2">
          <reference field="4294967294" count="1" selected="0">
            <x v="0"/>
          </reference>
          <reference field="4" count="1" selected="0">
            <x v="476"/>
          </reference>
        </references>
      </pivotArea>
    </chartFormat>
    <chartFormat chart="0" format="536">
      <pivotArea type="data" outline="0" fieldPosition="0">
        <references count="2">
          <reference field="4294967294" count="1" selected="0">
            <x v="0"/>
          </reference>
          <reference field="4" count="1" selected="0">
            <x v="477"/>
          </reference>
        </references>
      </pivotArea>
    </chartFormat>
    <chartFormat chart="0" format="537">
      <pivotArea type="data" outline="0" fieldPosition="0">
        <references count="2">
          <reference field="4294967294" count="1" selected="0">
            <x v="0"/>
          </reference>
          <reference field="4" count="1" selected="0">
            <x v="478"/>
          </reference>
        </references>
      </pivotArea>
    </chartFormat>
    <chartFormat chart="0" format="538">
      <pivotArea type="data" outline="0" fieldPosition="0">
        <references count="2">
          <reference field="4294967294" count="1" selected="0">
            <x v="0"/>
          </reference>
          <reference field="4" count="1" selected="0">
            <x v="479"/>
          </reference>
        </references>
      </pivotArea>
    </chartFormat>
    <chartFormat chart="0" format="539">
      <pivotArea type="data" outline="0" fieldPosition="0">
        <references count="2">
          <reference field="4294967294" count="1" selected="0">
            <x v="0"/>
          </reference>
          <reference field="4" count="1" selected="0">
            <x v="480"/>
          </reference>
        </references>
      </pivotArea>
    </chartFormat>
    <chartFormat chart="0" format="540">
      <pivotArea type="data" outline="0" fieldPosition="0">
        <references count="2">
          <reference field="4294967294" count="1" selected="0">
            <x v="0"/>
          </reference>
          <reference field="4" count="1" selected="0">
            <x v="481"/>
          </reference>
        </references>
      </pivotArea>
    </chartFormat>
    <chartFormat chart="0" format="541">
      <pivotArea type="data" outline="0" fieldPosition="0">
        <references count="2">
          <reference field="4294967294" count="1" selected="0">
            <x v="0"/>
          </reference>
          <reference field="4" count="1" selected="0">
            <x v="483"/>
          </reference>
        </references>
      </pivotArea>
    </chartFormat>
    <chartFormat chart="0" format="542">
      <pivotArea type="data" outline="0" fieldPosition="0">
        <references count="2">
          <reference field="4294967294" count="1" selected="0">
            <x v="0"/>
          </reference>
          <reference field="4" count="1" selected="0">
            <x v="484"/>
          </reference>
        </references>
      </pivotArea>
    </chartFormat>
    <chartFormat chart="0" format="543">
      <pivotArea type="data" outline="0" fieldPosition="0">
        <references count="2">
          <reference field="4294967294" count="1" selected="0">
            <x v="0"/>
          </reference>
          <reference field="4" count="1" selected="0">
            <x v="488"/>
          </reference>
        </references>
      </pivotArea>
    </chartFormat>
    <chartFormat chart="0" format="544">
      <pivotArea type="data" outline="0" fieldPosition="0">
        <references count="2">
          <reference field="4294967294" count="1" selected="0">
            <x v="0"/>
          </reference>
          <reference field="4" count="1" selected="0">
            <x v="489"/>
          </reference>
        </references>
      </pivotArea>
    </chartFormat>
    <chartFormat chart="0" format="545">
      <pivotArea type="data" outline="0" fieldPosition="0">
        <references count="2">
          <reference field="4294967294" count="1" selected="0">
            <x v="0"/>
          </reference>
          <reference field="4" count="1" selected="0">
            <x v="490"/>
          </reference>
        </references>
      </pivotArea>
    </chartFormat>
    <chartFormat chart="0" format="546">
      <pivotArea type="data" outline="0" fieldPosition="0">
        <references count="2">
          <reference field="4294967294" count="1" selected="0">
            <x v="0"/>
          </reference>
          <reference field="4" count="1" selected="0">
            <x v="492"/>
          </reference>
        </references>
      </pivotArea>
    </chartFormat>
    <chartFormat chart="0" format="547">
      <pivotArea type="data" outline="0" fieldPosition="0">
        <references count="2">
          <reference field="4294967294" count="1" selected="0">
            <x v="0"/>
          </reference>
          <reference field="4" count="1" selected="0">
            <x v="493"/>
          </reference>
        </references>
      </pivotArea>
    </chartFormat>
    <chartFormat chart="0" format="548">
      <pivotArea type="data" outline="0" fieldPosition="0">
        <references count="2">
          <reference field="4294967294" count="1" selected="0">
            <x v="0"/>
          </reference>
          <reference field="4" count="1" selected="0">
            <x v="494"/>
          </reference>
        </references>
      </pivotArea>
    </chartFormat>
    <chartFormat chart="0" format="549">
      <pivotArea type="data" outline="0" fieldPosition="0">
        <references count="2">
          <reference field="4294967294" count="1" selected="0">
            <x v="0"/>
          </reference>
          <reference field="4" count="1" selected="0">
            <x v="495"/>
          </reference>
        </references>
      </pivotArea>
    </chartFormat>
    <chartFormat chart="0" format="550">
      <pivotArea type="data" outline="0" fieldPosition="0">
        <references count="2">
          <reference field="4294967294" count="1" selected="0">
            <x v="0"/>
          </reference>
          <reference field="4" count="1" selected="0">
            <x v="497"/>
          </reference>
        </references>
      </pivotArea>
    </chartFormat>
    <chartFormat chart="0" format="551">
      <pivotArea type="data" outline="0" fieldPosition="0">
        <references count="2">
          <reference field="4294967294" count="1" selected="0">
            <x v="0"/>
          </reference>
          <reference field="4" count="1" selected="0">
            <x v="498"/>
          </reference>
        </references>
      </pivotArea>
    </chartFormat>
    <chartFormat chart="0" format="552">
      <pivotArea type="data" outline="0" fieldPosition="0">
        <references count="2">
          <reference field="4294967294" count="1" selected="0">
            <x v="0"/>
          </reference>
          <reference field="4" count="1" selected="0">
            <x v="499"/>
          </reference>
        </references>
      </pivotArea>
    </chartFormat>
    <chartFormat chart="0" format="553">
      <pivotArea type="data" outline="0" fieldPosition="0">
        <references count="2">
          <reference field="4294967294" count="1" selected="0">
            <x v="0"/>
          </reference>
          <reference field="4" count="1" selected="0">
            <x v="500"/>
          </reference>
        </references>
      </pivotArea>
    </chartFormat>
    <chartFormat chart="0" format="554">
      <pivotArea type="data" outline="0" fieldPosition="0">
        <references count="2">
          <reference field="4294967294" count="1" selected="0">
            <x v="0"/>
          </reference>
          <reference field="4" count="1" selected="0">
            <x v="501"/>
          </reference>
        </references>
      </pivotArea>
    </chartFormat>
    <chartFormat chart="0" format="555">
      <pivotArea type="data" outline="0" fieldPosition="0">
        <references count="2">
          <reference field="4294967294" count="1" selected="0">
            <x v="0"/>
          </reference>
          <reference field="4" count="1" selected="0">
            <x v="502"/>
          </reference>
        </references>
      </pivotArea>
    </chartFormat>
    <chartFormat chart="0" format="556">
      <pivotArea type="data" outline="0" fieldPosition="0">
        <references count="2">
          <reference field="4294967294" count="1" selected="0">
            <x v="0"/>
          </reference>
          <reference field="4" count="1" selected="0">
            <x v="503"/>
          </reference>
        </references>
      </pivotArea>
    </chartFormat>
    <chartFormat chart="0" format="557">
      <pivotArea type="data" outline="0" fieldPosition="0">
        <references count="2">
          <reference field="4294967294" count="1" selected="0">
            <x v="0"/>
          </reference>
          <reference field="4" count="1" selected="0">
            <x v="504"/>
          </reference>
        </references>
      </pivotArea>
    </chartFormat>
    <chartFormat chart="0" format="558">
      <pivotArea type="data" outline="0" fieldPosition="0">
        <references count="2">
          <reference field="4294967294" count="1" selected="0">
            <x v="0"/>
          </reference>
          <reference field="4" count="1" selected="0">
            <x v="505"/>
          </reference>
        </references>
      </pivotArea>
    </chartFormat>
    <chartFormat chart="0" format="559">
      <pivotArea type="data" outline="0" fieldPosition="0">
        <references count="2">
          <reference field="4294967294" count="1" selected="0">
            <x v="0"/>
          </reference>
          <reference field="4" count="1" selected="0">
            <x v="506"/>
          </reference>
        </references>
      </pivotArea>
    </chartFormat>
    <chartFormat chart="0" format="560">
      <pivotArea type="data" outline="0" fieldPosition="0">
        <references count="2">
          <reference field="4294967294" count="1" selected="0">
            <x v="0"/>
          </reference>
          <reference field="4" count="1" selected="0">
            <x v="507"/>
          </reference>
        </references>
      </pivotArea>
    </chartFormat>
    <chartFormat chart="0" format="561">
      <pivotArea type="data" outline="0" fieldPosition="0">
        <references count="2">
          <reference field="4294967294" count="1" selected="0">
            <x v="0"/>
          </reference>
          <reference field="4" count="1" selected="0">
            <x v="508"/>
          </reference>
        </references>
      </pivotArea>
    </chartFormat>
    <chartFormat chart="0" format="562">
      <pivotArea type="data" outline="0" fieldPosition="0">
        <references count="2">
          <reference field="4294967294" count="1" selected="0">
            <x v="0"/>
          </reference>
          <reference field="4" count="1" selected="0">
            <x v="509"/>
          </reference>
        </references>
      </pivotArea>
    </chartFormat>
    <chartFormat chart="0" format="563">
      <pivotArea type="data" outline="0" fieldPosition="0">
        <references count="2">
          <reference field="4294967294" count="1" selected="0">
            <x v="0"/>
          </reference>
          <reference field="4" count="1" selected="0">
            <x v="510"/>
          </reference>
        </references>
      </pivotArea>
    </chartFormat>
    <chartFormat chart="0" format="564">
      <pivotArea type="data" outline="0" fieldPosition="0">
        <references count="2">
          <reference field="4294967294" count="1" selected="0">
            <x v="0"/>
          </reference>
          <reference field="4" count="1" selected="0">
            <x v="511"/>
          </reference>
        </references>
      </pivotArea>
    </chartFormat>
    <chartFormat chart="0" format="565">
      <pivotArea type="data" outline="0" fieldPosition="0">
        <references count="2">
          <reference field="4294967294" count="1" selected="0">
            <x v="0"/>
          </reference>
          <reference field="4" count="1" selected="0">
            <x v="512"/>
          </reference>
        </references>
      </pivotArea>
    </chartFormat>
    <chartFormat chart="0" format="566">
      <pivotArea type="data" outline="0" fieldPosition="0">
        <references count="2">
          <reference field="4294967294" count="1" selected="0">
            <x v="0"/>
          </reference>
          <reference field="4" count="1" selected="0">
            <x v="513"/>
          </reference>
        </references>
      </pivotArea>
    </chartFormat>
    <chartFormat chart="0" format="567">
      <pivotArea type="data" outline="0" fieldPosition="0">
        <references count="2">
          <reference field="4294967294" count="1" selected="0">
            <x v="0"/>
          </reference>
          <reference field="4" count="1" selected="0">
            <x v="514"/>
          </reference>
        </references>
      </pivotArea>
    </chartFormat>
    <chartFormat chart="0" format="568">
      <pivotArea type="data" outline="0" fieldPosition="0">
        <references count="2">
          <reference field="4294967294" count="1" selected="0">
            <x v="0"/>
          </reference>
          <reference field="4" count="1" selected="0">
            <x v="515"/>
          </reference>
        </references>
      </pivotArea>
    </chartFormat>
    <chartFormat chart="0" format="569">
      <pivotArea type="data" outline="0" fieldPosition="0">
        <references count="2">
          <reference field="4294967294" count="1" selected="0">
            <x v="0"/>
          </reference>
          <reference field="4" count="1" selected="0">
            <x v="516"/>
          </reference>
        </references>
      </pivotArea>
    </chartFormat>
    <chartFormat chart="0" format="570">
      <pivotArea type="data" outline="0" fieldPosition="0">
        <references count="2">
          <reference field="4294967294" count="1" selected="0">
            <x v="0"/>
          </reference>
          <reference field="4" count="1" selected="0">
            <x v="517"/>
          </reference>
        </references>
      </pivotArea>
    </chartFormat>
    <chartFormat chart="0" format="571">
      <pivotArea type="data" outline="0" fieldPosition="0">
        <references count="2">
          <reference field="4294967294" count="1" selected="0">
            <x v="0"/>
          </reference>
          <reference field="4" count="1" selected="0">
            <x v="518"/>
          </reference>
        </references>
      </pivotArea>
    </chartFormat>
    <chartFormat chart="0" format="572">
      <pivotArea type="data" outline="0" fieldPosition="0">
        <references count="2">
          <reference field="4294967294" count="1" selected="0">
            <x v="0"/>
          </reference>
          <reference field="4" count="1" selected="0">
            <x v="519"/>
          </reference>
        </references>
      </pivotArea>
    </chartFormat>
    <chartFormat chart="0" format="573">
      <pivotArea type="data" outline="0" fieldPosition="0">
        <references count="2">
          <reference field="4294967294" count="1" selected="0">
            <x v="0"/>
          </reference>
          <reference field="4" count="1" selected="0">
            <x v="520"/>
          </reference>
        </references>
      </pivotArea>
    </chartFormat>
    <chartFormat chart="0" format="574">
      <pivotArea type="data" outline="0" fieldPosition="0">
        <references count="2">
          <reference field="4294967294" count="1" selected="0">
            <x v="0"/>
          </reference>
          <reference field="4" count="1" selected="0">
            <x v="522"/>
          </reference>
        </references>
      </pivotArea>
    </chartFormat>
    <chartFormat chart="0" format="575">
      <pivotArea type="data" outline="0" fieldPosition="0">
        <references count="2">
          <reference field="4294967294" count="1" selected="0">
            <x v="0"/>
          </reference>
          <reference field="4" count="1" selected="0">
            <x v="523"/>
          </reference>
        </references>
      </pivotArea>
    </chartFormat>
    <chartFormat chart="0" format="576">
      <pivotArea type="data" outline="0" fieldPosition="0">
        <references count="2">
          <reference field="4294967294" count="1" selected="0">
            <x v="0"/>
          </reference>
          <reference field="4" count="1" selected="0">
            <x v="524"/>
          </reference>
        </references>
      </pivotArea>
    </chartFormat>
    <chartFormat chart="0" format="577">
      <pivotArea type="data" outline="0" fieldPosition="0">
        <references count="2">
          <reference field="4294967294" count="1" selected="0">
            <x v="0"/>
          </reference>
          <reference field="4" count="1" selected="0">
            <x v="525"/>
          </reference>
        </references>
      </pivotArea>
    </chartFormat>
    <chartFormat chart="0" format="578">
      <pivotArea type="data" outline="0" fieldPosition="0">
        <references count="2">
          <reference field="4294967294" count="1" selected="0">
            <x v="0"/>
          </reference>
          <reference field="4" count="1" selected="0">
            <x v="526"/>
          </reference>
        </references>
      </pivotArea>
    </chartFormat>
    <chartFormat chart="0" format="579">
      <pivotArea type="data" outline="0" fieldPosition="0">
        <references count="2">
          <reference field="4294967294" count="1" selected="0">
            <x v="0"/>
          </reference>
          <reference field="4" count="1" selected="0">
            <x v="527"/>
          </reference>
        </references>
      </pivotArea>
    </chartFormat>
    <chartFormat chart="0" format="580">
      <pivotArea type="data" outline="0" fieldPosition="0">
        <references count="2">
          <reference field="4294967294" count="1" selected="0">
            <x v="0"/>
          </reference>
          <reference field="4" count="1" selected="0">
            <x v="529"/>
          </reference>
        </references>
      </pivotArea>
    </chartFormat>
    <chartFormat chart="0" format="581">
      <pivotArea type="data" outline="0" fieldPosition="0">
        <references count="2">
          <reference field="4294967294" count="1" selected="0">
            <x v="0"/>
          </reference>
          <reference field="4" count="1" selected="0">
            <x v="530"/>
          </reference>
        </references>
      </pivotArea>
    </chartFormat>
    <chartFormat chart="0" format="582">
      <pivotArea type="data" outline="0" fieldPosition="0">
        <references count="2">
          <reference field="4294967294" count="1" selected="0">
            <x v="0"/>
          </reference>
          <reference field="4" count="1" selected="0">
            <x v="531"/>
          </reference>
        </references>
      </pivotArea>
    </chartFormat>
    <chartFormat chart="0" format="583">
      <pivotArea type="data" outline="0" fieldPosition="0">
        <references count="2">
          <reference field="4294967294" count="1" selected="0">
            <x v="0"/>
          </reference>
          <reference field="4" count="1" selected="0">
            <x v="532"/>
          </reference>
        </references>
      </pivotArea>
    </chartFormat>
    <chartFormat chart="0" format="584">
      <pivotArea type="data" outline="0" fieldPosition="0">
        <references count="2">
          <reference field="4294967294" count="1" selected="0">
            <x v="0"/>
          </reference>
          <reference field="4" count="1" selected="0">
            <x v="533"/>
          </reference>
        </references>
      </pivotArea>
    </chartFormat>
    <chartFormat chart="0" format="585">
      <pivotArea type="data" outline="0" fieldPosition="0">
        <references count="2">
          <reference field="4294967294" count="1" selected="0">
            <x v="0"/>
          </reference>
          <reference field="4" count="1" selected="0">
            <x v="534"/>
          </reference>
        </references>
      </pivotArea>
    </chartFormat>
    <chartFormat chart="0" format="586">
      <pivotArea type="data" outline="0" fieldPosition="0">
        <references count="2">
          <reference field="4294967294" count="1" selected="0">
            <x v="0"/>
          </reference>
          <reference field="4" count="1" selected="0">
            <x v="535"/>
          </reference>
        </references>
      </pivotArea>
    </chartFormat>
    <chartFormat chart="0" format="587">
      <pivotArea type="data" outline="0" fieldPosition="0">
        <references count="2">
          <reference field="4294967294" count="1" selected="0">
            <x v="0"/>
          </reference>
          <reference field="4" count="1" selected="0">
            <x v="536"/>
          </reference>
        </references>
      </pivotArea>
    </chartFormat>
    <chartFormat chart="0" format="588">
      <pivotArea type="data" outline="0" fieldPosition="0">
        <references count="2">
          <reference field="4294967294" count="1" selected="0">
            <x v="0"/>
          </reference>
          <reference field="4" count="1" selected="0">
            <x v="537"/>
          </reference>
        </references>
      </pivotArea>
    </chartFormat>
    <chartFormat chart="0" format="589">
      <pivotArea type="data" outline="0" fieldPosition="0">
        <references count="2">
          <reference field="4294967294" count="1" selected="0">
            <x v="0"/>
          </reference>
          <reference field="4" count="1" selected="0">
            <x v="538"/>
          </reference>
        </references>
      </pivotArea>
    </chartFormat>
    <chartFormat chart="0" format="590">
      <pivotArea type="data" outline="0" fieldPosition="0">
        <references count="2">
          <reference field="4294967294" count="1" selected="0">
            <x v="0"/>
          </reference>
          <reference field="4" count="1" selected="0">
            <x v="543"/>
          </reference>
        </references>
      </pivotArea>
    </chartFormat>
    <chartFormat chart="0" format="591">
      <pivotArea type="data" outline="0" fieldPosition="0">
        <references count="2">
          <reference field="4294967294" count="1" selected="0">
            <x v="0"/>
          </reference>
          <reference field="4" count="1" selected="0">
            <x v="544"/>
          </reference>
        </references>
      </pivotArea>
    </chartFormat>
    <chartFormat chart="0" format="592">
      <pivotArea type="data" outline="0" fieldPosition="0">
        <references count="2">
          <reference field="4294967294" count="1" selected="0">
            <x v="0"/>
          </reference>
          <reference field="4" count="1" selected="0">
            <x v="545"/>
          </reference>
        </references>
      </pivotArea>
    </chartFormat>
    <chartFormat chart="0" format="593">
      <pivotArea type="data" outline="0" fieldPosition="0">
        <references count="2">
          <reference field="4294967294" count="1" selected="0">
            <x v="0"/>
          </reference>
          <reference field="4" count="1" selected="0">
            <x v="546"/>
          </reference>
        </references>
      </pivotArea>
    </chartFormat>
    <chartFormat chart="0" format="594">
      <pivotArea type="data" outline="0" fieldPosition="0">
        <references count="2">
          <reference field="4294967294" count="1" selected="0">
            <x v="0"/>
          </reference>
          <reference field="4" count="1" selected="0">
            <x v="547"/>
          </reference>
        </references>
      </pivotArea>
    </chartFormat>
    <chartFormat chart="0" format="595">
      <pivotArea type="data" outline="0" fieldPosition="0">
        <references count="2">
          <reference field="4294967294" count="1" selected="0">
            <x v="0"/>
          </reference>
          <reference field="4" count="1" selected="0">
            <x v="548"/>
          </reference>
        </references>
      </pivotArea>
    </chartFormat>
    <chartFormat chart="0" format="596">
      <pivotArea type="data" outline="0" fieldPosition="0">
        <references count="2">
          <reference field="4294967294" count="1" selected="0">
            <x v="0"/>
          </reference>
          <reference field="4" count="1" selected="0">
            <x v="549"/>
          </reference>
        </references>
      </pivotArea>
    </chartFormat>
    <chartFormat chart="0" format="597">
      <pivotArea type="data" outline="0" fieldPosition="0">
        <references count="2">
          <reference field="4294967294" count="1" selected="0">
            <x v="0"/>
          </reference>
          <reference field="4" count="1" selected="0">
            <x v="550"/>
          </reference>
        </references>
      </pivotArea>
    </chartFormat>
    <chartFormat chart="0" format="598">
      <pivotArea type="data" outline="0" fieldPosition="0">
        <references count="2">
          <reference field="4294967294" count="1" selected="0">
            <x v="0"/>
          </reference>
          <reference field="4" count="1" selected="0">
            <x v="551"/>
          </reference>
        </references>
      </pivotArea>
    </chartFormat>
    <chartFormat chart="0" format="599">
      <pivotArea type="data" outline="0" fieldPosition="0">
        <references count="2">
          <reference field="4294967294" count="1" selected="0">
            <x v="0"/>
          </reference>
          <reference field="4" count="1" selected="0">
            <x v="552"/>
          </reference>
        </references>
      </pivotArea>
    </chartFormat>
    <chartFormat chart="0" format="600">
      <pivotArea type="data" outline="0" fieldPosition="0">
        <references count="2">
          <reference field="4294967294" count="1" selected="0">
            <x v="0"/>
          </reference>
          <reference field="4" count="1" selected="0">
            <x v="553"/>
          </reference>
        </references>
      </pivotArea>
    </chartFormat>
    <chartFormat chart="0" format="601">
      <pivotArea type="data" outline="0" fieldPosition="0">
        <references count="2">
          <reference field="4294967294" count="1" selected="0">
            <x v="0"/>
          </reference>
          <reference field="4" count="1" selected="0">
            <x v="554"/>
          </reference>
        </references>
      </pivotArea>
    </chartFormat>
    <chartFormat chart="0" format="602">
      <pivotArea type="data" outline="0" fieldPosition="0">
        <references count="2">
          <reference field="4294967294" count="1" selected="0">
            <x v="0"/>
          </reference>
          <reference field="4" count="1" selected="0">
            <x v="555"/>
          </reference>
        </references>
      </pivotArea>
    </chartFormat>
    <chartFormat chart="0" format="603">
      <pivotArea type="data" outline="0" fieldPosition="0">
        <references count="2">
          <reference field="4294967294" count="1" selected="0">
            <x v="0"/>
          </reference>
          <reference field="4" count="1" selected="0">
            <x v="558"/>
          </reference>
        </references>
      </pivotArea>
    </chartFormat>
    <chartFormat chart="0" format="604">
      <pivotArea type="data" outline="0" fieldPosition="0">
        <references count="2">
          <reference field="4294967294" count="1" selected="0">
            <x v="0"/>
          </reference>
          <reference field="4" count="1" selected="0">
            <x v="559"/>
          </reference>
        </references>
      </pivotArea>
    </chartFormat>
    <chartFormat chart="0" format="605">
      <pivotArea type="data" outline="0" fieldPosition="0">
        <references count="2">
          <reference field="4294967294" count="1" selected="0">
            <x v="0"/>
          </reference>
          <reference field="4" count="1" selected="0">
            <x v="562"/>
          </reference>
        </references>
      </pivotArea>
    </chartFormat>
    <chartFormat chart="0" format="606">
      <pivotArea type="data" outline="0" fieldPosition="0">
        <references count="2">
          <reference field="4294967294" count="1" selected="0">
            <x v="0"/>
          </reference>
          <reference field="4" count="1" selected="0">
            <x v="563"/>
          </reference>
        </references>
      </pivotArea>
    </chartFormat>
    <chartFormat chart="0" format="607">
      <pivotArea type="data" outline="0" fieldPosition="0">
        <references count="2">
          <reference field="4294967294" count="1" selected="0">
            <x v="0"/>
          </reference>
          <reference field="4" count="1" selected="0">
            <x v="565"/>
          </reference>
        </references>
      </pivotArea>
    </chartFormat>
    <chartFormat chart="0" format="608">
      <pivotArea type="data" outline="0" fieldPosition="0">
        <references count="2">
          <reference field="4294967294" count="1" selected="0">
            <x v="0"/>
          </reference>
          <reference field="4" count="1" selected="0">
            <x v="566"/>
          </reference>
        </references>
      </pivotArea>
    </chartFormat>
    <chartFormat chart="0" format="609">
      <pivotArea type="data" outline="0" fieldPosition="0">
        <references count="2">
          <reference field="4294967294" count="1" selected="0">
            <x v="0"/>
          </reference>
          <reference field="4" count="1" selected="0">
            <x v="567"/>
          </reference>
        </references>
      </pivotArea>
    </chartFormat>
    <chartFormat chart="0" format="610">
      <pivotArea type="data" outline="0" fieldPosition="0">
        <references count="2">
          <reference field="4294967294" count="1" selected="0">
            <x v="0"/>
          </reference>
          <reference field="4" count="1" selected="0">
            <x v="568"/>
          </reference>
        </references>
      </pivotArea>
    </chartFormat>
    <chartFormat chart="0" format="611">
      <pivotArea type="data" outline="0" fieldPosition="0">
        <references count="2">
          <reference field="4294967294" count="1" selected="0">
            <x v="0"/>
          </reference>
          <reference field="4" count="1" selected="0">
            <x v="569"/>
          </reference>
        </references>
      </pivotArea>
    </chartFormat>
    <chartFormat chart="0" format="612">
      <pivotArea type="data" outline="0" fieldPosition="0">
        <references count="2">
          <reference field="4294967294" count="1" selected="0">
            <x v="0"/>
          </reference>
          <reference field="4" count="1" selected="0">
            <x v="570"/>
          </reference>
        </references>
      </pivotArea>
    </chartFormat>
    <chartFormat chart="0" format="613">
      <pivotArea type="data" outline="0" fieldPosition="0">
        <references count="2">
          <reference field="4294967294" count="1" selected="0">
            <x v="0"/>
          </reference>
          <reference field="4" count="1" selected="0">
            <x v="573"/>
          </reference>
        </references>
      </pivotArea>
    </chartFormat>
    <chartFormat chart="0" format="614">
      <pivotArea type="data" outline="0" fieldPosition="0">
        <references count="2">
          <reference field="4294967294" count="1" selected="0">
            <x v="0"/>
          </reference>
          <reference field="4" count="1" selected="0">
            <x v="574"/>
          </reference>
        </references>
      </pivotArea>
    </chartFormat>
    <chartFormat chart="0" format="615">
      <pivotArea type="data" outline="0" fieldPosition="0">
        <references count="2">
          <reference field="4294967294" count="1" selected="0">
            <x v="0"/>
          </reference>
          <reference field="4" count="1" selected="0">
            <x v="575"/>
          </reference>
        </references>
      </pivotArea>
    </chartFormat>
    <chartFormat chart="0" format="616">
      <pivotArea type="data" outline="0" fieldPosition="0">
        <references count="2">
          <reference field="4294967294" count="1" selected="0">
            <x v="0"/>
          </reference>
          <reference field="4" count="1" selected="0">
            <x v="576"/>
          </reference>
        </references>
      </pivotArea>
    </chartFormat>
    <chartFormat chart="0" format="617">
      <pivotArea type="data" outline="0" fieldPosition="0">
        <references count="2">
          <reference field="4294967294" count="1" selected="0">
            <x v="0"/>
          </reference>
          <reference field="4" count="1" selected="0">
            <x v="578"/>
          </reference>
        </references>
      </pivotArea>
    </chartFormat>
    <chartFormat chart="0" format="618">
      <pivotArea type="data" outline="0" fieldPosition="0">
        <references count="2">
          <reference field="4294967294" count="1" selected="0">
            <x v="0"/>
          </reference>
          <reference field="4" count="1" selected="0">
            <x v="579"/>
          </reference>
        </references>
      </pivotArea>
    </chartFormat>
    <chartFormat chart="0" format="619">
      <pivotArea type="data" outline="0" fieldPosition="0">
        <references count="2">
          <reference field="4294967294" count="1" selected="0">
            <x v="0"/>
          </reference>
          <reference field="4" count="1" selected="0">
            <x v="580"/>
          </reference>
        </references>
      </pivotArea>
    </chartFormat>
    <chartFormat chart="0" format="620">
      <pivotArea type="data" outline="0" fieldPosition="0">
        <references count="2">
          <reference field="4294967294" count="1" selected="0">
            <x v="0"/>
          </reference>
          <reference field="4" count="1" selected="0">
            <x v="581"/>
          </reference>
        </references>
      </pivotArea>
    </chartFormat>
    <chartFormat chart="0" format="621">
      <pivotArea type="data" outline="0" fieldPosition="0">
        <references count="2">
          <reference field="4294967294" count="1" selected="0">
            <x v="0"/>
          </reference>
          <reference field="4" count="1" selected="0">
            <x v="583"/>
          </reference>
        </references>
      </pivotArea>
    </chartFormat>
    <chartFormat chart="0" format="622">
      <pivotArea type="data" outline="0" fieldPosition="0">
        <references count="2">
          <reference field="4294967294" count="1" selected="0">
            <x v="0"/>
          </reference>
          <reference field="4" count="1" selected="0">
            <x v="584"/>
          </reference>
        </references>
      </pivotArea>
    </chartFormat>
    <chartFormat chart="0" format="623">
      <pivotArea type="data" outline="0" fieldPosition="0">
        <references count="2">
          <reference field="4294967294" count="1" selected="0">
            <x v="0"/>
          </reference>
          <reference field="4" count="1" selected="0">
            <x v="585"/>
          </reference>
        </references>
      </pivotArea>
    </chartFormat>
    <chartFormat chart="0" format="624">
      <pivotArea type="data" outline="0" fieldPosition="0">
        <references count="2">
          <reference field="4294967294" count="1" selected="0">
            <x v="0"/>
          </reference>
          <reference field="4" count="1" selected="0">
            <x v="586"/>
          </reference>
        </references>
      </pivotArea>
    </chartFormat>
    <chartFormat chart="0" format="625">
      <pivotArea type="data" outline="0" fieldPosition="0">
        <references count="2">
          <reference field="4294967294" count="1" selected="0">
            <x v="0"/>
          </reference>
          <reference field="4" count="1" selected="0">
            <x v="587"/>
          </reference>
        </references>
      </pivotArea>
    </chartFormat>
    <chartFormat chart="0" format="626">
      <pivotArea type="data" outline="0" fieldPosition="0">
        <references count="2">
          <reference field="4294967294" count="1" selected="0">
            <x v="0"/>
          </reference>
          <reference field="4" count="1" selected="0">
            <x v="590"/>
          </reference>
        </references>
      </pivotArea>
    </chartFormat>
    <chartFormat chart="0" format="627">
      <pivotArea type="data" outline="0" fieldPosition="0">
        <references count="2">
          <reference field="4294967294" count="1" selected="0">
            <x v="0"/>
          </reference>
          <reference field="4" count="1" selected="0">
            <x v="592"/>
          </reference>
        </references>
      </pivotArea>
    </chartFormat>
    <chartFormat chart="0" format="628">
      <pivotArea type="data" outline="0" fieldPosition="0">
        <references count="2">
          <reference field="4294967294" count="1" selected="0">
            <x v="0"/>
          </reference>
          <reference field="4" count="1" selected="0">
            <x v="593"/>
          </reference>
        </references>
      </pivotArea>
    </chartFormat>
    <chartFormat chart="0" format="629">
      <pivotArea type="data" outline="0" fieldPosition="0">
        <references count="2">
          <reference field="4294967294" count="1" selected="0">
            <x v="0"/>
          </reference>
          <reference field="4" count="1" selected="0">
            <x v="595"/>
          </reference>
        </references>
      </pivotArea>
    </chartFormat>
    <chartFormat chart="0" format="630">
      <pivotArea type="data" outline="0" fieldPosition="0">
        <references count="2">
          <reference field="4294967294" count="1" selected="0">
            <x v="0"/>
          </reference>
          <reference field="4" count="1" selected="0">
            <x v="597"/>
          </reference>
        </references>
      </pivotArea>
    </chartFormat>
    <chartFormat chart="0" format="631">
      <pivotArea type="data" outline="0" fieldPosition="0">
        <references count="2">
          <reference field="4294967294" count="1" selected="0">
            <x v="0"/>
          </reference>
          <reference field="4" count="1" selected="0">
            <x v="600"/>
          </reference>
        </references>
      </pivotArea>
    </chartFormat>
    <chartFormat chart="0" format="632">
      <pivotArea type="data" outline="0" fieldPosition="0">
        <references count="2">
          <reference field="4294967294" count="1" selected="0">
            <x v="0"/>
          </reference>
          <reference field="4" count="1" selected="0">
            <x v="601"/>
          </reference>
        </references>
      </pivotArea>
    </chartFormat>
    <chartFormat chart="0" format="633">
      <pivotArea type="data" outline="0" fieldPosition="0">
        <references count="2">
          <reference field="4294967294" count="1" selected="0">
            <x v="0"/>
          </reference>
          <reference field="4" count="1" selected="0">
            <x v="602"/>
          </reference>
        </references>
      </pivotArea>
    </chartFormat>
    <chartFormat chart="0" format="634">
      <pivotArea type="data" outline="0" fieldPosition="0">
        <references count="2">
          <reference field="4294967294" count="1" selected="0">
            <x v="0"/>
          </reference>
          <reference field="4" count="1" selected="0">
            <x v="603"/>
          </reference>
        </references>
      </pivotArea>
    </chartFormat>
    <chartFormat chart="0" format="635">
      <pivotArea type="data" outline="0" fieldPosition="0">
        <references count="2">
          <reference field="4294967294" count="1" selected="0">
            <x v="0"/>
          </reference>
          <reference field="4" count="1" selected="0">
            <x v="604"/>
          </reference>
        </references>
      </pivotArea>
    </chartFormat>
    <chartFormat chart="0" format="636">
      <pivotArea type="data" outline="0" fieldPosition="0">
        <references count="2">
          <reference field="4294967294" count="1" selected="0">
            <x v="0"/>
          </reference>
          <reference field="4" count="1" selected="0">
            <x v="606"/>
          </reference>
        </references>
      </pivotArea>
    </chartFormat>
    <chartFormat chart="0" format="637">
      <pivotArea type="data" outline="0" fieldPosition="0">
        <references count="2">
          <reference field="4294967294" count="1" selected="0">
            <x v="0"/>
          </reference>
          <reference field="4" count="1" selected="0">
            <x v="607"/>
          </reference>
        </references>
      </pivotArea>
    </chartFormat>
    <chartFormat chart="0" format="638">
      <pivotArea type="data" outline="0" fieldPosition="0">
        <references count="2">
          <reference field="4294967294" count="1" selected="0">
            <x v="0"/>
          </reference>
          <reference field="4" count="1" selected="0">
            <x v="608"/>
          </reference>
        </references>
      </pivotArea>
    </chartFormat>
    <chartFormat chart="0" format="639">
      <pivotArea type="data" outline="0" fieldPosition="0">
        <references count="2">
          <reference field="4294967294" count="1" selected="0">
            <x v="0"/>
          </reference>
          <reference field="4" count="1" selected="0">
            <x v="609"/>
          </reference>
        </references>
      </pivotArea>
    </chartFormat>
    <chartFormat chart="0" format="640">
      <pivotArea type="data" outline="0" fieldPosition="0">
        <references count="2">
          <reference field="4294967294" count="1" selected="0">
            <x v="0"/>
          </reference>
          <reference field="4" count="1" selected="0">
            <x v="610"/>
          </reference>
        </references>
      </pivotArea>
    </chartFormat>
    <chartFormat chart="0" format="641">
      <pivotArea type="data" outline="0" fieldPosition="0">
        <references count="2">
          <reference field="4294967294" count="1" selected="0">
            <x v="0"/>
          </reference>
          <reference field="4" count="1" selected="0">
            <x v="612"/>
          </reference>
        </references>
      </pivotArea>
    </chartFormat>
    <chartFormat chart="0" format="642">
      <pivotArea type="data" outline="0" fieldPosition="0">
        <references count="2">
          <reference field="4294967294" count="1" selected="0">
            <x v="0"/>
          </reference>
          <reference field="4" count="1" selected="0">
            <x v="613"/>
          </reference>
        </references>
      </pivotArea>
    </chartFormat>
    <chartFormat chart="0" format="643">
      <pivotArea type="data" outline="0" fieldPosition="0">
        <references count="2">
          <reference field="4294967294" count="1" selected="0">
            <x v="0"/>
          </reference>
          <reference field="4" count="1" selected="0">
            <x v="614"/>
          </reference>
        </references>
      </pivotArea>
    </chartFormat>
    <chartFormat chart="0" format="644">
      <pivotArea type="data" outline="0" fieldPosition="0">
        <references count="2">
          <reference field="4294967294" count="1" selected="0">
            <x v="0"/>
          </reference>
          <reference field="4" count="1" selected="0">
            <x v="615"/>
          </reference>
        </references>
      </pivotArea>
    </chartFormat>
    <chartFormat chart="0" format="645">
      <pivotArea type="data" outline="0" fieldPosition="0">
        <references count="2">
          <reference field="4294967294" count="1" selected="0">
            <x v="0"/>
          </reference>
          <reference field="4" count="1" selected="0">
            <x v="616"/>
          </reference>
        </references>
      </pivotArea>
    </chartFormat>
    <chartFormat chart="0" format="646">
      <pivotArea type="data" outline="0" fieldPosition="0">
        <references count="2">
          <reference field="4294967294" count="1" selected="0">
            <x v="0"/>
          </reference>
          <reference field="4" count="1" selected="0">
            <x v="618"/>
          </reference>
        </references>
      </pivotArea>
    </chartFormat>
    <chartFormat chart="0" format="647">
      <pivotArea type="data" outline="0" fieldPosition="0">
        <references count="2">
          <reference field="4294967294" count="1" selected="0">
            <x v="0"/>
          </reference>
          <reference field="4" count="1" selected="0">
            <x v="619"/>
          </reference>
        </references>
      </pivotArea>
    </chartFormat>
    <chartFormat chart="0" format="648">
      <pivotArea type="data" outline="0" fieldPosition="0">
        <references count="2">
          <reference field="4294967294" count="1" selected="0">
            <x v="0"/>
          </reference>
          <reference field="4" count="1" selected="0">
            <x v="621"/>
          </reference>
        </references>
      </pivotArea>
    </chartFormat>
    <chartFormat chart="0" format="649">
      <pivotArea type="data" outline="0" fieldPosition="0">
        <references count="2">
          <reference field="4294967294" count="1" selected="0">
            <x v="0"/>
          </reference>
          <reference field="4" count="1" selected="0">
            <x v="623"/>
          </reference>
        </references>
      </pivotArea>
    </chartFormat>
    <chartFormat chart="0" format="650">
      <pivotArea type="data" outline="0" fieldPosition="0">
        <references count="2">
          <reference field="4294967294" count="1" selected="0">
            <x v="0"/>
          </reference>
          <reference field="4" count="1" selected="0">
            <x v="624"/>
          </reference>
        </references>
      </pivotArea>
    </chartFormat>
    <chartFormat chart="0" format="651">
      <pivotArea type="data" outline="0" fieldPosition="0">
        <references count="2">
          <reference field="4294967294" count="1" selected="0">
            <x v="0"/>
          </reference>
          <reference field="4" count="1" selected="0">
            <x v="625"/>
          </reference>
        </references>
      </pivotArea>
    </chartFormat>
    <chartFormat chart="0" format="652">
      <pivotArea type="data" outline="0" fieldPosition="0">
        <references count="2">
          <reference field="4294967294" count="1" selected="0">
            <x v="0"/>
          </reference>
          <reference field="4" count="1" selected="0">
            <x v="626"/>
          </reference>
        </references>
      </pivotArea>
    </chartFormat>
    <chartFormat chart="0" format="653">
      <pivotArea type="data" outline="0" fieldPosition="0">
        <references count="2">
          <reference field="4294967294" count="1" selected="0">
            <x v="0"/>
          </reference>
          <reference field="4" count="1" selected="0">
            <x v="627"/>
          </reference>
        </references>
      </pivotArea>
    </chartFormat>
    <chartFormat chart="0" format="654">
      <pivotArea type="data" outline="0" fieldPosition="0">
        <references count="2">
          <reference field="4294967294" count="1" selected="0">
            <x v="0"/>
          </reference>
          <reference field="4" count="1" selected="0">
            <x v="628"/>
          </reference>
        </references>
      </pivotArea>
    </chartFormat>
    <chartFormat chart="0" format="655">
      <pivotArea type="data" outline="0" fieldPosition="0">
        <references count="2">
          <reference field="4294967294" count="1" selected="0">
            <x v="0"/>
          </reference>
          <reference field="4" count="1" selected="0">
            <x v="629"/>
          </reference>
        </references>
      </pivotArea>
    </chartFormat>
    <chartFormat chart="0" format="656">
      <pivotArea type="data" outline="0" fieldPosition="0">
        <references count="2">
          <reference field="4294967294" count="1" selected="0">
            <x v="0"/>
          </reference>
          <reference field="4" count="1" selected="0">
            <x v="630"/>
          </reference>
        </references>
      </pivotArea>
    </chartFormat>
    <chartFormat chart="0" format="657">
      <pivotArea type="data" outline="0" fieldPosition="0">
        <references count="2">
          <reference field="4294967294" count="1" selected="0">
            <x v="0"/>
          </reference>
          <reference field="4" count="1" selected="0">
            <x v="632"/>
          </reference>
        </references>
      </pivotArea>
    </chartFormat>
    <chartFormat chart="0" format="658">
      <pivotArea type="data" outline="0" fieldPosition="0">
        <references count="2">
          <reference field="4294967294" count="1" selected="0">
            <x v="0"/>
          </reference>
          <reference field="4" count="1" selected="0">
            <x v="634"/>
          </reference>
        </references>
      </pivotArea>
    </chartFormat>
    <chartFormat chart="0" format="659">
      <pivotArea type="data" outline="0" fieldPosition="0">
        <references count="2">
          <reference field="4294967294" count="1" selected="0">
            <x v="0"/>
          </reference>
          <reference field="4" count="1" selected="0">
            <x v="635"/>
          </reference>
        </references>
      </pivotArea>
    </chartFormat>
    <chartFormat chart="0" format="660">
      <pivotArea type="data" outline="0" fieldPosition="0">
        <references count="2">
          <reference field="4294967294" count="1" selected="0">
            <x v="0"/>
          </reference>
          <reference field="4" count="1" selected="0">
            <x v="636"/>
          </reference>
        </references>
      </pivotArea>
    </chartFormat>
    <chartFormat chart="0" format="661">
      <pivotArea type="data" outline="0" fieldPosition="0">
        <references count="2">
          <reference field="4294967294" count="1" selected="0">
            <x v="0"/>
          </reference>
          <reference field="4" count="1" selected="0">
            <x v="638"/>
          </reference>
        </references>
      </pivotArea>
    </chartFormat>
    <chartFormat chart="0" format="662">
      <pivotArea type="data" outline="0" fieldPosition="0">
        <references count="2">
          <reference field="4294967294" count="1" selected="0">
            <x v="0"/>
          </reference>
          <reference field="4" count="1" selected="0">
            <x v="639"/>
          </reference>
        </references>
      </pivotArea>
    </chartFormat>
    <chartFormat chart="0" format="663">
      <pivotArea type="data" outline="0" fieldPosition="0">
        <references count="2">
          <reference field="4294967294" count="1" selected="0">
            <x v="0"/>
          </reference>
          <reference field="4" count="1" selected="0">
            <x v="640"/>
          </reference>
        </references>
      </pivotArea>
    </chartFormat>
    <chartFormat chart="0" format="664">
      <pivotArea type="data" outline="0" fieldPosition="0">
        <references count="2">
          <reference field="4294967294" count="1" selected="0">
            <x v="0"/>
          </reference>
          <reference field="4" count="1" selected="0">
            <x v="641"/>
          </reference>
        </references>
      </pivotArea>
    </chartFormat>
    <chartFormat chart="0" format="665">
      <pivotArea type="data" outline="0" fieldPosition="0">
        <references count="2">
          <reference field="4294967294" count="1" selected="0">
            <x v="0"/>
          </reference>
          <reference field="4" count="1" selected="0">
            <x v="642"/>
          </reference>
        </references>
      </pivotArea>
    </chartFormat>
    <chartFormat chart="0" format="666">
      <pivotArea type="data" outline="0" fieldPosition="0">
        <references count="2">
          <reference field="4294967294" count="1" selected="0">
            <x v="0"/>
          </reference>
          <reference field="4" count="1" selected="0">
            <x v="643"/>
          </reference>
        </references>
      </pivotArea>
    </chartFormat>
    <chartFormat chart="0" format="667">
      <pivotArea type="data" outline="0" fieldPosition="0">
        <references count="2">
          <reference field="4294967294" count="1" selected="0">
            <x v="0"/>
          </reference>
          <reference field="4" count="1" selected="0">
            <x v="644"/>
          </reference>
        </references>
      </pivotArea>
    </chartFormat>
    <chartFormat chart="0" format="668">
      <pivotArea type="data" outline="0" fieldPosition="0">
        <references count="2">
          <reference field="4294967294" count="1" selected="0">
            <x v="0"/>
          </reference>
          <reference field="4" count="1" selected="0">
            <x v="645"/>
          </reference>
        </references>
      </pivotArea>
    </chartFormat>
    <chartFormat chart="0" format="669">
      <pivotArea type="data" outline="0" fieldPosition="0">
        <references count="2">
          <reference field="4294967294" count="1" selected="0">
            <x v="0"/>
          </reference>
          <reference field="4" count="1" selected="0">
            <x v="646"/>
          </reference>
        </references>
      </pivotArea>
    </chartFormat>
    <chartFormat chart="0" format="670">
      <pivotArea type="data" outline="0" fieldPosition="0">
        <references count="2">
          <reference field="4294967294" count="1" selected="0">
            <x v="0"/>
          </reference>
          <reference field="4" count="1" selected="0">
            <x v="647"/>
          </reference>
        </references>
      </pivotArea>
    </chartFormat>
    <chartFormat chart="0" format="671">
      <pivotArea type="data" outline="0" fieldPosition="0">
        <references count="2">
          <reference field="4294967294" count="1" selected="0">
            <x v="0"/>
          </reference>
          <reference field="4" count="1" selected="0">
            <x v="648"/>
          </reference>
        </references>
      </pivotArea>
    </chartFormat>
    <chartFormat chart="0" format="672">
      <pivotArea type="data" outline="0" fieldPosition="0">
        <references count="2">
          <reference field="4294967294" count="1" selected="0">
            <x v="0"/>
          </reference>
          <reference field="4" count="1" selected="0">
            <x v="649"/>
          </reference>
        </references>
      </pivotArea>
    </chartFormat>
    <chartFormat chart="0" format="673">
      <pivotArea type="data" outline="0" fieldPosition="0">
        <references count="2">
          <reference field="4294967294" count="1" selected="0">
            <x v="0"/>
          </reference>
          <reference field="4" count="1" selected="0">
            <x v="650"/>
          </reference>
        </references>
      </pivotArea>
    </chartFormat>
    <chartFormat chart="0" format="674">
      <pivotArea type="data" outline="0" fieldPosition="0">
        <references count="2">
          <reference field="4294967294" count="1" selected="0">
            <x v="0"/>
          </reference>
          <reference field="4" count="1" selected="0">
            <x v="651"/>
          </reference>
        </references>
      </pivotArea>
    </chartFormat>
    <chartFormat chart="0" format="675">
      <pivotArea type="data" outline="0" fieldPosition="0">
        <references count="2">
          <reference field="4294967294" count="1" selected="0">
            <x v="0"/>
          </reference>
          <reference field="4" count="1" selected="0">
            <x v="652"/>
          </reference>
        </references>
      </pivotArea>
    </chartFormat>
    <chartFormat chart="0" format="676">
      <pivotArea type="data" outline="0" fieldPosition="0">
        <references count="2">
          <reference field="4294967294" count="1" selected="0">
            <x v="0"/>
          </reference>
          <reference field="4" count="1" selected="0">
            <x v="654"/>
          </reference>
        </references>
      </pivotArea>
    </chartFormat>
    <chartFormat chart="0" format="677">
      <pivotArea type="data" outline="0" fieldPosition="0">
        <references count="2">
          <reference field="4294967294" count="1" selected="0">
            <x v="0"/>
          </reference>
          <reference field="4" count="1" selected="0">
            <x v="655"/>
          </reference>
        </references>
      </pivotArea>
    </chartFormat>
    <chartFormat chart="0" format="678">
      <pivotArea type="data" outline="0" fieldPosition="0">
        <references count="2">
          <reference field="4294967294" count="1" selected="0">
            <x v="0"/>
          </reference>
          <reference field="4" count="1" selected="0">
            <x v="658"/>
          </reference>
        </references>
      </pivotArea>
    </chartFormat>
    <chartFormat chart="0" format="679">
      <pivotArea type="data" outline="0" fieldPosition="0">
        <references count="2">
          <reference field="4294967294" count="1" selected="0">
            <x v="0"/>
          </reference>
          <reference field="4" count="1" selected="0">
            <x v="659"/>
          </reference>
        </references>
      </pivotArea>
    </chartFormat>
    <chartFormat chart="0" format="680">
      <pivotArea type="data" outline="0" fieldPosition="0">
        <references count="2">
          <reference field="4294967294" count="1" selected="0">
            <x v="0"/>
          </reference>
          <reference field="4" count="1" selected="0">
            <x v="661"/>
          </reference>
        </references>
      </pivotArea>
    </chartFormat>
    <chartFormat chart="0" format="681">
      <pivotArea type="data" outline="0" fieldPosition="0">
        <references count="2">
          <reference field="4294967294" count="1" selected="0">
            <x v="0"/>
          </reference>
          <reference field="4" count="1" selected="0">
            <x v="662"/>
          </reference>
        </references>
      </pivotArea>
    </chartFormat>
    <chartFormat chart="0" format="682">
      <pivotArea type="data" outline="0" fieldPosition="0">
        <references count="2">
          <reference field="4294967294" count="1" selected="0">
            <x v="0"/>
          </reference>
          <reference field="4" count="1" selected="0">
            <x v="664"/>
          </reference>
        </references>
      </pivotArea>
    </chartFormat>
    <chartFormat chart="0" format="683">
      <pivotArea type="data" outline="0" fieldPosition="0">
        <references count="2">
          <reference field="4294967294" count="1" selected="0">
            <x v="0"/>
          </reference>
          <reference field="4" count="1" selected="0">
            <x v="667"/>
          </reference>
        </references>
      </pivotArea>
    </chartFormat>
    <chartFormat chart="0" format="684">
      <pivotArea type="data" outline="0" fieldPosition="0">
        <references count="2">
          <reference field="4294967294" count="1" selected="0">
            <x v="0"/>
          </reference>
          <reference field="4" count="1" selected="0">
            <x v="668"/>
          </reference>
        </references>
      </pivotArea>
    </chartFormat>
    <chartFormat chart="0" format="685">
      <pivotArea type="data" outline="0" fieldPosition="0">
        <references count="2">
          <reference field="4294967294" count="1" selected="0">
            <x v="0"/>
          </reference>
          <reference field="4" count="1" selected="0">
            <x v="669"/>
          </reference>
        </references>
      </pivotArea>
    </chartFormat>
    <chartFormat chart="0" format="686">
      <pivotArea type="data" outline="0" fieldPosition="0">
        <references count="2">
          <reference field="4294967294" count="1" selected="0">
            <x v="0"/>
          </reference>
          <reference field="4" count="1" selected="0">
            <x v="670"/>
          </reference>
        </references>
      </pivotArea>
    </chartFormat>
    <chartFormat chart="0" format="687">
      <pivotArea type="data" outline="0" fieldPosition="0">
        <references count="2">
          <reference field="4294967294" count="1" selected="0">
            <x v="0"/>
          </reference>
          <reference field="4" count="1" selected="0">
            <x v="671"/>
          </reference>
        </references>
      </pivotArea>
    </chartFormat>
    <chartFormat chart="0" format="688">
      <pivotArea type="data" outline="0" fieldPosition="0">
        <references count="2">
          <reference field="4294967294" count="1" selected="0">
            <x v="0"/>
          </reference>
          <reference field="4" count="1" selected="0">
            <x v="672"/>
          </reference>
        </references>
      </pivotArea>
    </chartFormat>
    <chartFormat chart="0" format="689">
      <pivotArea type="data" outline="0" fieldPosition="0">
        <references count="2">
          <reference field="4294967294" count="1" selected="0">
            <x v="0"/>
          </reference>
          <reference field="4" count="1" selected="0">
            <x v="673"/>
          </reference>
        </references>
      </pivotArea>
    </chartFormat>
    <chartFormat chart="0" format="690">
      <pivotArea type="data" outline="0" fieldPosition="0">
        <references count="2">
          <reference field="4294967294" count="1" selected="0">
            <x v="0"/>
          </reference>
          <reference field="4" count="1" selected="0">
            <x v="675"/>
          </reference>
        </references>
      </pivotArea>
    </chartFormat>
    <chartFormat chart="0" format="691">
      <pivotArea type="data" outline="0" fieldPosition="0">
        <references count="2">
          <reference field="4294967294" count="1" selected="0">
            <x v="0"/>
          </reference>
          <reference field="4" count="1" selected="0">
            <x v="676"/>
          </reference>
        </references>
      </pivotArea>
    </chartFormat>
    <chartFormat chart="0" format="692">
      <pivotArea type="data" outline="0" fieldPosition="0">
        <references count="2">
          <reference field="4294967294" count="1" selected="0">
            <x v="0"/>
          </reference>
          <reference field="4" count="1" selected="0">
            <x v="679"/>
          </reference>
        </references>
      </pivotArea>
    </chartFormat>
    <chartFormat chart="0" format="693">
      <pivotArea type="data" outline="0" fieldPosition="0">
        <references count="2">
          <reference field="4294967294" count="1" selected="0">
            <x v="0"/>
          </reference>
          <reference field="4" count="1" selected="0">
            <x v="680"/>
          </reference>
        </references>
      </pivotArea>
    </chartFormat>
    <chartFormat chart="0" format="694">
      <pivotArea type="data" outline="0" fieldPosition="0">
        <references count="2">
          <reference field="4294967294" count="1" selected="0">
            <x v="0"/>
          </reference>
          <reference field="4" count="1" selected="0">
            <x v="681"/>
          </reference>
        </references>
      </pivotArea>
    </chartFormat>
    <chartFormat chart="0" format="695">
      <pivotArea type="data" outline="0" fieldPosition="0">
        <references count="2">
          <reference field="4294967294" count="1" selected="0">
            <x v="0"/>
          </reference>
          <reference field="4" count="1" selected="0">
            <x v="682"/>
          </reference>
        </references>
      </pivotArea>
    </chartFormat>
    <chartFormat chart="0" format="696">
      <pivotArea type="data" outline="0" fieldPosition="0">
        <references count="2">
          <reference field="4294967294" count="1" selected="0">
            <x v="0"/>
          </reference>
          <reference field="4" count="1" selected="0">
            <x v="683"/>
          </reference>
        </references>
      </pivotArea>
    </chartFormat>
    <chartFormat chart="0" format="697">
      <pivotArea type="data" outline="0" fieldPosition="0">
        <references count="2">
          <reference field="4294967294" count="1" selected="0">
            <x v="0"/>
          </reference>
          <reference field="4" count="1" selected="0">
            <x v="684"/>
          </reference>
        </references>
      </pivotArea>
    </chartFormat>
    <chartFormat chart="0" format="698">
      <pivotArea type="data" outline="0" fieldPosition="0">
        <references count="2">
          <reference field="4294967294" count="1" selected="0">
            <x v="0"/>
          </reference>
          <reference field="4" count="1" selected="0">
            <x v="685"/>
          </reference>
        </references>
      </pivotArea>
    </chartFormat>
    <chartFormat chart="0" format="699">
      <pivotArea type="data" outline="0" fieldPosition="0">
        <references count="2">
          <reference field="4294967294" count="1" selected="0">
            <x v="0"/>
          </reference>
          <reference field="4" count="1" selected="0">
            <x v="686"/>
          </reference>
        </references>
      </pivotArea>
    </chartFormat>
    <chartFormat chart="0" format="700">
      <pivotArea type="data" outline="0" fieldPosition="0">
        <references count="2">
          <reference field="4294967294" count="1" selected="0">
            <x v="0"/>
          </reference>
          <reference field="4" count="1" selected="0">
            <x v="687"/>
          </reference>
        </references>
      </pivotArea>
    </chartFormat>
    <chartFormat chart="0" format="701">
      <pivotArea type="data" outline="0" fieldPosition="0">
        <references count="2">
          <reference field="4294967294" count="1" selected="0">
            <x v="0"/>
          </reference>
          <reference field="4" count="1" selected="0">
            <x v="688"/>
          </reference>
        </references>
      </pivotArea>
    </chartFormat>
    <chartFormat chart="0" format="702">
      <pivotArea type="data" outline="0" fieldPosition="0">
        <references count="2">
          <reference field="4294967294" count="1" selected="0">
            <x v="0"/>
          </reference>
          <reference field="4" count="1" selected="0">
            <x v="689"/>
          </reference>
        </references>
      </pivotArea>
    </chartFormat>
    <chartFormat chart="0" format="703">
      <pivotArea type="data" outline="0" fieldPosition="0">
        <references count="2">
          <reference field="4294967294" count="1" selected="0">
            <x v="0"/>
          </reference>
          <reference field="4" count="1" selected="0">
            <x v="690"/>
          </reference>
        </references>
      </pivotArea>
    </chartFormat>
    <chartFormat chart="0" format="704">
      <pivotArea type="data" outline="0" fieldPosition="0">
        <references count="2">
          <reference field="4294967294" count="1" selected="0">
            <x v="0"/>
          </reference>
          <reference field="4" count="1" selected="0">
            <x v="691"/>
          </reference>
        </references>
      </pivotArea>
    </chartFormat>
    <chartFormat chart="0" format="705">
      <pivotArea type="data" outline="0" fieldPosition="0">
        <references count="2">
          <reference field="4294967294" count="1" selected="0">
            <x v="0"/>
          </reference>
          <reference field="4" count="1" selected="0">
            <x v="692"/>
          </reference>
        </references>
      </pivotArea>
    </chartFormat>
    <chartFormat chart="0" format="706">
      <pivotArea type="data" outline="0" fieldPosition="0">
        <references count="2">
          <reference field="4294967294" count="1" selected="0">
            <x v="0"/>
          </reference>
          <reference field="4" count="1" selected="0">
            <x v="693"/>
          </reference>
        </references>
      </pivotArea>
    </chartFormat>
    <chartFormat chart="0" format="707">
      <pivotArea type="data" outline="0" fieldPosition="0">
        <references count="2">
          <reference field="4294967294" count="1" selected="0">
            <x v="0"/>
          </reference>
          <reference field="4" count="1" selected="0">
            <x v="694"/>
          </reference>
        </references>
      </pivotArea>
    </chartFormat>
    <chartFormat chart="0" format="708">
      <pivotArea type="data" outline="0" fieldPosition="0">
        <references count="2">
          <reference field="4294967294" count="1" selected="0">
            <x v="0"/>
          </reference>
          <reference field="4" count="1" selected="0">
            <x v="695"/>
          </reference>
        </references>
      </pivotArea>
    </chartFormat>
    <chartFormat chart="0" format="709">
      <pivotArea type="data" outline="0" fieldPosition="0">
        <references count="2">
          <reference field="4294967294" count="1" selected="0">
            <x v="0"/>
          </reference>
          <reference field="4" count="1" selected="0">
            <x v="696"/>
          </reference>
        </references>
      </pivotArea>
    </chartFormat>
    <chartFormat chart="0" format="710">
      <pivotArea type="data" outline="0" fieldPosition="0">
        <references count="2">
          <reference field="4294967294" count="1" selected="0">
            <x v="0"/>
          </reference>
          <reference field="4" count="1" selected="0">
            <x v="697"/>
          </reference>
        </references>
      </pivotArea>
    </chartFormat>
    <chartFormat chart="0" format="711">
      <pivotArea type="data" outline="0" fieldPosition="0">
        <references count="2">
          <reference field="4294967294" count="1" selected="0">
            <x v="0"/>
          </reference>
          <reference field="4" count="1" selected="0">
            <x v="699"/>
          </reference>
        </references>
      </pivotArea>
    </chartFormat>
    <chartFormat chart="0" format="712">
      <pivotArea type="data" outline="0" fieldPosition="0">
        <references count="2">
          <reference field="4294967294" count="1" selected="0">
            <x v="0"/>
          </reference>
          <reference field="4" count="1" selected="0">
            <x v="700"/>
          </reference>
        </references>
      </pivotArea>
    </chartFormat>
    <chartFormat chart="0" format="713">
      <pivotArea type="data" outline="0" fieldPosition="0">
        <references count="2">
          <reference field="4294967294" count="1" selected="0">
            <x v="0"/>
          </reference>
          <reference field="4" count="1" selected="0">
            <x v="701"/>
          </reference>
        </references>
      </pivotArea>
    </chartFormat>
    <chartFormat chart="0" format="714">
      <pivotArea type="data" outline="0" fieldPosition="0">
        <references count="2">
          <reference field="4294967294" count="1" selected="0">
            <x v="0"/>
          </reference>
          <reference field="4" count="1" selected="0">
            <x v="702"/>
          </reference>
        </references>
      </pivotArea>
    </chartFormat>
    <chartFormat chart="0" format="715">
      <pivotArea type="data" outline="0" fieldPosition="0">
        <references count="2">
          <reference field="4294967294" count="1" selected="0">
            <x v="0"/>
          </reference>
          <reference field="4" count="1" selected="0">
            <x v="703"/>
          </reference>
        </references>
      </pivotArea>
    </chartFormat>
    <chartFormat chart="0" format="716">
      <pivotArea type="data" outline="0" fieldPosition="0">
        <references count="2">
          <reference field="4294967294" count="1" selected="0">
            <x v="0"/>
          </reference>
          <reference field="4" count="1" selected="0">
            <x v="705"/>
          </reference>
        </references>
      </pivotArea>
    </chartFormat>
    <chartFormat chart="0" format="717">
      <pivotArea type="data" outline="0" fieldPosition="0">
        <references count="2">
          <reference field="4294967294" count="1" selected="0">
            <x v="0"/>
          </reference>
          <reference field="4" count="1" selected="0">
            <x v="706"/>
          </reference>
        </references>
      </pivotArea>
    </chartFormat>
    <chartFormat chart="0" format="718">
      <pivotArea type="data" outline="0" fieldPosition="0">
        <references count="2">
          <reference field="4294967294" count="1" selected="0">
            <x v="0"/>
          </reference>
          <reference field="4" count="1" selected="0">
            <x v="707"/>
          </reference>
        </references>
      </pivotArea>
    </chartFormat>
    <chartFormat chart="0" format="719">
      <pivotArea type="data" outline="0" fieldPosition="0">
        <references count="2">
          <reference field="4294967294" count="1" selected="0">
            <x v="0"/>
          </reference>
          <reference field="4" count="1" selected="0">
            <x v="708"/>
          </reference>
        </references>
      </pivotArea>
    </chartFormat>
    <chartFormat chart="0" format="720">
      <pivotArea type="data" outline="0" fieldPosition="0">
        <references count="2">
          <reference field="4294967294" count="1" selected="0">
            <x v="0"/>
          </reference>
          <reference field="4" count="1" selected="0">
            <x v="710"/>
          </reference>
        </references>
      </pivotArea>
    </chartFormat>
    <chartFormat chart="0" format="721">
      <pivotArea type="data" outline="0" fieldPosition="0">
        <references count="2">
          <reference field="4294967294" count="1" selected="0">
            <x v="0"/>
          </reference>
          <reference field="4" count="1" selected="0">
            <x v="711"/>
          </reference>
        </references>
      </pivotArea>
    </chartFormat>
    <chartFormat chart="0" format="722">
      <pivotArea type="data" outline="0" fieldPosition="0">
        <references count="2">
          <reference field="4294967294" count="1" selected="0">
            <x v="0"/>
          </reference>
          <reference field="4" count="1" selected="0">
            <x v="712"/>
          </reference>
        </references>
      </pivotArea>
    </chartFormat>
    <chartFormat chart="0" format="723">
      <pivotArea type="data" outline="0" fieldPosition="0">
        <references count="2">
          <reference field="4294967294" count="1" selected="0">
            <x v="0"/>
          </reference>
          <reference field="4" count="1" selected="0">
            <x v="713"/>
          </reference>
        </references>
      </pivotArea>
    </chartFormat>
    <chartFormat chart="0" format="724">
      <pivotArea type="data" outline="0" fieldPosition="0">
        <references count="2">
          <reference field="4294967294" count="1" selected="0">
            <x v="0"/>
          </reference>
          <reference field="4" count="1" selected="0">
            <x v="714"/>
          </reference>
        </references>
      </pivotArea>
    </chartFormat>
    <chartFormat chart="0" format="725">
      <pivotArea type="data" outline="0" fieldPosition="0">
        <references count="2">
          <reference field="4294967294" count="1" selected="0">
            <x v="0"/>
          </reference>
          <reference field="4" count="1" selected="0">
            <x v="715"/>
          </reference>
        </references>
      </pivotArea>
    </chartFormat>
    <chartFormat chart="0" format="726">
      <pivotArea type="data" outline="0" fieldPosition="0">
        <references count="2">
          <reference field="4294967294" count="1" selected="0">
            <x v="0"/>
          </reference>
          <reference field="4" count="1" selected="0">
            <x v="716"/>
          </reference>
        </references>
      </pivotArea>
    </chartFormat>
    <chartFormat chart="0" format="727">
      <pivotArea type="data" outline="0" fieldPosition="0">
        <references count="2">
          <reference field="4294967294" count="1" selected="0">
            <x v="0"/>
          </reference>
          <reference field="4" count="1" selected="0">
            <x v="718"/>
          </reference>
        </references>
      </pivotArea>
    </chartFormat>
    <chartFormat chart="0" format="728">
      <pivotArea type="data" outline="0" fieldPosition="0">
        <references count="2">
          <reference field="4294967294" count="1" selected="0">
            <x v="0"/>
          </reference>
          <reference field="4" count="1" selected="0">
            <x v="719"/>
          </reference>
        </references>
      </pivotArea>
    </chartFormat>
    <chartFormat chart="0" format="729">
      <pivotArea type="data" outline="0" fieldPosition="0">
        <references count="2">
          <reference field="4294967294" count="1" selected="0">
            <x v="0"/>
          </reference>
          <reference field="4" count="1" selected="0">
            <x v="721"/>
          </reference>
        </references>
      </pivotArea>
    </chartFormat>
    <chartFormat chart="0" format="730">
      <pivotArea type="data" outline="0" fieldPosition="0">
        <references count="2">
          <reference field="4294967294" count="1" selected="0">
            <x v="0"/>
          </reference>
          <reference field="4" count="1" selected="0">
            <x v="722"/>
          </reference>
        </references>
      </pivotArea>
    </chartFormat>
    <chartFormat chart="0" format="731">
      <pivotArea type="data" outline="0" fieldPosition="0">
        <references count="2">
          <reference field="4294967294" count="1" selected="0">
            <x v="0"/>
          </reference>
          <reference field="4" count="1" selected="0">
            <x v="724"/>
          </reference>
        </references>
      </pivotArea>
    </chartFormat>
    <chartFormat chart="0" format="732">
      <pivotArea type="data" outline="0" fieldPosition="0">
        <references count="2">
          <reference field="4294967294" count="1" selected="0">
            <x v="0"/>
          </reference>
          <reference field="4" count="1" selected="0">
            <x v="725"/>
          </reference>
        </references>
      </pivotArea>
    </chartFormat>
    <chartFormat chart="0" format="733">
      <pivotArea type="data" outline="0" fieldPosition="0">
        <references count="2">
          <reference field="4294967294" count="1" selected="0">
            <x v="0"/>
          </reference>
          <reference field="4" count="1" selected="0">
            <x v="726"/>
          </reference>
        </references>
      </pivotArea>
    </chartFormat>
    <chartFormat chart="0" format="734">
      <pivotArea type="data" outline="0" fieldPosition="0">
        <references count="2">
          <reference field="4294967294" count="1" selected="0">
            <x v="0"/>
          </reference>
          <reference field="4" count="1" selected="0">
            <x v="727"/>
          </reference>
        </references>
      </pivotArea>
    </chartFormat>
    <chartFormat chart="0" format="735">
      <pivotArea type="data" outline="0" fieldPosition="0">
        <references count="2">
          <reference field="4294967294" count="1" selected="0">
            <x v="0"/>
          </reference>
          <reference field="4" count="1" selected="0">
            <x v="729"/>
          </reference>
        </references>
      </pivotArea>
    </chartFormat>
    <chartFormat chart="0" format="736">
      <pivotArea type="data" outline="0" fieldPosition="0">
        <references count="2">
          <reference field="4294967294" count="1" selected="0">
            <x v="0"/>
          </reference>
          <reference field="4" count="1" selected="0">
            <x v="731"/>
          </reference>
        </references>
      </pivotArea>
    </chartFormat>
    <chartFormat chart="0" format="737">
      <pivotArea type="data" outline="0" fieldPosition="0">
        <references count="2">
          <reference field="4294967294" count="1" selected="0">
            <x v="0"/>
          </reference>
          <reference field="4" count="1" selected="0">
            <x v="733"/>
          </reference>
        </references>
      </pivotArea>
    </chartFormat>
    <chartFormat chart="0" format="738">
      <pivotArea type="data" outline="0" fieldPosition="0">
        <references count="2">
          <reference field="4294967294" count="1" selected="0">
            <x v="0"/>
          </reference>
          <reference field="4" count="1" selected="0">
            <x v="734"/>
          </reference>
        </references>
      </pivotArea>
    </chartFormat>
    <chartFormat chart="0" format="739">
      <pivotArea type="data" outline="0" fieldPosition="0">
        <references count="2">
          <reference field="4294967294" count="1" selected="0">
            <x v="0"/>
          </reference>
          <reference field="4" count="1" selected="0">
            <x v="735"/>
          </reference>
        </references>
      </pivotArea>
    </chartFormat>
    <chartFormat chart="0" format="740">
      <pivotArea type="data" outline="0" fieldPosition="0">
        <references count="2">
          <reference field="4294967294" count="1" selected="0">
            <x v="0"/>
          </reference>
          <reference field="4" count="1" selected="0">
            <x v="737"/>
          </reference>
        </references>
      </pivotArea>
    </chartFormat>
    <chartFormat chart="0" format="741">
      <pivotArea type="data" outline="0" fieldPosition="0">
        <references count="2">
          <reference field="4294967294" count="1" selected="0">
            <x v="0"/>
          </reference>
          <reference field="4" count="1" selected="0">
            <x v="738"/>
          </reference>
        </references>
      </pivotArea>
    </chartFormat>
    <chartFormat chart="0" format="742">
      <pivotArea type="data" outline="0" fieldPosition="0">
        <references count="2">
          <reference field="4294967294" count="1" selected="0">
            <x v="0"/>
          </reference>
          <reference field="4" count="1" selected="0">
            <x v="739"/>
          </reference>
        </references>
      </pivotArea>
    </chartFormat>
    <chartFormat chart="0" format="743">
      <pivotArea type="data" outline="0" fieldPosition="0">
        <references count="2">
          <reference field="4294967294" count="1" selected="0">
            <x v="0"/>
          </reference>
          <reference field="4" count="1" selected="0">
            <x v="740"/>
          </reference>
        </references>
      </pivotArea>
    </chartFormat>
    <chartFormat chart="0" format="744">
      <pivotArea type="data" outline="0" fieldPosition="0">
        <references count="2">
          <reference field="4294967294" count="1" selected="0">
            <x v="0"/>
          </reference>
          <reference field="4" count="1" selected="0">
            <x v="741"/>
          </reference>
        </references>
      </pivotArea>
    </chartFormat>
    <chartFormat chart="0" format="745">
      <pivotArea type="data" outline="0" fieldPosition="0">
        <references count="2">
          <reference field="4294967294" count="1" selected="0">
            <x v="0"/>
          </reference>
          <reference field="4" count="1" selected="0">
            <x v="742"/>
          </reference>
        </references>
      </pivotArea>
    </chartFormat>
    <chartFormat chart="0" format="746">
      <pivotArea type="data" outline="0" fieldPosition="0">
        <references count="2">
          <reference field="4294967294" count="1" selected="0">
            <x v="0"/>
          </reference>
          <reference field="4" count="1" selected="0">
            <x v="743"/>
          </reference>
        </references>
      </pivotArea>
    </chartFormat>
    <chartFormat chart="4" format="161">
      <pivotArea type="data" outline="0" fieldPosition="0">
        <references count="2">
          <reference field="4294967294" count="1" selected="0">
            <x v="0"/>
          </reference>
          <reference field="4" count="1" selected="0">
            <x v="3"/>
          </reference>
        </references>
      </pivotArea>
    </chartFormat>
    <chartFormat chart="4" format="162">
      <pivotArea type="data" outline="0" fieldPosition="0">
        <references count="2">
          <reference field="4294967294" count="1" selected="0">
            <x v="0"/>
          </reference>
          <reference field="4" count="1" selected="0">
            <x v="4"/>
          </reference>
        </references>
      </pivotArea>
    </chartFormat>
    <chartFormat chart="4" format="163">
      <pivotArea type="data" outline="0" fieldPosition="0">
        <references count="2">
          <reference field="4294967294" count="1" selected="0">
            <x v="0"/>
          </reference>
          <reference field="4" count="1" selected="0">
            <x v="6"/>
          </reference>
        </references>
      </pivotArea>
    </chartFormat>
    <chartFormat chart="4" format="164">
      <pivotArea type="data" outline="0" fieldPosition="0">
        <references count="2">
          <reference field="4294967294" count="1" selected="0">
            <x v="0"/>
          </reference>
          <reference field="4" count="1" selected="0">
            <x v="7"/>
          </reference>
        </references>
      </pivotArea>
    </chartFormat>
    <chartFormat chart="4" format="165">
      <pivotArea type="data" outline="0" fieldPosition="0">
        <references count="2">
          <reference field="4294967294" count="1" selected="0">
            <x v="0"/>
          </reference>
          <reference field="4" count="1" selected="0">
            <x v="9"/>
          </reference>
        </references>
      </pivotArea>
    </chartFormat>
    <chartFormat chart="4" format="166">
      <pivotArea type="data" outline="0" fieldPosition="0">
        <references count="2">
          <reference field="4294967294" count="1" selected="0">
            <x v="0"/>
          </reference>
          <reference field="4" count="1" selected="0">
            <x v="10"/>
          </reference>
        </references>
      </pivotArea>
    </chartFormat>
    <chartFormat chart="4" format="167">
      <pivotArea type="data" outline="0" fieldPosition="0">
        <references count="2">
          <reference field="4294967294" count="1" selected="0">
            <x v="0"/>
          </reference>
          <reference field="4" count="1" selected="0">
            <x v="11"/>
          </reference>
        </references>
      </pivotArea>
    </chartFormat>
    <chartFormat chart="4" format="168">
      <pivotArea type="data" outline="0" fieldPosition="0">
        <references count="2">
          <reference field="4294967294" count="1" selected="0">
            <x v="0"/>
          </reference>
          <reference field="4" count="1" selected="0">
            <x v="12"/>
          </reference>
        </references>
      </pivotArea>
    </chartFormat>
    <chartFormat chart="4" format="169">
      <pivotArea type="data" outline="0" fieldPosition="0">
        <references count="2">
          <reference field="4294967294" count="1" selected="0">
            <x v="0"/>
          </reference>
          <reference field="4" count="1" selected="0">
            <x v="13"/>
          </reference>
        </references>
      </pivotArea>
    </chartFormat>
    <chartFormat chart="4" format="170">
      <pivotArea type="data" outline="0" fieldPosition="0">
        <references count="2">
          <reference field="4294967294" count="1" selected="0">
            <x v="0"/>
          </reference>
          <reference field="4" count="1" selected="0">
            <x v="15"/>
          </reference>
        </references>
      </pivotArea>
    </chartFormat>
    <chartFormat chart="4" format="171">
      <pivotArea type="data" outline="0" fieldPosition="0">
        <references count="2">
          <reference field="4294967294" count="1" selected="0">
            <x v="0"/>
          </reference>
          <reference field="4" count="1" selected="0">
            <x v="16"/>
          </reference>
        </references>
      </pivotArea>
    </chartFormat>
    <chartFormat chart="4" format="172">
      <pivotArea type="data" outline="0" fieldPosition="0">
        <references count="2">
          <reference field="4294967294" count="1" selected="0">
            <x v="0"/>
          </reference>
          <reference field="4" count="1" selected="0">
            <x v="17"/>
          </reference>
        </references>
      </pivotArea>
    </chartFormat>
    <chartFormat chart="4" format="173">
      <pivotArea type="data" outline="0" fieldPosition="0">
        <references count="2">
          <reference field="4294967294" count="1" selected="0">
            <x v="0"/>
          </reference>
          <reference field="4" count="1" selected="0">
            <x v="18"/>
          </reference>
        </references>
      </pivotArea>
    </chartFormat>
    <chartFormat chart="4" format="174">
      <pivotArea type="data" outline="0" fieldPosition="0">
        <references count="2">
          <reference field="4294967294" count="1" selected="0">
            <x v="0"/>
          </reference>
          <reference field="4" count="1" selected="0">
            <x v="20"/>
          </reference>
        </references>
      </pivotArea>
    </chartFormat>
    <chartFormat chart="4" format="175">
      <pivotArea type="data" outline="0" fieldPosition="0">
        <references count="2">
          <reference field="4294967294" count="1" selected="0">
            <x v="0"/>
          </reference>
          <reference field="4" count="1" selected="0">
            <x v="22"/>
          </reference>
        </references>
      </pivotArea>
    </chartFormat>
    <chartFormat chart="4" format="176">
      <pivotArea type="data" outline="0" fieldPosition="0">
        <references count="2">
          <reference field="4294967294" count="1" selected="0">
            <x v="0"/>
          </reference>
          <reference field="4" count="1" selected="0">
            <x v="23"/>
          </reference>
        </references>
      </pivotArea>
    </chartFormat>
    <chartFormat chart="4" format="177">
      <pivotArea type="data" outline="0" fieldPosition="0">
        <references count="2">
          <reference field="4294967294" count="1" selected="0">
            <x v="0"/>
          </reference>
          <reference field="4" count="1" selected="0">
            <x v="24"/>
          </reference>
        </references>
      </pivotArea>
    </chartFormat>
    <chartFormat chart="4" format="178">
      <pivotArea type="data" outline="0" fieldPosition="0">
        <references count="2">
          <reference field="4294967294" count="1" selected="0">
            <x v="0"/>
          </reference>
          <reference field="4" count="1" selected="0">
            <x v="25"/>
          </reference>
        </references>
      </pivotArea>
    </chartFormat>
    <chartFormat chart="4" format="179">
      <pivotArea type="data" outline="0" fieldPosition="0">
        <references count="2">
          <reference field="4294967294" count="1" selected="0">
            <x v="0"/>
          </reference>
          <reference field="4" count="1" selected="0">
            <x v="26"/>
          </reference>
        </references>
      </pivotArea>
    </chartFormat>
    <chartFormat chart="4" format="180">
      <pivotArea type="data" outline="0" fieldPosition="0">
        <references count="2">
          <reference field="4294967294" count="1" selected="0">
            <x v="0"/>
          </reference>
          <reference field="4" count="1" selected="0">
            <x v="27"/>
          </reference>
        </references>
      </pivotArea>
    </chartFormat>
    <chartFormat chart="4" format="181">
      <pivotArea type="data" outline="0" fieldPosition="0">
        <references count="2">
          <reference field="4294967294" count="1" selected="0">
            <x v="0"/>
          </reference>
          <reference field="4" count="1" selected="0">
            <x v="28"/>
          </reference>
        </references>
      </pivotArea>
    </chartFormat>
    <chartFormat chart="4" format="182">
      <pivotArea type="data" outline="0" fieldPosition="0">
        <references count="2">
          <reference field="4294967294" count="1" selected="0">
            <x v="0"/>
          </reference>
          <reference field="4" count="1" selected="0">
            <x v="29"/>
          </reference>
        </references>
      </pivotArea>
    </chartFormat>
    <chartFormat chart="4" format="183">
      <pivotArea type="data" outline="0" fieldPosition="0">
        <references count="2">
          <reference field="4294967294" count="1" selected="0">
            <x v="0"/>
          </reference>
          <reference field="4" count="1" selected="0">
            <x v="30"/>
          </reference>
        </references>
      </pivotArea>
    </chartFormat>
    <chartFormat chart="4" format="184">
      <pivotArea type="data" outline="0" fieldPosition="0">
        <references count="2">
          <reference field="4294967294" count="1" selected="0">
            <x v="0"/>
          </reference>
          <reference field="4" count="1" selected="0">
            <x v="31"/>
          </reference>
        </references>
      </pivotArea>
    </chartFormat>
    <chartFormat chart="4" format="185">
      <pivotArea type="data" outline="0" fieldPosition="0">
        <references count="2">
          <reference field="4294967294" count="1" selected="0">
            <x v="0"/>
          </reference>
          <reference field="4" count="1" selected="0">
            <x v="32"/>
          </reference>
        </references>
      </pivotArea>
    </chartFormat>
    <chartFormat chart="4" format="186">
      <pivotArea type="data" outline="0" fieldPosition="0">
        <references count="2">
          <reference field="4294967294" count="1" selected="0">
            <x v="0"/>
          </reference>
          <reference field="4" count="1" selected="0">
            <x v="35"/>
          </reference>
        </references>
      </pivotArea>
    </chartFormat>
    <chartFormat chart="4" format="187">
      <pivotArea type="data" outline="0" fieldPosition="0">
        <references count="2">
          <reference field="4294967294" count="1" selected="0">
            <x v="0"/>
          </reference>
          <reference field="4" count="1" selected="0">
            <x v="36"/>
          </reference>
        </references>
      </pivotArea>
    </chartFormat>
    <chartFormat chart="4" format="188">
      <pivotArea type="data" outline="0" fieldPosition="0">
        <references count="2">
          <reference field="4294967294" count="1" selected="0">
            <x v="0"/>
          </reference>
          <reference field="4" count="1" selected="0">
            <x v="37"/>
          </reference>
        </references>
      </pivotArea>
    </chartFormat>
    <chartFormat chart="4" format="189">
      <pivotArea type="data" outline="0" fieldPosition="0">
        <references count="2">
          <reference field="4294967294" count="1" selected="0">
            <x v="0"/>
          </reference>
          <reference field="4" count="1" selected="0">
            <x v="39"/>
          </reference>
        </references>
      </pivotArea>
    </chartFormat>
    <chartFormat chart="4" format="190">
      <pivotArea type="data" outline="0" fieldPosition="0">
        <references count="2">
          <reference field="4294967294" count="1" selected="0">
            <x v="0"/>
          </reference>
          <reference field="4" count="1" selected="0">
            <x v="40"/>
          </reference>
        </references>
      </pivotArea>
    </chartFormat>
    <chartFormat chart="4" format="191">
      <pivotArea type="data" outline="0" fieldPosition="0">
        <references count="2">
          <reference field="4294967294" count="1" selected="0">
            <x v="0"/>
          </reference>
          <reference field="4" count="1" selected="0">
            <x v="43"/>
          </reference>
        </references>
      </pivotArea>
    </chartFormat>
    <chartFormat chart="4" format="192">
      <pivotArea type="data" outline="0" fieldPosition="0">
        <references count="2">
          <reference field="4294967294" count="1" selected="0">
            <x v="0"/>
          </reference>
          <reference field="4" count="1" selected="0">
            <x v="44"/>
          </reference>
        </references>
      </pivotArea>
    </chartFormat>
    <chartFormat chart="4" format="193">
      <pivotArea type="data" outline="0" fieldPosition="0">
        <references count="2">
          <reference field="4294967294" count="1" selected="0">
            <x v="0"/>
          </reference>
          <reference field="4" count="1" selected="0">
            <x v="45"/>
          </reference>
        </references>
      </pivotArea>
    </chartFormat>
    <chartFormat chart="4" format="194">
      <pivotArea type="data" outline="0" fieldPosition="0">
        <references count="2">
          <reference field="4294967294" count="1" selected="0">
            <x v="0"/>
          </reference>
          <reference field="4" count="1" selected="0">
            <x v="46"/>
          </reference>
        </references>
      </pivotArea>
    </chartFormat>
    <chartFormat chart="4" format="195">
      <pivotArea type="data" outline="0" fieldPosition="0">
        <references count="2">
          <reference field="4294967294" count="1" selected="0">
            <x v="0"/>
          </reference>
          <reference field="4" count="1" selected="0">
            <x v="47"/>
          </reference>
        </references>
      </pivotArea>
    </chartFormat>
    <chartFormat chart="4" format="196">
      <pivotArea type="data" outline="0" fieldPosition="0">
        <references count="2">
          <reference field="4294967294" count="1" selected="0">
            <x v="0"/>
          </reference>
          <reference field="4" count="1" selected="0">
            <x v="48"/>
          </reference>
        </references>
      </pivotArea>
    </chartFormat>
    <chartFormat chart="4" format="197">
      <pivotArea type="data" outline="0" fieldPosition="0">
        <references count="2">
          <reference field="4294967294" count="1" selected="0">
            <x v="0"/>
          </reference>
          <reference field="4" count="1" selected="0">
            <x v="50"/>
          </reference>
        </references>
      </pivotArea>
    </chartFormat>
    <chartFormat chart="4" format="198">
      <pivotArea type="data" outline="0" fieldPosition="0">
        <references count="2">
          <reference field="4294967294" count="1" selected="0">
            <x v="0"/>
          </reference>
          <reference field="4" count="1" selected="0">
            <x v="51"/>
          </reference>
        </references>
      </pivotArea>
    </chartFormat>
    <chartFormat chart="4" format="199">
      <pivotArea type="data" outline="0" fieldPosition="0">
        <references count="2">
          <reference field="4294967294" count="1" selected="0">
            <x v="0"/>
          </reference>
          <reference field="4" count="1" selected="0">
            <x v="52"/>
          </reference>
        </references>
      </pivotArea>
    </chartFormat>
    <chartFormat chart="4" format="200">
      <pivotArea type="data" outline="0" fieldPosition="0">
        <references count="2">
          <reference field="4294967294" count="1" selected="0">
            <x v="0"/>
          </reference>
          <reference field="4" count="1" selected="0">
            <x v="53"/>
          </reference>
        </references>
      </pivotArea>
    </chartFormat>
    <chartFormat chart="4" format="201">
      <pivotArea type="data" outline="0" fieldPosition="0">
        <references count="2">
          <reference field="4294967294" count="1" selected="0">
            <x v="0"/>
          </reference>
          <reference field="4" count="1" selected="0">
            <x v="54"/>
          </reference>
        </references>
      </pivotArea>
    </chartFormat>
    <chartFormat chart="4" format="202">
      <pivotArea type="data" outline="0" fieldPosition="0">
        <references count="2">
          <reference field="4294967294" count="1" selected="0">
            <x v="0"/>
          </reference>
          <reference field="4" count="1" selected="0">
            <x v="55"/>
          </reference>
        </references>
      </pivotArea>
    </chartFormat>
    <chartFormat chart="4" format="203">
      <pivotArea type="data" outline="0" fieldPosition="0">
        <references count="2">
          <reference field="4294967294" count="1" selected="0">
            <x v="0"/>
          </reference>
          <reference field="4" count="1" selected="0">
            <x v="56"/>
          </reference>
        </references>
      </pivotArea>
    </chartFormat>
    <chartFormat chart="4" format="204">
      <pivotArea type="data" outline="0" fieldPosition="0">
        <references count="2">
          <reference field="4294967294" count="1" selected="0">
            <x v="0"/>
          </reference>
          <reference field="4" count="1" selected="0">
            <x v="57"/>
          </reference>
        </references>
      </pivotArea>
    </chartFormat>
    <chartFormat chart="4" format="205">
      <pivotArea type="data" outline="0" fieldPosition="0">
        <references count="2">
          <reference field="4294967294" count="1" selected="0">
            <x v="0"/>
          </reference>
          <reference field="4" count="1" selected="0">
            <x v="59"/>
          </reference>
        </references>
      </pivotArea>
    </chartFormat>
    <chartFormat chart="4" format="206">
      <pivotArea type="data" outline="0" fieldPosition="0">
        <references count="2">
          <reference field="4294967294" count="1" selected="0">
            <x v="0"/>
          </reference>
          <reference field="4" count="1" selected="0">
            <x v="60"/>
          </reference>
        </references>
      </pivotArea>
    </chartFormat>
    <chartFormat chart="4" format="207">
      <pivotArea type="data" outline="0" fieldPosition="0">
        <references count="2">
          <reference field="4294967294" count="1" selected="0">
            <x v="0"/>
          </reference>
          <reference field="4" count="1" selected="0">
            <x v="61"/>
          </reference>
        </references>
      </pivotArea>
    </chartFormat>
    <chartFormat chart="4" format="208">
      <pivotArea type="data" outline="0" fieldPosition="0">
        <references count="2">
          <reference field="4294967294" count="1" selected="0">
            <x v="0"/>
          </reference>
          <reference field="4" count="1" selected="0">
            <x v="62"/>
          </reference>
        </references>
      </pivotArea>
    </chartFormat>
    <chartFormat chart="4" format="209">
      <pivotArea type="data" outline="0" fieldPosition="0">
        <references count="2">
          <reference field="4294967294" count="1" selected="0">
            <x v="0"/>
          </reference>
          <reference field="4" count="1" selected="0">
            <x v="65"/>
          </reference>
        </references>
      </pivotArea>
    </chartFormat>
    <chartFormat chart="4" format="210">
      <pivotArea type="data" outline="0" fieldPosition="0">
        <references count="2">
          <reference field="4294967294" count="1" selected="0">
            <x v="0"/>
          </reference>
          <reference field="4" count="1" selected="0">
            <x v="67"/>
          </reference>
        </references>
      </pivotArea>
    </chartFormat>
    <chartFormat chart="4" format="211">
      <pivotArea type="data" outline="0" fieldPosition="0">
        <references count="2">
          <reference field="4294967294" count="1" selected="0">
            <x v="0"/>
          </reference>
          <reference field="4" count="1" selected="0">
            <x v="68"/>
          </reference>
        </references>
      </pivotArea>
    </chartFormat>
    <chartFormat chart="4" format="212">
      <pivotArea type="data" outline="0" fieldPosition="0">
        <references count="2">
          <reference field="4294967294" count="1" selected="0">
            <x v="0"/>
          </reference>
          <reference field="4" count="1" selected="0">
            <x v="70"/>
          </reference>
        </references>
      </pivotArea>
    </chartFormat>
    <chartFormat chart="4" format="213">
      <pivotArea type="data" outline="0" fieldPosition="0">
        <references count="2">
          <reference field="4294967294" count="1" selected="0">
            <x v="0"/>
          </reference>
          <reference field="4" count="1" selected="0">
            <x v="71"/>
          </reference>
        </references>
      </pivotArea>
    </chartFormat>
    <chartFormat chart="4" format="214">
      <pivotArea type="data" outline="0" fieldPosition="0">
        <references count="2">
          <reference field="4294967294" count="1" selected="0">
            <x v="0"/>
          </reference>
          <reference field="4" count="1" selected="0">
            <x v="72"/>
          </reference>
        </references>
      </pivotArea>
    </chartFormat>
    <chartFormat chart="4" format="215">
      <pivotArea type="data" outline="0" fieldPosition="0">
        <references count="2">
          <reference field="4294967294" count="1" selected="0">
            <x v="0"/>
          </reference>
          <reference field="4" count="1" selected="0">
            <x v="73"/>
          </reference>
        </references>
      </pivotArea>
    </chartFormat>
    <chartFormat chart="4" format="216">
      <pivotArea type="data" outline="0" fieldPosition="0">
        <references count="2">
          <reference field="4294967294" count="1" selected="0">
            <x v="0"/>
          </reference>
          <reference field="4" count="1" selected="0">
            <x v="74"/>
          </reference>
        </references>
      </pivotArea>
    </chartFormat>
    <chartFormat chart="4" format="217">
      <pivotArea type="data" outline="0" fieldPosition="0">
        <references count="2">
          <reference field="4294967294" count="1" selected="0">
            <x v="0"/>
          </reference>
          <reference field="4" count="1" selected="0">
            <x v="75"/>
          </reference>
        </references>
      </pivotArea>
    </chartFormat>
    <chartFormat chart="4" format="218">
      <pivotArea type="data" outline="0" fieldPosition="0">
        <references count="2">
          <reference field="4294967294" count="1" selected="0">
            <x v="0"/>
          </reference>
          <reference field="4" count="1" selected="0">
            <x v="76"/>
          </reference>
        </references>
      </pivotArea>
    </chartFormat>
    <chartFormat chart="4" format="219">
      <pivotArea type="data" outline="0" fieldPosition="0">
        <references count="2">
          <reference field="4294967294" count="1" selected="0">
            <x v="0"/>
          </reference>
          <reference field="4" count="1" selected="0">
            <x v="77"/>
          </reference>
        </references>
      </pivotArea>
    </chartFormat>
    <chartFormat chart="4" format="220">
      <pivotArea type="data" outline="0" fieldPosition="0">
        <references count="2">
          <reference field="4294967294" count="1" selected="0">
            <x v="0"/>
          </reference>
          <reference field="4" count="1" selected="0">
            <x v="80"/>
          </reference>
        </references>
      </pivotArea>
    </chartFormat>
    <chartFormat chart="4" format="221">
      <pivotArea type="data" outline="0" fieldPosition="0">
        <references count="2">
          <reference field="4294967294" count="1" selected="0">
            <x v="0"/>
          </reference>
          <reference field="4" count="1" selected="0">
            <x v="81"/>
          </reference>
        </references>
      </pivotArea>
    </chartFormat>
    <chartFormat chart="4" format="222">
      <pivotArea type="data" outline="0" fieldPosition="0">
        <references count="2">
          <reference field="4294967294" count="1" selected="0">
            <x v="0"/>
          </reference>
          <reference field="4" count="1" selected="0">
            <x v="82"/>
          </reference>
        </references>
      </pivotArea>
    </chartFormat>
    <chartFormat chart="4" format="223">
      <pivotArea type="data" outline="0" fieldPosition="0">
        <references count="2">
          <reference field="4294967294" count="1" selected="0">
            <x v="0"/>
          </reference>
          <reference field="4" count="1" selected="0">
            <x v="83"/>
          </reference>
        </references>
      </pivotArea>
    </chartFormat>
    <chartFormat chart="4" format="224">
      <pivotArea type="data" outline="0" fieldPosition="0">
        <references count="2">
          <reference field="4294967294" count="1" selected="0">
            <x v="0"/>
          </reference>
          <reference field="4" count="1" selected="0">
            <x v="84"/>
          </reference>
        </references>
      </pivotArea>
    </chartFormat>
    <chartFormat chart="4" format="225">
      <pivotArea type="data" outline="0" fieldPosition="0">
        <references count="2">
          <reference field="4294967294" count="1" selected="0">
            <x v="0"/>
          </reference>
          <reference field="4" count="1" selected="0">
            <x v="85"/>
          </reference>
        </references>
      </pivotArea>
    </chartFormat>
    <chartFormat chart="4" format="226">
      <pivotArea type="data" outline="0" fieldPosition="0">
        <references count="2">
          <reference field="4294967294" count="1" selected="0">
            <x v="0"/>
          </reference>
          <reference field="4" count="1" selected="0">
            <x v="86"/>
          </reference>
        </references>
      </pivotArea>
    </chartFormat>
    <chartFormat chart="4" format="227">
      <pivotArea type="data" outline="0" fieldPosition="0">
        <references count="2">
          <reference field="4294967294" count="1" selected="0">
            <x v="0"/>
          </reference>
          <reference field="4" count="1" selected="0">
            <x v="87"/>
          </reference>
        </references>
      </pivotArea>
    </chartFormat>
    <chartFormat chart="4" format="228">
      <pivotArea type="data" outline="0" fieldPosition="0">
        <references count="2">
          <reference field="4294967294" count="1" selected="0">
            <x v="0"/>
          </reference>
          <reference field="4" count="1" selected="0">
            <x v="88"/>
          </reference>
        </references>
      </pivotArea>
    </chartFormat>
    <chartFormat chart="4" format="229">
      <pivotArea type="data" outline="0" fieldPosition="0">
        <references count="2">
          <reference field="4294967294" count="1" selected="0">
            <x v="0"/>
          </reference>
          <reference field="4" count="1" selected="0">
            <x v="89"/>
          </reference>
        </references>
      </pivotArea>
    </chartFormat>
    <chartFormat chart="4" format="230">
      <pivotArea type="data" outline="0" fieldPosition="0">
        <references count="2">
          <reference field="4294967294" count="1" selected="0">
            <x v="0"/>
          </reference>
          <reference field="4" count="1" selected="0">
            <x v="90"/>
          </reference>
        </references>
      </pivotArea>
    </chartFormat>
    <chartFormat chart="4" format="231">
      <pivotArea type="data" outline="0" fieldPosition="0">
        <references count="2">
          <reference field="4294967294" count="1" selected="0">
            <x v="0"/>
          </reference>
          <reference field="4" count="1" selected="0">
            <x v="91"/>
          </reference>
        </references>
      </pivotArea>
    </chartFormat>
    <chartFormat chart="4" format="232">
      <pivotArea type="data" outline="0" fieldPosition="0">
        <references count="2">
          <reference field="4294967294" count="1" selected="0">
            <x v="0"/>
          </reference>
          <reference field="4" count="1" selected="0">
            <x v="92"/>
          </reference>
        </references>
      </pivotArea>
    </chartFormat>
    <chartFormat chart="4" format="233">
      <pivotArea type="data" outline="0" fieldPosition="0">
        <references count="2">
          <reference field="4294967294" count="1" selected="0">
            <x v="0"/>
          </reference>
          <reference field="4" count="1" selected="0">
            <x v="94"/>
          </reference>
        </references>
      </pivotArea>
    </chartFormat>
    <chartFormat chart="4" format="234">
      <pivotArea type="data" outline="0" fieldPosition="0">
        <references count="2">
          <reference field="4294967294" count="1" selected="0">
            <x v="0"/>
          </reference>
          <reference field="4" count="1" selected="0">
            <x v="95"/>
          </reference>
        </references>
      </pivotArea>
    </chartFormat>
    <chartFormat chart="4" format="235">
      <pivotArea type="data" outline="0" fieldPosition="0">
        <references count="2">
          <reference field="4294967294" count="1" selected="0">
            <x v="0"/>
          </reference>
          <reference field="4" count="1" selected="0">
            <x v="96"/>
          </reference>
        </references>
      </pivotArea>
    </chartFormat>
    <chartFormat chart="4" format="236">
      <pivotArea type="data" outline="0" fieldPosition="0">
        <references count="2">
          <reference field="4294967294" count="1" selected="0">
            <x v="0"/>
          </reference>
          <reference field="4" count="1" selected="0">
            <x v="97"/>
          </reference>
        </references>
      </pivotArea>
    </chartFormat>
    <chartFormat chart="4" format="237">
      <pivotArea type="data" outline="0" fieldPosition="0">
        <references count="2">
          <reference field="4294967294" count="1" selected="0">
            <x v="0"/>
          </reference>
          <reference field="4" count="1" selected="0">
            <x v="98"/>
          </reference>
        </references>
      </pivotArea>
    </chartFormat>
    <chartFormat chart="4" format="238">
      <pivotArea type="data" outline="0" fieldPosition="0">
        <references count="2">
          <reference field="4294967294" count="1" selected="0">
            <x v="0"/>
          </reference>
          <reference field="4" count="1" selected="0">
            <x v="100"/>
          </reference>
        </references>
      </pivotArea>
    </chartFormat>
    <chartFormat chart="4" format="239">
      <pivotArea type="data" outline="0" fieldPosition="0">
        <references count="2">
          <reference field="4294967294" count="1" selected="0">
            <x v="0"/>
          </reference>
          <reference field="4" count="1" selected="0">
            <x v="101"/>
          </reference>
        </references>
      </pivotArea>
    </chartFormat>
    <chartFormat chart="4" format="240">
      <pivotArea type="data" outline="0" fieldPosition="0">
        <references count="2">
          <reference field="4294967294" count="1" selected="0">
            <x v="0"/>
          </reference>
          <reference field="4" count="1" selected="0">
            <x v="102"/>
          </reference>
        </references>
      </pivotArea>
    </chartFormat>
    <chartFormat chart="4" format="241">
      <pivotArea type="data" outline="0" fieldPosition="0">
        <references count="2">
          <reference field="4294967294" count="1" selected="0">
            <x v="0"/>
          </reference>
          <reference field="4" count="1" selected="0">
            <x v="104"/>
          </reference>
        </references>
      </pivotArea>
    </chartFormat>
    <chartFormat chart="4" format="242">
      <pivotArea type="data" outline="0" fieldPosition="0">
        <references count="2">
          <reference field="4294967294" count="1" selected="0">
            <x v="0"/>
          </reference>
          <reference field="4" count="1" selected="0">
            <x v="105"/>
          </reference>
        </references>
      </pivotArea>
    </chartFormat>
    <chartFormat chart="4" format="243">
      <pivotArea type="data" outline="0" fieldPosition="0">
        <references count="2">
          <reference field="4294967294" count="1" selected="0">
            <x v="0"/>
          </reference>
          <reference field="4" count="1" selected="0">
            <x v="106"/>
          </reference>
        </references>
      </pivotArea>
    </chartFormat>
    <chartFormat chart="4" format="244">
      <pivotArea type="data" outline="0" fieldPosition="0">
        <references count="2">
          <reference field="4294967294" count="1" selected="0">
            <x v="0"/>
          </reference>
          <reference field="4" count="1" selected="0">
            <x v="107"/>
          </reference>
        </references>
      </pivotArea>
    </chartFormat>
    <chartFormat chart="4" format="245">
      <pivotArea type="data" outline="0" fieldPosition="0">
        <references count="2">
          <reference field="4294967294" count="1" selected="0">
            <x v="0"/>
          </reference>
          <reference field="4" count="1" selected="0">
            <x v="108"/>
          </reference>
        </references>
      </pivotArea>
    </chartFormat>
    <chartFormat chart="4" format="246">
      <pivotArea type="data" outline="0" fieldPosition="0">
        <references count="2">
          <reference field="4294967294" count="1" selected="0">
            <x v="0"/>
          </reference>
          <reference field="4" count="1" selected="0">
            <x v="110"/>
          </reference>
        </references>
      </pivotArea>
    </chartFormat>
    <chartFormat chart="4" format="247">
      <pivotArea type="data" outline="0" fieldPosition="0">
        <references count="2">
          <reference field="4294967294" count="1" selected="0">
            <x v="0"/>
          </reference>
          <reference field="4" count="1" selected="0">
            <x v="111"/>
          </reference>
        </references>
      </pivotArea>
    </chartFormat>
    <chartFormat chart="4" format="248">
      <pivotArea type="data" outline="0" fieldPosition="0">
        <references count="2">
          <reference field="4294967294" count="1" selected="0">
            <x v="0"/>
          </reference>
          <reference field="4" count="1" selected="0">
            <x v="112"/>
          </reference>
        </references>
      </pivotArea>
    </chartFormat>
    <chartFormat chart="4" format="249">
      <pivotArea type="data" outline="0" fieldPosition="0">
        <references count="2">
          <reference field="4294967294" count="1" selected="0">
            <x v="0"/>
          </reference>
          <reference field="4" count="1" selected="0">
            <x v="113"/>
          </reference>
        </references>
      </pivotArea>
    </chartFormat>
    <chartFormat chart="4" format="250">
      <pivotArea type="data" outline="0" fieldPosition="0">
        <references count="2">
          <reference field="4294967294" count="1" selected="0">
            <x v="0"/>
          </reference>
          <reference field="4" count="1" selected="0">
            <x v="115"/>
          </reference>
        </references>
      </pivotArea>
    </chartFormat>
    <chartFormat chart="4" format="251">
      <pivotArea type="data" outline="0" fieldPosition="0">
        <references count="2">
          <reference field="4294967294" count="1" selected="0">
            <x v="0"/>
          </reference>
          <reference field="4" count="1" selected="0">
            <x v="116"/>
          </reference>
        </references>
      </pivotArea>
    </chartFormat>
    <chartFormat chart="4" format="252">
      <pivotArea type="data" outline="0" fieldPosition="0">
        <references count="2">
          <reference field="4294967294" count="1" selected="0">
            <x v="0"/>
          </reference>
          <reference field="4" count="1" selected="0">
            <x v="119"/>
          </reference>
        </references>
      </pivotArea>
    </chartFormat>
    <chartFormat chart="4" format="253">
      <pivotArea type="data" outline="0" fieldPosition="0">
        <references count="2">
          <reference field="4294967294" count="1" selected="0">
            <x v="0"/>
          </reference>
          <reference field="4" count="1" selected="0">
            <x v="123"/>
          </reference>
        </references>
      </pivotArea>
    </chartFormat>
    <chartFormat chart="4" format="254">
      <pivotArea type="data" outline="0" fieldPosition="0">
        <references count="2">
          <reference field="4294967294" count="1" selected="0">
            <x v="0"/>
          </reference>
          <reference field="4" count="1" selected="0">
            <x v="125"/>
          </reference>
        </references>
      </pivotArea>
    </chartFormat>
    <chartFormat chart="4" format="255">
      <pivotArea type="data" outline="0" fieldPosition="0">
        <references count="2">
          <reference field="4294967294" count="1" selected="0">
            <x v="0"/>
          </reference>
          <reference field="4" count="1" selected="0">
            <x v="126"/>
          </reference>
        </references>
      </pivotArea>
    </chartFormat>
    <chartFormat chart="4" format="256">
      <pivotArea type="data" outline="0" fieldPosition="0">
        <references count="2">
          <reference field="4294967294" count="1" selected="0">
            <x v="0"/>
          </reference>
          <reference field="4" count="1" selected="0">
            <x v="128"/>
          </reference>
        </references>
      </pivotArea>
    </chartFormat>
    <chartFormat chart="4" format="257">
      <pivotArea type="data" outline="0" fieldPosition="0">
        <references count="2">
          <reference field="4294967294" count="1" selected="0">
            <x v="0"/>
          </reference>
          <reference field="4" count="1" selected="0">
            <x v="129"/>
          </reference>
        </references>
      </pivotArea>
    </chartFormat>
    <chartFormat chart="4" format="258">
      <pivotArea type="data" outline="0" fieldPosition="0">
        <references count="2">
          <reference field="4294967294" count="1" selected="0">
            <x v="0"/>
          </reference>
          <reference field="4" count="1" selected="0">
            <x v="130"/>
          </reference>
        </references>
      </pivotArea>
    </chartFormat>
    <chartFormat chart="4" format="259">
      <pivotArea type="data" outline="0" fieldPosition="0">
        <references count="2">
          <reference field="4294967294" count="1" selected="0">
            <x v="0"/>
          </reference>
          <reference field="4" count="1" selected="0">
            <x v="132"/>
          </reference>
        </references>
      </pivotArea>
    </chartFormat>
    <chartFormat chart="4" format="260">
      <pivotArea type="data" outline="0" fieldPosition="0">
        <references count="2">
          <reference field="4294967294" count="1" selected="0">
            <x v="0"/>
          </reference>
          <reference field="4" count="1" selected="0">
            <x v="134"/>
          </reference>
        </references>
      </pivotArea>
    </chartFormat>
    <chartFormat chart="4" format="261">
      <pivotArea type="data" outline="0" fieldPosition="0">
        <references count="2">
          <reference field="4294967294" count="1" selected="0">
            <x v="0"/>
          </reference>
          <reference field="4" count="1" selected="0">
            <x v="135"/>
          </reference>
        </references>
      </pivotArea>
    </chartFormat>
    <chartFormat chart="4" format="262">
      <pivotArea type="data" outline="0" fieldPosition="0">
        <references count="2">
          <reference field="4294967294" count="1" selected="0">
            <x v="0"/>
          </reference>
          <reference field="4" count="1" selected="0">
            <x v="136"/>
          </reference>
        </references>
      </pivotArea>
    </chartFormat>
    <chartFormat chart="4" format="263">
      <pivotArea type="data" outline="0" fieldPosition="0">
        <references count="2">
          <reference field="4294967294" count="1" selected="0">
            <x v="0"/>
          </reference>
          <reference field="4" count="1" selected="0">
            <x v="137"/>
          </reference>
        </references>
      </pivotArea>
    </chartFormat>
    <chartFormat chart="4" format="264">
      <pivotArea type="data" outline="0" fieldPosition="0">
        <references count="2">
          <reference field="4294967294" count="1" selected="0">
            <x v="0"/>
          </reference>
          <reference field="4" count="1" selected="0">
            <x v="138"/>
          </reference>
        </references>
      </pivotArea>
    </chartFormat>
    <chartFormat chart="4" format="265">
      <pivotArea type="data" outline="0" fieldPosition="0">
        <references count="2">
          <reference field="4294967294" count="1" selected="0">
            <x v="0"/>
          </reference>
          <reference field="4" count="1" selected="0">
            <x v="139"/>
          </reference>
        </references>
      </pivotArea>
    </chartFormat>
    <chartFormat chart="4" format="266">
      <pivotArea type="data" outline="0" fieldPosition="0">
        <references count="2">
          <reference field="4294967294" count="1" selected="0">
            <x v="0"/>
          </reference>
          <reference field="4" count="1" selected="0">
            <x v="141"/>
          </reference>
        </references>
      </pivotArea>
    </chartFormat>
    <chartFormat chart="4" format="267">
      <pivotArea type="data" outline="0" fieldPosition="0">
        <references count="2">
          <reference field="4294967294" count="1" selected="0">
            <x v="0"/>
          </reference>
          <reference field="4" count="1" selected="0">
            <x v="142"/>
          </reference>
        </references>
      </pivotArea>
    </chartFormat>
    <chartFormat chart="4" format="268">
      <pivotArea type="data" outline="0" fieldPosition="0">
        <references count="2">
          <reference field="4294967294" count="1" selected="0">
            <x v="0"/>
          </reference>
          <reference field="4" count="1" selected="0">
            <x v="143"/>
          </reference>
        </references>
      </pivotArea>
    </chartFormat>
    <chartFormat chart="4" format="269">
      <pivotArea type="data" outline="0" fieldPosition="0">
        <references count="2">
          <reference field="4294967294" count="1" selected="0">
            <x v="0"/>
          </reference>
          <reference field="4" count="1" selected="0">
            <x v="144"/>
          </reference>
        </references>
      </pivotArea>
    </chartFormat>
    <chartFormat chart="4" format="270">
      <pivotArea type="data" outline="0" fieldPosition="0">
        <references count="2">
          <reference field="4294967294" count="1" selected="0">
            <x v="0"/>
          </reference>
          <reference field="4" count="1" selected="0">
            <x v="146"/>
          </reference>
        </references>
      </pivotArea>
    </chartFormat>
    <chartFormat chart="4" format="271">
      <pivotArea type="data" outline="0" fieldPosition="0">
        <references count="2">
          <reference field="4294967294" count="1" selected="0">
            <x v="0"/>
          </reference>
          <reference field="4" count="1" selected="0">
            <x v="147"/>
          </reference>
        </references>
      </pivotArea>
    </chartFormat>
    <chartFormat chart="4" format="272">
      <pivotArea type="data" outline="0" fieldPosition="0">
        <references count="2">
          <reference field="4294967294" count="1" selected="0">
            <x v="0"/>
          </reference>
          <reference field="4" count="1" selected="0">
            <x v="148"/>
          </reference>
        </references>
      </pivotArea>
    </chartFormat>
    <chartFormat chart="4" format="273">
      <pivotArea type="data" outline="0" fieldPosition="0">
        <references count="2">
          <reference field="4294967294" count="1" selected="0">
            <x v="0"/>
          </reference>
          <reference field="4" count="1" selected="0">
            <x v="149"/>
          </reference>
        </references>
      </pivotArea>
    </chartFormat>
    <chartFormat chart="4" format="274">
      <pivotArea type="data" outline="0" fieldPosition="0">
        <references count="2">
          <reference field="4294967294" count="1" selected="0">
            <x v="0"/>
          </reference>
          <reference field="4" count="1" selected="0">
            <x v="150"/>
          </reference>
        </references>
      </pivotArea>
    </chartFormat>
    <chartFormat chart="4" format="275">
      <pivotArea type="data" outline="0" fieldPosition="0">
        <references count="2">
          <reference field="4294967294" count="1" selected="0">
            <x v="0"/>
          </reference>
          <reference field="4" count="1" selected="0">
            <x v="151"/>
          </reference>
        </references>
      </pivotArea>
    </chartFormat>
    <chartFormat chart="4" format="276">
      <pivotArea type="data" outline="0" fieldPosition="0">
        <references count="2">
          <reference field="4294967294" count="1" selected="0">
            <x v="0"/>
          </reference>
          <reference field="4" count="1" selected="0">
            <x v="152"/>
          </reference>
        </references>
      </pivotArea>
    </chartFormat>
    <chartFormat chart="4" format="277">
      <pivotArea type="data" outline="0" fieldPosition="0">
        <references count="2">
          <reference field="4294967294" count="1" selected="0">
            <x v="0"/>
          </reference>
          <reference field="4" count="1" selected="0">
            <x v="153"/>
          </reference>
        </references>
      </pivotArea>
    </chartFormat>
    <chartFormat chart="4" format="278">
      <pivotArea type="data" outline="0" fieldPosition="0">
        <references count="2">
          <reference field="4294967294" count="1" selected="0">
            <x v="0"/>
          </reference>
          <reference field="4" count="1" selected="0">
            <x v="154"/>
          </reference>
        </references>
      </pivotArea>
    </chartFormat>
    <chartFormat chart="4" format="279">
      <pivotArea type="data" outline="0" fieldPosition="0">
        <references count="2">
          <reference field="4294967294" count="1" selected="0">
            <x v="0"/>
          </reference>
          <reference field="4" count="1" selected="0">
            <x v="155"/>
          </reference>
        </references>
      </pivotArea>
    </chartFormat>
    <chartFormat chart="4" format="280">
      <pivotArea type="data" outline="0" fieldPosition="0">
        <references count="2">
          <reference field="4294967294" count="1" selected="0">
            <x v="0"/>
          </reference>
          <reference field="4" count="1" selected="0">
            <x v="156"/>
          </reference>
        </references>
      </pivotArea>
    </chartFormat>
    <chartFormat chart="4" format="281">
      <pivotArea type="data" outline="0" fieldPosition="0">
        <references count="2">
          <reference field="4294967294" count="1" selected="0">
            <x v="0"/>
          </reference>
          <reference field="4" count="1" selected="0">
            <x v="157"/>
          </reference>
        </references>
      </pivotArea>
    </chartFormat>
    <chartFormat chart="4" format="282">
      <pivotArea type="data" outline="0" fieldPosition="0">
        <references count="2">
          <reference field="4294967294" count="1" selected="0">
            <x v="0"/>
          </reference>
          <reference field="4" count="1" selected="0">
            <x v="159"/>
          </reference>
        </references>
      </pivotArea>
    </chartFormat>
    <chartFormat chart="4" format="283">
      <pivotArea type="data" outline="0" fieldPosition="0">
        <references count="2">
          <reference field="4294967294" count="1" selected="0">
            <x v="0"/>
          </reference>
          <reference field="4" count="1" selected="0">
            <x v="160"/>
          </reference>
        </references>
      </pivotArea>
    </chartFormat>
    <chartFormat chart="4" format="284">
      <pivotArea type="data" outline="0" fieldPosition="0">
        <references count="2">
          <reference field="4294967294" count="1" selected="0">
            <x v="0"/>
          </reference>
          <reference field="4" count="1" selected="0">
            <x v="163"/>
          </reference>
        </references>
      </pivotArea>
    </chartFormat>
    <chartFormat chart="4" format="285">
      <pivotArea type="data" outline="0" fieldPosition="0">
        <references count="2">
          <reference field="4294967294" count="1" selected="0">
            <x v="0"/>
          </reference>
          <reference field="4" count="1" selected="0">
            <x v="164"/>
          </reference>
        </references>
      </pivotArea>
    </chartFormat>
    <chartFormat chart="4" format="286">
      <pivotArea type="data" outline="0" fieldPosition="0">
        <references count="2">
          <reference field="4294967294" count="1" selected="0">
            <x v="0"/>
          </reference>
          <reference field="4" count="1" selected="0">
            <x v="166"/>
          </reference>
        </references>
      </pivotArea>
    </chartFormat>
    <chartFormat chart="4" format="287">
      <pivotArea type="data" outline="0" fieldPosition="0">
        <references count="2">
          <reference field="4294967294" count="1" selected="0">
            <x v="0"/>
          </reference>
          <reference field="4" count="1" selected="0">
            <x v="167"/>
          </reference>
        </references>
      </pivotArea>
    </chartFormat>
    <chartFormat chart="4" format="288">
      <pivotArea type="data" outline="0" fieldPosition="0">
        <references count="2">
          <reference field="4294967294" count="1" selected="0">
            <x v="0"/>
          </reference>
          <reference field="4" count="1" selected="0">
            <x v="168"/>
          </reference>
        </references>
      </pivotArea>
    </chartFormat>
    <chartFormat chart="4" format="289">
      <pivotArea type="data" outline="0" fieldPosition="0">
        <references count="2">
          <reference field="4294967294" count="1" selected="0">
            <x v="0"/>
          </reference>
          <reference field="4" count="1" selected="0">
            <x v="169"/>
          </reference>
        </references>
      </pivotArea>
    </chartFormat>
    <chartFormat chart="4" format="290">
      <pivotArea type="data" outline="0" fieldPosition="0">
        <references count="2">
          <reference field="4294967294" count="1" selected="0">
            <x v="0"/>
          </reference>
          <reference field="4" count="1" selected="0">
            <x v="171"/>
          </reference>
        </references>
      </pivotArea>
    </chartFormat>
    <chartFormat chart="4" format="291">
      <pivotArea type="data" outline="0" fieldPosition="0">
        <references count="2">
          <reference field="4294967294" count="1" selected="0">
            <x v="0"/>
          </reference>
          <reference field="4" count="1" selected="0">
            <x v="172"/>
          </reference>
        </references>
      </pivotArea>
    </chartFormat>
    <chartFormat chart="4" format="292">
      <pivotArea type="data" outline="0" fieldPosition="0">
        <references count="2">
          <reference field="4294967294" count="1" selected="0">
            <x v="0"/>
          </reference>
          <reference field="4" count="1" selected="0">
            <x v="173"/>
          </reference>
        </references>
      </pivotArea>
    </chartFormat>
    <chartFormat chart="4" format="293">
      <pivotArea type="data" outline="0" fieldPosition="0">
        <references count="2">
          <reference field="4294967294" count="1" selected="0">
            <x v="0"/>
          </reference>
          <reference field="4" count="1" selected="0">
            <x v="175"/>
          </reference>
        </references>
      </pivotArea>
    </chartFormat>
    <chartFormat chart="4" format="294">
      <pivotArea type="data" outline="0" fieldPosition="0">
        <references count="2">
          <reference field="4294967294" count="1" selected="0">
            <x v="0"/>
          </reference>
          <reference field="4" count="1" selected="0">
            <x v="177"/>
          </reference>
        </references>
      </pivotArea>
    </chartFormat>
    <chartFormat chart="4" format="295">
      <pivotArea type="data" outline="0" fieldPosition="0">
        <references count="2">
          <reference field="4294967294" count="1" selected="0">
            <x v="0"/>
          </reference>
          <reference field="4" count="1" selected="0">
            <x v="178"/>
          </reference>
        </references>
      </pivotArea>
    </chartFormat>
    <chartFormat chart="4" format="296">
      <pivotArea type="data" outline="0" fieldPosition="0">
        <references count="2">
          <reference field="4294967294" count="1" selected="0">
            <x v="0"/>
          </reference>
          <reference field="4" count="1" selected="0">
            <x v="179"/>
          </reference>
        </references>
      </pivotArea>
    </chartFormat>
    <chartFormat chart="4" format="297">
      <pivotArea type="data" outline="0" fieldPosition="0">
        <references count="2">
          <reference field="4294967294" count="1" selected="0">
            <x v="0"/>
          </reference>
          <reference field="4" count="1" selected="0">
            <x v="180"/>
          </reference>
        </references>
      </pivotArea>
    </chartFormat>
    <chartFormat chart="4" format="298">
      <pivotArea type="data" outline="0" fieldPosition="0">
        <references count="2">
          <reference field="4294967294" count="1" selected="0">
            <x v="0"/>
          </reference>
          <reference field="4" count="1" selected="0">
            <x v="181"/>
          </reference>
        </references>
      </pivotArea>
    </chartFormat>
    <chartFormat chart="4" format="299">
      <pivotArea type="data" outline="0" fieldPosition="0">
        <references count="2">
          <reference field="4294967294" count="1" selected="0">
            <x v="0"/>
          </reference>
          <reference field="4" count="1" selected="0">
            <x v="182"/>
          </reference>
        </references>
      </pivotArea>
    </chartFormat>
    <chartFormat chart="4" format="300">
      <pivotArea type="data" outline="0" fieldPosition="0">
        <references count="2">
          <reference field="4294967294" count="1" selected="0">
            <x v="0"/>
          </reference>
          <reference field="4" count="1" selected="0">
            <x v="183"/>
          </reference>
        </references>
      </pivotArea>
    </chartFormat>
    <chartFormat chart="4" format="301">
      <pivotArea type="data" outline="0" fieldPosition="0">
        <references count="2">
          <reference field="4294967294" count="1" selected="0">
            <x v="0"/>
          </reference>
          <reference field="4" count="1" selected="0">
            <x v="184"/>
          </reference>
        </references>
      </pivotArea>
    </chartFormat>
    <chartFormat chart="4" format="302">
      <pivotArea type="data" outline="0" fieldPosition="0">
        <references count="2">
          <reference field="4294967294" count="1" selected="0">
            <x v="0"/>
          </reference>
          <reference field="4" count="1" selected="0">
            <x v="185"/>
          </reference>
        </references>
      </pivotArea>
    </chartFormat>
    <chartFormat chart="4" format="303">
      <pivotArea type="data" outline="0" fieldPosition="0">
        <references count="2">
          <reference field="4294967294" count="1" selected="0">
            <x v="0"/>
          </reference>
          <reference field="4" count="1" selected="0">
            <x v="186"/>
          </reference>
        </references>
      </pivotArea>
    </chartFormat>
    <chartFormat chart="4" format="304">
      <pivotArea type="data" outline="0" fieldPosition="0">
        <references count="2">
          <reference field="4294967294" count="1" selected="0">
            <x v="0"/>
          </reference>
          <reference field="4" count="1" selected="0">
            <x v="188"/>
          </reference>
        </references>
      </pivotArea>
    </chartFormat>
    <chartFormat chart="4" format="305">
      <pivotArea type="data" outline="0" fieldPosition="0">
        <references count="2">
          <reference field="4294967294" count="1" selected="0">
            <x v="0"/>
          </reference>
          <reference field="4" count="1" selected="0">
            <x v="189"/>
          </reference>
        </references>
      </pivotArea>
    </chartFormat>
    <chartFormat chart="4" format="306">
      <pivotArea type="data" outline="0" fieldPosition="0">
        <references count="2">
          <reference field="4294967294" count="1" selected="0">
            <x v="0"/>
          </reference>
          <reference field="4" count="1" selected="0">
            <x v="190"/>
          </reference>
        </references>
      </pivotArea>
    </chartFormat>
    <chartFormat chart="4" format="307">
      <pivotArea type="data" outline="0" fieldPosition="0">
        <references count="2">
          <reference field="4294967294" count="1" selected="0">
            <x v="0"/>
          </reference>
          <reference field="4" count="1" selected="0">
            <x v="191"/>
          </reference>
        </references>
      </pivotArea>
    </chartFormat>
    <chartFormat chart="4" format="308">
      <pivotArea type="data" outline="0" fieldPosition="0">
        <references count="2">
          <reference field="4294967294" count="1" selected="0">
            <x v="0"/>
          </reference>
          <reference field="4" count="1" selected="0">
            <x v="192"/>
          </reference>
        </references>
      </pivotArea>
    </chartFormat>
    <chartFormat chart="4" format="309">
      <pivotArea type="data" outline="0" fieldPosition="0">
        <references count="2">
          <reference field="4294967294" count="1" selected="0">
            <x v="0"/>
          </reference>
          <reference field="4" count="1" selected="0">
            <x v="193"/>
          </reference>
        </references>
      </pivotArea>
    </chartFormat>
    <chartFormat chart="4" format="310">
      <pivotArea type="data" outline="0" fieldPosition="0">
        <references count="2">
          <reference field="4294967294" count="1" selected="0">
            <x v="0"/>
          </reference>
          <reference field="4" count="1" selected="0">
            <x v="194"/>
          </reference>
        </references>
      </pivotArea>
    </chartFormat>
    <chartFormat chart="4" format="311">
      <pivotArea type="data" outline="0" fieldPosition="0">
        <references count="2">
          <reference field="4294967294" count="1" selected="0">
            <x v="0"/>
          </reference>
          <reference field="4" count="1" selected="0">
            <x v="195"/>
          </reference>
        </references>
      </pivotArea>
    </chartFormat>
    <chartFormat chart="4" format="312">
      <pivotArea type="data" outline="0" fieldPosition="0">
        <references count="2">
          <reference field="4294967294" count="1" selected="0">
            <x v="0"/>
          </reference>
          <reference field="4" count="1" selected="0">
            <x v="196"/>
          </reference>
        </references>
      </pivotArea>
    </chartFormat>
    <chartFormat chart="4" format="313">
      <pivotArea type="data" outline="0" fieldPosition="0">
        <references count="2">
          <reference field="4294967294" count="1" selected="0">
            <x v="0"/>
          </reference>
          <reference field="4" count="1" selected="0">
            <x v="199"/>
          </reference>
        </references>
      </pivotArea>
    </chartFormat>
    <chartFormat chart="4" format="314">
      <pivotArea type="data" outline="0" fieldPosition="0">
        <references count="2">
          <reference field="4294967294" count="1" selected="0">
            <x v="0"/>
          </reference>
          <reference field="4" count="1" selected="0">
            <x v="200"/>
          </reference>
        </references>
      </pivotArea>
    </chartFormat>
    <chartFormat chart="4" format="315">
      <pivotArea type="data" outline="0" fieldPosition="0">
        <references count="2">
          <reference field="4294967294" count="1" selected="0">
            <x v="0"/>
          </reference>
          <reference field="4" count="1" selected="0">
            <x v="201"/>
          </reference>
        </references>
      </pivotArea>
    </chartFormat>
    <chartFormat chart="4" format="316">
      <pivotArea type="data" outline="0" fieldPosition="0">
        <references count="2">
          <reference field="4294967294" count="1" selected="0">
            <x v="0"/>
          </reference>
          <reference field="4" count="1" selected="0">
            <x v="203"/>
          </reference>
        </references>
      </pivotArea>
    </chartFormat>
    <chartFormat chart="4" format="317">
      <pivotArea type="data" outline="0" fieldPosition="0">
        <references count="2">
          <reference field="4294967294" count="1" selected="0">
            <x v="0"/>
          </reference>
          <reference field="4" count="1" selected="0">
            <x v="204"/>
          </reference>
        </references>
      </pivotArea>
    </chartFormat>
    <chartFormat chart="4" format="318">
      <pivotArea type="data" outline="0" fieldPosition="0">
        <references count="2">
          <reference field="4294967294" count="1" selected="0">
            <x v="0"/>
          </reference>
          <reference field="4" count="1" selected="0">
            <x v="205"/>
          </reference>
        </references>
      </pivotArea>
    </chartFormat>
    <chartFormat chart="4" format="319">
      <pivotArea type="data" outline="0" fieldPosition="0">
        <references count="2">
          <reference field="4294967294" count="1" selected="0">
            <x v="0"/>
          </reference>
          <reference field="4" count="1" selected="0">
            <x v="206"/>
          </reference>
        </references>
      </pivotArea>
    </chartFormat>
    <chartFormat chart="4" format="320">
      <pivotArea type="data" outline="0" fieldPosition="0">
        <references count="2">
          <reference field="4294967294" count="1" selected="0">
            <x v="0"/>
          </reference>
          <reference field="4" count="1" selected="0">
            <x v="207"/>
          </reference>
        </references>
      </pivotArea>
    </chartFormat>
    <chartFormat chart="4" format="321">
      <pivotArea type="data" outline="0" fieldPosition="0">
        <references count="2">
          <reference field="4294967294" count="1" selected="0">
            <x v="0"/>
          </reference>
          <reference field="4" count="1" selected="0">
            <x v="208"/>
          </reference>
        </references>
      </pivotArea>
    </chartFormat>
    <chartFormat chart="4" format="322">
      <pivotArea type="data" outline="0" fieldPosition="0">
        <references count="2">
          <reference field="4294967294" count="1" selected="0">
            <x v="0"/>
          </reference>
          <reference field="4" count="1" selected="0">
            <x v="209"/>
          </reference>
        </references>
      </pivotArea>
    </chartFormat>
    <chartFormat chart="4" format="323">
      <pivotArea type="data" outline="0" fieldPosition="0">
        <references count="2">
          <reference field="4294967294" count="1" selected="0">
            <x v="0"/>
          </reference>
          <reference field="4" count="1" selected="0">
            <x v="210"/>
          </reference>
        </references>
      </pivotArea>
    </chartFormat>
    <chartFormat chart="4" format="324">
      <pivotArea type="data" outline="0" fieldPosition="0">
        <references count="2">
          <reference field="4294967294" count="1" selected="0">
            <x v="0"/>
          </reference>
          <reference field="4" count="1" selected="0">
            <x v="211"/>
          </reference>
        </references>
      </pivotArea>
    </chartFormat>
    <chartFormat chart="4" format="325">
      <pivotArea type="data" outline="0" fieldPosition="0">
        <references count="2">
          <reference field="4294967294" count="1" selected="0">
            <x v="0"/>
          </reference>
          <reference field="4" count="1" selected="0">
            <x v="212"/>
          </reference>
        </references>
      </pivotArea>
    </chartFormat>
    <chartFormat chart="4" format="326">
      <pivotArea type="data" outline="0" fieldPosition="0">
        <references count="2">
          <reference field="4294967294" count="1" selected="0">
            <x v="0"/>
          </reference>
          <reference field="4" count="1" selected="0">
            <x v="213"/>
          </reference>
        </references>
      </pivotArea>
    </chartFormat>
    <chartFormat chart="4" format="327">
      <pivotArea type="data" outline="0" fieldPosition="0">
        <references count="2">
          <reference field="4294967294" count="1" selected="0">
            <x v="0"/>
          </reference>
          <reference field="4" count="1" selected="0">
            <x v="215"/>
          </reference>
        </references>
      </pivotArea>
    </chartFormat>
    <chartFormat chart="4" format="328">
      <pivotArea type="data" outline="0" fieldPosition="0">
        <references count="2">
          <reference field="4294967294" count="1" selected="0">
            <x v="0"/>
          </reference>
          <reference field="4" count="1" selected="0">
            <x v="216"/>
          </reference>
        </references>
      </pivotArea>
    </chartFormat>
    <chartFormat chart="4" format="329">
      <pivotArea type="data" outline="0" fieldPosition="0">
        <references count="2">
          <reference field="4294967294" count="1" selected="0">
            <x v="0"/>
          </reference>
          <reference field="4" count="1" selected="0">
            <x v="217"/>
          </reference>
        </references>
      </pivotArea>
    </chartFormat>
    <chartFormat chart="4" format="330">
      <pivotArea type="data" outline="0" fieldPosition="0">
        <references count="2">
          <reference field="4294967294" count="1" selected="0">
            <x v="0"/>
          </reference>
          <reference field="4" count="1" selected="0">
            <x v="218"/>
          </reference>
        </references>
      </pivotArea>
    </chartFormat>
    <chartFormat chart="4" format="331">
      <pivotArea type="data" outline="0" fieldPosition="0">
        <references count="2">
          <reference field="4294967294" count="1" selected="0">
            <x v="0"/>
          </reference>
          <reference field="4" count="1" selected="0">
            <x v="219"/>
          </reference>
        </references>
      </pivotArea>
    </chartFormat>
    <chartFormat chart="4" format="332">
      <pivotArea type="data" outline="0" fieldPosition="0">
        <references count="2">
          <reference field="4294967294" count="1" selected="0">
            <x v="0"/>
          </reference>
          <reference field="4" count="1" selected="0">
            <x v="220"/>
          </reference>
        </references>
      </pivotArea>
    </chartFormat>
    <chartFormat chart="4" format="333">
      <pivotArea type="data" outline="0" fieldPosition="0">
        <references count="2">
          <reference field="4294967294" count="1" selected="0">
            <x v="0"/>
          </reference>
          <reference field="4" count="1" selected="0">
            <x v="221"/>
          </reference>
        </references>
      </pivotArea>
    </chartFormat>
    <chartFormat chart="4" format="334">
      <pivotArea type="data" outline="0" fieldPosition="0">
        <references count="2">
          <reference field="4294967294" count="1" selected="0">
            <x v="0"/>
          </reference>
          <reference field="4" count="1" selected="0">
            <x v="222"/>
          </reference>
        </references>
      </pivotArea>
    </chartFormat>
    <chartFormat chart="4" format="335">
      <pivotArea type="data" outline="0" fieldPosition="0">
        <references count="2">
          <reference field="4294967294" count="1" selected="0">
            <x v="0"/>
          </reference>
          <reference field="4" count="1" selected="0">
            <x v="223"/>
          </reference>
        </references>
      </pivotArea>
    </chartFormat>
    <chartFormat chart="4" format="336">
      <pivotArea type="data" outline="0" fieldPosition="0">
        <references count="2">
          <reference field="4294967294" count="1" selected="0">
            <x v="0"/>
          </reference>
          <reference field="4" count="1" selected="0">
            <x v="224"/>
          </reference>
        </references>
      </pivotArea>
    </chartFormat>
    <chartFormat chart="4" format="337">
      <pivotArea type="data" outline="0" fieldPosition="0">
        <references count="2">
          <reference field="4294967294" count="1" selected="0">
            <x v="0"/>
          </reference>
          <reference field="4" count="1" selected="0">
            <x v="225"/>
          </reference>
        </references>
      </pivotArea>
    </chartFormat>
    <chartFormat chart="4" format="338">
      <pivotArea type="data" outline="0" fieldPosition="0">
        <references count="2">
          <reference field="4294967294" count="1" selected="0">
            <x v="0"/>
          </reference>
          <reference field="4" count="1" selected="0">
            <x v="229"/>
          </reference>
        </references>
      </pivotArea>
    </chartFormat>
    <chartFormat chart="4" format="339">
      <pivotArea type="data" outline="0" fieldPosition="0">
        <references count="2">
          <reference field="4294967294" count="1" selected="0">
            <x v="0"/>
          </reference>
          <reference field="4" count="1" selected="0">
            <x v="230"/>
          </reference>
        </references>
      </pivotArea>
    </chartFormat>
    <chartFormat chart="4" format="340">
      <pivotArea type="data" outline="0" fieldPosition="0">
        <references count="2">
          <reference field="4294967294" count="1" selected="0">
            <x v="0"/>
          </reference>
          <reference field="4" count="1" selected="0">
            <x v="231"/>
          </reference>
        </references>
      </pivotArea>
    </chartFormat>
    <chartFormat chart="4" format="341">
      <pivotArea type="data" outline="0" fieldPosition="0">
        <references count="2">
          <reference field="4294967294" count="1" selected="0">
            <x v="0"/>
          </reference>
          <reference field="4" count="1" selected="0">
            <x v="233"/>
          </reference>
        </references>
      </pivotArea>
    </chartFormat>
    <chartFormat chart="4" format="342">
      <pivotArea type="data" outline="0" fieldPosition="0">
        <references count="2">
          <reference field="4294967294" count="1" selected="0">
            <x v="0"/>
          </reference>
          <reference field="4" count="1" selected="0">
            <x v="234"/>
          </reference>
        </references>
      </pivotArea>
    </chartFormat>
    <chartFormat chart="4" format="343">
      <pivotArea type="data" outline="0" fieldPosition="0">
        <references count="2">
          <reference field="4294967294" count="1" selected="0">
            <x v="0"/>
          </reference>
          <reference field="4" count="1" selected="0">
            <x v="235"/>
          </reference>
        </references>
      </pivotArea>
    </chartFormat>
    <chartFormat chart="4" format="344">
      <pivotArea type="data" outline="0" fieldPosition="0">
        <references count="2">
          <reference field="4294967294" count="1" selected="0">
            <x v="0"/>
          </reference>
          <reference field="4" count="1" selected="0">
            <x v="236"/>
          </reference>
        </references>
      </pivotArea>
    </chartFormat>
    <chartFormat chart="4" format="345">
      <pivotArea type="data" outline="0" fieldPosition="0">
        <references count="2">
          <reference field="4294967294" count="1" selected="0">
            <x v="0"/>
          </reference>
          <reference field="4" count="1" selected="0">
            <x v="237"/>
          </reference>
        </references>
      </pivotArea>
    </chartFormat>
    <chartFormat chart="4" format="346">
      <pivotArea type="data" outline="0" fieldPosition="0">
        <references count="2">
          <reference field="4294967294" count="1" selected="0">
            <x v="0"/>
          </reference>
          <reference field="4" count="1" selected="0">
            <x v="239"/>
          </reference>
        </references>
      </pivotArea>
    </chartFormat>
    <chartFormat chart="4" format="347">
      <pivotArea type="data" outline="0" fieldPosition="0">
        <references count="2">
          <reference field="4294967294" count="1" selected="0">
            <x v="0"/>
          </reference>
          <reference field="4" count="1" selected="0">
            <x v="240"/>
          </reference>
        </references>
      </pivotArea>
    </chartFormat>
    <chartFormat chart="4" format="348">
      <pivotArea type="data" outline="0" fieldPosition="0">
        <references count="2">
          <reference field="4294967294" count="1" selected="0">
            <x v="0"/>
          </reference>
          <reference field="4" count="1" selected="0">
            <x v="241"/>
          </reference>
        </references>
      </pivotArea>
    </chartFormat>
    <chartFormat chart="4" format="349">
      <pivotArea type="data" outline="0" fieldPosition="0">
        <references count="2">
          <reference field="4294967294" count="1" selected="0">
            <x v="0"/>
          </reference>
          <reference field="4" count="1" selected="0">
            <x v="242"/>
          </reference>
        </references>
      </pivotArea>
    </chartFormat>
    <chartFormat chart="4" format="350">
      <pivotArea type="data" outline="0" fieldPosition="0">
        <references count="2">
          <reference field="4294967294" count="1" selected="0">
            <x v="0"/>
          </reference>
          <reference field="4" count="1" selected="0">
            <x v="243"/>
          </reference>
        </references>
      </pivotArea>
    </chartFormat>
    <chartFormat chart="4" format="351">
      <pivotArea type="data" outline="0" fieldPosition="0">
        <references count="2">
          <reference field="4294967294" count="1" selected="0">
            <x v="0"/>
          </reference>
          <reference field="4" count="1" selected="0">
            <x v="245"/>
          </reference>
        </references>
      </pivotArea>
    </chartFormat>
    <chartFormat chart="4" format="352">
      <pivotArea type="data" outline="0" fieldPosition="0">
        <references count="2">
          <reference field="4294967294" count="1" selected="0">
            <x v="0"/>
          </reference>
          <reference field="4" count="1" selected="0">
            <x v="246"/>
          </reference>
        </references>
      </pivotArea>
    </chartFormat>
    <chartFormat chart="4" format="353">
      <pivotArea type="data" outline="0" fieldPosition="0">
        <references count="2">
          <reference field="4294967294" count="1" selected="0">
            <x v="0"/>
          </reference>
          <reference field="4" count="1" selected="0">
            <x v="247"/>
          </reference>
        </references>
      </pivotArea>
    </chartFormat>
    <chartFormat chart="4" format="354">
      <pivotArea type="data" outline="0" fieldPosition="0">
        <references count="2">
          <reference field="4294967294" count="1" selected="0">
            <x v="0"/>
          </reference>
          <reference field="4" count="1" selected="0">
            <x v="248"/>
          </reference>
        </references>
      </pivotArea>
    </chartFormat>
    <chartFormat chart="4" format="355">
      <pivotArea type="data" outline="0" fieldPosition="0">
        <references count="2">
          <reference field="4294967294" count="1" selected="0">
            <x v="0"/>
          </reference>
          <reference field="4" count="1" selected="0">
            <x v="249"/>
          </reference>
        </references>
      </pivotArea>
    </chartFormat>
    <chartFormat chart="4" format="356">
      <pivotArea type="data" outline="0" fieldPosition="0">
        <references count="2">
          <reference field="4294967294" count="1" selected="0">
            <x v="0"/>
          </reference>
          <reference field="4" count="1" selected="0">
            <x v="252"/>
          </reference>
        </references>
      </pivotArea>
    </chartFormat>
    <chartFormat chart="4" format="357">
      <pivotArea type="data" outline="0" fieldPosition="0">
        <references count="2">
          <reference field="4294967294" count="1" selected="0">
            <x v="0"/>
          </reference>
          <reference field="4" count="1" selected="0">
            <x v="253"/>
          </reference>
        </references>
      </pivotArea>
    </chartFormat>
    <chartFormat chart="4" format="358">
      <pivotArea type="data" outline="0" fieldPosition="0">
        <references count="2">
          <reference field="4294967294" count="1" selected="0">
            <x v="0"/>
          </reference>
          <reference field="4" count="1" selected="0">
            <x v="254"/>
          </reference>
        </references>
      </pivotArea>
    </chartFormat>
    <chartFormat chart="4" format="359">
      <pivotArea type="data" outline="0" fieldPosition="0">
        <references count="2">
          <reference field="4294967294" count="1" selected="0">
            <x v="0"/>
          </reference>
          <reference field="4" count="1" selected="0">
            <x v="255"/>
          </reference>
        </references>
      </pivotArea>
    </chartFormat>
    <chartFormat chart="4" format="360">
      <pivotArea type="data" outline="0" fieldPosition="0">
        <references count="2">
          <reference field="4294967294" count="1" selected="0">
            <x v="0"/>
          </reference>
          <reference field="4" count="1" selected="0">
            <x v="256"/>
          </reference>
        </references>
      </pivotArea>
    </chartFormat>
    <chartFormat chart="4" format="361">
      <pivotArea type="data" outline="0" fieldPosition="0">
        <references count="2">
          <reference field="4294967294" count="1" selected="0">
            <x v="0"/>
          </reference>
          <reference field="4" count="1" selected="0">
            <x v="257"/>
          </reference>
        </references>
      </pivotArea>
    </chartFormat>
    <chartFormat chart="4" format="362">
      <pivotArea type="data" outline="0" fieldPosition="0">
        <references count="2">
          <reference field="4294967294" count="1" selected="0">
            <x v="0"/>
          </reference>
          <reference field="4" count="1" selected="0">
            <x v="258"/>
          </reference>
        </references>
      </pivotArea>
    </chartFormat>
    <chartFormat chart="4" format="363">
      <pivotArea type="data" outline="0" fieldPosition="0">
        <references count="2">
          <reference field="4294967294" count="1" selected="0">
            <x v="0"/>
          </reference>
          <reference field="4" count="1" selected="0">
            <x v="260"/>
          </reference>
        </references>
      </pivotArea>
    </chartFormat>
    <chartFormat chart="4" format="364">
      <pivotArea type="data" outline="0" fieldPosition="0">
        <references count="2">
          <reference field="4294967294" count="1" selected="0">
            <x v="0"/>
          </reference>
          <reference field="4" count="1" selected="0">
            <x v="261"/>
          </reference>
        </references>
      </pivotArea>
    </chartFormat>
    <chartFormat chart="4" format="365">
      <pivotArea type="data" outline="0" fieldPosition="0">
        <references count="2">
          <reference field="4294967294" count="1" selected="0">
            <x v="0"/>
          </reference>
          <reference field="4" count="1" selected="0">
            <x v="262"/>
          </reference>
        </references>
      </pivotArea>
    </chartFormat>
    <chartFormat chart="4" format="366">
      <pivotArea type="data" outline="0" fieldPosition="0">
        <references count="2">
          <reference field="4294967294" count="1" selected="0">
            <x v="0"/>
          </reference>
          <reference field="4" count="1" selected="0">
            <x v="263"/>
          </reference>
        </references>
      </pivotArea>
    </chartFormat>
    <chartFormat chart="4" format="367">
      <pivotArea type="data" outline="0" fieldPosition="0">
        <references count="2">
          <reference field="4294967294" count="1" selected="0">
            <x v="0"/>
          </reference>
          <reference field="4" count="1" selected="0">
            <x v="264"/>
          </reference>
        </references>
      </pivotArea>
    </chartFormat>
    <chartFormat chart="4" format="368">
      <pivotArea type="data" outline="0" fieldPosition="0">
        <references count="2">
          <reference field="4294967294" count="1" selected="0">
            <x v="0"/>
          </reference>
          <reference field="4" count="1" selected="0">
            <x v="265"/>
          </reference>
        </references>
      </pivotArea>
    </chartFormat>
    <chartFormat chart="4" format="369">
      <pivotArea type="data" outline="0" fieldPosition="0">
        <references count="2">
          <reference field="4294967294" count="1" selected="0">
            <x v="0"/>
          </reference>
          <reference field="4" count="1" selected="0">
            <x v="266"/>
          </reference>
        </references>
      </pivotArea>
    </chartFormat>
    <chartFormat chart="4" format="370">
      <pivotArea type="data" outline="0" fieldPosition="0">
        <references count="2">
          <reference field="4294967294" count="1" selected="0">
            <x v="0"/>
          </reference>
          <reference field="4" count="1" selected="0">
            <x v="267"/>
          </reference>
        </references>
      </pivotArea>
    </chartFormat>
    <chartFormat chart="4" format="371">
      <pivotArea type="data" outline="0" fieldPosition="0">
        <references count="2">
          <reference field="4294967294" count="1" selected="0">
            <x v="0"/>
          </reference>
          <reference field="4" count="1" selected="0">
            <x v="268"/>
          </reference>
        </references>
      </pivotArea>
    </chartFormat>
    <chartFormat chart="4" format="372">
      <pivotArea type="data" outline="0" fieldPosition="0">
        <references count="2">
          <reference field="4294967294" count="1" selected="0">
            <x v="0"/>
          </reference>
          <reference field="4" count="1" selected="0">
            <x v="269"/>
          </reference>
        </references>
      </pivotArea>
    </chartFormat>
    <chartFormat chart="4" format="373">
      <pivotArea type="data" outline="0" fieldPosition="0">
        <references count="2">
          <reference field="4294967294" count="1" selected="0">
            <x v="0"/>
          </reference>
          <reference field="4" count="1" selected="0">
            <x v="270"/>
          </reference>
        </references>
      </pivotArea>
    </chartFormat>
    <chartFormat chart="4" format="374">
      <pivotArea type="data" outline="0" fieldPosition="0">
        <references count="2">
          <reference field="4294967294" count="1" selected="0">
            <x v="0"/>
          </reference>
          <reference field="4" count="1" selected="0">
            <x v="274"/>
          </reference>
        </references>
      </pivotArea>
    </chartFormat>
    <chartFormat chart="4" format="375">
      <pivotArea type="data" outline="0" fieldPosition="0">
        <references count="2">
          <reference field="4294967294" count="1" selected="0">
            <x v="0"/>
          </reference>
          <reference field="4" count="1" selected="0">
            <x v="275"/>
          </reference>
        </references>
      </pivotArea>
    </chartFormat>
    <chartFormat chart="4" format="376">
      <pivotArea type="data" outline="0" fieldPosition="0">
        <references count="2">
          <reference field="4294967294" count="1" selected="0">
            <x v="0"/>
          </reference>
          <reference field="4" count="1" selected="0">
            <x v="276"/>
          </reference>
        </references>
      </pivotArea>
    </chartFormat>
    <chartFormat chart="4" format="377">
      <pivotArea type="data" outline="0" fieldPosition="0">
        <references count="2">
          <reference field="4294967294" count="1" selected="0">
            <x v="0"/>
          </reference>
          <reference field="4" count="1" selected="0">
            <x v="277"/>
          </reference>
        </references>
      </pivotArea>
    </chartFormat>
    <chartFormat chart="4" format="378">
      <pivotArea type="data" outline="0" fieldPosition="0">
        <references count="2">
          <reference field="4294967294" count="1" selected="0">
            <x v="0"/>
          </reference>
          <reference field="4" count="1" selected="0">
            <x v="278"/>
          </reference>
        </references>
      </pivotArea>
    </chartFormat>
    <chartFormat chart="4" format="379">
      <pivotArea type="data" outline="0" fieldPosition="0">
        <references count="2">
          <reference field="4294967294" count="1" selected="0">
            <x v="0"/>
          </reference>
          <reference field="4" count="1" selected="0">
            <x v="280"/>
          </reference>
        </references>
      </pivotArea>
    </chartFormat>
    <chartFormat chart="4" format="380">
      <pivotArea type="data" outline="0" fieldPosition="0">
        <references count="2">
          <reference field="4294967294" count="1" selected="0">
            <x v="0"/>
          </reference>
          <reference field="4" count="1" selected="0">
            <x v="281"/>
          </reference>
        </references>
      </pivotArea>
    </chartFormat>
    <chartFormat chart="4" format="381">
      <pivotArea type="data" outline="0" fieldPosition="0">
        <references count="2">
          <reference field="4294967294" count="1" selected="0">
            <x v="0"/>
          </reference>
          <reference field="4" count="1" selected="0">
            <x v="284"/>
          </reference>
        </references>
      </pivotArea>
    </chartFormat>
    <chartFormat chart="4" format="382">
      <pivotArea type="data" outline="0" fieldPosition="0">
        <references count="2">
          <reference field="4294967294" count="1" selected="0">
            <x v="0"/>
          </reference>
          <reference field="4" count="1" selected="0">
            <x v="285"/>
          </reference>
        </references>
      </pivotArea>
    </chartFormat>
    <chartFormat chart="4" format="383">
      <pivotArea type="data" outline="0" fieldPosition="0">
        <references count="2">
          <reference field="4294967294" count="1" selected="0">
            <x v="0"/>
          </reference>
          <reference field="4" count="1" selected="0">
            <x v="286"/>
          </reference>
        </references>
      </pivotArea>
    </chartFormat>
    <chartFormat chart="4" format="384">
      <pivotArea type="data" outline="0" fieldPosition="0">
        <references count="2">
          <reference field="4294967294" count="1" selected="0">
            <x v="0"/>
          </reference>
          <reference field="4" count="1" selected="0">
            <x v="287"/>
          </reference>
        </references>
      </pivotArea>
    </chartFormat>
    <chartFormat chart="4" format="385">
      <pivotArea type="data" outline="0" fieldPosition="0">
        <references count="2">
          <reference field="4294967294" count="1" selected="0">
            <x v="0"/>
          </reference>
          <reference field="4" count="1" selected="0">
            <x v="288"/>
          </reference>
        </references>
      </pivotArea>
    </chartFormat>
    <chartFormat chart="4" format="386">
      <pivotArea type="data" outline="0" fieldPosition="0">
        <references count="2">
          <reference field="4294967294" count="1" selected="0">
            <x v="0"/>
          </reference>
          <reference field="4" count="1" selected="0">
            <x v="291"/>
          </reference>
        </references>
      </pivotArea>
    </chartFormat>
    <chartFormat chart="4" format="387">
      <pivotArea type="data" outline="0" fieldPosition="0">
        <references count="2">
          <reference field="4294967294" count="1" selected="0">
            <x v="0"/>
          </reference>
          <reference field="4" count="1" selected="0">
            <x v="292"/>
          </reference>
        </references>
      </pivotArea>
    </chartFormat>
    <chartFormat chart="4" format="388">
      <pivotArea type="data" outline="0" fieldPosition="0">
        <references count="2">
          <reference field="4294967294" count="1" selected="0">
            <x v="0"/>
          </reference>
          <reference field="4" count="1" selected="0">
            <x v="293"/>
          </reference>
        </references>
      </pivotArea>
    </chartFormat>
    <chartFormat chart="4" format="389">
      <pivotArea type="data" outline="0" fieldPosition="0">
        <references count="2">
          <reference field="4294967294" count="1" selected="0">
            <x v="0"/>
          </reference>
          <reference field="4" count="1" selected="0">
            <x v="295"/>
          </reference>
        </references>
      </pivotArea>
    </chartFormat>
    <chartFormat chart="4" format="390">
      <pivotArea type="data" outline="0" fieldPosition="0">
        <references count="2">
          <reference field="4294967294" count="1" selected="0">
            <x v="0"/>
          </reference>
          <reference field="4" count="1" selected="0">
            <x v="296"/>
          </reference>
        </references>
      </pivotArea>
    </chartFormat>
    <chartFormat chart="4" format="391">
      <pivotArea type="data" outline="0" fieldPosition="0">
        <references count="2">
          <reference field="4294967294" count="1" selected="0">
            <x v="0"/>
          </reference>
          <reference field="4" count="1" selected="0">
            <x v="298"/>
          </reference>
        </references>
      </pivotArea>
    </chartFormat>
    <chartFormat chart="4" format="392">
      <pivotArea type="data" outline="0" fieldPosition="0">
        <references count="2">
          <reference field="4294967294" count="1" selected="0">
            <x v="0"/>
          </reference>
          <reference field="4" count="1" selected="0">
            <x v="300"/>
          </reference>
        </references>
      </pivotArea>
    </chartFormat>
    <chartFormat chart="4" format="393">
      <pivotArea type="data" outline="0" fieldPosition="0">
        <references count="2">
          <reference field="4294967294" count="1" selected="0">
            <x v="0"/>
          </reference>
          <reference field="4" count="1" selected="0">
            <x v="301"/>
          </reference>
        </references>
      </pivotArea>
    </chartFormat>
    <chartFormat chart="4" format="394">
      <pivotArea type="data" outline="0" fieldPosition="0">
        <references count="2">
          <reference field="4294967294" count="1" selected="0">
            <x v="0"/>
          </reference>
          <reference field="4" count="1" selected="0">
            <x v="302"/>
          </reference>
        </references>
      </pivotArea>
    </chartFormat>
    <chartFormat chart="4" format="395">
      <pivotArea type="data" outline="0" fieldPosition="0">
        <references count="2">
          <reference field="4294967294" count="1" selected="0">
            <x v="0"/>
          </reference>
          <reference field="4" count="1" selected="0">
            <x v="303"/>
          </reference>
        </references>
      </pivotArea>
    </chartFormat>
    <chartFormat chart="4" format="396">
      <pivotArea type="data" outline="0" fieldPosition="0">
        <references count="2">
          <reference field="4294967294" count="1" selected="0">
            <x v="0"/>
          </reference>
          <reference field="4" count="1" selected="0">
            <x v="304"/>
          </reference>
        </references>
      </pivotArea>
    </chartFormat>
    <chartFormat chart="4" format="397">
      <pivotArea type="data" outline="0" fieldPosition="0">
        <references count="2">
          <reference field="4294967294" count="1" selected="0">
            <x v="0"/>
          </reference>
          <reference field="4" count="1" selected="0">
            <x v="305"/>
          </reference>
        </references>
      </pivotArea>
    </chartFormat>
    <chartFormat chart="4" format="398">
      <pivotArea type="data" outline="0" fieldPosition="0">
        <references count="2">
          <reference field="4294967294" count="1" selected="0">
            <x v="0"/>
          </reference>
          <reference field="4" count="1" selected="0">
            <x v="306"/>
          </reference>
        </references>
      </pivotArea>
    </chartFormat>
    <chartFormat chart="4" format="399">
      <pivotArea type="data" outline="0" fieldPosition="0">
        <references count="2">
          <reference field="4294967294" count="1" selected="0">
            <x v="0"/>
          </reference>
          <reference field="4" count="1" selected="0">
            <x v="307"/>
          </reference>
        </references>
      </pivotArea>
    </chartFormat>
    <chartFormat chart="4" format="400">
      <pivotArea type="data" outline="0" fieldPosition="0">
        <references count="2">
          <reference field="4294967294" count="1" selected="0">
            <x v="0"/>
          </reference>
          <reference field="4" count="1" selected="0">
            <x v="308"/>
          </reference>
        </references>
      </pivotArea>
    </chartFormat>
    <chartFormat chart="4" format="401">
      <pivotArea type="data" outline="0" fieldPosition="0">
        <references count="2">
          <reference field="4294967294" count="1" selected="0">
            <x v="0"/>
          </reference>
          <reference field="4" count="1" selected="0">
            <x v="309"/>
          </reference>
        </references>
      </pivotArea>
    </chartFormat>
    <chartFormat chart="4" format="402">
      <pivotArea type="data" outline="0" fieldPosition="0">
        <references count="2">
          <reference field="4294967294" count="1" selected="0">
            <x v="0"/>
          </reference>
          <reference field="4" count="1" selected="0">
            <x v="311"/>
          </reference>
        </references>
      </pivotArea>
    </chartFormat>
    <chartFormat chart="4" format="403">
      <pivotArea type="data" outline="0" fieldPosition="0">
        <references count="2">
          <reference field="4294967294" count="1" selected="0">
            <x v="0"/>
          </reference>
          <reference field="4" count="1" selected="0">
            <x v="312"/>
          </reference>
        </references>
      </pivotArea>
    </chartFormat>
    <chartFormat chart="4" format="404">
      <pivotArea type="data" outline="0" fieldPosition="0">
        <references count="2">
          <reference field="4294967294" count="1" selected="0">
            <x v="0"/>
          </reference>
          <reference field="4" count="1" selected="0">
            <x v="313"/>
          </reference>
        </references>
      </pivotArea>
    </chartFormat>
    <chartFormat chart="4" format="405">
      <pivotArea type="data" outline="0" fieldPosition="0">
        <references count="2">
          <reference field="4294967294" count="1" selected="0">
            <x v="0"/>
          </reference>
          <reference field="4" count="1" selected="0">
            <x v="315"/>
          </reference>
        </references>
      </pivotArea>
    </chartFormat>
    <chartFormat chart="4" format="406">
      <pivotArea type="data" outline="0" fieldPosition="0">
        <references count="2">
          <reference field="4294967294" count="1" selected="0">
            <x v="0"/>
          </reference>
          <reference field="4" count="1" selected="0">
            <x v="316"/>
          </reference>
        </references>
      </pivotArea>
    </chartFormat>
    <chartFormat chart="4" format="407">
      <pivotArea type="data" outline="0" fieldPosition="0">
        <references count="2">
          <reference field="4294967294" count="1" selected="0">
            <x v="0"/>
          </reference>
          <reference field="4" count="1" selected="0">
            <x v="317"/>
          </reference>
        </references>
      </pivotArea>
    </chartFormat>
    <chartFormat chart="4" format="408">
      <pivotArea type="data" outline="0" fieldPosition="0">
        <references count="2">
          <reference field="4294967294" count="1" selected="0">
            <x v="0"/>
          </reference>
          <reference field="4" count="1" selected="0">
            <x v="318"/>
          </reference>
        </references>
      </pivotArea>
    </chartFormat>
    <chartFormat chart="4" format="409">
      <pivotArea type="data" outline="0" fieldPosition="0">
        <references count="2">
          <reference field="4294967294" count="1" selected="0">
            <x v="0"/>
          </reference>
          <reference field="4" count="1" selected="0">
            <x v="319"/>
          </reference>
        </references>
      </pivotArea>
    </chartFormat>
    <chartFormat chart="4" format="410">
      <pivotArea type="data" outline="0" fieldPosition="0">
        <references count="2">
          <reference field="4294967294" count="1" selected="0">
            <x v="0"/>
          </reference>
          <reference field="4" count="1" selected="0">
            <x v="320"/>
          </reference>
        </references>
      </pivotArea>
    </chartFormat>
    <chartFormat chart="4" format="411">
      <pivotArea type="data" outline="0" fieldPosition="0">
        <references count="2">
          <reference field="4294967294" count="1" selected="0">
            <x v="0"/>
          </reference>
          <reference field="4" count="1" selected="0">
            <x v="321"/>
          </reference>
        </references>
      </pivotArea>
    </chartFormat>
    <chartFormat chart="4" format="412">
      <pivotArea type="data" outline="0" fieldPosition="0">
        <references count="2">
          <reference field="4294967294" count="1" selected="0">
            <x v="0"/>
          </reference>
          <reference field="4" count="1" selected="0">
            <x v="322"/>
          </reference>
        </references>
      </pivotArea>
    </chartFormat>
    <chartFormat chart="4" format="413">
      <pivotArea type="data" outline="0" fieldPosition="0">
        <references count="2">
          <reference field="4294967294" count="1" selected="0">
            <x v="0"/>
          </reference>
          <reference field="4" count="1" selected="0">
            <x v="323"/>
          </reference>
        </references>
      </pivotArea>
    </chartFormat>
    <chartFormat chart="4" format="414">
      <pivotArea type="data" outline="0" fieldPosition="0">
        <references count="2">
          <reference field="4294967294" count="1" selected="0">
            <x v="0"/>
          </reference>
          <reference field="4" count="1" selected="0">
            <x v="324"/>
          </reference>
        </references>
      </pivotArea>
    </chartFormat>
    <chartFormat chart="4" format="415">
      <pivotArea type="data" outline="0" fieldPosition="0">
        <references count="2">
          <reference field="4294967294" count="1" selected="0">
            <x v="0"/>
          </reference>
          <reference field="4" count="1" selected="0">
            <x v="325"/>
          </reference>
        </references>
      </pivotArea>
    </chartFormat>
    <chartFormat chart="4" format="416">
      <pivotArea type="data" outline="0" fieldPosition="0">
        <references count="2">
          <reference field="4294967294" count="1" selected="0">
            <x v="0"/>
          </reference>
          <reference field="4" count="1" selected="0">
            <x v="326"/>
          </reference>
        </references>
      </pivotArea>
    </chartFormat>
    <chartFormat chart="4" format="417">
      <pivotArea type="data" outline="0" fieldPosition="0">
        <references count="2">
          <reference field="4294967294" count="1" selected="0">
            <x v="0"/>
          </reference>
          <reference field="4" count="1" selected="0">
            <x v="327"/>
          </reference>
        </references>
      </pivotArea>
    </chartFormat>
    <chartFormat chart="4" format="418">
      <pivotArea type="data" outline="0" fieldPosition="0">
        <references count="2">
          <reference field="4294967294" count="1" selected="0">
            <x v="0"/>
          </reference>
          <reference field="4" count="1" selected="0">
            <x v="328"/>
          </reference>
        </references>
      </pivotArea>
    </chartFormat>
    <chartFormat chart="4" format="419">
      <pivotArea type="data" outline="0" fieldPosition="0">
        <references count="2">
          <reference field="4294967294" count="1" selected="0">
            <x v="0"/>
          </reference>
          <reference field="4" count="1" selected="0">
            <x v="329"/>
          </reference>
        </references>
      </pivotArea>
    </chartFormat>
    <chartFormat chart="4" format="420">
      <pivotArea type="data" outline="0" fieldPosition="0">
        <references count="2">
          <reference field="4294967294" count="1" selected="0">
            <x v="0"/>
          </reference>
          <reference field="4" count="1" selected="0">
            <x v="331"/>
          </reference>
        </references>
      </pivotArea>
    </chartFormat>
    <chartFormat chart="4" format="421">
      <pivotArea type="data" outline="0" fieldPosition="0">
        <references count="2">
          <reference field="4294967294" count="1" selected="0">
            <x v="0"/>
          </reference>
          <reference field="4" count="1" selected="0">
            <x v="334"/>
          </reference>
        </references>
      </pivotArea>
    </chartFormat>
    <chartFormat chart="4" format="422">
      <pivotArea type="data" outline="0" fieldPosition="0">
        <references count="2">
          <reference field="4294967294" count="1" selected="0">
            <x v="0"/>
          </reference>
          <reference field="4" count="1" selected="0">
            <x v="335"/>
          </reference>
        </references>
      </pivotArea>
    </chartFormat>
    <chartFormat chart="4" format="423">
      <pivotArea type="data" outline="0" fieldPosition="0">
        <references count="2">
          <reference field="4294967294" count="1" selected="0">
            <x v="0"/>
          </reference>
          <reference field="4" count="1" selected="0">
            <x v="336"/>
          </reference>
        </references>
      </pivotArea>
    </chartFormat>
    <chartFormat chart="4" format="424">
      <pivotArea type="data" outline="0" fieldPosition="0">
        <references count="2">
          <reference field="4294967294" count="1" selected="0">
            <x v="0"/>
          </reference>
          <reference field="4" count="1" selected="0">
            <x v="337"/>
          </reference>
        </references>
      </pivotArea>
    </chartFormat>
    <chartFormat chart="4" format="425">
      <pivotArea type="data" outline="0" fieldPosition="0">
        <references count="2">
          <reference field="4294967294" count="1" selected="0">
            <x v="0"/>
          </reference>
          <reference field="4" count="1" selected="0">
            <x v="339"/>
          </reference>
        </references>
      </pivotArea>
    </chartFormat>
    <chartFormat chart="4" format="426">
      <pivotArea type="data" outline="0" fieldPosition="0">
        <references count="2">
          <reference field="4294967294" count="1" selected="0">
            <x v="0"/>
          </reference>
          <reference field="4" count="1" selected="0">
            <x v="340"/>
          </reference>
        </references>
      </pivotArea>
    </chartFormat>
    <chartFormat chart="4" format="427">
      <pivotArea type="data" outline="0" fieldPosition="0">
        <references count="2">
          <reference field="4294967294" count="1" selected="0">
            <x v="0"/>
          </reference>
          <reference field="4" count="1" selected="0">
            <x v="341"/>
          </reference>
        </references>
      </pivotArea>
    </chartFormat>
    <chartFormat chart="4" format="428">
      <pivotArea type="data" outline="0" fieldPosition="0">
        <references count="2">
          <reference field="4294967294" count="1" selected="0">
            <x v="0"/>
          </reference>
          <reference field="4" count="1" selected="0">
            <x v="342"/>
          </reference>
        </references>
      </pivotArea>
    </chartFormat>
    <chartFormat chart="4" format="429">
      <pivotArea type="data" outline="0" fieldPosition="0">
        <references count="2">
          <reference field="4294967294" count="1" selected="0">
            <x v="0"/>
          </reference>
          <reference field="4" count="1" selected="0">
            <x v="343"/>
          </reference>
        </references>
      </pivotArea>
    </chartFormat>
    <chartFormat chart="4" format="430">
      <pivotArea type="data" outline="0" fieldPosition="0">
        <references count="2">
          <reference field="4294967294" count="1" selected="0">
            <x v="0"/>
          </reference>
          <reference field="4" count="1" selected="0">
            <x v="344"/>
          </reference>
        </references>
      </pivotArea>
    </chartFormat>
    <chartFormat chart="4" format="431">
      <pivotArea type="data" outline="0" fieldPosition="0">
        <references count="2">
          <reference field="4294967294" count="1" selected="0">
            <x v="0"/>
          </reference>
          <reference field="4" count="1" selected="0">
            <x v="345"/>
          </reference>
        </references>
      </pivotArea>
    </chartFormat>
    <chartFormat chart="4" format="432">
      <pivotArea type="data" outline="0" fieldPosition="0">
        <references count="2">
          <reference field="4294967294" count="1" selected="0">
            <x v="0"/>
          </reference>
          <reference field="4" count="1" selected="0">
            <x v="346"/>
          </reference>
        </references>
      </pivotArea>
    </chartFormat>
    <chartFormat chart="4" format="433">
      <pivotArea type="data" outline="0" fieldPosition="0">
        <references count="2">
          <reference field="4294967294" count="1" selected="0">
            <x v="0"/>
          </reference>
          <reference field="4" count="1" selected="0">
            <x v="347"/>
          </reference>
        </references>
      </pivotArea>
    </chartFormat>
    <chartFormat chart="4" format="434">
      <pivotArea type="data" outline="0" fieldPosition="0">
        <references count="2">
          <reference field="4294967294" count="1" selected="0">
            <x v="0"/>
          </reference>
          <reference field="4" count="1" selected="0">
            <x v="348"/>
          </reference>
        </references>
      </pivotArea>
    </chartFormat>
    <chartFormat chart="4" format="435">
      <pivotArea type="data" outline="0" fieldPosition="0">
        <references count="2">
          <reference field="4294967294" count="1" selected="0">
            <x v="0"/>
          </reference>
          <reference field="4" count="1" selected="0">
            <x v="349"/>
          </reference>
        </references>
      </pivotArea>
    </chartFormat>
    <chartFormat chart="4" format="436">
      <pivotArea type="data" outline="0" fieldPosition="0">
        <references count="2">
          <reference field="4294967294" count="1" selected="0">
            <x v="0"/>
          </reference>
          <reference field="4" count="1" selected="0">
            <x v="351"/>
          </reference>
        </references>
      </pivotArea>
    </chartFormat>
    <chartFormat chart="4" format="437">
      <pivotArea type="data" outline="0" fieldPosition="0">
        <references count="2">
          <reference field="4294967294" count="1" selected="0">
            <x v="0"/>
          </reference>
          <reference field="4" count="1" selected="0">
            <x v="353"/>
          </reference>
        </references>
      </pivotArea>
    </chartFormat>
    <chartFormat chart="4" format="438">
      <pivotArea type="data" outline="0" fieldPosition="0">
        <references count="2">
          <reference field="4294967294" count="1" selected="0">
            <x v="0"/>
          </reference>
          <reference field="4" count="1" selected="0">
            <x v="354"/>
          </reference>
        </references>
      </pivotArea>
    </chartFormat>
    <chartFormat chart="4" format="439">
      <pivotArea type="data" outline="0" fieldPosition="0">
        <references count="2">
          <reference field="4294967294" count="1" selected="0">
            <x v="0"/>
          </reference>
          <reference field="4" count="1" selected="0">
            <x v="355"/>
          </reference>
        </references>
      </pivotArea>
    </chartFormat>
    <chartFormat chart="4" format="440">
      <pivotArea type="data" outline="0" fieldPosition="0">
        <references count="2">
          <reference field="4294967294" count="1" selected="0">
            <x v="0"/>
          </reference>
          <reference field="4" count="1" selected="0">
            <x v="356"/>
          </reference>
        </references>
      </pivotArea>
    </chartFormat>
    <chartFormat chart="4" format="441">
      <pivotArea type="data" outline="0" fieldPosition="0">
        <references count="2">
          <reference field="4294967294" count="1" selected="0">
            <x v="0"/>
          </reference>
          <reference field="4" count="1" selected="0">
            <x v="357"/>
          </reference>
        </references>
      </pivotArea>
    </chartFormat>
    <chartFormat chart="4" format="442">
      <pivotArea type="data" outline="0" fieldPosition="0">
        <references count="2">
          <reference field="4294967294" count="1" selected="0">
            <x v="0"/>
          </reference>
          <reference field="4" count="1" selected="0">
            <x v="358"/>
          </reference>
        </references>
      </pivotArea>
    </chartFormat>
    <chartFormat chart="4" format="443">
      <pivotArea type="data" outline="0" fieldPosition="0">
        <references count="2">
          <reference field="4294967294" count="1" selected="0">
            <x v="0"/>
          </reference>
          <reference field="4" count="1" selected="0">
            <x v="359"/>
          </reference>
        </references>
      </pivotArea>
    </chartFormat>
    <chartFormat chart="4" format="444">
      <pivotArea type="data" outline="0" fieldPosition="0">
        <references count="2">
          <reference field="4294967294" count="1" selected="0">
            <x v="0"/>
          </reference>
          <reference field="4" count="1" selected="0">
            <x v="360"/>
          </reference>
        </references>
      </pivotArea>
    </chartFormat>
    <chartFormat chart="4" format="445">
      <pivotArea type="data" outline="0" fieldPosition="0">
        <references count="2">
          <reference field="4294967294" count="1" selected="0">
            <x v="0"/>
          </reference>
          <reference field="4" count="1" selected="0">
            <x v="362"/>
          </reference>
        </references>
      </pivotArea>
    </chartFormat>
    <chartFormat chart="4" format="446">
      <pivotArea type="data" outline="0" fieldPosition="0">
        <references count="2">
          <reference field="4294967294" count="1" selected="0">
            <x v="0"/>
          </reference>
          <reference field="4" count="1" selected="0">
            <x v="363"/>
          </reference>
        </references>
      </pivotArea>
    </chartFormat>
    <chartFormat chart="4" format="447">
      <pivotArea type="data" outline="0" fieldPosition="0">
        <references count="2">
          <reference field="4294967294" count="1" selected="0">
            <x v="0"/>
          </reference>
          <reference field="4" count="1" selected="0">
            <x v="364"/>
          </reference>
        </references>
      </pivotArea>
    </chartFormat>
    <chartFormat chart="4" format="448">
      <pivotArea type="data" outline="0" fieldPosition="0">
        <references count="2">
          <reference field="4294967294" count="1" selected="0">
            <x v="0"/>
          </reference>
          <reference field="4" count="1" selected="0">
            <x v="365"/>
          </reference>
        </references>
      </pivotArea>
    </chartFormat>
    <chartFormat chart="4" format="449">
      <pivotArea type="data" outline="0" fieldPosition="0">
        <references count="2">
          <reference field="4294967294" count="1" selected="0">
            <x v="0"/>
          </reference>
          <reference field="4" count="1" selected="0">
            <x v="366"/>
          </reference>
        </references>
      </pivotArea>
    </chartFormat>
    <chartFormat chart="4" format="450">
      <pivotArea type="data" outline="0" fieldPosition="0">
        <references count="2">
          <reference field="4294967294" count="1" selected="0">
            <x v="0"/>
          </reference>
          <reference field="4" count="1" selected="0">
            <x v="367"/>
          </reference>
        </references>
      </pivotArea>
    </chartFormat>
    <chartFormat chart="4" format="451">
      <pivotArea type="data" outline="0" fieldPosition="0">
        <references count="2">
          <reference field="4294967294" count="1" selected="0">
            <x v="0"/>
          </reference>
          <reference field="4" count="1" selected="0">
            <x v="368"/>
          </reference>
        </references>
      </pivotArea>
    </chartFormat>
    <chartFormat chart="4" format="452">
      <pivotArea type="data" outline="0" fieldPosition="0">
        <references count="2">
          <reference field="4294967294" count="1" selected="0">
            <x v="0"/>
          </reference>
          <reference field="4" count="1" selected="0">
            <x v="369"/>
          </reference>
        </references>
      </pivotArea>
    </chartFormat>
    <chartFormat chart="4" format="453">
      <pivotArea type="data" outline="0" fieldPosition="0">
        <references count="2">
          <reference field="4294967294" count="1" selected="0">
            <x v="0"/>
          </reference>
          <reference field="4" count="1" selected="0">
            <x v="370"/>
          </reference>
        </references>
      </pivotArea>
    </chartFormat>
    <chartFormat chart="4" format="454">
      <pivotArea type="data" outline="0" fieldPosition="0">
        <references count="2">
          <reference field="4294967294" count="1" selected="0">
            <x v="0"/>
          </reference>
          <reference field="4" count="1" selected="0">
            <x v="372"/>
          </reference>
        </references>
      </pivotArea>
    </chartFormat>
    <chartFormat chart="4" format="455">
      <pivotArea type="data" outline="0" fieldPosition="0">
        <references count="2">
          <reference field="4294967294" count="1" selected="0">
            <x v="0"/>
          </reference>
          <reference field="4" count="1" selected="0">
            <x v="373"/>
          </reference>
        </references>
      </pivotArea>
    </chartFormat>
    <chartFormat chart="4" format="456">
      <pivotArea type="data" outline="0" fieldPosition="0">
        <references count="2">
          <reference field="4294967294" count="1" selected="0">
            <x v="0"/>
          </reference>
          <reference field="4" count="1" selected="0">
            <x v="374"/>
          </reference>
        </references>
      </pivotArea>
    </chartFormat>
    <chartFormat chart="4" format="457">
      <pivotArea type="data" outline="0" fieldPosition="0">
        <references count="2">
          <reference field="4294967294" count="1" selected="0">
            <x v="0"/>
          </reference>
          <reference field="4" count="1" selected="0">
            <x v="375"/>
          </reference>
        </references>
      </pivotArea>
    </chartFormat>
    <chartFormat chart="4" format="458">
      <pivotArea type="data" outline="0" fieldPosition="0">
        <references count="2">
          <reference field="4294967294" count="1" selected="0">
            <x v="0"/>
          </reference>
          <reference field="4" count="1" selected="0">
            <x v="376"/>
          </reference>
        </references>
      </pivotArea>
    </chartFormat>
    <chartFormat chart="4" format="459">
      <pivotArea type="data" outline="0" fieldPosition="0">
        <references count="2">
          <reference field="4294967294" count="1" selected="0">
            <x v="0"/>
          </reference>
          <reference field="4" count="1" selected="0">
            <x v="377"/>
          </reference>
        </references>
      </pivotArea>
    </chartFormat>
    <chartFormat chart="4" format="460">
      <pivotArea type="data" outline="0" fieldPosition="0">
        <references count="2">
          <reference field="4294967294" count="1" selected="0">
            <x v="0"/>
          </reference>
          <reference field="4" count="1" selected="0">
            <x v="379"/>
          </reference>
        </references>
      </pivotArea>
    </chartFormat>
    <chartFormat chart="4" format="461">
      <pivotArea type="data" outline="0" fieldPosition="0">
        <references count="2">
          <reference field="4294967294" count="1" selected="0">
            <x v="0"/>
          </reference>
          <reference field="4" count="1" selected="0">
            <x v="381"/>
          </reference>
        </references>
      </pivotArea>
    </chartFormat>
    <chartFormat chart="4" format="462">
      <pivotArea type="data" outline="0" fieldPosition="0">
        <references count="2">
          <reference field="4294967294" count="1" selected="0">
            <x v="0"/>
          </reference>
          <reference field="4" count="1" selected="0">
            <x v="382"/>
          </reference>
        </references>
      </pivotArea>
    </chartFormat>
    <chartFormat chart="4" format="463">
      <pivotArea type="data" outline="0" fieldPosition="0">
        <references count="2">
          <reference field="4294967294" count="1" selected="0">
            <x v="0"/>
          </reference>
          <reference field="4" count="1" selected="0">
            <x v="383"/>
          </reference>
        </references>
      </pivotArea>
    </chartFormat>
    <chartFormat chart="4" format="464">
      <pivotArea type="data" outline="0" fieldPosition="0">
        <references count="2">
          <reference field="4294967294" count="1" selected="0">
            <x v="0"/>
          </reference>
          <reference field="4" count="1" selected="0">
            <x v="385"/>
          </reference>
        </references>
      </pivotArea>
    </chartFormat>
    <chartFormat chart="4" format="465">
      <pivotArea type="data" outline="0" fieldPosition="0">
        <references count="2">
          <reference field="4294967294" count="1" selected="0">
            <x v="0"/>
          </reference>
          <reference field="4" count="1" selected="0">
            <x v="387"/>
          </reference>
        </references>
      </pivotArea>
    </chartFormat>
    <chartFormat chart="4" format="466">
      <pivotArea type="data" outline="0" fieldPosition="0">
        <references count="2">
          <reference field="4294967294" count="1" selected="0">
            <x v="0"/>
          </reference>
          <reference field="4" count="1" selected="0">
            <x v="389"/>
          </reference>
        </references>
      </pivotArea>
    </chartFormat>
    <chartFormat chart="4" format="467">
      <pivotArea type="data" outline="0" fieldPosition="0">
        <references count="2">
          <reference field="4294967294" count="1" selected="0">
            <x v="0"/>
          </reference>
          <reference field="4" count="1" selected="0">
            <x v="390"/>
          </reference>
        </references>
      </pivotArea>
    </chartFormat>
    <chartFormat chart="4" format="468">
      <pivotArea type="data" outline="0" fieldPosition="0">
        <references count="2">
          <reference field="4294967294" count="1" selected="0">
            <x v="0"/>
          </reference>
          <reference field="4" count="1" selected="0">
            <x v="393"/>
          </reference>
        </references>
      </pivotArea>
    </chartFormat>
    <chartFormat chart="4" format="469">
      <pivotArea type="data" outline="0" fieldPosition="0">
        <references count="2">
          <reference field="4294967294" count="1" selected="0">
            <x v="0"/>
          </reference>
          <reference field="4" count="1" selected="0">
            <x v="394"/>
          </reference>
        </references>
      </pivotArea>
    </chartFormat>
    <chartFormat chart="4" format="470">
      <pivotArea type="data" outline="0" fieldPosition="0">
        <references count="2">
          <reference field="4294967294" count="1" selected="0">
            <x v="0"/>
          </reference>
          <reference field="4" count="1" selected="0">
            <x v="395"/>
          </reference>
        </references>
      </pivotArea>
    </chartFormat>
    <chartFormat chart="4" format="471">
      <pivotArea type="data" outline="0" fieldPosition="0">
        <references count="2">
          <reference field="4294967294" count="1" selected="0">
            <x v="0"/>
          </reference>
          <reference field="4" count="1" selected="0">
            <x v="396"/>
          </reference>
        </references>
      </pivotArea>
    </chartFormat>
    <chartFormat chart="4" format="472">
      <pivotArea type="data" outline="0" fieldPosition="0">
        <references count="2">
          <reference field="4294967294" count="1" selected="0">
            <x v="0"/>
          </reference>
          <reference field="4" count="1" selected="0">
            <x v="397"/>
          </reference>
        </references>
      </pivotArea>
    </chartFormat>
    <chartFormat chart="4" format="473">
      <pivotArea type="data" outline="0" fieldPosition="0">
        <references count="2">
          <reference field="4294967294" count="1" selected="0">
            <x v="0"/>
          </reference>
          <reference field="4" count="1" selected="0">
            <x v="398"/>
          </reference>
        </references>
      </pivotArea>
    </chartFormat>
    <chartFormat chart="4" format="474">
      <pivotArea type="data" outline="0" fieldPosition="0">
        <references count="2">
          <reference field="4294967294" count="1" selected="0">
            <x v="0"/>
          </reference>
          <reference field="4" count="1" selected="0">
            <x v="399"/>
          </reference>
        </references>
      </pivotArea>
    </chartFormat>
    <chartFormat chart="4" format="475">
      <pivotArea type="data" outline="0" fieldPosition="0">
        <references count="2">
          <reference field="4294967294" count="1" selected="0">
            <x v="0"/>
          </reference>
          <reference field="4" count="1" selected="0">
            <x v="400"/>
          </reference>
        </references>
      </pivotArea>
    </chartFormat>
    <chartFormat chart="4" format="476">
      <pivotArea type="data" outline="0" fieldPosition="0">
        <references count="2">
          <reference field="4294967294" count="1" selected="0">
            <x v="0"/>
          </reference>
          <reference field="4" count="1" selected="0">
            <x v="401"/>
          </reference>
        </references>
      </pivotArea>
    </chartFormat>
    <chartFormat chart="4" format="477">
      <pivotArea type="data" outline="0" fieldPosition="0">
        <references count="2">
          <reference field="4294967294" count="1" selected="0">
            <x v="0"/>
          </reference>
          <reference field="4" count="1" selected="0">
            <x v="403"/>
          </reference>
        </references>
      </pivotArea>
    </chartFormat>
    <chartFormat chart="4" format="478">
      <pivotArea type="data" outline="0" fieldPosition="0">
        <references count="2">
          <reference field="4294967294" count="1" selected="0">
            <x v="0"/>
          </reference>
          <reference field="4" count="1" selected="0">
            <x v="404"/>
          </reference>
        </references>
      </pivotArea>
    </chartFormat>
    <chartFormat chart="4" format="479">
      <pivotArea type="data" outline="0" fieldPosition="0">
        <references count="2">
          <reference field="4294967294" count="1" selected="0">
            <x v="0"/>
          </reference>
          <reference field="4" count="1" selected="0">
            <x v="405"/>
          </reference>
        </references>
      </pivotArea>
    </chartFormat>
    <chartFormat chart="4" format="480">
      <pivotArea type="data" outline="0" fieldPosition="0">
        <references count="2">
          <reference field="4294967294" count="1" selected="0">
            <x v="0"/>
          </reference>
          <reference field="4" count="1" selected="0">
            <x v="406"/>
          </reference>
        </references>
      </pivotArea>
    </chartFormat>
    <chartFormat chart="4" format="481">
      <pivotArea type="data" outline="0" fieldPosition="0">
        <references count="2">
          <reference field="4294967294" count="1" selected="0">
            <x v="0"/>
          </reference>
          <reference field="4" count="1" selected="0">
            <x v="407"/>
          </reference>
        </references>
      </pivotArea>
    </chartFormat>
    <chartFormat chart="4" format="482">
      <pivotArea type="data" outline="0" fieldPosition="0">
        <references count="2">
          <reference field="4294967294" count="1" selected="0">
            <x v="0"/>
          </reference>
          <reference field="4" count="1" selected="0">
            <x v="408"/>
          </reference>
        </references>
      </pivotArea>
    </chartFormat>
    <chartFormat chart="4" format="483">
      <pivotArea type="data" outline="0" fieldPosition="0">
        <references count="2">
          <reference field="4294967294" count="1" selected="0">
            <x v="0"/>
          </reference>
          <reference field="4" count="1" selected="0">
            <x v="409"/>
          </reference>
        </references>
      </pivotArea>
    </chartFormat>
    <chartFormat chart="4" format="484">
      <pivotArea type="data" outline="0" fieldPosition="0">
        <references count="2">
          <reference field="4294967294" count="1" selected="0">
            <x v="0"/>
          </reference>
          <reference field="4" count="1" selected="0">
            <x v="410"/>
          </reference>
        </references>
      </pivotArea>
    </chartFormat>
    <chartFormat chart="4" format="485">
      <pivotArea type="data" outline="0" fieldPosition="0">
        <references count="2">
          <reference field="4294967294" count="1" selected="0">
            <x v="0"/>
          </reference>
          <reference field="4" count="1" selected="0">
            <x v="411"/>
          </reference>
        </references>
      </pivotArea>
    </chartFormat>
    <chartFormat chart="4" format="486">
      <pivotArea type="data" outline="0" fieldPosition="0">
        <references count="2">
          <reference field="4294967294" count="1" selected="0">
            <x v="0"/>
          </reference>
          <reference field="4" count="1" selected="0">
            <x v="412"/>
          </reference>
        </references>
      </pivotArea>
    </chartFormat>
    <chartFormat chart="4" format="487">
      <pivotArea type="data" outline="0" fieldPosition="0">
        <references count="2">
          <reference field="4294967294" count="1" selected="0">
            <x v="0"/>
          </reference>
          <reference field="4" count="1" selected="0">
            <x v="413"/>
          </reference>
        </references>
      </pivotArea>
    </chartFormat>
    <chartFormat chart="4" format="488">
      <pivotArea type="data" outline="0" fieldPosition="0">
        <references count="2">
          <reference field="4294967294" count="1" selected="0">
            <x v="0"/>
          </reference>
          <reference field="4" count="1" selected="0">
            <x v="414"/>
          </reference>
        </references>
      </pivotArea>
    </chartFormat>
    <chartFormat chart="4" format="489">
      <pivotArea type="data" outline="0" fieldPosition="0">
        <references count="2">
          <reference field="4294967294" count="1" selected="0">
            <x v="0"/>
          </reference>
          <reference field="4" count="1" selected="0">
            <x v="415"/>
          </reference>
        </references>
      </pivotArea>
    </chartFormat>
    <chartFormat chart="4" format="490">
      <pivotArea type="data" outline="0" fieldPosition="0">
        <references count="2">
          <reference field="4294967294" count="1" selected="0">
            <x v="0"/>
          </reference>
          <reference field="4" count="1" selected="0">
            <x v="417"/>
          </reference>
        </references>
      </pivotArea>
    </chartFormat>
    <chartFormat chart="4" format="491">
      <pivotArea type="data" outline="0" fieldPosition="0">
        <references count="2">
          <reference field="4294967294" count="1" selected="0">
            <x v="0"/>
          </reference>
          <reference field="4" count="1" selected="0">
            <x v="419"/>
          </reference>
        </references>
      </pivotArea>
    </chartFormat>
    <chartFormat chart="4" format="492">
      <pivotArea type="data" outline="0" fieldPosition="0">
        <references count="2">
          <reference field="4294967294" count="1" selected="0">
            <x v="0"/>
          </reference>
          <reference field="4" count="1" selected="0">
            <x v="420"/>
          </reference>
        </references>
      </pivotArea>
    </chartFormat>
    <chartFormat chart="4" format="493">
      <pivotArea type="data" outline="0" fieldPosition="0">
        <references count="2">
          <reference field="4294967294" count="1" selected="0">
            <x v="0"/>
          </reference>
          <reference field="4" count="1" selected="0">
            <x v="421"/>
          </reference>
        </references>
      </pivotArea>
    </chartFormat>
    <chartFormat chart="4" format="494">
      <pivotArea type="data" outline="0" fieldPosition="0">
        <references count="2">
          <reference field="4294967294" count="1" selected="0">
            <x v="0"/>
          </reference>
          <reference field="4" count="1" selected="0">
            <x v="423"/>
          </reference>
        </references>
      </pivotArea>
    </chartFormat>
    <chartFormat chart="4" format="495">
      <pivotArea type="data" outline="0" fieldPosition="0">
        <references count="2">
          <reference field="4294967294" count="1" selected="0">
            <x v="0"/>
          </reference>
          <reference field="4" count="1" selected="0">
            <x v="424"/>
          </reference>
        </references>
      </pivotArea>
    </chartFormat>
    <chartFormat chart="4" format="496">
      <pivotArea type="data" outline="0" fieldPosition="0">
        <references count="2">
          <reference field="4294967294" count="1" selected="0">
            <x v="0"/>
          </reference>
          <reference field="4" count="1" selected="0">
            <x v="425"/>
          </reference>
        </references>
      </pivotArea>
    </chartFormat>
    <chartFormat chart="4" format="497">
      <pivotArea type="data" outline="0" fieldPosition="0">
        <references count="2">
          <reference field="4294967294" count="1" selected="0">
            <x v="0"/>
          </reference>
          <reference field="4" count="1" selected="0">
            <x v="426"/>
          </reference>
        </references>
      </pivotArea>
    </chartFormat>
    <chartFormat chart="4" format="498">
      <pivotArea type="data" outline="0" fieldPosition="0">
        <references count="2">
          <reference field="4294967294" count="1" selected="0">
            <x v="0"/>
          </reference>
          <reference field="4" count="1" selected="0">
            <x v="427"/>
          </reference>
        </references>
      </pivotArea>
    </chartFormat>
    <chartFormat chart="4" format="499">
      <pivotArea type="data" outline="0" fieldPosition="0">
        <references count="2">
          <reference field="4294967294" count="1" selected="0">
            <x v="0"/>
          </reference>
          <reference field="4" count="1" selected="0">
            <x v="428"/>
          </reference>
        </references>
      </pivotArea>
    </chartFormat>
    <chartFormat chart="4" format="500">
      <pivotArea type="data" outline="0" fieldPosition="0">
        <references count="2">
          <reference field="4294967294" count="1" selected="0">
            <x v="0"/>
          </reference>
          <reference field="4" count="1" selected="0">
            <x v="429"/>
          </reference>
        </references>
      </pivotArea>
    </chartFormat>
    <chartFormat chart="4" format="501">
      <pivotArea type="data" outline="0" fieldPosition="0">
        <references count="2">
          <reference field="4294967294" count="1" selected="0">
            <x v="0"/>
          </reference>
          <reference field="4" count="1" selected="0">
            <x v="430"/>
          </reference>
        </references>
      </pivotArea>
    </chartFormat>
    <chartFormat chart="4" format="502">
      <pivotArea type="data" outline="0" fieldPosition="0">
        <references count="2">
          <reference field="4294967294" count="1" selected="0">
            <x v="0"/>
          </reference>
          <reference field="4" count="1" selected="0">
            <x v="431"/>
          </reference>
        </references>
      </pivotArea>
    </chartFormat>
    <chartFormat chart="4" format="503">
      <pivotArea type="data" outline="0" fieldPosition="0">
        <references count="2">
          <reference field="4294967294" count="1" selected="0">
            <x v="0"/>
          </reference>
          <reference field="4" count="1" selected="0">
            <x v="432"/>
          </reference>
        </references>
      </pivotArea>
    </chartFormat>
    <chartFormat chart="4" format="504">
      <pivotArea type="data" outline="0" fieldPosition="0">
        <references count="2">
          <reference field="4294967294" count="1" selected="0">
            <x v="0"/>
          </reference>
          <reference field="4" count="1" selected="0">
            <x v="433"/>
          </reference>
        </references>
      </pivotArea>
    </chartFormat>
    <chartFormat chart="4" format="505">
      <pivotArea type="data" outline="0" fieldPosition="0">
        <references count="2">
          <reference field="4294967294" count="1" selected="0">
            <x v="0"/>
          </reference>
          <reference field="4" count="1" selected="0">
            <x v="434"/>
          </reference>
        </references>
      </pivotArea>
    </chartFormat>
    <chartFormat chart="4" format="506">
      <pivotArea type="data" outline="0" fieldPosition="0">
        <references count="2">
          <reference field="4294967294" count="1" selected="0">
            <x v="0"/>
          </reference>
          <reference field="4" count="1" selected="0">
            <x v="435"/>
          </reference>
        </references>
      </pivotArea>
    </chartFormat>
    <chartFormat chart="4" format="507">
      <pivotArea type="data" outline="0" fieldPosition="0">
        <references count="2">
          <reference field="4294967294" count="1" selected="0">
            <x v="0"/>
          </reference>
          <reference field="4" count="1" selected="0">
            <x v="436"/>
          </reference>
        </references>
      </pivotArea>
    </chartFormat>
    <chartFormat chart="4" format="508">
      <pivotArea type="data" outline="0" fieldPosition="0">
        <references count="2">
          <reference field="4294967294" count="1" selected="0">
            <x v="0"/>
          </reference>
          <reference field="4" count="1" selected="0">
            <x v="437"/>
          </reference>
        </references>
      </pivotArea>
    </chartFormat>
    <chartFormat chart="4" format="509">
      <pivotArea type="data" outline="0" fieldPosition="0">
        <references count="2">
          <reference field="4294967294" count="1" selected="0">
            <x v="0"/>
          </reference>
          <reference field="4" count="1" selected="0">
            <x v="439"/>
          </reference>
        </references>
      </pivotArea>
    </chartFormat>
    <chartFormat chart="4" format="510">
      <pivotArea type="data" outline="0" fieldPosition="0">
        <references count="2">
          <reference field="4294967294" count="1" selected="0">
            <x v="0"/>
          </reference>
          <reference field="4" count="1" selected="0">
            <x v="440"/>
          </reference>
        </references>
      </pivotArea>
    </chartFormat>
    <chartFormat chart="4" format="511">
      <pivotArea type="data" outline="0" fieldPosition="0">
        <references count="2">
          <reference field="4294967294" count="1" selected="0">
            <x v="0"/>
          </reference>
          <reference field="4" count="1" selected="0">
            <x v="441"/>
          </reference>
        </references>
      </pivotArea>
    </chartFormat>
    <chartFormat chart="4" format="512">
      <pivotArea type="data" outline="0" fieldPosition="0">
        <references count="2">
          <reference field="4294967294" count="1" selected="0">
            <x v="0"/>
          </reference>
          <reference field="4" count="1" selected="0">
            <x v="443"/>
          </reference>
        </references>
      </pivotArea>
    </chartFormat>
    <chartFormat chart="4" format="513">
      <pivotArea type="data" outline="0" fieldPosition="0">
        <references count="2">
          <reference field="4294967294" count="1" selected="0">
            <x v="0"/>
          </reference>
          <reference field="4" count="1" selected="0">
            <x v="444"/>
          </reference>
        </references>
      </pivotArea>
    </chartFormat>
    <chartFormat chart="4" format="514">
      <pivotArea type="data" outline="0" fieldPosition="0">
        <references count="2">
          <reference field="4294967294" count="1" selected="0">
            <x v="0"/>
          </reference>
          <reference field="4" count="1" selected="0">
            <x v="445"/>
          </reference>
        </references>
      </pivotArea>
    </chartFormat>
    <chartFormat chart="4" format="515">
      <pivotArea type="data" outline="0" fieldPosition="0">
        <references count="2">
          <reference field="4294967294" count="1" selected="0">
            <x v="0"/>
          </reference>
          <reference field="4" count="1" selected="0">
            <x v="446"/>
          </reference>
        </references>
      </pivotArea>
    </chartFormat>
    <chartFormat chart="4" format="516">
      <pivotArea type="data" outline="0" fieldPosition="0">
        <references count="2">
          <reference field="4294967294" count="1" selected="0">
            <x v="0"/>
          </reference>
          <reference field="4" count="1" selected="0">
            <x v="447"/>
          </reference>
        </references>
      </pivotArea>
    </chartFormat>
    <chartFormat chart="4" format="517">
      <pivotArea type="data" outline="0" fieldPosition="0">
        <references count="2">
          <reference field="4294967294" count="1" selected="0">
            <x v="0"/>
          </reference>
          <reference field="4" count="1" selected="0">
            <x v="448"/>
          </reference>
        </references>
      </pivotArea>
    </chartFormat>
    <chartFormat chart="4" format="518">
      <pivotArea type="data" outline="0" fieldPosition="0">
        <references count="2">
          <reference field="4294967294" count="1" selected="0">
            <x v="0"/>
          </reference>
          <reference field="4" count="1" selected="0">
            <x v="449"/>
          </reference>
        </references>
      </pivotArea>
    </chartFormat>
    <chartFormat chart="4" format="519">
      <pivotArea type="data" outline="0" fieldPosition="0">
        <references count="2">
          <reference field="4294967294" count="1" selected="0">
            <x v="0"/>
          </reference>
          <reference field="4" count="1" selected="0">
            <x v="451"/>
          </reference>
        </references>
      </pivotArea>
    </chartFormat>
    <chartFormat chart="4" format="520">
      <pivotArea type="data" outline="0" fieldPosition="0">
        <references count="2">
          <reference field="4294967294" count="1" selected="0">
            <x v="0"/>
          </reference>
          <reference field="4" count="1" selected="0">
            <x v="452"/>
          </reference>
        </references>
      </pivotArea>
    </chartFormat>
    <chartFormat chart="4" format="521">
      <pivotArea type="data" outline="0" fieldPosition="0">
        <references count="2">
          <reference field="4294967294" count="1" selected="0">
            <x v="0"/>
          </reference>
          <reference field="4" count="1" selected="0">
            <x v="453"/>
          </reference>
        </references>
      </pivotArea>
    </chartFormat>
    <chartFormat chart="4" format="522">
      <pivotArea type="data" outline="0" fieldPosition="0">
        <references count="2">
          <reference field="4294967294" count="1" selected="0">
            <x v="0"/>
          </reference>
          <reference field="4" count="1" selected="0">
            <x v="456"/>
          </reference>
        </references>
      </pivotArea>
    </chartFormat>
    <chartFormat chart="4" format="523">
      <pivotArea type="data" outline="0" fieldPosition="0">
        <references count="2">
          <reference field="4294967294" count="1" selected="0">
            <x v="0"/>
          </reference>
          <reference field="4" count="1" selected="0">
            <x v="457"/>
          </reference>
        </references>
      </pivotArea>
    </chartFormat>
    <chartFormat chart="4" format="524">
      <pivotArea type="data" outline="0" fieldPosition="0">
        <references count="2">
          <reference field="4294967294" count="1" selected="0">
            <x v="0"/>
          </reference>
          <reference field="4" count="1" selected="0">
            <x v="458"/>
          </reference>
        </references>
      </pivotArea>
    </chartFormat>
    <chartFormat chart="4" format="525">
      <pivotArea type="data" outline="0" fieldPosition="0">
        <references count="2">
          <reference field="4294967294" count="1" selected="0">
            <x v="0"/>
          </reference>
          <reference field="4" count="1" selected="0">
            <x v="459"/>
          </reference>
        </references>
      </pivotArea>
    </chartFormat>
    <chartFormat chart="4" format="526">
      <pivotArea type="data" outline="0" fieldPosition="0">
        <references count="2">
          <reference field="4294967294" count="1" selected="0">
            <x v="0"/>
          </reference>
          <reference field="4" count="1" selected="0">
            <x v="460"/>
          </reference>
        </references>
      </pivotArea>
    </chartFormat>
    <chartFormat chart="4" format="527">
      <pivotArea type="data" outline="0" fieldPosition="0">
        <references count="2">
          <reference field="4294967294" count="1" selected="0">
            <x v="0"/>
          </reference>
          <reference field="4" count="1" selected="0">
            <x v="461"/>
          </reference>
        </references>
      </pivotArea>
    </chartFormat>
    <chartFormat chart="4" format="528">
      <pivotArea type="data" outline="0" fieldPosition="0">
        <references count="2">
          <reference field="4294967294" count="1" selected="0">
            <x v="0"/>
          </reference>
          <reference field="4" count="1" selected="0">
            <x v="462"/>
          </reference>
        </references>
      </pivotArea>
    </chartFormat>
    <chartFormat chart="4" format="529">
      <pivotArea type="data" outline="0" fieldPosition="0">
        <references count="2">
          <reference field="4294967294" count="1" selected="0">
            <x v="0"/>
          </reference>
          <reference field="4" count="1" selected="0">
            <x v="463"/>
          </reference>
        </references>
      </pivotArea>
    </chartFormat>
    <chartFormat chart="4" format="530">
      <pivotArea type="data" outline="0" fieldPosition="0">
        <references count="2">
          <reference field="4294967294" count="1" selected="0">
            <x v="0"/>
          </reference>
          <reference field="4" count="1" selected="0">
            <x v="464"/>
          </reference>
        </references>
      </pivotArea>
    </chartFormat>
    <chartFormat chart="4" format="531">
      <pivotArea type="data" outline="0" fieldPosition="0">
        <references count="2">
          <reference field="4294967294" count="1" selected="0">
            <x v="0"/>
          </reference>
          <reference field="4" count="1" selected="0">
            <x v="465"/>
          </reference>
        </references>
      </pivotArea>
    </chartFormat>
    <chartFormat chart="4" format="532">
      <pivotArea type="data" outline="0" fieldPosition="0">
        <references count="2">
          <reference field="4294967294" count="1" selected="0">
            <x v="0"/>
          </reference>
          <reference field="4" count="1" selected="0">
            <x v="466"/>
          </reference>
        </references>
      </pivotArea>
    </chartFormat>
    <chartFormat chart="4" format="533">
      <pivotArea type="data" outline="0" fieldPosition="0">
        <references count="2">
          <reference field="4294967294" count="1" selected="0">
            <x v="0"/>
          </reference>
          <reference field="4" count="1" selected="0">
            <x v="467"/>
          </reference>
        </references>
      </pivotArea>
    </chartFormat>
    <chartFormat chart="4" format="534">
      <pivotArea type="data" outline="0" fieldPosition="0">
        <references count="2">
          <reference field="4294967294" count="1" selected="0">
            <x v="0"/>
          </reference>
          <reference field="4" count="1" selected="0">
            <x v="468"/>
          </reference>
        </references>
      </pivotArea>
    </chartFormat>
    <chartFormat chart="4" format="535">
      <pivotArea type="data" outline="0" fieldPosition="0">
        <references count="2">
          <reference field="4294967294" count="1" selected="0">
            <x v="0"/>
          </reference>
          <reference field="4" count="1" selected="0">
            <x v="469"/>
          </reference>
        </references>
      </pivotArea>
    </chartFormat>
    <chartFormat chart="4" format="536">
      <pivotArea type="data" outline="0" fieldPosition="0">
        <references count="2">
          <reference field="4294967294" count="1" selected="0">
            <x v="0"/>
          </reference>
          <reference field="4" count="1" selected="0">
            <x v="472"/>
          </reference>
        </references>
      </pivotArea>
    </chartFormat>
    <chartFormat chart="4" format="537">
      <pivotArea type="data" outline="0" fieldPosition="0">
        <references count="2">
          <reference field="4294967294" count="1" selected="0">
            <x v="0"/>
          </reference>
          <reference field="4" count="1" selected="0">
            <x v="473"/>
          </reference>
        </references>
      </pivotArea>
    </chartFormat>
    <chartFormat chart="4" format="538">
      <pivotArea type="data" outline="0" fieldPosition="0">
        <references count="2">
          <reference field="4294967294" count="1" selected="0">
            <x v="0"/>
          </reference>
          <reference field="4" count="1" selected="0">
            <x v="474"/>
          </reference>
        </references>
      </pivotArea>
    </chartFormat>
    <chartFormat chart="4" format="539">
      <pivotArea type="data" outline="0" fieldPosition="0">
        <references count="2">
          <reference field="4294967294" count="1" selected="0">
            <x v="0"/>
          </reference>
          <reference field="4" count="1" selected="0">
            <x v="475"/>
          </reference>
        </references>
      </pivotArea>
    </chartFormat>
    <chartFormat chart="4" format="540">
      <pivotArea type="data" outline="0" fieldPosition="0">
        <references count="2">
          <reference field="4294967294" count="1" selected="0">
            <x v="0"/>
          </reference>
          <reference field="4" count="1" selected="0">
            <x v="476"/>
          </reference>
        </references>
      </pivotArea>
    </chartFormat>
    <chartFormat chart="4" format="541">
      <pivotArea type="data" outline="0" fieldPosition="0">
        <references count="2">
          <reference field="4294967294" count="1" selected="0">
            <x v="0"/>
          </reference>
          <reference field="4" count="1" selected="0">
            <x v="477"/>
          </reference>
        </references>
      </pivotArea>
    </chartFormat>
    <chartFormat chart="4" format="542">
      <pivotArea type="data" outline="0" fieldPosition="0">
        <references count="2">
          <reference field="4294967294" count="1" selected="0">
            <x v="0"/>
          </reference>
          <reference field="4" count="1" selected="0">
            <x v="478"/>
          </reference>
        </references>
      </pivotArea>
    </chartFormat>
    <chartFormat chart="4" format="543">
      <pivotArea type="data" outline="0" fieldPosition="0">
        <references count="2">
          <reference field="4294967294" count="1" selected="0">
            <x v="0"/>
          </reference>
          <reference field="4" count="1" selected="0">
            <x v="479"/>
          </reference>
        </references>
      </pivotArea>
    </chartFormat>
    <chartFormat chart="4" format="544">
      <pivotArea type="data" outline="0" fieldPosition="0">
        <references count="2">
          <reference field="4294967294" count="1" selected="0">
            <x v="0"/>
          </reference>
          <reference field="4" count="1" selected="0">
            <x v="480"/>
          </reference>
        </references>
      </pivotArea>
    </chartFormat>
    <chartFormat chart="4" format="545">
      <pivotArea type="data" outline="0" fieldPosition="0">
        <references count="2">
          <reference field="4294967294" count="1" selected="0">
            <x v="0"/>
          </reference>
          <reference field="4" count="1" selected="0">
            <x v="481"/>
          </reference>
        </references>
      </pivotArea>
    </chartFormat>
    <chartFormat chart="4" format="546">
      <pivotArea type="data" outline="0" fieldPosition="0">
        <references count="2">
          <reference field="4294967294" count="1" selected="0">
            <x v="0"/>
          </reference>
          <reference field="4" count="1" selected="0">
            <x v="483"/>
          </reference>
        </references>
      </pivotArea>
    </chartFormat>
    <chartFormat chart="4" format="547">
      <pivotArea type="data" outline="0" fieldPosition="0">
        <references count="2">
          <reference field="4294967294" count="1" selected="0">
            <x v="0"/>
          </reference>
          <reference field="4" count="1" selected="0">
            <x v="484"/>
          </reference>
        </references>
      </pivotArea>
    </chartFormat>
    <chartFormat chart="4" format="548">
      <pivotArea type="data" outline="0" fieldPosition="0">
        <references count="2">
          <reference field="4294967294" count="1" selected="0">
            <x v="0"/>
          </reference>
          <reference field="4" count="1" selected="0">
            <x v="488"/>
          </reference>
        </references>
      </pivotArea>
    </chartFormat>
    <chartFormat chart="4" format="549">
      <pivotArea type="data" outline="0" fieldPosition="0">
        <references count="2">
          <reference field="4294967294" count="1" selected="0">
            <x v="0"/>
          </reference>
          <reference field="4" count="1" selected="0">
            <x v="489"/>
          </reference>
        </references>
      </pivotArea>
    </chartFormat>
    <chartFormat chart="4" format="550">
      <pivotArea type="data" outline="0" fieldPosition="0">
        <references count="2">
          <reference field="4294967294" count="1" selected="0">
            <x v="0"/>
          </reference>
          <reference field="4" count="1" selected="0">
            <x v="490"/>
          </reference>
        </references>
      </pivotArea>
    </chartFormat>
    <chartFormat chart="4" format="551">
      <pivotArea type="data" outline="0" fieldPosition="0">
        <references count="2">
          <reference field="4294967294" count="1" selected="0">
            <x v="0"/>
          </reference>
          <reference field="4" count="1" selected="0">
            <x v="492"/>
          </reference>
        </references>
      </pivotArea>
    </chartFormat>
    <chartFormat chart="4" format="552">
      <pivotArea type="data" outline="0" fieldPosition="0">
        <references count="2">
          <reference field="4294967294" count="1" selected="0">
            <x v="0"/>
          </reference>
          <reference field="4" count="1" selected="0">
            <x v="493"/>
          </reference>
        </references>
      </pivotArea>
    </chartFormat>
    <chartFormat chart="4" format="553">
      <pivotArea type="data" outline="0" fieldPosition="0">
        <references count="2">
          <reference field="4294967294" count="1" selected="0">
            <x v="0"/>
          </reference>
          <reference field="4" count="1" selected="0">
            <x v="494"/>
          </reference>
        </references>
      </pivotArea>
    </chartFormat>
    <chartFormat chart="4" format="554">
      <pivotArea type="data" outline="0" fieldPosition="0">
        <references count="2">
          <reference field="4294967294" count="1" selected="0">
            <x v="0"/>
          </reference>
          <reference field="4" count="1" selected="0">
            <x v="495"/>
          </reference>
        </references>
      </pivotArea>
    </chartFormat>
    <chartFormat chart="4" format="555">
      <pivotArea type="data" outline="0" fieldPosition="0">
        <references count="2">
          <reference field="4294967294" count="1" selected="0">
            <x v="0"/>
          </reference>
          <reference field="4" count="1" selected="0">
            <x v="497"/>
          </reference>
        </references>
      </pivotArea>
    </chartFormat>
    <chartFormat chart="4" format="556">
      <pivotArea type="data" outline="0" fieldPosition="0">
        <references count="2">
          <reference field="4294967294" count="1" selected="0">
            <x v="0"/>
          </reference>
          <reference field="4" count="1" selected="0">
            <x v="498"/>
          </reference>
        </references>
      </pivotArea>
    </chartFormat>
    <chartFormat chart="4" format="557">
      <pivotArea type="data" outline="0" fieldPosition="0">
        <references count="2">
          <reference field="4294967294" count="1" selected="0">
            <x v="0"/>
          </reference>
          <reference field="4" count="1" selected="0">
            <x v="499"/>
          </reference>
        </references>
      </pivotArea>
    </chartFormat>
    <chartFormat chart="4" format="558">
      <pivotArea type="data" outline="0" fieldPosition="0">
        <references count="2">
          <reference field="4294967294" count="1" selected="0">
            <x v="0"/>
          </reference>
          <reference field="4" count="1" selected="0">
            <x v="500"/>
          </reference>
        </references>
      </pivotArea>
    </chartFormat>
    <chartFormat chart="4" format="559">
      <pivotArea type="data" outline="0" fieldPosition="0">
        <references count="2">
          <reference field="4294967294" count="1" selected="0">
            <x v="0"/>
          </reference>
          <reference field="4" count="1" selected="0">
            <x v="501"/>
          </reference>
        </references>
      </pivotArea>
    </chartFormat>
    <chartFormat chart="4" format="560">
      <pivotArea type="data" outline="0" fieldPosition="0">
        <references count="2">
          <reference field="4294967294" count="1" selected="0">
            <x v="0"/>
          </reference>
          <reference field="4" count="1" selected="0">
            <x v="502"/>
          </reference>
        </references>
      </pivotArea>
    </chartFormat>
    <chartFormat chart="4" format="561">
      <pivotArea type="data" outline="0" fieldPosition="0">
        <references count="2">
          <reference field="4294967294" count="1" selected="0">
            <x v="0"/>
          </reference>
          <reference field="4" count="1" selected="0">
            <x v="503"/>
          </reference>
        </references>
      </pivotArea>
    </chartFormat>
    <chartFormat chart="4" format="562">
      <pivotArea type="data" outline="0" fieldPosition="0">
        <references count="2">
          <reference field="4294967294" count="1" selected="0">
            <x v="0"/>
          </reference>
          <reference field="4" count="1" selected="0">
            <x v="504"/>
          </reference>
        </references>
      </pivotArea>
    </chartFormat>
    <chartFormat chart="4" format="563">
      <pivotArea type="data" outline="0" fieldPosition="0">
        <references count="2">
          <reference field="4294967294" count="1" selected="0">
            <x v="0"/>
          </reference>
          <reference field="4" count="1" selected="0">
            <x v="505"/>
          </reference>
        </references>
      </pivotArea>
    </chartFormat>
    <chartFormat chart="4" format="564">
      <pivotArea type="data" outline="0" fieldPosition="0">
        <references count="2">
          <reference field="4294967294" count="1" selected="0">
            <x v="0"/>
          </reference>
          <reference field="4" count="1" selected="0">
            <x v="506"/>
          </reference>
        </references>
      </pivotArea>
    </chartFormat>
    <chartFormat chart="4" format="565">
      <pivotArea type="data" outline="0" fieldPosition="0">
        <references count="2">
          <reference field="4294967294" count="1" selected="0">
            <x v="0"/>
          </reference>
          <reference field="4" count="1" selected="0">
            <x v="507"/>
          </reference>
        </references>
      </pivotArea>
    </chartFormat>
    <chartFormat chart="4" format="566">
      <pivotArea type="data" outline="0" fieldPosition="0">
        <references count="2">
          <reference field="4294967294" count="1" selected="0">
            <x v="0"/>
          </reference>
          <reference field="4" count="1" selected="0">
            <x v="508"/>
          </reference>
        </references>
      </pivotArea>
    </chartFormat>
    <chartFormat chart="4" format="567">
      <pivotArea type="data" outline="0" fieldPosition="0">
        <references count="2">
          <reference field="4294967294" count="1" selected="0">
            <x v="0"/>
          </reference>
          <reference field="4" count="1" selected="0">
            <x v="509"/>
          </reference>
        </references>
      </pivotArea>
    </chartFormat>
    <chartFormat chart="4" format="568">
      <pivotArea type="data" outline="0" fieldPosition="0">
        <references count="2">
          <reference field="4294967294" count="1" selected="0">
            <x v="0"/>
          </reference>
          <reference field="4" count="1" selected="0">
            <x v="510"/>
          </reference>
        </references>
      </pivotArea>
    </chartFormat>
    <chartFormat chart="4" format="569">
      <pivotArea type="data" outline="0" fieldPosition="0">
        <references count="2">
          <reference field="4294967294" count="1" selected="0">
            <x v="0"/>
          </reference>
          <reference field="4" count="1" selected="0">
            <x v="511"/>
          </reference>
        </references>
      </pivotArea>
    </chartFormat>
    <chartFormat chart="4" format="570">
      <pivotArea type="data" outline="0" fieldPosition="0">
        <references count="2">
          <reference field="4294967294" count="1" selected="0">
            <x v="0"/>
          </reference>
          <reference field="4" count="1" selected="0">
            <x v="512"/>
          </reference>
        </references>
      </pivotArea>
    </chartFormat>
    <chartFormat chart="4" format="571">
      <pivotArea type="data" outline="0" fieldPosition="0">
        <references count="2">
          <reference field="4294967294" count="1" selected="0">
            <x v="0"/>
          </reference>
          <reference field="4" count="1" selected="0">
            <x v="513"/>
          </reference>
        </references>
      </pivotArea>
    </chartFormat>
    <chartFormat chart="4" format="572">
      <pivotArea type="data" outline="0" fieldPosition="0">
        <references count="2">
          <reference field="4294967294" count="1" selected="0">
            <x v="0"/>
          </reference>
          <reference field="4" count="1" selected="0">
            <x v="514"/>
          </reference>
        </references>
      </pivotArea>
    </chartFormat>
    <chartFormat chart="4" format="573">
      <pivotArea type="data" outline="0" fieldPosition="0">
        <references count="2">
          <reference field="4294967294" count="1" selected="0">
            <x v="0"/>
          </reference>
          <reference field="4" count="1" selected="0">
            <x v="515"/>
          </reference>
        </references>
      </pivotArea>
    </chartFormat>
    <chartFormat chart="4" format="574">
      <pivotArea type="data" outline="0" fieldPosition="0">
        <references count="2">
          <reference field="4294967294" count="1" selected="0">
            <x v="0"/>
          </reference>
          <reference field="4" count="1" selected="0">
            <x v="516"/>
          </reference>
        </references>
      </pivotArea>
    </chartFormat>
    <chartFormat chart="4" format="575">
      <pivotArea type="data" outline="0" fieldPosition="0">
        <references count="2">
          <reference field="4294967294" count="1" selected="0">
            <x v="0"/>
          </reference>
          <reference field="4" count="1" selected="0">
            <x v="517"/>
          </reference>
        </references>
      </pivotArea>
    </chartFormat>
    <chartFormat chart="4" format="576">
      <pivotArea type="data" outline="0" fieldPosition="0">
        <references count="2">
          <reference field="4294967294" count="1" selected="0">
            <x v="0"/>
          </reference>
          <reference field="4" count="1" selected="0">
            <x v="518"/>
          </reference>
        </references>
      </pivotArea>
    </chartFormat>
    <chartFormat chart="4" format="577">
      <pivotArea type="data" outline="0" fieldPosition="0">
        <references count="2">
          <reference field="4294967294" count="1" selected="0">
            <x v="0"/>
          </reference>
          <reference field="4" count="1" selected="0">
            <x v="519"/>
          </reference>
        </references>
      </pivotArea>
    </chartFormat>
    <chartFormat chart="4" format="578">
      <pivotArea type="data" outline="0" fieldPosition="0">
        <references count="2">
          <reference field="4294967294" count="1" selected="0">
            <x v="0"/>
          </reference>
          <reference field="4" count="1" selected="0">
            <x v="520"/>
          </reference>
        </references>
      </pivotArea>
    </chartFormat>
    <chartFormat chart="4" format="579">
      <pivotArea type="data" outline="0" fieldPosition="0">
        <references count="2">
          <reference field="4294967294" count="1" selected="0">
            <x v="0"/>
          </reference>
          <reference field="4" count="1" selected="0">
            <x v="522"/>
          </reference>
        </references>
      </pivotArea>
    </chartFormat>
    <chartFormat chart="4" format="580">
      <pivotArea type="data" outline="0" fieldPosition="0">
        <references count="2">
          <reference field="4294967294" count="1" selected="0">
            <x v="0"/>
          </reference>
          <reference field="4" count="1" selected="0">
            <x v="523"/>
          </reference>
        </references>
      </pivotArea>
    </chartFormat>
    <chartFormat chart="4" format="581">
      <pivotArea type="data" outline="0" fieldPosition="0">
        <references count="2">
          <reference field="4294967294" count="1" selected="0">
            <x v="0"/>
          </reference>
          <reference field="4" count="1" selected="0">
            <x v="524"/>
          </reference>
        </references>
      </pivotArea>
    </chartFormat>
    <chartFormat chart="4" format="582">
      <pivotArea type="data" outline="0" fieldPosition="0">
        <references count="2">
          <reference field="4294967294" count="1" selected="0">
            <x v="0"/>
          </reference>
          <reference field="4" count="1" selected="0">
            <x v="525"/>
          </reference>
        </references>
      </pivotArea>
    </chartFormat>
    <chartFormat chart="4" format="583">
      <pivotArea type="data" outline="0" fieldPosition="0">
        <references count="2">
          <reference field="4294967294" count="1" selected="0">
            <x v="0"/>
          </reference>
          <reference field="4" count="1" selected="0">
            <x v="526"/>
          </reference>
        </references>
      </pivotArea>
    </chartFormat>
    <chartFormat chart="4" format="584">
      <pivotArea type="data" outline="0" fieldPosition="0">
        <references count="2">
          <reference field="4294967294" count="1" selected="0">
            <x v="0"/>
          </reference>
          <reference field="4" count="1" selected="0">
            <x v="527"/>
          </reference>
        </references>
      </pivotArea>
    </chartFormat>
    <chartFormat chart="4" format="585">
      <pivotArea type="data" outline="0" fieldPosition="0">
        <references count="2">
          <reference field="4294967294" count="1" selected="0">
            <x v="0"/>
          </reference>
          <reference field="4" count="1" selected="0">
            <x v="529"/>
          </reference>
        </references>
      </pivotArea>
    </chartFormat>
    <chartFormat chart="4" format="586">
      <pivotArea type="data" outline="0" fieldPosition="0">
        <references count="2">
          <reference field="4294967294" count="1" selected="0">
            <x v="0"/>
          </reference>
          <reference field="4" count="1" selected="0">
            <x v="530"/>
          </reference>
        </references>
      </pivotArea>
    </chartFormat>
    <chartFormat chart="4" format="587">
      <pivotArea type="data" outline="0" fieldPosition="0">
        <references count="2">
          <reference field="4294967294" count="1" selected="0">
            <x v="0"/>
          </reference>
          <reference field="4" count="1" selected="0">
            <x v="531"/>
          </reference>
        </references>
      </pivotArea>
    </chartFormat>
    <chartFormat chart="4" format="588">
      <pivotArea type="data" outline="0" fieldPosition="0">
        <references count="2">
          <reference field="4294967294" count="1" selected="0">
            <x v="0"/>
          </reference>
          <reference field="4" count="1" selected="0">
            <x v="532"/>
          </reference>
        </references>
      </pivotArea>
    </chartFormat>
    <chartFormat chart="4" format="589">
      <pivotArea type="data" outline="0" fieldPosition="0">
        <references count="2">
          <reference field="4294967294" count="1" selected="0">
            <x v="0"/>
          </reference>
          <reference field="4" count="1" selected="0">
            <x v="533"/>
          </reference>
        </references>
      </pivotArea>
    </chartFormat>
    <chartFormat chart="4" format="590">
      <pivotArea type="data" outline="0" fieldPosition="0">
        <references count="2">
          <reference field="4294967294" count="1" selected="0">
            <x v="0"/>
          </reference>
          <reference field="4" count="1" selected="0">
            <x v="534"/>
          </reference>
        </references>
      </pivotArea>
    </chartFormat>
    <chartFormat chart="4" format="591">
      <pivotArea type="data" outline="0" fieldPosition="0">
        <references count="2">
          <reference field="4294967294" count="1" selected="0">
            <x v="0"/>
          </reference>
          <reference field="4" count="1" selected="0">
            <x v="535"/>
          </reference>
        </references>
      </pivotArea>
    </chartFormat>
    <chartFormat chart="4" format="592">
      <pivotArea type="data" outline="0" fieldPosition="0">
        <references count="2">
          <reference field="4294967294" count="1" selected="0">
            <x v="0"/>
          </reference>
          <reference field="4" count="1" selected="0">
            <x v="536"/>
          </reference>
        </references>
      </pivotArea>
    </chartFormat>
    <chartFormat chart="4" format="593">
      <pivotArea type="data" outline="0" fieldPosition="0">
        <references count="2">
          <reference field="4294967294" count="1" selected="0">
            <x v="0"/>
          </reference>
          <reference field="4" count="1" selected="0">
            <x v="537"/>
          </reference>
        </references>
      </pivotArea>
    </chartFormat>
    <chartFormat chart="4" format="594">
      <pivotArea type="data" outline="0" fieldPosition="0">
        <references count="2">
          <reference field="4294967294" count="1" selected="0">
            <x v="0"/>
          </reference>
          <reference field="4" count="1" selected="0">
            <x v="538"/>
          </reference>
        </references>
      </pivotArea>
    </chartFormat>
    <chartFormat chart="4" format="595">
      <pivotArea type="data" outline="0" fieldPosition="0">
        <references count="2">
          <reference field="4294967294" count="1" selected="0">
            <x v="0"/>
          </reference>
          <reference field="4" count="1" selected="0">
            <x v="543"/>
          </reference>
        </references>
      </pivotArea>
    </chartFormat>
    <chartFormat chart="4" format="596">
      <pivotArea type="data" outline="0" fieldPosition="0">
        <references count="2">
          <reference field="4294967294" count="1" selected="0">
            <x v="0"/>
          </reference>
          <reference field="4" count="1" selected="0">
            <x v="544"/>
          </reference>
        </references>
      </pivotArea>
    </chartFormat>
    <chartFormat chart="4" format="597">
      <pivotArea type="data" outline="0" fieldPosition="0">
        <references count="2">
          <reference field="4294967294" count="1" selected="0">
            <x v="0"/>
          </reference>
          <reference field="4" count="1" selected="0">
            <x v="545"/>
          </reference>
        </references>
      </pivotArea>
    </chartFormat>
    <chartFormat chart="4" format="598">
      <pivotArea type="data" outline="0" fieldPosition="0">
        <references count="2">
          <reference field="4294967294" count="1" selected="0">
            <x v="0"/>
          </reference>
          <reference field="4" count="1" selected="0">
            <x v="546"/>
          </reference>
        </references>
      </pivotArea>
    </chartFormat>
    <chartFormat chart="4" format="599">
      <pivotArea type="data" outline="0" fieldPosition="0">
        <references count="2">
          <reference field="4294967294" count="1" selected="0">
            <x v="0"/>
          </reference>
          <reference field="4" count="1" selected="0">
            <x v="547"/>
          </reference>
        </references>
      </pivotArea>
    </chartFormat>
    <chartFormat chart="4" format="600">
      <pivotArea type="data" outline="0" fieldPosition="0">
        <references count="2">
          <reference field="4294967294" count="1" selected="0">
            <x v="0"/>
          </reference>
          <reference field="4" count="1" selected="0">
            <x v="548"/>
          </reference>
        </references>
      </pivotArea>
    </chartFormat>
    <chartFormat chart="4" format="601">
      <pivotArea type="data" outline="0" fieldPosition="0">
        <references count="2">
          <reference field="4294967294" count="1" selected="0">
            <x v="0"/>
          </reference>
          <reference field="4" count="1" selected="0">
            <x v="549"/>
          </reference>
        </references>
      </pivotArea>
    </chartFormat>
    <chartFormat chart="4" format="602">
      <pivotArea type="data" outline="0" fieldPosition="0">
        <references count="2">
          <reference field="4294967294" count="1" selected="0">
            <x v="0"/>
          </reference>
          <reference field="4" count="1" selected="0">
            <x v="550"/>
          </reference>
        </references>
      </pivotArea>
    </chartFormat>
    <chartFormat chart="4" format="603">
      <pivotArea type="data" outline="0" fieldPosition="0">
        <references count="2">
          <reference field="4294967294" count="1" selected="0">
            <x v="0"/>
          </reference>
          <reference field="4" count="1" selected="0">
            <x v="551"/>
          </reference>
        </references>
      </pivotArea>
    </chartFormat>
    <chartFormat chart="4" format="604">
      <pivotArea type="data" outline="0" fieldPosition="0">
        <references count="2">
          <reference field="4294967294" count="1" selected="0">
            <x v="0"/>
          </reference>
          <reference field="4" count="1" selected="0">
            <x v="552"/>
          </reference>
        </references>
      </pivotArea>
    </chartFormat>
    <chartFormat chart="4" format="605">
      <pivotArea type="data" outline="0" fieldPosition="0">
        <references count="2">
          <reference field="4294967294" count="1" selected="0">
            <x v="0"/>
          </reference>
          <reference field="4" count="1" selected="0">
            <x v="553"/>
          </reference>
        </references>
      </pivotArea>
    </chartFormat>
    <chartFormat chart="4" format="606">
      <pivotArea type="data" outline="0" fieldPosition="0">
        <references count="2">
          <reference field="4294967294" count="1" selected="0">
            <x v="0"/>
          </reference>
          <reference field="4" count="1" selected="0">
            <x v="554"/>
          </reference>
        </references>
      </pivotArea>
    </chartFormat>
    <chartFormat chart="4" format="607">
      <pivotArea type="data" outline="0" fieldPosition="0">
        <references count="2">
          <reference field="4294967294" count="1" selected="0">
            <x v="0"/>
          </reference>
          <reference field="4" count="1" selected="0">
            <x v="555"/>
          </reference>
        </references>
      </pivotArea>
    </chartFormat>
    <chartFormat chart="4" format="608">
      <pivotArea type="data" outline="0" fieldPosition="0">
        <references count="2">
          <reference field="4294967294" count="1" selected="0">
            <x v="0"/>
          </reference>
          <reference field="4" count="1" selected="0">
            <x v="558"/>
          </reference>
        </references>
      </pivotArea>
    </chartFormat>
    <chartFormat chart="4" format="609">
      <pivotArea type="data" outline="0" fieldPosition="0">
        <references count="2">
          <reference field="4294967294" count="1" selected="0">
            <x v="0"/>
          </reference>
          <reference field="4" count="1" selected="0">
            <x v="559"/>
          </reference>
        </references>
      </pivotArea>
    </chartFormat>
    <chartFormat chart="4" format="610">
      <pivotArea type="data" outline="0" fieldPosition="0">
        <references count="2">
          <reference field="4294967294" count="1" selected="0">
            <x v="0"/>
          </reference>
          <reference field="4" count="1" selected="0">
            <x v="562"/>
          </reference>
        </references>
      </pivotArea>
    </chartFormat>
    <chartFormat chart="4" format="611">
      <pivotArea type="data" outline="0" fieldPosition="0">
        <references count="2">
          <reference field="4294967294" count="1" selected="0">
            <x v="0"/>
          </reference>
          <reference field="4" count="1" selected="0">
            <x v="563"/>
          </reference>
        </references>
      </pivotArea>
    </chartFormat>
    <chartFormat chart="4" format="612">
      <pivotArea type="data" outline="0" fieldPosition="0">
        <references count="2">
          <reference field="4294967294" count="1" selected="0">
            <x v="0"/>
          </reference>
          <reference field="4" count="1" selected="0">
            <x v="565"/>
          </reference>
        </references>
      </pivotArea>
    </chartFormat>
    <chartFormat chart="4" format="613">
      <pivotArea type="data" outline="0" fieldPosition="0">
        <references count="2">
          <reference field="4294967294" count="1" selected="0">
            <x v="0"/>
          </reference>
          <reference field="4" count="1" selected="0">
            <x v="566"/>
          </reference>
        </references>
      </pivotArea>
    </chartFormat>
    <chartFormat chart="4" format="614">
      <pivotArea type="data" outline="0" fieldPosition="0">
        <references count="2">
          <reference field="4294967294" count="1" selected="0">
            <x v="0"/>
          </reference>
          <reference field="4" count="1" selected="0">
            <x v="567"/>
          </reference>
        </references>
      </pivotArea>
    </chartFormat>
    <chartFormat chart="4" format="615">
      <pivotArea type="data" outline="0" fieldPosition="0">
        <references count="2">
          <reference field="4294967294" count="1" selected="0">
            <x v="0"/>
          </reference>
          <reference field="4" count="1" selected="0">
            <x v="568"/>
          </reference>
        </references>
      </pivotArea>
    </chartFormat>
    <chartFormat chart="4" format="616">
      <pivotArea type="data" outline="0" fieldPosition="0">
        <references count="2">
          <reference field="4294967294" count="1" selected="0">
            <x v="0"/>
          </reference>
          <reference field="4" count="1" selected="0">
            <x v="569"/>
          </reference>
        </references>
      </pivotArea>
    </chartFormat>
    <chartFormat chart="4" format="617">
      <pivotArea type="data" outline="0" fieldPosition="0">
        <references count="2">
          <reference field="4294967294" count="1" selected="0">
            <x v="0"/>
          </reference>
          <reference field="4" count="1" selected="0">
            <x v="570"/>
          </reference>
        </references>
      </pivotArea>
    </chartFormat>
    <chartFormat chart="4" format="618">
      <pivotArea type="data" outline="0" fieldPosition="0">
        <references count="2">
          <reference field="4294967294" count="1" selected="0">
            <x v="0"/>
          </reference>
          <reference field="4" count="1" selected="0">
            <x v="573"/>
          </reference>
        </references>
      </pivotArea>
    </chartFormat>
    <chartFormat chart="4" format="619">
      <pivotArea type="data" outline="0" fieldPosition="0">
        <references count="2">
          <reference field="4294967294" count="1" selected="0">
            <x v="0"/>
          </reference>
          <reference field="4" count="1" selected="0">
            <x v="574"/>
          </reference>
        </references>
      </pivotArea>
    </chartFormat>
    <chartFormat chart="4" format="620">
      <pivotArea type="data" outline="0" fieldPosition="0">
        <references count="2">
          <reference field="4294967294" count="1" selected="0">
            <x v="0"/>
          </reference>
          <reference field="4" count="1" selected="0">
            <x v="575"/>
          </reference>
        </references>
      </pivotArea>
    </chartFormat>
    <chartFormat chart="4" format="621">
      <pivotArea type="data" outline="0" fieldPosition="0">
        <references count="2">
          <reference field="4294967294" count="1" selected="0">
            <x v="0"/>
          </reference>
          <reference field="4" count="1" selected="0">
            <x v="576"/>
          </reference>
        </references>
      </pivotArea>
    </chartFormat>
    <chartFormat chart="4" format="622">
      <pivotArea type="data" outline="0" fieldPosition="0">
        <references count="2">
          <reference field="4294967294" count="1" selected="0">
            <x v="0"/>
          </reference>
          <reference field="4" count="1" selected="0">
            <x v="578"/>
          </reference>
        </references>
      </pivotArea>
    </chartFormat>
    <chartFormat chart="4" format="623">
      <pivotArea type="data" outline="0" fieldPosition="0">
        <references count="2">
          <reference field="4294967294" count="1" selected="0">
            <x v="0"/>
          </reference>
          <reference field="4" count="1" selected="0">
            <x v="579"/>
          </reference>
        </references>
      </pivotArea>
    </chartFormat>
    <chartFormat chart="4" format="624">
      <pivotArea type="data" outline="0" fieldPosition="0">
        <references count="2">
          <reference field="4294967294" count="1" selected="0">
            <x v="0"/>
          </reference>
          <reference field="4" count="1" selected="0">
            <x v="580"/>
          </reference>
        </references>
      </pivotArea>
    </chartFormat>
    <chartFormat chart="4" format="625">
      <pivotArea type="data" outline="0" fieldPosition="0">
        <references count="2">
          <reference field="4294967294" count="1" selected="0">
            <x v="0"/>
          </reference>
          <reference field="4" count="1" selected="0">
            <x v="581"/>
          </reference>
        </references>
      </pivotArea>
    </chartFormat>
    <chartFormat chart="4" format="626">
      <pivotArea type="data" outline="0" fieldPosition="0">
        <references count="2">
          <reference field="4294967294" count="1" selected="0">
            <x v="0"/>
          </reference>
          <reference field="4" count="1" selected="0">
            <x v="583"/>
          </reference>
        </references>
      </pivotArea>
    </chartFormat>
    <chartFormat chart="4" format="627">
      <pivotArea type="data" outline="0" fieldPosition="0">
        <references count="2">
          <reference field="4294967294" count="1" selected="0">
            <x v="0"/>
          </reference>
          <reference field="4" count="1" selected="0">
            <x v="584"/>
          </reference>
        </references>
      </pivotArea>
    </chartFormat>
    <chartFormat chart="4" format="628">
      <pivotArea type="data" outline="0" fieldPosition="0">
        <references count="2">
          <reference field="4294967294" count="1" selected="0">
            <x v="0"/>
          </reference>
          <reference field="4" count="1" selected="0">
            <x v="585"/>
          </reference>
        </references>
      </pivotArea>
    </chartFormat>
    <chartFormat chart="4" format="629">
      <pivotArea type="data" outline="0" fieldPosition="0">
        <references count="2">
          <reference field="4294967294" count="1" selected="0">
            <x v="0"/>
          </reference>
          <reference field="4" count="1" selected="0">
            <x v="586"/>
          </reference>
        </references>
      </pivotArea>
    </chartFormat>
    <chartFormat chart="4" format="630">
      <pivotArea type="data" outline="0" fieldPosition="0">
        <references count="2">
          <reference field="4294967294" count="1" selected="0">
            <x v="0"/>
          </reference>
          <reference field="4" count="1" selected="0">
            <x v="587"/>
          </reference>
        </references>
      </pivotArea>
    </chartFormat>
    <chartFormat chart="4" format="631">
      <pivotArea type="data" outline="0" fieldPosition="0">
        <references count="2">
          <reference field="4294967294" count="1" selected="0">
            <x v="0"/>
          </reference>
          <reference field="4" count="1" selected="0">
            <x v="590"/>
          </reference>
        </references>
      </pivotArea>
    </chartFormat>
    <chartFormat chart="4" format="632">
      <pivotArea type="data" outline="0" fieldPosition="0">
        <references count="2">
          <reference field="4294967294" count="1" selected="0">
            <x v="0"/>
          </reference>
          <reference field="4" count="1" selected="0">
            <x v="592"/>
          </reference>
        </references>
      </pivotArea>
    </chartFormat>
    <chartFormat chart="4" format="633">
      <pivotArea type="data" outline="0" fieldPosition="0">
        <references count="2">
          <reference field="4294967294" count="1" selected="0">
            <x v="0"/>
          </reference>
          <reference field="4" count="1" selected="0">
            <x v="593"/>
          </reference>
        </references>
      </pivotArea>
    </chartFormat>
    <chartFormat chart="4" format="634">
      <pivotArea type="data" outline="0" fieldPosition="0">
        <references count="2">
          <reference field="4294967294" count="1" selected="0">
            <x v="0"/>
          </reference>
          <reference field="4" count="1" selected="0">
            <x v="595"/>
          </reference>
        </references>
      </pivotArea>
    </chartFormat>
    <chartFormat chart="4" format="635">
      <pivotArea type="data" outline="0" fieldPosition="0">
        <references count="2">
          <reference field="4294967294" count="1" selected="0">
            <x v="0"/>
          </reference>
          <reference field="4" count="1" selected="0">
            <x v="597"/>
          </reference>
        </references>
      </pivotArea>
    </chartFormat>
    <chartFormat chart="4" format="636">
      <pivotArea type="data" outline="0" fieldPosition="0">
        <references count="2">
          <reference field="4294967294" count="1" selected="0">
            <x v="0"/>
          </reference>
          <reference field="4" count="1" selected="0">
            <x v="600"/>
          </reference>
        </references>
      </pivotArea>
    </chartFormat>
    <chartFormat chart="4" format="637">
      <pivotArea type="data" outline="0" fieldPosition="0">
        <references count="2">
          <reference field="4294967294" count="1" selected="0">
            <x v="0"/>
          </reference>
          <reference field="4" count="1" selected="0">
            <x v="601"/>
          </reference>
        </references>
      </pivotArea>
    </chartFormat>
    <chartFormat chart="4" format="638">
      <pivotArea type="data" outline="0" fieldPosition="0">
        <references count="2">
          <reference field="4294967294" count="1" selected="0">
            <x v="0"/>
          </reference>
          <reference field="4" count="1" selected="0">
            <x v="602"/>
          </reference>
        </references>
      </pivotArea>
    </chartFormat>
    <chartFormat chart="4" format="639">
      <pivotArea type="data" outline="0" fieldPosition="0">
        <references count="2">
          <reference field="4294967294" count="1" selected="0">
            <x v="0"/>
          </reference>
          <reference field="4" count="1" selected="0">
            <x v="603"/>
          </reference>
        </references>
      </pivotArea>
    </chartFormat>
    <chartFormat chart="4" format="640">
      <pivotArea type="data" outline="0" fieldPosition="0">
        <references count="2">
          <reference field="4294967294" count="1" selected="0">
            <x v="0"/>
          </reference>
          <reference field="4" count="1" selected="0">
            <x v="604"/>
          </reference>
        </references>
      </pivotArea>
    </chartFormat>
    <chartFormat chart="4" format="641">
      <pivotArea type="data" outline="0" fieldPosition="0">
        <references count="2">
          <reference field="4294967294" count="1" selected="0">
            <x v="0"/>
          </reference>
          <reference field="4" count="1" selected="0">
            <x v="606"/>
          </reference>
        </references>
      </pivotArea>
    </chartFormat>
    <chartFormat chart="4" format="642">
      <pivotArea type="data" outline="0" fieldPosition="0">
        <references count="2">
          <reference field="4294967294" count="1" selected="0">
            <x v="0"/>
          </reference>
          <reference field="4" count="1" selected="0">
            <x v="607"/>
          </reference>
        </references>
      </pivotArea>
    </chartFormat>
    <chartFormat chart="4" format="643">
      <pivotArea type="data" outline="0" fieldPosition="0">
        <references count="2">
          <reference field="4294967294" count="1" selected="0">
            <x v="0"/>
          </reference>
          <reference field="4" count="1" selected="0">
            <x v="608"/>
          </reference>
        </references>
      </pivotArea>
    </chartFormat>
    <chartFormat chart="4" format="644">
      <pivotArea type="data" outline="0" fieldPosition="0">
        <references count="2">
          <reference field="4294967294" count="1" selected="0">
            <x v="0"/>
          </reference>
          <reference field="4" count="1" selected="0">
            <x v="609"/>
          </reference>
        </references>
      </pivotArea>
    </chartFormat>
    <chartFormat chart="4" format="645">
      <pivotArea type="data" outline="0" fieldPosition="0">
        <references count="2">
          <reference field="4294967294" count="1" selected="0">
            <x v="0"/>
          </reference>
          <reference field="4" count="1" selected="0">
            <x v="610"/>
          </reference>
        </references>
      </pivotArea>
    </chartFormat>
    <chartFormat chart="4" format="646">
      <pivotArea type="data" outline="0" fieldPosition="0">
        <references count="2">
          <reference field="4294967294" count="1" selected="0">
            <x v="0"/>
          </reference>
          <reference field="4" count="1" selected="0">
            <x v="612"/>
          </reference>
        </references>
      </pivotArea>
    </chartFormat>
    <chartFormat chart="4" format="647">
      <pivotArea type="data" outline="0" fieldPosition="0">
        <references count="2">
          <reference field="4294967294" count="1" selected="0">
            <x v="0"/>
          </reference>
          <reference field="4" count="1" selected="0">
            <x v="613"/>
          </reference>
        </references>
      </pivotArea>
    </chartFormat>
    <chartFormat chart="4" format="648">
      <pivotArea type="data" outline="0" fieldPosition="0">
        <references count="2">
          <reference field="4294967294" count="1" selected="0">
            <x v="0"/>
          </reference>
          <reference field="4" count="1" selected="0">
            <x v="614"/>
          </reference>
        </references>
      </pivotArea>
    </chartFormat>
    <chartFormat chart="4" format="649">
      <pivotArea type="data" outline="0" fieldPosition="0">
        <references count="2">
          <reference field="4294967294" count="1" selected="0">
            <x v="0"/>
          </reference>
          <reference field="4" count="1" selected="0">
            <x v="615"/>
          </reference>
        </references>
      </pivotArea>
    </chartFormat>
    <chartFormat chart="4" format="650">
      <pivotArea type="data" outline="0" fieldPosition="0">
        <references count="2">
          <reference field="4294967294" count="1" selected="0">
            <x v="0"/>
          </reference>
          <reference field="4" count="1" selected="0">
            <x v="616"/>
          </reference>
        </references>
      </pivotArea>
    </chartFormat>
    <chartFormat chart="4" format="651">
      <pivotArea type="data" outline="0" fieldPosition="0">
        <references count="2">
          <reference field="4294967294" count="1" selected="0">
            <x v="0"/>
          </reference>
          <reference field="4" count="1" selected="0">
            <x v="618"/>
          </reference>
        </references>
      </pivotArea>
    </chartFormat>
    <chartFormat chart="4" format="652">
      <pivotArea type="data" outline="0" fieldPosition="0">
        <references count="2">
          <reference field="4294967294" count="1" selected="0">
            <x v="0"/>
          </reference>
          <reference field="4" count="1" selected="0">
            <x v="619"/>
          </reference>
        </references>
      </pivotArea>
    </chartFormat>
    <chartFormat chart="4" format="653">
      <pivotArea type="data" outline="0" fieldPosition="0">
        <references count="2">
          <reference field="4294967294" count="1" selected="0">
            <x v="0"/>
          </reference>
          <reference field="4" count="1" selected="0">
            <x v="621"/>
          </reference>
        </references>
      </pivotArea>
    </chartFormat>
    <chartFormat chart="4" format="654">
      <pivotArea type="data" outline="0" fieldPosition="0">
        <references count="2">
          <reference field="4294967294" count="1" selected="0">
            <x v="0"/>
          </reference>
          <reference field="4" count="1" selected="0">
            <x v="623"/>
          </reference>
        </references>
      </pivotArea>
    </chartFormat>
    <chartFormat chart="4" format="655">
      <pivotArea type="data" outline="0" fieldPosition="0">
        <references count="2">
          <reference field="4294967294" count="1" selected="0">
            <x v="0"/>
          </reference>
          <reference field="4" count="1" selected="0">
            <x v="624"/>
          </reference>
        </references>
      </pivotArea>
    </chartFormat>
    <chartFormat chart="4" format="656">
      <pivotArea type="data" outline="0" fieldPosition="0">
        <references count="2">
          <reference field="4294967294" count="1" selected="0">
            <x v="0"/>
          </reference>
          <reference field="4" count="1" selected="0">
            <x v="625"/>
          </reference>
        </references>
      </pivotArea>
    </chartFormat>
    <chartFormat chart="4" format="657">
      <pivotArea type="data" outline="0" fieldPosition="0">
        <references count="2">
          <reference field="4294967294" count="1" selected="0">
            <x v="0"/>
          </reference>
          <reference field="4" count="1" selected="0">
            <x v="626"/>
          </reference>
        </references>
      </pivotArea>
    </chartFormat>
    <chartFormat chart="4" format="658">
      <pivotArea type="data" outline="0" fieldPosition="0">
        <references count="2">
          <reference field="4294967294" count="1" selected="0">
            <x v="0"/>
          </reference>
          <reference field="4" count="1" selected="0">
            <x v="627"/>
          </reference>
        </references>
      </pivotArea>
    </chartFormat>
    <chartFormat chart="4" format="659">
      <pivotArea type="data" outline="0" fieldPosition="0">
        <references count="2">
          <reference field="4294967294" count="1" selected="0">
            <x v="0"/>
          </reference>
          <reference field="4" count="1" selected="0">
            <x v="628"/>
          </reference>
        </references>
      </pivotArea>
    </chartFormat>
    <chartFormat chart="4" format="660">
      <pivotArea type="data" outline="0" fieldPosition="0">
        <references count="2">
          <reference field="4294967294" count="1" selected="0">
            <x v="0"/>
          </reference>
          <reference field="4" count="1" selected="0">
            <x v="629"/>
          </reference>
        </references>
      </pivotArea>
    </chartFormat>
    <chartFormat chart="4" format="661">
      <pivotArea type="data" outline="0" fieldPosition="0">
        <references count="2">
          <reference field="4294967294" count="1" selected="0">
            <x v="0"/>
          </reference>
          <reference field="4" count="1" selected="0">
            <x v="630"/>
          </reference>
        </references>
      </pivotArea>
    </chartFormat>
    <chartFormat chart="4" format="662">
      <pivotArea type="data" outline="0" fieldPosition="0">
        <references count="2">
          <reference field="4294967294" count="1" selected="0">
            <x v="0"/>
          </reference>
          <reference field="4" count="1" selected="0">
            <x v="632"/>
          </reference>
        </references>
      </pivotArea>
    </chartFormat>
    <chartFormat chart="4" format="663">
      <pivotArea type="data" outline="0" fieldPosition="0">
        <references count="2">
          <reference field="4294967294" count="1" selected="0">
            <x v="0"/>
          </reference>
          <reference field="4" count="1" selected="0">
            <x v="634"/>
          </reference>
        </references>
      </pivotArea>
    </chartFormat>
    <chartFormat chart="4" format="664">
      <pivotArea type="data" outline="0" fieldPosition="0">
        <references count="2">
          <reference field="4294967294" count="1" selected="0">
            <x v="0"/>
          </reference>
          <reference field="4" count="1" selected="0">
            <x v="635"/>
          </reference>
        </references>
      </pivotArea>
    </chartFormat>
    <chartFormat chart="4" format="665">
      <pivotArea type="data" outline="0" fieldPosition="0">
        <references count="2">
          <reference field="4294967294" count="1" selected="0">
            <x v="0"/>
          </reference>
          <reference field="4" count="1" selected="0">
            <x v="636"/>
          </reference>
        </references>
      </pivotArea>
    </chartFormat>
    <chartFormat chart="4" format="666">
      <pivotArea type="data" outline="0" fieldPosition="0">
        <references count="2">
          <reference field="4294967294" count="1" selected="0">
            <x v="0"/>
          </reference>
          <reference field="4" count="1" selected="0">
            <x v="638"/>
          </reference>
        </references>
      </pivotArea>
    </chartFormat>
    <chartFormat chart="4" format="667">
      <pivotArea type="data" outline="0" fieldPosition="0">
        <references count="2">
          <reference field="4294967294" count="1" selected="0">
            <x v="0"/>
          </reference>
          <reference field="4" count="1" selected="0">
            <x v="639"/>
          </reference>
        </references>
      </pivotArea>
    </chartFormat>
    <chartFormat chart="4" format="668">
      <pivotArea type="data" outline="0" fieldPosition="0">
        <references count="2">
          <reference field="4294967294" count="1" selected="0">
            <x v="0"/>
          </reference>
          <reference field="4" count="1" selected="0">
            <x v="640"/>
          </reference>
        </references>
      </pivotArea>
    </chartFormat>
    <chartFormat chart="4" format="669">
      <pivotArea type="data" outline="0" fieldPosition="0">
        <references count="2">
          <reference field="4294967294" count="1" selected="0">
            <x v="0"/>
          </reference>
          <reference field="4" count="1" selected="0">
            <x v="641"/>
          </reference>
        </references>
      </pivotArea>
    </chartFormat>
    <chartFormat chart="4" format="670">
      <pivotArea type="data" outline="0" fieldPosition="0">
        <references count="2">
          <reference field="4294967294" count="1" selected="0">
            <x v="0"/>
          </reference>
          <reference field="4" count="1" selected="0">
            <x v="642"/>
          </reference>
        </references>
      </pivotArea>
    </chartFormat>
    <chartFormat chart="4" format="671">
      <pivotArea type="data" outline="0" fieldPosition="0">
        <references count="2">
          <reference field="4294967294" count="1" selected="0">
            <x v="0"/>
          </reference>
          <reference field="4" count="1" selected="0">
            <x v="643"/>
          </reference>
        </references>
      </pivotArea>
    </chartFormat>
    <chartFormat chart="4" format="672">
      <pivotArea type="data" outline="0" fieldPosition="0">
        <references count="2">
          <reference field="4294967294" count="1" selected="0">
            <x v="0"/>
          </reference>
          <reference field="4" count="1" selected="0">
            <x v="644"/>
          </reference>
        </references>
      </pivotArea>
    </chartFormat>
    <chartFormat chart="4" format="673">
      <pivotArea type="data" outline="0" fieldPosition="0">
        <references count="2">
          <reference field="4294967294" count="1" selected="0">
            <x v="0"/>
          </reference>
          <reference field="4" count="1" selected="0">
            <x v="645"/>
          </reference>
        </references>
      </pivotArea>
    </chartFormat>
    <chartFormat chart="4" format="674">
      <pivotArea type="data" outline="0" fieldPosition="0">
        <references count="2">
          <reference field="4294967294" count="1" selected="0">
            <x v="0"/>
          </reference>
          <reference field="4" count="1" selected="0">
            <x v="646"/>
          </reference>
        </references>
      </pivotArea>
    </chartFormat>
    <chartFormat chart="4" format="675">
      <pivotArea type="data" outline="0" fieldPosition="0">
        <references count="2">
          <reference field="4294967294" count="1" selected="0">
            <x v="0"/>
          </reference>
          <reference field="4" count="1" selected="0">
            <x v="647"/>
          </reference>
        </references>
      </pivotArea>
    </chartFormat>
    <chartFormat chart="4" format="676">
      <pivotArea type="data" outline="0" fieldPosition="0">
        <references count="2">
          <reference field="4294967294" count="1" selected="0">
            <x v="0"/>
          </reference>
          <reference field="4" count="1" selected="0">
            <x v="648"/>
          </reference>
        </references>
      </pivotArea>
    </chartFormat>
    <chartFormat chart="4" format="677">
      <pivotArea type="data" outline="0" fieldPosition="0">
        <references count="2">
          <reference field="4294967294" count="1" selected="0">
            <x v="0"/>
          </reference>
          <reference field="4" count="1" selected="0">
            <x v="649"/>
          </reference>
        </references>
      </pivotArea>
    </chartFormat>
    <chartFormat chart="4" format="678">
      <pivotArea type="data" outline="0" fieldPosition="0">
        <references count="2">
          <reference field="4294967294" count="1" selected="0">
            <x v="0"/>
          </reference>
          <reference field="4" count="1" selected="0">
            <x v="650"/>
          </reference>
        </references>
      </pivotArea>
    </chartFormat>
    <chartFormat chart="4" format="679">
      <pivotArea type="data" outline="0" fieldPosition="0">
        <references count="2">
          <reference field="4294967294" count="1" selected="0">
            <x v="0"/>
          </reference>
          <reference field="4" count="1" selected="0">
            <x v="651"/>
          </reference>
        </references>
      </pivotArea>
    </chartFormat>
    <chartFormat chart="4" format="680">
      <pivotArea type="data" outline="0" fieldPosition="0">
        <references count="2">
          <reference field="4294967294" count="1" selected="0">
            <x v="0"/>
          </reference>
          <reference field="4" count="1" selected="0">
            <x v="652"/>
          </reference>
        </references>
      </pivotArea>
    </chartFormat>
    <chartFormat chart="4" format="681">
      <pivotArea type="data" outline="0" fieldPosition="0">
        <references count="2">
          <reference field="4294967294" count="1" selected="0">
            <x v="0"/>
          </reference>
          <reference field="4" count="1" selected="0">
            <x v="654"/>
          </reference>
        </references>
      </pivotArea>
    </chartFormat>
    <chartFormat chart="4" format="682">
      <pivotArea type="data" outline="0" fieldPosition="0">
        <references count="2">
          <reference field="4294967294" count="1" selected="0">
            <x v="0"/>
          </reference>
          <reference field="4" count="1" selected="0">
            <x v="655"/>
          </reference>
        </references>
      </pivotArea>
    </chartFormat>
    <chartFormat chart="4" format="683">
      <pivotArea type="data" outline="0" fieldPosition="0">
        <references count="2">
          <reference field="4294967294" count="1" selected="0">
            <x v="0"/>
          </reference>
          <reference field="4" count="1" selected="0">
            <x v="658"/>
          </reference>
        </references>
      </pivotArea>
    </chartFormat>
    <chartFormat chart="4" format="684">
      <pivotArea type="data" outline="0" fieldPosition="0">
        <references count="2">
          <reference field="4294967294" count="1" selected="0">
            <x v="0"/>
          </reference>
          <reference field="4" count="1" selected="0">
            <x v="659"/>
          </reference>
        </references>
      </pivotArea>
    </chartFormat>
    <chartFormat chart="4" format="685">
      <pivotArea type="data" outline="0" fieldPosition="0">
        <references count="2">
          <reference field="4294967294" count="1" selected="0">
            <x v="0"/>
          </reference>
          <reference field="4" count="1" selected="0">
            <x v="661"/>
          </reference>
        </references>
      </pivotArea>
    </chartFormat>
    <chartFormat chart="4" format="686">
      <pivotArea type="data" outline="0" fieldPosition="0">
        <references count="2">
          <reference field="4294967294" count="1" selected="0">
            <x v="0"/>
          </reference>
          <reference field="4" count="1" selected="0">
            <x v="662"/>
          </reference>
        </references>
      </pivotArea>
    </chartFormat>
    <chartFormat chart="4" format="687">
      <pivotArea type="data" outline="0" fieldPosition="0">
        <references count="2">
          <reference field="4294967294" count="1" selected="0">
            <x v="0"/>
          </reference>
          <reference field="4" count="1" selected="0">
            <x v="664"/>
          </reference>
        </references>
      </pivotArea>
    </chartFormat>
    <chartFormat chart="4" format="688">
      <pivotArea type="data" outline="0" fieldPosition="0">
        <references count="2">
          <reference field="4294967294" count="1" selected="0">
            <x v="0"/>
          </reference>
          <reference field="4" count="1" selected="0">
            <x v="667"/>
          </reference>
        </references>
      </pivotArea>
    </chartFormat>
    <chartFormat chart="4" format="689">
      <pivotArea type="data" outline="0" fieldPosition="0">
        <references count="2">
          <reference field="4294967294" count="1" selected="0">
            <x v="0"/>
          </reference>
          <reference field="4" count="1" selected="0">
            <x v="668"/>
          </reference>
        </references>
      </pivotArea>
    </chartFormat>
    <chartFormat chart="4" format="690">
      <pivotArea type="data" outline="0" fieldPosition="0">
        <references count="2">
          <reference field="4294967294" count="1" selected="0">
            <x v="0"/>
          </reference>
          <reference field="4" count="1" selected="0">
            <x v="669"/>
          </reference>
        </references>
      </pivotArea>
    </chartFormat>
    <chartFormat chart="4" format="691">
      <pivotArea type="data" outline="0" fieldPosition="0">
        <references count="2">
          <reference field="4294967294" count="1" selected="0">
            <x v="0"/>
          </reference>
          <reference field="4" count="1" selected="0">
            <x v="670"/>
          </reference>
        </references>
      </pivotArea>
    </chartFormat>
    <chartFormat chart="4" format="692">
      <pivotArea type="data" outline="0" fieldPosition="0">
        <references count="2">
          <reference field="4294967294" count="1" selected="0">
            <x v="0"/>
          </reference>
          <reference field="4" count="1" selected="0">
            <x v="671"/>
          </reference>
        </references>
      </pivotArea>
    </chartFormat>
    <chartFormat chart="4" format="693">
      <pivotArea type="data" outline="0" fieldPosition="0">
        <references count="2">
          <reference field="4294967294" count="1" selected="0">
            <x v="0"/>
          </reference>
          <reference field="4" count="1" selected="0">
            <x v="672"/>
          </reference>
        </references>
      </pivotArea>
    </chartFormat>
    <chartFormat chart="4" format="694">
      <pivotArea type="data" outline="0" fieldPosition="0">
        <references count="2">
          <reference field="4294967294" count="1" selected="0">
            <x v="0"/>
          </reference>
          <reference field="4" count="1" selected="0">
            <x v="673"/>
          </reference>
        </references>
      </pivotArea>
    </chartFormat>
    <chartFormat chart="4" format="695">
      <pivotArea type="data" outline="0" fieldPosition="0">
        <references count="2">
          <reference field="4294967294" count="1" selected="0">
            <x v="0"/>
          </reference>
          <reference field="4" count="1" selected="0">
            <x v="675"/>
          </reference>
        </references>
      </pivotArea>
    </chartFormat>
    <chartFormat chart="4" format="696">
      <pivotArea type="data" outline="0" fieldPosition="0">
        <references count="2">
          <reference field="4294967294" count="1" selected="0">
            <x v="0"/>
          </reference>
          <reference field="4" count="1" selected="0">
            <x v="676"/>
          </reference>
        </references>
      </pivotArea>
    </chartFormat>
    <chartFormat chart="4" format="697">
      <pivotArea type="data" outline="0" fieldPosition="0">
        <references count="2">
          <reference field="4294967294" count="1" selected="0">
            <x v="0"/>
          </reference>
          <reference field="4" count="1" selected="0">
            <x v="679"/>
          </reference>
        </references>
      </pivotArea>
    </chartFormat>
    <chartFormat chart="4" format="698">
      <pivotArea type="data" outline="0" fieldPosition="0">
        <references count="2">
          <reference field="4294967294" count="1" selected="0">
            <x v="0"/>
          </reference>
          <reference field="4" count="1" selected="0">
            <x v="680"/>
          </reference>
        </references>
      </pivotArea>
    </chartFormat>
    <chartFormat chart="4" format="699">
      <pivotArea type="data" outline="0" fieldPosition="0">
        <references count="2">
          <reference field="4294967294" count="1" selected="0">
            <x v="0"/>
          </reference>
          <reference field="4" count="1" selected="0">
            <x v="681"/>
          </reference>
        </references>
      </pivotArea>
    </chartFormat>
    <chartFormat chart="4" format="700">
      <pivotArea type="data" outline="0" fieldPosition="0">
        <references count="2">
          <reference field="4294967294" count="1" selected="0">
            <x v="0"/>
          </reference>
          <reference field="4" count="1" selected="0">
            <x v="682"/>
          </reference>
        </references>
      </pivotArea>
    </chartFormat>
    <chartFormat chart="4" format="701">
      <pivotArea type="data" outline="0" fieldPosition="0">
        <references count="2">
          <reference field="4294967294" count="1" selected="0">
            <x v="0"/>
          </reference>
          <reference field="4" count="1" selected="0">
            <x v="683"/>
          </reference>
        </references>
      </pivotArea>
    </chartFormat>
    <chartFormat chart="4" format="702">
      <pivotArea type="data" outline="0" fieldPosition="0">
        <references count="2">
          <reference field="4294967294" count="1" selected="0">
            <x v="0"/>
          </reference>
          <reference field="4" count="1" selected="0">
            <x v="684"/>
          </reference>
        </references>
      </pivotArea>
    </chartFormat>
    <chartFormat chart="4" format="703">
      <pivotArea type="data" outline="0" fieldPosition="0">
        <references count="2">
          <reference field="4294967294" count="1" selected="0">
            <x v="0"/>
          </reference>
          <reference field="4" count="1" selected="0">
            <x v="685"/>
          </reference>
        </references>
      </pivotArea>
    </chartFormat>
    <chartFormat chart="4" format="704">
      <pivotArea type="data" outline="0" fieldPosition="0">
        <references count="2">
          <reference field="4294967294" count="1" selected="0">
            <x v="0"/>
          </reference>
          <reference field="4" count="1" selected="0">
            <x v="686"/>
          </reference>
        </references>
      </pivotArea>
    </chartFormat>
    <chartFormat chart="4" format="705">
      <pivotArea type="data" outline="0" fieldPosition="0">
        <references count="2">
          <reference field="4294967294" count="1" selected="0">
            <x v="0"/>
          </reference>
          <reference field="4" count="1" selected="0">
            <x v="687"/>
          </reference>
        </references>
      </pivotArea>
    </chartFormat>
    <chartFormat chart="4" format="706">
      <pivotArea type="data" outline="0" fieldPosition="0">
        <references count="2">
          <reference field="4294967294" count="1" selected="0">
            <x v="0"/>
          </reference>
          <reference field="4" count="1" selected="0">
            <x v="688"/>
          </reference>
        </references>
      </pivotArea>
    </chartFormat>
    <chartFormat chart="4" format="707">
      <pivotArea type="data" outline="0" fieldPosition="0">
        <references count="2">
          <reference field="4294967294" count="1" selected="0">
            <x v="0"/>
          </reference>
          <reference field="4" count="1" selected="0">
            <x v="689"/>
          </reference>
        </references>
      </pivotArea>
    </chartFormat>
    <chartFormat chart="4" format="708">
      <pivotArea type="data" outline="0" fieldPosition="0">
        <references count="2">
          <reference field="4294967294" count="1" selected="0">
            <x v="0"/>
          </reference>
          <reference field="4" count="1" selected="0">
            <x v="690"/>
          </reference>
        </references>
      </pivotArea>
    </chartFormat>
    <chartFormat chart="4" format="709">
      <pivotArea type="data" outline="0" fieldPosition="0">
        <references count="2">
          <reference field="4294967294" count="1" selected="0">
            <x v="0"/>
          </reference>
          <reference field="4" count="1" selected="0">
            <x v="691"/>
          </reference>
        </references>
      </pivotArea>
    </chartFormat>
    <chartFormat chart="4" format="710">
      <pivotArea type="data" outline="0" fieldPosition="0">
        <references count="2">
          <reference field="4294967294" count="1" selected="0">
            <x v="0"/>
          </reference>
          <reference field="4" count="1" selected="0">
            <x v="692"/>
          </reference>
        </references>
      </pivotArea>
    </chartFormat>
    <chartFormat chart="4" format="711">
      <pivotArea type="data" outline="0" fieldPosition="0">
        <references count="2">
          <reference field="4294967294" count="1" selected="0">
            <x v="0"/>
          </reference>
          <reference field="4" count="1" selected="0">
            <x v="693"/>
          </reference>
        </references>
      </pivotArea>
    </chartFormat>
    <chartFormat chart="4" format="712">
      <pivotArea type="data" outline="0" fieldPosition="0">
        <references count="2">
          <reference field="4294967294" count="1" selected="0">
            <x v="0"/>
          </reference>
          <reference field="4" count="1" selected="0">
            <x v="694"/>
          </reference>
        </references>
      </pivotArea>
    </chartFormat>
    <chartFormat chart="4" format="713">
      <pivotArea type="data" outline="0" fieldPosition="0">
        <references count="2">
          <reference field="4294967294" count="1" selected="0">
            <x v="0"/>
          </reference>
          <reference field="4" count="1" selected="0">
            <x v="695"/>
          </reference>
        </references>
      </pivotArea>
    </chartFormat>
    <chartFormat chart="4" format="714">
      <pivotArea type="data" outline="0" fieldPosition="0">
        <references count="2">
          <reference field="4294967294" count="1" selected="0">
            <x v="0"/>
          </reference>
          <reference field="4" count="1" selected="0">
            <x v="696"/>
          </reference>
        </references>
      </pivotArea>
    </chartFormat>
    <chartFormat chart="4" format="715">
      <pivotArea type="data" outline="0" fieldPosition="0">
        <references count="2">
          <reference field="4294967294" count="1" selected="0">
            <x v="0"/>
          </reference>
          <reference field="4" count="1" selected="0">
            <x v="697"/>
          </reference>
        </references>
      </pivotArea>
    </chartFormat>
    <chartFormat chart="4" format="716">
      <pivotArea type="data" outline="0" fieldPosition="0">
        <references count="2">
          <reference field="4294967294" count="1" selected="0">
            <x v="0"/>
          </reference>
          <reference field="4" count="1" selected="0">
            <x v="699"/>
          </reference>
        </references>
      </pivotArea>
    </chartFormat>
    <chartFormat chart="4" format="717">
      <pivotArea type="data" outline="0" fieldPosition="0">
        <references count="2">
          <reference field="4294967294" count="1" selected="0">
            <x v="0"/>
          </reference>
          <reference field="4" count="1" selected="0">
            <x v="700"/>
          </reference>
        </references>
      </pivotArea>
    </chartFormat>
    <chartFormat chart="4" format="718">
      <pivotArea type="data" outline="0" fieldPosition="0">
        <references count="2">
          <reference field="4294967294" count="1" selected="0">
            <x v="0"/>
          </reference>
          <reference field="4" count="1" selected="0">
            <x v="701"/>
          </reference>
        </references>
      </pivotArea>
    </chartFormat>
    <chartFormat chart="4" format="719">
      <pivotArea type="data" outline="0" fieldPosition="0">
        <references count="2">
          <reference field="4294967294" count="1" selected="0">
            <x v="0"/>
          </reference>
          <reference field="4" count="1" selected="0">
            <x v="702"/>
          </reference>
        </references>
      </pivotArea>
    </chartFormat>
    <chartFormat chart="4" format="720">
      <pivotArea type="data" outline="0" fieldPosition="0">
        <references count="2">
          <reference field="4294967294" count="1" selected="0">
            <x v="0"/>
          </reference>
          <reference field="4" count="1" selected="0">
            <x v="703"/>
          </reference>
        </references>
      </pivotArea>
    </chartFormat>
    <chartFormat chart="4" format="721">
      <pivotArea type="data" outline="0" fieldPosition="0">
        <references count="2">
          <reference field="4294967294" count="1" selected="0">
            <x v="0"/>
          </reference>
          <reference field="4" count="1" selected="0">
            <x v="705"/>
          </reference>
        </references>
      </pivotArea>
    </chartFormat>
    <chartFormat chart="4" format="722">
      <pivotArea type="data" outline="0" fieldPosition="0">
        <references count="2">
          <reference field="4294967294" count="1" selected="0">
            <x v="0"/>
          </reference>
          <reference field="4" count="1" selected="0">
            <x v="706"/>
          </reference>
        </references>
      </pivotArea>
    </chartFormat>
    <chartFormat chart="4" format="723">
      <pivotArea type="data" outline="0" fieldPosition="0">
        <references count="2">
          <reference field="4294967294" count="1" selected="0">
            <x v="0"/>
          </reference>
          <reference field="4" count="1" selected="0">
            <x v="707"/>
          </reference>
        </references>
      </pivotArea>
    </chartFormat>
    <chartFormat chart="4" format="724">
      <pivotArea type="data" outline="0" fieldPosition="0">
        <references count="2">
          <reference field="4294967294" count="1" selected="0">
            <x v="0"/>
          </reference>
          <reference field="4" count="1" selected="0">
            <x v="708"/>
          </reference>
        </references>
      </pivotArea>
    </chartFormat>
    <chartFormat chart="4" format="725">
      <pivotArea type="data" outline="0" fieldPosition="0">
        <references count="2">
          <reference field="4294967294" count="1" selected="0">
            <x v="0"/>
          </reference>
          <reference field="4" count="1" selected="0">
            <x v="710"/>
          </reference>
        </references>
      </pivotArea>
    </chartFormat>
    <chartFormat chart="4" format="726">
      <pivotArea type="data" outline="0" fieldPosition="0">
        <references count="2">
          <reference field="4294967294" count="1" selected="0">
            <x v="0"/>
          </reference>
          <reference field="4" count="1" selected="0">
            <x v="711"/>
          </reference>
        </references>
      </pivotArea>
    </chartFormat>
    <chartFormat chart="4" format="727">
      <pivotArea type="data" outline="0" fieldPosition="0">
        <references count="2">
          <reference field="4294967294" count="1" selected="0">
            <x v="0"/>
          </reference>
          <reference field="4" count="1" selected="0">
            <x v="712"/>
          </reference>
        </references>
      </pivotArea>
    </chartFormat>
    <chartFormat chart="4" format="728">
      <pivotArea type="data" outline="0" fieldPosition="0">
        <references count="2">
          <reference field="4294967294" count="1" selected="0">
            <x v="0"/>
          </reference>
          <reference field="4" count="1" selected="0">
            <x v="713"/>
          </reference>
        </references>
      </pivotArea>
    </chartFormat>
    <chartFormat chart="4" format="729">
      <pivotArea type="data" outline="0" fieldPosition="0">
        <references count="2">
          <reference field="4294967294" count="1" selected="0">
            <x v="0"/>
          </reference>
          <reference field="4" count="1" selected="0">
            <x v="714"/>
          </reference>
        </references>
      </pivotArea>
    </chartFormat>
    <chartFormat chart="4" format="730">
      <pivotArea type="data" outline="0" fieldPosition="0">
        <references count="2">
          <reference field="4294967294" count="1" selected="0">
            <x v="0"/>
          </reference>
          <reference field="4" count="1" selected="0">
            <x v="715"/>
          </reference>
        </references>
      </pivotArea>
    </chartFormat>
    <chartFormat chart="4" format="731">
      <pivotArea type="data" outline="0" fieldPosition="0">
        <references count="2">
          <reference field="4294967294" count="1" selected="0">
            <x v="0"/>
          </reference>
          <reference field="4" count="1" selected="0">
            <x v="716"/>
          </reference>
        </references>
      </pivotArea>
    </chartFormat>
    <chartFormat chart="4" format="732">
      <pivotArea type="data" outline="0" fieldPosition="0">
        <references count="2">
          <reference field="4294967294" count="1" selected="0">
            <x v="0"/>
          </reference>
          <reference field="4" count="1" selected="0">
            <x v="718"/>
          </reference>
        </references>
      </pivotArea>
    </chartFormat>
    <chartFormat chart="4" format="733">
      <pivotArea type="data" outline="0" fieldPosition="0">
        <references count="2">
          <reference field="4294967294" count="1" selected="0">
            <x v="0"/>
          </reference>
          <reference field="4" count="1" selected="0">
            <x v="719"/>
          </reference>
        </references>
      </pivotArea>
    </chartFormat>
    <chartFormat chart="4" format="734">
      <pivotArea type="data" outline="0" fieldPosition="0">
        <references count="2">
          <reference field="4294967294" count="1" selected="0">
            <x v="0"/>
          </reference>
          <reference field="4" count="1" selected="0">
            <x v="721"/>
          </reference>
        </references>
      </pivotArea>
    </chartFormat>
    <chartFormat chart="4" format="735">
      <pivotArea type="data" outline="0" fieldPosition="0">
        <references count="2">
          <reference field="4294967294" count="1" selected="0">
            <x v="0"/>
          </reference>
          <reference field="4" count="1" selected="0">
            <x v="722"/>
          </reference>
        </references>
      </pivotArea>
    </chartFormat>
    <chartFormat chart="4" format="736">
      <pivotArea type="data" outline="0" fieldPosition="0">
        <references count="2">
          <reference field="4294967294" count="1" selected="0">
            <x v="0"/>
          </reference>
          <reference field="4" count="1" selected="0">
            <x v="724"/>
          </reference>
        </references>
      </pivotArea>
    </chartFormat>
    <chartFormat chart="4" format="737">
      <pivotArea type="data" outline="0" fieldPosition="0">
        <references count="2">
          <reference field="4294967294" count="1" selected="0">
            <x v="0"/>
          </reference>
          <reference field="4" count="1" selected="0">
            <x v="725"/>
          </reference>
        </references>
      </pivotArea>
    </chartFormat>
    <chartFormat chart="4" format="738">
      <pivotArea type="data" outline="0" fieldPosition="0">
        <references count="2">
          <reference field="4294967294" count="1" selected="0">
            <x v="0"/>
          </reference>
          <reference field="4" count="1" selected="0">
            <x v="726"/>
          </reference>
        </references>
      </pivotArea>
    </chartFormat>
    <chartFormat chart="4" format="739">
      <pivotArea type="data" outline="0" fieldPosition="0">
        <references count="2">
          <reference field="4294967294" count="1" selected="0">
            <x v="0"/>
          </reference>
          <reference field="4" count="1" selected="0">
            <x v="727"/>
          </reference>
        </references>
      </pivotArea>
    </chartFormat>
    <chartFormat chart="4" format="740">
      <pivotArea type="data" outline="0" fieldPosition="0">
        <references count="2">
          <reference field="4294967294" count="1" selected="0">
            <x v="0"/>
          </reference>
          <reference field="4" count="1" selected="0">
            <x v="729"/>
          </reference>
        </references>
      </pivotArea>
    </chartFormat>
    <chartFormat chart="4" format="741">
      <pivotArea type="data" outline="0" fieldPosition="0">
        <references count="2">
          <reference field="4294967294" count="1" selected="0">
            <x v="0"/>
          </reference>
          <reference field="4" count="1" selected="0">
            <x v="731"/>
          </reference>
        </references>
      </pivotArea>
    </chartFormat>
    <chartFormat chart="4" format="742">
      <pivotArea type="data" outline="0" fieldPosition="0">
        <references count="2">
          <reference field="4294967294" count="1" selected="0">
            <x v="0"/>
          </reference>
          <reference field="4" count="1" selected="0">
            <x v="733"/>
          </reference>
        </references>
      </pivotArea>
    </chartFormat>
    <chartFormat chart="4" format="743">
      <pivotArea type="data" outline="0" fieldPosition="0">
        <references count="2">
          <reference field="4294967294" count="1" selected="0">
            <x v="0"/>
          </reference>
          <reference field="4" count="1" selected="0">
            <x v="734"/>
          </reference>
        </references>
      </pivotArea>
    </chartFormat>
    <chartFormat chart="4" format="744">
      <pivotArea type="data" outline="0" fieldPosition="0">
        <references count="2">
          <reference field="4294967294" count="1" selected="0">
            <x v="0"/>
          </reference>
          <reference field="4" count="1" selected="0">
            <x v="735"/>
          </reference>
        </references>
      </pivotArea>
    </chartFormat>
    <chartFormat chart="4" format="745">
      <pivotArea type="data" outline="0" fieldPosition="0">
        <references count="2">
          <reference field="4294967294" count="1" selected="0">
            <x v="0"/>
          </reference>
          <reference field="4" count="1" selected="0">
            <x v="737"/>
          </reference>
        </references>
      </pivotArea>
    </chartFormat>
    <chartFormat chart="4" format="746">
      <pivotArea type="data" outline="0" fieldPosition="0">
        <references count="2">
          <reference field="4294967294" count="1" selected="0">
            <x v="0"/>
          </reference>
          <reference field="4" count="1" selected="0">
            <x v="738"/>
          </reference>
        </references>
      </pivotArea>
    </chartFormat>
    <chartFormat chart="4" format="747">
      <pivotArea type="data" outline="0" fieldPosition="0">
        <references count="2">
          <reference field="4294967294" count="1" selected="0">
            <x v="0"/>
          </reference>
          <reference field="4" count="1" selected="0">
            <x v="739"/>
          </reference>
        </references>
      </pivotArea>
    </chartFormat>
    <chartFormat chart="4" format="748">
      <pivotArea type="data" outline="0" fieldPosition="0">
        <references count="2">
          <reference field="4294967294" count="1" selected="0">
            <x v="0"/>
          </reference>
          <reference field="4" count="1" selected="0">
            <x v="740"/>
          </reference>
        </references>
      </pivotArea>
    </chartFormat>
    <chartFormat chart="4" format="749">
      <pivotArea type="data" outline="0" fieldPosition="0">
        <references count="2">
          <reference field="4294967294" count="1" selected="0">
            <x v="0"/>
          </reference>
          <reference field="4" count="1" selected="0">
            <x v="741"/>
          </reference>
        </references>
      </pivotArea>
    </chartFormat>
    <chartFormat chart="4" format="750">
      <pivotArea type="data" outline="0" fieldPosition="0">
        <references count="2">
          <reference field="4294967294" count="1" selected="0">
            <x v="0"/>
          </reference>
          <reference field="4" count="1" selected="0">
            <x v="742"/>
          </reference>
        </references>
      </pivotArea>
    </chartFormat>
    <chartFormat chart="4" format="751">
      <pivotArea type="data" outline="0" fieldPosition="0">
        <references count="2">
          <reference field="4294967294" count="1" selected="0">
            <x v="0"/>
          </reference>
          <reference field="4" count="1" selected="0">
            <x v="74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6E42F4B-9611-4C19-88A8-8F7735B66D6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D9:E11" firstHeaderRow="1" firstDataRow="1" firstDataCol="1"/>
  <pivotFields count="10">
    <pivotField showAll="0"/>
    <pivotField showAll="0">
      <items count="37">
        <item x="8"/>
        <item x="0"/>
        <item x="1"/>
        <item x="2"/>
        <item x="3"/>
        <item x="4"/>
        <item x="5"/>
        <item x="6"/>
        <item x="7"/>
        <item x="9"/>
        <item x="10"/>
        <item x="11"/>
        <item x="12"/>
        <item x="13"/>
        <item x="14"/>
        <item x="15"/>
        <item x="16"/>
        <item x="17"/>
        <item x="18"/>
        <item x="19"/>
        <item x="20"/>
        <item x="21"/>
        <item x="22"/>
        <item x="23"/>
        <item x="24"/>
        <item x="25"/>
        <item x="26"/>
        <item x="27"/>
        <item x="28"/>
        <item x="29"/>
        <item x="30"/>
        <item x="31"/>
        <item x="32"/>
        <item x="33"/>
        <item x="34"/>
        <item x="35"/>
        <item t="default"/>
      </items>
    </pivotField>
    <pivotField showAll="0">
      <items count="541">
        <item x="270"/>
        <item x="266"/>
        <item x="396"/>
        <item x="415"/>
        <item x="98"/>
        <item x="99"/>
        <item x="236"/>
        <item x="331"/>
        <item x="416"/>
        <item x="237"/>
        <item x="185"/>
        <item x="186"/>
        <item x="417"/>
        <item x="498"/>
        <item x="418"/>
        <item x="493"/>
        <item x="332"/>
        <item x="1"/>
        <item x="124"/>
        <item x="419"/>
        <item x="420"/>
        <item x="238"/>
        <item x="100"/>
        <item x="318"/>
        <item x="421"/>
        <item x="2"/>
        <item x="101"/>
        <item x="319"/>
        <item x="3"/>
        <item x="138"/>
        <item x="0"/>
        <item x="422"/>
        <item x="357"/>
        <item x="4"/>
        <item x="499"/>
        <item x="358"/>
        <item x="42"/>
        <item x="43"/>
        <item x="26"/>
        <item x="27"/>
        <item x="500"/>
        <item x="296"/>
        <item x="187"/>
        <item x="44"/>
        <item x="423"/>
        <item x="424"/>
        <item x="157"/>
        <item x="425"/>
        <item x="426"/>
        <item x="501"/>
        <item x="207"/>
        <item x="297"/>
        <item x="427"/>
        <item x="502"/>
        <item x="102"/>
        <item x="428"/>
        <item x="158"/>
        <item x="159"/>
        <item x="160"/>
        <item x="161"/>
        <item x="503"/>
        <item x="45"/>
        <item x="504"/>
        <item x="429"/>
        <item x="333"/>
        <item x="5"/>
        <item x="430"/>
        <item x="239"/>
        <item x="139"/>
        <item x="505"/>
        <item x="506"/>
        <item x="507"/>
        <item x="103"/>
        <item x="431"/>
        <item x="298"/>
        <item x="334"/>
        <item x="28"/>
        <item x="508"/>
        <item x="509"/>
        <item x="83"/>
        <item x="432"/>
        <item x="320"/>
        <item x="240"/>
        <item x="46"/>
        <item x="162"/>
        <item x="163"/>
        <item x="299"/>
        <item x="208"/>
        <item x="433"/>
        <item x="300"/>
        <item x="47"/>
        <item x="241"/>
        <item x="335"/>
        <item x="104"/>
        <item x="105"/>
        <item x="336"/>
        <item x="209"/>
        <item x="242"/>
        <item x="125"/>
        <item x="397"/>
        <item x="210"/>
        <item x="301"/>
        <item x="164"/>
        <item x="165"/>
        <item x="434"/>
        <item x="337"/>
        <item x="84"/>
        <item x="510"/>
        <item x="511"/>
        <item x="302"/>
        <item x="512"/>
        <item x="435"/>
        <item x="243"/>
        <item x="48"/>
        <item x="188"/>
        <item x="166"/>
        <item x="436"/>
        <item x="82"/>
        <item x="289"/>
        <item x="244"/>
        <item x="143"/>
        <item x="359"/>
        <item x="360"/>
        <item x="361"/>
        <item x="398"/>
        <item x="211"/>
        <item x="106"/>
        <item x="362"/>
        <item x="167"/>
        <item x="168"/>
        <item x="169"/>
        <item x="6"/>
        <item x="338"/>
        <item x="339"/>
        <item x="363"/>
        <item x="513"/>
        <item x="364"/>
        <item x="303"/>
        <item x="94"/>
        <item x="107"/>
        <item x="170"/>
        <item x="95"/>
        <item x="212"/>
        <item x="49"/>
        <item x="514"/>
        <item x="29"/>
        <item x="340"/>
        <item x="171"/>
        <item x="437"/>
        <item x="213"/>
        <item x="144"/>
        <item x="214"/>
        <item x="365"/>
        <item x="172"/>
        <item x="438"/>
        <item x="304"/>
        <item x="30"/>
        <item x="245"/>
        <item x="515"/>
        <item x="31"/>
        <item x="366"/>
        <item x="246"/>
        <item x="32"/>
        <item x="439"/>
        <item x="516"/>
        <item x="145"/>
        <item x="85"/>
        <item x="290"/>
        <item x="7"/>
        <item x="189"/>
        <item x="367"/>
        <item x="440"/>
        <item x="441"/>
        <item x="442"/>
        <item x="126"/>
        <item x="321"/>
        <item x="443"/>
        <item x="322"/>
        <item x="444"/>
        <item x="445"/>
        <item x="446"/>
        <item x="323"/>
        <item x="247"/>
        <item x="108"/>
        <item x="341"/>
        <item x="494"/>
        <item x="447"/>
        <item x="50"/>
        <item x="517"/>
        <item x="448"/>
        <item x="449"/>
        <item x="450"/>
        <item x="146"/>
        <item x="147"/>
        <item x="451"/>
        <item x="51"/>
        <item x="452"/>
        <item x="173"/>
        <item x="215"/>
        <item x="8"/>
        <item x="324"/>
        <item x="127"/>
        <item x="33"/>
        <item x="216"/>
        <item x="52"/>
        <item x="134"/>
        <item x="453"/>
        <item x="495"/>
        <item x="174"/>
        <item x="454"/>
        <item x="248"/>
        <item x="175"/>
        <item x="148"/>
        <item x="9"/>
        <item x="249"/>
        <item x="128"/>
        <item x="518"/>
        <item x="217"/>
        <item x="325"/>
        <item x="519"/>
        <item x="399"/>
        <item x="190"/>
        <item x="218"/>
        <item x="283"/>
        <item x="219"/>
        <item x="520"/>
        <item x="305"/>
        <item x="53"/>
        <item x="342"/>
        <item x="343"/>
        <item x="306"/>
        <item x="326"/>
        <item x="455"/>
        <item x="250"/>
        <item x="251"/>
        <item x="344"/>
        <item x="521"/>
        <item x="140"/>
        <item x="109"/>
        <item x="149"/>
        <item x="54"/>
        <item x="522"/>
        <item x="86"/>
        <item x="456"/>
        <item x="345"/>
        <item x="55"/>
        <item x="457"/>
        <item x="523"/>
        <item x="346"/>
        <item x="347"/>
        <item x="34"/>
        <item x="524"/>
        <item x="110"/>
        <item x="111"/>
        <item x="10"/>
        <item x="458"/>
        <item x="459"/>
        <item x="11"/>
        <item x="307"/>
        <item x="368"/>
        <item x="252"/>
        <item x="369"/>
        <item x="308"/>
        <item x="135"/>
        <item x="87"/>
        <item x="460"/>
        <item x="370"/>
        <item x="191"/>
        <item x="461"/>
        <item x="525"/>
        <item x="56"/>
        <item x="348"/>
        <item x="35"/>
        <item x="400"/>
        <item x="129"/>
        <item x="371"/>
        <item x="192"/>
        <item x="57"/>
        <item x="462"/>
        <item x="36"/>
        <item x="309"/>
        <item x="310"/>
        <item x="327"/>
        <item x="58"/>
        <item x="220"/>
        <item x="401"/>
        <item x="221"/>
        <item x="222"/>
        <item x="112"/>
        <item x="463"/>
        <item x="150"/>
        <item x="59"/>
        <item x="151"/>
        <item x="37"/>
        <item x="176"/>
        <item x="253"/>
        <item x="526"/>
        <item x="527"/>
        <item x="193"/>
        <item x="177"/>
        <item x="311"/>
        <item x="88"/>
        <item x="349"/>
        <item x="194"/>
        <item x="195"/>
        <item x="372"/>
        <item x="528"/>
        <item x="12"/>
        <item x="130"/>
        <item x="464"/>
        <item x="205"/>
        <item x="38"/>
        <item x="206"/>
        <item x="465"/>
        <item x="254"/>
        <item x="152"/>
        <item x="466"/>
        <item x="328"/>
        <item x="467"/>
        <item x="13"/>
        <item x="255"/>
        <item x="60"/>
        <item x="61"/>
        <item x="373"/>
        <item x="402"/>
        <item x="62"/>
        <item x="89"/>
        <item x="403"/>
        <item x="113"/>
        <item x="468"/>
        <item x="196"/>
        <item x="529"/>
        <item x="530"/>
        <item x="404"/>
        <item x="136"/>
        <item x="223"/>
        <item x="224"/>
        <item x="178"/>
        <item x="469"/>
        <item x="531"/>
        <item x="256"/>
        <item x="197"/>
        <item x="374"/>
        <item x="312"/>
        <item x="405"/>
        <item x="532"/>
        <item x="470"/>
        <item x="471"/>
        <item x="472"/>
        <item x="287"/>
        <item x="473"/>
        <item x="474"/>
        <item x="225"/>
        <item x="257"/>
        <item x="258"/>
        <item x="259"/>
        <item x="260"/>
        <item x="261"/>
        <item x="262"/>
        <item x="63"/>
        <item x="533"/>
        <item x="475"/>
        <item x="64"/>
        <item x="179"/>
        <item x="313"/>
        <item x="288"/>
        <item x="39"/>
        <item x="375"/>
        <item x="406"/>
        <item x="350"/>
        <item x="476"/>
        <item x="263"/>
        <item x="496"/>
        <item x="65"/>
        <item x="407"/>
        <item x="376"/>
        <item x="264"/>
        <item x="265"/>
        <item x="14"/>
        <item x="15"/>
        <item x="16"/>
        <item x="114"/>
        <item x="66"/>
        <item x="17"/>
        <item x="291"/>
        <item x="377"/>
        <item x="408"/>
        <item x="96"/>
        <item x="292"/>
        <item x="293"/>
        <item x="18"/>
        <item x="267"/>
        <item x="284"/>
        <item x="198"/>
        <item x="153"/>
        <item x="268"/>
        <item x="351"/>
        <item x="115"/>
        <item x="269"/>
        <item x="67"/>
        <item x="116"/>
        <item x="199"/>
        <item x="329"/>
        <item x="68"/>
        <item x="69"/>
        <item x="409"/>
        <item x="378"/>
        <item x="477"/>
        <item x="478"/>
        <item x="379"/>
        <item x="200"/>
        <item x="117"/>
        <item x="479"/>
        <item x="317"/>
        <item x="314"/>
        <item x="70"/>
        <item x="534"/>
        <item x="71"/>
        <item x="480"/>
        <item x="180"/>
        <item x="271"/>
        <item x="535"/>
        <item x="90"/>
        <item x="91"/>
        <item x="19"/>
        <item x="20"/>
        <item x="226"/>
        <item x="118"/>
        <item x="154"/>
        <item x="92"/>
        <item x="352"/>
        <item x="380"/>
        <item x="481"/>
        <item x="272"/>
        <item x="536"/>
        <item x="155"/>
        <item x="227"/>
        <item x="273"/>
        <item x="274"/>
        <item x="228"/>
        <item x="482"/>
        <item x="131"/>
        <item x="119"/>
        <item x="229"/>
        <item x="483"/>
        <item x="381"/>
        <item x="484"/>
        <item x="72"/>
        <item x="315"/>
        <item x="485"/>
        <item x="275"/>
        <item x="330"/>
        <item x="486"/>
        <item x="73"/>
        <item x="74"/>
        <item x="276"/>
        <item x="230"/>
        <item x="410"/>
        <item x="231"/>
        <item x="487"/>
        <item x="75"/>
        <item x="285"/>
        <item x="137"/>
        <item x="181"/>
        <item x="277"/>
        <item x="278"/>
        <item x="488"/>
        <item x="232"/>
        <item x="353"/>
        <item x="356"/>
        <item x="40"/>
        <item x="156"/>
        <item x="132"/>
        <item x="76"/>
        <item x="489"/>
        <item x="382"/>
        <item x="77"/>
        <item x="279"/>
        <item x="133"/>
        <item x="41"/>
        <item x="294"/>
        <item x="97"/>
        <item x="537"/>
        <item x="21"/>
        <item x="141"/>
        <item x="383"/>
        <item x="490"/>
        <item x="316"/>
        <item x="78"/>
        <item x="120"/>
        <item x="121"/>
        <item x="93"/>
        <item x="538"/>
        <item x="497"/>
        <item x="384"/>
        <item x="280"/>
        <item x="385"/>
        <item x="386"/>
        <item x="22"/>
        <item x="201"/>
        <item x="387"/>
        <item x="202"/>
        <item x="233"/>
        <item x="388"/>
        <item x="389"/>
        <item x="390"/>
        <item x="391"/>
        <item x="392"/>
        <item x="354"/>
        <item x="413"/>
        <item x="414"/>
        <item x="182"/>
        <item x="286"/>
        <item x="355"/>
        <item x="142"/>
        <item x="183"/>
        <item x="79"/>
        <item x="234"/>
        <item x="539"/>
        <item x="491"/>
        <item x="184"/>
        <item x="203"/>
        <item x="122"/>
        <item x="80"/>
        <item x="81"/>
        <item x="123"/>
        <item x="492"/>
        <item x="393"/>
        <item x="235"/>
        <item x="23"/>
        <item x="394"/>
        <item x="395"/>
        <item x="24"/>
        <item x="25"/>
        <item x="411"/>
        <item x="281"/>
        <item x="204"/>
        <item x="295"/>
        <item x="282"/>
        <item x="412"/>
        <item t="default"/>
      </items>
    </pivotField>
    <pivotField showAll="0"/>
    <pivotField axis="axisRow" showAll="0">
      <items count="747">
        <item h="1" x="122"/>
        <item h="1" x="438"/>
        <item h="1" x="204"/>
        <item h="1" x="359"/>
        <item h="1" x="254"/>
        <item h="1" x="83"/>
        <item h="1" x="229"/>
        <item h="1" x="472"/>
        <item h="1" x="364"/>
        <item h="1" x="100"/>
        <item h="1" x="515"/>
        <item h="1" x="584"/>
        <item h="1" x="194"/>
        <item h="1" x="378"/>
        <item h="1" x="430"/>
        <item h="1" x="214"/>
        <item h="1" x="238"/>
        <item h="1" x="501"/>
        <item h="1" x="680"/>
        <item h="1" x="171"/>
        <item h="1" x="701"/>
        <item h="1" x="418"/>
        <item h="1" x="535"/>
        <item h="1" x="289"/>
        <item h="1" x="153"/>
        <item h="1" x="519"/>
        <item h="1" x="379"/>
        <item h="1" x="628"/>
        <item h="1" x="664"/>
        <item h="1" x="237"/>
        <item h="1" x="575"/>
        <item h="1" x="351"/>
        <item h="1" x="58"/>
        <item h="1" x="433"/>
        <item h="1" x="279"/>
        <item h="1" x="156"/>
        <item h="1" x="371"/>
        <item h="1" x="690"/>
        <item h="1" x="276"/>
        <item h="1" x="524"/>
        <item h="1" x="376"/>
        <item h="1" x="410"/>
        <item h="1" x="426"/>
        <item h="1" x="521"/>
        <item h="1" x="349"/>
        <item h="1" x="711"/>
        <item h="1" x="674"/>
        <item h="1" x="241"/>
        <item h="1" x="282"/>
        <item h="1" x="102"/>
        <item h="1" x="714"/>
        <item h="1" x="459"/>
        <item h="1" x="96"/>
        <item h="1" x="225"/>
        <item h="1" x="141"/>
        <item h="1" x="5"/>
        <item h="1" x="731"/>
        <item h="1" x="623"/>
        <item h="1" x="49"/>
        <item h="1" x="64"/>
        <item h="1" x="548"/>
        <item h="1" x="25"/>
        <item h="1" x="608"/>
        <item h="1" x="394"/>
        <item h="1" x="112"/>
        <item h="1" x="512"/>
        <item h="1" x="403"/>
        <item h="1" x="590"/>
        <item h="1" x="732"/>
        <item h="1" x="73"/>
        <item h="1" x="311"/>
        <item h="1" x="78"/>
        <item h="1" x="587"/>
        <item h="1" x="565"/>
        <item h="1" x="32"/>
        <item h="1" x="592"/>
        <item h="1" x="454"/>
        <item h="1" x="62"/>
        <item h="1" x="397"/>
        <item h="1" x="183"/>
        <item h="1" x="580"/>
        <item h="1" x="284"/>
        <item h="1" x="573"/>
        <item h="1" x="2"/>
        <item h="1" x="41"/>
        <item h="1" x="22"/>
        <item h="1" x="464"/>
        <item h="1" x="570"/>
        <item h="1" x="549"/>
        <item h="1" x="569"/>
        <item h="1" x="50"/>
        <item h="1" x="552"/>
        <item h="1" x="634"/>
        <item h="1" x="703"/>
        <item h="1" x="719"/>
        <item h="1" x="704"/>
        <item h="1" x="139"/>
        <item h="1" x="507"/>
        <item h="1" x="518"/>
        <item h="1" x="407"/>
        <item h="1" x="560"/>
        <item h="1" x="70"/>
        <item h="1" x="188"/>
        <item h="1" x="72"/>
        <item h="1" x="81"/>
        <item h="1" x="82"/>
        <item h="1" x="452"/>
        <item h="1" x="84"/>
        <item h="1" x="649"/>
        <item h="1" x="386"/>
        <item h="1" x="178"/>
        <item h="1" x="720"/>
        <item h="1" x="453"/>
        <item h="1" x="360"/>
        <item h="1" x="307"/>
        <item h="1" x="332"/>
        <item h="1" x="532"/>
        <item h="1" x="86"/>
        <item h="1" x="104"/>
        <item h="1" x="479"/>
        <item h="1" x="233"/>
        <item h="1" x="6"/>
        <item h="1" x="398"/>
        <item h="1" x="475"/>
        <item h="1" x="439"/>
        <item h="1" x="616"/>
        <item h="1" x="136"/>
        <item h="1" x="420"/>
        <item h="1" x="87"/>
        <item h="1" x="38"/>
        <item h="1" x="149"/>
        <item h="1" x="28"/>
        <item h="1" x="126"/>
        <item h="1" x="431"/>
        <item h="1" x="148"/>
        <item h="1" x="272"/>
        <item h="1" x="727"/>
        <item h="1" x="460"/>
        <item h="1" x="652"/>
        <item h="1" x="167"/>
        <item h="1" x="423"/>
        <item h="1" x="526"/>
        <item h="1" x="591"/>
        <item h="1" x="333"/>
        <item h="1" x="20"/>
        <item h="1" x="35"/>
        <item h="1" x="614"/>
        <item h="1" x="125"/>
        <item h="1" x="248"/>
        <item h="1" x="192"/>
        <item h="1" x="705"/>
        <item h="1" x="486"/>
        <item h="1" x="161"/>
        <item h="1" x="77"/>
        <item h="1" x="516"/>
        <item h="1" x="473"/>
        <item h="1" x="132"/>
        <item h="1" x="377"/>
        <item h="1" x="0"/>
        <item h="1" x="625"/>
        <item h="1" x="458"/>
        <item h="1" x="414"/>
        <item h="1" x="443"/>
        <item h="1" x="626"/>
        <item h="1" x="91"/>
        <item h="1" x="425"/>
        <item h="1" x="666"/>
        <item h="1" x="216"/>
        <item h="1" x="495"/>
        <item h="1" x="572"/>
        <item h="1" x="400"/>
        <item h="1" x="299"/>
        <item h="1" x="665"/>
        <item h="1" x="466"/>
        <item h="1" x="211"/>
        <item h="1" x="470"/>
        <item h="1" x="436"/>
        <item h="1" x="646"/>
        <item h="1" x="283"/>
        <item h="1" x="98"/>
        <item h="1" x="162"/>
        <item h="1" x="523"/>
        <item h="1" x="536"/>
        <item h="1" x="224"/>
        <item h="1" x="202"/>
        <item h="1" x="504"/>
        <item h="1" x="329"/>
        <item h="1" x="427"/>
        <item h="1" x="189"/>
        <item h="1" x="290"/>
        <item h="1" x="92"/>
        <item h="1" x="687"/>
        <item h="1" x="110"/>
        <item h="1" x="164"/>
        <item h="1" x="280"/>
        <item h="1" x="672"/>
        <item h="1" x="477"/>
        <item h="1" x="155"/>
        <item h="1" x="382"/>
        <item h="1" x="712"/>
        <item h="1" x="26"/>
        <item h="1" x="538"/>
        <item h="1" x="66"/>
        <item h="1" x="726"/>
        <item h="1" x="670"/>
        <item h="1" x="679"/>
        <item h="1" x="370"/>
        <item h="1" x="118"/>
        <item h="1" x="682"/>
        <item h="1" x="180"/>
        <item h="1" x="681"/>
        <item h="1" x="462"/>
        <item h="1" x="322"/>
        <item h="1" x="528"/>
        <item h="1" x="380"/>
        <item h="1" x="193"/>
        <item h="1" x="733"/>
        <item h="1" x="482"/>
        <item h="1" x="604"/>
        <item h="1" x="74"/>
        <item h="1" x="240"/>
        <item h="1" x="27"/>
        <item h="1" x="556"/>
        <item h="1" x="345"/>
        <item h="1" x="185"/>
        <item h="1" x="541"/>
        <item h="1" x="36"/>
        <item h="1" x="3"/>
        <item h="1" x="52"/>
        <item h="1" x="198"/>
        <item h="1" x="134"/>
        <item h="1" x="533"/>
        <item h="1" x="401"/>
        <item h="1" x="19"/>
        <item h="1" x="327"/>
        <item h="1" x="207"/>
        <item h="1" x="262"/>
        <item h="1" x="738"/>
        <item h="1" x="158"/>
        <item h="1" x="297"/>
        <item h="1" x="553"/>
        <item h="1" x="551"/>
        <item h="1" x="228"/>
        <item h="1" x="593"/>
        <item h="1" x="424"/>
        <item h="1" x="563"/>
        <item h="1" x="195"/>
        <item h="1" x="316"/>
        <item h="1" x="313"/>
        <item h="1" x="650"/>
        <item h="1" x="544"/>
        <item h="1" x="85"/>
        <item h="1" x="683"/>
        <item h="1" x="71"/>
        <item h="1" x="562"/>
        <item h="1" x="305"/>
        <item h="1" x="266"/>
        <item h="1" x="210"/>
        <item h="1" x="209"/>
        <item h="1" x="179"/>
        <item h="1" x="595"/>
        <item h="1" x="737"/>
        <item h="1" x="206"/>
        <item h="1" x="215"/>
        <item h="1" x="199"/>
        <item h="1" x="735"/>
        <item h="1" x="177"/>
        <item h="1" x="154"/>
        <item h="1" x="476"/>
        <item h="1" x="172"/>
        <item h="1" x="257"/>
        <item h="1" x="231"/>
        <item h="1" x="80"/>
        <item h="1" x="395"/>
        <item h="1" x="170"/>
        <item h="1" x="129"/>
        <item h="1" x="709"/>
        <item h="1" x="271"/>
        <item h="1" x="151"/>
        <item h="1" x="108"/>
        <item h="1" x="222"/>
        <item h="1" x="581"/>
        <item h="1" x="4"/>
        <item h="1" x="432"/>
        <item h="1" x="744"/>
        <item h="1" x="30"/>
        <item h="1" x="60"/>
        <item h="1" x="43"/>
        <item h="1" x="319"/>
        <item h="1" x="1"/>
        <item h="1" x="137"/>
        <item h="1" x="234"/>
        <item h="1" x="278"/>
        <item x="607"/>
        <item h="1" x="362"/>
        <item h="1" x="522"/>
        <item h="1" x="611"/>
        <item h="1" x="338"/>
        <item h="1" x="745"/>
        <item h="1" x="218"/>
        <item h="1" x="23"/>
        <item h="1" x="94"/>
        <item h="1" x="21"/>
        <item h="1" x="529"/>
        <item h="1" x="468"/>
        <item h="1" x="165"/>
        <item h="1" x="61"/>
        <item h="1" x="54"/>
        <item h="1" x="89"/>
        <item h="1" x="654"/>
        <item h="1" x="441"/>
        <item h="1" x="597"/>
        <item h="1" x="13"/>
        <item h="1" x="743"/>
        <item h="1" x="259"/>
        <item h="1" x="264"/>
        <item h="1" x="268"/>
        <item h="1" x="260"/>
        <item h="1" x="261"/>
        <item h="1" x="265"/>
        <item h="1" x="119"/>
        <item h="1" x="642"/>
        <item h="1" x="358"/>
        <item h="1" x="208"/>
        <item h="1" x="246"/>
        <item h="1" x="236"/>
        <item h="1" x="651"/>
        <item h="1" x="37"/>
        <item h="1" x="618"/>
        <item h="1" x="320"/>
        <item h="1" x="51"/>
        <item h="1" x="57"/>
        <item h="1" x="323"/>
        <item h="1" x="97"/>
        <item h="1" x="160"/>
        <item h="1" x="713"/>
        <item h="1" x="678"/>
        <item h="1" x="235"/>
        <item h="1" x="387"/>
        <item h="1" x="115"/>
        <item h="1" x="637"/>
        <item h="1" x="493"/>
        <item h="1" x="694"/>
        <item h="1" x="676"/>
        <item h="1" x="169"/>
        <item h="1" x="662"/>
        <item h="1" x="658"/>
        <item h="1" x="715"/>
        <item h="1" x="106"/>
        <item h="1" x="12"/>
        <item h="1" x="385"/>
        <item h="1" x="558"/>
        <item h="1" x="277"/>
        <item h="1" x="292"/>
        <item h="1" x="274"/>
        <item h="1" x="740"/>
        <item h="1" x="463"/>
        <item h="1" x="685"/>
        <item h="1" x="488"/>
        <item h="1" x="730"/>
        <item h="1" x="636"/>
        <item h="1" x="413"/>
        <item h="1" x="330"/>
        <item h="1" x="309"/>
        <item h="1" x="314"/>
        <item h="1" x="302"/>
        <item h="1" x="315"/>
        <item h="1" x="296"/>
        <item h="1" x="101"/>
        <item h="1" x="308"/>
        <item h="1" x="318"/>
        <item h="1" x="335"/>
        <item h="1" x="336"/>
        <item h="1" x="661"/>
        <item h="1" x="242"/>
        <item h="1" x="697"/>
        <item h="1" x="496"/>
        <item h="1" x="348"/>
        <item h="1" x="312"/>
        <item h="1" x="485"/>
        <item h="1" x="435"/>
        <item h="1" x="16"/>
        <item h="1" x="220"/>
        <item h="1" x="660"/>
        <item h="1" x="113"/>
        <item h="1" x="368"/>
        <item h="1" x="442"/>
        <item h="1" x="103"/>
        <item h="1" x="404"/>
        <item h="1" x="273"/>
        <item h="1" x="627"/>
        <item h="1" x="416"/>
        <item h="1" x="187"/>
        <item h="1" x="181"/>
        <item h="1" x="244"/>
        <item h="1" x="44"/>
        <item h="1" x="135"/>
        <item h="1" x="121"/>
        <item h="1" x="109"/>
        <item h="1" x="609"/>
        <item h="1" x="343"/>
        <item h="1" x="354"/>
        <item h="1" x="383"/>
        <item h="1" x="559"/>
        <item h="1" x="656"/>
        <item h="1" x="655"/>
        <item h="1" x="588"/>
        <item h="1" x="583"/>
        <item h="1" x="212"/>
        <item h="1" x="624"/>
        <item h="1" x="492"/>
        <item h="1" x="717"/>
        <item h="1" x="347"/>
        <item h="1" x="691"/>
        <item h="1" x="677"/>
        <item h="1" x="375"/>
        <item h="1" x="585"/>
        <item h="1" x="42"/>
        <item h="1" x="440"/>
        <item h="1" x="509"/>
        <item h="1" x="288"/>
        <item h="1" x="739"/>
        <item h="1" x="408"/>
        <item h="1" x="230"/>
        <item h="1" x="741"/>
        <item h="1" x="105"/>
        <item h="1" x="449"/>
        <item h="1" x="450"/>
        <item h="1" x="144"/>
        <item h="1" x="721"/>
        <item h="1" x="346"/>
        <item h="1" x="736"/>
        <item h="1" x="554"/>
        <item h="1" x="582"/>
        <item h="1" x="499"/>
        <item h="1" x="686"/>
        <item h="1" x="68"/>
        <item h="1" x="445"/>
        <item h="1" x="143"/>
        <item h="1" x="586"/>
        <item h="1" x="484"/>
        <item h="1" x="267"/>
        <item h="1" x="415"/>
        <item h="1" x="520"/>
        <item h="1" x="494"/>
        <item h="1" x="527"/>
        <item h="1" x="263"/>
        <item h="1" x="33"/>
        <item h="1" x="46"/>
        <item h="1" x="669"/>
        <item h="1" x="428"/>
        <item h="1" x="510"/>
        <item h="1" x="367"/>
        <item h="1" x="270"/>
        <item h="1" x="341"/>
        <item h="1" x="250"/>
        <item h="1" x="451"/>
        <item h="1" x="506"/>
        <item h="1" x="310"/>
        <item h="1" x="34"/>
        <item h="1" x="31"/>
        <item h="1" x="39"/>
        <item h="1" x="196"/>
        <item h="1" x="286"/>
        <item h="1" x="55"/>
        <item h="1" x="693"/>
        <item h="1" x="577"/>
        <item h="1" x="620"/>
        <item h="1" x="213"/>
        <item h="1" x="340"/>
        <item h="1" x="405"/>
        <item h="1" x="8"/>
        <item h="1" x="729"/>
        <item h="1" x="186"/>
        <item h="1" x="487"/>
        <item h="1" x="688"/>
        <item h="1" x="722"/>
        <item h="1" x="350"/>
        <item h="1" x="357"/>
        <item h="1" x="734"/>
        <item h="1" x="497"/>
        <item h="1" x="545"/>
        <item h="1" x="434"/>
        <item h="1" x="525"/>
        <item h="1" x="600"/>
        <item h="1" x="399"/>
        <item h="1" x="18"/>
        <item h="1" x="339"/>
        <item h="1" x="374"/>
        <item h="1" x="659"/>
        <item h="1" x="163"/>
        <item h="1" x="157"/>
        <item h="1" x="699"/>
        <item h="1" x="145"/>
        <item h="1" x="653"/>
        <item h="1" x="633"/>
        <item h="1" x="304"/>
        <item h="1" x="603"/>
        <item h="1" x="67"/>
        <item h="1" x="65"/>
        <item h="1" x="602"/>
        <item h="1" x="621"/>
        <item h="1" x="201"/>
        <item h="1" x="599"/>
        <item h="1" x="700"/>
        <item h="1" x="166"/>
        <item h="1" x="331"/>
        <item h="1" x="648"/>
        <item h="1" x="353"/>
        <item h="1" x="505"/>
        <item h="1" x="571"/>
        <item h="1" x="324"/>
        <item h="1" x="578"/>
        <item h="1" x="14"/>
        <item h="1" x="56"/>
        <item h="1" x="295"/>
        <item h="1" x="539"/>
        <item h="1" x="306"/>
        <item h="1" x="647"/>
        <item h="1" x="226"/>
        <item h="1" x="605"/>
        <item h="1" x="352"/>
        <item h="1" x="124"/>
        <item h="1" x="356"/>
        <item h="1" x="342"/>
        <item h="1" x="465"/>
        <item h="1" x="152"/>
        <item h="1" x="93"/>
        <item h="1" x="422"/>
        <item h="1" x="706"/>
        <item h="1" x="256"/>
        <item h="1" x="120"/>
        <item h="1" x="182"/>
        <item h="1" x="373"/>
        <item h="1" x="363"/>
        <item h="1" x="116"/>
        <item h="1" x="128"/>
        <item h="1" x="671"/>
        <item h="1" x="275"/>
        <item h="1" x="90"/>
        <item h="1" x="429"/>
        <item h="1" x="269"/>
        <item h="1" x="384"/>
        <item h="1" x="467"/>
        <item h="1" x="175"/>
        <item h="1" x="95"/>
        <item h="1" x="361"/>
        <item h="1" x="287"/>
        <item h="1" x="355"/>
        <item h="1" x="471"/>
        <item h="1" x="253"/>
        <item h="1" x="663"/>
        <item h="1" x="718"/>
        <item h="1" x="675"/>
        <item h="1" x="631"/>
        <item h="1" x="255"/>
        <item h="1" x="392"/>
        <item h="1" x="643"/>
        <item h="1" x="123"/>
        <item h="1" x="247"/>
        <item h="1" x="534"/>
        <item h="1" x="219"/>
        <item h="1" x="498"/>
        <item h="1" x="461"/>
        <item h="1" x="393"/>
        <item h="1" x="689"/>
        <item h="1" x="638"/>
        <item h="1" x="221"/>
        <item h="1" x="47"/>
        <item h="1" x="478"/>
        <item h="1" x="456"/>
        <item h="1" x="258"/>
        <item h="1" x="130"/>
        <item h="1" x="285"/>
        <item h="1" x="530"/>
        <item h="1" x="142"/>
        <item h="1" x="630"/>
        <item h="1" x="421"/>
        <item h="1" x="531"/>
        <item h="1" x="742"/>
        <item h="1" x="632"/>
        <item h="1" x="480"/>
        <item h="1" x="76"/>
        <item h="1" x="728"/>
        <item h="1" x="692"/>
        <item h="1" x="239"/>
        <item h="1" x="710"/>
        <item h="1" x="48"/>
        <item h="1" x="396"/>
        <item h="1" x="15"/>
        <item h="1" x="557"/>
        <item h="1" x="17"/>
        <item h="1" x="63"/>
        <item h="1" x="301"/>
        <item h="1" x="388"/>
        <item h="1" x="325"/>
        <item h="1" x="389"/>
        <item h="1" x="197"/>
        <item h="1" x="45"/>
        <item h="1" x="191"/>
        <item h="1" x="657"/>
        <item h="1" x="217"/>
        <item h="1" x="629"/>
        <item h="1" x="702"/>
        <item h="1" x="503"/>
        <item h="1" x="173"/>
        <item h="1" x="369"/>
        <item h="1" x="606"/>
        <item h="1" x="511"/>
        <item h="1" x="698"/>
        <item h="1" x="127"/>
        <item h="1" x="321"/>
        <item h="1" x="131"/>
        <item h="1" x="517"/>
        <item h="1" x="337"/>
        <item h="1" x="303"/>
        <item h="1" x="147"/>
        <item h="1" x="24"/>
        <item h="1" x="474"/>
        <item h="1" x="568"/>
        <item h="1" x="99"/>
        <item h="1" x="366"/>
        <item h="1" x="417"/>
        <item h="1" x="291"/>
        <item h="1" x="243"/>
        <item h="1" x="490"/>
        <item h="1" x="251"/>
        <item h="1" x="635"/>
        <item h="1" x="483"/>
        <item h="1" x="508"/>
        <item h="1" x="146"/>
        <item h="1" x="409"/>
        <item h="1" x="639"/>
        <item h="1" x="406"/>
        <item h="1" x="140"/>
        <item h="1" x="372"/>
        <item h="1" x="641"/>
        <item h="1" x="227"/>
        <item h="1" x="176"/>
        <item h="1" x="281"/>
        <item h="1" x="317"/>
        <item h="1" x="223"/>
        <item h="1" x="696"/>
        <item h="1" x="716"/>
        <item h="1" x="645"/>
        <item h="1" x="644"/>
        <item h="1" x="481"/>
        <item h="1" x="159"/>
        <item h="1" x="455"/>
        <item h="1" x="232"/>
        <item h="1" x="328"/>
        <item h="1" x="514"/>
        <item h="1" x="184"/>
        <item h="1" x="500"/>
        <item h="1" x="252"/>
        <item h="1" x="502"/>
        <item h="1" x="390"/>
        <item h="1" x="391"/>
        <item h="1" x="117"/>
        <item h="1" x="542"/>
        <item h="1" x="540"/>
        <item h="1" x="543"/>
        <item h="1" x="365"/>
        <item h="1" x="53"/>
        <item h="1" x="598"/>
        <item h="1" x="326"/>
        <item h="1" x="7"/>
        <item h="1" x="684"/>
        <item h="1" x="168"/>
        <item h="1" x="673"/>
        <item h="1" x="513"/>
        <item h="1" x="190"/>
        <item h="1" x="174"/>
        <item h="1" x="489"/>
        <item h="1" x="412"/>
        <item h="1" x="457"/>
        <item h="1" x="203"/>
        <item h="1" x="419"/>
        <item h="1" x="402"/>
        <item h="1" x="469"/>
        <item h="1" x="344"/>
        <item h="1" x="200"/>
        <item h="1" x="245"/>
        <item h="1" x="566"/>
        <item h="1" x="546"/>
        <item h="1" x="589"/>
        <item h="1" x="576"/>
        <item h="1" x="564"/>
        <item h="1" x="555"/>
        <item h="1" x="561"/>
        <item h="1" x="613"/>
        <item h="1" x="617"/>
        <item h="1" x="612"/>
        <item h="1" x="622"/>
        <item h="1" x="596"/>
        <item h="1" x="601"/>
        <item h="1" x="619"/>
        <item h="1" x="615"/>
        <item h="1" x="9"/>
        <item h="1" x="11"/>
        <item h="1" x="29"/>
        <item h="1" x="550"/>
        <item h="1" x="138"/>
        <item h="1" x="79"/>
        <item h="1" x="294"/>
        <item h="1" x="334"/>
        <item h="1" x="567"/>
        <item h="1" x="537"/>
        <item h="1" x="447"/>
        <item h="1" x="88"/>
        <item h="1" x="59"/>
        <item h="1" x="491"/>
        <item h="1" x="293"/>
        <item h="1" x="695"/>
        <item h="1" x="724"/>
        <item h="1" x="723"/>
        <item h="1" x="725"/>
        <item h="1" x="381"/>
        <item h="1" x="640"/>
        <item h="1" x="547"/>
        <item h="1" x="444"/>
        <item h="1" x="594"/>
        <item h="1" x="579"/>
        <item h="1" x="40"/>
        <item h="1" x="574"/>
        <item h="1" x="249"/>
        <item h="1" x="667"/>
        <item h="1" x="111"/>
        <item h="1" x="150"/>
        <item h="1" x="707"/>
        <item h="1" x="437"/>
        <item h="1" x="668"/>
        <item h="1" x="446"/>
        <item h="1" x="298"/>
        <item h="1" x="75"/>
        <item h="1" x="107"/>
        <item h="1" x="411"/>
        <item h="1" x="300"/>
        <item h="1" x="205"/>
        <item h="1" x="69"/>
        <item h="1" x="114"/>
        <item h="1" x="133"/>
        <item h="1" x="610"/>
        <item h="1" x="708"/>
        <item h="1" x="10"/>
        <item h="1" x="448"/>
        <item t="default"/>
      </items>
    </pivotField>
    <pivotField showAll="0"/>
    <pivotField showAll="0"/>
    <pivotField showAll="0"/>
    <pivotField showAll="0"/>
    <pivotField dataField="1" multipleItemSelectionAllowed="1" showAll="0">
      <items count="3">
        <item x="1"/>
        <item x="0"/>
        <item t="default"/>
      </items>
    </pivotField>
  </pivotFields>
  <rowFields count="1">
    <field x="4"/>
  </rowFields>
  <rowItems count="2">
    <i>
      <x v="293"/>
    </i>
    <i t="grand">
      <x/>
    </i>
  </rowItems>
  <colItems count="1">
    <i/>
  </colItems>
  <dataFields count="1">
    <dataField name="Count of Result" fld="9" subtotal="count" baseField="0" baseItem="0"/>
  </dataFields>
  <chartFormats count="3">
    <chartFormat chart="0" format="6" series="1">
      <pivotArea type="data" outline="0" fieldPosition="0">
        <references count="1">
          <reference field="4294967294" count="1" selected="0">
            <x v="0"/>
          </reference>
        </references>
      </pivotArea>
    </chartFormat>
    <chartFormat chart="9" format="85" series="1">
      <pivotArea type="data" outline="0" fieldPosition="0">
        <references count="1">
          <reference field="4294967294" count="1" selected="0">
            <x v="0"/>
          </reference>
        </references>
      </pivotArea>
    </chartFormat>
    <chartFormat chart="12" format="8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BD1F5C8-A7EC-4510-8A33-4673EAC88A8E}"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D7:E9" firstHeaderRow="1" firstDataRow="1" firstDataCol="1"/>
  <pivotFields count="10">
    <pivotField showAll="0"/>
    <pivotField axis="axisRow" showAll="0">
      <items count="37">
        <item x="8"/>
        <item x="0"/>
        <item x="1"/>
        <item x="2"/>
        <item x="3"/>
        <item x="4"/>
        <item x="5"/>
        <item x="6"/>
        <item x="7"/>
        <item x="9"/>
        <item x="10"/>
        <item x="11"/>
        <item x="12"/>
        <item x="13"/>
        <item x="14"/>
        <item x="15"/>
        <item x="16"/>
        <item x="17"/>
        <item x="18"/>
        <item x="19"/>
        <item x="20"/>
        <item x="21"/>
        <item x="22"/>
        <item x="23"/>
        <item x="24"/>
        <item x="25"/>
        <item x="26"/>
        <item x="27"/>
        <item x="28"/>
        <item x="29"/>
        <item x="30"/>
        <item x="31"/>
        <item x="32"/>
        <item x="33"/>
        <item x="34"/>
        <item x="35"/>
        <item t="default"/>
      </items>
    </pivotField>
    <pivotField showAll="0">
      <items count="541">
        <item x="270"/>
        <item x="266"/>
        <item x="396"/>
        <item x="415"/>
        <item x="98"/>
        <item x="99"/>
        <item x="236"/>
        <item x="331"/>
        <item x="416"/>
        <item x="237"/>
        <item x="185"/>
        <item x="186"/>
        <item x="417"/>
        <item x="498"/>
        <item x="418"/>
        <item x="493"/>
        <item x="332"/>
        <item x="1"/>
        <item x="124"/>
        <item x="419"/>
        <item x="420"/>
        <item x="238"/>
        <item x="100"/>
        <item x="318"/>
        <item x="421"/>
        <item x="2"/>
        <item x="101"/>
        <item x="319"/>
        <item x="3"/>
        <item x="138"/>
        <item x="0"/>
        <item x="422"/>
        <item x="357"/>
        <item x="4"/>
        <item x="499"/>
        <item x="358"/>
        <item x="42"/>
        <item x="43"/>
        <item x="26"/>
        <item x="27"/>
        <item x="500"/>
        <item x="296"/>
        <item x="187"/>
        <item x="44"/>
        <item x="423"/>
        <item x="424"/>
        <item x="157"/>
        <item x="425"/>
        <item x="426"/>
        <item x="501"/>
        <item x="207"/>
        <item x="297"/>
        <item x="427"/>
        <item x="502"/>
        <item x="102"/>
        <item x="428"/>
        <item x="158"/>
        <item x="159"/>
        <item x="160"/>
        <item x="161"/>
        <item x="503"/>
        <item x="45"/>
        <item x="504"/>
        <item x="429"/>
        <item x="333"/>
        <item x="5"/>
        <item x="430"/>
        <item x="239"/>
        <item x="139"/>
        <item x="505"/>
        <item x="506"/>
        <item x="507"/>
        <item x="103"/>
        <item x="431"/>
        <item x="298"/>
        <item x="334"/>
        <item x="28"/>
        <item x="508"/>
        <item x="509"/>
        <item x="83"/>
        <item x="432"/>
        <item x="320"/>
        <item x="240"/>
        <item x="46"/>
        <item x="162"/>
        <item x="163"/>
        <item x="299"/>
        <item x="208"/>
        <item x="433"/>
        <item x="300"/>
        <item x="47"/>
        <item x="241"/>
        <item x="335"/>
        <item x="104"/>
        <item x="105"/>
        <item x="336"/>
        <item x="209"/>
        <item x="242"/>
        <item x="125"/>
        <item x="397"/>
        <item x="210"/>
        <item x="301"/>
        <item x="164"/>
        <item x="165"/>
        <item x="434"/>
        <item x="337"/>
        <item x="84"/>
        <item x="510"/>
        <item x="511"/>
        <item x="302"/>
        <item x="512"/>
        <item x="435"/>
        <item x="243"/>
        <item x="48"/>
        <item x="188"/>
        <item x="166"/>
        <item x="436"/>
        <item x="82"/>
        <item x="289"/>
        <item x="244"/>
        <item x="143"/>
        <item x="359"/>
        <item x="360"/>
        <item x="361"/>
        <item x="398"/>
        <item x="211"/>
        <item x="106"/>
        <item x="362"/>
        <item x="167"/>
        <item x="168"/>
        <item x="169"/>
        <item x="6"/>
        <item x="338"/>
        <item x="339"/>
        <item x="363"/>
        <item x="513"/>
        <item x="364"/>
        <item x="303"/>
        <item x="94"/>
        <item x="107"/>
        <item x="170"/>
        <item x="95"/>
        <item x="212"/>
        <item x="49"/>
        <item x="514"/>
        <item x="29"/>
        <item x="340"/>
        <item x="171"/>
        <item x="437"/>
        <item x="213"/>
        <item x="144"/>
        <item x="214"/>
        <item x="365"/>
        <item x="172"/>
        <item x="438"/>
        <item x="304"/>
        <item x="30"/>
        <item x="245"/>
        <item x="515"/>
        <item x="31"/>
        <item x="366"/>
        <item x="246"/>
        <item x="32"/>
        <item x="439"/>
        <item x="516"/>
        <item x="145"/>
        <item x="85"/>
        <item x="290"/>
        <item x="7"/>
        <item x="189"/>
        <item x="367"/>
        <item x="440"/>
        <item x="441"/>
        <item x="442"/>
        <item x="126"/>
        <item x="321"/>
        <item x="443"/>
        <item x="322"/>
        <item x="444"/>
        <item x="445"/>
        <item x="446"/>
        <item x="323"/>
        <item x="247"/>
        <item x="108"/>
        <item x="341"/>
        <item x="494"/>
        <item x="447"/>
        <item x="50"/>
        <item x="517"/>
        <item x="448"/>
        <item x="449"/>
        <item x="450"/>
        <item x="146"/>
        <item x="147"/>
        <item x="451"/>
        <item x="51"/>
        <item x="452"/>
        <item x="173"/>
        <item x="215"/>
        <item x="8"/>
        <item x="324"/>
        <item x="127"/>
        <item x="33"/>
        <item x="216"/>
        <item x="52"/>
        <item x="134"/>
        <item x="453"/>
        <item x="495"/>
        <item x="174"/>
        <item x="454"/>
        <item x="248"/>
        <item x="175"/>
        <item x="148"/>
        <item x="9"/>
        <item x="249"/>
        <item x="128"/>
        <item x="518"/>
        <item x="217"/>
        <item x="325"/>
        <item x="519"/>
        <item x="399"/>
        <item x="190"/>
        <item x="218"/>
        <item x="283"/>
        <item x="219"/>
        <item x="520"/>
        <item x="305"/>
        <item x="53"/>
        <item x="342"/>
        <item x="343"/>
        <item x="306"/>
        <item x="326"/>
        <item x="455"/>
        <item x="250"/>
        <item x="251"/>
        <item x="344"/>
        <item x="521"/>
        <item x="140"/>
        <item x="109"/>
        <item x="149"/>
        <item x="54"/>
        <item x="522"/>
        <item x="86"/>
        <item x="456"/>
        <item x="345"/>
        <item x="55"/>
        <item x="457"/>
        <item x="523"/>
        <item x="346"/>
        <item x="347"/>
        <item x="34"/>
        <item x="524"/>
        <item x="110"/>
        <item x="111"/>
        <item x="10"/>
        <item x="458"/>
        <item x="459"/>
        <item x="11"/>
        <item x="307"/>
        <item x="368"/>
        <item x="252"/>
        <item x="369"/>
        <item x="308"/>
        <item x="135"/>
        <item x="87"/>
        <item x="460"/>
        <item x="370"/>
        <item x="191"/>
        <item x="461"/>
        <item x="525"/>
        <item x="56"/>
        <item x="348"/>
        <item x="35"/>
        <item x="400"/>
        <item x="129"/>
        <item x="371"/>
        <item x="192"/>
        <item x="57"/>
        <item x="462"/>
        <item x="36"/>
        <item x="309"/>
        <item x="310"/>
        <item x="327"/>
        <item x="58"/>
        <item x="220"/>
        <item x="401"/>
        <item x="221"/>
        <item x="222"/>
        <item x="112"/>
        <item x="463"/>
        <item x="150"/>
        <item x="59"/>
        <item x="151"/>
        <item x="37"/>
        <item x="176"/>
        <item x="253"/>
        <item x="526"/>
        <item x="527"/>
        <item x="193"/>
        <item x="177"/>
        <item x="311"/>
        <item x="88"/>
        <item x="349"/>
        <item x="194"/>
        <item x="195"/>
        <item x="372"/>
        <item x="528"/>
        <item x="12"/>
        <item x="130"/>
        <item x="464"/>
        <item x="205"/>
        <item x="38"/>
        <item x="206"/>
        <item x="465"/>
        <item x="254"/>
        <item x="152"/>
        <item x="466"/>
        <item x="328"/>
        <item x="467"/>
        <item x="13"/>
        <item x="255"/>
        <item x="60"/>
        <item x="61"/>
        <item x="373"/>
        <item x="402"/>
        <item x="62"/>
        <item x="89"/>
        <item x="403"/>
        <item x="113"/>
        <item x="468"/>
        <item x="196"/>
        <item x="529"/>
        <item x="530"/>
        <item x="404"/>
        <item x="136"/>
        <item x="223"/>
        <item x="224"/>
        <item x="178"/>
        <item x="469"/>
        <item x="531"/>
        <item x="256"/>
        <item x="197"/>
        <item x="374"/>
        <item x="312"/>
        <item x="405"/>
        <item x="532"/>
        <item x="470"/>
        <item x="471"/>
        <item x="472"/>
        <item x="287"/>
        <item x="473"/>
        <item x="474"/>
        <item x="225"/>
        <item x="257"/>
        <item x="258"/>
        <item x="259"/>
        <item x="260"/>
        <item x="261"/>
        <item x="262"/>
        <item x="63"/>
        <item x="533"/>
        <item x="475"/>
        <item x="64"/>
        <item x="179"/>
        <item x="313"/>
        <item x="288"/>
        <item x="39"/>
        <item x="375"/>
        <item x="406"/>
        <item x="350"/>
        <item x="476"/>
        <item x="263"/>
        <item x="496"/>
        <item x="65"/>
        <item x="407"/>
        <item x="376"/>
        <item x="264"/>
        <item x="265"/>
        <item x="14"/>
        <item x="15"/>
        <item x="16"/>
        <item x="114"/>
        <item x="66"/>
        <item x="17"/>
        <item x="291"/>
        <item x="377"/>
        <item x="408"/>
        <item x="96"/>
        <item x="292"/>
        <item x="293"/>
        <item x="18"/>
        <item x="267"/>
        <item x="284"/>
        <item x="198"/>
        <item x="153"/>
        <item x="268"/>
        <item x="351"/>
        <item x="115"/>
        <item x="269"/>
        <item x="67"/>
        <item x="116"/>
        <item x="199"/>
        <item x="329"/>
        <item x="68"/>
        <item x="69"/>
        <item x="409"/>
        <item x="378"/>
        <item x="477"/>
        <item x="478"/>
        <item x="379"/>
        <item x="200"/>
        <item x="117"/>
        <item x="479"/>
        <item x="317"/>
        <item x="314"/>
        <item x="70"/>
        <item x="534"/>
        <item x="71"/>
        <item x="480"/>
        <item x="180"/>
        <item x="271"/>
        <item x="535"/>
        <item x="90"/>
        <item x="91"/>
        <item x="19"/>
        <item x="20"/>
        <item x="226"/>
        <item x="118"/>
        <item x="154"/>
        <item x="92"/>
        <item x="352"/>
        <item x="380"/>
        <item x="481"/>
        <item x="272"/>
        <item x="536"/>
        <item x="155"/>
        <item x="227"/>
        <item x="273"/>
        <item x="274"/>
        <item x="228"/>
        <item x="482"/>
        <item x="131"/>
        <item x="119"/>
        <item x="229"/>
        <item x="483"/>
        <item x="381"/>
        <item x="484"/>
        <item x="72"/>
        <item x="315"/>
        <item x="485"/>
        <item x="275"/>
        <item x="330"/>
        <item x="486"/>
        <item x="73"/>
        <item x="74"/>
        <item x="276"/>
        <item x="230"/>
        <item x="410"/>
        <item x="231"/>
        <item x="487"/>
        <item x="75"/>
        <item x="285"/>
        <item x="137"/>
        <item x="181"/>
        <item x="277"/>
        <item x="278"/>
        <item x="488"/>
        <item x="232"/>
        <item x="353"/>
        <item x="356"/>
        <item x="40"/>
        <item x="156"/>
        <item x="132"/>
        <item x="76"/>
        <item x="489"/>
        <item x="382"/>
        <item x="77"/>
        <item x="279"/>
        <item x="133"/>
        <item x="41"/>
        <item x="294"/>
        <item x="97"/>
        <item x="537"/>
        <item x="21"/>
        <item x="141"/>
        <item x="383"/>
        <item x="490"/>
        <item x="316"/>
        <item x="78"/>
        <item x="120"/>
        <item x="121"/>
        <item x="93"/>
        <item x="538"/>
        <item x="497"/>
        <item x="384"/>
        <item x="280"/>
        <item x="385"/>
        <item x="386"/>
        <item x="22"/>
        <item x="201"/>
        <item x="387"/>
        <item x="202"/>
        <item x="233"/>
        <item x="388"/>
        <item x="389"/>
        <item x="390"/>
        <item x="391"/>
        <item x="392"/>
        <item x="354"/>
        <item x="413"/>
        <item x="414"/>
        <item x="182"/>
        <item x="286"/>
        <item x="355"/>
        <item x="142"/>
        <item x="183"/>
        <item x="79"/>
        <item x="234"/>
        <item x="539"/>
        <item x="491"/>
        <item x="184"/>
        <item x="203"/>
        <item x="122"/>
        <item x="80"/>
        <item x="81"/>
        <item x="123"/>
        <item x="492"/>
        <item x="393"/>
        <item x="235"/>
        <item x="23"/>
        <item x="394"/>
        <item x="395"/>
        <item x="24"/>
        <item x="25"/>
        <item x="411"/>
        <item x="281"/>
        <item x="204"/>
        <item x="295"/>
        <item x="282"/>
        <item x="412"/>
        <item t="default"/>
      </items>
    </pivotField>
    <pivotField showAll="0"/>
    <pivotField showAll="0">
      <items count="747">
        <item h="1" x="122"/>
        <item h="1" x="438"/>
        <item h="1" x="204"/>
        <item h="1" x="359"/>
        <item h="1" x="254"/>
        <item h="1" x="83"/>
        <item h="1" x="229"/>
        <item h="1" x="472"/>
        <item h="1" x="364"/>
        <item h="1" x="100"/>
        <item h="1" x="515"/>
        <item h="1" x="584"/>
        <item h="1" x="194"/>
        <item h="1" x="378"/>
        <item h="1" x="430"/>
        <item h="1" x="214"/>
        <item h="1" x="238"/>
        <item h="1" x="501"/>
        <item h="1" x="680"/>
        <item h="1" x="171"/>
        <item h="1" x="701"/>
        <item h="1" x="418"/>
        <item h="1" x="535"/>
        <item h="1" x="289"/>
        <item h="1" x="153"/>
        <item h="1" x="519"/>
        <item h="1" x="379"/>
        <item h="1" x="628"/>
        <item h="1" x="664"/>
        <item h="1" x="237"/>
        <item h="1" x="575"/>
        <item h="1" x="351"/>
        <item h="1" x="58"/>
        <item h="1" x="433"/>
        <item h="1" x="279"/>
        <item h="1" x="156"/>
        <item h="1" x="371"/>
        <item h="1" x="690"/>
        <item h="1" x="276"/>
        <item h="1" x="524"/>
        <item h="1" x="376"/>
        <item h="1" x="410"/>
        <item h="1" x="426"/>
        <item h="1" x="521"/>
        <item h="1" x="349"/>
        <item h="1" x="711"/>
        <item h="1" x="674"/>
        <item h="1" x="241"/>
        <item h="1" x="282"/>
        <item h="1" x="102"/>
        <item h="1" x="714"/>
        <item h="1" x="459"/>
        <item h="1" x="96"/>
        <item h="1" x="225"/>
        <item h="1" x="141"/>
        <item h="1" x="5"/>
        <item h="1" x="731"/>
        <item h="1" x="623"/>
        <item h="1" x="49"/>
        <item h="1" x="64"/>
        <item h="1" x="548"/>
        <item h="1" x="25"/>
        <item h="1" x="608"/>
        <item h="1" x="394"/>
        <item h="1" x="112"/>
        <item h="1" x="512"/>
        <item h="1" x="403"/>
        <item h="1" x="590"/>
        <item h="1" x="732"/>
        <item h="1" x="73"/>
        <item h="1" x="311"/>
        <item h="1" x="78"/>
        <item h="1" x="587"/>
        <item h="1" x="565"/>
        <item h="1" x="32"/>
        <item h="1" x="592"/>
        <item h="1" x="454"/>
        <item h="1" x="62"/>
        <item h="1" x="397"/>
        <item h="1" x="183"/>
        <item h="1" x="580"/>
        <item h="1" x="284"/>
        <item h="1" x="573"/>
        <item h="1" x="2"/>
        <item h="1" x="41"/>
        <item h="1" x="22"/>
        <item h="1" x="464"/>
        <item h="1" x="570"/>
        <item h="1" x="549"/>
        <item h="1" x="569"/>
        <item h="1" x="50"/>
        <item h="1" x="552"/>
        <item h="1" x="634"/>
        <item h="1" x="703"/>
        <item h="1" x="719"/>
        <item h="1" x="704"/>
        <item h="1" x="139"/>
        <item h="1" x="507"/>
        <item h="1" x="518"/>
        <item h="1" x="407"/>
        <item h="1" x="560"/>
        <item h="1" x="70"/>
        <item h="1" x="188"/>
        <item h="1" x="72"/>
        <item h="1" x="81"/>
        <item h="1" x="82"/>
        <item h="1" x="452"/>
        <item h="1" x="84"/>
        <item h="1" x="649"/>
        <item h="1" x="386"/>
        <item h="1" x="178"/>
        <item h="1" x="720"/>
        <item h="1" x="453"/>
        <item h="1" x="360"/>
        <item h="1" x="307"/>
        <item h="1" x="332"/>
        <item h="1" x="532"/>
        <item h="1" x="86"/>
        <item h="1" x="104"/>
        <item h="1" x="479"/>
        <item h="1" x="233"/>
        <item h="1" x="6"/>
        <item h="1" x="398"/>
        <item h="1" x="475"/>
        <item h="1" x="439"/>
        <item h="1" x="616"/>
        <item h="1" x="136"/>
        <item h="1" x="420"/>
        <item h="1" x="87"/>
        <item h="1" x="38"/>
        <item h="1" x="149"/>
        <item h="1" x="28"/>
        <item h="1" x="126"/>
        <item h="1" x="431"/>
        <item h="1" x="148"/>
        <item h="1" x="272"/>
        <item h="1" x="727"/>
        <item h="1" x="460"/>
        <item h="1" x="652"/>
        <item h="1" x="167"/>
        <item h="1" x="423"/>
        <item h="1" x="526"/>
        <item h="1" x="591"/>
        <item h="1" x="333"/>
        <item h="1" x="20"/>
        <item h="1" x="35"/>
        <item h="1" x="614"/>
        <item h="1" x="125"/>
        <item h="1" x="248"/>
        <item h="1" x="192"/>
        <item h="1" x="705"/>
        <item h="1" x="486"/>
        <item h="1" x="161"/>
        <item h="1" x="77"/>
        <item h="1" x="516"/>
        <item h="1" x="473"/>
        <item h="1" x="132"/>
        <item h="1" x="377"/>
        <item h="1" x="0"/>
        <item h="1" x="625"/>
        <item h="1" x="458"/>
        <item h="1" x="414"/>
        <item h="1" x="443"/>
        <item h="1" x="626"/>
        <item h="1" x="91"/>
        <item h="1" x="425"/>
        <item h="1" x="666"/>
        <item h="1" x="216"/>
        <item h="1" x="495"/>
        <item h="1" x="572"/>
        <item h="1" x="400"/>
        <item h="1" x="299"/>
        <item h="1" x="665"/>
        <item h="1" x="466"/>
        <item h="1" x="211"/>
        <item h="1" x="470"/>
        <item h="1" x="436"/>
        <item h="1" x="646"/>
        <item h="1" x="283"/>
        <item h="1" x="98"/>
        <item h="1" x="162"/>
        <item h="1" x="523"/>
        <item h="1" x="536"/>
        <item h="1" x="224"/>
        <item h="1" x="202"/>
        <item h="1" x="504"/>
        <item h="1" x="329"/>
        <item h="1" x="427"/>
        <item h="1" x="189"/>
        <item h="1" x="290"/>
        <item h="1" x="92"/>
        <item h="1" x="687"/>
        <item h="1" x="110"/>
        <item h="1" x="164"/>
        <item h="1" x="280"/>
        <item h="1" x="672"/>
        <item h="1" x="477"/>
        <item h="1" x="155"/>
        <item h="1" x="382"/>
        <item h="1" x="712"/>
        <item h="1" x="26"/>
        <item h="1" x="538"/>
        <item h="1" x="66"/>
        <item h="1" x="726"/>
        <item h="1" x="670"/>
        <item h="1" x="679"/>
        <item h="1" x="370"/>
        <item h="1" x="118"/>
        <item h="1" x="682"/>
        <item h="1" x="180"/>
        <item h="1" x="681"/>
        <item h="1" x="462"/>
        <item h="1" x="322"/>
        <item h="1" x="528"/>
        <item h="1" x="380"/>
        <item h="1" x="193"/>
        <item h="1" x="733"/>
        <item h="1" x="482"/>
        <item h="1" x="604"/>
        <item h="1" x="74"/>
        <item h="1" x="240"/>
        <item h="1" x="27"/>
        <item h="1" x="556"/>
        <item h="1" x="345"/>
        <item h="1" x="185"/>
        <item h="1" x="541"/>
        <item h="1" x="36"/>
        <item h="1" x="3"/>
        <item h="1" x="52"/>
        <item h="1" x="198"/>
        <item h="1" x="134"/>
        <item h="1" x="533"/>
        <item h="1" x="401"/>
        <item h="1" x="19"/>
        <item h="1" x="327"/>
        <item h="1" x="207"/>
        <item h="1" x="262"/>
        <item h="1" x="738"/>
        <item h="1" x="158"/>
        <item h="1" x="297"/>
        <item h="1" x="553"/>
        <item h="1" x="551"/>
        <item h="1" x="228"/>
        <item h="1" x="593"/>
        <item h="1" x="424"/>
        <item h="1" x="563"/>
        <item h="1" x="195"/>
        <item h="1" x="316"/>
        <item h="1" x="313"/>
        <item h="1" x="650"/>
        <item h="1" x="544"/>
        <item h="1" x="85"/>
        <item h="1" x="683"/>
        <item h="1" x="71"/>
        <item h="1" x="562"/>
        <item h="1" x="305"/>
        <item h="1" x="266"/>
        <item h="1" x="210"/>
        <item h="1" x="209"/>
        <item h="1" x="179"/>
        <item h="1" x="595"/>
        <item h="1" x="737"/>
        <item h="1" x="206"/>
        <item h="1" x="215"/>
        <item h="1" x="199"/>
        <item h="1" x="735"/>
        <item h="1" x="177"/>
        <item h="1" x="154"/>
        <item h="1" x="476"/>
        <item h="1" x="172"/>
        <item h="1" x="257"/>
        <item h="1" x="231"/>
        <item h="1" x="80"/>
        <item h="1" x="395"/>
        <item h="1" x="170"/>
        <item h="1" x="129"/>
        <item h="1" x="709"/>
        <item h="1" x="271"/>
        <item h="1" x="151"/>
        <item h="1" x="108"/>
        <item h="1" x="222"/>
        <item h="1" x="581"/>
        <item h="1" x="4"/>
        <item h="1" x="432"/>
        <item h="1" x="744"/>
        <item h="1" x="30"/>
        <item h="1" x="60"/>
        <item h="1" x="43"/>
        <item h="1" x="319"/>
        <item h="1" x="1"/>
        <item h="1" x="137"/>
        <item h="1" x="234"/>
        <item h="1" x="278"/>
        <item x="607"/>
        <item h="1" x="362"/>
        <item h="1" x="522"/>
        <item h="1" x="611"/>
        <item h="1" x="338"/>
        <item h="1" x="745"/>
        <item h="1" x="218"/>
        <item h="1" x="23"/>
        <item h="1" x="94"/>
        <item h="1" x="21"/>
        <item h="1" x="529"/>
        <item h="1" x="468"/>
        <item h="1" x="165"/>
        <item h="1" x="61"/>
        <item h="1" x="54"/>
        <item h="1" x="89"/>
        <item h="1" x="654"/>
        <item h="1" x="441"/>
        <item h="1" x="597"/>
        <item h="1" x="13"/>
        <item h="1" x="743"/>
        <item h="1" x="259"/>
        <item h="1" x="264"/>
        <item h="1" x="268"/>
        <item h="1" x="260"/>
        <item h="1" x="261"/>
        <item h="1" x="265"/>
        <item h="1" x="119"/>
        <item h="1" x="642"/>
        <item h="1" x="358"/>
        <item h="1" x="208"/>
        <item h="1" x="246"/>
        <item h="1" x="236"/>
        <item h="1" x="651"/>
        <item h="1" x="37"/>
        <item h="1" x="618"/>
        <item h="1" x="320"/>
        <item h="1" x="51"/>
        <item h="1" x="57"/>
        <item h="1" x="323"/>
        <item h="1" x="97"/>
        <item h="1" x="160"/>
        <item h="1" x="713"/>
        <item h="1" x="678"/>
        <item h="1" x="235"/>
        <item h="1" x="387"/>
        <item h="1" x="115"/>
        <item h="1" x="637"/>
        <item h="1" x="493"/>
        <item h="1" x="694"/>
        <item h="1" x="676"/>
        <item h="1" x="169"/>
        <item h="1" x="662"/>
        <item h="1" x="658"/>
        <item h="1" x="715"/>
        <item h="1" x="106"/>
        <item h="1" x="12"/>
        <item h="1" x="385"/>
        <item h="1" x="558"/>
        <item h="1" x="277"/>
        <item h="1" x="292"/>
        <item h="1" x="274"/>
        <item h="1" x="740"/>
        <item h="1" x="463"/>
        <item h="1" x="685"/>
        <item h="1" x="488"/>
        <item h="1" x="730"/>
        <item h="1" x="636"/>
        <item h="1" x="413"/>
        <item h="1" x="330"/>
        <item h="1" x="309"/>
        <item h="1" x="314"/>
        <item h="1" x="302"/>
        <item h="1" x="315"/>
        <item h="1" x="296"/>
        <item h="1" x="101"/>
        <item h="1" x="308"/>
        <item h="1" x="318"/>
        <item h="1" x="335"/>
        <item h="1" x="336"/>
        <item h="1" x="661"/>
        <item h="1" x="242"/>
        <item h="1" x="697"/>
        <item h="1" x="496"/>
        <item h="1" x="348"/>
        <item h="1" x="312"/>
        <item h="1" x="485"/>
        <item h="1" x="435"/>
        <item h="1" x="16"/>
        <item h="1" x="220"/>
        <item h="1" x="660"/>
        <item h="1" x="113"/>
        <item h="1" x="368"/>
        <item h="1" x="442"/>
        <item h="1" x="103"/>
        <item h="1" x="404"/>
        <item h="1" x="273"/>
        <item h="1" x="627"/>
        <item h="1" x="416"/>
        <item h="1" x="187"/>
        <item h="1" x="181"/>
        <item h="1" x="244"/>
        <item h="1" x="44"/>
        <item h="1" x="135"/>
        <item h="1" x="121"/>
        <item h="1" x="109"/>
        <item h="1" x="609"/>
        <item h="1" x="343"/>
        <item h="1" x="354"/>
        <item h="1" x="383"/>
        <item h="1" x="559"/>
        <item h="1" x="656"/>
        <item h="1" x="655"/>
        <item h="1" x="588"/>
        <item h="1" x="583"/>
        <item h="1" x="212"/>
        <item h="1" x="624"/>
        <item h="1" x="492"/>
        <item h="1" x="717"/>
        <item h="1" x="347"/>
        <item h="1" x="691"/>
        <item h="1" x="677"/>
        <item h="1" x="375"/>
        <item h="1" x="585"/>
        <item h="1" x="42"/>
        <item h="1" x="440"/>
        <item h="1" x="509"/>
        <item h="1" x="288"/>
        <item h="1" x="739"/>
        <item h="1" x="408"/>
        <item h="1" x="230"/>
        <item h="1" x="741"/>
        <item h="1" x="105"/>
        <item h="1" x="449"/>
        <item h="1" x="450"/>
        <item h="1" x="144"/>
        <item h="1" x="721"/>
        <item h="1" x="346"/>
        <item h="1" x="736"/>
        <item h="1" x="554"/>
        <item h="1" x="582"/>
        <item h="1" x="499"/>
        <item h="1" x="686"/>
        <item h="1" x="68"/>
        <item h="1" x="445"/>
        <item h="1" x="143"/>
        <item h="1" x="586"/>
        <item h="1" x="484"/>
        <item h="1" x="267"/>
        <item h="1" x="415"/>
        <item h="1" x="520"/>
        <item h="1" x="494"/>
        <item h="1" x="527"/>
        <item h="1" x="263"/>
        <item h="1" x="33"/>
        <item h="1" x="46"/>
        <item h="1" x="669"/>
        <item h="1" x="428"/>
        <item h="1" x="510"/>
        <item h="1" x="367"/>
        <item h="1" x="270"/>
        <item h="1" x="341"/>
        <item h="1" x="250"/>
        <item h="1" x="451"/>
        <item h="1" x="506"/>
        <item h="1" x="310"/>
        <item h="1" x="34"/>
        <item h="1" x="31"/>
        <item h="1" x="39"/>
        <item h="1" x="196"/>
        <item h="1" x="286"/>
        <item h="1" x="55"/>
        <item h="1" x="693"/>
        <item h="1" x="577"/>
        <item h="1" x="620"/>
        <item h="1" x="213"/>
        <item h="1" x="340"/>
        <item h="1" x="405"/>
        <item h="1" x="8"/>
        <item h="1" x="729"/>
        <item h="1" x="186"/>
        <item h="1" x="487"/>
        <item h="1" x="688"/>
        <item h="1" x="722"/>
        <item h="1" x="350"/>
        <item h="1" x="357"/>
        <item h="1" x="734"/>
        <item h="1" x="497"/>
        <item h="1" x="545"/>
        <item h="1" x="434"/>
        <item h="1" x="525"/>
        <item h="1" x="600"/>
        <item h="1" x="399"/>
        <item h="1" x="18"/>
        <item h="1" x="339"/>
        <item h="1" x="374"/>
        <item h="1" x="659"/>
        <item h="1" x="163"/>
        <item h="1" x="157"/>
        <item h="1" x="699"/>
        <item h="1" x="145"/>
        <item h="1" x="653"/>
        <item h="1" x="633"/>
        <item h="1" x="304"/>
        <item h="1" x="603"/>
        <item h="1" x="67"/>
        <item h="1" x="65"/>
        <item h="1" x="602"/>
        <item h="1" x="621"/>
        <item h="1" x="201"/>
        <item h="1" x="599"/>
        <item h="1" x="700"/>
        <item h="1" x="166"/>
        <item h="1" x="331"/>
        <item h="1" x="648"/>
        <item h="1" x="353"/>
        <item h="1" x="505"/>
        <item h="1" x="571"/>
        <item h="1" x="324"/>
        <item h="1" x="578"/>
        <item h="1" x="14"/>
        <item h="1" x="56"/>
        <item h="1" x="295"/>
        <item h="1" x="539"/>
        <item h="1" x="306"/>
        <item h="1" x="647"/>
        <item h="1" x="226"/>
        <item h="1" x="605"/>
        <item h="1" x="352"/>
        <item h="1" x="124"/>
        <item h="1" x="356"/>
        <item h="1" x="342"/>
        <item h="1" x="465"/>
        <item h="1" x="152"/>
        <item h="1" x="93"/>
        <item h="1" x="422"/>
        <item h="1" x="706"/>
        <item h="1" x="256"/>
        <item h="1" x="120"/>
        <item h="1" x="182"/>
        <item h="1" x="373"/>
        <item h="1" x="363"/>
        <item h="1" x="116"/>
        <item h="1" x="128"/>
        <item h="1" x="671"/>
        <item h="1" x="275"/>
        <item h="1" x="90"/>
        <item h="1" x="429"/>
        <item h="1" x="269"/>
        <item h="1" x="384"/>
        <item h="1" x="467"/>
        <item h="1" x="175"/>
        <item h="1" x="95"/>
        <item h="1" x="361"/>
        <item h="1" x="287"/>
        <item h="1" x="355"/>
        <item h="1" x="471"/>
        <item h="1" x="253"/>
        <item h="1" x="663"/>
        <item h="1" x="718"/>
        <item h="1" x="675"/>
        <item h="1" x="631"/>
        <item h="1" x="255"/>
        <item h="1" x="392"/>
        <item h="1" x="643"/>
        <item h="1" x="123"/>
        <item h="1" x="247"/>
        <item h="1" x="534"/>
        <item h="1" x="219"/>
        <item h="1" x="498"/>
        <item h="1" x="461"/>
        <item h="1" x="393"/>
        <item h="1" x="689"/>
        <item h="1" x="638"/>
        <item h="1" x="221"/>
        <item h="1" x="47"/>
        <item h="1" x="478"/>
        <item h="1" x="456"/>
        <item h="1" x="258"/>
        <item h="1" x="130"/>
        <item h="1" x="285"/>
        <item h="1" x="530"/>
        <item h="1" x="142"/>
        <item h="1" x="630"/>
        <item h="1" x="421"/>
        <item h="1" x="531"/>
        <item h="1" x="742"/>
        <item h="1" x="632"/>
        <item h="1" x="480"/>
        <item h="1" x="76"/>
        <item h="1" x="728"/>
        <item h="1" x="692"/>
        <item h="1" x="239"/>
        <item h="1" x="710"/>
        <item h="1" x="48"/>
        <item h="1" x="396"/>
        <item h="1" x="15"/>
        <item h="1" x="557"/>
        <item h="1" x="17"/>
        <item h="1" x="63"/>
        <item h="1" x="301"/>
        <item h="1" x="388"/>
        <item h="1" x="325"/>
        <item h="1" x="389"/>
        <item h="1" x="197"/>
        <item h="1" x="45"/>
        <item h="1" x="191"/>
        <item h="1" x="657"/>
        <item h="1" x="217"/>
        <item h="1" x="629"/>
        <item h="1" x="702"/>
        <item h="1" x="503"/>
        <item h="1" x="173"/>
        <item h="1" x="369"/>
        <item h="1" x="606"/>
        <item h="1" x="511"/>
        <item h="1" x="698"/>
        <item h="1" x="127"/>
        <item h="1" x="321"/>
        <item h="1" x="131"/>
        <item h="1" x="517"/>
        <item h="1" x="337"/>
        <item h="1" x="303"/>
        <item h="1" x="147"/>
        <item h="1" x="24"/>
        <item h="1" x="474"/>
        <item h="1" x="568"/>
        <item h="1" x="99"/>
        <item h="1" x="366"/>
        <item h="1" x="417"/>
        <item h="1" x="291"/>
        <item h="1" x="243"/>
        <item h="1" x="490"/>
        <item h="1" x="251"/>
        <item h="1" x="635"/>
        <item h="1" x="483"/>
        <item h="1" x="508"/>
        <item h="1" x="146"/>
        <item h="1" x="409"/>
        <item h="1" x="639"/>
        <item h="1" x="406"/>
        <item h="1" x="140"/>
        <item h="1" x="372"/>
        <item h="1" x="641"/>
        <item h="1" x="227"/>
        <item h="1" x="176"/>
        <item h="1" x="281"/>
        <item h="1" x="317"/>
        <item h="1" x="223"/>
        <item h="1" x="696"/>
        <item h="1" x="716"/>
        <item h="1" x="645"/>
        <item h="1" x="644"/>
        <item h="1" x="481"/>
        <item h="1" x="159"/>
        <item h="1" x="455"/>
        <item h="1" x="232"/>
        <item h="1" x="328"/>
        <item h="1" x="514"/>
        <item h="1" x="184"/>
        <item h="1" x="500"/>
        <item h="1" x="252"/>
        <item h="1" x="502"/>
        <item h="1" x="390"/>
        <item h="1" x="391"/>
        <item h="1" x="117"/>
        <item h="1" x="542"/>
        <item h="1" x="540"/>
        <item h="1" x="543"/>
        <item h="1" x="365"/>
        <item h="1" x="53"/>
        <item h="1" x="598"/>
        <item h="1" x="326"/>
        <item h="1" x="7"/>
        <item h="1" x="684"/>
        <item h="1" x="168"/>
        <item h="1" x="673"/>
        <item h="1" x="513"/>
        <item h="1" x="190"/>
        <item h="1" x="174"/>
        <item h="1" x="489"/>
        <item h="1" x="412"/>
        <item h="1" x="457"/>
        <item h="1" x="203"/>
        <item h="1" x="419"/>
        <item h="1" x="402"/>
        <item h="1" x="469"/>
        <item h="1" x="344"/>
        <item h="1" x="200"/>
        <item h="1" x="245"/>
        <item h="1" x="566"/>
        <item h="1" x="546"/>
        <item h="1" x="589"/>
        <item h="1" x="576"/>
        <item h="1" x="564"/>
        <item h="1" x="555"/>
        <item h="1" x="561"/>
        <item h="1" x="613"/>
        <item h="1" x="617"/>
        <item h="1" x="612"/>
        <item h="1" x="622"/>
        <item h="1" x="596"/>
        <item h="1" x="601"/>
        <item h="1" x="619"/>
        <item h="1" x="615"/>
        <item h="1" x="9"/>
        <item h="1" x="11"/>
        <item h="1" x="29"/>
        <item h="1" x="550"/>
        <item h="1" x="138"/>
        <item h="1" x="79"/>
        <item h="1" x="294"/>
        <item h="1" x="334"/>
        <item h="1" x="567"/>
        <item h="1" x="537"/>
        <item h="1" x="447"/>
        <item h="1" x="88"/>
        <item h="1" x="59"/>
        <item h="1" x="491"/>
        <item h="1" x="293"/>
        <item h="1" x="695"/>
        <item h="1" x="724"/>
        <item h="1" x="723"/>
        <item h="1" x="725"/>
        <item h="1" x="381"/>
        <item h="1" x="640"/>
        <item h="1" x="547"/>
        <item h="1" x="444"/>
        <item h="1" x="594"/>
        <item h="1" x="579"/>
        <item h="1" x="40"/>
        <item h="1" x="574"/>
        <item h="1" x="249"/>
        <item h="1" x="667"/>
        <item h="1" x="111"/>
        <item h="1" x="150"/>
        <item h="1" x="707"/>
        <item h="1" x="437"/>
        <item h="1" x="668"/>
        <item h="1" x="446"/>
        <item h="1" x="298"/>
        <item h="1" x="75"/>
        <item h="1" x="107"/>
        <item h="1" x="411"/>
        <item h="1" x="300"/>
        <item h="1" x="205"/>
        <item h="1" x="69"/>
        <item h="1" x="114"/>
        <item h="1" x="133"/>
        <item h="1" x="610"/>
        <item h="1" x="708"/>
        <item h="1" x="10"/>
        <item h="1" x="448"/>
        <item t="default"/>
      </items>
    </pivotField>
    <pivotField showAll="0"/>
    <pivotField showAll="0"/>
    <pivotField showAll="0"/>
    <pivotField showAll="0"/>
    <pivotField dataField="1" showAll="0">
      <items count="3">
        <item x="1"/>
        <item x="0"/>
        <item t="default"/>
      </items>
    </pivotField>
  </pivotFields>
  <rowFields count="1">
    <field x="1"/>
  </rowFields>
  <rowItems count="2">
    <i>
      <x v="31"/>
    </i>
    <i t="grand">
      <x/>
    </i>
  </rowItems>
  <colItems count="1">
    <i/>
  </colItems>
  <dataFields count="1">
    <dataField name="Count of Result" fld="9" subtotal="count" baseField="1" baseItem="0"/>
  </dataFields>
  <chartFormats count="148">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1" count="1" selected="0">
            <x v="0"/>
          </reference>
        </references>
      </pivotArea>
    </chartFormat>
    <chartFormat chart="1" format="3">
      <pivotArea type="data" outline="0" fieldPosition="0">
        <references count="2">
          <reference field="4294967294" count="1" selected="0">
            <x v="0"/>
          </reference>
          <reference field="1" count="1" selected="0">
            <x v="1"/>
          </reference>
        </references>
      </pivotArea>
    </chartFormat>
    <chartFormat chart="1" format="4">
      <pivotArea type="data" outline="0" fieldPosition="0">
        <references count="2">
          <reference field="4294967294" count="1" selected="0">
            <x v="0"/>
          </reference>
          <reference field="1" count="1" selected="0">
            <x v="2"/>
          </reference>
        </references>
      </pivotArea>
    </chartFormat>
    <chartFormat chart="1" format="5">
      <pivotArea type="data" outline="0" fieldPosition="0">
        <references count="2">
          <reference field="4294967294" count="1" selected="0">
            <x v="0"/>
          </reference>
          <reference field="1" count="1" selected="0">
            <x v="3"/>
          </reference>
        </references>
      </pivotArea>
    </chartFormat>
    <chartFormat chart="1" format="6">
      <pivotArea type="data" outline="0" fieldPosition="0">
        <references count="2">
          <reference field="4294967294" count="1" selected="0">
            <x v="0"/>
          </reference>
          <reference field="1" count="1" selected="0">
            <x v="4"/>
          </reference>
        </references>
      </pivotArea>
    </chartFormat>
    <chartFormat chart="1" format="7">
      <pivotArea type="data" outline="0" fieldPosition="0">
        <references count="2">
          <reference field="4294967294" count="1" selected="0">
            <x v="0"/>
          </reference>
          <reference field="1" count="1" selected="0">
            <x v="5"/>
          </reference>
        </references>
      </pivotArea>
    </chartFormat>
    <chartFormat chart="1" format="8">
      <pivotArea type="data" outline="0" fieldPosition="0">
        <references count="2">
          <reference field="4294967294" count="1" selected="0">
            <x v="0"/>
          </reference>
          <reference field="1" count="1" selected="0">
            <x v="6"/>
          </reference>
        </references>
      </pivotArea>
    </chartFormat>
    <chartFormat chart="1" format="9">
      <pivotArea type="data" outline="0" fieldPosition="0">
        <references count="2">
          <reference field="4294967294" count="1" selected="0">
            <x v="0"/>
          </reference>
          <reference field="1" count="1" selected="0">
            <x v="7"/>
          </reference>
        </references>
      </pivotArea>
    </chartFormat>
    <chartFormat chart="1" format="10">
      <pivotArea type="data" outline="0" fieldPosition="0">
        <references count="2">
          <reference field="4294967294" count="1" selected="0">
            <x v="0"/>
          </reference>
          <reference field="1" count="1" selected="0">
            <x v="8"/>
          </reference>
        </references>
      </pivotArea>
    </chartFormat>
    <chartFormat chart="1" format="11">
      <pivotArea type="data" outline="0" fieldPosition="0">
        <references count="2">
          <reference field="4294967294" count="1" selected="0">
            <x v="0"/>
          </reference>
          <reference field="1" count="1" selected="0">
            <x v="9"/>
          </reference>
        </references>
      </pivotArea>
    </chartFormat>
    <chartFormat chart="1" format="12">
      <pivotArea type="data" outline="0" fieldPosition="0">
        <references count="2">
          <reference field="4294967294" count="1" selected="0">
            <x v="0"/>
          </reference>
          <reference field="1" count="1" selected="0">
            <x v="10"/>
          </reference>
        </references>
      </pivotArea>
    </chartFormat>
    <chartFormat chart="1" format="13">
      <pivotArea type="data" outline="0" fieldPosition="0">
        <references count="2">
          <reference field="4294967294" count="1" selected="0">
            <x v="0"/>
          </reference>
          <reference field="1" count="1" selected="0">
            <x v="11"/>
          </reference>
        </references>
      </pivotArea>
    </chartFormat>
    <chartFormat chart="1" format="14">
      <pivotArea type="data" outline="0" fieldPosition="0">
        <references count="2">
          <reference field="4294967294" count="1" selected="0">
            <x v="0"/>
          </reference>
          <reference field="1" count="1" selected="0">
            <x v="12"/>
          </reference>
        </references>
      </pivotArea>
    </chartFormat>
    <chartFormat chart="1" format="15">
      <pivotArea type="data" outline="0" fieldPosition="0">
        <references count="2">
          <reference field="4294967294" count="1" selected="0">
            <x v="0"/>
          </reference>
          <reference field="1" count="1" selected="0">
            <x v="13"/>
          </reference>
        </references>
      </pivotArea>
    </chartFormat>
    <chartFormat chart="1" format="16">
      <pivotArea type="data" outline="0" fieldPosition="0">
        <references count="2">
          <reference field="4294967294" count="1" selected="0">
            <x v="0"/>
          </reference>
          <reference field="1" count="1" selected="0">
            <x v="14"/>
          </reference>
        </references>
      </pivotArea>
    </chartFormat>
    <chartFormat chart="1" format="17">
      <pivotArea type="data" outline="0" fieldPosition="0">
        <references count="2">
          <reference field="4294967294" count="1" selected="0">
            <x v="0"/>
          </reference>
          <reference field="1" count="1" selected="0">
            <x v="15"/>
          </reference>
        </references>
      </pivotArea>
    </chartFormat>
    <chartFormat chart="1" format="18">
      <pivotArea type="data" outline="0" fieldPosition="0">
        <references count="2">
          <reference field="4294967294" count="1" selected="0">
            <x v="0"/>
          </reference>
          <reference field="1" count="1" selected="0">
            <x v="16"/>
          </reference>
        </references>
      </pivotArea>
    </chartFormat>
    <chartFormat chart="1" format="19">
      <pivotArea type="data" outline="0" fieldPosition="0">
        <references count="2">
          <reference field="4294967294" count="1" selected="0">
            <x v="0"/>
          </reference>
          <reference field="1" count="1" selected="0">
            <x v="17"/>
          </reference>
        </references>
      </pivotArea>
    </chartFormat>
    <chartFormat chart="1" format="20">
      <pivotArea type="data" outline="0" fieldPosition="0">
        <references count="2">
          <reference field="4294967294" count="1" selected="0">
            <x v="0"/>
          </reference>
          <reference field="1" count="1" selected="0">
            <x v="18"/>
          </reference>
        </references>
      </pivotArea>
    </chartFormat>
    <chartFormat chart="1" format="21">
      <pivotArea type="data" outline="0" fieldPosition="0">
        <references count="2">
          <reference field="4294967294" count="1" selected="0">
            <x v="0"/>
          </reference>
          <reference field="1" count="1" selected="0">
            <x v="19"/>
          </reference>
        </references>
      </pivotArea>
    </chartFormat>
    <chartFormat chart="1" format="22">
      <pivotArea type="data" outline="0" fieldPosition="0">
        <references count="2">
          <reference field="4294967294" count="1" selected="0">
            <x v="0"/>
          </reference>
          <reference field="1" count="1" selected="0">
            <x v="20"/>
          </reference>
        </references>
      </pivotArea>
    </chartFormat>
    <chartFormat chart="1" format="23">
      <pivotArea type="data" outline="0" fieldPosition="0">
        <references count="2">
          <reference field="4294967294" count="1" selected="0">
            <x v="0"/>
          </reference>
          <reference field="1" count="1" selected="0">
            <x v="21"/>
          </reference>
        </references>
      </pivotArea>
    </chartFormat>
    <chartFormat chart="1" format="24">
      <pivotArea type="data" outline="0" fieldPosition="0">
        <references count="2">
          <reference field="4294967294" count="1" selected="0">
            <x v="0"/>
          </reference>
          <reference field="1" count="1" selected="0">
            <x v="22"/>
          </reference>
        </references>
      </pivotArea>
    </chartFormat>
    <chartFormat chart="1" format="25">
      <pivotArea type="data" outline="0" fieldPosition="0">
        <references count="2">
          <reference field="4294967294" count="1" selected="0">
            <x v="0"/>
          </reference>
          <reference field="1" count="1" selected="0">
            <x v="23"/>
          </reference>
        </references>
      </pivotArea>
    </chartFormat>
    <chartFormat chart="1" format="26">
      <pivotArea type="data" outline="0" fieldPosition="0">
        <references count="2">
          <reference field="4294967294" count="1" selected="0">
            <x v="0"/>
          </reference>
          <reference field="1" count="1" selected="0">
            <x v="24"/>
          </reference>
        </references>
      </pivotArea>
    </chartFormat>
    <chartFormat chart="1" format="27">
      <pivotArea type="data" outline="0" fieldPosition="0">
        <references count="2">
          <reference field="4294967294" count="1" selected="0">
            <x v="0"/>
          </reference>
          <reference field="1" count="1" selected="0">
            <x v="25"/>
          </reference>
        </references>
      </pivotArea>
    </chartFormat>
    <chartFormat chart="1" format="28">
      <pivotArea type="data" outline="0" fieldPosition="0">
        <references count="2">
          <reference field="4294967294" count="1" selected="0">
            <x v="0"/>
          </reference>
          <reference field="1" count="1" selected="0">
            <x v="26"/>
          </reference>
        </references>
      </pivotArea>
    </chartFormat>
    <chartFormat chart="1" format="29">
      <pivotArea type="data" outline="0" fieldPosition="0">
        <references count="2">
          <reference field="4294967294" count="1" selected="0">
            <x v="0"/>
          </reference>
          <reference field="1" count="1" selected="0">
            <x v="27"/>
          </reference>
        </references>
      </pivotArea>
    </chartFormat>
    <chartFormat chart="1" format="30">
      <pivotArea type="data" outline="0" fieldPosition="0">
        <references count="2">
          <reference field="4294967294" count="1" selected="0">
            <x v="0"/>
          </reference>
          <reference field="1" count="1" selected="0">
            <x v="28"/>
          </reference>
        </references>
      </pivotArea>
    </chartFormat>
    <chartFormat chart="1" format="31">
      <pivotArea type="data" outline="0" fieldPosition="0">
        <references count="2">
          <reference field="4294967294" count="1" selected="0">
            <x v="0"/>
          </reference>
          <reference field="1" count="1" selected="0">
            <x v="29"/>
          </reference>
        </references>
      </pivotArea>
    </chartFormat>
    <chartFormat chart="1" format="32">
      <pivotArea type="data" outline="0" fieldPosition="0">
        <references count="2">
          <reference field="4294967294" count="1" selected="0">
            <x v="0"/>
          </reference>
          <reference field="1" count="1" selected="0">
            <x v="30"/>
          </reference>
        </references>
      </pivotArea>
    </chartFormat>
    <chartFormat chart="1" format="33">
      <pivotArea type="data" outline="0" fieldPosition="0">
        <references count="2">
          <reference field="4294967294" count="1" selected="0">
            <x v="0"/>
          </reference>
          <reference field="1" count="1" selected="0">
            <x v="31"/>
          </reference>
        </references>
      </pivotArea>
    </chartFormat>
    <chartFormat chart="1" format="34">
      <pivotArea type="data" outline="0" fieldPosition="0">
        <references count="2">
          <reference field="4294967294" count="1" selected="0">
            <x v="0"/>
          </reference>
          <reference field="1" count="1" selected="0">
            <x v="32"/>
          </reference>
        </references>
      </pivotArea>
    </chartFormat>
    <chartFormat chart="1" format="35">
      <pivotArea type="data" outline="0" fieldPosition="0">
        <references count="2">
          <reference field="4294967294" count="1" selected="0">
            <x v="0"/>
          </reference>
          <reference field="1" count="1" selected="0">
            <x v="33"/>
          </reference>
        </references>
      </pivotArea>
    </chartFormat>
    <chartFormat chart="1" format="36">
      <pivotArea type="data" outline="0" fieldPosition="0">
        <references count="2">
          <reference field="4294967294" count="1" selected="0">
            <x v="0"/>
          </reference>
          <reference field="1" count="1" selected="0">
            <x v="34"/>
          </reference>
        </references>
      </pivotArea>
    </chartFormat>
    <chartFormat chart="1" format="37">
      <pivotArea type="data" outline="0" fieldPosition="0">
        <references count="2">
          <reference field="4294967294" count="1" selected="0">
            <x v="0"/>
          </reference>
          <reference field="1" count="1" selected="0">
            <x v="35"/>
          </reference>
        </references>
      </pivotArea>
    </chartFormat>
    <chartFormat chart="2" format="38" series="1">
      <pivotArea type="data" outline="0" fieldPosition="0">
        <references count="1">
          <reference field="4294967294" count="1" selected="0">
            <x v="0"/>
          </reference>
        </references>
      </pivotArea>
    </chartFormat>
    <chartFormat chart="2" format="39">
      <pivotArea type="data" outline="0" fieldPosition="0">
        <references count="2">
          <reference field="4294967294" count="1" selected="0">
            <x v="0"/>
          </reference>
          <reference field="1" count="1" selected="0">
            <x v="0"/>
          </reference>
        </references>
      </pivotArea>
    </chartFormat>
    <chartFormat chart="2" format="40">
      <pivotArea type="data" outline="0" fieldPosition="0">
        <references count="2">
          <reference field="4294967294" count="1" selected="0">
            <x v="0"/>
          </reference>
          <reference field="1" count="1" selected="0">
            <x v="1"/>
          </reference>
        </references>
      </pivotArea>
    </chartFormat>
    <chartFormat chart="2" format="41">
      <pivotArea type="data" outline="0" fieldPosition="0">
        <references count="2">
          <reference field="4294967294" count="1" selected="0">
            <x v="0"/>
          </reference>
          <reference field="1" count="1" selected="0">
            <x v="2"/>
          </reference>
        </references>
      </pivotArea>
    </chartFormat>
    <chartFormat chart="2" format="42">
      <pivotArea type="data" outline="0" fieldPosition="0">
        <references count="2">
          <reference field="4294967294" count="1" selected="0">
            <x v="0"/>
          </reference>
          <reference field="1" count="1" selected="0">
            <x v="3"/>
          </reference>
        </references>
      </pivotArea>
    </chartFormat>
    <chartFormat chart="2" format="43">
      <pivotArea type="data" outline="0" fieldPosition="0">
        <references count="2">
          <reference field="4294967294" count="1" selected="0">
            <x v="0"/>
          </reference>
          <reference field="1" count="1" selected="0">
            <x v="4"/>
          </reference>
        </references>
      </pivotArea>
    </chartFormat>
    <chartFormat chart="2" format="44">
      <pivotArea type="data" outline="0" fieldPosition="0">
        <references count="2">
          <reference field="4294967294" count="1" selected="0">
            <x v="0"/>
          </reference>
          <reference field="1" count="1" selected="0">
            <x v="5"/>
          </reference>
        </references>
      </pivotArea>
    </chartFormat>
    <chartFormat chart="2" format="45">
      <pivotArea type="data" outline="0" fieldPosition="0">
        <references count="2">
          <reference field="4294967294" count="1" selected="0">
            <x v="0"/>
          </reference>
          <reference field="1" count="1" selected="0">
            <x v="6"/>
          </reference>
        </references>
      </pivotArea>
    </chartFormat>
    <chartFormat chart="2" format="46">
      <pivotArea type="data" outline="0" fieldPosition="0">
        <references count="2">
          <reference field="4294967294" count="1" selected="0">
            <x v="0"/>
          </reference>
          <reference field="1" count="1" selected="0">
            <x v="7"/>
          </reference>
        </references>
      </pivotArea>
    </chartFormat>
    <chartFormat chart="2" format="47">
      <pivotArea type="data" outline="0" fieldPosition="0">
        <references count="2">
          <reference field="4294967294" count="1" selected="0">
            <x v="0"/>
          </reference>
          <reference field="1" count="1" selected="0">
            <x v="8"/>
          </reference>
        </references>
      </pivotArea>
    </chartFormat>
    <chartFormat chart="2" format="48">
      <pivotArea type="data" outline="0" fieldPosition="0">
        <references count="2">
          <reference field="4294967294" count="1" selected="0">
            <x v="0"/>
          </reference>
          <reference field="1" count="1" selected="0">
            <x v="9"/>
          </reference>
        </references>
      </pivotArea>
    </chartFormat>
    <chartFormat chart="2" format="49">
      <pivotArea type="data" outline="0" fieldPosition="0">
        <references count="2">
          <reference field="4294967294" count="1" selected="0">
            <x v="0"/>
          </reference>
          <reference field="1" count="1" selected="0">
            <x v="10"/>
          </reference>
        </references>
      </pivotArea>
    </chartFormat>
    <chartFormat chart="2" format="50">
      <pivotArea type="data" outline="0" fieldPosition="0">
        <references count="2">
          <reference field="4294967294" count="1" selected="0">
            <x v="0"/>
          </reference>
          <reference field="1" count="1" selected="0">
            <x v="11"/>
          </reference>
        </references>
      </pivotArea>
    </chartFormat>
    <chartFormat chart="2" format="51">
      <pivotArea type="data" outline="0" fieldPosition="0">
        <references count="2">
          <reference field="4294967294" count="1" selected="0">
            <x v="0"/>
          </reference>
          <reference field="1" count="1" selected="0">
            <x v="12"/>
          </reference>
        </references>
      </pivotArea>
    </chartFormat>
    <chartFormat chart="2" format="52">
      <pivotArea type="data" outline="0" fieldPosition="0">
        <references count="2">
          <reference field="4294967294" count="1" selected="0">
            <x v="0"/>
          </reference>
          <reference field="1" count="1" selected="0">
            <x v="13"/>
          </reference>
        </references>
      </pivotArea>
    </chartFormat>
    <chartFormat chart="2" format="53">
      <pivotArea type="data" outline="0" fieldPosition="0">
        <references count="2">
          <reference field="4294967294" count="1" selected="0">
            <x v="0"/>
          </reference>
          <reference field="1" count="1" selected="0">
            <x v="14"/>
          </reference>
        </references>
      </pivotArea>
    </chartFormat>
    <chartFormat chart="2" format="54">
      <pivotArea type="data" outline="0" fieldPosition="0">
        <references count="2">
          <reference field="4294967294" count="1" selected="0">
            <x v="0"/>
          </reference>
          <reference field="1" count="1" selected="0">
            <x v="15"/>
          </reference>
        </references>
      </pivotArea>
    </chartFormat>
    <chartFormat chart="2" format="55">
      <pivotArea type="data" outline="0" fieldPosition="0">
        <references count="2">
          <reference field="4294967294" count="1" selected="0">
            <x v="0"/>
          </reference>
          <reference field="1" count="1" selected="0">
            <x v="16"/>
          </reference>
        </references>
      </pivotArea>
    </chartFormat>
    <chartFormat chart="2" format="56">
      <pivotArea type="data" outline="0" fieldPosition="0">
        <references count="2">
          <reference field="4294967294" count="1" selected="0">
            <x v="0"/>
          </reference>
          <reference field="1" count="1" selected="0">
            <x v="17"/>
          </reference>
        </references>
      </pivotArea>
    </chartFormat>
    <chartFormat chart="2" format="57">
      <pivotArea type="data" outline="0" fieldPosition="0">
        <references count="2">
          <reference field="4294967294" count="1" selected="0">
            <x v="0"/>
          </reference>
          <reference field="1" count="1" selected="0">
            <x v="18"/>
          </reference>
        </references>
      </pivotArea>
    </chartFormat>
    <chartFormat chart="2" format="58">
      <pivotArea type="data" outline="0" fieldPosition="0">
        <references count="2">
          <reference field="4294967294" count="1" selected="0">
            <x v="0"/>
          </reference>
          <reference field="1" count="1" selected="0">
            <x v="19"/>
          </reference>
        </references>
      </pivotArea>
    </chartFormat>
    <chartFormat chart="2" format="59">
      <pivotArea type="data" outline="0" fieldPosition="0">
        <references count="2">
          <reference field="4294967294" count="1" selected="0">
            <x v="0"/>
          </reference>
          <reference field="1" count="1" selected="0">
            <x v="20"/>
          </reference>
        </references>
      </pivotArea>
    </chartFormat>
    <chartFormat chart="2" format="60">
      <pivotArea type="data" outline="0" fieldPosition="0">
        <references count="2">
          <reference field="4294967294" count="1" selected="0">
            <x v="0"/>
          </reference>
          <reference field="1" count="1" selected="0">
            <x v="21"/>
          </reference>
        </references>
      </pivotArea>
    </chartFormat>
    <chartFormat chart="2" format="61">
      <pivotArea type="data" outline="0" fieldPosition="0">
        <references count="2">
          <reference field="4294967294" count="1" selected="0">
            <x v="0"/>
          </reference>
          <reference field="1" count="1" selected="0">
            <x v="22"/>
          </reference>
        </references>
      </pivotArea>
    </chartFormat>
    <chartFormat chart="2" format="62">
      <pivotArea type="data" outline="0" fieldPosition="0">
        <references count="2">
          <reference field="4294967294" count="1" selected="0">
            <x v="0"/>
          </reference>
          <reference field="1" count="1" selected="0">
            <x v="23"/>
          </reference>
        </references>
      </pivotArea>
    </chartFormat>
    <chartFormat chart="2" format="63">
      <pivotArea type="data" outline="0" fieldPosition="0">
        <references count="2">
          <reference field="4294967294" count="1" selected="0">
            <x v="0"/>
          </reference>
          <reference field="1" count="1" selected="0">
            <x v="24"/>
          </reference>
        </references>
      </pivotArea>
    </chartFormat>
    <chartFormat chart="2" format="64">
      <pivotArea type="data" outline="0" fieldPosition="0">
        <references count="2">
          <reference field="4294967294" count="1" selected="0">
            <x v="0"/>
          </reference>
          <reference field="1" count="1" selected="0">
            <x v="25"/>
          </reference>
        </references>
      </pivotArea>
    </chartFormat>
    <chartFormat chart="2" format="65">
      <pivotArea type="data" outline="0" fieldPosition="0">
        <references count="2">
          <reference field="4294967294" count="1" selected="0">
            <x v="0"/>
          </reference>
          <reference field="1" count="1" selected="0">
            <x v="26"/>
          </reference>
        </references>
      </pivotArea>
    </chartFormat>
    <chartFormat chart="2" format="66">
      <pivotArea type="data" outline="0" fieldPosition="0">
        <references count="2">
          <reference field="4294967294" count="1" selected="0">
            <x v="0"/>
          </reference>
          <reference field="1" count="1" selected="0">
            <x v="27"/>
          </reference>
        </references>
      </pivotArea>
    </chartFormat>
    <chartFormat chart="2" format="67">
      <pivotArea type="data" outline="0" fieldPosition="0">
        <references count="2">
          <reference field="4294967294" count="1" selected="0">
            <x v="0"/>
          </reference>
          <reference field="1" count="1" selected="0">
            <x v="28"/>
          </reference>
        </references>
      </pivotArea>
    </chartFormat>
    <chartFormat chart="2" format="68">
      <pivotArea type="data" outline="0" fieldPosition="0">
        <references count="2">
          <reference field="4294967294" count="1" selected="0">
            <x v="0"/>
          </reference>
          <reference field="1" count="1" selected="0">
            <x v="29"/>
          </reference>
        </references>
      </pivotArea>
    </chartFormat>
    <chartFormat chart="2" format="69">
      <pivotArea type="data" outline="0" fieldPosition="0">
        <references count="2">
          <reference field="4294967294" count="1" selected="0">
            <x v="0"/>
          </reference>
          <reference field="1" count="1" selected="0">
            <x v="30"/>
          </reference>
        </references>
      </pivotArea>
    </chartFormat>
    <chartFormat chart="2" format="70">
      <pivotArea type="data" outline="0" fieldPosition="0">
        <references count="2">
          <reference field="4294967294" count="1" selected="0">
            <x v="0"/>
          </reference>
          <reference field="1" count="1" selected="0">
            <x v="31"/>
          </reference>
        </references>
      </pivotArea>
    </chartFormat>
    <chartFormat chart="2" format="71">
      <pivotArea type="data" outline="0" fieldPosition="0">
        <references count="2">
          <reference field="4294967294" count="1" selected="0">
            <x v="0"/>
          </reference>
          <reference field="1" count="1" selected="0">
            <x v="32"/>
          </reference>
        </references>
      </pivotArea>
    </chartFormat>
    <chartFormat chart="2" format="72">
      <pivotArea type="data" outline="0" fieldPosition="0">
        <references count="2">
          <reference field="4294967294" count="1" selected="0">
            <x v="0"/>
          </reference>
          <reference field="1" count="1" selected="0">
            <x v="33"/>
          </reference>
        </references>
      </pivotArea>
    </chartFormat>
    <chartFormat chart="2" format="73">
      <pivotArea type="data" outline="0" fieldPosition="0">
        <references count="2">
          <reference field="4294967294" count="1" selected="0">
            <x v="0"/>
          </reference>
          <reference field="1" count="1" selected="0">
            <x v="34"/>
          </reference>
        </references>
      </pivotArea>
    </chartFormat>
    <chartFormat chart="2" format="74">
      <pivotArea type="data" outline="0" fieldPosition="0">
        <references count="2">
          <reference field="4294967294" count="1" selected="0">
            <x v="0"/>
          </reference>
          <reference field="1" count="1" selected="0">
            <x v="35"/>
          </reference>
        </references>
      </pivotArea>
    </chartFormat>
    <chartFormat chart="3" format="38" series="1">
      <pivotArea type="data" outline="0" fieldPosition="0">
        <references count="1">
          <reference field="4294967294" count="1" selected="0">
            <x v="0"/>
          </reference>
        </references>
      </pivotArea>
    </chartFormat>
    <chartFormat chart="3" format="39">
      <pivotArea type="data" outline="0" fieldPosition="0">
        <references count="2">
          <reference field="4294967294" count="1" selected="0">
            <x v="0"/>
          </reference>
          <reference field="1" count="1" selected="0">
            <x v="0"/>
          </reference>
        </references>
      </pivotArea>
    </chartFormat>
    <chartFormat chart="3" format="40">
      <pivotArea type="data" outline="0" fieldPosition="0">
        <references count="2">
          <reference field="4294967294" count="1" selected="0">
            <x v="0"/>
          </reference>
          <reference field="1" count="1" selected="0">
            <x v="1"/>
          </reference>
        </references>
      </pivotArea>
    </chartFormat>
    <chartFormat chart="3" format="41">
      <pivotArea type="data" outline="0" fieldPosition="0">
        <references count="2">
          <reference field="4294967294" count="1" selected="0">
            <x v="0"/>
          </reference>
          <reference field="1" count="1" selected="0">
            <x v="2"/>
          </reference>
        </references>
      </pivotArea>
    </chartFormat>
    <chartFormat chart="3" format="42">
      <pivotArea type="data" outline="0" fieldPosition="0">
        <references count="2">
          <reference field="4294967294" count="1" selected="0">
            <x v="0"/>
          </reference>
          <reference field="1" count="1" selected="0">
            <x v="3"/>
          </reference>
        </references>
      </pivotArea>
    </chartFormat>
    <chartFormat chart="3" format="43">
      <pivotArea type="data" outline="0" fieldPosition="0">
        <references count="2">
          <reference field="4294967294" count="1" selected="0">
            <x v="0"/>
          </reference>
          <reference field="1" count="1" selected="0">
            <x v="4"/>
          </reference>
        </references>
      </pivotArea>
    </chartFormat>
    <chartFormat chart="3" format="44">
      <pivotArea type="data" outline="0" fieldPosition="0">
        <references count="2">
          <reference field="4294967294" count="1" selected="0">
            <x v="0"/>
          </reference>
          <reference field="1" count="1" selected="0">
            <x v="5"/>
          </reference>
        </references>
      </pivotArea>
    </chartFormat>
    <chartFormat chart="3" format="45">
      <pivotArea type="data" outline="0" fieldPosition="0">
        <references count="2">
          <reference field="4294967294" count="1" selected="0">
            <x v="0"/>
          </reference>
          <reference field="1" count="1" selected="0">
            <x v="6"/>
          </reference>
        </references>
      </pivotArea>
    </chartFormat>
    <chartFormat chart="3" format="46">
      <pivotArea type="data" outline="0" fieldPosition="0">
        <references count="2">
          <reference field="4294967294" count="1" selected="0">
            <x v="0"/>
          </reference>
          <reference field="1" count="1" selected="0">
            <x v="7"/>
          </reference>
        </references>
      </pivotArea>
    </chartFormat>
    <chartFormat chart="3" format="47">
      <pivotArea type="data" outline="0" fieldPosition="0">
        <references count="2">
          <reference field="4294967294" count="1" selected="0">
            <x v="0"/>
          </reference>
          <reference field="1" count="1" selected="0">
            <x v="8"/>
          </reference>
        </references>
      </pivotArea>
    </chartFormat>
    <chartFormat chart="3" format="48">
      <pivotArea type="data" outline="0" fieldPosition="0">
        <references count="2">
          <reference field="4294967294" count="1" selected="0">
            <x v="0"/>
          </reference>
          <reference field="1" count="1" selected="0">
            <x v="9"/>
          </reference>
        </references>
      </pivotArea>
    </chartFormat>
    <chartFormat chart="3" format="49">
      <pivotArea type="data" outline="0" fieldPosition="0">
        <references count="2">
          <reference field="4294967294" count="1" selected="0">
            <x v="0"/>
          </reference>
          <reference field="1" count="1" selected="0">
            <x v="10"/>
          </reference>
        </references>
      </pivotArea>
    </chartFormat>
    <chartFormat chart="3" format="50">
      <pivotArea type="data" outline="0" fieldPosition="0">
        <references count="2">
          <reference field="4294967294" count="1" selected="0">
            <x v="0"/>
          </reference>
          <reference field="1" count="1" selected="0">
            <x v="11"/>
          </reference>
        </references>
      </pivotArea>
    </chartFormat>
    <chartFormat chart="3" format="51">
      <pivotArea type="data" outline="0" fieldPosition="0">
        <references count="2">
          <reference field="4294967294" count="1" selected="0">
            <x v="0"/>
          </reference>
          <reference field="1" count="1" selected="0">
            <x v="12"/>
          </reference>
        </references>
      </pivotArea>
    </chartFormat>
    <chartFormat chart="3" format="52">
      <pivotArea type="data" outline="0" fieldPosition="0">
        <references count="2">
          <reference field="4294967294" count="1" selected="0">
            <x v="0"/>
          </reference>
          <reference field="1" count="1" selected="0">
            <x v="13"/>
          </reference>
        </references>
      </pivotArea>
    </chartFormat>
    <chartFormat chart="3" format="53">
      <pivotArea type="data" outline="0" fieldPosition="0">
        <references count="2">
          <reference field="4294967294" count="1" selected="0">
            <x v="0"/>
          </reference>
          <reference field="1" count="1" selected="0">
            <x v="14"/>
          </reference>
        </references>
      </pivotArea>
    </chartFormat>
    <chartFormat chart="3" format="54">
      <pivotArea type="data" outline="0" fieldPosition="0">
        <references count="2">
          <reference field="4294967294" count="1" selected="0">
            <x v="0"/>
          </reference>
          <reference field="1" count="1" selected="0">
            <x v="15"/>
          </reference>
        </references>
      </pivotArea>
    </chartFormat>
    <chartFormat chart="3" format="55">
      <pivotArea type="data" outline="0" fieldPosition="0">
        <references count="2">
          <reference field="4294967294" count="1" selected="0">
            <x v="0"/>
          </reference>
          <reference field="1" count="1" selected="0">
            <x v="16"/>
          </reference>
        </references>
      </pivotArea>
    </chartFormat>
    <chartFormat chart="3" format="56">
      <pivotArea type="data" outline="0" fieldPosition="0">
        <references count="2">
          <reference field="4294967294" count="1" selected="0">
            <x v="0"/>
          </reference>
          <reference field="1" count="1" selected="0">
            <x v="17"/>
          </reference>
        </references>
      </pivotArea>
    </chartFormat>
    <chartFormat chart="3" format="57">
      <pivotArea type="data" outline="0" fieldPosition="0">
        <references count="2">
          <reference field="4294967294" count="1" selected="0">
            <x v="0"/>
          </reference>
          <reference field="1" count="1" selected="0">
            <x v="18"/>
          </reference>
        </references>
      </pivotArea>
    </chartFormat>
    <chartFormat chart="3" format="58">
      <pivotArea type="data" outline="0" fieldPosition="0">
        <references count="2">
          <reference field="4294967294" count="1" selected="0">
            <x v="0"/>
          </reference>
          <reference field="1" count="1" selected="0">
            <x v="19"/>
          </reference>
        </references>
      </pivotArea>
    </chartFormat>
    <chartFormat chart="3" format="59">
      <pivotArea type="data" outline="0" fieldPosition="0">
        <references count="2">
          <reference field="4294967294" count="1" selected="0">
            <x v="0"/>
          </reference>
          <reference field="1" count="1" selected="0">
            <x v="20"/>
          </reference>
        </references>
      </pivotArea>
    </chartFormat>
    <chartFormat chart="3" format="60">
      <pivotArea type="data" outline="0" fieldPosition="0">
        <references count="2">
          <reference field="4294967294" count="1" selected="0">
            <x v="0"/>
          </reference>
          <reference field="1" count="1" selected="0">
            <x v="21"/>
          </reference>
        </references>
      </pivotArea>
    </chartFormat>
    <chartFormat chart="3" format="61">
      <pivotArea type="data" outline="0" fieldPosition="0">
        <references count="2">
          <reference field="4294967294" count="1" selected="0">
            <x v="0"/>
          </reference>
          <reference field="1" count="1" selected="0">
            <x v="22"/>
          </reference>
        </references>
      </pivotArea>
    </chartFormat>
    <chartFormat chart="3" format="62">
      <pivotArea type="data" outline="0" fieldPosition="0">
        <references count="2">
          <reference field="4294967294" count="1" selected="0">
            <x v="0"/>
          </reference>
          <reference field="1" count="1" selected="0">
            <x v="23"/>
          </reference>
        </references>
      </pivotArea>
    </chartFormat>
    <chartFormat chart="3" format="63">
      <pivotArea type="data" outline="0" fieldPosition="0">
        <references count="2">
          <reference field="4294967294" count="1" selected="0">
            <x v="0"/>
          </reference>
          <reference field="1" count="1" selected="0">
            <x v="24"/>
          </reference>
        </references>
      </pivotArea>
    </chartFormat>
    <chartFormat chart="3" format="64">
      <pivotArea type="data" outline="0" fieldPosition="0">
        <references count="2">
          <reference field="4294967294" count="1" selected="0">
            <x v="0"/>
          </reference>
          <reference field="1" count="1" selected="0">
            <x v="25"/>
          </reference>
        </references>
      </pivotArea>
    </chartFormat>
    <chartFormat chart="3" format="65">
      <pivotArea type="data" outline="0" fieldPosition="0">
        <references count="2">
          <reference field="4294967294" count="1" selected="0">
            <x v="0"/>
          </reference>
          <reference field="1" count="1" selected="0">
            <x v="26"/>
          </reference>
        </references>
      </pivotArea>
    </chartFormat>
    <chartFormat chart="3" format="66">
      <pivotArea type="data" outline="0" fieldPosition="0">
        <references count="2">
          <reference field="4294967294" count="1" selected="0">
            <x v="0"/>
          </reference>
          <reference field="1" count="1" selected="0">
            <x v="27"/>
          </reference>
        </references>
      </pivotArea>
    </chartFormat>
    <chartFormat chart="3" format="67">
      <pivotArea type="data" outline="0" fieldPosition="0">
        <references count="2">
          <reference field="4294967294" count="1" selected="0">
            <x v="0"/>
          </reference>
          <reference field="1" count="1" selected="0">
            <x v="28"/>
          </reference>
        </references>
      </pivotArea>
    </chartFormat>
    <chartFormat chart="3" format="68">
      <pivotArea type="data" outline="0" fieldPosition="0">
        <references count="2">
          <reference field="4294967294" count="1" selected="0">
            <x v="0"/>
          </reference>
          <reference field="1" count="1" selected="0">
            <x v="29"/>
          </reference>
        </references>
      </pivotArea>
    </chartFormat>
    <chartFormat chart="3" format="69">
      <pivotArea type="data" outline="0" fieldPosition="0">
        <references count="2">
          <reference field="4294967294" count="1" selected="0">
            <x v="0"/>
          </reference>
          <reference field="1" count="1" selected="0">
            <x v="30"/>
          </reference>
        </references>
      </pivotArea>
    </chartFormat>
    <chartFormat chart="3" format="70">
      <pivotArea type="data" outline="0" fieldPosition="0">
        <references count="2">
          <reference field="4294967294" count="1" selected="0">
            <x v="0"/>
          </reference>
          <reference field="1" count="1" selected="0">
            <x v="31"/>
          </reference>
        </references>
      </pivotArea>
    </chartFormat>
    <chartFormat chart="3" format="71">
      <pivotArea type="data" outline="0" fieldPosition="0">
        <references count="2">
          <reference field="4294967294" count="1" selected="0">
            <x v="0"/>
          </reference>
          <reference field="1" count="1" selected="0">
            <x v="32"/>
          </reference>
        </references>
      </pivotArea>
    </chartFormat>
    <chartFormat chart="3" format="72">
      <pivotArea type="data" outline="0" fieldPosition="0">
        <references count="2">
          <reference field="4294967294" count="1" selected="0">
            <x v="0"/>
          </reference>
          <reference field="1" count="1" selected="0">
            <x v="33"/>
          </reference>
        </references>
      </pivotArea>
    </chartFormat>
    <chartFormat chart="3" format="73">
      <pivotArea type="data" outline="0" fieldPosition="0">
        <references count="2">
          <reference field="4294967294" count="1" selected="0">
            <x v="0"/>
          </reference>
          <reference field="1" count="1" selected="0">
            <x v="34"/>
          </reference>
        </references>
      </pivotArea>
    </chartFormat>
    <chartFormat chart="3" format="74">
      <pivotArea type="data" outline="0" fieldPosition="0">
        <references count="2">
          <reference field="4294967294" count="1" selected="0">
            <x v="0"/>
          </reference>
          <reference field="1" count="1" selected="0">
            <x v="35"/>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0" format="3">
      <pivotArea type="data" outline="0" fieldPosition="0">
        <references count="2">
          <reference field="4294967294" count="1" selected="0">
            <x v="0"/>
          </reference>
          <reference field="1" count="1" selected="0">
            <x v="2"/>
          </reference>
        </references>
      </pivotArea>
    </chartFormat>
    <chartFormat chart="0" format="4">
      <pivotArea type="data" outline="0" fieldPosition="0">
        <references count="2">
          <reference field="4294967294" count="1" selected="0">
            <x v="0"/>
          </reference>
          <reference field="1" count="1" selected="0">
            <x v="3"/>
          </reference>
        </references>
      </pivotArea>
    </chartFormat>
    <chartFormat chart="0" format="5">
      <pivotArea type="data" outline="0" fieldPosition="0">
        <references count="2">
          <reference field="4294967294" count="1" selected="0">
            <x v="0"/>
          </reference>
          <reference field="1" count="1" selected="0">
            <x v="4"/>
          </reference>
        </references>
      </pivotArea>
    </chartFormat>
    <chartFormat chart="0" format="6">
      <pivotArea type="data" outline="0" fieldPosition="0">
        <references count="2">
          <reference field="4294967294" count="1" selected="0">
            <x v="0"/>
          </reference>
          <reference field="1" count="1" selected="0">
            <x v="5"/>
          </reference>
        </references>
      </pivotArea>
    </chartFormat>
    <chartFormat chart="0" format="7">
      <pivotArea type="data" outline="0" fieldPosition="0">
        <references count="2">
          <reference field="4294967294" count="1" selected="0">
            <x v="0"/>
          </reference>
          <reference field="1" count="1" selected="0">
            <x v="6"/>
          </reference>
        </references>
      </pivotArea>
    </chartFormat>
    <chartFormat chart="0" format="8">
      <pivotArea type="data" outline="0" fieldPosition="0">
        <references count="2">
          <reference field="4294967294" count="1" selected="0">
            <x v="0"/>
          </reference>
          <reference field="1" count="1" selected="0">
            <x v="7"/>
          </reference>
        </references>
      </pivotArea>
    </chartFormat>
    <chartFormat chart="0" format="9">
      <pivotArea type="data" outline="0" fieldPosition="0">
        <references count="2">
          <reference field="4294967294" count="1" selected="0">
            <x v="0"/>
          </reference>
          <reference field="1" count="1" selected="0">
            <x v="8"/>
          </reference>
        </references>
      </pivotArea>
    </chartFormat>
    <chartFormat chart="0" format="10">
      <pivotArea type="data" outline="0" fieldPosition="0">
        <references count="2">
          <reference field="4294967294" count="1" selected="0">
            <x v="0"/>
          </reference>
          <reference field="1" count="1" selected="0">
            <x v="9"/>
          </reference>
        </references>
      </pivotArea>
    </chartFormat>
    <chartFormat chart="0" format="11">
      <pivotArea type="data" outline="0" fieldPosition="0">
        <references count="2">
          <reference field="4294967294" count="1" selected="0">
            <x v="0"/>
          </reference>
          <reference field="1" count="1" selected="0">
            <x v="10"/>
          </reference>
        </references>
      </pivotArea>
    </chartFormat>
    <chartFormat chart="0" format="12">
      <pivotArea type="data" outline="0" fieldPosition="0">
        <references count="2">
          <reference field="4294967294" count="1" selected="0">
            <x v="0"/>
          </reference>
          <reference field="1" count="1" selected="0">
            <x v="11"/>
          </reference>
        </references>
      </pivotArea>
    </chartFormat>
    <chartFormat chart="0" format="13">
      <pivotArea type="data" outline="0" fieldPosition="0">
        <references count="2">
          <reference field="4294967294" count="1" selected="0">
            <x v="0"/>
          </reference>
          <reference field="1" count="1" selected="0">
            <x v="12"/>
          </reference>
        </references>
      </pivotArea>
    </chartFormat>
    <chartFormat chart="0" format="14">
      <pivotArea type="data" outline="0" fieldPosition="0">
        <references count="2">
          <reference field="4294967294" count="1" selected="0">
            <x v="0"/>
          </reference>
          <reference field="1" count="1" selected="0">
            <x v="13"/>
          </reference>
        </references>
      </pivotArea>
    </chartFormat>
    <chartFormat chart="0" format="15">
      <pivotArea type="data" outline="0" fieldPosition="0">
        <references count="2">
          <reference field="4294967294" count="1" selected="0">
            <x v="0"/>
          </reference>
          <reference field="1" count="1" selected="0">
            <x v="14"/>
          </reference>
        </references>
      </pivotArea>
    </chartFormat>
    <chartFormat chart="0" format="16">
      <pivotArea type="data" outline="0" fieldPosition="0">
        <references count="2">
          <reference field="4294967294" count="1" selected="0">
            <x v="0"/>
          </reference>
          <reference field="1" count="1" selected="0">
            <x v="15"/>
          </reference>
        </references>
      </pivotArea>
    </chartFormat>
    <chartFormat chart="0" format="17">
      <pivotArea type="data" outline="0" fieldPosition="0">
        <references count="2">
          <reference field="4294967294" count="1" selected="0">
            <x v="0"/>
          </reference>
          <reference field="1" count="1" selected="0">
            <x v="16"/>
          </reference>
        </references>
      </pivotArea>
    </chartFormat>
    <chartFormat chart="0" format="18">
      <pivotArea type="data" outline="0" fieldPosition="0">
        <references count="2">
          <reference field="4294967294" count="1" selected="0">
            <x v="0"/>
          </reference>
          <reference field="1" count="1" selected="0">
            <x v="17"/>
          </reference>
        </references>
      </pivotArea>
    </chartFormat>
    <chartFormat chart="0" format="19">
      <pivotArea type="data" outline="0" fieldPosition="0">
        <references count="2">
          <reference field="4294967294" count="1" selected="0">
            <x v="0"/>
          </reference>
          <reference field="1" count="1" selected="0">
            <x v="18"/>
          </reference>
        </references>
      </pivotArea>
    </chartFormat>
    <chartFormat chart="0" format="20">
      <pivotArea type="data" outline="0" fieldPosition="0">
        <references count="2">
          <reference field="4294967294" count="1" selected="0">
            <x v="0"/>
          </reference>
          <reference field="1" count="1" selected="0">
            <x v="19"/>
          </reference>
        </references>
      </pivotArea>
    </chartFormat>
    <chartFormat chart="0" format="21">
      <pivotArea type="data" outline="0" fieldPosition="0">
        <references count="2">
          <reference field="4294967294" count="1" selected="0">
            <x v="0"/>
          </reference>
          <reference field="1" count="1" selected="0">
            <x v="20"/>
          </reference>
        </references>
      </pivotArea>
    </chartFormat>
    <chartFormat chart="0" format="22">
      <pivotArea type="data" outline="0" fieldPosition="0">
        <references count="2">
          <reference field="4294967294" count="1" selected="0">
            <x v="0"/>
          </reference>
          <reference field="1" count="1" selected="0">
            <x v="21"/>
          </reference>
        </references>
      </pivotArea>
    </chartFormat>
    <chartFormat chart="0" format="23">
      <pivotArea type="data" outline="0" fieldPosition="0">
        <references count="2">
          <reference field="4294967294" count="1" selected="0">
            <x v="0"/>
          </reference>
          <reference field="1" count="1" selected="0">
            <x v="22"/>
          </reference>
        </references>
      </pivotArea>
    </chartFormat>
    <chartFormat chart="0" format="24">
      <pivotArea type="data" outline="0" fieldPosition="0">
        <references count="2">
          <reference field="4294967294" count="1" selected="0">
            <x v="0"/>
          </reference>
          <reference field="1" count="1" selected="0">
            <x v="23"/>
          </reference>
        </references>
      </pivotArea>
    </chartFormat>
    <chartFormat chart="0" format="25">
      <pivotArea type="data" outline="0" fieldPosition="0">
        <references count="2">
          <reference field="4294967294" count="1" selected="0">
            <x v="0"/>
          </reference>
          <reference field="1" count="1" selected="0">
            <x v="24"/>
          </reference>
        </references>
      </pivotArea>
    </chartFormat>
    <chartFormat chart="0" format="26">
      <pivotArea type="data" outline="0" fieldPosition="0">
        <references count="2">
          <reference field="4294967294" count="1" selected="0">
            <x v="0"/>
          </reference>
          <reference field="1" count="1" selected="0">
            <x v="25"/>
          </reference>
        </references>
      </pivotArea>
    </chartFormat>
    <chartFormat chart="0" format="27">
      <pivotArea type="data" outline="0" fieldPosition="0">
        <references count="2">
          <reference field="4294967294" count="1" selected="0">
            <x v="0"/>
          </reference>
          <reference field="1" count="1" selected="0">
            <x v="26"/>
          </reference>
        </references>
      </pivotArea>
    </chartFormat>
    <chartFormat chart="0" format="28">
      <pivotArea type="data" outline="0" fieldPosition="0">
        <references count="2">
          <reference field="4294967294" count="1" selected="0">
            <x v="0"/>
          </reference>
          <reference field="1" count="1" selected="0">
            <x v="27"/>
          </reference>
        </references>
      </pivotArea>
    </chartFormat>
    <chartFormat chart="0" format="29">
      <pivotArea type="data" outline="0" fieldPosition="0">
        <references count="2">
          <reference field="4294967294" count="1" selected="0">
            <x v="0"/>
          </reference>
          <reference field="1" count="1" selected="0">
            <x v="28"/>
          </reference>
        </references>
      </pivotArea>
    </chartFormat>
    <chartFormat chart="0" format="30">
      <pivotArea type="data" outline="0" fieldPosition="0">
        <references count="2">
          <reference field="4294967294" count="1" selected="0">
            <x v="0"/>
          </reference>
          <reference field="1" count="1" selected="0">
            <x v="29"/>
          </reference>
        </references>
      </pivotArea>
    </chartFormat>
    <chartFormat chart="0" format="31">
      <pivotArea type="data" outline="0" fieldPosition="0">
        <references count="2">
          <reference field="4294967294" count="1" selected="0">
            <x v="0"/>
          </reference>
          <reference field="1" count="1" selected="0">
            <x v="30"/>
          </reference>
        </references>
      </pivotArea>
    </chartFormat>
    <chartFormat chart="0" format="32">
      <pivotArea type="data" outline="0" fieldPosition="0">
        <references count="2">
          <reference field="4294967294" count="1" selected="0">
            <x v="0"/>
          </reference>
          <reference field="1" count="1" selected="0">
            <x v="31"/>
          </reference>
        </references>
      </pivotArea>
    </chartFormat>
    <chartFormat chart="0" format="33">
      <pivotArea type="data" outline="0" fieldPosition="0">
        <references count="2">
          <reference field="4294967294" count="1" selected="0">
            <x v="0"/>
          </reference>
          <reference field="1" count="1" selected="0">
            <x v="32"/>
          </reference>
        </references>
      </pivotArea>
    </chartFormat>
    <chartFormat chart="0" format="34">
      <pivotArea type="data" outline="0" fieldPosition="0">
        <references count="2">
          <reference field="4294967294" count="1" selected="0">
            <x v="0"/>
          </reference>
          <reference field="1" count="1" selected="0">
            <x v="33"/>
          </reference>
        </references>
      </pivotArea>
    </chartFormat>
    <chartFormat chart="0" format="35">
      <pivotArea type="data" outline="0" fieldPosition="0">
        <references count="2">
          <reference field="4294967294" count="1" selected="0">
            <x v="0"/>
          </reference>
          <reference field="1" count="1" selected="0">
            <x v="34"/>
          </reference>
        </references>
      </pivotArea>
    </chartFormat>
    <chartFormat chart="0" format="36">
      <pivotArea type="data" outline="0" fieldPosition="0">
        <references count="2">
          <reference field="4294967294" count="1" selected="0">
            <x v="0"/>
          </reference>
          <reference field="1" count="1" selected="0">
            <x v="3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DBD2E53-8070-4665-AA45-9A502284F959}"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D9:F11" firstHeaderRow="0" firstDataRow="1" firstDataCol="1"/>
  <pivotFields count="10">
    <pivotField showAll="0"/>
    <pivotField showAll="0">
      <items count="37">
        <item x="8"/>
        <item x="0"/>
        <item x="1"/>
        <item x="2"/>
        <item x="3"/>
        <item x="4"/>
        <item x="5"/>
        <item x="6"/>
        <item x="7"/>
        <item x="9"/>
        <item x="10"/>
        <item x="11"/>
        <item x="12"/>
        <item x="13"/>
        <item x="14"/>
        <item x="15"/>
        <item x="16"/>
        <item x="17"/>
        <item x="18"/>
        <item x="19"/>
        <item x="20"/>
        <item x="21"/>
        <item x="22"/>
        <item x="23"/>
        <item x="24"/>
        <item x="25"/>
        <item x="26"/>
        <item x="27"/>
        <item x="28"/>
        <item x="29"/>
        <item x="30"/>
        <item x="31"/>
        <item x="32"/>
        <item x="33"/>
        <item x="34"/>
        <item x="35"/>
        <item t="default"/>
      </items>
    </pivotField>
    <pivotField showAll="0">
      <items count="541">
        <item x="270"/>
        <item x="266"/>
        <item x="396"/>
        <item x="415"/>
        <item x="98"/>
        <item x="99"/>
        <item x="236"/>
        <item x="331"/>
        <item x="416"/>
        <item x="237"/>
        <item x="185"/>
        <item x="186"/>
        <item x="417"/>
        <item x="498"/>
        <item x="418"/>
        <item x="493"/>
        <item x="332"/>
        <item x="1"/>
        <item x="124"/>
        <item x="419"/>
        <item x="420"/>
        <item x="238"/>
        <item x="100"/>
        <item x="318"/>
        <item x="421"/>
        <item x="2"/>
        <item x="101"/>
        <item x="319"/>
        <item x="3"/>
        <item x="138"/>
        <item x="0"/>
        <item x="422"/>
        <item x="357"/>
        <item x="4"/>
        <item x="499"/>
        <item x="358"/>
        <item x="42"/>
        <item x="43"/>
        <item x="26"/>
        <item x="27"/>
        <item x="500"/>
        <item x="296"/>
        <item x="187"/>
        <item x="44"/>
        <item x="423"/>
        <item x="424"/>
        <item x="157"/>
        <item x="425"/>
        <item x="426"/>
        <item x="501"/>
        <item x="207"/>
        <item x="297"/>
        <item x="427"/>
        <item x="502"/>
        <item x="102"/>
        <item x="428"/>
        <item x="158"/>
        <item x="159"/>
        <item x="160"/>
        <item x="161"/>
        <item x="503"/>
        <item x="45"/>
        <item x="504"/>
        <item x="429"/>
        <item x="333"/>
        <item x="5"/>
        <item x="430"/>
        <item x="239"/>
        <item x="139"/>
        <item x="505"/>
        <item x="506"/>
        <item x="507"/>
        <item x="103"/>
        <item x="431"/>
        <item x="298"/>
        <item x="334"/>
        <item x="28"/>
        <item x="508"/>
        <item x="509"/>
        <item x="83"/>
        <item x="432"/>
        <item x="320"/>
        <item x="240"/>
        <item x="46"/>
        <item x="162"/>
        <item x="163"/>
        <item x="299"/>
        <item x="208"/>
        <item x="433"/>
        <item x="300"/>
        <item x="47"/>
        <item x="241"/>
        <item x="335"/>
        <item x="104"/>
        <item x="105"/>
        <item x="336"/>
        <item x="209"/>
        <item x="242"/>
        <item x="125"/>
        <item x="397"/>
        <item x="210"/>
        <item x="301"/>
        <item x="164"/>
        <item x="165"/>
        <item x="434"/>
        <item x="337"/>
        <item x="84"/>
        <item x="510"/>
        <item x="511"/>
        <item x="302"/>
        <item x="512"/>
        <item x="435"/>
        <item x="243"/>
        <item x="48"/>
        <item x="188"/>
        <item x="166"/>
        <item x="436"/>
        <item x="82"/>
        <item x="289"/>
        <item x="244"/>
        <item x="143"/>
        <item x="359"/>
        <item x="360"/>
        <item x="361"/>
        <item x="398"/>
        <item x="211"/>
        <item x="106"/>
        <item x="362"/>
        <item x="167"/>
        <item x="168"/>
        <item x="169"/>
        <item x="6"/>
        <item x="338"/>
        <item x="339"/>
        <item x="363"/>
        <item x="513"/>
        <item x="364"/>
        <item x="303"/>
        <item x="94"/>
        <item x="107"/>
        <item x="170"/>
        <item x="95"/>
        <item x="212"/>
        <item x="49"/>
        <item x="514"/>
        <item x="29"/>
        <item x="340"/>
        <item x="171"/>
        <item x="437"/>
        <item x="213"/>
        <item x="144"/>
        <item x="214"/>
        <item x="365"/>
        <item x="172"/>
        <item x="438"/>
        <item x="304"/>
        <item x="30"/>
        <item x="245"/>
        <item x="515"/>
        <item x="31"/>
        <item x="366"/>
        <item x="246"/>
        <item x="32"/>
        <item x="439"/>
        <item x="516"/>
        <item x="145"/>
        <item x="85"/>
        <item x="290"/>
        <item x="7"/>
        <item x="189"/>
        <item x="367"/>
        <item x="440"/>
        <item x="441"/>
        <item x="442"/>
        <item x="126"/>
        <item x="321"/>
        <item x="443"/>
        <item x="322"/>
        <item x="444"/>
        <item x="445"/>
        <item x="446"/>
        <item x="323"/>
        <item x="247"/>
        <item x="108"/>
        <item x="341"/>
        <item x="494"/>
        <item x="447"/>
        <item x="50"/>
        <item x="517"/>
        <item x="448"/>
        <item x="449"/>
        <item x="450"/>
        <item x="146"/>
        <item x="147"/>
        <item x="451"/>
        <item x="51"/>
        <item x="452"/>
        <item x="173"/>
        <item x="215"/>
        <item x="8"/>
        <item x="324"/>
        <item x="127"/>
        <item x="33"/>
        <item x="216"/>
        <item x="52"/>
        <item x="134"/>
        <item x="453"/>
        <item x="495"/>
        <item x="174"/>
        <item x="454"/>
        <item x="248"/>
        <item x="175"/>
        <item x="148"/>
        <item x="9"/>
        <item x="249"/>
        <item x="128"/>
        <item x="518"/>
        <item x="217"/>
        <item x="325"/>
        <item x="519"/>
        <item x="399"/>
        <item x="190"/>
        <item x="218"/>
        <item x="283"/>
        <item x="219"/>
        <item x="520"/>
        <item x="305"/>
        <item x="53"/>
        <item x="342"/>
        <item x="343"/>
        <item x="306"/>
        <item x="326"/>
        <item x="455"/>
        <item x="250"/>
        <item x="251"/>
        <item x="344"/>
        <item x="521"/>
        <item x="140"/>
        <item x="109"/>
        <item x="149"/>
        <item x="54"/>
        <item x="522"/>
        <item x="86"/>
        <item x="456"/>
        <item x="345"/>
        <item x="55"/>
        <item x="457"/>
        <item x="523"/>
        <item x="346"/>
        <item x="347"/>
        <item x="34"/>
        <item x="524"/>
        <item x="110"/>
        <item x="111"/>
        <item x="10"/>
        <item x="458"/>
        <item x="459"/>
        <item x="11"/>
        <item x="307"/>
        <item x="368"/>
        <item x="252"/>
        <item x="369"/>
        <item x="308"/>
        <item x="135"/>
        <item x="87"/>
        <item x="460"/>
        <item x="370"/>
        <item x="191"/>
        <item x="461"/>
        <item x="525"/>
        <item x="56"/>
        <item x="348"/>
        <item x="35"/>
        <item x="400"/>
        <item x="129"/>
        <item x="371"/>
        <item x="192"/>
        <item x="57"/>
        <item x="462"/>
        <item x="36"/>
        <item x="309"/>
        <item x="310"/>
        <item x="327"/>
        <item x="58"/>
        <item x="220"/>
        <item x="401"/>
        <item x="221"/>
        <item x="222"/>
        <item x="112"/>
        <item x="463"/>
        <item x="150"/>
        <item x="59"/>
        <item x="151"/>
        <item x="37"/>
        <item x="176"/>
        <item x="253"/>
        <item x="526"/>
        <item x="527"/>
        <item x="193"/>
        <item x="177"/>
        <item x="311"/>
        <item x="88"/>
        <item x="349"/>
        <item x="194"/>
        <item x="195"/>
        <item x="372"/>
        <item x="528"/>
        <item x="12"/>
        <item x="130"/>
        <item x="464"/>
        <item x="205"/>
        <item x="38"/>
        <item x="206"/>
        <item x="465"/>
        <item x="254"/>
        <item x="152"/>
        <item x="466"/>
        <item x="328"/>
        <item x="467"/>
        <item x="13"/>
        <item x="255"/>
        <item x="60"/>
        <item x="61"/>
        <item x="373"/>
        <item x="402"/>
        <item x="62"/>
        <item x="89"/>
        <item x="403"/>
        <item x="113"/>
        <item x="468"/>
        <item x="196"/>
        <item x="529"/>
        <item x="530"/>
        <item x="404"/>
        <item x="136"/>
        <item x="223"/>
        <item x="224"/>
        <item x="178"/>
        <item x="469"/>
        <item x="531"/>
        <item x="256"/>
        <item x="197"/>
        <item x="374"/>
        <item x="312"/>
        <item x="405"/>
        <item x="532"/>
        <item x="470"/>
        <item x="471"/>
        <item x="472"/>
        <item x="287"/>
        <item x="473"/>
        <item x="474"/>
        <item x="225"/>
        <item x="257"/>
        <item x="258"/>
        <item x="259"/>
        <item x="260"/>
        <item x="261"/>
        <item x="262"/>
        <item x="63"/>
        <item x="533"/>
        <item x="475"/>
        <item x="64"/>
        <item x="179"/>
        <item x="313"/>
        <item x="288"/>
        <item x="39"/>
        <item x="375"/>
        <item x="406"/>
        <item x="350"/>
        <item x="476"/>
        <item x="263"/>
        <item x="496"/>
        <item x="65"/>
        <item x="407"/>
        <item x="376"/>
        <item x="264"/>
        <item x="265"/>
        <item x="14"/>
        <item x="15"/>
        <item x="16"/>
        <item x="114"/>
        <item x="66"/>
        <item x="17"/>
        <item x="291"/>
        <item x="377"/>
        <item x="408"/>
        <item x="96"/>
        <item x="292"/>
        <item x="293"/>
        <item x="18"/>
        <item x="267"/>
        <item x="284"/>
        <item x="198"/>
        <item x="153"/>
        <item x="268"/>
        <item x="351"/>
        <item x="115"/>
        <item x="269"/>
        <item x="67"/>
        <item x="116"/>
        <item x="199"/>
        <item x="329"/>
        <item x="68"/>
        <item x="69"/>
        <item x="409"/>
        <item x="378"/>
        <item x="477"/>
        <item x="478"/>
        <item x="379"/>
        <item x="200"/>
        <item x="117"/>
        <item x="479"/>
        <item x="317"/>
        <item x="314"/>
        <item x="70"/>
        <item x="534"/>
        <item x="71"/>
        <item x="480"/>
        <item x="180"/>
        <item x="271"/>
        <item x="535"/>
        <item x="90"/>
        <item x="91"/>
        <item x="19"/>
        <item x="20"/>
        <item x="226"/>
        <item x="118"/>
        <item x="154"/>
        <item x="92"/>
        <item x="352"/>
        <item x="380"/>
        <item x="481"/>
        <item x="272"/>
        <item x="536"/>
        <item x="155"/>
        <item x="227"/>
        <item x="273"/>
        <item x="274"/>
        <item x="228"/>
        <item x="482"/>
        <item x="131"/>
        <item x="119"/>
        <item x="229"/>
        <item x="483"/>
        <item x="381"/>
        <item x="484"/>
        <item x="72"/>
        <item x="315"/>
        <item x="485"/>
        <item x="275"/>
        <item x="330"/>
        <item x="486"/>
        <item x="73"/>
        <item x="74"/>
        <item x="276"/>
        <item x="230"/>
        <item x="410"/>
        <item x="231"/>
        <item x="487"/>
        <item x="75"/>
        <item x="285"/>
        <item x="137"/>
        <item x="181"/>
        <item x="277"/>
        <item x="278"/>
        <item x="488"/>
        <item x="232"/>
        <item x="353"/>
        <item x="356"/>
        <item x="40"/>
        <item x="156"/>
        <item x="132"/>
        <item x="76"/>
        <item x="489"/>
        <item x="382"/>
        <item x="77"/>
        <item x="279"/>
        <item x="133"/>
        <item x="41"/>
        <item x="294"/>
        <item x="97"/>
        <item x="537"/>
        <item x="21"/>
        <item x="141"/>
        <item x="383"/>
        <item x="490"/>
        <item x="316"/>
        <item x="78"/>
        <item x="120"/>
        <item x="121"/>
        <item x="93"/>
        <item x="538"/>
        <item x="497"/>
        <item x="384"/>
        <item x="280"/>
        <item x="385"/>
        <item x="386"/>
        <item x="22"/>
        <item x="201"/>
        <item x="387"/>
        <item x="202"/>
        <item x="233"/>
        <item x="388"/>
        <item x="389"/>
        <item x="390"/>
        <item x="391"/>
        <item x="392"/>
        <item x="354"/>
        <item x="413"/>
        <item x="414"/>
        <item x="182"/>
        <item x="286"/>
        <item x="355"/>
        <item x="142"/>
        <item x="183"/>
        <item x="79"/>
        <item x="234"/>
        <item x="539"/>
        <item x="491"/>
        <item x="184"/>
        <item x="203"/>
        <item x="122"/>
        <item x="80"/>
        <item x="81"/>
        <item x="123"/>
        <item x="492"/>
        <item x="393"/>
        <item x="235"/>
        <item x="23"/>
        <item x="394"/>
        <item x="395"/>
        <item x="24"/>
        <item x="25"/>
        <item x="411"/>
        <item x="281"/>
        <item x="204"/>
        <item x="295"/>
        <item x="282"/>
        <item x="412"/>
        <item t="default"/>
      </items>
    </pivotField>
    <pivotField axis="axisRow" showAll="0">
      <items count="8100">
        <item x="2943"/>
        <item x="2305"/>
        <item x="6184"/>
        <item x="234"/>
        <item x="5335"/>
        <item x="5978"/>
        <item x="5991"/>
        <item x="4729"/>
        <item x="6174"/>
        <item x="5319"/>
        <item x="5988"/>
        <item x="5598"/>
        <item x="2810"/>
        <item x="5411"/>
        <item x="5530"/>
        <item x="2331"/>
        <item x="2608"/>
        <item x="4407"/>
        <item x="850"/>
        <item x="3591"/>
        <item x="6519"/>
        <item x="2682"/>
        <item x="398"/>
        <item x="106"/>
        <item x="2595"/>
        <item x="6473"/>
        <item x="389"/>
        <item x="5463"/>
        <item x="2623"/>
        <item x="1314"/>
        <item x="5444"/>
        <item x="2460"/>
        <item x="5455"/>
        <item x="5392"/>
        <item x="7642"/>
        <item x="3272"/>
        <item x="842"/>
        <item x="696"/>
        <item x="3476"/>
        <item x="1496"/>
        <item x="6645"/>
        <item x="3248"/>
        <item x="3579"/>
        <item x="6038"/>
        <item x="6024"/>
        <item x="4269"/>
        <item x="4152"/>
        <item x="6368"/>
        <item x="6608"/>
        <item x="351"/>
        <item x="666"/>
        <item x="5234"/>
        <item x="3325"/>
        <item x="6973"/>
        <item x="4483"/>
        <item x="549"/>
        <item x="553"/>
        <item x="3531"/>
        <item x="505"/>
        <item x="558"/>
        <item x="569"/>
        <item x="7746"/>
        <item x="3237"/>
        <item x="556"/>
        <item x="2791"/>
        <item x="2790"/>
        <item x="2789"/>
        <item x="7529"/>
        <item x="1060"/>
        <item x="2466"/>
        <item x="3647"/>
        <item x="3942"/>
        <item x="290"/>
        <item x="1878"/>
        <item x="3235"/>
        <item x="1894"/>
        <item x="1880"/>
        <item x="1036"/>
        <item x="3339"/>
        <item x="208"/>
        <item x="3623"/>
        <item x="2925"/>
        <item x="3833"/>
        <item x="2226"/>
        <item x="1556"/>
        <item x="1557"/>
        <item x="2798"/>
        <item x="561"/>
        <item x="2830"/>
        <item x="1087"/>
        <item x="3706"/>
        <item x="3021"/>
        <item x="3266"/>
        <item x="878"/>
        <item x="1274"/>
        <item x="646"/>
        <item x="1750"/>
        <item x="2243"/>
        <item x="4223"/>
        <item x="7794"/>
        <item x="8078"/>
        <item x="7619"/>
        <item x="7637"/>
        <item x="3662"/>
        <item x="6513"/>
        <item x="6525"/>
        <item x="3066"/>
        <item x="7793"/>
        <item x="2278"/>
        <item x="2081"/>
        <item x="7103"/>
        <item x="6857"/>
        <item x="7338"/>
        <item x="5670"/>
        <item x="4682"/>
        <item x="4602"/>
        <item x="5547"/>
        <item x="6527"/>
        <item x="838"/>
        <item x="604"/>
        <item x="603"/>
        <item x="8018"/>
        <item x="494"/>
        <item x="5897"/>
        <item x="3896"/>
        <item x="484"/>
        <item x="503"/>
        <item x="6171"/>
        <item x="1858"/>
        <item x="4426"/>
        <item x="4647"/>
        <item x="1197"/>
        <item x="281"/>
        <item x="38"/>
        <item x="7409"/>
        <item x="3913"/>
        <item x="7849"/>
        <item x="275"/>
        <item x="271"/>
        <item x="3770"/>
        <item x="4238"/>
        <item x="3271"/>
        <item x="7819"/>
        <item x="7916"/>
        <item x="7877"/>
        <item x="7629"/>
        <item x="7639"/>
        <item x="277"/>
        <item x="464"/>
        <item x="4471"/>
        <item x="5174"/>
        <item x="7109"/>
        <item x="856"/>
        <item x="6872"/>
        <item x="6510"/>
        <item x="2697"/>
        <item x="4119"/>
        <item x="3594"/>
        <item x="2801"/>
        <item x="1759"/>
        <item x="3823"/>
        <item x="3341"/>
        <item x="4132"/>
        <item x="669"/>
        <item x="2707"/>
        <item x="3837"/>
        <item x="3957"/>
        <item x="3764"/>
        <item x="2765"/>
        <item x="4797"/>
        <item x="3877"/>
        <item x="3268"/>
        <item x="4229"/>
        <item x="2850"/>
        <item x="2838"/>
        <item x="3791"/>
        <item x="3596"/>
        <item x="3521"/>
        <item x="2839"/>
        <item x="4231"/>
        <item x="3813"/>
        <item x="3914"/>
        <item x="3828"/>
        <item x="2848"/>
        <item x="4278"/>
        <item x="1354"/>
        <item x="3144"/>
        <item x="2718"/>
        <item x="4565"/>
        <item x="3176"/>
        <item x="4321"/>
        <item x="4026"/>
        <item x="4445"/>
        <item x="2725"/>
        <item x="4244"/>
        <item x="3407"/>
        <item x="4291"/>
        <item x="3672"/>
        <item x="3247"/>
        <item x="2726"/>
        <item x="3743"/>
        <item x="4456"/>
        <item x="3717"/>
        <item x="4472"/>
        <item x="3869"/>
        <item x="3262"/>
        <item x="3902"/>
        <item x="3424"/>
        <item x="3624"/>
        <item x="2829"/>
        <item x="3725"/>
        <item x="3309"/>
        <item x="3304"/>
        <item x="3603"/>
        <item x="2728"/>
        <item x="2727"/>
        <item x="3868"/>
        <item x="3900"/>
        <item x="3921"/>
        <item x="3426"/>
        <item x="3599"/>
        <item x="3257"/>
        <item x="3795"/>
        <item x="4069"/>
        <item x="4023"/>
        <item x="3686"/>
        <item x="3643"/>
        <item x="4098"/>
        <item x="3993"/>
        <item x="2825"/>
        <item x="2687"/>
        <item x="2822"/>
        <item x="4246"/>
        <item x="1792"/>
        <item x="2909"/>
        <item x="4929"/>
        <item x="4469"/>
        <item x="5159"/>
        <item x="1473"/>
        <item x="3802"/>
        <item x="3874"/>
        <item x="2978"/>
        <item x="4414"/>
        <item x="3000"/>
        <item x="1536"/>
        <item x="3030"/>
        <item x="1768"/>
        <item x="1715"/>
        <item x="3223"/>
        <item x="1852"/>
        <item x="6939"/>
        <item x="4467"/>
        <item x="2892"/>
        <item x="1159"/>
        <item x="3036"/>
        <item x="2964"/>
        <item x="3619"/>
        <item x="6398"/>
        <item x="3088"/>
        <item x="7964"/>
        <item x="6183"/>
        <item x="3320"/>
        <item x="7104"/>
        <item x="3882"/>
        <item x="1938"/>
        <item x="6999"/>
        <item x="119"/>
        <item x="4370"/>
        <item x="5377"/>
        <item x="6157"/>
        <item x="8011"/>
        <item x="544"/>
        <item x="5924"/>
        <item x="3216"/>
        <item x="3217"/>
        <item x="3167"/>
        <item x="7510"/>
        <item x="3622"/>
        <item x="3642"/>
        <item x="7972"/>
        <item x="6194"/>
        <item x="2189"/>
        <item x="6258"/>
        <item x="4506"/>
        <item x="828"/>
        <item x="1573"/>
        <item x="7832"/>
        <item x="7107"/>
        <item x="114"/>
        <item x="4125"/>
        <item x="2941"/>
        <item x="5171"/>
        <item x="7579"/>
        <item x="3768"/>
        <item x="2127"/>
        <item x="803"/>
        <item x="8001"/>
        <item x="675"/>
        <item x="7247"/>
        <item x="2916"/>
        <item x="1063"/>
        <item x="859"/>
        <item x="1324"/>
        <item x="3199"/>
        <item x="7271"/>
        <item x="7544"/>
        <item x="865"/>
        <item x="3663"/>
        <item x="7549"/>
        <item x="4441"/>
        <item x="7365"/>
        <item x="3438"/>
        <item x="7850"/>
        <item x="3818"/>
        <item x="2872"/>
        <item x="887"/>
        <item x="6813"/>
        <item x="781"/>
        <item x="7419"/>
        <item x="676"/>
        <item x="6011"/>
        <item x="7161"/>
        <item x="3641"/>
        <item x="4196"/>
        <item x="893"/>
        <item x="7640"/>
        <item x="8040"/>
        <item x="2160"/>
        <item x="8032"/>
        <item x="1336"/>
        <item x="1716"/>
        <item x="873"/>
        <item x="584"/>
        <item x="3898"/>
        <item x="4442"/>
        <item x="1700"/>
        <item x="2003"/>
        <item x="358"/>
        <item x="4439"/>
        <item x="7582"/>
        <item x="7290"/>
        <item x="4542"/>
        <item x="629"/>
        <item x="700"/>
        <item x="6995"/>
        <item x="7395"/>
        <item x="7229"/>
        <item x="845"/>
        <item x="1015"/>
        <item x="7581"/>
        <item x="7725"/>
        <item x="811"/>
        <item x="6084"/>
        <item x="6637"/>
        <item x="2124"/>
        <item x="7575"/>
        <item x="1687"/>
        <item x="5413"/>
        <item x="2928"/>
        <item x="6378"/>
        <item x="4319"/>
        <item x="4589"/>
        <item x="7069"/>
        <item x="328"/>
        <item x="8060"/>
        <item x="5557"/>
        <item x="8063"/>
        <item x="512"/>
        <item x="622"/>
        <item x="7986"/>
        <item x="4045"/>
        <item x="5729"/>
        <item x="1266"/>
        <item x="3242"/>
        <item x="2035"/>
        <item x="1361"/>
        <item x="4359"/>
        <item x="1173"/>
        <item x="8052"/>
        <item x="8043"/>
        <item x="6601"/>
        <item x="1886"/>
        <item x="3809"/>
        <item x="7967"/>
        <item x="557"/>
        <item x="385"/>
        <item x="4184"/>
        <item x="6062"/>
        <item x="457"/>
        <item x="7620"/>
        <item x="1066"/>
        <item x="860"/>
        <item x="7246"/>
        <item x="7244"/>
        <item x="2908"/>
        <item x="7232"/>
        <item x="1494"/>
        <item x="3704"/>
        <item x="5200"/>
        <item x="4362"/>
        <item x="7963"/>
        <item x="7778"/>
        <item x="8097"/>
        <item x="7954"/>
        <item x="8092"/>
        <item x="7977"/>
        <item x="4824"/>
        <item x="5037"/>
        <item x="4763"/>
        <item x="4891"/>
        <item x="4038"/>
        <item x="4257"/>
        <item x="7389"/>
        <item x="4312"/>
        <item x="4853"/>
        <item x="7014"/>
        <item x="7585"/>
        <item x="5271"/>
        <item x="2613"/>
        <item x="1073"/>
        <item x="7372"/>
        <item x="4828"/>
        <item x="5015"/>
        <item x="6555"/>
        <item x="1286"/>
        <item x="7627"/>
        <item x="6883"/>
        <item x="522"/>
        <item x="146"/>
        <item x="2337"/>
        <item x="3582"/>
        <item x="133"/>
        <item x="6786"/>
        <item x="5920"/>
        <item x="3267"/>
        <item x="2603"/>
        <item x="6354"/>
        <item x="43"/>
        <item x="6079"/>
        <item x="6705"/>
        <item x="6550"/>
        <item x="6623"/>
        <item x="4087"/>
        <item x="7037"/>
        <item x="2219"/>
        <item x="5243"/>
        <item x="1957"/>
        <item x="596"/>
        <item x="1941"/>
        <item x="4648"/>
        <item x="6333"/>
        <item x="6285"/>
        <item x="4904"/>
        <item x="1396"/>
        <item x="4420"/>
        <item x="4178"/>
        <item x="1965"/>
        <item x="952"/>
        <item x="1009"/>
        <item x="7722"/>
        <item x="1973"/>
        <item x="1761"/>
        <item x="3004"/>
        <item x="1458"/>
        <item x="4112"/>
        <item x="3656"/>
        <item x="7158"/>
        <item x="531"/>
        <item x="7741"/>
        <item x="7277"/>
        <item x="6353"/>
        <item x="3859"/>
        <item x="4345"/>
        <item x="3756"/>
        <item x="3716"/>
        <item x="3974"/>
        <item x="3244"/>
        <item x="5268"/>
        <item x="719"/>
        <item x="7474"/>
        <item x="4845"/>
        <item x="1231"/>
        <item x="4963"/>
        <item x="4934"/>
        <item x="3658"/>
        <item x="3195"/>
        <item x="659"/>
        <item x="988"/>
        <item x="7958"/>
        <item x="4944"/>
        <item x="4968"/>
        <item x="214"/>
        <item x="2439"/>
        <item x="1522"/>
        <item x="5402"/>
        <item x="493"/>
        <item x="2463"/>
        <item x="7001"/>
        <item x="272"/>
        <item x="1201"/>
        <item x="1035"/>
        <item x="5731"/>
        <item x="7497"/>
        <item x="5255"/>
        <item x="913"/>
        <item x="7151"/>
        <item x="690"/>
        <item x="2091"/>
        <item x="3584"/>
        <item x="4205"/>
        <item x="11"/>
        <item x="6077"/>
        <item x="4190"/>
        <item x="1850"/>
        <item x="2505"/>
        <item x="1134"/>
        <item x="6417"/>
        <item x="3959"/>
        <item x="5857"/>
        <item x="5207"/>
        <item x="1603"/>
        <item x="5512"/>
        <item x="3283"/>
        <item x="3562"/>
        <item x="3557"/>
        <item x="2527"/>
        <item x="4113"/>
        <item x="4109"/>
        <item x="4116"/>
        <item x="612"/>
        <item x="4664"/>
        <item x="4563"/>
        <item x="1622"/>
        <item x="5697"/>
        <item x="5373"/>
        <item x="5845"/>
        <item x="6072"/>
        <item x="5579"/>
        <item x="4624"/>
        <item x="6360"/>
        <item x="4001"/>
        <item x="6464"/>
        <item x="6676"/>
        <item x="429"/>
        <item x="2750"/>
        <item x="6472"/>
        <item x="5088"/>
        <item x="2094"/>
        <item x="4353"/>
        <item x="7982"/>
        <item x="5575"/>
        <item x="1090"/>
        <item x="3127"/>
        <item x="7556"/>
        <item x="3755"/>
        <item x="5163"/>
        <item x="940"/>
        <item x="3592"/>
        <item x="3221"/>
        <item x="3539"/>
        <item x="6512"/>
        <item x="3122"/>
        <item x="4338"/>
        <item x="4757"/>
        <item x="4324"/>
        <item x="2821"/>
        <item x="689"/>
        <item x="6434"/>
        <item x="941"/>
        <item x="6291"/>
        <item x="409"/>
        <item x="1871"/>
        <item x="283"/>
        <item x="7040"/>
        <item x="7516"/>
        <item x="1281"/>
        <item x="1198"/>
        <item x="4061"/>
        <item x="4173"/>
        <item x="726"/>
        <item x="6362"/>
        <item x="3189"/>
        <item x="3292"/>
        <item x="2025"/>
        <item x="2897"/>
        <item x="3894"/>
        <item x="1433"/>
        <item x="1611"/>
        <item x="1135"/>
        <item x="6745"/>
        <item x="1585"/>
        <item x="1383"/>
        <item x="6376"/>
        <item x="567"/>
        <item x="2005"/>
        <item x="8013"/>
        <item x="2075"/>
        <item x="7405"/>
        <item x="4080"/>
        <item x="7803"/>
        <item x="3130"/>
        <item x="4915"/>
        <item x="4525"/>
        <item x="6485"/>
        <item x="6571"/>
        <item x="387"/>
        <item x="2999"/>
        <item x="8015"/>
        <item x="4566"/>
        <item x="7717"/>
        <item x="5111"/>
        <item x="6324"/>
        <item x="4120"/>
        <item x="2177"/>
        <item x="4688"/>
        <item x="5087"/>
        <item x="160"/>
        <item x="4509"/>
        <item x="6323"/>
        <item x="175"/>
        <item x="2914"/>
        <item x="7157"/>
        <item x="7382"/>
        <item x="1920"/>
        <item x="3371"/>
        <item x="2813"/>
        <item x="4282"/>
        <item x="5733"/>
        <item x="5908"/>
        <item x="5495"/>
        <item x="6161"/>
        <item x="6140"/>
        <item x="6150"/>
        <item x="5490"/>
        <item x="2404"/>
        <item x="6524"/>
        <item x="2866"/>
        <item x="2570"/>
        <item x="2117"/>
        <item x="7536"/>
        <item x="4953"/>
        <item x="1171"/>
        <item x="3112"/>
        <item x="7179"/>
        <item x="1821"/>
        <item x="2826"/>
        <item x="6371"/>
        <item x="7261"/>
        <item x="1074"/>
        <item x="945"/>
        <item x="4655"/>
        <item x="3816"/>
        <item x="7101"/>
        <item x="4694"/>
        <item x="7649"/>
        <item x="6420"/>
        <item x="2213"/>
        <item x="2819"/>
        <item x="5663"/>
        <item x="6819"/>
        <item x="7482"/>
        <item x="7955"/>
        <item x="2066"/>
        <item x="3265"/>
        <item x="600"/>
        <item x="7020"/>
        <item x="7164"/>
        <item x="1994"/>
        <item x="7341"/>
        <item x="5099"/>
        <item x="7206"/>
        <item x="1837"/>
        <item x="225"/>
        <item x="1698"/>
        <item x="1482"/>
        <item x="6416"/>
        <item x="8058"/>
        <item x="4569"/>
        <item x="36"/>
        <item x="452"/>
        <item x="42"/>
        <item x="66"/>
        <item x="229"/>
        <item x="6490"/>
        <item x="4057"/>
        <item x="2408"/>
        <item x="6710"/>
        <item x="4733"/>
        <item x="6782"/>
        <item x="2782"/>
        <item x="6208"/>
        <item x="2679"/>
        <item x="2783"/>
        <item x="4301"/>
        <item x="760"/>
        <item x="4000"/>
        <item x="2991"/>
        <item x="6763"/>
        <item x="5483"/>
        <item x="6597"/>
        <item x="3980"/>
        <item x="8091"/>
        <item x="4013"/>
        <item x="2896"/>
        <item x="4050"/>
        <item x="7604"/>
        <item x="1974"/>
        <item x="7924"/>
        <item x="2111"/>
        <item x="1976"/>
        <item x="7553"/>
        <item x="5101"/>
        <item x="1025"/>
        <item x="7563"/>
        <item x="2144"/>
        <item x="4620"/>
        <item x="2685"/>
        <item x="6778"/>
        <item x="499"/>
        <item x="6703"/>
        <item x="3866"/>
        <item x="2143"/>
        <item x="2114"/>
        <item x="2194"/>
        <item x="7444"/>
        <item x="1884"/>
        <item x="999"/>
        <item x="4631"/>
        <item x="5624"/>
        <item x="5364"/>
        <item x="5816"/>
        <item x="5601"/>
        <item x="5721"/>
        <item x="5577"/>
        <item x="6205"/>
        <item x="5553"/>
        <item x="5993"/>
        <item x="1846"/>
        <item x="759"/>
        <item x="3657"/>
        <item x="537"/>
        <item x="964"/>
        <item x="2712"/>
        <item x="7333"/>
        <item x="1174"/>
        <item x="672"/>
        <item x="6773"/>
        <item x="6430"/>
        <item x="7416"/>
        <item x="1912"/>
        <item x="7499"/>
        <item x="2105"/>
        <item x="3972"/>
        <item x="2090"/>
        <item x="2056"/>
        <item x="5846"/>
        <item x="2293"/>
        <item x="7866"/>
        <item x="3154"/>
        <item x="3668"/>
        <item x="3287"/>
        <item x="2333"/>
        <item x="2625"/>
        <item x="426"/>
        <item x="6369"/>
        <item x="6450"/>
        <item x="6114"/>
        <item x="6033"/>
        <item x="3153"/>
        <item x="4412"/>
        <item x="7146"/>
        <item x="5511"/>
        <item x="7898"/>
        <item x="8088"/>
        <item x="7671"/>
        <item x="7612"/>
        <item x="4704"/>
        <item x="1791"/>
        <item x="1505"/>
        <item x="6587"/>
        <item x="3880"/>
        <item x="1332"/>
        <item x="5029"/>
        <item x="3334"/>
        <item x="1203"/>
        <item x="7452"/>
        <item x="872"/>
        <item x="6991"/>
        <item x="1790"/>
        <item x="7249"/>
        <item x="3884"/>
        <item x="7034"/>
        <item x="4327"/>
        <item x="4129"/>
        <item x="5069"/>
        <item x="5008"/>
        <item x="4876"/>
        <item x="4014"/>
        <item x="365"/>
        <item x="6335"/>
        <item x="2310"/>
        <item x="6935"/>
        <item x="2204"/>
        <item x="1137"/>
        <item x="7638"/>
        <item x="4134"/>
        <item x="7885"/>
        <item x="7577"/>
        <item x="3031"/>
        <item x="6952"/>
        <item x="2130"/>
        <item x="1298"/>
        <item x="4325"/>
        <item x="5224"/>
        <item x="163"/>
        <item x="3543"/>
        <item x="143"/>
        <item x="2317"/>
        <item x="4167"/>
        <item x="3184"/>
        <item x="3394"/>
        <item x="3462"/>
        <item x="3754"/>
        <item x="4155"/>
        <item x="6906"/>
        <item x="1178"/>
        <item x="1685"/>
        <item x="7907"/>
        <item x="1737"/>
        <item x="3276"/>
        <item x="739"/>
        <item x="3181"/>
        <item x="4940"/>
        <item x="5945"/>
        <item x="7450"/>
        <item x="6221"/>
        <item x="6346"/>
        <item x="7537"/>
        <item x="720"/>
        <item x="7349"/>
        <item x="4690"/>
        <item x="829"/>
        <item x="1589"/>
        <item x="4455"/>
        <item x="2323"/>
        <item x="1605"/>
        <item x="6380"/>
        <item x="3595"/>
        <item x="6793"/>
        <item x="3119"/>
        <item x="4965"/>
        <item x="6131"/>
        <item x="8000"/>
        <item x="4233"/>
        <item x="3042"/>
        <item x="3509"/>
        <item x="3091"/>
        <item x="5274"/>
        <item x="7197"/>
        <item x="3395"/>
        <item x="6759"/>
        <item x="1800"/>
        <item x="643"/>
        <item x="3482"/>
        <item x="2423"/>
        <item x="5556"/>
        <item x="8006"/>
        <item x="8007"/>
        <item x="2324"/>
        <item x="751"/>
        <item x="1868"/>
        <item x="7005"/>
        <item x="7558"/>
        <item x="757"/>
        <item x="1830"/>
        <item x="1133"/>
        <item x="3659"/>
        <item x="3899"/>
        <item x="4088"/>
        <item x="4316"/>
        <item x="807"/>
        <item x="7697"/>
        <item x="7979"/>
        <item x="8022"/>
        <item x="6771"/>
        <item x="8038"/>
        <item x="7757"/>
        <item x="3556"/>
        <item x="4247"/>
        <item x="5139"/>
        <item x="3485"/>
        <item x="5563"/>
        <item x="5546"/>
        <item x="6259"/>
        <item x="6142"/>
        <item x="7938"/>
        <item x="7785"/>
        <item x="463"/>
        <item x="7545"/>
        <item x="70"/>
        <item x="6095"/>
        <item x="6243"/>
        <item x="6242"/>
        <item x="6514"/>
        <item x="3703"/>
        <item x="1712"/>
        <item x="5104"/>
        <item x="4715"/>
        <item x="1665"/>
        <item x="7760"/>
        <item x="1617"/>
        <item x="7091"/>
        <item x="1929"/>
        <item x="7096"/>
        <item x="5763"/>
        <item x="785"/>
        <item x="6908"/>
        <item x="6818"/>
        <item x="67"/>
        <item x="7098"/>
        <item x="7354"/>
        <item x="4561"/>
        <item x="994"/>
        <item x="3936"/>
        <item x="2680"/>
        <item x="2058"/>
        <item x="7578"/>
        <item x="4833"/>
        <item x="6414"/>
        <item x="3507"/>
        <item x="7177"/>
        <item x="1039"/>
        <item x="7123"/>
        <item x="948"/>
        <item x="861"/>
        <item x="3738"/>
        <item x="3024"/>
        <item x="7743"/>
        <item x="491"/>
        <item x="5960"/>
        <item x="6953"/>
        <item x="1123"/>
        <item x="717"/>
        <item x="5564"/>
        <item x="6561"/>
        <item x="5658"/>
        <item x="3815"/>
        <item x="7703"/>
        <item x="5120"/>
        <item x="1686"/>
        <item x="1747"/>
        <item x="8089"/>
        <item x="3177"/>
        <item x="6693"/>
        <item x="156"/>
        <item x="6610"/>
        <item x="250"/>
        <item x="5600"/>
        <item x="6193"/>
        <item x="5983"/>
        <item x="154"/>
        <item x="7351"/>
        <item x="6305"/>
        <item x="197"/>
        <item x="6744"/>
        <item x="5414"/>
        <item x="399"/>
        <item x="2653"/>
        <item x="2249"/>
        <item x="6750"/>
        <item x="5371"/>
        <item x="6466"/>
        <item x="2326"/>
        <item x="3689"/>
        <item x="2426"/>
        <item x="2510"/>
        <item x="5420"/>
        <item x="2521"/>
        <item x="2422"/>
        <item x="61"/>
        <item x="5387"/>
        <item x="54"/>
        <item x="2440"/>
        <item x="2617"/>
        <item x="218"/>
        <item x="4105"/>
        <item x="3278"/>
        <item x="3639"/>
        <item x="3630"/>
        <item x="7610"/>
        <item x="2116"/>
        <item x="3932"/>
        <item x="4449"/>
        <item x="7618"/>
        <item x="773"/>
        <item x="2107"/>
        <item x="4270"/>
        <item x="6931"/>
        <item x="5108"/>
        <item x="5359"/>
        <item x="5765"/>
        <item x="5770"/>
        <item x="3534"/>
        <item x="3129"/>
        <item x="7193"/>
        <item x="5693"/>
        <item x="816"/>
        <item x="5193"/>
        <item x="3220"/>
        <item x="1501"/>
        <item x="2918"/>
        <item x="3589"/>
        <item x="3580"/>
        <item x="2021"/>
        <item x="3514"/>
        <item x="6067"/>
        <item x="1275"/>
        <item x="4839"/>
        <item x="5836"/>
        <item x="7132"/>
        <item x="7611"/>
        <item x="4216"/>
        <item x="4106"/>
        <item x="1811"/>
        <item x="2031"/>
        <item x="4227"/>
        <item x="1470"/>
        <item x="1643"/>
        <item x="4859"/>
        <item x="1052"/>
        <item x="4654"/>
        <item x="2802"/>
        <item x="1409"/>
        <item x="3392"/>
        <item x="2059"/>
        <item x="4695"/>
        <item x="3629"/>
        <item x="7647"/>
        <item x="5343"/>
        <item x="4772"/>
        <item x="4941"/>
        <item x="3865"/>
        <item x="4699"/>
        <item x="267"/>
        <item x="6127"/>
        <item x="3718"/>
        <item x="3722"/>
        <item x="5446"/>
        <item x="5812"/>
        <item x="2298"/>
        <item x="2751"/>
        <item x="5617"/>
        <item x="6136"/>
        <item x="2487"/>
        <item x="2362"/>
        <item x="6776"/>
        <item x="7860"/>
        <item x="4588"/>
        <item x="3491"/>
        <item x="215"/>
        <item x="3387"/>
        <item x="6096"/>
        <item x="5649"/>
        <item x="2346"/>
        <item x="1829"/>
        <item x="7571"/>
        <item x="1885"/>
        <item x="1179"/>
        <item x="5230"/>
        <item x="4837"/>
        <item x="4993"/>
        <item x="746"/>
        <item x="1091"/>
        <item x="6521"/>
        <item x="260"/>
        <item x="7283"/>
        <item x="1634"/>
        <item x="1110"/>
        <item x="4978"/>
        <item x="7116"/>
        <item x="6427"/>
        <item x="2920"/>
        <item x="4586"/>
        <item x="1550"/>
        <item x="4980"/>
        <item x="1651"/>
        <item x="1743"/>
        <item x="3280"/>
        <item x="4885"/>
        <item x="4777"/>
        <item x="4883"/>
        <item x="5034"/>
        <item x="3451"/>
        <item x="1061"/>
        <item x="7811"/>
        <item x="1008"/>
        <item x="47"/>
        <item x="6477"/>
        <item x="4197"/>
        <item x="7782"/>
        <item x="110"/>
        <item x="6511"/>
        <item x="6404"/>
        <item x="472"/>
        <item x="2620"/>
        <item x="6365"/>
        <item x="7942"/>
        <item x="6493"/>
        <item x="2493"/>
        <item x="431"/>
        <item x="6445"/>
        <item x="6438"/>
        <item x="6448"/>
        <item x="5198"/>
        <item x="5071"/>
        <item x="1936"/>
        <item x="3852"/>
        <item x="3710"/>
        <item x="4422"/>
        <item x="1629"/>
        <item x="5688"/>
        <item x="7999"/>
        <item x="8003"/>
        <item x="7902"/>
        <item x="8008"/>
        <item x="5117"/>
        <item x="3380"/>
        <item x="3731"/>
        <item x="6713"/>
        <item x="3550"/>
        <item x="614"/>
        <item x="1453"/>
        <item x="2475"/>
        <item x="410"/>
        <item x="2901"/>
        <item x="1001"/>
        <item x="7897"/>
        <item x="1162"/>
        <item x="3026"/>
        <item x="2113"/>
        <item x="1249"/>
        <item x="4567"/>
        <item x="2316"/>
        <item x="2612"/>
        <item x="2532"/>
        <item x="2526"/>
        <item x="2516"/>
        <item x="2657"/>
        <item x="6276"/>
        <item x="6738"/>
        <item x="5939"/>
        <item x="5709"/>
        <item x="874"/>
        <item x="196"/>
        <item x="5253"/>
        <item x="7755"/>
        <item x="6681"/>
        <item x="361"/>
        <item x="340"/>
        <item x="1391"/>
        <item x="6892"/>
        <item x="5310"/>
        <item x="2586"/>
        <item x="3501"/>
        <item x="259"/>
        <item x="453"/>
        <item x="5276"/>
        <item x="3445"/>
        <item x="5873"/>
        <item x="2704"/>
        <item x="6145"/>
        <item x="5648"/>
        <item x="6551"/>
        <item x="1639"/>
        <item x="372"/>
        <item x="6267"/>
        <item x="1452"/>
        <item x="4938"/>
        <item x="7227"/>
        <item x="1191"/>
        <item x="2899"/>
        <item x="5045"/>
        <item x="4649"/>
        <item x="3203"/>
        <item x="3644"/>
        <item x="697"/>
        <item x="6837"/>
        <item x="4817"/>
        <item x="2336"/>
        <item x="8037"/>
        <item x="3245"/>
        <item x="1157"/>
        <item x="7404"/>
        <item x="3157"/>
        <item x="157"/>
        <item x="6201"/>
        <item x="3991"/>
        <item x="3236"/>
        <item x="1511"/>
        <item x="4627"/>
        <item x="2948"/>
        <item x="5217"/>
        <item x="5910"/>
        <item x="3337"/>
        <item x="3515"/>
        <item x="1294"/>
        <item x="4274"/>
        <item x="346"/>
        <item x="2910"/>
        <item x="7236"/>
        <item x="7188"/>
        <item x="3344"/>
        <item x="4621"/>
        <item x="1192"/>
        <item x="5229"/>
        <item x="4299"/>
        <item x="3540"/>
        <item x="3516"/>
        <item x="5301"/>
        <item x="1654"/>
        <item x="1672"/>
        <item x="3305"/>
        <item x="3711"/>
        <item x="3872"/>
        <item x="2992"/>
        <item x="3338"/>
        <item x="7205"/>
        <item x="4224"/>
        <item x="4033"/>
        <item x="2988"/>
        <item x="1382"/>
        <item x="1387"/>
        <item x="6548"/>
        <item x="6489"/>
        <item x="6137"/>
        <item x="404"/>
        <item x="4031"/>
        <item x="2881"/>
        <item x="2913"/>
        <item x="4591"/>
        <item x="2268"/>
        <item x="3427"/>
        <item x="3940"/>
        <item x="4554"/>
        <item x="3532"/>
        <item x="300"/>
        <item x="1401"/>
        <item x="6423"/>
        <item x="3310"/>
        <item x="4217"/>
        <item x="4220"/>
        <item x="3746"/>
        <item x="191"/>
        <item x="1575"/>
        <item x="1392"/>
        <item x="1574"/>
        <item x="1584"/>
        <item x="3853"/>
        <item x="3600"/>
        <item x="5056"/>
        <item x="3158"/>
        <item x="3719"/>
        <item x="5112"/>
        <item x="1445"/>
        <item x="7079"/>
        <item x="7469"/>
        <item x="4494"/>
        <item x="2418"/>
        <item x="7171"/>
        <item x="4923"/>
        <item x="7013"/>
        <item x="1384"/>
        <item x="4175"/>
        <item x="5254"/>
        <item x="1398"/>
        <item x="1210"/>
        <item x="4140"/>
        <item x="1218"/>
        <item x="728"/>
        <item x="1028"/>
        <item x="7297"/>
        <item x="5216"/>
        <item x="3851"/>
        <item x="4253"/>
        <item x="4019"/>
        <item x="2356"/>
        <item x="4551"/>
        <item x="4701"/>
        <item x="6611"/>
        <item x="247"/>
        <item x="3317"/>
        <item x="2084"/>
        <item x="1155"/>
        <item x="1440"/>
        <item x="261"/>
        <item x="1822"/>
        <item x="5059"/>
        <item x="6945"/>
        <item x="7784"/>
        <item x="7336"/>
        <item x="1313"/>
        <item x="4977"/>
        <item x="1478"/>
        <item x="2898"/>
        <item x="3794"/>
        <item x="2428"/>
        <item x="1318"/>
        <item x="2884"/>
        <item x="7166"/>
        <item x="5192"/>
        <item x="1856"/>
        <item x="7030"/>
        <item x="4611"/>
        <item x="4616"/>
        <item x="3736"/>
        <item x="7919"/>
        <item x="812"/>
        <item x="7775"/>
        <item x="4629"/>
        <item x="2087"/>
        <item x="7731"/>
        <item x="2139"/>
        <item x="4498"/>
        <item x="6799"/>
        <item x="7763"/>
        <item x="7975"/>
        <item x="527"/>
        <item x="832"/>
        <item x="7974"/>
        <item x="7694"/>
        <item x="424"/>
        <item x="589"/>
        <item x="4856"/>
        <item x="6560"/>
        <item x="3263"/>
        <item x="963"/>
        <item x="1982"/>
        <item x="8094"/>
        <item x="477"/>
        <item x="545"/>
        <item x="7608"/>
        <item x="5025"/>
        <item x="2833"/>
        <item x="796"/>
        <item x="577"/>
        <item x="4666"/>
        <item x="566"/>
        <item x="4634"/>
        <item x="7872"/>
        <item x="2190"/>
        <item x="910"/>
        <item x="7956"/>
        <item x="599"/>
        <item x="3805"/>
        <item x="8012"/>
        <item x="8064"/>
        <item x="7901"/>
        <item x="6770"/>
        <item x="7613"/>
        <item x="7644"/>
        <item x="7737"/>
        <item x="2207"/>
        <item x="4639"/>
        <item x="7379"/>
        <item x="5280"/>
        <item x="593"/>
        <item x="504"/>
        <item x="2028"/>
        <item x="4540"/>
        <item x="7654"/>
        <item x="2182"/>
        <item x="6985"/>
        <item x="1211"/>
        <item x="4459"/>
        <item x="7903"/>
        <item x="5134"/>
        <item x="1781"/>
        <item x="0"/>
        <item x="7783"/>
        <item x="6043"/>
        <item x="6100"/>
        <item x="2203"/>
        <item x="2093"/>
        <item x="7668"/>
        <item x="7665"/>
        <item x="7657"/>
        <item x="7747"/>
        <item x="511"/>
        <item x="7634"/>
        <item x="7650"/>
        <item x="8004"/>
        <item x="3058"/>
        <item x="4072"/>
        <item x="454"/>
        <item x="7591"/>
        <item x="1506"/>
        <item x="6728"/>
        <item x="6446"/>
        <item x="6508"/>
        <item x="193"/>
        <item x="319"/>
        <item x="1289"/>
        <item x="6671"/>
        <item x="6496"/>
        <item x="116"/>
        <item x="6718"/>
        <item x="6689"/>
        <item x="6523"/>
        <item x="4557"/>
        <item x="378"/>
        <item x="345"/>
        <item x="151"/>
        <item x="318"/>
        <item x="5522"/>
        <item x="6641"/>
        <item x="5788"/>
        <item x="5754"/>
        <item x="1491"/>
        <item x="1338"/>
        <item x="374"/>
        <item x="2709"/>
        <item x="468"/>
        <item x="6635"/>
        <item x="200"/>
        <item x="7178"/>
        <item x="1442"/>
        <item x="2723"/>
        <item x="242"/>
        <item x="6777"/>
        <item x="7041"/>
        <item x="2151"/>
        <item x="2065"/>
        <item x="7594"/>
        <item x="7190"/>
        <item x="1667"/>
        <item x="5195"/>
        <item x="7310"/>
        <item x="7306"/>
        <item x="7165"/>
        <item x="7303"/>
        <item x="7361"/>
        <item x="7295"/>
        <item x="1366"/>
        <item x="1276"/>
        <item x="1208"/>
        <item x="2762"/>
        <item x="4531"/>
        <item x="315"/>
        <item x="2584"/>
        <item x="6946"/>
        <item x="752"/>
        <item x="6553"/>
        <item x="7790"/>
        <item x="29"/>
        <item x="166"/>
        <item x="2489"/>
        <item x="189"/>
        <item x="6247"/>
        <item x="6708"/>
        <item x="2930"/>
        <item x="148"/>
        <item x="6447"/>
        <item x="256"/>
        <item x="6261"/>
        <item x="82"/>
        <item x="123"/>
        <item x="5972"/>
        <item x="5962"/>
        <item x="2811"/>
        <item x="2309"/>
        <item x="6196"/>
        <item x="2803"/>
        <item x="2283"/>
        <item x="5092"/>
        <item x="5980"/>
        <item x="1526"/>
        <item x="2818"/>
        <item x="6199"/>
        <item x="241"/>
        <item x="2742"/>
        <item x="2328"/>
        <item x="394"/>
        <item x="391"/>
        <item x="2734"/>
        <item x="5407"/>
        <item x="2575"/>
        <item x="5423"/>
        <item x="6535"/>
        <item x="2247"/>
        <item x="2364"/>
        <item x="28"/>
        <item x="5378"/>
        <item x="100"/>
        <item x="2396"/>
        <item x="1355"/>
        <item x="4842"/>
        <item x="2441"/>
        <item x="6148"/>
        <item x="5356"/>
        <item x="1962"/>
        <item x="253"/>
        <item x="4250"/>
        <item x="3631"/>
        <item x="168"/>
        <item x="412"/>
        <item x="4949"/>
        <item x="6363"/>
        <item x="1418"/>
        <item x="3450"/>
        <item x="2843"/>
        <item x="182"/>
        <item x="6694"/>
        <item x="6451"/>
        <item x="139"/>
        <item x="6497"/>
        <item x="6253"/>
        <item x="4522"/>
        <item x="1572"/>
        <item x="4888"/>
        <item x="5020"/>
        <item x="1259"/>
        <item x="2133"/>
        <item x="178"/>
        <item x="6435"/>
        <item x="6970"/>
        <item x="2579"/>
        <item x="1979"/>
        <item x="7662"/>
        <item x="7607"/>
        <item x="3002"/>
        <item x="6978"/>
        <item x="6650"/>
        <item x="1549"/>
        <item x="1538"/>
        <item x="1714"/>
        <item x="4470"/>
        <item x="748"/>
        <item x="4242"/>
        <item x="4992"/>
        <item x="249"/>
        <item x="3156"/>
        <item x="907"/>
        <item x="806"/>
        <item x="6788"/>
        <item x="2037"/>
        <item x="5110"/>
        <item x="7524"/>
        <item x="5190"/>
        <item x="3083"/>
        <item x="3986"/>
        <item x="3174"/>
        <item x="2772"/>
        <item x="7865"/>
        <item x="4183"/>
        <item x="1051"/>
        <item x="5476"/>
        <item x="3973"/>
        <item x="3319"/>
        <item x="3412"/>
        <item x="4094"/>
        <item x="3460"/>
        <item x="4232"/>
        <item x="4295"/>
        <item x="5740"/>
        <item x="5847"/>
        <item x="6102"/>
        <item x="5761"/>
        <item x="2636"/>
        <item x="2387"/>
        <item x="2583"/>
        <item x="7384"/>
        <item x="4485"/>
        <item x="6838"/>
        <item x="6794"/>
        <item x="1097"/>
        <item x="1029"/>
        <item x="6286"/>
        <item x="1593"/>
        <item x="1555"/>
        <item x="2589"/>
        <item x="5040"/>
        <item x="71"/>
        <item x="7715"/>
        <item x="434"/>
        <item x="3087"/>
        <item x="4517"/>
        <item x="4925"/>
        <item x="6015"/>
        <item x="1580"/>
        <item x="7478"/>
        <item x="1415"/>
        <item x="1378"/>
        <item x="1523"/>
        <item x="1389"/>
        <item x="4115"/>
        <item x="6747"/>
        <item x="6248"/>
        <item x="3934"/>
        <item x="1598"/>
        <item x="1497"/>
        <item x="6688"/>
        <item x="6390"/>
        <item x="377"/>
        <item x="2304"/>
        <item x="1413"/>
        <item x="5064"/>
        <item x="2080"/>
        <item x="6941"/>
        <item x="3678"/>
        <item x="3173"/>
        <item x="7311"/>
        <item x="680"/>
        <item x="819"/>
        <item x="7447"/>
        <item x="2674"/>
        <item x="3935"/>
        <item x="6401"/>
        <item x="6647"/>
        <item x="6742"/>
        <item x="6740"/>
        <item x="6377"/>
        <item x="3790"/>
        <item x="6097"/>
        <item x="5487"/>
        <item x="462"/>
        <item x="91"/>
        <item x="172"/>
        <item x="381"/>
        <item x="446"/>
        <item x="6326"/>
        <item x="1326"/>
        <item x="6389"/>
        <item x="418"/>
        <item x="733"/>
        <item x="1626"/>
        <item x="6494"/>
        <item x="6034"/>
        <item x="492"/>
        <item x="2202"/>
        <item x="6578"/>
        <item x="4077"/>
        <item x="355"/>
        <item x="7071"/>
        <item x="2606"/>
        <item x="1486"/>
        <item x="4117"/>
        <item x="530"/>
        <item x="3023"/>
        <item x="4059"/>
        <item x="3799"/>
        <item x="1760"/>
        <item x="3005"/>
        <item x="4039"/>
        <item x="4051"/>
        <item x="1771"/>
        <item x="3045"/>
        <item x="1693"/>
        <item x="2599"/>
        <item x="3855"/>
        <item x="2329"/>
        <item x="4742"/>
        <item x="2721"/>
        <item x="4734"/>
        <item x="3"/>
        <item x="2574"/>
        <item x="2549"/>
        <item x="5328"/>
        <item x="2277"/>
        <item x="6173"/>
        <item x="5318"/>
        <item x="4750"/>
        <item x="6180"/>
        <item x="3555"/>
        <item x="2397"/>
        <item x="2454"/>
        <item x="5431"/>
        <item x="6530"/>
        <item x="5426"/>
        <item x="2384"/>
        <item x="2886"/>
        <item x="103"/>
        <item x="2987"/>
        <item x="2629"/>
        <item x="822"/>
        <item x="3169"/>
        <item x="1548"/>
        <item x="1595"/>
        <item x="4254"/>
        <item x="691"/>
        <item x="3773"/>
        <item x="3210"/>
        <item x="6534"/>
        <item x="6642"/>
        <item x="336"/>
        <item x="92"/>
        <item x="1492"/>
        <item x="5186"/>
        <item x="5295"/>
        <item x="4678"/>
        <item x="5091"/>
        <item x="2197"/>
        <item x="228"/>
        <item x="6061"/>
        <item x="1455"/>
        <item x="1454"/>
        <item x="6659"/>
        <item x="498"/>
        <item x="3466"/>
        <item x="5715"/>
        <item x="3627"/>
        <item x="7022"/>
        <item x="7376"/>
        <item x="4912"/>
        <item x="7279"/>
        <item x="1988"/>
        <item x="2604"/>
        <item x="6764"/>
        <item x="4801"/>
        <item x="3007"/>
        <item x="4997"/>
        <item x="3975"/>
        <item x="7268"/>
        <item x="162"/>
        <item x="3044"/>
        <item x="7798"/>
        <item x="6533"/>
        <item x="6565"/>
        <item x="396"/>
        <item x="4055"/>
        <item x="1372"/>
        <item x="3370"/>
        <item x="3208"/>
        <item x="4761"/>
        <item x="413"/>
        <item x="3586"/>
        <item x="3403"/>
        <item x="3259"/>
        <item x="3854"/>
        <item x="4194"/>
        <item x="3373"/>
        <item x="2218"/>
        <item x="3707"/>
        <item x="7735"/>
        <item x="3841"/>
        <item x="5135"/>
        <item x="7345"/>
        <item x="3572"/>
        <item x="6047"/>
        <item x="6098"/>
        <item x="4924"/>
        <item x="4800"/>
        <item x="4969"/>
        <item x="5058"/>
        <item x="5148"/>
        <item x="1290"/>
        <item x="5464"/>
        <item x="5369"/>
        <item x="685"/>
        <item x="3145"/>
        <item x="591"/>
        <item x="4527"/>
        <item x="8079"/>
        <item x="8085"/>
        <item x="559"/>
        <item x="7719"/>
        <item x="7926"/>
        <item x="7712"/>
        <item x="543"/>
        <item x="7870"/>
        <item x="7739"/>
        <item x="5737"/>
        <item x="3243"/>
        <item x="2911"/>
        <item x="482"/>
        <item x="6971"/>
        <item x="5257"/>
        <item x="3996"/>
        <item x="4486"/>
        <item x="3708"/>
        <item x="683"/>
        <item x="2996"/>
        <item x="2011"/>
        <item x="4877"/>
        <item x="1977"/>
        <item x="1202"/>
        <item x="679"/>
        <item x="3905"/>
        <item x="1751"/>
        <item x="2448"/>
        <item x="4541"/>
        <item x="4523"/>
        <item x="1093"/>
        <item x="3964"/>
        <item x="3803"/>
        <item x="6169"/>
        <item x="5794"/>
        <item x="1106"/>
        <item x="1777"/>
        <item x="7562"/>
        <item x="1359"/>
        <item x="1163"/>
        <item x="5130"/>
        <item x="1335"/>
        <item x="5651"/>
        <item x="3029"/>
        <item x="1704"/>
        <item x="3604"/>
        <item x="6607"/>
        <item x="1717"/>
        <item x="1165"/>
        <item x="1857"/>
        <item x="1503"/>
        <item x="5615"/>
        <item x="219"/>
        <item x="6134"/>
        <item x="5741"/>
        <item x="2391"/>
        <item x="2514"/>
        <item x="2550"/>
        <item x="6716"/>
        <item x="5182"/>
        <item x="407"/>
        <item x="204"/>
        <item x="415"/>
        <item x="2904"/>
        <item x="6934"/>
        <item x="6609"/>
        <item x="6699"/>
        <item x="1734"/>
        <item x="5129"/>
        <item x="1601"/>
        <item x="2171"/>
        <item x="712"/>
        <item x="6789"/>
        <item x="1132"/>
        <item x="1490"/>
        <item x="1024"/>
        <item x="7017"/>
        <item x="5172"/>
        <item x="3943"/>
        <item x="3998"/>
        <item x="3352"/>
        <item x="4548"/>
        <item x="5084"/>
        <item x="3441"/>
        <item x="4982"/>
        <item x="5012"/>
        <item x="2932"/>
        <item x="324"/>
        <item x="3076"/>
        <item x="1045"/>
        <item x="5147"/>
        <item x="1315"/>
        <item x="3590"/>
        <item x="6392"/>
        <item x="1508"/>
        <item x="7335"/>
        <item x="485"/>
        <item x="3608"/>
        <item x="3552"/>
        <item x="5780"/>
        <item x="5484"/>
        <item x="5368"/>
        <item x="5838"/>
        <item x="3990"/>
        <item x="3571"/>
        <item x="3735"/>
        <item x="5934"/>
        <item x="5597"/>
        <item x="1571"/>
        <item x="7422"/>
        <item x="2174"/>
        <item x="7881"/>
        <item x="1376"/>
        <item x="7113"/>
        <item x="3646"/>
        <item x="8027"/>
        <item x="2887"/>
        <item x="7449"/>
        <item x="4074"/>
        <item x="3190"/>
        <item x="2976"/>
        <item x="6847"/>
        <item x="954"/>
        <item x="3499"/>
        <item x="2915"/>
        <item x="5223"/>
        <item x="3919"/>
        <item x="4665"/>
        <item x="4344"/>
        <item x="5262"/>
        <item x="1641"/>
        <item x="1816"/>
        <item x="5362"/>
        <item x="314"/>
        <item x="7505"/>
        <item x="6206"/>
        <item x="641"/>
        <item x="1690"/>
        <item x="3162"/>
        <item x="3274"/>
        <item x="6856"/>
        <item x="742"/>
        <item x="4709"/>
        <item x="7211"/>
        <item x="7718"/>
        <item x="3239"/>
        <item x="7429"/>
        <item x="2183"/>
        <item x="6864"/>
        <item x="1429"/>
        <item x="4793"/>
        <item x="7168"/>
        <item x="2097"/>
        <item x="3234"/>
        <item x="951"/>
        <item x="1621"/>
        <item x="6722"/>
        <item x="5381"/>
        <item x="7559"/>
        <item x="779"/>
        <item x="7491"/>
        <item x="1400"/>
        <item x="713"/>
        <item x="6272"/>
        <item x="5932"/>
        <item x="3551"/>
        <item x="587"/>
        <item x="5275"/>
        <item x="6969"/>
        <item x="7102"/>
        <item x="8033"/>
        <item x="3535"/>
        <item x="3232"/>
        <item x="1175"/>
        <item x="2969"/>
        <item x="5701"/>
        <item x="7432"/>
        <item x="3296"/>
        <item x="3117"/>
        <item x="4351"/>
        <item x="5374"/>
        <item x="4783"/>
        <item x="4775"/>
        <item x="2893"/>
        <item x="5073"/>
        <item x="6806"/>
        <item x="7436"/>
        <item x="1050"/>
        <item x="7773"/>
        <item x="7704"/>
        <item x="2349"/>
        <item x="1042"/>
        <item x="546"/>
        <item x="2261"/>
        <item x="1023"/>
        <item x="1888"/>
        <item x="1049"/>
        <item x="4721"/>
        <item x="1227"/>
        <item x="1170"/>
        <item x="495"/>
        <item x="3275"/>
        <item x="4430"/>
        <item x="3094"/>
        <item x="1419"/>
        <item x="1604"/>
        <item x="5408"/>
        <item x="4708"/>
        <item x="565"/>
        <item x="5024"/>
        <item x="7314"/>
        <item x="3574"/>
        <item x="805"/>
        <item x="724"/>
        <item x="6463"/>
        <item x="1095"/>
        <item x="6835"/>
        <item x="5304"/>
        <item x="821"/>
        <item x="3282"/>
        <item x="5517"/>
        <item x="1718"/>
        <item x="1867"/>
        <item x="6918"/>
        <item x="7547"/>
        <item x="5462"/>
        <item x="6865"/>
        <item x="7824"/>
        <item x="7434"/>
        <item x="1145"/>
        <item x="3120"/>
        <item x="7185"/>
        <item x="5184"/>
        <item x="4890"/>
        <item x="3032"/>
        <item x="1381"/>
        <item x="5573"/>
        <item x="4037"/>
        <item x="3490"/>
        <item x="7676"/>
        <item x="2164"/>
        <item x="3633"/>
        <item x="529"/>
        <item x="3925"/>
        <item x="7659"/>
        <item x="7867"/>
        <item x="7940"/>
        <item x="7624"/>
        <item x="8069"/>
        <item x="3798"/>
        <item x="2852"/>
        <item x="1731"/>
        <item x="3504"/>
        <item x="4334"/>
        <item x="6170"/>
        <item x="3645"/>
        <item x="4060"/>
        <item x="3671"/>
        <item x="4003"/>
        <item x="3956"/>
        <item x="295"/>
        <item x="7501"/>
        <item x="362"/>
        <item x="2474"/>
        <item x="6526"/>
        <item x="80"/>
        <item x="7749"/>
        <item x="7092"/>
        <item x="2106"/>
        <item x="6488"/>
        <item x="16"/>
        <item x="1620"/>
        <item x="2559"/>
        <item x="6282"/>
        <item x="5322"/>
        <item x="4213"/>
        <item x="3831"/>
        <item x="4200"/>
        <item x="186"/>
        <item x="4349"/>
        <item x="6"/>
        <item x="5238"/>
        <item x="5003"/>
        <item x="6980"/>
        <item x="230"/>
        <item x="2276"/>
        <item x="5884"/>
        <item x="124"/>
        <item x="312"/>
        <item x="4380"/>
        <item x="5166"/>
        <item x="4850"/>
        <item x="5002"/>
        <item x="6736"/>
        <item x="6293"/>
        <item x="3827"/>
        <item x="5342"/>
        <item x="5808"/>
        <item x="2303"/>
        <item x="3958"/>
        <item x="7340"/>
        <item x="7868"/>
        <item x="1961"/>
        <item x="3327"/>
        <item x="5982"/>
        <item x="1360"/>
        <item x="1853"/>
        <item x="2711"/>
        <item x="2546"/>
        <item x="2438"/>
        <item x="1763"/>
        <item x="7761"/>
        <item x="5909"/>
        <item x="7565"/>
        <item x="5831"/>
        <item x="7397"/>
        <item x="5173"/>
        <item x="1968"/>
        <item x="7554"/>
        <item x="1926"/>
        <item x="1960"/>
        <item x="1849"/>
        <item x="6110"/>
        <item x="969"/>
        <item x="6882"/>
        <item x="958"/>
        <item x="5168"/>
        <item x="7026"/>
        <item x="5792"/>
        <item x="4779"/>
        <item x="7064"/>
        <item x="5981"/>
        <item x="7485"/>
        <item x="7839"/>
        <item x="802"/>
        <item x="6185"/>
        <item x="925"/>
        <item x="6172"/>
        <item x="5966"/>
        <item x="8002"/>
        <item x="7533"/>
        <item x="3652"/>
        <item x="4786"/>
        <item x="5782"/>
        <item x="1749"/>
        <item x="1358"/>
        <item x="2694"/>
        <item x="5652"/>
        <item x="6644"/>
        <item x="6661"/>
        <item x="2794"/>
        <item x="1975"/>
        <item x="438"/>
        <item x="3442"/>
        <item x="722"/>
        <item x="4237"/>
        <item x="7853"/>
        <item x="2669"/>
        <item x="1172"/>
        <item x="4240"/>
        <item x="3907"/>
        <item x="5266"/>
        <item x="1778"/>
        <item x="7115"/>
        <item x="5157"/>
        <item x="3581"/>
        <item x="4100"/>
        <item x="3533"/>
        <item x="3086"/>
        <item x="7945"/>
        <item x="6254"/>
        <item x="6890"/>
        <item x="4892"/>
        <item x="5259"/>
        <item x="4986"/>
        <item x="4083"/>
        <item x="3041"/>
        <item x="4640"/>
        <item x="2339"/>
        <item x="3196"/>
        <item x="2534"/>
        <item x="5239"/>
        <item x="430"/>
        <item x="4043"/>
        <item x="337"/>
        <item x="2492"/>
        <item x="2607"/>
        <item x="2655"/>
        <item x="1185"/>
        <item x="1607"/>
        <item x="3224"/>
        <item x="4030"/>
        <item x="7820"/>
        <item x="3567"/>
        <item x="7184"/>
        <item x="2064"/>
        <item x="2717"/>
        <item x="3255"/>
        <item x="3700"/>
        <item x="1828"/>
        <item x="1534"/>
        <item x="3542"/>
        <item x="1328"/>
        <item x="3155"/>
        <item x="2788"/>
        <item x="2827"/>
        <item x="2393"/>
        <item x="6986"/>
        <item x="7077"/>
        <item x="7076"/>
        <item x="1558"/>
        <item x="6704"/>
        <item x="4365"/>
        <item x="342"/>
        <item x="120"/>
        <item x="1264"/>
        <item x="4314"/>
        <item x="4333"/>
        <item x="2216"/>
        <item x="7043"/>
        <item x="7630"/>
        <item x="1640"/>
        <item x="1309"/>
        <item x="3003"/>
        <item x="4974"/>
        <item x="4294"/>
        <item x="2450"/>
        <item x="1450"/>
        <item x="4550"/>
        <item x="1861"/>
        <item x="7894"/>
        <item x="3433"/>
        <item x="6678"/>
        <item x="1612"/>
        <item x="4913"/>
        <item x="4612"/>
        <item x="3118"/>
        <item x="4451"/>
        <item x="1815"/>
        <item x="3197"/>
        <item x="5143"/>
        <item x="3166"/>
        <item x="7330"/>
        <item x="1044"/>
        <item x="147"/>
        <item x="207"/>
        <item x="1403"/>
        <item x="4363"/>
        <item x="1195"/>
        <item x="3677"/>
        <item x="882"/>
        <item x="5296"/>
        <item x="7696"/>
        <item x="1194"/>
        <item x="3406"/>
        <item x="6967"/>
        <item x="3397"/>
        <item x="3376"/>
        <item x="2023"/>
        <item x="7672"/>
        <item x="3241"/>
        <item x="3694"/>
        <item x="3843"/>
        <item x="40"/>
        <item x="2498"/>
        <item x="6961"/>
        <item x="1256"/>
        <item x="3214"/>
        <item x="4179"/>
        <item x="5436"/>
        <item x="6340"/>
        <item x="2375"/>
        <item x="5399"/>
        <item x="6347"/>
        <item x="6547"/>
        <item x="49"/>
        <item x="5372"/>
        <item x="6549"/>
        <item x="2312"/>
        <item x="916"/>
        <item x="5722"/>
        <item x="2820"/>
        <item x="5435"/>
        <item x="2417"/>
        <item x="4637"/>
        <item x="6509"/>
        <item x="6640"/>
        <item x="1223"/>
        <item x="789"/>
        <item x="1989"/>
        <item x="5290"/>
        <item x="487"/>
        <item x="7812"/>
        <item x="1993"/>
        <item x="238"/>
        <item x="5346"/>
        <item x="6056"/>
        <item x="6076"/>
        <item x="6080"/>
        <item x="5815"/>
        <item x="6073"/>
        <item x="5520"/>
        <item x="2201"/>
        <item x="2957"/>
        <item x="8050"/>
        <item x="6432"/>
        <item x="2444"/>
        <item x="63"/>
        <item x="5199"/>
        <item x="6310"/>
        <item x="433"/>
        <item x="2894"/>
        <item x="497"/>
        <item x="6624"/>
        <item x="6638"/>
        <item x="704"/>
        <item x="7426"/>
        <item x="3171"/>
        <item x="933"/>
        <item x="1096"/>
        <item x="5360"/>
        <item x="6873"/>
        <item x="5188"/>
        <item x="6441"/>
        <item x="2045"/>
        <item x="8044"/>
        <item x="4743"/>
        <item x="240"/>
        <item x="6198"/>
        <item x="5474"/>
        <item x="5404"/>
        <item x="2325"/>
        <item x="2626"/>
        <item x="5460"/>
        <item x="2792"/>
        <item x="5811"/>
        <item x="6481"/>
        <item x="5862"/>
        <item x="313"/>
        <item x="6406"/>
        <item x="6318"/>
        <item x="4160"/>
        <item x="2780"/>
        <item x="5853"/>
        <item x="5639"/>
        <item x="5488"/>
        <item x="5552"/>
        <item x="5366"/>
        <item x="4758"/>
        <item x="137"/>
        <item x="949"/>
        <item x="3025"/>
        <item x="2965"/>
        <item x="7394"/>
        <item x="3297"/>
        <item x="1299"/>
        <item x="1282"/>
        <item x="3132"/>
        <item x="2947"/>
        <item x="1655"/>
        <item x="1196"/>
        <item x="6004"/>
        <item x="4794"/>
        <item x="7555"/>
        <item x="5916"/>
        <item x="1770"/>
        <item x="4972"/>
        <item x="3747"/>
        <item x="1320"/>
        <item x="7213"/>
        <item x="3147"/>
        <item x="2993"/>
        <item x="3037"/>
        <item x="3148"/>
        <item x="3730"/>
        <item x="4626"/>
        <item x="4159"/>
        <item x="3106"/>
        <item x="6636"/>
        <item x="6280"/>
        <item x="6630"/>
        <item x="6619"/>
        <item x="5984"/>
        <item x="5657"/>
        <item x="6045"/>
        <item x="6618"/>
        <item x="2459"/>
        <item x="5723"/>
        <item x="5868"/>
        <item x="1107"/>
        <item x="3615"/>
        <item x="5358"/>
        <item x="5798"/>
        <item x="6002"/>
        <item x="5933"/>
        <item x="3079"/>
        <item x="3915"/>
        <item x="8049"/>
        <item x="7038"/>
        <item x="1260"/>
        <item x="6977"/>
        <item x="5443"/>
        <item x="1911"/>
        <item x="510"/>
        <item x="1699"/>
        <item x="1950"/>
        <item x="5061"/>
        <item x="5367"/>
        <item x="1899"/>
        <item x="3059"/>
        <item x="7929"/>
        <item x="2944"/>
        <item x="5187"/>
        <item x="4871"/>
        <item x="3034"/>
        <item x="7201"/>
        <item x="2104"/>
        <item x="13"/>
        <item x="6308"/>
        <item x="5607"/>
        <item x="2386"/>
        <item x="2402"/>
        <item x="5951"/>
        <item x="5973"/>
        <item x="6188"/>
        <item x="2392"/>
        <item x="5338"/>
        <item x="4731"/>
        <item x="2635"/>
        <item x="6658"/>
        <item x="2609"/>
        <item x="5535"/>
        <item x="2334"/>
        <item x="441"/>
        <item x="2452"/>
        <item x="2365"/>
        <item x="2471"/>
        <item x="2457"/>
        <item x="2390"/>
        <item x="5384"/>
        <item x="5440"/>
        <item x="5468"/>
        <item x="46"/>
        <item x="6375"/>
        <item x="6731"/>
        <item x="6350"/>
        <item x="6631"/>
        <item x="6562"/>
        <item x="83"/>
        <item x="2209"/>
        <item x="4203"/>
        <item x="6544"/>
        <item x="3402"/>
        <item x="7546"/>
        <item x="4780"/>
        <item x="237"/>
        <item x="4133"/>
        <item x="4245"/>
        <item x="3812"/>
        <item x="3948"/>
        <item x="3585"/>
        <item x="3489"/>
        <item x="2419"/>
        <item x="3876"/>
        <item x="3362"/>
        <item x="2982"/>
        <item x="5349"/>
        <item x="5122"/>
        <item x="996"/>
        <item x="2998"/>
        <item x="3074"/>
        <item x="5203"/>
        <item x="5341"/>
        <item x="5347"/>
        <item x="4790"/>
        <item x="251"/>
        <item x="303"/>
        <item x="6557"/>
        <item x="3332"/>
        <item x="444"/>
        <item x="5489"/>
        <item x="2355"/>
        <item x="2671"/>
        <item x="915"/>
        <item x="223"/>
        <item x="6042"/>
        <item x="447"/>
        <item x="3981"/>
        <item x="6686"/>
        <item x="1934"/>
        <item x="7557"/>
        <item x="661"/>
        <item x="5345"/>
        <item x="5284"/>
        <item x="3300"/>
        <item x="7210"/>
        <item x="1251"/>
        <item x="2150"/>
        <item x="3168"/>
        <item x="5354"/>
        <item x="2435"/>
        <item x="2628"/>
        <item x="5835"/>
        <item x="6240"/>
        <item x="339"/>
        <item x="3226"/>
        <item x="770"/>
        <item x="7282"/>
        <item x="6249"/>
        <item x="2530"/>
        <item x="2513"/>
        <item x="3258"/>
        <item x="4644"/>
        <item x="4226"/>
        <item x="7373"/>
        <item x="6407"/>
        <item x="6734"/>
        <item x="273"/>
        <item x="6733"/>
        <item x="6590"/>
        <item x="6461"/>
        <item x="35"/>
        <item x="1847"/>
        <item x="576"/>
        <item x="287"/>
        <item x="284"/>
        <item x="3918"/>
        <item x="6382"/>
        <item x="1827"/>
        <item x="535"/>
        <item x="7294"/>
        <item x="579"/>
        <item x="771"/>
        <item x="3290"/>
        <item x="4496"/>
        <item x="3484"/>
        <item x="914"/>
        <item x="3252"/>
        <item x="6381"/>
        <item x="3667"/>
        <item x="6923"/>
        <item x="142"/>
        <item x="2451"/>
        <item x="274"/>
        <item x="6252"/>
        <item x="1602"/>
        <item x="7423"/>
        <item x="2196"/>
        <item x="5654"/>
        <item x="6815"/>
        <item x="2618"/>
        <item x="4855"/>
        <item x="1402"/>
        <item x="1554"/>
        <item x="588"/>
        <item x="902"/>
        <item x="5264"/>
        <item x="7442"/>
        <item x="1149"/>
        <item x="3311"/>
        <item x="3336"/>
        <item x="1479"/>
        <item x="1956"/>
        <item x="1963"/>
        <item x="3089"/>
        <item x="24"/>
        <item x="338"/>
        <item x="3060"/>
        <item x="714"/>
        <item x="655"/>
        <item x="665"/>
        <item x="6982"/>
        <item x="7532"/>
        <item x="3742"/>
        <item x="2136"/>
        <item x="1677"/>
        <item x="5288"/>
        <item x="7067"/>
        <item x="1424"/>
        <item x="3967"/>
        <item x="2273"/>
        <item x="4547"/>
        <item x="590"/>
        <item x="4536"/>
        <item x="6241"/>
        <item x="3969"/>
        <item x="122"/>
        <item x="258"/>
        <item x="3887"/>
        <item x="3401"/>
        <item x="4352"/>
        <item x="2758"/>
        <item x="4599"/>
        <item x="6579"/>
        <item x="6596"/>
        <item x="6531"/>
        <item x="217"/>
        <item x="5131"/>
        <item x="6538"/>
        <item x="6313"/>
        <item x="3544"/>
        <item x="550"/>
        <item x="5307"/>
        <item x="701"/>
        <item x="790"/>
        <item x="7780"/>
        <item x="2350"/>
        <item x="7823"/>
        <item x="7675"/>
        <item x="5829"/>
        <item x="1204"/>
        <item x="7140"/>
        <item x="6812"/>
        <item x="3751"/>
        <item x="5876"/>
        <item x="5497"/>
        <item x="1848"/>
        <item x="5109"/>
        <item x="6600"/>
        <item x="5963"/>
        <item x="2158"/>
        <item x="5717"/>
        <item x="5759"/>
        <item x="4078"/>
        <item x="4243"/>
        <item x="1495"/>
        <item x="4009"/>
        <item x="8036"/>
        <item x="276"/>
        <item x="7683"/>
        <item x="7816"/>
        <item x="8020"/>
        <item x="6774"/>
        <item x="15"/>
        <item x="6545"/>
        <item x="4002"/>
        <item x="6589"/>
        <item x="4062"/>
        <item x="2939"/>
        <item x="3787"/>
        <item x="6314"/>
        <item x="2421"/>
        <item x="2257"/>
        <item x="6460"/>
        <item x="5627"/>
        <item x="6071"/>
        <item x="5922"/>
        <item x="5935"/>
        <item x="5102"/>
        <item x="4128"/>
        <item x="4146"/>
        <item x="1269"/>
        <item x="6680"/>
        <item x="226"/>
        <item x="20"/>
        <item x="6384"/>
        <item x="6442"/>
        <item x="416"/>
        <item x="6915"/>
        <item x="4161"/>
        <item x="3541"/>
        <item x="955"/>
        <item x="3046"/>
        <item x="1636"/>
        <item x="768"/>
        <item x="1541"/>
        <item x="1272"/>
        <item x="4393"/>
        <item x="1890"/>
        <item x="1736"/>
        <item x="64"/>
        <item x="7905"/>
        <item x="6212"/>
        <item x="911"/>
        <item x="3193"/>
        <item x="3923"/>
        <item x="5016"/>
        <item x="4832"/>
        <item x="4821"/>
        <item x="4884"/>
        <item x="4870"/>
        <item x="4831"/>
        <item x="4935"/>
        <item x="4985"/>
        <item x="4952"/>
        <item x="4893"/>
        <item x="4764"/>
        <item x="4754"/>
        <item x="4818"/>
        <item x="4990"/>
        <item x="4809"/>
        <item x="5026"/>
        <item x="4792"/>
        <item x="4868"/>
        <item x="4899"/>
        <item x="1631"/>
        <item x="4854"/>
        <item x="4778"/>
        <item x="4820"/>
        <item x="6755"/>
        <item x="4698"/>
        <item x="3806"/>
        <item x="379"/>
        <item x="6602"/>
        <item x="1674"/>
        <item x="2108"/>
        <item x="7111"/>
        <item x="2070"/>
        <item x="3063"/>
        <item x="2047"/>
        <item x="791"/>
        <item x="1002"/>
        <item x="6801"/>
        <item x="973"/>
        <item x="159"/>
        <item x="2515"/>
        <item x="2537"/>
        <item x="2639"/>
        <item x="2290"/>
        <item x="2600"/>
        <item x="2241"/>
        <item x="2577"/>
        <item x="2588"/>
        <item x="2368"/>
        <item x="2649"/>
        <item x="2267"/>
        <item x="8021"/>
        <item x="6959"/>
        <item x="235"/>
        <item x="513"/>
        <item x="540"/>
        <item x="7337"/>
        <item x="3786"/>
        <item x="3733"/>
        <item x="1946"/>
        <item x="7646"/>
        <item x="2832"/>
        <item x="2834"/>
        <item x="2568"/>
        <item x="5079"/>
        <item x="4802"/>
        <item x="4830"/>
        <item x="6816"/>
        <item x="5236"/>
        <item x="7517"/>
        <item x="5164"/>
        <item x="5244"/>
        <item x="4010"/>
        <item x="3739"/>
        <item x="6458"/>
        <item x="4358"/>
        <item x="7371"/>
        <item x="5032"/>
        <item x="4921"/>
        <item x="7769"/>
        <item x="7374"/>
        <item x="678"/>
        <item x="4865"/>
        <item x="2695"/>
        <item x="4474"/>
        <item x="5154"/>
        <item x="1083"/>
        <item x="7818"/>
        <item x="3952"/>
        <item x="325"/>
        <item x="5241"/>
        <item x="3185"/>
        <item x="1664"/>
        <item x="135"/>
        <item x="5550"/>
        <item x="4651"/>
        <item x="1520"/>
        <item x="1181"/>
        <item x="4262"/>
        <item x="4671"/>
        <item x="3110"/>
        <item x="7274"/>
        <item x="926"/>
        <item x="6025"/>
        <item x="2907"/>
        <item x="2179"/>
        <item x="6456"/>
        <item x="6881"/>
        <item x="6955"/>
        <item x="5281"/>
        <item x="2601"/>
        <item x="6963"/>
        <item x="3878"/>
        <item x="1362"/>
        <item x="4339"/>
        <item x="737"/>
        <item x="1738"/>
        <item x="4863"/>
        <item x="7045"/>
        <item x="5043"/>
        <item x="4881"/>
        <item x="1437"/>
        <item x="4404"/>
        <item x="1367"/>
        <item x="3467"/>
        <item x="3824"/>
        <item x="3321"/>
        <item x="4808"/>
        <item x="4996"/>
        <item x="4799"/>
        <item x="815"/>
        <item x="1363"/>
        <item x="1542"/>
        <item x="3819"/>
        <item x="4381"/>
        <item x="5202"/>
        <item x="2272"/>
        <item x="4403"/>
        <item x="6925"/>
        <item x="699"/>
        <item x="1839"/>
        <item x="7320"/>
        <item x="1646"/>
        <item x="4090"/>
        <item x="3963"/>
        <item x="3606"/>
        <item x="2979"/>
        <item x="2518"/>
        <item x="2280"/>
        <item x="7181"/>
        <item x="2180"/>
        <item x="2966"/>
        <item x="1038"/>
        <item x="2715"/>
        <item x="3422"/>
        <item x="1908"/>
        <item x="7542"/>
        <item x="4645"/>
        <item x="3298"/>
        <item x="1364"/>
        <item x="7439"/>
        <item x="3666"/>
        <item x="4427"/>
        <item x="1293"/>
        <item x="7810"/>
        <item x="6800"/>
        <item x="2929"/>
        <item x="1379"/>
        <item x="3545"/>
        <item x="7583"/>
        <item x="2543"/>
        <item x="7437"/>
        <item x="7857"/>
        <item x="7066"/>
        <item x="3871"/>
        <item x="2499"/>
        <item x="5248"/>
        <item x="4573"/>
        <item x="5998"/>
        <item x="5967"/>
        <item x="254"/>
        <item x="5473"/>
        <item x="4908"/>
        <item x="6675"/>
        <item x="1411"/>
        <item x="1345"/>
        <item x="5769"/>
        <item x="5636"/>
        <item x="2576"/>
        <item x="7732"/>
        <item x="7231"/>
        <item x="3563"/>
        <item x="7458"/>
        <item x="1882"/>
        <item x="1518"/>
        <item x="3318"/>
        <item x="2633"/>
        <item x="1883"/>
        <item x="3082"/>
        <item x="1732"/>
        <item x="1757"/>
        <item x="1516"/>
        <item x="2089"/>
        <item x="5300"/>
        <item x="783"/>
        <item x="7212"/>
        <item x="6517"/>
        <item x="3777"/>
        <item x="667"/>
        <item x="7175"/>
        <item x="7281"/>
        <item x="5218"/>
        <item x="5321"/>
        <item x="1375"/>
        <item x="1265"/>
        <item x="5925"/>
        <item x="375"/>
        <item x="4932"/>
        <item x="3772"/>
        <item x="5030"/>
        <item x="7214"/>
        <item x="3696"/>
        <item x="7242"/>
        <item x="4297"/>
        <item x="3529"/>
        <item x="6943"/>
        <item x="7968"/>
        <item x="7292"/>
        <item x="4458"/>
        <item x="7136"/>
        <item x="1711"/>
        <item x="1261"/>
        <item x="1493"/>
        <item x="1692"/>
        <item x="3904"/>
        <item x="3227"/>
        <item x="1427"/>
        <item x="7141"/>
        <item x="3096"/>
        <item x="7965"/>
        <item x="6879"/>
        <item x="3448"/>
        <item x="5588"/>
        <item x="2840"/>
        <item x="232"/>
        <item x="5965"/>
        <item x="155"/>
        <item x="2281"/>
        <item x="523"/>
        <item x="5453"/>
        <item x="5412"/>
        <item x="179"/>
        <item x="79"/>
        <item x="2642"/>
        <item x="1600"/>
        <item x="5394"/>
        <item x="6359"/>
        <item x="1609"/>
        <item x="3478"/>
        <item x="4040"/>
        <item x="3808"/>
        <item x="5694"/>
        <item x="5774"/>
        <item x="4724"/>
        <item x="5787"/>
        <item x="323"/>
        <item x="5614"/>
        <item x="6129"/>
        <item x="5735"/>
        <item x="7765"/>
        <item x="4585"/>
        <item x="2313"/>
        <item x="4322"/>
        <item x="2535"/>
        <item x="5565"/>
        <item x="3329"/>
        <item x="3350"/>
        <item x="7390"/>
        <item x="489"/>
        <item x="8061"/>
        <item x="6155"/>
        <item x="1723"/>
        <item x="1832"/>
        <item x="1787"/>
        <item x="6836"/>
        <item x="7012"/>
        <item x="1840"/>
        <item x="4867"/>
        <item x="1656"/>
        <item x="3126"/>
        <item x="5009"/>
        <item x="4488"/>
        <item x="3947"/>
        <item x="4910"/>
        <item x="1129"/>
        <item x="764"/>
        <item x="7323"/>
        <item x="5289"/>
        <item x="5291"/>
        <item x="1918"/>
        <item x="1996"/>
        <item x="3040"/>
        <item x="1456"/>
        <item x="5007"/>
        <item x="1209"/>
        <item x="4814"/>
        <item x="6948"/>
        <item x="6896"/>
        <item x="3536"/>
        <item x="5041"/>
        <item x="7623"/>
        <item x="1945"/>
        <item x="206"/>
        <item x="7216"/>
        <item x="3906"/>
        <item x="3459"/>
        <item x="4994"/>
        <item x="1752"/>
        <item x="1702"/>
        <item x="1764"/>
        <item x="7169"/>
        <item x="1708"/>
        <item x="4383"/>
        <item x="2072"/>
        <item x="656"/>
        <item x="2119"/>
        <item x="4413"/>
        <item x="1653"/>
        <item x="7470"/>
        <item x="1224"/>
        <item x="1786"/>
        <item x="6754"/>
        <item x="2345"/>
        <item x="2039"/>
        <item x="5357"/>
        <item x="445"/>
        <item x="7981"/>
        <item x="3966"/>
        <item x="6304"/>
        <item x="4198"/>
        <item x="347"/>
        <item x="6345"/>
        <item x="6051"/>
        <item x="7570"/>
        <item x="7831"/>
        <item x="6569"/>
        <item x="1997"/>
        <item x="6303"/>
        <item x="4722"/>
        <item x="6893"/>
        <item x="3142"/>
        <item x="4608"/>
        <item x="7004"/>
        <item x="841"/>
        <item x="443"/>
        <item x="6120"/>
        <item x="5478"/>
        <item x="6279"/>
        <item x="126"/>
        <item x="4041"/>
        <item x="3732"/>
        <item x="6092"/>
        <item x="4511"/>
        <item x="7661"/>
        <item x="1443"/>
        <item x="4873"/>
        <item x="4886"/>
        <item x="4770"/>
        <item x="5286"/>
        <item x="1407"/>
        <item x="7180"/>
        <item x="1812"/>
        <item x="4819"/>
        <item x="4788"/>
        <item x="4849"/>
        <item x="4917"/>
        <item x="4887"/>
        <item x="4957"/>
        <item x="1449"/>
        <item x="4691"/>
        <item x="4911"/>
        <item x="7987"/>
        <item x="1893"/>
        <item x="6828"/>
        <item x="7150"/>
        <item x="3399"/>
        <item x="3565"/>
        <item x="2485"/>
        <item x="1958"/>
        <item x="825"/>
        <item x="943"/>
        <item x="3410"/>
        <item x="7059"/>
        <item x="7534"/>
        <item x="658"/>
        <item x="2912"/>
        <item x="4520"/>
        <item x="6003"/>
        <item x="5631"/>
        <item x="2690"/>
        <item x="5833"/>
        <item x="5858"/>
        <item x="2234"/>
        <item x="4705"/>
        <item x="5839"/>
        <item x="1625"/>
        <item x="2299"/>
        <item x="5718"/>
        <item x="2739"/>
        <item x="2740"/>
        <item x="4546"/>
        <item x="7481"/>
        <item x="5095"/>
        <item x="2123"/>
        <item x="7182"/>
        <item x="3982"/>
        <item x="1474"/>
        <item x="7315"/>
        <item x="4810"/>
        <item x="6848"/>
        <item x="6014"/>
        <item x="7586"/>
        <item x="1854"/>
        <item x="4918"/>
        <item x="6064"/>
        <item x="5618"/>
        <item x="6588"/>
        <item x="5250"/>
        <item x="1041"/>
        <item x="5913"/>
        <item x="1388"/>
        <item x="1334"/>
        <item x="1569"/>
        <item x="6041"/>
        <item x="5883"/>
        <item x="6237"/>
        <item x="4293"/>
        <item x="420"/>
        <item x="4630"/>
        <item x="986"/>
        <item x="7681"/>
        <item x="542"/>
        <item x="1944"/>
        <item x="1578"/>
        <item x="7392"/>
        <item x="1709"/>
        <item x="709"/>
        <item x="5050"/>
        <item x="502"/>
        <item x="6787"/>
        <item x="862"/>
        <item x="7025"/>
        <item x="5265"/>
        <item x="7054"/>
        <item x="2970"/>
        <item x="3979"/>
        <item x="4169"/>
        <item x="732"/>
        <item x="2098"/>
        <item x="2420"/>
        <item x="2360"/>
        <item x="1543"/>
        <item x="7403"/>
        <item x="2125"/>
        <item x="1214"/>
        <item x="7198"/>
        <item x="2195"/>
        <item x="5011"/>
        <item x="2774"/>
        <item x="7387"/>
        <item x="5121"/>
        <item x="227"/>
        <item x="1808"/>
        <item x="525"/>
        <item x="2627"/>
        <item x="4667"/>
        <item x="6023"/>
        <item x="2714"/>
        <item x="4097"/>
        <item x="7430"/>
        <item x="2729"/>
        <item x="2036"/>
        <item x="2761"/>
        <item x="7991"/>
        <item x="6088"/>
        <item x="2854"/>
        <item x="2771"/>
        <item x="7590"/>
        <item x="5634"/>
        <item x="5929"/>
        <item x="5678"/>
        <item x="5664"/>
        <item x="5708"/>
        <item x="526"/>
        <item x="1487"/>
        <item x="6379"/>
        <item x="2738"/>
        <item x="2823"/>
        <item x="524"/>
        <item x="574"/>
        <item x="7754"/>
        <item x="7645"/>
        <item x="4720"/>
        <item x="1916"/>
        <item x="2095"/>
        <item x="6677"/>
        <item x="8010"/>
        <item x="41"/>
        <item x="6655"/>
        <item x="7914"/>
        <item x="4723"/>
        <item x="6500"/>
        <item x="2691"/>
        <item x="2214"/>
        <item x="5237"/>
        <item x="4411"/>
        <item x="2501"/>
        <item x="3015"/>
        <item x="2974"/>
        <item x="7131"/>
        <item x="8029"/>
        <item x="581"/>
        <item x="570"/>
        <item x="1219"/>
        <item x="7500"/>
        <item x="2432"/>
        <item x="2706"/>
        <item x="4747"/>
        <item x="5316"/>
        <item x="2806"/>
        <item x="5582"/>
        <item x="5"/>
        <item x="6179"/>
        <item x="2856"/>
        <item x="2859"/>
        <item x="5606"/>
        <item x="4735"/>
        <item x="4466"/>
        <item x="5599"/>
        <item x="5320"/>
        <item x="2849"/>
        <item x="5968"/>
        <item x="335"/>
        <item x="5954"/>
        <item x="4739"/>
        <item x="2545"/>
        <item x="4748"/>
        <item x="5611"/>
        <item x="6186"/>
        <item x="2867"/>
        <item x="2812"/>
        <item x="2541"/>
        <item x="4374"/>
        <item x="8"/>
        <item x="5339"/>
        <item x="2681"/>
        <item x="2306"/>
        <item x="2716"/>
        <item x="2659"/>
        <item x="395"/>
        <item x="6542"/>
        <item x="2236"/>
        <item x="5532"/>
        <item x="6698"/>
        <item x="2677"/>
        <item x="2558"/>
        <item x="2619"/>
        <item x="5425"/>
        <item x="2732"/>
        <item x="2736"/>
        <item x="6467"/>
        <item x="2400"/>
        <item x="422"/>
        <item x="263"/>
        <item x="5422"/>
        <item x="2824"/>
        <item x="5388"/>
        <item x="5445"/>
        <item x="2262"/>
        <item x="97"/>
        <item x="5415"/>
        <item x="2525"/>
        <item x="2692"/>
        <item x="6546"/>
        <item x="2828"/>
        <item x="2472"/>
        <item x="6341"/>
        <item x="2660"/>
        <item x="2263"/>
        <item x="8068"/>
        <item x="4360"/>
        <item x="4204"/>
        <item x="3954"/>
        <item x="2594"/>
        <item x="2370"/>
        <item x="6643"/>
        <item x="6474"/>
        <item x="1532"/>
        <item x="6287"/>
        <item x="6702"/>
        <item x="3640"/>
        <item x="5167"/>
        <item x="5570"/>
        <item x="4048"/>
        <item x="4609"/>
        <item x="5076"/>
        <item x="7021"/>
        <item x="3988"/>
        <item x="3206"/>
        <item x="5232"/>
        <item x="7149"/>
        <item x="4006"/>
        <item x="176"/>
        <item x="4004"/>
        <item x="7684"/>
        <item x="5677"/>
        <item x="5948"/>
        <item x="5940"/>
        <item x="5492"/>
        <item x="6203"/>
        <item x="1435"/>
        <item x="2566"/>
        <item x="6153"/>
        <item x="2381"/>
        <item x="1782"/>
        <item x="2046"/>
        <item x="6039"/>
        <item x="2110"/>
        <item x="1971"/>
        <item x="5819"/>
        <item x="6144"/>
        <item x="7788"/>
        <item x="7996"/>
        <item x="8046"/>
        <item x="3179"/>
        <item x="7801"/>
        <item x="5877"/>
        <item x="8086"/>
        <item x="2067"/>
        <item x="7893"/>
        <item x="3251"/>
        <item x="4677"/>
        <item x="3090"/>
        <item x="1257"/>
        <item x="5767"/>
        <item x="6141"/>
        <item x="6146"/>
        <item x="7065"/>
        <item x="2405"/>
        <item x="6769"/>
        <item x="7859"/>
        <item x="6706"/>
        <item x="3944"/>
        <item x="1369"/>
        <item x="5183"/>
        <item x="1509"/>
        <item x="8067"/>
        <item x="8074"/>
        <item x="8076"/>
        <item x="7669"/>
        <item x="5123"/>
        <item x="2990"/>
        <item x="1234"/>
        <item x="3626"/>
        <item x="8042"/>
        <item x="3369"/>
        <item x="563"/>
        <item x="5125"/>
        <item x="1226"/>
        <item x="7326"/>
        <item x="5233"/>
        <item x="1632"/>
        <item x="5039"/>
        <item x="4988"/>
        <item x="2040"/>
        <item x="5626"/>
        <item x="7770"/>
        <item x="8016"/>
        <item x="4864"/>
        <item x="4502"/>
        <item x="4967"/>
        <item x="3705"/>
        <item x="2001"/>
        <item x="3635"/>
        <item x="3767"/>
        <item x="4093"/>
        <item x="3560"/>
        <item x="4044"/>
        <item x="4248"/>
        <item x="3360"/>
        <item x="1991"/>
        <item x="2148"/>
        <item x="2193"/>
        <item x="620"/>
        <item x="2030"/>
        <item x="3989"/>
        <item x="7305"/>
        <item x="3804"/>
        <item x="1193"/>
        <item x="3050"/>
        <item x="3231"/>
        <item x="4492"/>
        <item x="7051"/>
        <item x="6920"/>
        <item x="1517"/>
        <item x="3198"/>
        <item x="6753"/>
        <item x="575"/>
        <item x="7466"/>
        <item x="5149"/>
        <item x="4650"/>
        <item x="6652"/>
        <item x="808"/>
        <item x="3454"/>
        <item x="7036"/>
        <item x="6568"/>
        <item x="2977"/>
        <item x="6289"/>
        <item x="2372"/>
        <item x="5801"/>
        <item x="5820"/>
        <item x="118"/>
        <item x="6283"/>
        <item x="6595"/>
        <item x="6627"/>
        <item x="6325"/>
        <item x="185"/>
        <item x="1859"/>
        <item x="1016"/>
        <item x="5141"/>
        <item x="891"/>
        <item x="3095"/>
        <item x="4452"/>
        <item x="4696"/>
        <item x="5793"/>
        <item x="6028"/>
        <item x="4983"/>
        <item x="5299"/>
        <item x="2883"/>
        <item x="5888"/>
        <item x="6046"/>
        <item x="6121"/>
        <item x="5679"/>
        <item x="140"/>
        <item x="3976"/>
        <item x="1333"/>
        <item x="6499"/>
        <item x="2307"/>
        <item x="2443"/>
        <item x="3131"/>
        <item x="3985"/>
        <item x="1519"/>
        <item x="1590"/>
        <item x="1126"/>
        <item x="4956"/>
        <item x="6844"/>
        <item x="1475"/>
        <item x="26"/>
        <item x="2656"/>
        <item x="756"/>
        <item x="3054"/>
        <item x="3469"/>
        <item x="4510"/>
        <item x="7293"/>
        <item x="3452"/>
        <item x="2934"/>
        <item x="2562"/>
        <item x="3901"/>
        <item x="4835"/>
        <item x="4827"/>
        <item x="3613"/>
        <item x="7226"/>
        <item x="3970"/>
        <item x="3618"/>
        <item x="7574"/>
        <item x="5204"/>
        <item x="3549"/>
        <item x="1923"/>
        <item x="322"/>
        <item x="2308"/>
        <item x="4056"/>
        <item x="2569"/>
        <item x="6005"/>
        <item x="6266"/>
        <item x="5583"/>
        <item x="1983"/>
        <item x="5000"/>
        <item x="1805"/>
        <item x="6558"/>
        <item x="5985"/>
        <item x="392"/>
        <item x="5803"/>
        <item x="5946"/>
        <item x="5768"/>
        <item x="5499"/>
        <item x="5964"/>
        <item x="5458"/>
        <item x="2244"/>
        <item x="5783"/>
        <item x="5949"/>
        <item x="5869"/>
        <item x="5878"/>
        <item x="5880"/>
        <item x="5809"/>
        <item x="6125"/>
        <item x="5671"/>
        <item x="5477"/>
        <item x="5930"/>
        <item x="8041"/>
        <item x="7682"/>
        <item x="4143"/>
        <item x="6457"/>
        <item x="112"/>
        <item x="3405"/>
        <item x="6288"/>
        <item x="5927"/>
        <item x="5673"/>
        <item x="6204"/>
        <item x="6057"/>
        <item x="5667"/>
        <item x="6066"/>
        <item x="5348"/>
        <item x="6294"/>
        <item x="6651"/>
        <item x="6853"/>
        <item x="2412"/>
        <item x="3750"/>
        <item x="7804"/>
        <item x="3269"/>
        <item x="7009"/>
        <item x="6403"/>
        <item x="3136"/>
        <item x="6541"/>
        <item x="3414"/>
        <item x="364"/>
        <item x="1587"/>
        <item x="5672"/>
        <item x="6309"/>
        <item x="6634"/>
        <item x="17"/>
        <item x="86"/>
        <item x="88"/>
        <item x="383"/>
        <item x="84"/>
        <item x="6400"/>
        <item x="4676"/>
        <item x="6858"/>
        <item x="3945"/>
        <item x="7356"/>
        <item x="881"/>
        <item x="1228"/>
        <item x="6220"/>
        <item x="6328"/>
        <item x="663"/>
        <item x="7978"/>
        <item x="7100"/>
        <item x="1502"/>
        <item x="6428"/>
        <item x="6069"/>
        <item x="113"/>
        <item x="4955"/>
        <item x="1121"/>
        <item x="376"/>
        <item x="1539"/>
        <item x="532"/>
        <item x="5587"/>
        <item x="2296"/>
        <item x="2220"/>
        <item x="5256"/>
        <item x="6803"/>
        <item x="1140"/>
        <item x="3061"/>
        <item x="3192"/>
        <item x="897"/>
        <item x="402"/>
        <item x="403"/>
        <item x="1342"/>
        <item x="2068"/>
        <item x="269"/>
        <item x="55"/>
        <item x="1399"/>
        <item x="3683"/>
        <item x="4157"/>
        <item x="7985"/>
        <item x="4719"/>
        <item x="6352"/>
        <item x="2529"/>
        <item x="4306"/>
        <item x="4234"/>
        <item x="792"/>
        <item x="2165"/>
        <item x="7879"/>
        <item x="3829"/>
        <item x="3465"/>
        <item x="7750"/>
        <item x="7267"/>
        <item x="4235"/>
        <item x="3748"/>
        <item x="5306"/>
        <item x="1755"/>
        <item x="5103"/>
        <item x="1176"/>
        <item x="4478"/>
        <item x="1480"/>
        <item x="3215"/>
        <item x="1902"/>
        <item x="939"/>
        <item x="7787"/>
        <item x="6840"/>
        <item x="4834"/>
        <item x="125"/>
        <item x="366"/>
        <item x="7736"/>
        <item x="6454"/>
        <item x="6585"/>
        <item x="7502"/>
        <item x="7552"/>
        <item x="1055"/>
        <item x="4807"/>
        <item x="4079"/>
        <item x="1633"/>
        <item x="3745"/>
        <item x="473"/>
        <item x="1529"/>
        <item x="4987"/>
        <item x="4564"/>
        <item x="7142"/>
        <item x="2985"/>
        <item x="3230"/>
        <item x="1659"/>
        <item x="3538"/>
        <item x="4317"/>
        <item x="3284"/>
        <item x="3288"/>
        <item x="1072"/>
        <item x="1115"/>
        <item x="706"/>
        <item x="4574"/>
        <item x="967"/>
        <item x="7083"/>
        <item x="4124"/>
        <item x="4053"/>
        <item x="7776"/>
        <item x="6831"/>
        <item x="4052"/>
        <item x="896"/>
        <item x="3912"/>
        <item x="7269"/>
        <item x="7085"/>
        <item x="6251"/>
        <item x="3547"/>
        <item x="2800"/>
        <item x="3685"/>
        <item x="3994"/>
        <item x="2192"/>
        <item x="4118"/>
        <item x="1597"/>
        <item x="6666"/>
        <item x="6543"/>
        <item x="4736"/>
        <item x="448"/>
        <item x="4176"/>
        <item x="220"/>
        <item x="330"/>
        <item x="236"/>
        <item x="6296"/>
        <item x="6292"/>
        <item x="6536"/>
        <item x="6700"/>
        <item x="85"/>
        <item x="6433"/>
        <item x="6707"/>
        <item x="6264"/>
        <item x="6281"/>
        <item x="6654"/>
        <item x="302"/>
        <item x="299"/>
        <item x="6410"/>
        <item x="4206"/>
        <item x="5682"/>
        <item x="291"/>
        <item x="6370"/>
        <item x="2658"/>
        <item x="334"/>
        <item x="6592"/>
        <item x="6746"/>
        <item x="6598"/>
        <item x="6151"/>
        <item x="65"/>
        <item x="6726"/>
        <item x="3256"/>
        <item x="6284"/>
        <item x="5350"/>
        <item x="2880"/>
        <item x="6711"/>
        <item x="2808"/>
        <item x="6343"/>
        <item x="7044"/>
        <item x="7298"/>
        <item x="539"/>
        <item x="7202"/>
        <item x="7194"/>
        <item x="5036"/>
        <item x="5021"/>
        <item x="1657"/>
        <item x="2678"/>
        <item x="2004"/>
        <item x="6968"/>
        <item x="6910"/>
        <item x="1031"/>
        <item x="405"/>
        <item x="5844"/>
        <item x="7514"/>
        <item x="2205"/>
        <item x="6768"/>
        <item x="4281"/>
        <item x="1972"/>
        <item x="1143"/>
        <item x="637"/>
        <item x="77"/>
        <item x="8028"/>
        <item x="34"/>
        <item x="2271"/>
        <item x="2557"/>
        <item x="2755"/>
        <item x="5661"/>
        <item x="6049"/>
        <item x="5503"/>
        <item x="2696"/>
        <item x="5989"/>
        <item x="6761"/>
        <item x="6690"/>
        <item x="4331"/>
        <item x="3695"/>
        <item x="4329"/>
        <item x="4047"/>
        <item x="3684"/>
        <item x="7329"/>
        <item x="286"/>
        <item x="3698"/>
        <item x="6399"/>
        <item x="6577"/>
        <item x="840"/>
        <item x="1713"/>
        <item x="4945"/>
        <item x="7494"/>
        <item x="7245"/>
        <item x="5145"/>
        <item x="4408"/>
        <item x="4405"/>
        <item x="4998"/>
        <item x="7055"/>
        <item x="1"/>
        <item x="4882"/>
        <item x="4755"/>
        <item x="1119"/>
        <item x="852"/>
        <item x="1136"/>
        <item x="252"/>
        <item x="4852"/>
        <item x="4823"/>
        <item x="4795"/>
        <item x="6027"/>
        <item x="5507"/>
        <item x="4280"/>
        <item x="903"/>
        <item x="2284"/>
        <item x="851"/>
        <item x="2415"/>
        <item x="710"/>
        <item x="1085"/>
        <item x="6104"/>
        <item x="5621"/>
        <item x="5613"/>
        <item x="847"/>
        <item x="2061"/>
        <item x="7518"/>
        <item x="5114"/>
        <item x="3435"/>
        <item x="6854"/>
        <item x="4110"/>
        <item x="2630"/>
        <item x="938"/>
        <item x="173"/>
        <item x="7720"/>
        <item x="6583"/>
        <item x="6566"/>
        <item x="2860"/>
        <item x="2079"/>
        <item x="239"/>
        <item x="6845"/>
        <item x="7162"/>
        <item x="7363"/>
        <item x="6455"/>
        <item x="1337"/>
        <item x="3832"/>
        <item x="6649"/>
        <item x="60"/>
        <item x="6852"/>
        <item x="4789"/>
        <item x="1696"/>
        <item x="2942"/>
        <item x="5447"/>
        <item x="6255"/>
        <item x="5315"/>
        <item x="174"/>
        <item x="2667"/>
        <item x="6358"/>
        <item x="5376"/>
        <item x="4372"/>
        <item x="5019"/>
        <item x="450"/>
        <item x="1287"/>
        <item x="7209"/>
        <item x="3721"/>
        <item x="1325"/>
        <item x="4489"/>
        <item x="1562"/>
        <item x="4958"/>
        <item x="1105"/>
        <item x="4812"/>
        <item x="1158"/>
        <item x="5855"/>
        <item x="2007"/>
        <item x="7742"/>
        <item x="2260"/>
        <item x="5225"/>
        <item x="4448"/>
        <item x="989"/>
        <item x="636"/>
        <item x="1688"/>
        <item x="7344"/>
        <item x="7039"/>
        <item x="3047"/>
        <item x="5247"/>
        <item x="7401"/>
        <item x="4375"/>
        <item x="4377"/>
        <item x="3617"/>
        <item x="1798"/>
        <item x="702"/>
        <item x="7233"/>
        <item x="501"/>
        <item x="1559"/>
        <item x="5060"/>
        <item x="1319"/>
        <item x="6962"/>
        <item x="6823"/>
        <item x="4946"/>
        <item x="6899"/>
        <item x="7032"/>
        <item x="1341"/>
        <item x="4670"/>
        <item x="4636"/>
        <item x="4144"/>
        <item x="4680"/>
        <item x="6876"/>
        <item x="5303"/>
        <item x="3349"/>
        <item x="3022"/>
        <item x="6956"/>
        <item x="282"/>
        <item x="1990"/>
        <item x="992"/>
        <item x="2320"/>
        <item x="4718"/>
        <item x="3949"/>
        <item x="3385"/>
        <item x="3201"/>
        <item x="3801"/>
        <item x="1545"/>
        <item x="3165"/>
        <item x="3067"/>
        <item x="3055"/>
        <item x="3429"/>
        <item x="7488"/>
        <item x="5080"/>
        <item x="1741"/>
        <item x="4533"/>
        <item x="7522"/>
        <item x="1678"/>
        <item x="479"/>
        <item x="6101"/>
        <item x="5211"/>
        <item x="7117"/>
        <item x="2168"/>
        <item x="1803"/>
        <item x="6418"/>
        <item x="6413"/>
        <item x="6584"/>
        <item x="6270"/>
        <item x="7339"/>
        <item x="2157"/>
        <item x="7827"/>
        <item x="5832"/>
        <item x="56"/>
        <item x="2585"/>
        <item x="4218"/>
        <item x="33"/>
        <item x="1013"/>
        <item x="4768"/>
        <item x="4431"/>
        <item x="5176"/>
        <item x="6670"/>
        <item x="520"/>
        <item x="7706"/>
        <item x="2556"/>
        <item x="5958"/>
        <item x="6192"/>
        <item x="5324"/>
        <item x="4738"/>
        <item x="2773"/>
        <item x="4737"/>
        <item x="5987"/>
        <item x="2754"/>
        <item x="2555"/>
        <item x="4753"/>
        <item x="5609"/>
        <item x="5975"/>
        <item x="5955"/>
        <item x="2551"/>
        <item x="2853"/>
        <item x="2842"/>
        <item x="5602"/>
        <item x="5977"/>
        <item x="5594"/>
        <item x="5327"/>
        <item x="384"/>
        <item x="5990"/>
        <item x="5337"/>
        <item x="5323"/>
        <item x="2215"/>
        <item x="6268"/>
        <item x="2663"/>
        <item x="2779"/>
        <item x="5419"/>
        <item x="2592"/>
        <item x="2540"/>
        <item x="6470"/>
        <item x="6421"/>
        <item x="2605"/>
        <item x="2781"/>
        <item x="5410"/>
        <item x="5439"/>
        <item x="2461"/>
        <item x="435"/>
        <item x="5438"/>
        <item x="2468"/>
        <item x="6344"/>
        <item x="5525"/>
        <item x="6356"/>
        <item x="2363"/>
        <item x="2746"/>
        <item x="5379"/>
        <item x="5457"/>
        <item x="5393"/>
        <item x="2469"/>
        <item x="2376"/>
        <item x="50"/>
        <item x="2745"/>
        <item x="2733"/>
        <item x="3330"/>
        <item x="6719"/>
        <item x="6667"/>
        <item x="3487"/>
        <item x="360"/>
        <item x="3254"/>
        <item x="1873"/>
        <item x="917"/>
        <item x="1271"/>
        <item x="7125"/>
        <item x="102"/>
        <item x="153"/>
        <item x="6411"/>
        <item x="496"/>
        <item x="6009"/>
        <item x="2198"/>
        <item x="6503"/>
        <item x="6336"/>
        <item x="3762"/>
        <item x="3494"/>
        <item x="5807"/>
        <item x="4512"/>
        <item x="5851"/>
        <item x="3788"/>
        <item x="5313"/>
        <item x="942"/>
        <item x="3682"/>
        <item x="4587"/>
        <item x="844"/>
        <item x="743"/>
        <item x="7727"/>
        <item x="311"/>
        <item x="4503"/>
        <item x="2479"/>
        <item x="2888"/>
        <item x="2315"/>
        <item x="3364"/>
        <item x="2378"/>
        <item x="2367"/>
        <item x="6749"/>
        <item x="8025"/>
        <item x="2285"/>
        <item x="6256"/>
        <item x="4538"/>
        <item x="3578"/>
        <item x="5706"/>
        <item x="7483"/>
        <item x="1112"/>
        <item x="5734"/>
        <item x="3950"/>
        <item x="2020"/>
        <item x="4283"/>
        <item x="3035"/>
        <item x="5124"/>
        <item x="1756"/>
        <item x="957"/>
        <item x="1568"/>
        <item x="1658"/>
        <item x="6886"/>
        <item x="7357"/>
        <item x="2153"/>
        <item x="3207"/>
        <item x="3621"/>
        <item x="2980"/>
        <item x="6937"/>
        <item x="1241"/>
        <item x="6870"/>
        <item x="2134"/>
        <item x="6225"/>
        <item x="5249"/>
        <item x="6783"/>
        <item x="1048"/>
        <item x="2959"/>
        <item x="7520"/>
        <item x="5067"/>
        <item x="1866"/>
        <item x="2552"/>
        <item x="2413"/>
        <item x="1986"/>
        <item x="6807"/>
        <item x="4102"/>
        <item x="2348"/>
        <item x="3598"/>
        <item x="1120"/>
        <item x="953"/>
        <item x="4435"/>
        <item x="7421"/>
        <item x="1164"/>
        <item x="3081"/>
        <item x="2159"/>
        <item x="3222"/>
        <item x="3069"/>
        <item x="1669"/>
        <item x="3356"/>
        <item x="1258"/>
        <item x="3782"/>
        <item x="4188"/>
        <item x="1368"/>
        <item x="4355"/>
        <item x="7873"/>
        <item x="4617"/>
        <item x="4605"/>
        <item x="5684"/>
        <item x="5258"/>
        <item x="7391"/>
        <item x="4961"/>
        <item x="7084"/>
        <item x="7957"/>
        <item x="6515"/>
        <item x="2926"/>
        <item x="7460"/>
        <item x="7796"/>
        <item x="5150"/>
        <item x="1488"/>
        <item x="19"/>
        <item x="7922"/>
        <item x="5285"/>
        <item x="5023"/>
        <item x="3016"/>
        <item x="6860"/>
        <item x="1365"/>
        <item x="7589"/>
        <item x="7925"/>
        <item x="44"/>
        <item x="5941"/>
        <item x="5612"/>
        <item x="6425"/>
        <item x="5842"/>
        <item x="6124"/>
        <item x="6132"/>
        <item x="6604"/>
        <item x="7799"/>
        <item x="3530"/>
        <item x="1462"/>
        <item x="6758"/>
        <item x="7515"/>
        <item x="180"/>
        <item x="1528"/>
        <item x="451"/>
        <item x="6269"/>
        <item x="306"/>
        <item x="211"/>
        <item x="2221"/>
        <item x="2560"/>
        <item x="4308"/>
        <item x="45"/>
        <item x="2646"/>
        <item x="183"/>
        <item x="6244"/>
        <item x="4635"/>
        <item x="4784"/>
        <item x="6639"/>
        <item x="4162"/>
        <item x="2147"/>
        <item x="1021"/>
        <item x="1278"/>
        <item x="2778"/>
        <item x="7875"/>
        <item x="7828"/>
        <item x="1623"/>
        <item x="7920"/>
        <item x="6385"/>
        <item x="4606"/>
        <item x="5363"/>
        <item x="199"/>
        <item x="6725"/>
        <item x="75"/>
        <item x="4806"/>
        <item x="1722"/>
        <item x="5022"/>
        <item x="3577"/>
        <item x="7527"/>
        <item x="6730"/>
        <item x="1776"/>
        <item x="3691"/>
        <item x="3628"/>
        <item x="5726"/>
        <item x="2145"/>
        <item x="5850"/>
        <item x="6133"/>
        <item x="5544"/>
        <item x="5559"/>
        <item x="5555"/>
        <item x="5566"/>
        <item x="5923"/>
        <item x="6217"/>
        <item x="5344"/>
        <item x="7641"/>
        <item x="7813"/>
        <item x="6223"/>
        <item x="6017"/>
        <item x="5681"/>
        <item x="6087"/>
        <item x="5821"/>
        <item x="6037"/>
        <item x="5771"/>
        <item x="6135"/>
        <item x="6907"/>
        <item x="1740"/>
        <item x="2071"/>
        <item x="7343"/>
        <item x="1377"/>
        <item x="7082"/>
        <item x="2983"/>
        <item x="7050"/>
        <item x="1102"/>
        <item x="1789"/>
        <item x="3328"/>
        <item x="3457"/>
        <item x="5898"/>
        <item x="5562"/>
        <item x="1794"/>
        <item x="4948"/>
        <item x="5206"/>
        <item x="7318"/>
        <item x="5151"/>
        <item x="2476"/>
        <item x="4562"/>
        <item x="2332"/>
        <item x="2427"/>
        <item x="5398"/>
        <item x="3301"/>
        <item x="4570"/>
        <item x="2984"/>
        <item x="644"/>
        <item x="5292"/>
        <item x="278"/>
        <item x="6452"/>
        <item x="4020"/>
        <item x="3295"/>
        <item x="1730"/>
        <item x="4239"/>
        <item x="3570"/>
        <item x="2749"/>
        <item x="3363"/>
        <item x="1735"/>
        <item x="3785"/>
        <item x="521"/>
        <item x="3458"/>
        <item x="2100"/>
        <item x="2027"/>
        <item x="1004"/>
        <item x="6802"/>
        <item x="2083"/>
        <item x="4409"/>
        <item x="4583"/>
        <item x="4397"/>
        <item x="4436"/>
        <item x="6808"/>
        <item x="3068"/>
        <item x="4092"/>
        <item x="4347"/>
        <item x="3637"/>
        <item x="2"/>
        <item x="7218"/>
        <item x="3870"/>
        <item x="7600"/>
        <item x="4437"/>
        <item x="1296"/>
        <item x="1544"/>
        <item x="2188"/>
        <item x="876"/>
        <item x="483"/>
        <item x="4846"/>
        <item x="2232"/>
        <item x="1417"/>
        <item x="1404"/>
        <item x="1465"/>
        <item x="2807"/>
        <item x="7764"/>
        <item x="4633"/>
        <item x="2949"/>
        <item x="7383"/>
        <item x="222"/>
        <item x="6572"/>
        <item x="795"/>
        <item x="1733"/>
        <item x="6372"/>
        <item x="6520"/>
        <item x="5645"/>
        <item x="2137"/>
        <item x="6232"/>
        <item x="6236"/>
        <item x="460"/>
        <item x="2162"/>
        <item x="6468"/>
        <item x="4320"/>
        <item x="6580"/>
        <item x="7677"/>
        <item x="4207"/>
        <item x="4151"/>
        <item x="6866"/>
        <item x="4769"/>
        <item x="3178"/>
        <item x="4931"/>
        <item x="1793"/>
        <item x="1719"/>
        <item x="3893"/>
        <item x="23"/>
        <item x="5417"/>
        <item x="5790"/>
        <item x="2038"/>
        <item x="488"/>
        <item x="1466"/>
        <item x="2446"/>
        <item x="6224"/>
        <item x="363"/>
        <item x="6912"/>
        <item x="5619"/>
        <item x="8053"/>
        <item x="7730"/>
        <item x="1980"/>
        <item x="7923"/>
        <item x="2044"/>
        <item x="830"/>
        <item x="824"/>
        <item x="7892"/>
        <item x="930"/>
        <item x="7993"/>
        <item x="626"/>
        <item x="814"/>
        <item x="868"/>
        <item x="7713"/>
        <item x="6701"/>
        <item x="7984"/>
        <item x="4387"/>
        <item x="8045"/>
        <item x="7983"/>
        <item x="7887"/>
        <item x="8019"/>
        <item x="7886"/>
        <item x="7980"/>
        <item x="671"/>
        <item x="7997"/>
        <item x="8026"/>
        <item x="836"/>
        <item x="1995"/>
        <item x="628"/>
        <item x="7748"/>
        <item x="7973"/>
        <item x="921"/>
        <item x="627"/>
        <item x="2076"/>
        <item x="7966"/>
        <item x="7015"/>
        <item x="551"/>
        <item x="2126"/>
        <item x="7653"/>
        <item x="2077"/>
        <item x="7941"/>
        <item x="1998"/>
        <item x="1451"/>
        <item x="344"/>
        <item x="265"/>
        <item x="2615"/>
        <item x="6528"/>
        <item x="7504"/>
        <item x="4034"/>
        <item x="4516"/>
        <item x="3348"/>
        <item x="4798"/>
        <item x="7908"/>
        <item x="745"/>
        <item x="5115"/>
        <item x="1635"/>
        <item x="1875"/>
        <item x="7445"/>
        <item x="1964"/>
        <item x="1909"/>
        <item x="4843"/>
        <item x="408"/>
        <item x="6633"/>
        <item x="6339"/>
        <item x="6709"/>
        <item x="87"/>
        <item x="6245"/>
        <item x="449"/>
        <item x="1874"/>
        <item x="3840"/>
        <item x="7915"/>
        <item x="6775"/>
        <item x="1350"/>
        <item x="7602"/>
        <item x="3464"/>
        <item x="3508"/>
        <item x="3378"/>
        <item x="7740"/>
        <item x="1200"/>
        <item x="4600"/>
        <item x="749"/>
        <item x="2191"/>
        <item x="1897"/>
        <item x="7710"/>
        <item x="528"/>
        <item x="7729"/>
        <item x="1426"/>
        <item x="1955"/>
        <item x="7950"/>
        <item x="923"/>
        <item x="1807"/>
        <item x="1395"/>
        <item x="1425"/>
        <item x="6933"/>
        <item x="705"/>
        <item x="688"/>
        <item x="7495"/>
        <item x="7289"/>
        <item x="7364"/>
        <item x="7309"/>
        <item x="7440"/>
        <item x="1295"/>
        <item x="1300"/>
        <item x="7521"/>
        <item x="1310"/>
        <item x="3654"/>
        <item x="2242"/>
        <item x="8090"/>
        <item x="6605"/>
        <item x="3160"/>
        <item x="1877"/>
        <item x="998"/>
        <item x="2465"/>
        <item x="5568"/>
        <item x="5674"/>
        <item x="3527"/>
        <item x="970"/>
        <item x="6862"/>
        <item x="867"/>
        <item x="3849"/>
        <item x="2917"/>
        <item x="1940"/>
        <item x="7530"/>
        <item x="2289"/>
        <item x="2009"/>
        <item x="1537"/>
        <item x="3488"/>
        <item x="3052"/>
        <item x="4415"/>
        <item x="7019"/>
        <item x="3523"/>
        <item x="2986"/>
        <item x="809"/>
        <item x="820"/>
        <item x="141"/>
        <item x="1022"/>
        <item x="1891"/>
        <item x="6316"/>
        <item x="6331"/>
        <item x="7288"/>
        <item x="919"/>
        <item x="1903"/>
        <item x="2016"/>
        <item x="5126"/>
        <item x="653"/>
        <item x="3673"/>
        <item x="6685"/>
        <item x="6315"/>
        <item x="6334"/>
        <item x="3848"/>
        <item x="6668"/>
        <item x="6332"/>
        <item x="6672"/>
        <item x="507"/>
        <item x="2878"/>
        <item x="6673"/>
        <item x="6683"/>
        <item x="6321"/>
        <item x="2496"/>
        <item x="3892"/>
        <item x="6330"/>
        <item x="6669"/>
        <item x="6298"/>
        <item x="3883"/>
        <item x="6337"/>
        <item x="2634"/>
        <item x="1460"/>
        <item x="2981"/>
        <item x="4036"/>
        <item x="320"/>
        <item x="2414"/>
        <item x="1068"/>
        <item x="7695"/>
        <item x="1819"/>
        <item x="5144"/>
        <item x="2890"/>
        <item x="837"/>
        <item x="1999"/>
        <item x="7572"/>
        <item x="343"/>
        <item x="6147"/>
        <item x="3139"/>
        <item x="1638"/>
        <item x="6459"/>
        <item x="1966"/>
        <item x="6539"/>
        <item x="4401"/>
        <item x="6839"/>
        <item x="7461"/>
        <item x="7368"/>
        <item x="7224"/>
        <item x="1056"/>
        <item x="6950"/>
        <item x="6757"/>
        <item x="6301"/>
        <item x="7480"/>
        <item x="1952"/>
        <item x="3472"/>
        <item x="7080"/>
        <item x="3885"/>
        <item x="2940"/>
        <item x="2344"/>
        <item x="6976"/>
        <item x="4406"/>
        <item x="7441"/>
        <item x="4928"/>
        <item x="3576"/>
        <item x="3728"/>
        <item x="2388"/>
        <item x="8081"/>
        <item x="2874"/>
        <item x="3277"/>
        <item x="7408"/>
        <item x="5361"/>
        <item x="7433"/>
        <item x="5228"/>
        <item x="4357"/>
        <item x="6436"/>
        <item x="6629"/>
        <item x="7988"/>
        <item x="7328"/>
        <item x="7992"/>
        <item x="6814"/>
        <item x="5822"/>
        <item x="5828"/>
        <item x="5405"/>
        <item x="3758"/>
        <item x="6621"/>
        <item x="6732"/>
        <item x="5180"/>
        <item x="5096"/>
        <item x="72"/>
        <item x="94"/>
        <item x="6491"/>
        <item x="7651"/>
        <item x="6181"/>
        <item x="1351"/>
        <item x="7939"/>
        <item x="7837"/>
        <item x="2314"/>
        <item x="932"/>
        <item x="3415"/>
        <item x="1905"/>
        <item x="6480"/>
        <item x="2923"/>
        <item x="2922"/>
        <item x="6019"/>
        <item x="1086"/>
        <item x="2877"/>
        <item x="7509"/>
        <item x="810"/>
        <item x="6846"/>
        <item x="985"/>
        <item x="7321"/>
        <item x="5049"/>
        <item x="3726"/>
        <item x="4292"/>
        <item x="684"/>
        <item x="7266"/>
        <item x="1253"/>
        <item x="2060"/>
        <item x="6885"/>
        <item x="3792"/>
        <item x="3620"/>
        <item x="3638"/>
        <item x="7560"/>
        <item x="7042"/>
        <item x="5252"/>
        <item x="3017"/>
        <item x="1592"/>
        <item x="2250"/>
        <item x="7934"/>
        <item x="6998"/>
        <item x="7884"/>
        <item x="7700"/>
        <item x="8062"/>
        <item x="7029"/>
        <item x="6625"/>
        <item x="3456"/>
        <item x="7933"/>
        <item x="3006"/>
        <item x="974"/>
        <item x="3500"/>
        <item x="7605"/>
        <item x="750"/>
        <item x="1913"/>
        <item x="7781"/>
        <item x="2377"/>
        <item x="904"/>
        <item x="7176"/>
        <item x="3800"/>
        <item x="7186"/>
        <item x="3065"/>
        <item x="2033"/>
        <item x="2167"/>
        <item x="3528"/>
        <item x="2684"/>
        <item x="5911"/>
        <item x="6202"/>
        <item x="5691"/>
        <item x="3099"/>
        <item x="2864"/>
        <item x="5140"/>
        <item x="5995"/>
        <item x="6926"/>
        <item x="3270"/>
        <item x="4073"/>
        <item x="7880"/>
        <item x="5840"/>
        <item x="5467"/>
        <item x="6115"/>
        <item x="5997"/>
        <item x="5863"/>
        <item x="5841"/>
        <item x="5574"/>
        <item x="5622"/>
        <item x="5365"/>
        <item x="5683"/>
        <item x="5698"/>
        <item x="2238"/>
        <item x="1032"/>
        <item x="7366"/>
        <item x="7399"/>
        <item x="3681"/>
        <item x="630"/>
        <item x="1915"/>
        <item x="3830"/>
        <item x="6874"/>
        <item x="3420"/>
        <item x="1586"/>
        <item x="5947"/>
        <item x="6235"/>
        <item x="5866"/>
        <item x="5755"/>
        <item x="6089"/>
        <item x="6105"/>
        <item x="5514"/>
        <item x="5915"/>
        <item x="3468"/>
        <item x="2227"/>
        <item x="6426"/>
        <item x="5885"/>
        <item x="3838"/>
        <item x="1914"/>
        <item x="548"/>
        <item x="5608"/>
        <item x="5596"/>
        <item x="417"/>
        <item x="2764"/>
        <item x="2753"/>
        <item x="5005"/>
        <item x="2752"/>
        <item x="2282"/>
        <item x="5974"/>
        <item x="2814"/>
        <item x="6182"/>
        <item x="5336"/>
        <item x="1560"/>
        <item x="2786"/>
        <item x="6250"/>
        <item x="2624"/>
        <item x="2587"/>
        <item x="105"/>
        <item x="101"/>
        <item x="108"/>
        <item x="5470"/>
        <item x="3219"/>
        <item x="5389"/>
        <item x="5456"/>
        <item x="4686"/>
        <item x="1100"/>
        <item x="4714"/>
        <item x="474"/>
        <item x="7771"/>
        <item x="7490"/>
        <item x="1485"/>
        <item x="6469"/>
        <item x="6851"/>
        <item x="7156"/>
        <item x="7396"/>
        <item x="3660"/>
        <item x="922"/>
        <item x="2358"/>
        <item x="6518"/>
        <item x="2565"/>
        <item x="6178"/>
        <item x="6214"/>
        <item x="2673"/>
        <item x="2490"/>
        <item x="2211"/>
        <item x="5936"/>
        <item x="5772"/>
        <item x="5355"/>
        <item x="6070"/>
        <item x="2431"/>
        <item x="6570"/>
        <item x="353"/>
        <item x="7191"/>
        <item x="4711"/>
        <item x="2506"/>
        <item x="3939"/>
        <item x="2394"/>
        <item x="934"/>
        <item x="5714"/>
        <item x="244"/>
        <item x="6424"/>
        <item x="37"/>
        <item x="1978"/>
        <item x="3687"/>
        <item x="5647"/>
        <item x="4822"/>
        <item x="370"/>
        <item x="1706"/>
        <item x="6091"/>
        <item x="1527"/>
        <item x="308"/>
        <item x="6168"/>
        <item x="2931"/>
        <item x="81"/>
        <item x="1661"/>
        <item x="2018"/>
        <item x="349"/>
        <item x="6162"/>
        <item x="5810"/>
        <item x="6128"/>
        <item x="268"/>
        <item x="6394"/>
        <item x="7097"/>
        <item x="3505"/>
        <item x="3520"/>
        <item x="730"/>
        <item x="3744"/>
        <item x="7225"/>
        <item x="899"/>
        <item x="7093"/>
        <item x="1154"/>
        <item x="877"/>
        <item x="1843"/>
        <item x="4473"/>
        <item x="6506"/>
        <item x="2955"/>
        <item x="2844"/>
        <item x="3842"/>
        <item x="78"/>
        <item x="3056"/>
        <item x="1012"/>
        <item x="2885"/>
        <item x="1306"/>
        <item x="3486"/>
        <item x="3740"/>
        <item x="6833"/>
        <item x="1481"/>
        <item x="3182"/>
        <item x="1262"/>
        <item x="1855"/>
        <item x="6320"/>
        <item x="2286"/>
        <item x="5719"/>
        <item x="2424"/>
        <item x="7090"/>
        <item x="8083"/>
        <item x="7187"/>
        <item x="3209"/>
        <item x="3345"/>
        <item x="5097"/>
        <item x="4252"/>
        <item x="7551"/>
        <item x="5263"/>
        <item x="3073"/>
        <item x="3749"/>
        <item x="4148"/>
        <item x="3170"/>
        <item x="3926"/>
        <item x="2743"/>
        <item x="6008"/>
        <item x="1428"/>
        <item x="4869"/>
        <item x="1862"/>
        <item x="5156"/>
        <item x="3307"/>
        <item x="1128"/>
        <item x="3479"/>
        <item x="4084"/>
        <item x="1071"/>
        <item x="7256"/>
        <item x="4632"/>
        <item x="3822"/>
        <item x="7543"/>
        <item x="7228"/>
        <item x="3064"/>
        <item x="6850"/>
        <item x="6263"/>
        <item x="5711"/>
        <item x="5610"/>
        <item x="7756"/>
        <item x="5638"/>
        <item x="7048"/>
        <item x="4970"/>
        <item x="4288"/>
        <item x="4643"/>
        <item x="6646"/>
        <item x="5212"/>
        <item x="1825"/>
        <item x="753"/>
        <item x="1921"/>
        <item x="660"/>
        <item x="1933"/>
        <item x="7087"/>
        <item x="7998"/>
        <item x="1088"/>
        <item x="6475"/>
        <item x="7265"/>
        <item x="657"/>
        <item x="1441"/>
        <item x="4774"/>
        <item x="6721"/>
        <item x="7652"/>
        <item x="6498"/>
        <item x="6278"/>
        <item x="3078"/>
        <item x="3702"/>
        <item x="2797"/>
        <item x="2399"/>
        <item x="4580"/>
        <item x="5796"/>
        <item x="5572"/>
        <item x="1561"/>
        <item x="5687"/>
        <item x="5620"/>
        <item x="7095"/>
        <item x="7016"/>
        <item x="3741"/>
        <item x="5881"/>
        <item x="1748"/>
        <item x="5814"/>
        <item x="4499"/>
        <item x="1813"/>
        <item x="4962"/>
        <item x="6632"/>
        <item x="1422"/>
        <item x="4011"/>
        <item x="4021"/>
        <item x="3281"/>
        <item x="7592"/>
        <item x="639"/>
        <item x="1471"/>
        <item x="3249"/>
        <item x="977"/>
        <item x="5894"/>
        <item x="5308"/>
        <item x="3400"/>
        <item x="1906"/>
        <item x="3820"/>
        <item x="7380"/>
        <item x="194"/>
        <item x="2651"/>
        <item x="4782"/>
        <item x="3143"/>
        <item x="6504"/>
        <item x="6826"/>
        <item x="7280"/>
        <item x="5479"/>
        <item x="2956"/>
        <item x="3104"/>
        <item x="1663"/>
        <item x="947"/>
        <item x="1721"/>
        <item x="5013"/>
        <item x="7058"/>
        <item x="6855"/>
        <item x="1301"/>
        <item x="6898"/>
        <item x="4091"/>
        <item x="6810"/>
        <item x="5261"/>
        <item x="853"/>
        <item x="3102"/>
        <item x="4933"/>
        <item x="5169"/>
        <item x="7962"/>
        <item x="7593"/>
        <item x="8031"/>
        <item x="5826"/>
        <item x="978"/>
        <item x="8096"/>
        <item x="601"/>
        <item x="3938"/>
        <item x="4813"/>
        <item x="1076"/>
        <item x="6877"/>
        <item x="7673"/>
        <item x="3453"/>
        <item x="3240"/>
        <item x="1619"/>
        <item x="2057"/>
        <item x="863"/>
        <item x="1614"/>
        <item x="69"/>
        <item x="1430"/>
        <item x="2373"/>
        <item x="2371"/>
        <item x="2173"/>
        <item x="7698"/>
        <item x="7928"/>
        <item x="937"/>
        <item x="7910"/>
        <item x="7049"/>
        <item x="698"/>
        <item x="4595"/>
        <item x="5138"/>
        <item x="2672"/>
        <item x="7726"/>
        <item x="1222"/>
        <item x="7163"/>
        <item x="7869"/>
        <item x="7699"/>
        <item x="1835"/>
        <item x="4838"/>
        <item x="2034"/>
        <item x="4746"/>
        <item x="2266"/>
        <item x="3961"/>
        <item x="6863"/>
        <item x="7876"/>
        <item x="2572"/>
        <item x="1954"/>
        <item x="7204"/>
        <item x="900"/>
        <item x="2082"/>
        <item x="2053"/>
        <item x="7766"/>
        <item x="2012"/>
        <item x="936"/>
        <item x="1255"/>
        <item x="1498"/>
        <item x="4022"/>
        <item x="5778"/>
        <item x="2321"/>
        <item x="1742"/>
        <item x="4114"/>
        <item x="3909"/>
        <item x="6951"/>
        <item x="4025"/>
        <item x="2963"/>
        <item x="7767"/>
        <item x="1062"/>
        <item x="115"/>
        <item x="1065"/>
        <item x="4450"/>
        <item x="4210"/>
        <item x="3632"/>
        <item x="966"/>
        <item x="5879"/>
        <item x="5523"/>
        <item x="12"/>
        <item x="7609"/>
        <item x="6277"/>
        <item x="7855"/>
        <item x="4348"/>
        <item x="1311"/>
        <item x="7108"/>
        <item x="270"/>
        <item x="5221"/>
        <item x="7385"/>
        <item x="7264"/>
        <item x="4841"/>
        <item x="1772"/>
        <item x="5279"/>
        <item x="4508"/>
        <item x="686"/>
        <item x="5235"/>
        <item x="4416"/>
        <item x="471"/>
        <item x="4487"/>
        <item x="1895"/>
        <item x="7220"/>
        <item x="6938"/>
        <item x="3080"/>
        <item x="3999"/>
        <item x="7946"/>
        <item x="7369"/>
        <item x="285"/>
        <item x="317"/>
        <item x="5178"/>
        <item x="5970"/>
        <item x="6682"/>
        <item x="2231"/>
        <item x="5585"/>
        <item x="6317"/>
        <item x="233"/>
        <item x="5971"/>
        <item x="5861"/>
        <item x="2763"/>
        <item x="5992"/>
        <item x="5593"/>
        <item x="2769"/>
        <item x="2873"/>
        <item x="4745"/>
        <item x="5592"/>
        <item x="4732"/>
        <item x="6177"/>
        <item x="465"/>
        <item x="348"/>
        <item x="292"/>
        <item x="5584"/>
        <item x="5418"/>
        <item x="5432"/>
        <item x="5245"/>
        <item x="2602"/>
        <item x="5450"/>
        <item x="421"/>
        <item x="432"/>
        <item x="5526"/>
        <item x="2637"/>
        <item x="5421"/>
        <item x="6505"/>
        <item x="5383"/>
        <item x="2796"/>
        <item x="52"/>
        <item x="198"/>
        <item x="98"/>
        <item x="2731"/>
        <item x="104"/>
        <item x="2868"/>
        <item x="5451"/>
        <item x="2567"/>
        <item x="5848"/>
        <item x="7835"/>
        <item x="1608"/>
        <item x="6440"/>
        <item x="6660"/>
        <item x="2442"/>
        <item x="5561"/>
        <item x="203"/>
        <item x="6695"/>
        <item x="6729"/>
        <item x="6559"/>
        <item x="4816"/>
        <item x="1753"/>
        <item x="6554"/>
        <item x="90"/>
        <item x="31"/>
        <item x="6327"/>
        <item x="6614"/>
        <item x="1225"/>
        <item x="6163"/>
        <item x="6118"/>
        <item x="5554"/>
        <item x="6229"/>
        <item x="5580"/>
        <item x="5675"/>
        <item x="5515"/>
        <item x="5912"/>
        <item x="5696"/>
        <item x="5628"/>
        <item x="5937"/>
        <item x="7841"/>
        <item x="8051"/>
        <item x="592"/>
        <item x="1356"/>
        <item x="177"/>
        <item x="107"/>
        <item x="6691"/>
        <item x="224"/>
        <item x="6914"/>
        <item x="3342"/>
        <item x="5891"/>
        <item x="3714"/>
        <item x="3797"/>
        <item x="6010"/>
        <item x="1758"/>
        <item x="3018"/>
        <item x="3010"/>
        <item x="1666"/>
        <item x="170"/>
        <item x="6227"/>
        <item x="5762"/>
        <item x="5753"/>
        <item x="5775"/>
        <item x="1547"/>
        <item x="248"/>
        <item x="4260"/>
        <item x="3937"/>
        <item x="4186"/>
        <item x="4042"/>
        <item x="7052"/>
        <item x="7307"/>
        <item x="6957"/>
        <item x="3727"/>
        <item x="582"/>
        <item x="857"/>
        <item x="8005"/>
        <item x="2187"/>
        <item x="6871"/>
        <item x="3057"/>
        <item x="5194"/>
        <item x="3784"/>
        <item x="3393"/>
        <item x="2208"/>
        <item x="3062"/>
        <item x="5896"/>
        <item x="5899"/>
        <item x="5890"/>
        <item x="5882"/>
        <item x="6075"/>
        <item x="5905"/>
        <item x="2837"/>
        <item x="5893"/>
        <item x="6573"/>
        <item x="6419"/>
        <item x="3724"/>
        <item x="5213"/>
        <item x="5035"/>
        <item x="2051"/>
        <item x="294"/>
        <item x="4529"/>
        <item x="7086"/>
        <item x="6012"/>
        <item x="1082"/>
        <item x="4942"/>
        <item x="4860"/>
        <item x="5017"/>
        <item x="5014"/>
        <item x="4811"/>
        <item x="1167"/>
        <item x="6868"/>
        <item x="2275"/>
        <item x="2212"/>
        <item x="2458"/>
        <item x="1414"/>
        <item x="1707"/>
        <item x="5031"/>
        <item x="2200"/>
        <item x="6487"/>
        <item x="8065"/>
        <item x="2024"/>
        <item x="1483"/>
        <item x="4848"/>
        <item x="1464"/>
        <item x="7889"/>
        <item x="7603"/>
        <item x="607"/>
        <item x="4544"/>
        <item x="5892"/>
        <item x="1724"/>
        <item x="4862"/>
        <item x="3028"/>
        <item x="1412"/>
        <item x="1615"/>
        <item x="1512"/>
        <item x="1613"/>
        <item x="1434"/>
        <item x="1581"/>
        <item x="4468"/>
        <item x="3861"/>
        <item x="7477"/>
        <item x="4277"/>
        <item x="4803"/>
        <item x="89"/>
        <item x="7105"/>
        <item x="1570"/>
        <item x="1099"/>
        <item x="4653"/>
        <item x="1111"/>
        <item x="7711"/>
        <item x="5560"/>
        <item x="6013"/>
        <item x="5472"/>
        <item x="1618"/>
        <item x="4727"/>
        <item x="1783"/>
        <item x="2109"/>
        <item x="4815"/>
        <item x="5856"/>
        <item x="326"/>
        <item x="1457"/>
        <item x="5646"/>
        <item x="2115"/>
        <item x="6715"/>
        <item x="6190"/>
        <item x="5524"/>
        <item x="293"/>
        <item x="195"/>
        <item x="1370"/>
        <item x="2369"/>
        <item x="1762"/>
        <item x="1514"/>
        <item x="1606"/>
        <item x="1524"/>
        <item x="1408"/>
        <item x="1346"/>
        <item x="1340"/>
        <item x="1469"/>
        <item x="145"/>
        <item x="7628"/>
        <item x="27"/>
        <item x="3625"/>
        <item x="3525"/>
        <item x="7666"/>
        <item x="6482"/>
        <item x="3013"/>
        <item x="2163"/>
        <item x="7487"/>
        <item x="2416"/>
        <item x="7573"/>
        <item x="905"/>
        <item x="7118"/>
        <item x="5098"/>
        <item x="4927"/>
        <item x="1630"/>
        <item x="777"/>
        <item x="2142"/>
        <item x="2936"/>
        <item x="6439"/>
        <item x="368"/>
        <item x="423"/>
        <item x="6495"/>
        <item x="2470"/>
        <item x="455"/>
        <item x="1901"/>
        <item x="4615"/>
        <item x="6273"/>
        <item x="3053"/>
        <item x="382"/>
        <item x="414"/>
        <item x="6211"/>
        <item x="5752"/>
        <item x="6083"/>
        <item x="1932"/>
        <item x="5481"/>
        <item x="6044"/>
        <item x="2014"/>
        <item x="99"/>
        <item x="4368"/>
        <item x="481"/>
        <item x="6306"/>
        <item x="1773"/>
        <item x="2903"/>
        <item x="1122"/>
        <item x="3188"/>
        <item x="1114"/>
        <item x="440"/>
        <item x="8039"/>
        <item x="1291"/>
        <item x="6552"/>
        <item x="134"/>
        <item x="801"/>
        <item x="984"/>
        <item x="7152"/>
        <item x="4530"/>
        <item x="4674"/>
        <item x="1297"/>
        <item x="4693"/>
        <item x="7768"/>
        <item x="7758"/>
        <item x="7733"/>
        <item x="3114"/>
        <item x="3793"/>
        <item x="754"/>
        <item x="1380"/>
        <item x="231"/>
        <item x="316"/>
        <item x="6386"/>
        <item x="6723"/>
        <item x="6576"/>
        <item x="6040"/>
        <item x="6052"/>
        <item x="6784"/>
        <item x="4475"/>
        <item x="6781"/>
        <item x="2622"/>
        <item x="4323"/>
        <item x="7099"/>
        <item x="1270"/>
        <item x="352"/>
        <item x="3665"/>
        <item x="1710"/>
        <item x="4825"/>
        <item x="677"/>
        <item x="4490"/>
        <item x="1472"/>
        <item x="6164"/>
        <item x="3038"/>
        <item x="6262"/>
        <item x="5083"/>
        <item x="1484"/>
        <item x="3075"/>
        <item x="6717"/>
        <item x="6094"/>
        <item x="6189"/>
        <item x="2185"/>
        <item x="3308"/>
        <item x="879"/>
        <item x="297"/>
        <item x="1000"/>
        <item x="4549"/>
        <item x="3115"/>
        <item x="7707"/>
        <item x="5081"/>
        <item x="5695"/>
        <item x="7456"/>
        <item x="5297"/>
        <item x="5616"/>
        <item x="585"/>
        <item x="6516"/>
        <item x="3446"/>
        <item x="7207"/>
        <item x="2759"/>
        <item x="4479"/>
        <item x="2648"/>
        <item x="784"/>
        <item x="4700"/>
        <item x="4578"/>
        <item x="623"/>
        <item x="354"/>
        <item x="4543"/>
        <item x="3365"/>
        <item x="7550"/>
        <item x="5158"/>
        <item x="2054"/>
        <item x="7786"/>
        <item x="619"/>
        <item x="7944"/>
        <item x="7777"/>
        <item x="7836"/>
        <item x="7658"/>
        <item x="594"/>
        <item x="8075"/>
        <item x="3930"/>
        <item x="3780"/>
        <item x="4604"/>
        <item x="7137"/>
        <item x="5283"/>
        <item x="5222"/>
        <item x="2319"/>
        <item x="2447"/>
        <item x="2675"/>
        <item x="2598"/>
        <item x="2533"/>
        <item x="3670"/>
        <item x="555"/>
        <item x="2512"/>
        <item x="3411"/>
        <item x="5294"/>
        <item x="4597"/>
        <item x="7601"/>
        <item x="4447"/>
        <item x="5118"/>
        <item x="1576"/>
        <item x="4679"/>
        <item x="7580"/>
        <item x="6909"/>
        <item x="1125"/>
        <item x="5170"/>
        <item x="1267"/>
        <item x="1047"/>
        <item x="3602"/>
        <item x="5872"/>
        <item x="2701"/>
        <item x="3072"/>
        <item x="205"/>
        <item x="2703"/>
        <item x="4185"/>
        <item x="2086"/>
        <item x="4264"/>
        <item x="2240"/>
        <item x="2650"/>
        <item x="2480"/>
        <item x="6712"/>
        <item x="4685"/>
        <item x="4298"/>
        <item x="6919"/>
        <item x="7411"/>
        <item x="7402"/>
        <item x="1046"/>
        <item x="4594"/>
        <item x="886"/>
        <item x="4539"/>
        <item x="5267"/>
        <item x="7240"/>
        <item x="4519"/>
        <item x="2049"/>
        <item x="3291"/>
        <item x="1373"/>
        <item x="4135"/>
        <item x="4710"/>
        <item x="7947"/>
        <item x="2092"/>
        <item x="4663"/>
        <item x="7663"/>
        <item x="4267"/>
        <item x="2857"/>
        <item x="401"/>
        <item x="6563"/>
        <item x="6053"/>
        <item x="264"/>
        <item x="2374"/>
        <item x="5712"/>
        <item x="5590"/>
        <item x="2871"/>
        <item x="1237"/>
        <item x="3891"/>
        <item x="3335"/>
        <item x="3655"/>
        <item x="3783"/>
        <item x="2217"/>
        <item x="4228"/>
        <item x="6615"/>
        <item x="7248"/>
        <item x="3150"/>
        <item x="7838"/>
        <item x="7847"/>
        <item x="1229"/>
        <item x="4662"/>
        <item x="4532"/>
        <item x="3492"/>
        <item x="5119"/>
        <item x="5152"/>
        <item x="5078"/>
        <item x="3229"/>
        <item x="158"/>
        <item x="2519"/>
        <item x="2722"/>
        <item x="7414"/>
        <item x="649"/>
        <item x="4215"/>
        <item x="7795"/>
        <item x="3343"/>
        <item x="7906"/>
        <item x="854"/>
        <item x="6884"/>
        <item x="4465"/>
        <item x="2491"/>
        <item x="4382"/>
        <item x="7388"/>
        <item x="2989"/>
        <item x="6942"/>
        <item x="1094"/>
        <item x="7331"/>
        <item x="1304"/>
        <item x="7489"/>
        <item x="4165"/>
        <item x="3713"/>
        <item x="3253"/>
        <item x="1410"/>
        <item x="1307"/>
        <item x="2184"/>
        <item x="787"/>
        <item x="4476"/>
        <item x="7129"/>
        <item x="4879"/>
        <item x="5302"/>
        <item x="7074"/>
        <item x="7599"/>
        <item x="6958"/>
        <item x="4847"/>
        <item x="5055"/>
        <item x="723"/>
        <item x="6859"/>
        <item x="2017"/>
        <item x="3847"/>
        <item x="5789"/>
        <item x="4428"/>
        <item x="4787"/>
        <item x="4858"/>
        <item x="6016"/>
        <item x="2757"/>
        <item x="6964"/>
        <item x="7133"/>
        <item x="6940"/>
        <item x="4138"/>
        <item x="5518"/>
        <item x="616"/>
        <item x="7192"/>
        <item x="5242"/>
        <item x="5004"/>
        <item x="1330"/>
        <item x="1922"/>
        <item x="4851"/>
        <item x="1394"/>
        <item x="4434"/>
        <item x="4781"/>
        <item x="578"/>
        <item x="7221"/>
        <item x="3279"/>
        <item x="4973"/>
        <item x="7296"/>
        <item x="4607"/>
        <item x="3358"/>
        <item x="804"/>
        <item x="849"/>
        <item x="7728"/>
        <item x="5146"/>
        <item x="1240"/>
        <item x="780"/>
        <item x="2891"/>
        <item x="2403"/>
        <item x="833"/>
        <item x="827"/>
        <item x="4350"/>
        <item x="611"/>
        <item x="2705"/>
        <item x="4273"/>
        <item x="5006"/>
        <item x="6779"/>
        <item x="3498"/>
        <item x="6936"/>
        <item x="3477"/>
        <item x="4174"/>
        <item x="3846"/>
        <item x="4287"/>
        <item x="4049"/>
        <item x="4367"/>
        <item x="3367"/>
        <item x="3559"/>
        <item x="4315"/>
        <item x="2256"/>
        <item x="1248"/>
        <item x="6429"/>
        <item x="7063"/>
        <item x="906"/>
        <item x="3200"/>
        <item x="5107"/>
        <item x="7800"/>
        <item x="356"/>
        <item x="6260"/>
        <item x="6674"/>
        <item x="6556"/>
        <item x="6478"/>
        <item x="1010"/>
        <item x="4432"/>
        <item x="2322"/>
        <item x="310"/>
        <item x="1393"/>
        <item x="6593"/>
        <item x="7774"/>
        <item x="7864"/>
        <item x="3513"/>
        <item x="7971"/>
        <item x="5089"/>
        <item x="1239"/>
        <item x="4716"/>
        <item x="7241"/>
        <item x="1180"/>
        <item x="4480"/>
        <item x="5516"/>
        <item x="5710"/>
        <item x="5090"/>
        <item x="7255"/>
        <item x="7252"/>
        <item x="1118"/>
        <item x="2338"/>
        <item x="111"/>
        <item x="6727"/>
        <item x="4402"/>
        <item x="6825"/>
        <item x="7789"/>
        <item x="1937"/>
        <item x="5603"/>
        <item x="5604"/>
        <item x="5595"/>
        <item x="4730"/>
        <item x="4749"/>
        <item x="2554"/>
        <item x="2547"/>
        <item x="5330"/>
        <item x="5536"/>
        <item x="3051"/>
        <item x="633"/>
        <item x="6911"/>
        <item x="5400"/>
        <item x="2654"/>
        <item x="5542"/>
        <item x="2652"/>
        <item x="5541"/>
        <item x="5416"/>
        <item x="5538"/>
        <item x="6502"/>
        <item x="5461"/>
        <item x="5401"/>
        <item x="5471"/>
        <item x="2524"/>
        <item x="7355"/>
        <item x="2924"/>
        <item x="5448"/>
        <item x="5390"/>
        <item x="5605"/>
        <item x="5441"/>
        <item x="6664"/>
        <item x="5391"/>
        <item x="5430"/>
        <item x="5452"/>
        <item x="4424"/>
        <item x="5745"/>
        <item x="6665"/>
        <item x="602"/>
        <item x="4613"/>
        <item x="4623"/>
        <item x="4689"/>
        <item x="6274"/>
        <item x="7826"/>
        <item x="968"/>
        <item x="2497"/>
        <item x="5644"/>
        <item x="6050"/>
        <item x="514"/>
        <item x="1279"/>
        <item x="609"/>
        <item x="3123"/>
        <item x="2968"/>
        <item x="1263"/>
        <item x="1833"/>
        <item x="6219"/>
        <item x="7000"/>
        <item x="8024"/>
        <item x="3789"/>
        <item x="7459"/>
        <item x="6112"/>
        <item x="2784"/>
        <item x="7147"/>
        <item x="2429"/>
        <item x="7614"/>
        <item x="6431"/>
        <item x="5498"/>
        <item x="4681"/>
        <item x="4672"/>
        <item x="3564"/>
        <item x="2302"/>
        <item x="995"/>
        <item x="6613"/>
        <item x="6483"/>
        <item x="3428"/>
        <item x="3776"/>
        <item x="4266"/>
        <item x="3461"/>
        <item x="2951"/>
        <item x="2950"/>
        <item x="1468"/>
        <item x="1804"/>
        <item x="3172"/>
        <item x="2865"/>
        <item x="4304"/>
        <item x="5128"/>
        <item x="7606"/>
        <item x="3774"/>
        <item x="3889"/>
        <item x="4241"/>
        <item x="3895"/>
        <item x="4399"/>
        <item x="2945"/>
        <item x="3955"/>
        <item x="4335"/>
        <item x="1682"/>
        <item x="3796"/>
        <item x="4878"/>
        <item x="1681"/>
        <item x="7056"/>
        <item x="650"/>
        <item x="858"/>
        <item x="3522"/>
        <item x="4857"/>
        <item x="7235"/>
        <item x="755"/>
        <item x="1927"/>
        <item x="4840"/>
        <item x="538"/>
        <item x="793"/>
        <item x="741"/>
        <item x="6861"/>
        <item x="5066"/>
        <item x="673"/>
        <item x="4936"/>
        <item x="1058"/>
        <item x="6965"/>
        <item x="1081"/>
        <item x="7286"/>
        <item x="1117"/>
        <item x="5830"/>
        <item x="2610"/>
        <item x="776"/>
        <item x="2380"/>
        <item x="5914"/>
        <item x="5994"/>
        <item x="5044"/>
        <item x="3968"/>
        <item x="4064"/>
        <item x="6239"/>
        <item x="4598"/>
        <item x="2359"/>
        <item x="5486"/>
        <item x="5505"/>
        <item x="4289"/>
        <item x="4501"/>
        <item x="3688"/>
        <item x="2379"/>
        <item x="6975"/>
        <item x="5707"/>
        <item x="6792"/>
        <item x="3763"/>
        <item x="6790"/>
        <item x="4642"/>
        <item x="5630"/>
        <item x="5633"/>
        <item x="2643"/>
        <item x="4535"/>
        <item x="6822"/>
        <item x="2836"/>
        <item x="7406"/>
        <item x="7089"/>
        <item x="7114"/>
        <item x="5155"/>
        <item x="1720"/>
        <item x="6373"/>
        <item x="4464"/>
        <item x="3423"/>
        <item x="7139"/>
        <item x="3573"/>
        <item x="6927"/>
        <item x="4559"/>
        <item x="2938"/>
        <item x="3502"/>
        <item x="5298"/>
        <item x="1160"/>
        <item x="3381"/>
        <item x="1034"/>
        <item x="3781"/>
        <item x="3636"/>
        <item x="3368"/>
        <item x="7304"/>
        <item x="3105"/>
        <item x="6817"/>
        <item x="2960"/>
        <item x="7127"/>
        <item x="4305"/>
        <item x="4065"/>
        <item x="4230"/>
        <item x="6762"/>
        <item x="1169"/>
        <item x="3113"/>
        <item x="7078"/>
        <item x="7257"/>
        <item x="7496"/>
        <item x="5795"/>
        <item x="6086"/>
        <item x="6063"/>
        <item x="2961"/>
        <item x="2222"/>
        <item x="2128"/>
        <item x="1288"/>
        <item x="1675"/>
        <item x="4398"/>
        <item x="1374"/>
        <item x="2815"/>
        <item x="2927"/>
        <item x="2022"/>
        <item x="6805"/>
        <item x="6791"/>
        <item x="4590"/>
        <item x="7060"/>
        <item x="7848"/>
        <item x="744"/>
        <item x="975"/>
        <item x="976"/>
        <item x="1003"/>
        <item x="2816"/>
        <item x="1969"/>
        <item x="6492"/>
        <item x="3835"/>
        <item x="1235"/>
        <item x="5094"/>
        <item x="4032"/>
        <item x="3862"/>
        <item x="961"/>
        <item x="1610"/>
        <item x="972"/>
        <item x="2953"/>
        <item x="5153"/>
        <item x="3315"/>
        <item x="6983"/>
        <item x="797"/>
        <item x="6990"/>
        <item x="6657"/>
        <item x="786"/>
        <item x="5739"/>
        <item x="6058"/>
        <item x="121"/>
        <item x="2748"/>
        <item x="1232"/>
        <item x="6032"/>
        <item x="7891"/>
        <item x="613"/>
        <item x="2010"/>
        <item x="5001"/>
        <item x="1116"/>
        <item x="1810"/>
        <item x="4776"/>
        <item x="4513"/>
        <item x="4303"/>
        <item x="772"/>
        <item x="4976"/>
        <item x="7135"/>
        <item x="990"/>
        <item x="846"/>
        <item x="2508"/>
        <item x="7061"/>
        <item x="6656"/>
        <item x="5501"/>
        <item x="5506"/>
        <item x="5240"/>
        <item x="5500"/>
        <item x="2889"/>
        <item x="7952"/>
        <item x="5571"/>
        <item x="5068"/>
        <item x="5070"/>
        <item x="4029"/>
        <item x="1156"/>
        <item x="4356"/>
        <item x="3111"/>
        <item x="2744"/>
        <item x="7744"/>
        <item x="707"/>
        <item x="668"/>
        <item x="4922"/>
        <item x="7183"/>
        <item x="1540"/>
        <item x="6929"/>
        <item x="2670"/>
        <item x="4337"/>
        <item x="2597"/>
        <item x="2354"/>
        <item x="2484"/>
        <item x="7779"/>
        <item x="610"/>
        <item x="4122"/>
        <item x="618"/>
        <item x="2029"/>
        <item x="3316"/>
        <item x="3554"/>
        <item x="695"/>
        <item x="1530"/>
        <item x="7075"/>
        <item x="7018"/>
        <item x="4937"/>
        <item x="4829"/>
        <item x="1834"/>
        <item x="4717"/>
        <item x="3033"/>
        <item x="2994"/>
        <item x="1836"/>
        <item x="1069"/>
        <item x="4971"/>
        <item x="2954"/>
        <item x="3674"/>
        <item x="3011"/>
        <item x="7519"/>
        <item x="1183"/>
        <item x="946"/>
        <item x="1780"/>
        <item x="3085"/>
        <item x="1588"/>
        <item x="1863"/>
        <item x="506"/>
        <item x="7525"/>
        <item x="7259"/>
        <item x="670"/>
        <item x="3159"/>
        <item x="7057"/>
        <item x="5215"/>
        <item x="4484"/>
        <item x="3149"/>
        <item x="6993"/>
        <item x="4007"/>
        <item x="6960"/>
        <item x="924"/>
        <item x="7492"/>
        <item x="729"/>
        <item x="7427"/>
        <item x="983"/>
        <item x="6894"/>
        <item x="4521"/>
        <item x="7011"/>
        <item x="6829"/>
        <item x="931"/>
        <item x="6966"/>
        <item x="3001"/>
        <item x="6954"/>
        <item x="4673"/>
        <item x="7874"/>
        <item x="769"/>
        <item x="6878"/>
        <item x="7203"/>
        <item x="7285"/>
        <item x="4558"/>
        <item x="640"/>
        <item x="7457"/>
        <item x="7507"/>
        <item x="3108"/>
        <item x="694"/>
        <item x="7145"/>
        <item x="2154"/>
        <item x="4268"/>
        <item x="3825"/>
        <item x="279"/>
        <item x="5082"/>
        <item x="2735"/>
        <item x="5921"/>
        <item x="5504"/>
        <item x="5513"/>
        <item x="1329"/>
        <item x="2581"/>
        <item x="1348"/>
        <item x="5260"/>
        <item x="6108"/>
        <item x="2616"/>
        <item x="2596"/>
        <item x="1917"/>
        <item x="5799"/>
        <item x="7900"/>
        <item x="5756"/>
        <item x="1624"/>
        <item x="5750"/>
        <item x="6393"/>
        <item x="5875"/>
        <item x="5806"/>
        <item x="5802"/>
        <item x="7467"/>
        <item x="5926"/>
        <item x="59"/>
        <item x="74"/>
        <item x="5063"/>
        <item x="7526"/>
        <item x="6626"/>
        <item x="2141"/>
        <item x="5046"/>
        <item x="3575"/>
        <item x="4221"/>
        <item x="2352"/>
        <item x="6913"/>
        <item x="7275"/>
        <item x="3133"/>
        <item x="3128"/>
        <item x="6916"/>
        <item x="4341"/>
        <item x="4313"/>
        <item x="5047"/>
        <item x="6979"/>
        <item x="7346"/>
        <item x="1775"/>
        <item x="6772"/>
        <item x="1824"/>
        <item x="6167"/>
        <item x="5738"/>
        <item x="7243"/>
        <item x="6735"/>
        <item x="6891"/>
        <item x="4272"/>
        <item x="2504"/>
        <item x="7342"/>
        <item x="1845"/>
        <item x="6889"/>
        <item x="4614"/>
        <item x="8059"/>
        <item x="7506"/>
        <item x="1245"/>
        <item x="3103"/>
        <item x="6257"/>
        <item x="2351"/>
        <item x="2353"/>
        <item x="21"/>
        <item x="8093"/>
        <item x="1802"/>
        <item x="895"/>
        <item x="1059"/>
        <item x="5181"/>
        <item x="4514"/>
        <item x="6342"/>
        <item x="7584"/>
        <item x="6811"/>
        <item x="4903"/>
        <item x="4909"/>
        <item x="4939"/>
        <item x="6622"/>
        <item x="2430"/>
        <item x="1321"/>
        <item x="5277"/>
        <item x="4332"/>
        <item x="6575"/>
        <item x="5797"/>
        <item x="5804"/>
        <item x="681"/>
        <item x="5641"/>
        <item x="6752"/>
        <item x="6143"/>
        <item x="5784"/>
        <item x="5656"/>
        <item x="2042"/>
        <item x="5093"/>
        <item x="5113"/>
        <item x="1084"/>
        <item x="2062"/>
        <item x="7258"/>
        <item x="2129"/>
        <item x="1146"/>
        <item x="3138"/>
        <item x="1323"/>
        <item x="6797"/>
        <item x="3009"/>
        <item x="2176"/>
        <item x="4805"/>
        <item x="642"/>
        <item x="1521"/>
        <item x="2357"/>
        <item x="1507"/>
        <item x="651"/>
        <item x="5220"/>
        <item x="7053"/>
        <item x="1283"/>
        <item x="3092"/>
        <item x="7802"/>
        <item x="3048"/>
        <item x="6932"/>
        <item x="5057"/>
        <item x="7134"/>
        <item x="5227"/>
        <item x="7062"/>
        <item x="6903"/>
        <item x="3107"/>
        <item x="7352"/>
        <item x="7597"/>
        <item x="2962"/>
        <item x="8098"/>
        <item x="3588"/>
        <item x="2921"/>
        <item x="1303"/>
        <item x="7112"/>
        <item x="7312"/>
        <item x="766"/>
        <item x="1075"/>
        <item x="1153"/>
        <item x="4328"/>
        <item x="3212"/>
        <item x="6922"/>
        <item x="3109"/>
        <item x="7424"/>
        <item x="5165"/>
        <item x="5086"/>
        <item x="2895"/>
        <item x="674"/>
        <item x="6628"/>
        <item x="6295"/>
        <item x="7138"/>
        <item x="2342"/>
        <item x="4481"/>
        <item x="3213"/>
        <item x="2693"/>
        <item x="3817"/>
        <item x="1531"/>
        <item x="2573"/>
        <item x="7088"/>
        <item x="1809"/>
        <item x="1017"/>
        <item x="6383"/>
        <item x="1671"/>
        <item x="638"/>
        <item x="740"/>
        <item x="1725"/>
        <item x="7648"/>
        <item x="7302"/>
        <item x="2645"/>
        <item x="2593"/>
        <item x="5038"/>
        <item x="3135"/>
        <item x="3151"/>
        <item x="716"/>
        <item x="6905"/>
        <item x="2181"/>
        <item x="3186"/>
        <item x="3471"/>
        <item x="580"/>
        <item x="2140"/>
        <item x="708"/>
        <item x="3729"/>
        <item x="2449"/>
        <item x="7878"/>
        <item x="615"/>
        <item x="912"/>
        <item x="7856"/>
        <item x="6300"/>
        <item x="1703"/>
        <item x="4966"/>
        <item x="4526"/>
        <item x="2300"/>
        <item x="73"/>
        <item x="2252"/>
        <item x="2582"/>
        <item x="5938"/>
        <item x="5396"/>
        <item x="4907"/>
        <item x="4076"/>
        <item x="715"/>
        <item x="5133"/>
        <item x="1642"/>
        <item x="1680"/>
        <item x="5162"/>
        <item x="3264"/>
        <item x="14"/>
        <item x="6612"/>
        <item x="6606"/>
        <item x="6391"/>
        <item x="2467"/>
        <item x="2539"/>
        <item x="560"/>
        <item x="3757"/>
        <item x="7464"/>
        <item x="7073"/>
        <item x="4552"/>
        <item x="3649"/>
        <item x="987"/>
        <item x="5105"/>
        <item x="5485"/>
        <item x="7846"/>
        <item x="1565"/>
        <item x="1432"/>
        <item x="1405"/>
        <item x="1477"/>
        <item x="6246"/>
        <item x="3953"/>
        <item x="1446"/>
        <item x="1448"/>
        <item x="1930"/>
        <item x="920"/>
        <item x="4524"/>
        <item x="3807"/>
        <item x="5397"/>
        <item x="5309"/>
        <item x="3312"/>
        <item x="6902"/>
        <item x="4457"/>
        <item x="6949"/>
        <item x="7094"/>
        <item x="817"/>
        <item x="6581"/>
        <item x="7208"/>
        <item x="5191"/>
        <item x="3607"/>
        <item x="982"/>
        <item x="944"/>
        <item x="2224"/>
        <item x="3027"/>
        <item x="7324"/>
        <item x="5519"/>
        <item x="5591"/>
        <item x="7287"/>
        <item x="3480"/>
        <item x="3194"/>
        <item x="5813"/>
        <item x="6200"/>
        <item x="2621"/>
        <item x="2478"/>
        <item x="7468"/>
        <item x="1779"/>
        <item x="4989"/>
        <item x="1889"/>
        <item x="3324"/>
        <item x="4189"/>
        <item x="3860"/>
        <item x="4222"/>
        <item x="855"/>
        <item x="4258"/>
        <item x="6867"/>
        <item x="3965"/>
        <item x="7148"/>
        <item x="5075"/>
        <item x="5273"/>
        <item x="3071"/>
        <item x="4964"/>
        <item x="6443"/>
        <item x="93"/>
        <item x="6696"/>
        <item x="7709"/>
        <item x="5685"/>
        <item x="518"/>
        <item x="7882"/>
        <item x="1851"/>
        <item x="3497"/>
        <item x="7724"/>
        <item x="2906"/>
        <item x="1238"/>
        <item x="7002"/>
        <item x="1416"/>
        <item x="1250"/>
        <item x="5852"/>
        <item x="5999"/>
        <item x="4771"/>
        <item x="7564"/>
        <item x="7381"/>
        <item x="6018"/>
        <item x="2006"/>
        <item x="4373"/>
        <item x="5509"/>
        <item x="4139"/>
        <item x="4491"/>
        <item x="7448"/>
        <item x="7"/>
        <item x="621"/>
        <item x="6895"/>
        <item x="3183"/>
        <item x="7420"/>
        <item x="617"/>
        <item x="4378"/>
        <item x="6824"/>
        <item x="1014"/>
        <item x="4389"/>
        <item x="1104"/>
        <item x="1949"/>
        <item x="2343"/>
        <item x="6739"/>
        <item x="6090"/>
        <item x="4366"/>
        <item x="4901"/>
        <item x="2775"/>
        <item x="4410"/>
        <item x="3121"/>
        <item x="3116"/>
        <item x="3867"/>
        <item x="3377"/>
        <item x="3962"/>
        <item x="991"/>
        <item x="2724"/>
        <item x="7714"/>
        <item x="1292"/>
        <item x="4919"/>
        <item x="1652"/>
        <item x="6947"/>
        <item x="6085"/>
        <item x="562"/>
        <item x="7120"/>
        <item x="6760"/>
        <item x="1246"/>
        <item x="1745"/>
        <item x="6720"/>
        <item x="564"/>
        <item x="1144"/>
        <item x="3146"/>
        <item x="4127"/>
        <item x="547"/>
        <item x="2708"/>
        <item x="6031"/>
        <item x="7655"/>
        <item x="1357"/>
        <item x="1947"/>
        <item x="6888"/>
        <item x="7362"/>
        <item x="5312"/>
        <item x="4601"/>
        <item x="8009"/>
        <item x="117"/>
        <item x="2531"/>
        <item x="2477"/>
        <item x="478"/>
        <item x="280"/>
        <item x="3951"/>
        <item x="2563"/>
        <item x="4861"/>
        <item x="2253"/>
        <item x="7636"/>
        <item x="8048"/>
        <item x="799"/>
        <item x="4991"/>
        <item x="4836"/>
        <item x="1268"/>
        <item x="1142"/>
        <item x="1594"/>
        <item x="5317"/>
        <item x="5957"/>
        <item x="5589"/>
        <item x="2544"/>
        <item x="4740"/>
        <item x="5961"/>
        <item x="5314"/>
        <item x="4744"/>
        <item x="4361"/>
        <item x="4751"/>
        <item x="2841"/>
        <item x="7691"/>
        <item x="5976"/>
        <item x="2548"/>
        <item x="161"/>
        <item x="6714"/>
        <item x="5969"/>
        <item x="165"/>
        <item x="6540"/>
        <item x="4741"/>
        <item x="5959"/>
        <item x="5979"/>
        <item x="4379"/>
        <item x="5329"/>
        <item x="6191"/>
        <item x="5529"/>
        <item x="5537"/>
        <item x="7360"/>
        <item x="509"/>
        <item x="2237"/>
        <item x="2229"/>
        <item x="2611"/>
        <item x="5543"/>
        <item x="6751"/>
        <item x="5534"/>
        <item x="5427"/>
        <item x="2483"/>
        <item x="2590"/>
        <item x="2631"/>
        <item x="2520"/>
        <item x="5380"/>
        <item x="7959"/>
        <item x="2507"/>
        <item x="5442"/>
        <item x="2644"/>
        <item x="2641"/>
        <item x="5469"/>
        <item x="5382"/>
        <item x="5437"/>
        <item x="5578"/>
        <item x="3886"/>
        <item x="870"/>
        <item x="4505"/>
        <item x="8084"/>
        <item x="7840"/>
        <item x="7033"/>
        <item x="2662"/>
        <item x="4081"/>
        <item x="1970"/>
        <item x="3929"/>
        <item x="4286"/>
        <item x="3359"/>
        <item x="4212"/>
        <item x="3997"/>
        <item x="5567"/>
        <item x="6921"/>
        <item x="4712"/>
        <item x="7753"/>
        <item x="7472"/>
        <item x="3432"/>
        <item x="7693"/>
        <item x="7367"/>
        <item x="2101"/>
        <item x="3098"/>
        <item x="3903"/>
        <item x="3175"/>
        <item x="554"/>
        <item x="2335"/>
        <item x="4171"/>
        <item x="4085"/>
        <item x="2228"/>
        <item x="8023"/>
        <item x="541"/>
        <item x="2122"/>
        <item x="8070"/>
        <item x="7825"/>
        <item x="4668"/>
        <item x="3946"/>
        <item x="552"/>
        <item x="4482"/>
        <item x="4765"/>
        <item x="3933"/>
        <item x="4875"/>
        <item x="6299"/>
        <item x="6567"/>
        <item x="7538"/>
        <item x="3470"/>
        <item x="7689"/>
        <item x="606"/>
        <item x="571"/>
        <item x="1026"/>
        <item x="7927"/>
        <item x="1515"/>
        <item x="2225"/>
        <item x="7541"/>
        <item x="1881"/>
        <item x="1896"/>
        <item x="7883"/>
        <item x="7702"/>
        <item x="8087"/>
        <item x="2730"/>
        <item x="1420"/>
        <item x="762"/>
        <item x="7010"/>
        <item x="7508"/>
        <item x="466"/>
        <item x="1344"/>
        <item x="6065"/>
        <item x="5353"/>
        <item x="5825"/>
        <item x="5692"/>
        <item x="5669"/>
        <item x="10"/>
        <item x="3413"/>
        <item x="5900"/>
        <item x="2464"/>
        <item x="573"/>
        <item x="4369"/>
        <item x="1161"/>
        <item x="572"/>
        <item x="3431"/>
        <item x="4263"/>
        <item x="3699"/>
        <item x="4302"/>
        <item x="3676"/>
        <item x="341"/>
        <item x="6357"/>
        <item x="533"/>
        <item x="7680"/>
        <item x="3191"/>
        <item x="5375"/>
        <item x="68"/>
        <item x="7909"/>
        <item x="7667"/>
        <item x="1689"/>
        <item x="5865"/>
        <item x="3664"/>
        <item x="5305"/>
        <item x="4703"/>
        <item x="4390"/>
        <item x="3863"/>
        <item x="7347"/>
        <item x="4028"/>
        <item x="486"/>
        <item x="7830"/>
        <item x="4046"/>
        <item x="2088"/>
        <item x="2132"/>
        <item x="7631"/>
        <item x="7888"/>
        <item x="2406"/>
        <item x="7951"/>
        <item x="1695"/>
        <item x="2882"/>
        <item x="7007"/>
        <item x="598"/>
        <item x="130"/>
        <item x="6099"/>
        <item x="4896"/>
        <item x="6036"/>
        <item x="2210"/>
        <item x="2099"/>
        <item x="2149"/>
        <item x="369"/>
        <item x="8056"/>
        <item x="6897"/>
        <item x="7990"/>
        <item x="7834"/>
        <item x="3314"/>
        <item x="3826"/>
        <item x="3697"/>
        <item x="6875"/>
        <item x="1801"/>
        <item x="2720"/>
        <item x="3483"/>
        <item x="7415"/>
        <item x="6996"/>
        <item x="2638"/>
        <item x="2398"/>
        <item x="7262"/>
        <item x="2902"/>
        <item x="4433"/>
        <item x="3372"/>
        <item x="3340"/>
        <item x="3351"/>
        <item x="871"/>
        <item x="7679"/>
        <item x="7858"/>
        <item x="4123"/>
        <item x="4343"/>
        <item x="6312"/>
        <item x="6684"/>
        <item x="7413"/>
        <item x="359"/>
        <item x="5246"/>
        <item x="4581"/>
        <item x="4577"/>
        <item x="7068"/>
        <item x="4068"/>
        <item x="7400"/>
        <item x="5508"/>
        <item x="6465"/>
        <item x="4340"/>
        <item x="3331"/>
        <item x="7350"/>
        <item x="2199"/>
        <item x="4199"/>
        <item x="3161"/>
        <item x="7936"/>
        <item x="1795"/>
        <item x="4182"/>
        <item x="3844"/>
        <item x="3326"/>
        <item x="3680"/>
        <item x="4545"/>
        <item x="1831"/>
        <item x="3839"/>
        <item x="3436"/>
        <item x="798"/>
        <item x="7410"/>
        <item x="2013"/>
        <item x="2073"/>
        <item x="1043"/>
        <item x="2919"/>
        <item x="929"/>
        <item x="6992"/>
        <item x="4463"/>
        <item x="1985"/>
        <item x="7548"/>
        <item x="950"/>
        <item x="4096"/>
        <item x="4261"/>
        <item x="3811"/>
        <item x="4307"/>
        <item x="3202"/>
        <item x="3503"/>
        <item x="1067"/>
        <item x="3858"/>
        <item x="4236"/>
        <item x="1166"/>
        <item x="4170"/>
        <item x="889"/>
        <item x="3518"/>
        <item x="4425"/>
        <item x="3020"/>
        <item x="3679"/>
        <item x="3857"/>
        <item x="2169"/>
        <item x="3008"/>
        <item x="7250"/>
        <item x="7155"/>
        <item x="1103"/>
        <item x="2032"/>
        <item x="4336"/>
        <item x="3323"/>
        <item x="4130"/>
        <item x="4528"/>
        <item x="4421"/>
        <item x="1436"/>
        <item x="4005"/>
        <item x="3285"/>
        <item x="4172"/>
        <item x="5494"/>
        <item x="4446"/>
        <item x="4975"/>
        <item x="7375"/>
        <item x="7398"/>
        <item x="4443"/>
        <item x="4900"/>
        <item x="4898"/>
        <item x="7687"/>
        <item x="8014"/>
        <item x="7960"/>
        <item x="7167"/>
        <item x="5085"/>
        <item x="3766"/>
        <item x="3761"/>
        <item x="7935"/>
        <item x="3845"/>
        <item x="4618"/>
        <item x="6160"/>
        <item x="6078"/>
        <item x="5668"/>
        <item x="6233"/>
        <item x="5758"/>
        <item x="1390"/>
        <item x="1823"/>
        <item x="4894"/>
        <item x="4706"/>
        <item x="7814"/>
        <item x="605"/>
        <item x="7930"/>
        <item x="5655"/>
        <item x="5918"/>
        <item x="2517"/>
        <item x="2702"/>
        <item x="5635"/>
        <item x="2258"/>
        <item x="2804"/>
        <item x="2776"/>
        <item x="1070"/>
        <item x="4692"/>
        <item x="4579"/>
        <item x="6765"/>
        <item x="7484"/>
        <item x="4290"/>
        <item x="3493"/>
        <item x="7633"/>
        <item x="1252"/>
        <item x="3814"/>
        <item x="3693"/>
        <item x="4726"/>
        <item x="4895"/>
        <item x="3566"/>
        <item x="962"/>
        <item x="4684"/>
        <item x="765"/>
        <item x="7130"/>
        <item x="2186"/>
        <item x="1007"/>
        <item x="3043"/>
        <item x="1190"/>
        <item x="4576"/>
        <item x="4661"/>
        <item x="4560"/>
        <item x="4902"/>
        <item x="3879"/>
        <item x="1312"/>
        <item x="1230"/>
        <item x="3927"/>
        <item x="3769"/>
        <item x="6842"/>
        <item x="4592"/>
        <item x="7890"/>
        <item x="4126"/>
        <item x="892"/>
        <item x="6663"/>
        <item x="4675"/>
        <item x="6507"/>
        <item x="4826"/>
        <item x="4951"/>
        <item x="4930"/>
        <item x="3759"/>
        <item x="6348"/>
        <item x="5403"/>
        <item x="6662"/>
        <item x="7734"/>
        <item x="5730"/>
        <item x="5760"/>
        <item x="6000"/>
        <item x="5659"/>
        <item x="5746"/>
        <item x="519"/>
        <item x="4568"/>
        <item x="7595"/>
        <item x="835"/>
        <item x="7196"/>
        <item x="3875"/>
        <item x="7027"/>
        <item x="3587"/>
        <item x="3012"/>
        <item x="3218"/>
        <item x="8077"/>
        <item x="4622"/>
        <item x="703"/>
        <item x="880"/>
        <item x="4444"/>
        <item x="959"/>
        <item x="1220"/>
        <item x="6821"/>
        <item x="7291"/>
        <item x="6785"/>
        <item x="2178"/>
        <item x="8072"/>
        <item x="4603"/>
        <item x="2846"/>
        <item x="5449"/>
        <item x="5901"/>
        <item x="6126"/>
        <item x="6074"/>
        <item x="7738"/>
        <item x="1670"/>
        <item x="1754"/>
        <item x="4759"/>
        <item x="6997"/>
        <item x="7263"/>
        <item x="5680"/>
        <item x="5805"/>
        <item x="6026"/>
        <item x="2689"/>
        <item x="5703"/>
        <item x="6068"/>
        <item x="5653"/>
        <item x="5581"/>
        <item x="5843"/>
        <item x="5429"/>
        <item x="5705"/>
        <item x="6119"/>
        <item x="5700"/>
        <item x="6158"/>
        <item x="6216"/>
        <item x="5902"/>
        <item x="6093"/>
        <item x="5747"/>
        <item x="6081"/>
        <item x="2869"/>
        <item x="4225"/>
        <item x="7124"/>
        <item x="2233"/>
        <item x="1767"/>
        <item x="1788"/>
        <item x="6798"/>
        <item x="4192"/>
        <item x="3404"/>
        <item x="1919"/>
        <item x="3294"/>
        <item x="1766"/>
        <item x="4950"/>
        <item x="1826"/>
        <item x="1818"/>
        <item x="1806"/>
        <item x="1838"/>
        <item x="6767"/>
        <item x="3597"/>
        <item x="2410"/>
        <item x="6361"/>
        <item x="4388"/>
        <item x="4477"/>
        <item x="7348"/>
        <item x="3553"/>
        <item x="3561"/>
        <item x="5201"/>
        <item x="5106"/>
        <item x="5051"/>
        <item x="6532"/>
        <item x="3752"/>
        <item x="7110"/>
        <item x="727"/>
        <item x="5226"/>
        <item x="6987"/>
        <item x="1040"/>
        <item x="3233"/>
        <item x="965"/>
        <item x="7493"/>
        <item x="7126"/>
        <item x="7144"/>
        <item x="7745"/>
        <item x="2102"/>
        <item x="3390"/>
        <item x="1182"/>
        <item x="2112"/>
        <item x="2967"/>
        <item x="4309"/>
        <item x="1746"/>
        <item x="3737"/>
        <item x="1662"/>
        <item x="4211"/>
        <item x="8080"/>
        <item x="7852"/>
        <item x="1308"/>
        <item x="4054"/>
        <item x="3810"/>
        <item x="1943"/>
        <item x="4066"/>
        <item x="2161"/>
        <item x="1647"/>
        <item x="4385"/>
        <item x="3238"/>
        <item x="4208"/>
        <item x="6116"/>
        <item x="7692"/>
        <item x="7842"/>
        <item x="5942"/>
        <item x="6222"/>
        <item x="5352"/>
        <item x="4658"/>
        <item x="1799"/>
        <item x="6103"/>
        <item x="5906"/>
        <item x="6234"/>
        <item x="6152"/>
        <item x="5632"/>
        <item x="5642"/>
        <item x="6054"/>
        <item x="5837"/>
        <item x="5889"/>
        <item x="5824"/>
        <item x="5943"/>
        <item x="5781"/>
        <item x="6060"/>
        <item x="6231"/>
        <item x="6226"/>
        <item x="6122"/>
        <item x="6156"/>
        <item x="6001"/>
        <item x="6055"/>
        <item x="5351"/>
        <item x="5395"/>
        <item x="5886"/>
        <item x="6059"/>
        <item x="5666"/>
        <item x="6329"/>
        <item x="331"/>
        <item x="6022"/>
        <item x="6111"/>
        <item x="1769"/>
        <item x="3437"/>
        <item x="3506"/>
        <item x="6827"/>
        <item x="2666"/>
        <item x="2436"/>
        <item x="4095"/>
        <item x="1924"/>
        <item x="1907"/>
        <item x="7462"/>
        <item x="5053"/>
        <item x="1904"/>
        <item x="1900"/>
        <item x="3519"/>
        <item x="2862"/>
        <item x="1098"/>
        <item x="2855"/>
        <item x="2858"/>
        <item x="7200"/>
        <item x="818"/>
        <item x="3856"/>
        <item x="7463"/>
        <item x="960"/>
        <item x="8054"/>
        <item x="624"/>
        <item x="7970"/>
        <item x="1461"/>
        <item x="5214"/>
        <item x="1951"/>
        <item x="7791"/>
        <item x="6409"/>
        <item x="144"/>
        <item x="6402"/>
        <item x="6355"/>
        <item x="350"/>
        <item x="4386"/>
        <item x="6405"/>
        <item x="305"/>
        <item x="6412"/>
        <item x="304"/>
        <item x="307"/>
        <item x="6408"/>
        <item x="138"/>
        <item x="58"/>
        <item x="4177"/>
        <item x="2103"/>
        <item x="3417"/>
        <item x="3347"/>
        <item x="3526"/>
        <item x="4015"/>
        <item x="4067"/>
        <item x="3357"/>
        <item x="3396"/>
        <item x="3409"/>
        <item x="3374"/>
        <item x="738"/>
        <item x="6843"/>
        <item x="654"/>
        <item x="1339"/>
        <item x="490"/>
        <item x="2688"/>
        <item x="2845"/>
        <item x="993"/>
        <item x="1352"/>
        <item x="2482"/>
        <item x="7370"/>
        <item x="4153"/>
        <item x="1679"/>
        <item x="6138"/>
        <item x="5179"/>
        <item x="4767"/>
        <item x="3651"/>
        <item x="979"/>
        <item x="1080"/>
        <item x="1101"/>
        <item x="1504"/>
        <item x="7845"/>
        <item x="4016"/>
        <item x="3398"/>
        <item x="4766"/>
        <item x="5333"/>
        <item x="2135"/>
        <item x="4131"/>
        <item x="7913"/>
        <item x="436"/>
        <item x="4497"/>
        <item x="3715"/>
        <item x="3019"/>
        <item x="7862"/>
        <item x="848"/>
        <item x="3888"/>
        <item x="7425"/>
        <item x="1186"/>
        <item x="2230"/>
        <item x="2561"/>
        <item x="1385"/>
        <item x="5072"/>
        <item x="5751"/>
        <item x="5917"/>
        <item x="5502"/>
        <item x="5676"/>
        <item x="6195"/>
        <item x="6175"/>
        <item x="7762"/>
        <item x="7656"/>
        <item x="3821"/>
        <item x="1244"/>
        <item x="7511"/>
        <item x="3971"/>
        <item x="8030"/>
        <item x="3569"/>
        <item x="3384"/>
        <item x="2486"/>
        <item x="2571"/>
        <item x="2502"/>
        <item x="2223"/>
        <item x="4762"/>
        <item x="8055"/>
        <item x="1553"/>
        <item x="7701"/>
        <item x="7716"/>
        <item x="6994"/>
        <item x="5160"/>
        <item x="981"/>
        <item x="2074"/>
        <item x="885"/>
        <item x="1327"/>
        <item x="736"/>
        <item x="2835"/>
        <item x="3692"/>
        <item x="6869"/>
        <item x="4191"/>
        <item x="4202"/>
        <item x="7378"/>
        <item x="901"/>
        <item x="997"/>
        <item x="7621"/>
        <item x="625"/>
        <item x="3834"/>
        <item x="4024"/>
        <item x="1942"/>
        <item x="3140"/>
        <item x="1887"/>
        <item x="534"/>
        <item x="3261"/>
        <item x="7808"/>
        <item x="1533"/>
        <item x="1242"/>
        <item x="1151"/>
        <item x="1566"/>
        <item x="5197"/>
        <item x="721"/>
        <item x="6989"/>
        <item x="4866"/>
        <item x="3418"/>
        <item x="6901"/>
        <item x="5325"/>
        <item x="6766"/>
        <item x="7587"/>
        <item x="1925"/>
        <item x="7325"/>
        <item x="7871"/>
        <item x="6586"/>
        <item x="5137"/>
        <item x="3408"/>
        <item x="1184"/>
        <item x="831"/>
        <item x="734"/>
        <item x="635"/>
        <item x="1064"/>
        <item x="7503"/>
        <item x="6930"/>
        <item x="928"/>
        <item x="1673"/>
        <item x="7428"/>
        <item x="7412"/>
        <item x="7540"/>
        <item x="7446"/>
        <item x="6820"/>
        <item x="7316"/>
        <item x="7417"/>
        <item x="1006"/>
        <item x="3675"/>
        <item x="5210"/>
        <item x="3568"/>
        <item x="3366"/>
        <item x="3778"/>
        <item x="2972"/>
        <item x="3383"/>
        <item x="2269"/>
        <item x="7081"/>
        <item x="4396"/>
        <item x="3070"/>
        <item x="4995"/>
        <item x="2523"/>
        <item x="6388"/>
        <item x="2632"/>
        <item x="2580"/>
        <item x="7172"/>
        <item x="1005"/>
        <item x="2048"/>
        <item x="3101"/>
        <item x="7454"/>
        <item x="1243"/>
        <item x="2341"/>
        <item x="3228"/>
        <item x="6981"/>
        <item x="1127"/>
        <item x="7153"/>
        <item x="7843"/>
        <item x="2274"/>
        <item x="2264"/>
        <item x="2255"/>
        <item x="1579"/>
        <item x="6988"/>
        <item x="3077"/>
        <item x="1233"/>
        <item x="7217"/>
        <item x="7299"/>
        <item x="909"/>
        <item x="7431"/>
        <item x="5251"/>
        <item x="2997"/>
        <item x="7471"/>
        <item x="2407"/>
        <item x="7143"/>
        <item x="2511"/>
        <item x="1438"/>
        <item x="1439"/>
        <item x="3386"/>
        <item x="3712"/>
        <item x="1138"/>
        <item x="3669"/>
        <item x="4534"/>
        <item x="7473"/>
        <item x="3303"/>
        <item x="1406"/>
        <item x="4201"/>
        <item x="4111"/>
        <item x="1347"/>
        <item x="7199"/>
        <item x="4058"/>
        <item x="4158"/>
        <item x="4180"/>
        <item x="7160"/>
        <item x="6917"/>
        <item x="4168"/>
        <item x="3760"/>
        <item x="4271"/>
        <item x="6924"/>
        <item x="7254"/>
        <item x="3375"/>
        <item x="5196"/>
        <item x="516"/>
        <item x="4713"/>
        <item x="2175"/>
        <item x="7173"/>
        <item x="4392"/>
        <item x="2085"/>
        <item x="7003"/>
        <item x="5116"/>
        <item x="1027"/>
        <item x="3648"/>
        <item x="1221"/>
        <item x="7195"/>
        <item x="894"/>
        <item x="1188"/>
        <item x="1668"/>
        <item x="8066"/>
        <item x="5311"/>
        <item x="7759"/>
        <item x="4121"/>
        <item x="7566"/>
        <item x="3205"/>
        <item x="7046"/>
        <item x="2861"/>
        <item x="4641"/>
        <item x="2522"/>
        <item x="2647"/>
        <item x="4311"/>
        <item x="4137"/>
        <item x="3983"/>
        <item x="1152"/>
        <item x="4012"/>
        <item x="4656"/>
        <item x="2817"/>
        <item x="1567"/>
        <item x="5629"/>
        <item x="597"/>
        <item x="129"/>
        <item x="5903"/>
        <item x="5773"/>
        <item x="7806"/>
        <item x="4619"/>
        <item x="6364"/>
        <item x="1206"/>
        <item x="216"/>
        <item x="4791"/>
        <item x="4981"/>
        <item x="4960"/>
        <item x="5028"/>
        <item x="4773"/>
        <item x="7912"/>
        <item x="5491"/>
        <item x="332"/>
        <item x="1697"/>
        <item x="7234"/>
        <item x="2870"/>
        <item x="2935"/>
        <item x="4556"/>
        <item x="266"/>
        <item x="2019"/>
        <item x="5127"/>
        <item x="7752"/>
        <item x="2120"/>
        <item x="3753"/>
        <item x="3084"/>
        <item x="3734"/>
        <item x="150"/>
        <item x="5827"/>
        <item x="5716"/>
        <item x="5895"/>
        <item x="5996"/>
        <item x="6035"/>
        <item x="6107"/>
        <item x="127"/>
        <item x="6029"/>
        <item x="6139"/>
        <item x="5887"/>
        <item x="458"/>
        <item x="7833"/>
        <item x="7723"/>
        <item x="8095"/>
        <item x="3612"/>
        <item x="6832"/>
        <item x="7688"/>
        <item x="3187"/>
        <item x="7953"/>
        <item x="3211"/>
        <item x="4596"/>
        <item x="2683"/>
        <item x="6444"/>
        <item x="1564"/>
        <item x="1510"/>
        <item x="4916"/>
        <item x="4391"/>
        <item x="1582"/>
        <item x="1563"/>
        <item x="2172"/>
        <item x="4555"/>
        <item x="4423"/>
        <item x="7994"/>
        <item x="4018"/>
        <item x="7635"/>
        <item x="1459"/>
        <item x="3475"/>
        <item x="3313"/>
        <item x="6984"/>
        <item x="7895"/>
        <item x="4285"/>
        <item x="428"/>
        <item x="875"/>
        <item x="1739"/>
        <item x="1213"/>
        <item x="8034"/>
        <item x="5142"/>
        <item x="800"/>
        <item x="7455"/>
        <item x="7159"/>
        <item x="4920"/>
        <item x="3992"/>
        <item x="1684"/>
        <item x="470"/>
        <item x="4657"/>
        <item x="7805"/>
        <item x="7822"/>
        <item x="7961"/>
        <item x="5551"/>
        <item x="5545"/>
        <item x="5699"/>
        <item x="2292"/>
        <item x="1551"/>
        <item x="6437"/>
        <item x="6374"/>
        <item x="763"/>
        <item x="357"/>
        <item x="57"/>
        <item x="7969"/>
        <item x="7863"/>
        <item x="2340"/>
        <item x="419"/>
        <item x="6297"/>
        <item x="7854"/>
        <item x="152"/>
        <item x="6617"/>
        <item x="6653"/>
        <item x="6338"/>
        <item x="62"/>
        <item x="459"/>
        <item x="5727"/>
        <item x="5779"/>
        <item x="2425"/>
        <item x="7215"/>
        <item x="4660"/>
        <item x="1987"/>
        <item x="5766"/>
        <item x="2138"/>
        <item x="5533"/>
        <item x="6159"/>
        <item x="7301"/>
        <item x="4707"/>
        <item x="4625"/>
        <item x="4249"/>
        <item x="5713"/>
        <item x="4652"/>
        <item x="289"/>
        <item x="6113"/>
        <item x="1842"/>
        <item x="7272"/>
        <item x="2787"/>
        <item x="7451"/>
        <item x="1645"/>
        <item x="7995"/>
        <item x="4400"/>
        <item x="7238"/>
        <item x="7498"/>
        <item x="4063"/>
        <item x="935"/>
        <item x="2052"/>
        <item x="4142"/>
        <item x="1864"/>
        <item x="761"/>
        <item x="3890"/>
        <item x="2937"/>
        <item x="3690"/>
        <item x="7615"/>
        <item x="7772"/>
        <item x="2041"/>
        <item x="7792"/>
        <item x="2311"/>
        <item x="5732"/>
        <item x="6123"/>
        <item x="5786"/>
        <item x="5623"/>
        <item x="2710"/>
        <item x="7230"/>
        <item x="7817"/>
        <item x="7670"/>
        <item x="7797"/>
        <item x="4099"/>
        <item x="6228"/>
        <item x="6048"/>
        <item x="4687"/>
        <item x="632"/>
        <item x="7438"/>
        <item x="4284"/>
        <item x="1892"/>
        <item x="7006"/>
        <item x="7598"/>
        <item x="5764"/>
        <item x="2206"/>
        <item x="190"/>
        <item x="2270"/>
        <item x="692"/>
        <item x="5864"/>
        <item x="687"/>
        <item x="3701"/>
        <item x="3723"/>
        <item x="6319"/>
        <item x="2385"/>
        <item x="2433"/>
        <item x="2737"/>
        <item x="7154"/>
        <item x="1302"/>
        <item x="4575"/>
        <item x="3093"/>
        <item x="2661"/>
        <item x="890"/>
        <item x="883"/>
        <item x="869"/>
        <item x="1018"/>
        <item x="4984"/>
        <item x="3978"/>
        <item x="1141"/>
        <item x="6307"/>
        <item x="3771"/>
        <item x="3548"/>
        <item x="4318"/>
        <item x="6849"/>
        <item x="7807"/>
        <item x="7911"/>
        <item x="7660"/>
        <item x="7751"/>
        <item x="2437"/>
        <item x="7512"/>
        <item x="725"/>
        <item x="7626"/>
        <item x="7453"/>
        <item x="4697"/>
        <item x="4646"/>
        <item x="7643"/>
        <item x="7617"/>
        <item x="1215"/>
        <item x="8017"/>
        <item x="1177"/>
        <item x="4844"/>
        <item x="5282"/>
        <item x="2131"/>
        <item x="5132"/>
        <item x="4874"/>
        <item x="1814"/>
        <item x="1316"/>
        <item x="4889"/>
        <item x="3180"/>
        <item x="1254"/>
        <item x="5027"/>
        <item x="1444"/>
        <item x="5010"/>
        <item x="6887"/>
        <item x="5033"/>
        <item x="7705"/>
        <item x="2096"/>
        <item x="2747"/>
        <item x="6880"/>
        <item x="3421"/>
        <item x="2366"/>
        <item x="2542"/>
        <item x="4683"/>
        <item x="767"/>
        <item x="1535"/>
        <item x="4725"/>
        <item x="4628"/>
        <item x="5269"/>
        <item x="6900"/>
        <item x="1984"/>
        <item x="1844"/>
        <item x="956"/>
        <item x="3439"/>
        <item x="7664"/>
        <item x="645"/>
        <item x="3137"/>
        <item x="3286"/>
        <item x="4796"/>
        <item x="1705"/>
        <item x="2002"/>
        <item x="2528"/>
        <item x="2500"/>
        <item x="1124"/>
        <item x="8071"/>
        <item x="5558"/>
        <item x="3124"/>
        <item x="2900"/>
        <item x="648"/>
        <item x="3355"/>
        <item x="7239"/>
        <item x="2971"/>
        <item x="2777"/>
        <item x="3434"/>
        <item x="5208"/>
        <item x="3864"/>
        <item x="2361"/>
        <item x="7418"/>
        <item x="3610"/>
        <item x="1092"/>
        <item x="7035"/>
        <item x="4584"/>
        <item x="693"/>
        <item x="7319"/>
        <item x="5205"/>
        <item x="7393"/>
        <item x="1644"/>
        <item x="7276"/>
        <item x="7174"/>
        <item x="4507"/>
        <item x="3593"/>
        <item x="7028"/>
        <item x="1660"/>
        <item x="1109"/>
        <item x="3204"/>
        <item x="7377"/>
        <item x="4145"/>
        <item x="3924"/>
        <item x="2851"/>
        <item x="4275"/>
        <item x="4438"/>
        <item x="7359"/>
        <item x="866"/>
        <item x="3361"/>
        <item x="2043"/>
        <item x="7334"/>
        <item x="212"/>
        <item x="980"/>
        <item x="1774"/>
        <item x="7625"/>
        <item x="4659"/>
        <item x="2445"/>
        <item x="2665"/>
        <item x="8073"/>
        <item x="3354"/>
        <item x="2700"/>
        <item x="1898"/>
        <item x="3916"/>
        <item x="3134"/>
        <item x="4255"/>
        <item x="3289"/>
        <item x="1637"/>
        <item x="2063"/>
        <item x="7829"/>
        <item x="7674"/>
        <item x="517"/>
        <item x="1727"/>
        <item x="1726"/>
        <item x="1841"/>
        <item x="1817"/>
        <item x="898"/>
        <item x="6804"/>
        <item x="3322"/>
        <item x="6834"/>
        <item x="2121"/>
        <item x="7948"/>
        <item x="735"/>
        <item x="718"/>
        <item x="7386"/>
        <item x="884"/>
        <item x="747"/>
        <item x="731"/>
        <item x="7588"/>
        <item x="4419"/>
        <item x="4582"/>
        <item x="5048"/>
        <item x="7622"/>
        <item x="4310"/>
        <item x="7899"/>
        <item x="6109"/>
        <item x="3346"/>
        <item x="2235"/>
        <item x="3225"/>
        <item x="3164"/>
        <item x="595"/>
        <item x="6780"/>
        <item x="7317"/>
        <item x="7189"/>
        <item x="4572"/>
        <item x="7332"/>
        <item x="4086"/>
        <item x="2847"/>
        <item x="4156"/>
        <item x="3524"/>
        <item x="5576"/>
        <item x="1872"/>
        <item x="1869"/>
        <item x="1280"/>
        <item x="6743"/>
        <item x="5496"/>
        <item x="2279"/>
        <item x="4593"/>
        <item x="2805"/>
        <item x="7576"/>
        <item x="3463"/>
        <item x="5270"/>
        <item x="652"/>
        <item x="3293"/>
        <item x="2287"/>
        <item x="7322"/>
        <item x="3474"/>
        <item x="2564"/>
        <item x="6215"/>
        <item x="6210"/>
        <item x="1397"/>
        <item x="3379"/>
        <item x="7561"/>
        <item x="5871"/>
        <item x="823"/>
        <item x="4872"/>
        <item x="4495"/>
        <item x="4880"/>
        <item x="1928"/>
        <item x="5510"/>
        <item x="5406"/>
        <item x="4493"/>
        <item x="4897"/>
        <item x="4954"/>
        <item x="6904"/>
        <item x="608"/>
        <item x="7475"/>
        <item x="7896"/>
        <item x="327"/>
        <item x="5640"/>
        <item x="3250"/>
        <item x="4537"/>
        <item x="3447"/>
        <item x="8082"/>
        <item x="7932"/>
        <item x="3984"/>
        <item x="3299"/>
        <item x="4669"/>
        <item x="2026"/>
        <item x="3097"/>
        <item x="4440"/>
        <item x="4251"/>
        <item x="7358"/>
        <item x="4926"/>
        <item x="1879"/>
        <item x="7407"/>
        <item x="647"/>
        <item x="1236"/>
        <item x="7904"/>
        <item x="3928"/>
        <item x="3661"/>
        <item x="3941"/>
        <item x="3960"/>
        <item x="3873"/>
        <item x="711"/>
        <item x="7284"/>
        <item x="7976"/>
        <item x="8035"/>
        <item x="5919"/>
        <item x="4193"/>
        <item x="1931"/>
        <item x="7273"/>
        <item x="1676"/>
        <item x="7535"/>
        <item x="7809"/>
        <item x="5725"/>
        <item x="7949"/>
        <item x="8047"/>
        <item x="7632"/>
        <item x="7989"/>
        <item x="7690"/>
        <item x="7685"/>
        <item x="4610"/>
        <item x="4256"/>
        <item x="1967"/>
        <item x="500"/>
        <item x="3039"/>
        <item x="390"/>
        <item x="6176"/>
        <item x="1910"/>
        <item x="6351"/>
        <item x="6603"/>
        <item x="2251"/>
        <item x="6692"/>
        <item x="411"/>
        <item x="3430"/>
        <item x="4571"/>
        <item x="2462"/>
        <item x="132"/>
        <item x="2863"/>
        <item x="6197"/>
        <item x="5986"/>
        <item x="109"/>
        <item x="5950"/>
        <item x="2713"/>
        <item x="164"/>
        <item x="5586"/>
        <item x="2401"/>
        <item x="201"/>
        <item x="5428"/>
        <item x="2795"/>
        <item x="5424"/>
        <item x="2785"/>
        <item x="2456"/>
        <item x="6756"/>
        <item x="2453"/>
        <item x="2245"/>
        <item x="2395"/>
        <item x="5434"/>
        <item x="1447"/>
        <item x="515"/>
        <item x="2488"/>
        <item x="2156"/>
        <item x="309"/>
        <item x="6648"/>
        <item x="469"/>
        <item x="4154"/>
        <item x="5823"/>
        <item x="5791"/>
        <item x="5859"/>
        <item x="5724"/>
        <item x="5480"/>
        <item x="6130"/>
        <item x="1247"/>
        <item x="3634"/>
        <item x="3558"/>
        <item x="187"/>
        <item x="181"/>
        <item x="480"/>
        <item x="2536"/>
        <item x="6928"/>
        <item x="7861"/>
        <item x="8057"/>
        <item x="1616"/>
        <item x="7821"/>
        <item x="7686"/>
        <item x="7851"/>
        <item x="7943"/>
        <item x="467"/>
        <item x="3455"/>
        <item x="7678"/>
        <item x="3302"/>
        <item x="2503"/>
        <item x="5293"/>
        <item x="4943"/>
        <item x="4756"/>
        <item x="5077"/>
        <item x="2946"/>
        <item x="6265"/>
        <item x="213"/>
        <item x="788"/>
        <item x="4905"/>
        <item x="5231"/>
        <item x="2958"/>
        <item x="7708"/>
        <item x="2876"/>
        <item x="2455"/>
        <item x="1546"/>
        <item x="7465"/>
        <item x="3419"/>
        <item x="4108"/>
        <item x="7486"/>
        <item x="475"/>
        <item x="2291"/>
        <item x="2297"/>
        <item x="6415"/>
        <item x="3917"/>
        <item x="128"/>
        <item x="1217"/>
        <item x="1591"/>
        <item x="1463"/>
        <item x="1552"/>
        <item x="7435"/>
        <item x="6106"/>
        <item x="6574"/>
        <item x="6484"/>
        <item x="6737"/>
        <item x="6422"/>
        <item x="6724"/>
        <item x="5540"/>
        <item x="6006"/>
        <item x="5860"/>
        <item x="6166"/>
        <item x="5548"/>
        <item x="5665"/>
        <item x="5527"/>
        <item x="5340"/>
        <item x="6741"/>
        <item x="5849"/>
        <item x="6020"/>
        <item x="5569"/>
        <item x="5944"/>
        <item x="2553"/>
        <item x="5704"/>
        <item x="5475"/>
        <item x="5549"/>
        <item x="5817"/>
        <item x="95"/>
        <item x="296"/>
        <item x="1353"/>
        <item x="2766"/>
        <item x="439"/>
        <item x="6302"/>
        <item x="4354"/>
        <item x="2799"/>
        <item x="2767"/>
        <item x="1130"/>
        <item x="5185"/>
        <item x="367"/>
        <item x="4906"/>
        <item x="1212"/>
        <item x="3995"/>
        <item x="5776"/>
        <item x="2294"/>
        <item x="2069"/>
        <item x="4187"/>
        <item x="1131"/>
        <item x="476"/>
        <item x="536"/>
        <item x="3163"/>
        <item x="4195"/>
        <item x="3353"/>
        <item x="843"/>
        <item x="2015"/>
        <item x="7815"/>
        <item x="568"/>
        <item x="5161"/>
        <item x="4702"/>
        <item x="583"/>
        <item x="3601"/>
        <item x="7567"/>
        <item x="1322"/>
        <item x="2875"/>
        <item x="6007"/>
        <item x="1349"/>
        <item x="4259"/>
        <item x="2434"/>
        <item x="3537"/>
        <item x="2000"/>
        <item x="3449"/>
        <item x="3775"/>
        <item x="4214"/>
        <item x="6594"/>
        <item x="2760"/>
        <item x="321"/>
        <item x="257"/>
        <item x="5409"/>
        <item x="51"/>
        <item x="826"/>
        <item x="6290"/>
        <item x="184"/>
        <item x="1273"/>
        <item x="839"/>
        <item x="586"/>
        <item x="2055"/>
        <item x="7721"/>
        <item x="7023"/>
        <item x="5386"/>
        <item x="2259"/>
        <item x="6841"/>
        <item x="7531"/>
        <item x="3496"/>
        <item x="3141"/>
        <item x="1784"/>
        <item x="6149"/>
        <item x="4461"/>
        <item x="7528"/>
        <item x="4279"/>
        <item x="1011"/>
        <item x="6809"/>
        <item x="3273"/>
        <item x="6397"/>
        <item x="4515"/>
        <item x="758"/>
        <item x="2239"/>
        <item x="262"/>
        <item x="5689"/>
        <item x="1467"/>
        <item x="4008"/>
        <item x="2933"/>
        <item x="3765"/>
        <item x="664"/>
        <item x="4638"/>
        <item x="131"/>
        <item x="6462"/>
        <item x="3246"/>
        <item x="7539"/>
        <item x="3709"/>
        <item x="4518"/>
        <item x="2905"/>
        <item x="1820"/>
        <item x="7569"/>
        <item x="7106"/>
        <item x="1033"/>
        <item x="3382"/>
        <item x="2008"/>
        <item x="1343"/>
        <item x="1057"/>
        <item x="682"/>
        <item x="4136"/>
        <item x="4384"/>
        <item x="4330"/>
        <item x="1627"/>
        <item x="1431"/>
        <item x="5074"/>
        <item x="4429"/>
        <item x="778"/>
        <item x="918"/>
        <item x="1020"/>
        <item x="7072"/>
        <item x="1513"/>
        <item x="243"/>
        <item x="7918"/>
        <item x="6537"/>
        <item x="7300"/>
        <item x="5189"/>
        <item x="1331"/>
        <item x="210"/>
        <item x="9"/>
        <item x="2050"/>
        <item x="7170"/>
        <item x="5800"/>
        <item x="7260"/>
        <item x="4219"/>
        <item x="7917"/>
        <item x="7921"/>
        <item x="7844"/>
        <item x="4300"/>
        <item x="662"/>
        <item x="4346"/>
        <item x="6679"/>
        <item x="2699"/>
        <item x="5326"/>
        <item x="4553"/>
        <item x="2698"/>
        <item x="2809"/>
        <item x="6187"/>
        <item x="5334"/>
        <item x="255"/>
        <item x="5952"/>
        <item x="2770"/>
        <item x="4752"/>
        <item x="6311"/>
        <item x="5953"/>
        <item x="5956"/>
        <item x="5331"/>
        <item x="5539"/>
        <item x="6687"/>
        <item x="5528"/>
        <item x="6271"/>
        <item x="2640"/>
        <item x="2793"/>
        <item x="388"/>
        <item x="4"/>
        <item x="5433"/>
        <item x="48"/>
        <item x="2389"/>
        <item x="425"/>
        <item x="5454"/>
        <item x="5459"/>
        <item x="2301"/>
        <item x="6349"/>
        <item x="5466"/>
        <item x="5531"/>
        <item x="5385"/>
        <item x="371"/>
        <item x="3425"/>
        <item x="18"/>
        <item x="442"/>
        <item x="1489"/>
        <item x="2741"/>
        <item x="53"/>
        <item x="6564"/>
        <item x="5177"/>
        <item x="834"/>
        <item x="3653"/>
        <item x="6486"/>
        <item x="2382"/>
        <item x="7251"/>
        <item x="221"/>
        <item x="209"/>
        <item x="2327"/>
        <item x="3977"/>
        <item x="6616"/>
        <item x="1500"/>
        <item x="7353"/>
        <item x="1694"/>
        <item x="461"/>
        <item x="3512"/>
        <item x="32"/>
        <item x="149"/>
        <item x="6449"/>
        <item x="4376"/>
        <item x="380"/>
        <item x="5690"/>
        <item x="6275"/>
        <item x="1650"/>
        <item x="3306"/>
        <item x="1628"/>
        <item x="1765"/>
        <item x="6396"/>
        <item x="4075"/>
        <item x="3611"/>
        <item x="4164"/>
        <item x="2246"/>
        <item x="6021"/>
        <item x="5874"/>
        <item x="5870"/>
        <item x="3481"/>
        <item x="1421"/>
        <item x="2288"/>
        <item x="7616"/>
        <item x="6582"/>
        <item x="5854"/>
        <item x="427"/>
        <item x="2295"/>
        <item x="2719"/>
        <item x="2686"/>
        <item x="4728"/>
        <item x="1648"/>
        <item x="5777"/>
        <item x="6238"/>
        <item x="1150"/>
        <item x="7278"/>
        <item x="2952"/>
        <item x="1386"/>
        <item x="1077"/>
        <item x="5867"/>
        <item x="5742"/>
        <item x="2330"/>
        <item x="2473"/>
        <item x="30"/>
        <item x="6697"/>
        <item x="6366"/>
        <item x="5748"/>
        <item x="5493"/>
        <item x="456"/>
        <item x="393"/>
        <item x="6117"/>
        <item x="6599"/>
        <item x="5662"/>
        <item x="406"/>
        <item x="6476"/>
        <item x="6387"/>
        <item x="2578"/>
        <item x="5749"/>
        <item x="5744"/>
        <item x="5637"/>
        <item x="6522"/>
        <item x="2495"/>
        <item x="5757"/>
        <item x="5728"/>
        <item x="2383"/>
        <item x="6230"/>
        <item x="6453"/>
        <item x="5625"/>
        <item x="5818"/>
        <item x="171"/>
        <item x="437"/>
        <item x="6620"/>
        <item x="298"/>
        <item x="7596"/>
        <item x="329"/>
        <item x="5482"/>
        <item x="7024"/>
        <item x="1935"/>
        <item x="5720"/>
        <item x="3897"/>
        <item x="1199"/>
        <item x="3850"/>
        <item x="774"/>
        <item x="7047"/>
        <item x="3511"/>
        <item x="7523"/>
        <item x="5928"/>
        <item x="5907"/>
        <item x="5904"/>
        <item x="6209"/>
        <item x="7122"/>
        <item x="4070"/>
        <item x="1168"/>
        <item x="4462"/>
        <item x="1499"/>
        <item x="3609"/>
        <item x="4326"/>
        <item x="4296"/>
        <item x="4785"/>
        <item x="2509"/>
        <item x="1683"/>
        <item x="1147"/>
        <item x="7270"/>
        <item x="386"/>
        <item x="2155"/>
        <item x="4453"/>
        <item x="1207"/>
        <item x="2664"/>
        <item x="775"/>
        <item x="971"/>
        <item x="1078"/>
        <item x="5100"/>
        <item x="7008"/>
        <item x="3388"/>
        <item x="3920"/>
        <item x="4104"/>
        <item x="3583"/>
        <item x="4163"/>
        <item x="3100"/>
        <item x="2318"/>
        <item x="1728"/>
        <item x="5042"/>
        <item x="4089"/>
        <item x="1691"/>
        <item x="6471"/>
        <item x="202"/>
        <item x="245"/>
        <item x="397"/>
        <item x="39"/>
        <item x="4035"/>
        <item x="5643"/>
        <item x="5834"/>
        <item x="5736"/>
        <item x="6154"/>
        <item x="6082"/>
        <item x="4101"/>
        <item x="5650"/>
        <item x="5332"/>
        <item x="6213"/>
        <item x="6218"/>
        <item x="5785"/>
        <item x="6030"/>
        <item x="864"/>
        <item x="1037"/>
        <item x="1205"/>
        <item x="3391"/>
        <item x="1583"/>
        <item x="1476"/>
        <item x="5278"/>
        <item x="6972"/>
        <item x="5287"/>
        <item x="1019"/>
        <item x="5465"/>
        <item x="2768"/>
        <item x="3495"/>
        <item x="3650"/>
        <item x="3720"/>
        <item x="7219"/>
        <item x="1189"/>
        <item x="3910"/>
        <item x="1277"/>
        <item x="3510"/>
        <item x="782"/>
        <item x="1079"/>
        <item x="7222"/>
        <item x="5219"/>
        <item x="2973"/>
        <item x="1860"/>
        <item x="4959"/>
        <item x="1139"/>
        <item x="1992"/>
        <item x="3443"/>
        <item x="4027"/>
        <item x="4147"/>
        <item x="3444"/>
        <item x="2409"/>
        <item x="3616"/>
        <item x="4141"/>
        <item x="4418"/>
        <item x="6165"/>
        <item x="1797"/>
        <item x="1865"/>
        <item x="888"/>
        <item x="3931"/>
        <item x="4149"/>
        <item x="1305"/>
        <item x="4150"/>
        <item x="2676"/>
        <item x="4364"/>
        <item x="5686"/>
        <item x="1054"/>
        <item x="927"/>
        <item x="1744"/>
        <item x="5660"/>
        <item x="2831"/>
        <item x="2481"/>
        <item x="2494"/>
        <item x="3546"/>
        <item x="1108"/>
        <item x="6367"/>
        <item x="4395"/>
        <item x="2166"/>
        <item x="7313"/>
        <item x="7119"/>
        <item x="2078"/>
        <item x="1089"/>
        <item x="2118"/>
        <item x="7253"/>
        <item x="1216"/>
        <item x="4342"/>
        <item x="6395"/>
        <item x="1030"/>
        <item x="1870"/>
        <item x="1596"/>
        <item x="5370"/>
        <item x="5702"/>
        <item x="4979"/>
        <item x="6796"/>
        <item x="3152"/>
        <item x="2756"/>
        <item x="4500"/>
        <item x="7121"/>
        <item x="7308"/>
        <item x="634"/>
        <item x="7568"/>
        <item x="3440"/>
        <item x="4947"/>
        <item x="4504"/>
        <item x="4181"/>
        <item x="3389"/>
        <item x="4999"/>
        <item x="5018"/>
        <item x="4760"/>
        <item x="3125"/>
        <item x="3333"/>
        <item x="5209"/>
        <item x="1785"/>
        <item x="1317"/>
        <item x="3922"/>
        <item x="1701"/>
        <item x="3049"/>
        <item x="2146"/>
        <item x="5272"/>
        <item x="136"/>
        <item x="794"/>
        <item x="6479"/>
        <item x="4071"/>
        <item x="5052"/>
        <item x="3605"/>
        <item x="5065"/>
        <item x="7070"/>
        <item x="1285"/>
        <item x="4209"/>
        <item x="6322"/>
        <item x="2538"/>
        <item x="813"/>
        <item x="2668"/>
        <item x="5062"/>
        <item x="6830"/>
        <item x="7031"/>
        <item x="1113"/>
        <item x="908"/>
        <item x="3908"/>
        <item x="301"/>
        <item x="6207"/>
        <item x="2152"/>
        <item x="6529"/>
        <item x="76"/>
        <item x="3260"/>
        <item x="1939"/>
        <item x="1953"/>
        <item x="4265"/>
        <item x="1948"/>
        <item x="6944"/>
        <item x="7479"/>
        <item x="3473"/>
        <item x="2347"/>
        <item x="3416"/>
        <item x="2248"/>
        <item x="5931"/>
        <item x="400"/>
        <item x="167"/>
        <item x="2265"/>
        <item x="169"/>
        <item x="4103"/>
        <item x="6501"/>
        <item x="25"/>
        <item x="2591"/>
        <item x="7237"/>
        <item x="2975"/>
        <item x="7128"/>
        <item x="1284"/>
        <item x="6748"/>
        <item x="22"/>
        <item x="2614"/>
        <item x="2254"/>
        <item x="4914"/>
        <item x="3881"/>
        <item x="288"/>
        <item x="333"/>
        <item x="2170"/>
        <item x="2995"/>
        <item x="1148"/>
        <item x="1187"/>
        <item x="3987"/>
        <item x="3779"/>
        <item x="2411"/>
        <item x="7937"/>
        <item x="373"/>
        <item x="188"/>
        <item x="246"/>
        <item x="192"/>
        <item x="1053"/>
        <item x="4804"/>
        <item x="1649"/>
        <item x="4460"/>
        <item x="4394"/>
        <item x="7223"/>
        <item x="1729"/>
        <item x="4417"/>
        <item x="6795"/>
        <item x="1981"/>
        <item x="7327"/>
        <item x="1796"/>
        <item x="4454"/>
        <item x="5175"/>
        <item x="3911"/>
        <item x="4017"/>
        <item x="6591"/>
        <item x="1959"/>
        <item x="2879"/>
        <item x="7513"/>
        <item x="96"/>
        <item x="4276"/>
        <item x="3836"/>
        <item x="5054"/>
        <item x="5136"/>
        <item x="1423"/>
        <item x="5743"/>
        <item x="4082"/>
        <item x="4166"/>
        <item x="3014"/>
        <item x="3614"/>
        <item x="508"/>
        <item x="1876"/>
        <item x="6974"/>
        <item x="5521"/>
        <item x="3517"/>
        <item x="1599"/>
        <item x="1577"/>
        <item x="1371"/>
        <item x="1525"/>
        <item x="631"/>
        <item x="7443"/>
        <item x="4371"/>
        <item x="7476"/>
        <item x="4107"/>
        <item x="7931"/>
        <item t="default"/>
      </items>
    </pivotField>
    <pivotField showAll="0">
      <items count="747">
        <item h="1" x="122"/>
        <item h="1" x="438"/>
        <item h="1" x="204"/>
        <item h="1" x="359"/>
        <item h="1" x="254"/>
        <item h="1" x="83"/>
        <item h="1" x="229"/>
        <item h="1" x="472"/>
        <item h="1" x="364"/>
        <item h="1" x="100"/>
        <item h="1" x="515"/>
        <item h="1" x="584"/>
        <item h="1" x="194"/>
        <item h="1" x="378"/>
        <item h="1" x="430"/>
        <item h="1" x="214"/>
        <item h="1" x="238"/>
        <item h="1" x="501"/>
        <item h="1" x="680"/>
        <item h="1" x="171"/>
        <item h="1" x="701"/>
        <item h="1" x="418"/>
        <item h="1" x="535"/>
        <item h="1" x="289"/>
        <item h="1" x="153"/>
        <item h="1" x="519"/>
        <item h="1" x="379"/>
        <item h="1" x="628"/>
        <item h="1" x="664"/>
        <item h="1" x="237"/>
        <item h="1" x="575"/>
        <item h="1" x="351"/>
        <item h="1" x="58"/>
        <item h="1" x="433"/>
        <item h="1" x="279"/>
        <item h="1" x="156"/>
        <item h="1" x="371"/>
        <item h="1" x="690"/>
        <item h="1" x="276"/>
        <item h="1" x="524"/>
        <item h="1" x="376"/>
        <item h="1" x="410"/>
        <item h="1" x="426"/>
        <item h="1" x="521"/>
        <item h="1" x="349"/>
        <item h="1" x="711"/>
        <item h="1" x="674"/>
        <item h="1" x="241"/>
        <item h="1" x="282"/>
        <item h="1" x="102"/>
        <item h="1" x="714"/>
        <item h="1" x="459"/>
        <item h="1" x="96"/>
        <item h="1" x="225"/>
        <item h="1" x="141"/>
        <item h="1" x="5"/>
        <item h="1" x="731"/>
        <item h="1" x="623"/>
        <item h="1" x="49"/>
        <item h="1" x="64"/>
        <item h="1" x="548"/>
        <item h="1" x="25"/>
        <item h="1" x="608"/>
        <item h="1" x="394"/>
        <item h="1" x="112"/>
        <item h="1" x="512"/>
        <item h="1" x="403"/>
        <item h="1" x="590"/>
        <item h="1" x="732"/>
        <item h="1" x="73"/>
        <item h="1" x="311"/>
        <item h="1" x="78"/>
        <item h="1" x="587"/>
        <item h="1" x="565"/>
        <item h="1" x="32"/>
        <item h="1" x="592"/>
        <item h="1" x="454"/>
        <item h="1" x="62"/>
        <item h="1" x="397"/>
        <item h="1" x="183"/>
        <item h="1" x="580"/>
        <item h="1" x="284"/>
        <item h="1" x="573"/>
        <item h="1" x="2"/>
        <item h="1" x="41"/>
        <item h="1" x="22"/>
        <item h="1" x="464"/>
        <item h="1" x="570"/>
        <item h="1" x="549"/>
        <item h="1" x="569"/>
        <item h="1" x="50"/>
        <item h="1" x="552"/>
        <item h="1" x="634"/>
        <item h="1" x="703"/>
        <item h="1" x="719"/>
        <item h="1" x="704"/>
        <item h="1" x="139"/>
        <item h="1" x="507"/>
        <item h="1" x="518"/>
        <item h="1" x="407"/>
        <item h="1" x="560"/>
        <item h="1" x="70"/>
        <item h="1" x="188"/>
        <item h="1" x="72"/>
        <item h="1" x="81"/>
        <item h="1" x="82"/>
        <item h="1" x="452"/>
        <item h="1" x="84"/>
        <item h="1" x="649"/>
        <item h="1" x="386"/>
        <item h="1" x="178"/>
        <item h="1" x="720"/>
        <item h="1" x="453"/>
        <item h="1" x="360"/>
        <item h="1" x="307"/>
        <item h="1" x="332"/>
        <item h="1" x="532"/>
        <item h="1" x="86"/>
        <item h="1" x="104"/>
        <item h="1" x="479"/>
        <item h="1" x="233"/>
        <item h="1" x="6"/>
        <item h="1" x="398"/>
        <item h="1" x="475"/>
        <item h="1" x="439"/>
        <item h="1" x="616"/>
        <item h="1" x="136"/>
        <item h="1" x="420"/>
        <item h="1" x="87"/>
        <item h="1" x="38"/>
        <item h="1" x="149"/>
        <item h="1" x="28"/>
        <item h="1" x="126"/>
        <item h="1" x="431"/>
        <item h="1" x="148"/>
        <item h="1" x="272"/>
        <item h="1" x="727"/>
        <item h="1" x="460"/>
        <item h="1" x="652"/>
        <item h="1" x="167"/>
        <item h="1" x="423"/>
        <item h="1" x="526"/>
        <item h="1" x="591"/>
        <item h="1" x="333"/>
        <item h="1" x="20"/>
        <item h="1" x="35"/>
        <item h="1" x="614"/>
        <item h="1" x="125"/>
        <item h="1" x="248"/>
        <item h="1" x="192"/>
        <item h="1" x="705"/>
        <item h="1" x="486"/>
        <item h="1" x="161"/>
        <item h="1" x="77"/>
        <item h="1" x="516"/>
        <item h="1" x="473"/>
        <item h="1" x="132"/>
        <item h="1" x="377"/>
        <item h="1" x="0"/>
        <item h="1" x="625"/>
        <item h="1" x="458"/>
        <item h="1" x="414"/>
        <item h="1" x="443"/>
        <item h="1" x="626"/>
        <item h="1" x="91"/>
        <item h="1" x="425"/>
        <item h="1" x="666"/>
        <item h="1" x="216"/>
        <item h="1" x="495"/>
        <item h="1" x="572"/>
        <item h="1" x="400"/>
        <item h="1" x="299"/>
        <item h="1" x="665"/>
        <item h="1" x="466"/>
        <item h="1" x="211"/>
        <item h="1" x="470"/>
        <item h="1" x="436"/>
        <item h="1" x="646"/>
        <item h="1" x="283"/>
        <item h="1" x="98"/>
        <item h="1" x="162"/>
        <item h="1" x="523"/>
        <item h="1" x="536"/>
        <item h="1" x="224"/>
        <item h="1" x="202"/>
        <item h="1" x="504"/>
        <item h="1" x="329"/>
        <item h="1" x="427"/>
        <item h="1" x="189"/>
        <item h="1" x="290"/>
        <item h="1" x="92"/>
        <item h="1" x="687"/>
        <item h="1" x="110"/>
        <item h="1" x="164"/>
        <item h="1" x="280"/>
        <item h="1" x="672"/>
        <item h="1" x="477"/>
        <item h="1" x="155"/>
        <item h="1" x="382"/>
        <item h="1" x="712"/>
        <item h="1" x="26"/>
        <item h="1" x="538"/>
        <item h="1" x="66"/>
        <item h="1" x="726"/>
        <item h="1" x="670"/>
        <item h="1" x="679"/>
        <item h="1" x="370"/>
        <item h="1" x="118"/>
        <item h="1" x="682"/>
        <item h="1" x="180"/>
        <item h="1" x="681"/>
        <item h="1" x="462"/>
        <item h="1" x="322"/>
        <item h="1" x="528"/>
        <item h="1" x="380"/>
        <item h="1" x="193"/>
        <item h="1" x="733"/>
        <item h="1" x="482"/>
        <item h="1" x="604"/>
        <item h="1" x="74"/>
        <item h="1" x="240"/>
        <item h="1" x="27"/>
        <item h="1" x="556"/>
        <item h="1" x="345"/>
        <item h="1" x="185"/>
        <item h="1" x="541"/>
        <item h="1" x="36"/>
        <item h="1" x="3"/>
        <item h="1" x="52"/>
        <item h="1" x="198"/>
        <item h="1" x="134"/>
        <item h="1" x="533"/>
        <item h="1" x="401"/>
        <item h="1" x="19"/>
        <item h="1" x="327"/>
        <item h="1" x="207"/>
        <item h="1" x="262"/>
        <item h="1" x="738"/>
        <item h="1" x="158"/>
        <item h="1" x="297"/>
        <item h="1" x="553"/>
        <item h="1" x="551"/>
        <item h="1" x="228"/>
        <item h="1" x="593"/>
        <item h="1" x="424"/>
        <item h="1" x="563"/>
        <item h="1" x="195"/>
        <item h="1" x="316"/>
        <item h="1" x="313"/>
        <item h="1" x="650"/>
        <item h="1" x="544"/>
        <item h="1" x="85"/>
        <item h="1" x="683"/>
        <item h="1" x="71"/>
        <item h="1" x="562"/>
        <item h="1" x="305"/>
        <item h="1" x="266"/>
        <item h="1" x="210"/>
        <item h="1" x="209"/>
        <item h="1" x="179"/>
        <item h="1" x="595"/>
        <item h="1" x="737"/>
        <item h="1" x="206"/>
        <item h="1" x="215"/>
        <item h="1" x="199"/>
        <item h="1" x="735"/>
        <item h="1" x="177"/>
        <item h="1" x="154"/>
        <item h="1" x="476"/>
        <item h="1" x="172"/>
        <item h="1" x="257"/>
        <item h="1" x="231"/>
        <item h="1" x="80"/>
        <item h="1" x="395"/>
        <item h="1" x="170"/>
        <item h="1" x="129"/>
        <item h="1" x="709"/>
        <item h="1" x="271"/>
        <item h="1" x="151"/>
        <item h="1" x="108"/>
        <item h="1" x="222"/>
        <item h="1" x="581"/>
        <item h="1" x="4"/>
        <item h="1" x="432"/>
        <item h="1" x="744"/>
        <item h="1" x="30"/>
        <item h="1" x="60"/>
        <item h="1" x="43"/>
        <item h="1" x="319"/>
        <item h="1" x="1"/>
        <item h="1" x="137"/>
        <item h="1" x="234"/>
        <item h="1" x="278"/>
        <item x="607"/>
        <item h="1" x="362"/>
        <item h="1" x="522"/>
        <item h="1" x="611"/>
        <item h="1" x="338"/>
        <item h="1" x="745"/>
        <item h="1" x="218"/>
        <item h="1" x="23"/>
        <item h="1" x="94"/>
        <item h="1" x="21"/>
        <item h="1" x="529"/>
        <item h="1" x="468"/>
        <item h="1" x="165"/>
        <item h="1" x="61"/>
        <item h="1" x="54"/>
        <item h="1" x="89"/>
        <item h="1" x="654"/>
        <item h="1" x="441"/>
        <item h="1" x="597"/>
        <item h="1" x="13"/>
        <item h="1" x="743"/>
        <item h="1" x="259"/>
        <item h="1" x="264"/>
        <item h="1" x="268"/>
        <item h="1" x="260"/>
        <item h="1" x="261"/>
        <item h="1" x="265"/>
        <item h="1" x="119"/>
        <item h="1" x="642"/>
        <item h="1" x="358"/>
        <item h="1" x="208"/>
        <item h="1" x="246"/>
        <item h="1" x="236"/>
        <item h="1" x="651"/>
        <item h="1" x="37"/>
        <item h="1" x="618"/>
        <item h="1" x="320"/>
        <item h="1" x="51"/>
        <item h="1" x="57"/>
        <item h="1" x="323"/>
        <item h="1" x="97"/>
        <item h="1" x="160"/>
        <item h="1" x="713"/>
        <item h="1" x="678"/>
        <item h="1" x="235"/>
        <item h="1" x="387"/>
        <item h="1" x="115"/>
        <item h="1" x="637"/>
        <item h="1" x="493"/>
        <item h="1" x="694"/>
        <item h="1" x="676"/>
        <item h="1" x="169"/>
        <item h="1" x="662"/>
        <item h="1" x="658"/>
        <item h="1" x="715"/>
        <item h="1" x="106"/>
        <item h="1" x="12"/>
        <item h="1" x="385"/>
        <item h="1" x="558"/>
        <item h="1" x="277"/>
        <item h="1" x="292"/>
        <item h="1" x="274"/>
        <item h="1" x="740"/>
        <item h="1" x="463"/>
        <item h="1" x="685"/>
        <item h="1" x="488"/>
        <item h="1" x="730"/>
        <item h="1" x="636"/>
        <item h="1" x="413"/>
        <item h="1" x="330"/>
        <item h="1" x="309"/>
        <item h="1" x="314"/>
        <item h="1" x="302"/>
        <item h="1" x="315"/>
        <item h="1" x="296"/>
        <item h="1" x="101"/>
        <item h="1" x="308"/>
        <item h="1" x="318"/>
        <item h="1" x="335"/>
        <item h="1" x="336"/>
        <item h="1" x="661"/>
        <item h="1" x="242"/>
        <item h="1" x="697"/>
        <item h="1" x="496"/>
        <item h="1" x="348"/>
        <item h="1" x="312"/>
        <item h="1" x="485"/>
        <item h="1" x="435"/>
        <item h="1" x="16"/>
        <item h="1" x="220"/>
        <item h="1" x="660"/>
        <item h="1" x="113"/>
        <item h="1" x="368"/>
        <item h="1" x="442"/>
        <item h="1" x="103"/>
        <item h="1" x="404"/>
        <item h="1" x="273"/>
        <item h="1" x="627"/>
        <item h="1" x="416"/>
        <item h="1" x="187"/>
        <item h="1" x="181"/>
        <item h="1" x="244"/>
        <item h="1" x="44"/>
        <item h="1" x="135"/>
        <item h="1" x="121"/>
        <item h="1" x="109"/>
        <item h="1" x="609"/>
        <item h="1" x="343"/>
        <item h="1" x="354"/>
        <item h="1" x="383"/>
        <item h="1" x="559"/>
        <item h="1" x="656"/>
        <item h="1" x="655"/>
        <item h="1" x="588"/>
        <item h="1" x="583"/>
        <item h="1" x="212"/>
        <item h="1" x="624"/>
        <item h="1" x="492"/>
        <item h="1" x="717"/>
        <item h="1" x="347"/>
        <item h="1" x="691"/>
        <item h="1" x="677"/>
        <item h="1" x="375"/>
        <item h="1" x="585"/>
        <item h="1" x="42"/>
        <item h="1" x="440"/>
        <item h="1" x="509"/>
        <item h="1" x="288"/>
        <item h="1" x="739"/>
        <item h="1" x="408"/>
        <item h="1" x="230"/>
        <item h="1" x="741"/>
        <item h="1" x="105"/>
        <item h="1" x="449"/>
        <item h="1" x="450"/>
        <item h="1" x="144"/>
        <item h="1" x="721"/>
        <item h="1" x="346"/>
        <item h="1" x="736"/>
        <item h="1" x="554"/>
        <item h="1" x="582"/>
        <item h="1" x="499"/>
        <item h="1" x="686"/>
        <item h="1" x="68"/>
        <item h="1" x="445"/>
        <item h="1" x="143"/>
        <item h="1" x="586"/>
        <item h="1" x="484"/>
        <item h="1" x="267"/>
        <item h="1" x="415"/>
        <item h="1" x="520"/>
        <item h="1" x="494"/>
        <item h="1" x="527"/>
        <item h="1" x="263"/>
        <item h="1" x="33"/>
        <item h="1" x="46"/>
        <item h="1" x="669"/>
        <item h="1" x="428"/>
        <item h="1" x="510"/>
        <item h="1" x="367"/>
        <item h="1" x="270"/>
        <item h="1" x="341"/>
        <item h="1" x="250"/>
        <item h="1" x="451"/>
        <item h="1" x="506"/>
        <item h="1" x="310"/>
        <item h="1" x="34"/>
        <item h="1" x="31"/>
        <item h="1" x="39"/>
        <item h="1" x="196"/>
        <item h="1" x="286"/>
        <item h="1" x="55"/>
        <item h="1" x="693"/>
        <item h="1" x="577"/>
        <item h="1" x="620"/>
        <item h="1" x="213"/>
        <item h="1" x="340"/>
        <item h="1" x="405"/>
        <item h="1" x="8"/>
        <item h="1" x="729"/>
        <item h="1" x="186"/>
        <item h="1" x="487"/>
        <item h="1" x="688"/>
        <item h="1" x="722"/>
        <item h="1" x="350"/>
        <item h="1" x="357"/>
        <item h="1" x="734"/>
        <item h="1" x="497"/>
        <item h="1" x="545"/>
        <item h="1" x="434"/>
        <item h="1" x="525"/>
        <item h="1" x="600"/>
        <item h="1" x="399"/>
        <item h="1" x="18"/>
        <item h="1" x="339"/>
        <item h="1" x="374"/>
        <item h="1" x="659"/>
        <item h="1" x="163"/>
        <item h="1" x="157"/>
        <item h="1" x="699"/>
        <item h="1" x="145"/>
        <item h="1" x="653"/>
        <item h="1" x="633"/>
        <item h="1" x="304"/>
        <item h="1" x="603"/>
        <item h="1" x="67"/>
        <item h="1" x="65"/>
        <item h="1" x="602"/>
        <item h="1" x="621"/>
        <item h="1" x="201"/>
        <item h="1" x="599"/>
        <item h="1" x="700"/>
        <item h="1" x="166"/>
        <item h="1" x="331"/>
        <item h="1" x="648"/>
        <item h="1" x="353"/>
        <item h="1" x="505"/>
        <item h="1" x="571"/>
        <item h="1" x="324"/>
        <item h="1" x="578"/>
        <item h="1" x="14"/>
        <item h="1" x="56"/>
        <item h="1" x="295"/>
        <item h="1" x="539"/>
        <item h="1" x="306"/>
        <item h="1" x="647"/>
        <item h="1" x="226"/>
        <item h="1" x="605"/>
        <item h="1" x="352"/>
        <item h="1" x="124"/>
        <item h="1" x="356"/>
        <item h="1" x="342"/>
        <item h="1" x="465"/>
        <item h="1" x="152"/>
        <item h="1" x="93"/>
        <item h="1" x="422"/>
        <item h="1" x="706"/>
        <item h="1" x="256"/>
        <item h="1" x="120"/>
        <item h="1" x="182"/>
        <item h="1" x="373"/>
        <item h="1" x="363"/>
        <item h="1" x="116"/>
        <item h="1" x="128"/>
        <item h="1" x="671"/>
        <item h="1" x="275"/>
        <item h="1" x="90"/>
        <item h="1" x="429"/>
        <item h="1" x="269"/>
        <item h="1" x="384"/>
        <item h="1" x="467"/>
        <item h="1" x="175"/>
        <item h="1" x="95"/>
        <item h="1" x="361"/>
        <item h="1" x="287"/>
        <item h="1" x="355"/>
        <item h="1" x="471"/>
        <item h="1" x="253"/>
        <item h="1" x="663"/>
        <item h="1" x="718"/>
        <item h="1" x="675"/>
        <item h="1" x="631"/>
        <item h="1" x="255"/>
        <item h="1" x="392"/>
        <item h="1" x="643"/>
        <item h="1" x="123"/>
        <item h="1" x="247"/>
        <item h="1" x="534"/>
        <item h="1" x="219"/>
        <item h="1" x="498"/>
        <item h="1" x="461"/>
        <item h="1" x="393"/>
        <item h="1" x="689"/>
        <item h="1" x="638"/>
        <item h="1" x="221"/>
        <item h="1" x="47"/>
        <item h="1" x="478"/>
        <item h="1" x="456"/>
        <item h="1" x="258"/>
        <item h="1" x="130"/>
        <item h="1" x="285"/>
        <item h="1" x="530"/>
        <item h="1" x="142"/>
        <item h="1" x="630"/>
        <item h="1" x="421"/>
        <item h="1" x="531"/>
        <item h="1" x="742"/>
        <item h="1" x="632"/>
        <item h="1" x="480"/>
        <item h="1" x="76"/>
        <item h="1" x="728"/>
        <item h="1" x="692"/>
        <item h="1" x="239"/>
        <item h="1" x="710"/>
        <item h="1" x="48"/>
        <item h="1" x="396"/>
        <item h="1" x="15"/>
        <item h="1" x="557"/>
        <item h="1" x="17"/>
        <item h="1" x="63"/>
        <item h="1" x="301"/>
        <item h="1" x="388"/>
        <item h="1" x="325"/>
        <item h="1" x="389"/>
        <item h="1" x="197"/>
        <item h="1" x="45"/>
        <item h="1" x="191"/>
        <item h="1" x="657"/>
        <item h="1" x="217"/>
        <item h="1" x="629"/>
        <item h="1" x="702"/>
        <item h="1" x="503"/>
        <item h="1" x="173"/>
        <item h="1" x="369"/>
        <item h="1" x="606"/>
        <item h="1" x="511"/>
        <item h="1" x="698"/>
        <item h="1" x="127"/>
        <item h="1" x="321"/>
        <item h="1" x="131"/>
        <item h="1" x="517"/>
        <item h="1" x="337"/>
        <item h="1" x="303"/>
        <item h="1" x="147"/>
        <item h="1" x="24"/>
        <item h="1" x="474"/>
        <item h="1" x="568"/>
        <item h="1" x="99"/>
        <item h="1" x="366"/>
        <item h="1" x="417"/>
        <item h="1" x="291"/>
        <item h="1" x="243"/>
        <item h="1" x="490"/>
        <item h="1" x="251"/>
        <item h="1" x="635"/>
        <item h="1" x="483"/>
        <item h="1" x="508"/>
        <item h="1" x="146"/>
        <item h="1" x="409"/>
        <item h="1" x="639"/>
        <item h="1" x="406"/>
        <item h="1" x="140"/>
        <item h="1" x="372"/>
        <item h="1" x="641"/>
        <item h="1" x="227"/>
        <item h="1" x="176"/>
        <item h="1" x="281"/>
        <item h="1" x="317"/>
        <item h="1" x="223"/>
        <item h="1" x="696"/>
        <item h="1" x="716"/>
        <item h="1" x="645"/>
        <item h="1" x="644"/>
        <item h="1" x="481"/>
        <item h="1" x="159"/>
        <item h="1" x="455"/>
        <item h="1" x="232"/>
        <item h="1" x="328"/>
        <item h="1" x="514"/>
        <item h="1" x="184"/>
        <item h="1" x="500"/>
        <item h="1" x="252"/>
        <item h="1" x="502"/>
        <item h="1" x="390"/>
        <item h="1" x="391"/>
        <item h="1" x="117"/>
        <item h="1" x="542"/>
        <item h="1" x="540"/>
        <item h="1" x="543"/>
        <item h="1" x="365"/>
        <item h="1" x="53"/>
        <item h="1" x="598"/>
        <item h="1" x="326"/>
        <item h="1" x="7"/>
        <item h="1" x="684"/>
        <item h="1" x="168"/>
        <item h="1" x="673"/>
        <item h="1" x="513"/>
        <item h="1" x="190"/>
        <item h="1" x="174"/>
        <item h="1" x="489"/>
        <item h="1" x="412"/>
        <item h="1" x="457"/>
        <item h="1" x="203"/>
        <item h="1" x="419"/>
        <item h="1" x="402"/>
        <item h="1" x="469"/>
        <item h="1" x="344"/>
        <item h="1" x="200"/>
        <item h="1" x="245"/>
        <item h="1" x="566"/>
        <item h="1" x="546"/>
        <item h="1" x="589"/>
        <item h="1" x="576"/>
        <item h="1" x="564"/>
        <item h="1" x="555"/>
        <item h="1" x="561"/>
        <item h="1" x="613"/>
        <item h="1" x="617"/>
        <item h="1" x="612"/>
        <item h="1" x="622"/>
        <item h="1" x="596"/>
        <item h="1" x="601"/>
        <item h="1" x="619"/>
        <item h="1" x="615"/>
        <item h="1" x="9"/>
        <item h="1" x="11"/>
        <item h="1" x="29"/>
        <item h="1" x="550"/>
        <item h="1" x="138"/>
        <item h="1" x="79"/>
        <item h="1" x="294"/>
        <item h="1" x="334"/>
        <item h="1" x="567"/>
        <item h="1" x="537"/>
        <item h="1" x="447"/>
        <item h="1" x="88"/>
        <item h="1" x="59"/>
        <item h="1" x="491"/>
        <item h="1" x="293"/>
        <item h="1" x="695"/>
        <item h="1" x="724"/>
        <item h="1" x="723"/>
        <item h="1" x="725"/>
        <item h="1" x="381"/>
        <item h="1" x="640"/>
        <item h="1" x="547"/>
        <item h="1" x="444"/>
        <item h="1" x="594"/>
        <item h="1" x="579"/>
        <item h="1" x="40"/>
        <item h="1" x="574"/>
        <item h="1" x="249"/>
        <item h="1" x="667"/>
        <item h="1" x="111"/>
        <item h="1" x="150"/>
        <item h="1" x="707"/>
        <item h="1" x="437"/>
        <item h="1" x="668"/>
        <item h="1" x="446"/>
        <item h="1" x="298"/>
        <item h="1" x="75"/>
        <item h="1" x="107"/>
        <item h="1" x="411"/>
        <item h="1" x="300"/>
        <item h="1" x="205"/>
        <item h="1" x="69"/>
        <item h="1" x="114"/>
        <item h="1" x="133"/>
        <item h="1" x="610"/>
        <item h="1" x="708"/>
        <item h="1" x="10"/>
        <item h="1" x="448"/>
        <item t="default"/>
      </items>
    </pivotField>
    <pivotField dataField="1" showAll="0"/>
    <pivotField dataField="1" showAll="0"/>
    <pivotField showAll="0"/>
    <pivotField showAll="0"/>
    <pivotField showAll="0">
      <items count="3">
        <item x="1"/>
        <item x="0"/>
        <item t="default"/>
      </items>
    </pivotField>
  </pivotFields>
  <rowFields count="1">
    <field x="3"/>
  </rowFields>
  <rowItems count="2">
    <i>
      <x v="3632"/>
    </i>
    <i t="grand">
      <x/>
    </i>
  </rowItems>
  <colFields count="1">
    <field x="-2"/>
  </colFields>
  <colItems count="2">
    <i>
      <x/>
    </i>
    <i i="1">
      <x v="1"/>
    </i>
  </colItems>
  <dataFields count="2">
    <dataField name="Sum of EVM Votes" fld="5" baseField="3" baseItem="1"/>
    <dataField name="Sum of Postal Votes" fld="6" baseField="3" baseItem="0"/>
  </dataField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4" format="2"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2" xr10:uid="{70F1F254-11BB-4562-BFF1-61C84DC174D8}" sourceName="State">
  <pivotTables>
    <pivotTable tabId="9" name="PivotTable9"/>
    <pivotTable tabId="5" name="PivotTable6"/>
    <pivotTable tabId="2" name="PivotTable1"/>
    <pivotTable tabId="6" name="PivotTable7"/>
    <pivotTable tabId="4" name="PivotTable3"/>
    <pivotTable tabId="3" name="PivotTable2"/>
  </pivotTables>
  <data>
    <tabular pivotCacheId="868523786">
      <items count="36">
        <i x="31" s="1"/>
        <i x="8" s="1" nd="1"/>
        <i x="0" s="1" nd="1"/>
        <i x="1" s="1" nd="1"/>
        <i x="2" s="1" nd="1"/>
        <i x="3" s="1" nd="1"/>
        <i x="4" s="1" nd="1"/>
        <i x="5" s="1" nd="1"/>
        <i x="6" s="1" nd="1"/>
        <i x="7" s="1" nd="1"/>
        <i x="9" s="1" nd="1"/>
        <i x="10" s="1" nd="1"/>
        <i x="11" s="1" nd="1"/>
        <i x="12" s="1" nd="1"/>
        <i x="13" s="1" nd="1"/>
        <i x="14" s="1" nd="1"/>
        <i x="15" s="1" nd="1"/>
        <i x="16" s="1" nd="1"/>
        <i x="17" s="1" nd="1"/>
        <i x="18" s="1" nd="1"/>
        <i x="19" s="1" nd="1"/>
        <i x="20" s="1" nd="1"/>
        <i x="21" s="1" nd="1"/>
        <i x="22" s="1" nd="1"/>
        <i x="23" s="1" nd="1"/>
        <i x="24" s="1" nd="1"/>
        <i x="25" s="1" nd="1"/>
        <i x="26" s="1" nd="1"/>
        <i x="27" s="1" nd="1"/>
        <i x="28" s="1" nd="1"/>
        <i x="29" s="1" nd="1"/>
        <i x="30" s="1" nd="1"/>
        <i x="32" s="1" nd="1"/>
        <i x="33" s="1" nd="1"/>
        <i x="34" s="1" nd="1"/>
        <i x="35"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rty" xr10:uid="{B2F75E17-4D79-4D66-BFEB-2886C2E0FD3B}" sourceName="Party">
  <pivotTables>
    <pivotTable tabId="9" name="PivotTable9"/>
    <pivotTable tabId="5" name="PivotTable6"/>
    <pivotTable tabId="2" name="PivotTable1"/>
    <pivotTable tabId="6" name="PivotTable7"/>
    <pivotTable tabId="4" name="PivotTable3"/>
    <pivotTable tabId="3" name="PivotTable2"/>
  </pivotTables>
  <data>
    <tabular pivotCacheId="868523786">
      <items count="746">
        <i x="122"/>
        <i x="438"/>
        <i x="204"/>
        <i x="359"/>
        <i x="254"/>
        <i x="83"/>
        <i x="229"/>
        <i x="472"/>
        <i x="364"/>
        <i x="100"/>
        <i x="515"/>
        <i x="584"/>
        <i x="194"/>
        <i x="378"/>
        <i x="430"/>
        <i x="214"/>
        <i x="238"/>
        <i x="501"/>
        <i x="680"/>
        <i x="171"/>
        <i x="701"/>
        <i x="418"/>
        <i x="535"/>
        <i x="289"/>
        <i x="153"/>
        <i x="519"/>
        <i x="379"/>
        <i x="628"/>
        <i x="664"/>
        <i x="237"/>
        <i x="575"/>
        <i x="351"/>
        <i x="58"/>
        <i x="433"/>
        <i x="279"/>
        <i x="156"/>
        <i x="371"/>
        <i x="690"/>
        <i x="276"/>
        <i x="524"/>
        <i x="376"/>
        <i x="410"/>
        <i x="426"/>
        <i x="521"/>
        <i x="349"/>
        <i x="711"/>
        <i x="674"/>
        <i x="241"/>
        <i x="282"/>
        <i x="102"/>
        <i x="714"/>
        <i x="459"/>
        <i x="96"/>
        <i x="225"/>
        <i x="141"/>
        <i x="5"/>
        <i x="731"/>
        <i x="623"/>
        <i x="49"/>
        <i x="64"/>
        <i x="548"/>
        <i x="25"/>
        <i x="608"/>
        <i x="394"/>
        <i x="112"/>
        <i x="512"/>
        <i x="403"/>
        <i x="590"/>
        <i x="732"/>
        <i x="73"/>
        <i x="311"/>
        <i x="78"/>
        <i x="587"/>
        <i x="565"/>
        <i x="32"/>
        <i x="592"/>
        <i x="454"/>
        <i x="62"/>
        <i x="397"/>
        <i x="183"/>
        <i x="580"/>
        <i x="284"/>
        <i x="573"/>
        <i x="2"/>
        <i x="41"/>
        <i x="22"/>
        <i x="464"/>
        <i x="570"/>
        <i x="549"/>
        <i x="569"/>
        <i x="50"/>
        <i x="552"/>
        <i x="634"/>
        <i x="703"/>
        <i x="719"/>
        <i x="704"/>
        <i x="139"/>
        <i x="507"/>
        <i x="518"/>
        <i x="407"/>
        <i x="560"/>
        <i x="70"/>
        <i x="188"/>
        <i x="72"/>
        <i x="81"/>
        <i x="82"/>
        <i x="452"/>
        <i x="84"/>
        <i x="649"/>
        <i x="386"/>
        <i x="178"/>
        <i x="720"/>
        <i x="453"/>
        <i x="360"/>
        <i x="307"/>
        <i x="332"/>
        <i x="532"/>
        <i x="86"/>
        <i x="104"/>
        <i x="479"/>
        <i x="233"/>
        <i x="6"/>
        <i x="398"/>
        <i x="475"/>
        <i x="439"/>
        <i x="616"/>
        <i x="136"/>
        <i x="420"/>
        <i x="87"/>
        <i x="38"/>
        <i x="149"/>
        <i x="28"/>
        <i x="126"/>
        <i x="431"/>
        <i x="148"/>
        <i x="272"/>
        <i x="727"/>
        <i x="460"/>
        <i x="652"/>
        <i x="167"/>
        <i x="423"/>
        <i x="526"/>
        <i x="591"/>
        <i x="333"/>
        <i x="20"/>
        <i x="35"/>
        <i x="614"/>
        <i x="125"/>
        <i x="248"/>
        <i x="192"/>
        <i x="705"/>
        <i x="486"/>
        <i x="161"/>
        <i x="77"/>
        <i x="516"/>
        <i x="473"/>
        <i x="132"/>
        <i x="377"/>
        <i x="0"/>
        <i x="625"/>
        <i x="458"/>
        <i x="414"/>
        <i x="443"/>
        <i x="626"/>
        <i x="91"/>
        <i x="425"/>
        <i x="666"/>
        <i x="216"/>
        <i x="495"/>
        <i x="572"/>
        <i x="400"/>
        <i x="299"/>
        <i x="665"/>
        <i x="466"/>
        <i x="211"/>
        <i x="470"/>
        <i x="436"/>
        <i x="646"/>
        <i x="283"/>
        <i x="98"/>
        <i x="162"/>
        <i x="523"/>
        <i x="536"/>
        <i x="224"/>
        <i x="202"/>
        <i x="504"/>
        <i x="329"/>
        <i x="427"/>
        <i x="189"/>
        <i x="290"/>
        <i x="92"/>
        <i x="687"/>
        <i x="110"/>
        <i x="164"/>
        <i x="280"/>
        <i x="672"/>
        <i x="477"/>
        <i x="155"/>
        <i x="382"/>
        <i x="712"/>
        <i x="26"/>
        <i x="538"/>
        <i x="66"/>
        <i x="726"/>
        <i x="670"/>
        <i x="679"/>
        <i x="370"/>
        <i x="118"/>
        <i x="682"/>
        <i x="180"/>
        <i x="681"/>
        <i x="462"/>
        <i x="322"/>
        <i x="528"/>
        <i x="380"/>
        <i x="193"/>
        <i x="733"/>
        <i x="482"/>
        <i x="604"/>
        <i x="74"/>
        <i x="240"/>
        <i x="27"/>
        <i x="556"/>
        <i x="345"/>
        <i x="185"/>
        <i x="541"/>
        <i x="36"/>
        <i x="3"/>
        <i x="52"/>
        <i x="198"/>
        <i x="134"/>
        <i x="533"/>
        <i x="401"/>
        <i x="19"/>
        <i x="327"/>
        <i x="207"/>
        <i x="262"/>
        <i x="738"/>
        <i x="158"/>
        <i x="297"/>
        <i x="553"/>
        <i x="551"/>
        <i x="228"/>
        <i x="593"/>
        <i x="424"/>
        <i x="563"/>
        <i x="195"/>
        <i x="316"/>
        <i x="313"/>
        <i x="650"/>
        <i x="544"/>
        <i x="85"/>
        <i x="683"/>
        <i x="71"/>
        <i x="562"/>
        <i x="305"/>
        <i x="266"/>
        <i x="210"/>
        <i x="209"/>
        <i x="179"/>
        <i x="595"/>
        <i x="737"/>
        <i x="206"/>
        <i x="215"/>
        <i x="199"/>
        <i x="735"/>
        <i x="177"/>
        <i x="154"/>
        <i x="476"/>
        <i x="172"/>
        <i x="257"/>
        <i x="231"/>
        <i x="80"/>
        <i x="395"/>
        <i x="170"/>
        <i x="129"/>
        <i x="709"/>
        <i x="271"/>
        <i x="151"/>
        <i x="108"/>
        <i x="222"/>
        <i x="581"/>
        <i x="4"/>
        <i x="432"/>
        <i x="744"/>
        <i x="30"/>
        <i x="60"/>
        <i x="43"/>
        <i x="319"/>
        <i x="1"/>
        <i x="137"/>
        <i x="234"/>
        <i x="278"/>
        <i x="607" s="1"/>
        <i x="362"/>
        <i x="522"/>
        <i x="611"/>
        <i x="338"/>
        <i x="745"/>
        <i x="218"/>
        <i x="23"/>
        <i x="94"/>
        <i x="21"/>
        <i x="529"/>
        <i x="468"/>
        <i x="165"/>
        <i x="61"/>
        <i x="54"/>
        <i x="89"/>
        <i x="654"/>
        <i x="441"/>
        <i x="597"/>
        <i x="13"/>
        <i x="743"/>
        <i x="259"/>
        <i x="264"/>
        <i x="268"/>
        <i x="260"/>
        <i x="261"/>
        <i x="265"/>
        <i x="119"/>
        <i x="642"/>
        <i x="358"/>
        <i x="208"/>
        <i x="246"/>
        <i x="236"/>
        <i x="651"/>
        <i x="37"/>
        <i x="618"/>
        <i x="320"/>
        <i x="51"/>
        <i x="57"/>
        <i x="323"/>
        <i x="97"/>
        <i x="160"/>
        <i x="713"/>
        <i x="678"/>
        <i x="235"/>
        <i x="387"/>
        <i x="115"/>
        <i x="637"/>
        <i x="493"/>
        <i x="694"/>
        <i x="676"/>
        <i x="169"/>
        <i x="662"/>
        <i x="658"/>
        <i x="715"/>
        <i x="106"/>
        <i x="12"/>
        <i x="385"/>
        <i x="558"/>
        <i x="277"/>
        <i x="292"/>
        <i x="274"/>
        <i x="740"/>
        <i x="463"/>
        <i x="685"/>
        <i x="488"/>
        <i x="730"/>
        <i x="636"/>
        <i x="413"/>
        <i x="330"/>
        <i x="309"/>
        <i x="314"/>
        <i x="302"/>
        <i x="315"/>
        <i x="296"/>
        <i x="101"/>
        <i x="308"/>
        <i x="318"/>
        <i x="335"/>
        <i x="336"/>
        <i x="661"/>
        <i x="242"/>
        <i x="697"/>
        <i x="496"/>
        <i x="348"/>
        <i x="312"/>
        <i x="485"/>
        <i x="435"/>
        <i x="16"/>
        <i x="220"/>
        <i x="660"/>
        <i x="113"/>
        <i x="368"/>
        <i x="442"/>
        <i x="103"/>
        <i x="404"/>
        <i x="273"/>
        <i x="627"/>
        <i x="416"/>
        <i x="187"/>
        <i x="181"/>
        <i x="244"/>
        <i x="44"/>
        <i x="135"/>
        <i x="121"/>
        <i x="109"/>
        <i x="609"/>
        <i x="343"/>
        <i x="354"/>
        <i x="383"/>
        <i x="559"/>
        <i x="656"/>
        <i x="655"/>
        <i x="588"/>
        <i x="583"/>
        <i x="212"/>
        <i x="624"/>
        <i x="492"/>
        <i x="717"/>
        <i x="347"/>
        <i x="691"/>
        <i x="677"/>
        <i x="375"/>
        <i x="585"/>
        <i x="42"/>
        <i x="440"/>
        <i x="509"/>
        <i x="288"/>
        <i x="739"/>
        <i x="408"/>
        <i x="230"/>
        <i x="741"/>
        <i x="105"/>
        <i x="449"/>
        <i x="450"/>
        <i x="144"/>
        <i x="721"/>
        <i x="346"/>
        <i x="736"/>
        <i x="554"/>
        <i x="582"/>
        <i x="499"/>
        <i x="686"/>
        <i x="68"/>
        <i x="445"/>
        <i x="143"/>
        <i x="586"/>
        <i x="484"/>
        <i x="267"/>
        <i x="415"/>
        <i x="520"/>
        <i x="494"/>
        <i x="527"/>
        <i x="263"/>
        <i x="33"/>
        <i x="46"/>
        <i x="669"/>
        <i x="428"/>
        <i x="510"/>
        <i x="367"/>
        <i x="270"/>
        <i x="341"/>
        <i x="250"/>
        <i x="451"/>
        <i x="506"/>
        <i x="310"/>
        <i x="34"/>
        <i x="31"/>
        <i x="39"/>
        <i x="196"/>
        <i x="286"/>
        <i x="55"/>
        <i x="693"/>
        <i x="577"/>
        <i x="620"/>
        <i x="213"/>
        <i x="340"/>
        <i x="405"/>
        <i x="8"/>
        <i x="729"/>
        <i x="186"/>
        <i x="487"/>
        <i x="688"/>
        <i x="722"/>
        <i x="350"/>
        <i x="357"/>
        <i x="734"/>
        <i x="497"/>
        <i x="545"/>
        <i x="434"/>
        <i x="525"/>
        <i x="600"/>
        <i x="399"/>
        <i x="18"/>
        <i x="339"/>
        <i x="374"/>
        <i x="659"/>
        <i x="163"/>
        <i x="157"/>
        <i x="699"/>
        <i x="145"/>
        <i x="653"/>
        <i x="633"/>
        <i x="304"/>
        <i x="603"/>
        <i x="67"/>
        <i x="65"/>
        <i x="602"/>
        <i x="621"/>
        <i x="201"/>
        <i x="599"/>
        <i x="700"/>
        <i x="166"/>
        <i x="331"/>
        <i x="648"/>
        <i x="353"/>
        <i x="505"/>
        <i x="571"/>
        <i x="324"/>
        <i x="578"/>
        <i x="14"/>
        <i x="56"/>
        <i x="295"/>
        <i x="539"/>
        <i x="306"/>
        <i x="647"/>
        <i x="226"/>
        <i x="605"/>
        <i x="352"/>
        <i x="124"/>
        <i x="356"/>
        <i x="342"/>
        <i x="465"/>
        <i x="152"/>
        <i x="93"/>
        <i x="422"/>
        <i x="706"/>
        <i x="256"/>
        <i x="120"/>
        <i x="182"/>
        <i x="373"/>
        <i x="363"/>
        <i x="116"/>
        <i x="128"/>
        <i x="671"/>
        <i x="275"/>
        <i x="90"/>
        <i x="429"/>
        <i x="269"/>
        <i x="384"/>
        <i x="467"/>
        <i x="175"/>
        <i x="95"/>
        <i x="361"/>
        <i x="287"/>
        <i x="355"/>
        <i x="471"/>
        <i x="253"/>
        <i x="663"/>
        <i x="718"/>
        <i x="675"/>
        <i x="631"/>
        <i x="255"/>
        <i x="392"/>
        <i x="643"/>
        <i x="123"/>
        <i x="247"/>
        <i x="534"/>
        <i x="219"/>
        <i x="498"/>
        <i x="461"/>
        <i x="393"/>
        <i x="689"/>
        <i x="638"/>
        <i x="221"/>
        <i x="47"/>
        <i x="478"/>
        <i x="456"/>
        <i x="258"/>
        <i x="130"/>
        <i x="285"/>
        <i x="530"/>
        <i x="142"/>
        <i x="630"/>
        <i x="421"/>
        <i x="531"/>
        <i x="742"/>
        <i x="632"/>
        <i x="480"/>
        <i x="76"/>
        <i x="728"/>
        <i x="692"/>
        <i x="239"/>
        <i x="710"/>
        <i x="48"/>
        <i x="396"/>
        <i x="15"/>
        <i x="557"/>
        <i x="17"/>
        <i x="63"/>
        <i x="301"/>
        <i x="388"/>
        <i x="325"/>
        <i x="389"/>
        <i x="197"/>
        <i x="45"/>
        <i x="191"/>
        <i x="657"/>
        <i x="217"/>
        <i x="629"/>
        <i x="702"/>
        <i x="503"/>
        <i x="173"/>
        <i x="369"/>
        <i x="606"/>
        <i x="511"/>
        <i x="698"/>
        <i x="127"/>
        <i x="321"/>
        <i x="131"/>
        <i x="517"/>
        <i x="337"/>
        <i x="303"/>
        <i x="147"/>
        <i x="24"/>
        <i x="474"/>
        <i x="568"/>
        <i x="99"/>
        <i x="366"/>
        <i x="417"/>
        <i x="291"/>
        <i x="243"/>
        <i x="490"/>
        <i x="251"/>
        <i x="635"/>
        <i x="483"/>
        <i x="508"/>
        <i x="146"/>
        <i x="409"/>
        <i x="639"/>
        <i x="406"/>
        <i x="140"/>
        <i x="372"/>
        <i x="641"/>
        <i x="227"/>
        <i x="176"/>
        <i x="281"/>
        <i x="317"/>
        <i x="223"/>
        <i x="696"/>
        <i x="716"/>
        <i x="645"/>
        <i x="644"/>
        <i x="481"/>
        <i x="159"/>
        <i x="455"/>
        <i x="232"/>
        <i x="328"/>
        <i x="514"/>
        <i x="184"/>
        <i x="500"/>
        <i x="252"/>
        <i x="502"/>
        <i x="390"/>
        <i x="391"/>
        <i x="117"/>
        <i x="542"/>
        <i x="540"/>
        <i x="543"/>
        <i x="365"/>
        <i x="53"/>
        <i x="598"/>
        <i x="326"/>
        <i x="7"/>
        <i x="684"/>
        <i x="168"/>
        <i x="673"/>
        <i x="513"/>
        <i x="190"/>
        <i x="174"/>
        <i x="489"/>
        <i x="412"/>
        <i x="457"/>
        <i x="203"/>
        <i x="419"/>
        <i x="402"/>
        <i x="469"/>
        <i x="344"/>
        <i x="200"/>
        <i x="245"/>
        <i x="566"/>
        <i x="546"/>
        <i x="589"/>
        <i x="576"/>
        <i x="564"/>
        <i x="555"/>
        <i x="561"/>
        <i x="613"/>
        <i x="617"/>
        <i x="612"/>
        <i x="622"/>
        <i x="596"/>
        <i x="601"/>
        <i x="619"/>
        <i x="615"/>
        <i x="9"/>
        <i x="11"/>
        <i x="29"/>
        <i x="550"/>
        <i x="138"/>
        <i x="79"/>
        <i x="294"/>
        <i x="334"/>
        <i x="567"/>
        <i x="537"/>
        <i x="447"/>
        <i x="88"/>
        <i x="59"/>
        <i x="491"/>
        <i x="293"/>
        <i x="695"/>
        <i x="724"/>
        <i x="723"/>
        <i x="725"/>
        <i x="381"/>
        <i x="640"/>
        <i x="547"/>
        <i x="444"/>
        <i x="594"/>
        <i x="579"/>
        <i x="40"/>
        <i x="574"/>
        <i x="249"/>
        <i x="667"/>
        <i x="111"/>
        <i x="150"/>
        <i x="707"/>
        <i x="437"/>
        <i x="668"/>
        <i x="446"/>
        <i x="298"/>
        <i x="75"/>
        <i x="107"/>
        <i x="411"/>
        <i x="300"/>
        <i x="205"/>
        <i x="69"/>
        <i x="114"/>
        <i x="133"/>
        <i x="610"/>
        <i x="708"/>
        <i x="10"/>
        <i x="448"/>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sult2" xr10:uid="{0FDE7B60-C897-44F8-95B4-4986913DEC60}" sourceName="Result">
  <pivotTables>
    <pivotTable tabId="9" name="PivotTable9"/>
    <pivotTable tabId="5" name="PivotTable6"/>
    <pivotTable tabId="2" name="PivotTable1"/>
    <pivotTable tabId="6" name="PivotTable7"/>
    <pivotTable tabId="4" name="PivotTable3"/>
    <pivotTable tabId="3" name="PivotTable2"/>
  </pivotTables>
  <data>
    <tabular pivotCacheId="868523786">
      <items count="2">
        <i x="1" s="1"/>
        <i x="0"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stituency" xr10:uid="{B40A68EF-6C48-4B06-9543-49191DAC8D5F}" sourceName="Constituency">
  <pivotTables>
    <pivotTable tabId="9" name="PivotTable9"/>
    <pivotTable tabId="5" name="PivotTable6"/>
    <pivotTable tabId="2" name="PivotTable1"/>
    <pivotTable tabId="6" name="PivotTable7"/>
    <pivotTable tabId="4" name="PivotTable3"/>
    <pivotTable tabId="3" name="PivotTable2"/>
  </pivotTables>
  <data>
    <tabular pivotCacheId="868523786">
      <items count="540">
        <i x="399" s="1"/>
        <i x="410" s="1"/>
        <i x="270" s="1" nd="1"/>
        <i x="266" s="1" nd="1"/>
        <i x="396" s="1" nd="1"/>
        <i x="415" s="1" nd="1"/>
        <i x="98" s="1" nd="1"/>
        <i x="99" s="1" nd="1"/>
        <i x="236" s="1" nd="1"/>
        <i x="331" s="1" nd="1"/>
        <i x="416" s="1" nd="1"/>
        <i x="237" s="1" nd="1"/>
        <i x="185" s="1" nd="1"/>
        <i x="186" s="1" nd="1"/>
        <i x="417" s="1" nd="1"/>
        <i x="498" s="1" nd="1"/>
        <i x="418" s="1" nd="1"/>
        <i x="493" s="1" nd="1"/>
        <i x="332" s="1" nd="1"/>
        <i x="1" s="1" nd="1"/>
        <i x="124" s="1" nd="1"/>
        <i x="419" s="1" nd="1"/>
        <i x="420" s="1" nd="1"/>
        <i x="238" s="1" nd="1"/>
        <i x="100" s="1" nd="1"/>
        <i x="318" s="1" nd="1"/>
        <i x="421" s="1" nd="1"/>
        <i x="2" s="1" nd="1"/>
        <i x="101" s="1" nd="1"/>
        <i x="319" s="1" nd="1"/>
        <i x="3" s="1" nd="1"/>
        <i x="138" s="1" nd="1"/>
        <i x="0" s="1" nd="1"/>
        <i x="422" s="1" nd="1"/>
        <i x="357" s="1" nd="1"/>
        <i x="4" s="1" nd="1"/>
        <i x="499" s="1" nd="1"/>
        <i x="358" s="1" nd="1"/>
        <i x="42" s="1" nd="1"/>
        <i x="43" s="1" nd="1"/>
        <i x="26" s="1" nd="1"/>
        <i x="27" s="1" nd="1"/>
        <i x="500" s="1" nd="1"/>
        <i x="296" s="1" nd="1"/>
        <i x="187" s="1" nd="1"/>
        <i x="44" s="1" nd="1"/>
        <i x="423" s="1" nd="1"/>
        <i x="424" s="1" nd="1"/>
        <i x="157" s="1" nd="1"/>
        <i x="425" s="1" nd="1"/>
        <i x="426" s="1" nd="1"/>
        <i x="501" s="1" nd="1"/>
        <i x="207" s="1" nd="1"/>
        <i x="297" s="1" nd="1"/>
        <i x="427" s="1" nd="1"/>
        <i x="502" s="1" nd="1"/>
        <i x="102" s="1" nd="1"/>
        <i x="428" s="1" nd="1"/>
        <i x="158" s="1" nd="1"/>
        <i x="159" s="1" nd="1"/>
        <i x="160" s="1" nd="1"/>
        <i x="161" s="1" nd="1"/>
        <i x="503" s="1" nd="1"/>
        <i x="45" s="1" nd="1"/>
        <i x="504" s="1" nd="1"/>
        <i x="429" s="1" nd="1"/>
        <i x="333" s="1" nd="1"/>
        <i x="5" s="1" nd="1"/>
        <i x="430" s="1" nd="1"/>
        <i x="239" s="1" nd="1"/>
        <i x="139" s="1" nd="1"/>
        <i x="505" s="1" nd="1"/>
        <i x="506" s="1" nd="1"/>
        <i x="507" s="1" nd="1"/>
        <i x="103" s="1" nd="1"/>
        <i x="431" s="1" nd="1"/>
        <i x="298" s="1" nd="1"/>
        <i x="334" s="1" nd="1"/>
        <i x="28" s="1" nd="1"/>
        <i x="508" s="1" nd="1"/>
        <i x="509" s="1" nd="1"/>
        <i x="83" s="1" nd="1"/>
        <i x="432" s="1" nd="1"/>
        <i x="320" s="1" nd="1"/>
        <i x="240" s="1" nd="1"/>
        <i x="46" s="1" nd="1"/>
        <i x="162" s="1" nd="1"/>
        <i x="163" s="1" nd="1"/>
        <i x="299" s="1" nd="1"/>
        <i x="208" s="1" nd="1"/>
        <i x="433" s="1" nd="1"/>
        <i x="300" s="1" nd="1"/>
        <i x="47" s="1" nd="1"/>
        <i x="241" s="1" nd="1"/>
        <i x="335" s="1" nd="1"/>
        <i x="104" s="1" nd="1"/>
        <i x="105" s="1" nd="1"/>
        <i x="336" s="1" nd="1"/>
        <i x="209" s="1" nd="1"/>
        <i x="242" s="1" nd="1"/>
        <i x="125" s="1" nd="1"/>
        <i x="397" s="1" nd="1"/>
        <i x="210" s="1" nd="1"/>
        <i x="301" s="1" nd="1"/>
        <i x="164" s="1" nd="1"/>
        <i x="165" s="1" nd="1"/>
        <i x="434" s="1" nd="1"/>
        <i x="337" s="1" nd="1"/>
        <i x="84" s="1" nd="1"/>
        <i x="510" s="1" nd="1"/>
        <i x="511" s="1" nd="1"/>
        <i x="302" s="1" nd="1"/>
        <i x="512" s="1" nd="1"/>
        <i x="435" s="1" nd="1"/>
        <i x="243" s="1" nd="1"/>
        <i x="48" s="1" nd="1"/>
        <i x="188" s="1" nd="1"/>
        <i x="166" s="1" nd="1"/>
        <i x="436" s="1" nd="1"/>
        <i x="82" s="1" nd="1"/>
        <i x="289" s="1" nd="1"/>
        <i x="244" s="1" nd="1"/>
        <i x="143" s="1" nd="1"/>
        <i x="359" s="1" nd="1"/>
        <i x="360" s="1" nd="1"/>
        <i x="361" s="1" nd="1"/>
        <i x="398" s="1" nd="1"/>
        <i x="211" s="1" nd="1"/>
        <i x="106" s="1" nd="1"/>
        <i x="362" s="1" nd="1"/>
        <i x="167" s="1" nd="1"/>
        <i x="168" s="1" nd="1"/>
        <i x="169" s="1" nd="1"/>
        <i x="6" s="1" nd="1"/>
        <i x="338" s="1" nd="1"/>
        <i x="339" s="1" nd="1"/>
        <i x="363" s="1" nd="1"/>
        <i x="513" s="1" nd="1"/>
        <i x="364" s="1" nd="1"/>
        <i x="303" s="1" nd="1"/>
        <i x="94" s="1" nd="1"/>
        <i x="107" s="1" nd="1"/>
        <i x="170" s="1" nd="1"/>
        <i x="95" s="1" nd="1"/>
        <i x="212" s="1" nd="1"/>
        <i x="49" s="1" nd="1"/>
        <i x="514" s="1" nd="1"/>
        <i x="29" s="1" nd="1"/>
        <i x="340" s="1" nd="1"/>
        <i x="171" s="1" nd="1"/>
        <i x="437" s="1" nd="1"/>
        <i x="213" s="1" nd="1"/>
        <i x="144" s="1" nd="1"/>
        <i x="214" s="1" nd="1"/>
        <i x="365" s="1" nd="1"/>
        <i x="172" s="1" nd="1"/>
        <i x="438" s="1" nd="1"/>
        <i x="304" s="1" nd="1"/>
        <i x="30" s="1" nd="1"/>
        <i x="245" s="1" nd="1"/>
        <i x="515" s="1" nd="1"/>
        <i x="31" s="1" nd="1"/>
        <i x="366" s="1" nd="1"/>
        <i x="246" s="1" nd="1"/>
        <i x="32" s="1" nd="1"/>
        <i x="439" s="1" nd="1"/>
        <i x="516" s="1" nd="1"/>
        <i x="145" s="1" nd="1"/>
        <i x="85" s="1" nd="1"/>
        <i x="290" s="1" nd="1"/>
        <i x="7" s="1" nd="1"/>
        <i x="189" s="1" nd="1"/>
        <i x="367" s="1" nd="1"/>
        <i x="440" s="1" nd="1"/>
        <i x="441" s="1" nd="1"/>
        <i x="442" s="1" nd="1"/>
        <i x="126" s="1" nd="1"/>
        <i x="321" s="1" nd="1"/>
        <i x="443" s="1" nd="1"/>
        <i x="322" s="1" nd="1"/>
        <i x="444" s="1" nd="1"/>
        <i x="445" s="1" nd="1"/>
        <i x="446" s="1" nd="1"/>
        <i x="323" s="1" nd="1"/>
        <i x="247" s="1" nd="1"/>
        <i x="108" s="1" nd="1"/>
        <i x="341" s="1" nd="1"/>
        <i x="494" s="1" nd="1"/>
        <i x="447" s="1" nd="1"/>
        <i x="50" s="1" nd="1"/>
        <i x="517" s="1" nd="1"/>
        <i x="448" s="1" nd="1"/>
        <i x="449" s="1" nd="1"/>
        <i x="450" s="1" nd="1"/>
        <i x="146" s="1" nd="1"/>
        <i x="147" s="1" nd="1"/>
        <i x="451" s="1" nd="1"/>
        <i x="51" s="1" nd="1"/>
        <i x="452" s="1" nd="1"/>
        <i x="173" s="1" nd="1"/>
        <i x="215" s="1" nd="1"/>
        <i x="8" s="1" nd="1"/>
        <i x="324" s="1" nd="1"/>
        <i x="127" s="1" nd="1"/>
        <i x="33" s="1" nd="1"/>
        <i x="216" s="1" nd="1"/>
        <i x="52" s="1" nd="1"/>
        <i x="134" s="1" nd="1"/>
        <i x="453" s="1" nd="1"/>
        <i x="495" s="1" nd="1"/>
        <i x="174" s="1" nd="1"/>
        <i x="454" s="1" nd="1"/>
        <i x="248" s="1" nd="1"/>
        <i x="175" s="1" nd="1"/>
        <i x="148" s="1" nd="1"/>
        <i x="9" s="1" nd="1"/>
        <i x="249" s="1" nd="1"/>
        <i x="128" s="1" nd="1"/>
        <i x="518" s="1" nd="1"/>
        <i x="217" s="1" nd="1"/>
        <i x="325" s="1" nd="1"/>
        <i x="519" s="1" nd="1"/>
        <i x="190" s="1" nd="1"/>
        <i x="218" s="1" nd="1"/>
        <i x="283" s="1" nd="1"/>
        <i x="219" s="1" nd="1"/>
        <i x="520" s="1" nd="1"/>
        <i x="305" s="1" nd="1"/>
        <i x="53" s="1" nd="1"/>
        <i x="342" s="1" nd="1"/>
        <i x="343" s="1" nd="1"/>
        <i x="306" s="1" nd="1"/>
        <i x="326" s="1" nd="1"/>
        <i x="455" s="1" nd="1"/>
        <i x="250" s="1" nd="1"/>
        <i x="251" s="1" nd="1"/>
        <i x="344" s="1" nd="1"/>
        <i x="521" s="1" nd="1"/>
        <i x="140" s="1" nd="1"/>
        <i x="109" s="1" nd="1"/>
        <i x="149" s="1" nd="1"/>
        <i x="54" s="1" nd="1"/>
        <i x="522" s="1" nd="1"/>
        <i x="86" s="1" nd="1"/>
        <i x="456" s="1" nd="1"/>
        <i x="345" s="1" nd="1"/>
        <i x="55" s="1" nd="1"/>
        <i x="457" s="1" nd="1"/>
        <i x="523" s="1" nd="1"/>
        <i x="346" s="1" nd="1"/>
        <i x="347" s="1" nd="1"/>
        <i x="34" s="1" nd="1"/>
        <i x="524" s="1" nd="1"/>
        <i x="110" s="1" nd="1"/>
        <i x="111" s="1" nd="1"/>
        <i x="10" s="1" nd="1"/>
        <i x="458" s="1" nd="1"/>
        <i x="459" s="1" nd="1"/>
        <i x="11" s="1" nd="1"/>
        <i x="307" s="1" nd="1"/>
        <i x="368" s="1" nd="1"/>
        <i x="252" s="1" nd="1"/>
        <i x="369" s="1" nd="1"/>
        <i x="308" s="1" nd="1"/>
        <i x="135" s="1" nd="1"/>
        <i x="87" s="1" nd="1"/>
        <i x="460" s="1" nd="1"/>
        <i x="370" s="1" nd="1"/>
        <i x="191" s="1" nd="1"/>
        <i x="461" s="1" nd="1"/>
        <i x="525" s="1" nd="1"/>
        <i x="56" s="1" nd="1"/>
        <i x="348" s="1" nd="1"/>
        <i x="35" s="1" nd="1"/>
        <i x="400" s="1" nd="1"/>
        <i x="129" s="1" nd="1"/>
        <i x="371" s="1" nd="1"/>
        <i x="192" s="1" nd="1"/>
        <i x="57" s="1" nd="1"/>
        <i x="462" s="1" nd="1"/>
        <i x="36" s="1" nd="1"/>
        <i x="309" s="1" nd="1"/>
        <i x="310" s="1" nd="1"/>
        <i x="327" s="1" nd="1"/>
        <i x="58" s="1" nd="1"/>
        <i x="220" s="1" nd="1"/>
        <i x="401" s="1" nd="1"/>
        <i x="221" s="1" nd="1"/>
        <i x="222" s="1" nd="1"/>
        <i x="112" s="1" nd="1"/>
        <i x="463" s="1" nd="1"/>
        <i x="150" s="1" nd="1"/>
        <i x="59" s="1" nd="1"/>
        <i x="151" s="1" nd="1"/>
        <i x="37" s="1" nd="1"/>
        <i x="176" s="1" nd="1"/>
        <i x="253" s="1" nd="1"/>
        <i x="526" s="1" nd="1"/>
        <i x="527" s="1" nd="1"/>
        <i x="193" s="1" nd="1"/>
        <i x="177" s="1" nd="1"/>
        <i x="311" s="1" nd="1"/>
        <i x="88" s="1" nd="1"/>
        <i x="349" s="1" nd="1"/>
        <i x="194" s="1" nd="1"/>
        <i x="195" s="1" nd="1"/>
        <i x="372" s="1" nd="1"/>
        <i x="528" s="1" nd="1"/>
        <i x="12" s="1" nd="1"/>
        <i x="130" s="1" nd="1"/>
        <i x="464" s="1" nd="1"/>
        <i x="205" s="1" nd="1"/>
        <i x="38" s="1" nd="1"/>
        <i x="206" s="1" nd="1"/>
        <i x="465" s="1" nd="1"/>
        <i x="254" s="1" nd="1"/>
        <i x="152" s="1" nd="1"/>
        <i x="466" s="1" nd="1"/>
        <i x="328" s="1" nd="1"/>
        <i x="467" s="1" nd="1"/>
        <i x="13" s="1" nd="1"/>
        <i x="255" s="1" nd="1"/>
        <i x="60" s="1" nd="1"/>
        <i x="61" s="1" nd="1"/>
        <i x="373" s="1" nd="1"/>
        <i x="402" s="1" nd="1"/>
        <i x="62" s="1" nd="1"/>
        <i x="89" s="1" nd="1"/>
        <i x="403" s="1" nd="1"/>
        <i x="113" s="1" nd="1"/>
        <i x="468" s="1" nd="1"/>
        <i x="196" s="1" nd="1"/>
        <i x="529" s="1" nd="1"/>
        <i x="530" s="1" nd="1"/>
        <i x="404" s="1" nd="1"/>
        <i x="136" s="1" nd="1"/>
        <i x="223" s="1" nd="1"/>
        <i x="224" s="1" nd="1"/>
        <i x="178" s="1" nd="1"/>
        <i x="469" s="1" nd="1"/>
        <i x="531" s="1" nd="1"/>
        <i x="256" s="1" nd="1"/>
        <i x="197" s="1" nd="1"/>
        <i x="374" s="1" nd="1"/>
        <i x="312" s="1" nd="1"/>
        <i x="405" s="1" nd="1"/>
        <i x="532" s="1" nd="1"/>
        <i x="470" s="1" nd="1"/>
        <i x="471" s="1" nd="1"/>
        <i x="472" s="1" nd="1"/>
        <i x="287" s="1" nd="1"/>
        <i x="473" s="1" nd="1"/>
        <i x="474" s="1" nd="1"/>
        <i x="225" s="1" nd="1"/>
        <i x="257" s="1" nd="1"/>
        <i x="258" s="1" nd="1"/>
        <i x="259" s="1" nd="1"/>
        <i x="260" s="1" nd="1"/>
        <i x="261" s="1" nd="1"/>
        <i x="262" s="1" nd="1"/>
        <i x="63" s="1" nd="1"/>
        <i x="533" s="1" nd="1"/>
        <i x="475" s="1" nd="1"/>
        <i x="64" s="1" nd="1"/>
        <i x="179" s="1" nd="1"/>
        <i x="313" s="1" nd="1"/>
        <i x="288" s="1" nd="1"/>
        <i x="39" s="1" nd="1"/>
        <i x="375" s="1" nd="1"/>
        <i x="406" s="1" nd="1"/>
        <i x="350" s="1" nd="1"/>
        <i x="476" s="1" nd="1"/>
        <i x="263" s="1" nd="1"/>
        <i x="496" s="1" nd="1"/>
        <i x="65" s="1" nd="1"/>
        <i x="407" s="1" nd="1"/>
        <i x="376" s="1" nd="1"/>
        <i x="264" s="1" nd="1"/>
        <i x="265" s="1" nd="1"/>
        <i x="14" s="1" nd="1"/>
        <i x="15" s="1" nd="1"/>
        <i x="16" s="1" nd="1"/>
        <i x="114" s="1" nd="1"/>
        <i x="66" s="1" nd="1"/>
        <i x="17" s="1" nd="1"/>
        <i x="291" s="1" nd="1"/>
        <i x="377" s="1" nd="1"/>
        <i x="408" s="1" nd="1"/>
        <i x="96" s="1" nd="1"/>
        <i x="292" s="1" nd="1"/>
        <i x="293" s="1" nd="1"/>
        <i x="18" s="1" nd="1"/>
        <i x="267" s="1" nd="1"/>
        <i x="284" s="1" nd="1"/>
        <i x="198" s="1" nd="1"/>
        <i x="153" s="1" nd="1"/>
        <i x="268" s="1" nd="1"/>
        <i x="351" s="1" nd="1"/>
        <i x="115" s="1" nd="1"/>
        <i x="269" s="1" nd="1"/>
        <i x="67" s="1" nd="1"/>
        <i x="116" s="1" nd="1"/>
        <i x="199" s="1" nd="1"/>
        <i x="329" s="1" nd="1"/>
        <i x="68" s="1" nd="1"/>
        <i x="69" s="1" nd="1"/>
        <i x="409" s="1" nd="1"/>
        <i x="378" s="1" nd="1"/>
        <i x="477" s="1" nd="1"/>
        <i x="478" s="1" nd="1"/>
        <i x="379" s="1" nd="1"/>
        <i x="200" s="1" nd="1"/>
        <i x="117" s="1" nd="1"/>
        <i x="479" s="1" nd="1"/>
        <i x="317" s="1" nd="1"/>
        <i x="314" s="1" nd="1"/>
        <i x="70" s="1" nd="1"/>
        <i x="534" s="1" nd="1"/>
        <i x="71" s="1" nd="1"/>
        <i x="480" s="1" nd="1"/>
        <i x="180" s="1" nd="1"/>
        <i x="271" s="1" nd="1"/>
        <i x="535" s="1" nd="1"/>
        <i x="90" s="1" nd="1"/>
        <i x="91" s="1" nd="1"/>
        <i x="19" s="1" nd="1"/>
        <i x="20" s="1" nd="1"/>
        <i x="226" s="1" nd="1"/>
        <i x="118" s="1" nd="1"/>
        <i x="154" s="1" nd="1"/>
        <i x="92" s="1" nd="1"/>
        <i x="352" s="1" nd="1"/>
        <i x="380" s="1" nd="1"/>
        <i x="481" s="1" nd="1"/>
        <i x="272" s="1" nd="1"/>
        <i x="536" s="1" nd="1"/>
        <i x="155" s="1" nd="1"/>
        <i x="227" s="1" nd="1"/>
        <i x="273" s="1" nd="1"/>
        <i x="274" s="1" nd="1"/>
        <i x="228" s="1" nd="1"/>
        <i x="482" s="1" nd="1"/>
        <i x="131" s="1" nd="1"/>
        <i x="119" s="1" nd="1"/>
        <i x="229" s="1" nd="1"/>
        <i x="483" s="1" nd="1"/>
        <i x="381" s="1" nd="1"/>
        <i x="484" s="1" nd="1"/>
        <i x="72" s="1" nd="1"/>
        <i x="315" s="1" nd="1"/>
        <i x="485" s="1" nd="1"/>
        <i x="275" s="1" nd="1"/>
        <i x="330" s="1" nd="1"/>
        <i x="486" s="1" nd="1"/>
        <i x="73" s="1" nd="1"/>
        <i x="74" s="1" nd="1"/>
        <i x="276" s="1" nd="1"/>
        <i x="230" s="1" nd="1"/>
        <i x="231" s="1" nd="1"/>
        <i x="487" s="1" nd="1"/>
        <i x="75" s="1" nd="1"/>
        <i x="285" s="1" nd="1"/>
        <i x="137" s="1" nd="1"/>
        <i x="181" s="1" nd="1"/>
        <i x="277" s="1" nd="1"/>
        <i x="278" s="1" nd="1"/>
        <i x="488" s="1" nd="1"/>
        <i x="232" s="1" nd="1"/>
        <i x="353" s="1" nd="1"/>
        <i x="356" s="1" nd="1"/>
        <i x="40" s="1" nd="1"/>
        <i x="156" s="1" nd="1"/>
        <i x="132" s="1" nd="1"/>
        <i x="76" s="1" nd="1"/>
        <i x="489" s="1" nd="1"/>
        <i x="382" s="1" nd="1"/>
        <i x="77" s="1" nd="1"/>
        <i x="279" s="1" nd="1"/>
        <i x="133" s="1" nd="1"/>
        <i x="41" s="1" nd="1"/>
        <i x="294" s="1" nd="1"/>
        <i x="97" s="1" nd="1"/>
        <i x="537" s="1" nd="1"/>
        <i x="21" s="1" nd="1"/>
        <i x="141" s="1" nd="1"/>
        <i x="383" s="1" nd="1"/>
        <i x="490" s="1" nd="1"/>
        <i x="316" s="1" nd="1"/>
        <i x="78" s="1" nd="1"/>
        <i x="120" s="1" nd="1"/>
        <i x="121" s="1" nd="1"/>
        <i x="93" s="1" nd="1"/>
        <i x="538" s="1" nd="1"/>
        <i x="497" s="1" nd="1"/>
        <i x="384" s="1" nd="1"/>
        <i x="280" s="1" nd="1"/>
        <i x="385" s="1" nd="1"/>
        <i x="386" s="1" nd="1"/>
        <i x="22" s="1" nd="1"/>
        <i x="201" s="1" nd="1"/>
        <i x="387" s="1" nd="1"/>
        <i x="202" s="1" nd="1"/>
        <i x="233" s="1" nd="1"/>
        <i x="388" s="1" nd="1"/>
        <i x="389" s="1" nd="1"/>
        <i x="390" s="1" nd="1"/>
        <i x="391" s="1" nd="1"/>
        <i x="392" s="1" nd="1"/>
        <i x="354" s="1" nd="1"/>
        <i x="413" s="1" nd="1"/>
        <i x="414" s="1" nd="1"/>
        <i x="182" s="1" nd="1"/>
        <i x="286" s="1" nd="1"/>
        <i x="355" s="1" nd="1"/>
        <i x="142" s="1" nd="1"/>
        <i x="183" s="1" nd="1"/>
        <i x="79" s="1" nd="1"/>
        <i x="234" s="1" nd="1"/>
        <i x="539" s="1" nd="1"/>
        <i x="491" s="1" nd="1"/>
        <i x="184" s="1" nd="1"/>
        <i x="203" s="1" nd="1"/>
        <i x="122" s="1" nd="1"/>
        <i x="80" s="1" nd="1"/>
        <i x="81" s="1" nd="1"/>
        <i x="123" s="1" nd="1"/>
        <i x="492" s="1" nd="1"/>
        <i x="393" s="1" nd="1"/>
        <i x="235" s="1" nd="1"/>
        <i x="23" s="1" nd="1"/>
        <i x="394" s="1" nd="1"/>
        <i x="395" s="1" nd="1"/>
        <i x="24" s="1" nd="1"/>
        <i x="25" s="1" nd="1"/>
        <i x="411" s="1" nd="1"/>
        <i x="281" s="1" nd="1"/>
        <i x="204" s="1" nd="1"/>
        <i x="295" s="1" nd="1"/>
        <i x="282" s="1" nd="1"/>
        <i x="412"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3" xr10:uid="{22B3D714-4957-43A5-8A69-8693C3D0F3D4}" cache="Slicer_State2" caption="State" startItem="18" style="SlicerStyleDark4" rowHeight="241300"/>
  <slicer name="Party 1" xr10:uid="{50632F68-F5DB-4DCF-8E55-0111A7CD01AF}" cache="Slicer_Party" caption="Party" startItem="292" style="SlicerStyleDark4" rowHeight="241300"/>
  <slicer name="Result 4" xr10:uid="{55BAC7AE-0BA5-4E0C-B944-F0E830F57A35}" cache="Slicer_Result2" caption="Result" columnCount="2" style="SlicerStyleDark4" rowHeight="241300"/>
  <slicer name="Constituency 1" xr10:uid="{2E468DA8-FD4B-4B6A-AE82-25DD9B24B8A4}" cache="Slicer_Constituency" caption="Constituency" startItem="56" style="SlicerStyleDark4"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2860F17-2C19-4FF4-BD8D-2F7C112D37B3}" name="Table1" displayName="Table1" ref="A1:J8903" totalsRowShown="0" headerRowDxfId="13" headerRowBorderDxfId="12" tableBorderDxfId="11" totalsRowBorderDxfId="10" headerRowCellStyle="Accent1">
  <autoFilter ref="A1:J8903" xr:uid="{E2860F17-2C19-4FF4-BD8D-2F7C112D37B3}"/>
  <tableColumns count="10">
    <tableColumn id="1" xr3:uid="{B1E53EFC-3EAA-4F1F-974C-2932689D4AF5}" name="ID" dataDxfId="9"/>
    <tableColumn id="2" xr3:uid="{102E2765-F2AA-430A-A103-03795A95F6F0}" name="State" dataDxfId="8"/>
    <tableColumn id="3" xr3:uid="{F99B3B12-1FFD-4E4E-A9D7-01E664048F08}" name="Constituency" dataDxfId="7"/>
    <tableColumn id="4" xr3:uid="{CD339677-10C9-4564-B345-D524FA79E5E0}" name="Candidate" dataDxfId="6"/>
    <tableColumn id="5" xr3:uid="{2DC29744-323D-4195-874D-DD087413D7B6}" name="Party" dataDxfId="5"/>
    <tableColumn id="6" xr3:uid="{0F238CA4-2624-4DE1-B377-CAF46BF2D918}" name="EVM Votes" dataDxfId="4"/>
    <tableColumn id="7" xr3:uid="{95B0E138-1BBB-4F20-BD88-06E91EF4A19C}" name="Postal Votes" dataDxfId="3"/>
    <tableColumn id="8" xr3:uid="{1A5A964D-304C-4CD7-B55C-9AA69F93B7C4}" name="Total Votes" dataDxfId="2"/>
    <tableColumn id="9" xr3:uid="{DF736047-D802-48A8-8945-2205311C464F}" name="% of Votes" dataDxfId="1"/>
    <tableColumn id="10" xr3:uid="{ECFEE34E-9881-4A0C-B92A-9F4E6F1CF611}" name="Result"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845888-6246-4C0E-9FF8-7D8EF66EFFAE}">
  <dimension ref="A1:J8903"/>
  <sheetViews>
    <sheetView topLeftCell="E1" workbookViewId="0">
      <selection sqref="A1:J8"/>
    </sheetView>
  </sheetViews>
  <sheetFormatPr defaultRowHeight="14.25" x14ac:dyDescent="0.2"/>
  <cols>
    <col min="1" max="1" width="4.875" bestFit="1" customWidth="1"/>
    <col min="2" max="2" width="34.125" bestFit="1" customWidth="1"/>
    <col min="3" max="3" width="24.625" bestFit="1" customWidth="1"/>
    <col min="4" max="4" width="62.5" customWidth="1"/>
    <col min="5" max="5" width="51.375" bestFit="1" customWidth="1"/>
    <col min="6" max="6" width="12.25" customWidth="1"/>
    <col min="7" max="7" width="13.75" customWidth="1"/>
    <col min="8" max="8" width="12.75" customWidth="1"/>
    <col min="9" max="9" width="12.125" customWidth="1"/>
    <col min="10" max="10" width="8.5" customWidth="1"/>
  </cols>
  <sheetData>
    <row r="1" spans="1:10" x14ac:dyDescent="0.2">
      <c r="A1" s="4" t="s">
        <v>0</v>
      </c>
      <c r="B1" s="5" t="s">
        <v>1</v>
      </c>
      <c r="C1" s="5" t="s">
        <v>2</v>
      </c>
      <c r="D1" s="5" t="s">
        <v>3</v>
      </c>
      <c r="E1" s="5" t="s">
        <v>4</v>
      </c>
      <c r="F1" s="5" t="s">
        <v>5</v>
      </c>
      <c r="G1" s="5" t="s">
        <v>6</v>
      </c>
      <c r="H1" s="5" t="s">
        <v>7</v>
      </c>
      <c r="I1" s="5" t="s">
        <v>8</v>
      </c>
      <c r="J1" s="6" t="s">
        <v>9</v>
      </c>
    </row>
    <row r="2" spans="1:10" x14ac:dyDescent="0.2">
      <c r="A2" s="2">
        <v>1</v>
      </c>
      <c r="B2" s="1" t="s">
        <v>10</v>
      </c>
      <c r="C2" s="1" t="s">
        <v>10</v>
      </c>
      <c r="D2" s="1" t="s">
        <v>11</v>
      </c>
      <c r="E2" s="1" t="s">
        <v>12</v>
      </c>
      <c r="F2" s="1">
        <v>102182</v>
      </c>
      <c r="G2" s="1">
        <v>254</v>
      </c>
      <c r="H2" s="1">
        <v>102436</v>
      </c>
      <c r="I2" s="1">
        <v>50.58</v>
      </c>
      <c r="J2" s="3" t="s">
        <v>13</v>
      </c>
    </row>
    <row r="3" spans="1:10" x14ac:dyDescent="0.2">
      <c r="A3" s="2">
        <v>2</v>
      </c>
      <c r="B3" s="1" t="s">
        <v>10</v>
      </c>
      <c r="C3" s="1" t="s">
        <v>10</v>
      </c>
      <c r="D3" s="1" t="s">
        <v>14</v>
      </c>
      <c r="E3" s="1" t="s">
        <v>15</v>
      </c>
      <c r="F3" s="1">
        <v>77829</v>
      </c>
      <c r="G3" s="1">
        <v>211</v>
      </c>
      <c r="H3" s="1">
        <v>78040</v>
      </c>
      <c r="I3" s="1">
        <v>38.54</v>
      </c>
      <c r="J3" s="3" t="s">
        <v>16</v>
      </c>
    </row>
    <row r="4" spans="1:10" x14ac:dyDescent="0.2">
      <c r="A4" s="2">
        <v>3</v>
      </c>
      <c r="B4" s="1" t="s">
        <v>10</v>
      </c>
      <c r="C4" s="1" t="s">
        <v>10</v>
      </c>
      <c r="D4" s="1" t="s">
        <v>17</v>
      </c>
      <c r="E4" s="1" t="s">
        <v>18</v>
      </c>
      <c r="F4" s="1">
        <v>8236</v>
      </c>
      <c r="G4" s="1">
        <v>18</v>
      </c>
      <c r="H4" s="1">
        <v>8254</v>
      </c>
      <c r="I4" s="1">
        <v>4.08</v>
      </c>
      <c r="J4" s="3" t="s">
        <v>16</v>
      </c>
    </row>
    <row r="5" spans="1:10" x14ac:dyDescent="0.2">
      <c r="A5" s="2">
        <v>4</v>
      </c>
      <c r="B5" s="1" t="s">
        <v>10</v>
      </c>
      <c r="C5" s="1" t="s">
        <v>10</v>
      </c>
      <c r="D5" s="1" t="s">
        <v>19</v>
      </c>
      <c r="E5" s="1" t="s">
        <v>20</v>
      </c>
      <c r="F5" s="1">
        <v>6009</v>
      </c>
      <c r="G5" s="1">
        <v>8</v>
      </c>
      <c r="H5" s="1">
        <v>6017</v>
      </c>
      <c r="I5" s="1">
        <v>2.97</v>
      </c>
      <c r="J5" s="3" t="s">
        <v>16</v>
      </c>
    </row>
    <row r="6" spans="1:10" x14ac:dyDescent="0.2">
      <c r="A6" s="2">
        <v>5</v>
      </c>
      <c r="B6" s="1" t="s">
        <v>10</v>
      </c>
      <c r="C6" s="1" t="s">
        <v>10</v>
      </c>
      <c r="D6" s="1" t="s">
        <v>21</v>
      </c>
      <c r="E6" s="1" t="s">
        <v>22</v>
      </c>
      <c r="F6" s="1">
        <v>2195</v>
      </c>
      <c r="G6" s="1">
        <v>8</v>
      </c>
      <c r="H6" s="1">
        <v>2203</v>
      </c>
      <c r="I6" s="1">
        <v>1.0900000000000001</v>
      </c>
      <c r="J6" s="3" t="s">
        <v>16</v>
      </c>
    </row>
    <row r="7" spans="1:10" x14ac:dyDescent="0.2">
      <c r="A7" s="2">
        <v>6</v>
      </c>
      <c r="B7" s="1" t="s">
        <v>10</v>
      </c>
      <c r="C7" s="1" t="s">
        <v>10</v>
      </c>
      <c r="D7" s="1" t="s">
        <v>23</v>
      </c>
      <c r="E7" s="1" t="s">
        <v>24</v>
      </c>
      <c r="F7" s="1">
        <v>911</v>
      </c>
      <c r="G7" s="1">
        <v>3</v>
      </c>
      <c r="H7" s="1">
        <v>914</v>
      </c>
      <c r="I7" s="1">
        <v>0.45</v>
      </c>
      <c r="J7" s="3" t="s">
        <v>16</v>
      </c>
    </row>
    <row r="8" spans="1:10" x14ac:dyDescent="0.2">
      <c r="A8" s="2">
        <v>7</v>
      </c>
      <c r="B8" s="1" t="s">
        <v>10</v>
      </c>
      <c r="C8" s="1" t="s">
        <v>10</v>
      </c>
      <c r="D8" s="1" t="s">
        <v>25</v>
      </c>
      <c r="E8" s="1" t="s">
        <v>26</v>
      </c>
      <c r="F8" s="1">
        <v>714</v>
      </c>
      <c r="G8" s="1">
        <v>5</v>
      </c>
      <c r="H8" s="1">
        <v>719</v>
      </c>
      <c r="I8" s="1">
        <v>0.36</v>
      </c>
      <c r="J8" s="3" t="s">
        <v>16</v>
      </c>
    </row>
    <row r="9" spans="1:10" x14ac:dyDescent="0.2">
      <c r="A9" s="2">
        <v>8</v>
      </c>
      <c r="B9" s="1" t="s">
        <v>10</v>
      </c>
      <c r="C9" s="1" t="s">
        <v>10</v>
      </c>
      <c r="D9" s="1" t="s">
        <v>27</v>
      </c>
      <c r="E9" s="1" t="s">
        <v>22</v>
      </c>
      <c r="F9" s="1">
        <v>539</v>
      </c>
      <c r="G9" s="1">
        <v>3</v>
      </c>
      <c r="H9" s="1">
        <v>542</v>
      </c>
      <c r="I9" s="1">
        <v>0.27</v>
      </c>
      <c r="J9" s="3" t="s">
        <v>16</v>
      </c>
    </row>
    <row r="10" spans="1:10" x14ac:dyDescent="0.2">
      <c r="A10" s="2">
        <v>9</v>
      </c>
      <c r="B10" s="1" t="s">
        <v>10</v>
      </c>
      <c r="C10" s="1" t="s">
        <v>10</v>
      </c>
      <c r="D10" s="1" t="s">
        <v>28</v>
      </c>
      <c r="E10" s="1" t="s">
        <v>22</v>
      </c>
      <c r="F10" s="1">
        <v>506</v>
      </c>
      <c r="G10" s="1">
        <v>1</v>
      </c>
      <c r="H10" s="1">
        <v>507</v>
      </c>
      <c r="I10" s="1">
        <v>0.25</v>
      </c>
      <c r="J10" s="3" t="s">
        <v>16</v>
      </c>
    </row>
    <row r="11" spans="1:10" x14ac:dyDescent="0.2">
      <c r="A11" s="2">
        <v>10</v>
      </c>
      <c r="B11" s="1" t="s">
        <v>10</v>
      </c>
      <c r="C11" s="1" t="s">
        <v>10</v>
      </c>
      <c r="D11" s="1" t="s">
        <v>29</v>
      </c>
      <c r="E11" s="1" t="s">
        <v>22</v>
      </c>
      <c r="F11" s="1">
        <v>378</v>
      </c>
      <c r="G11" s="1">
        <v>2</v>
      </c>
      <c r="H11" s="1">
        <v>380</v>
      </c>
      <c r="I11" s="1">
        <v>0.19</v>
      </c>
      <c r="J11" s="3" t="s">
        <v>16</v>
      </c>
    </row>
    <row r="12" spans="1:10" x14ac:dyDescent="0.2">
      <c r="A12" s="2">
        <v>11</v>
      </c>
      <c r="B12" s="1" t="s">
        <v>10</v>
      </c>
      <c r="C12" s="1" t="s">
        <v>10</v>
      </c>
      <c r="D12" s="1" t="s">
        <v>30</v>
      </c>
      <c r="E12" s="1" t="s">
        <v>31</v>
      </c>
      <c r="F12" s="1">
        <v>349</v>
      </c>
      <c r="G12" s="1">
        <v>2</v>
      </c>
      <c r="H12" s="1">
        <v>351</v>
      </c>
      <c r="I12" s="1">
        <v>0.17</v>
      </c>
      <c r="J12" s="3" t="s">
        <v>16</v>
      </c>
    </row>
    <row r="13" spans="1:10" x14ac:dyDescent="0.2">
      <c r="A13" s="2">
        <v>12</v>
      </c>
      <c r="B13" s="1" t="s">
        <v>10</v>
      </c>
      <c r="C13" s="1" t="s">
        <v>10</v>
      </c>
      <c r="D13" s="1" t="s">
        <v>32</v>
      </c>
      <c r="E13" s="1" t="s">
        <v>22</v>
      </c>
      <c r="F13" s="1">
        <v>342</v>
      </c>
      <c r="G13" s="1" t="s">
        <v>33</v>
      </c>
      <c r="H13" s="1">
        <v>342</v>
      </c>
      <c r="I13" s="1">
        <v>0.17</v>
      </c>
      <c r="J13" s="3" t="s">
        <v>16</v>
      </c>
    </row>
    <row r="14" spans="1:10" x14ac:dyDescent="0.2">
      <c r="A14" s="2">
        <v>13</v>
      </c>
      <c r="B14" s="1" t="s">
        <v>10</v>
      </c>
      <c r="C14" s="1" t="s">
        <v>10</v>
      </c>
      <c r="D14" s="1" t="s">
        <v>34</v>
      </c>
      <c r="E14" s="1" t="s">
        <v>35</v>
      </c>
      <c r="F14" s="1">
        <v>1802</v>
      </c>
      <c r="G14" s="1">
        <v>7</v>
      </c>
      <c r="H14" s="1">
        <v>1809</v>
      </c>
      <c r="I14" s="1">
        <v>0.89</v>
      </c>
      <c r="J14" s="3" t="s">
        <v>16</v>
      </c>
    </row>
    <row r="15" spans="1:10" x14ac:dyDescent="0.2">
      <c r="A15" s="2">
        <v>14</v>
      </c>
      <c r="B15" s="1" t="s">
        <v>36</v>
      </c>
      <c r="C15" s="1" t="s">
        <v>37</v>
      </c>
      <c r="D15" s="1" t="s">
        <v>38</v>
      </c>
      <c r="E15" s="1" t="s">
        <v>39</v>
      </c>
      <c r="F15" s="1">
        <v>786149</v>
      </c>
      <c r="G15" s="1">
        <v>10832</v>
      </c>
      <c r="H15" s="1">
        <v>796981</v>
      </c>
      <c r="I15" s="1">
        <v>61.25</v>
      </c>
      <c r="J15" s="3" t="s">
        <v>13</v>
      </c>
    </row>
    <row r="16" spans="1:10" x14ac:dyDescent="0.2">
      <c r="A16" s="2">
        <v>15</v>
      </c>
      <c r="B16" s="1" t="s">
        <v>36</v>
      </c>
      <c r="C16" s="1" t="s">
        <v>37</v>
      </c>
      <c r="D16" s="1" t="s">
        <v>40</v>
      </c>
      <c r="E16" s="1" t="s">
        <v>41</v>
      </c>
      <c r="F16" s="1">
        <v>450362</v>
      </c>
      <c r="G16" s="1">
        <v>4423</v>
      </c>
      <c r="H16" s="1">
        <v>454785</v>
      </c>
      <c r="I16" s="1">
        <v>34.950000000000003</v>
      </c>
      <c r="J16" s="3" t="s">
        <v>16</v>
      </c>
    </row>
    <row r="17" spans="1:10" x14ac:dyDescent="0.2">
      <c r="A17" s="2">
        <v>16</v>
      </c>
      <c r="B17" s="1" t="s">
        <v>36</v>
      </c>
      <c r="C17" s="1" t="s">
        <v>37</v>
      </c>
      <c r="D17" s="1" t="s">
        <v>42</v>
      </c>
      <c r="E17" s="1" t="s">
        <v>15</v>
      </c>
      <c r="F17" s="1">
        <v>14523</v>
      </c>
      <c r="G17" s="1">
        <v>559</v>
      </c>
      <c r="H17" s="1">
        <v>15082</v>
      </c>
      <c r="I17" s="1">
        <v>1.1599999999999999</v>
      </c>
      <c r="J17" s="3" t="s">
        <v>16</v>
      </c>
    </row>
    <row r="18" spans="1:10" x14ac:dyDescent="0.2">
      <c r="A18" s="2">
        <v>17</v>
      </c>
      <c r="B18" s="1" t="s">
        <v>36</v>
      </c>
      <c r="C18" s="1" t="s">
        <v>37</v>
      </c>
      <c r="D18" s="1" t="s">
        <v>43</v>
      </c>
      <c r="E18" s="1" t="s">
        <v>26</v>
      </c>
      <c r="F18" s="1">
        <v>5202</v>
      </c>
      <c r="G18" s="1">
        <v>186</v>
      </c>
      <c r="H18" s="1">
        <v>5388</v>
      </c>
      <c r="I18" s="1">
        <v>0.41</v>
      </c>
      <c r="J18" s="3" t="s">
        <v>16</v>
      </c>
    </row>
    <row r="19" spans="1:10" x14ac:dyDescent="0.2">
      <c r="A19" s="2">
        <v>18</v>
      </c>
      <c r="B19" s="1" t="s">
        <v>36</v>
      </c>
      <c r="C19" s="1" t="s">
        <v>37</v>
      </c>
      <c r="D19" s="1" t="s">
        <v>44</v>
      </c>
      <c r="E19" s="1" t="s">
        <v>45</v>
      </c>
      <c r="F19" s="1">
        <v>3736</v>
      </c>
      <c r="G19" s="1">
        <v>5</v>
      </c>
      <c r="H19" s="1">
        <v>3741</v>
      </c>
      <c r="I19" s="1">
        <v>0.28999999999999998</v>
      </c>
      <c r="J19" s="3" t="s">
        <v>16</v>
      </c>
    </row>
    <row r="20" spans="1:10" x14ac:dyDescent="0.2">
      <c r="A20" s="2">
        <v>19</v>
      </c>
      <c r="B20" s="1" t="s">
        <v>36</v>
      </c>
      <c r="C20" s="1" t="s">
        <v>37</v>
      </c>
      <c r="D20" s="1" t="s">
        <v>46</v>
      </c>
      <c r="E20" s="1" t="s">
        <v>22</v>
      </c>
      <c r="F20" s="1">
        <v>2974</v>
      </c>
      <c r="G20" s="1">
        <v>3</v>
      </c>
      <c r="H20" s="1">
        <v>2977</v>
      </c>
      <c r="I20" s="1">
        <v>0.23</v>
      </c>
      <c r="J20" s="3" t="s">
        <v>16</v>
      </c>
    </row>
    <row r="21" spans="1:10" x14ac:dyDescent="0.2">
      <c r="A21" s="2">
        <v>20</v>
      </c>
      <c r="B21" s="1" t="s">
        <v>36</v>
      </c>
      <c r="C21" s="1" t="s">
        <v>37</v>
      </c>
      <c r="D21" s="1" t="s">
        <v>47</v>
      </c>
      <c r="E21" s="1" t="s">
        <v>22</v>
      </c>
      <c r="F21" s="1">
        <v>2104</v>
      </c>
      <c r="G21" s="1">
        <v>7</v>
      </c>
      <c r="H21" s="1">
        <v>2111</v>
      </c>
      <c r="I21" s="1">
        <v>0.16</v>
      </c>
      <c r="J21" s="3" t="s">
        <v>16</v>
      </c>
    </row>
    <row r="22" spans="1:10" x14ac:dyDescent="0.2">
      <c r="A22" s="2">
        <v>21</v>
      </c>
      <c r="B22" s="1" t="s">
        <v>36</v>
      </c>
      <c r="C22" s="1" t="s">
        <v>37</v>
      </c>
      <c r="D22" s="1" t="s">
        <v>48</v>
      </c>
      <c r="E22" s="1" t="s">
        <v>22</v>
      </c>
      <c r="F22" s="1">
        <v>1741</v>
      </c>
      <c r="G22" s="1">
        <v>4</v>
      </c>
      <c r="H22" s="1">
        <v>1745</v>
      </c>
      <c r="I22" s="1">
        <v>0.13</v>
      </c>
      <c r="J22" s="3" t="s">
        <v>16</v>
      </c>
    </row>
    <row r="23" spans="1:10" x14ac:dyDescent="0.2">
      <c r="A23" s="2">
        <v>22</v>
      </c>
      <c r="B23" s="1" t="s">
        <v>36</v>
      </c>
      <c r="C23" s="1" t="s">
        <v>37</v>
      </c>
      <c r="D23" s="1" t="s">
        <v>49</v>
      </c>
      <c r="E23" s="1" t="s">
        <v>50</v>
      </c>
      <c r="F23" s="1">
        <v>866</v>
      </c>
      <c r="G23" s="1">
        <v>6</v>
      </c>
      <c r="H23" s="1">
        <v>872</v>
      </c>
      <c r="I23" s="1">
        <v>7.0000000000000007E-2</v>
      </c>
      <c r="J23" s="3" t="s">
        <v>16</v>
      </c>
    </row>
    <row r="24" spans="1:10" x14ac:dyDescent="0.2">
      <c r="A24" s="2">
        <v>23</v>
      </c>
      <c r="B24" s="1" t="s">
        <v>36</v>
      </c>
      <c r="C24" s="1" t="s">
        <v>37</v>
      </c>
      <c r="D24" s="1" t="s">
        <v>51</v>
      </c>
      <c r="E24" s="1" t="s">
        <v>52</v>
      </c>
      <c r="F24" s="1">
        <v>738</v>
      </c>
      <c r="G24" s="1">
        <v>2</v>
      </c>
      <c r="H24" s="1">
        <v>740</v>
      </c>
      <c r="I24" s="1">
        <v>0.06</v>
      </c>
      <c r="J24" s="3" t="s">
        <v>16</v>
      </c>
    </row>
    <row r="25" spans="1:10" x14ac:dyDescent="0.2">
      <c r="A25" s="2">
        <v>24</v>
      </c>
      <c r="B25" s="1" t="s">
        <v>36</v>
      </c>
      <c r="C25" s="1" t="s">
        <v>37</v>
      </c>
      <c r="D25" s="1" t="s">
        <v>53</v>
      </c>
      <c r="E25" s="1" t="s">
        <v>54</v>
      </c>
      <c r="F25" s="1">
        <v>718</v>
      </c>
      <c r="G25" s="1">
        <v>1</v>
      </c>
      <c r="H25" s="1">
        <v>719</v>
      </c>
      <c r="I25" s="1">
        <v>0.06</v>
      </c>
      <c r="J25" s="3" t="s">
        <v>16</v>
      </c>
    </row>
    <row r="26" spans="1:10" x14ac:dyDescent="0.2">
      <c r="A26" s="2">
        <v>25</v>
      </c>
      <c r="B26" s="1" t="s">
        <v>36</v>
      </c>
      <c r="C26" s="1" t="s">
        <v>37</v>
      </c>
      <c r="D26" s="1" t="s">
        <v>55</v>
      </c>
      <c r="E26" s="1" t="s">
        <v>56</v>
      </c>
      <c r="F26" s="1">
        <v>717</v>
      </c>
      <c r="G26" s="1">
        <v>9</v>
      </c>
      <c r="H26" s="1">
        <v>726</v>
      </c>
      <c r="I26" s="1">
        <v>0.06</v>
      </c>
      <c r="J26" s="3" t="s">
        <v>16</v>
      </c>
    </row>
    <row r="27" spans="1:10" x14ac:dyDescent="0.2">
      <c r="A27" s="2">
        <v>26</v>
      </c>
      <c r="B27" s="1" t="s">
        <v>36</v>
      </c>
      <c r="C27" s="1" t="s">
        <v>37</v>
      </c>
      <c r="D27" s="1" t="s">
        <v>57</v>
      </c>
      <c r="E27" s="1" t="s">
        <v>58</v>
      </c>
      <c r="F27" s="1">
        <v>628</v>
      </c>
      <c r="G27" s="1">
        <v>7</v>
      </c>
      <c r="H27" s="1">
        <v>635</v>
      </c>
      <c r="I27" s="1">
        <v>0.05</v>
      </c>
      <c r="J27" s="3" t="s">
        <v>16</v>
      </c>
    </row>
    <row r="28" spans="1:10" x14ac:dyDescent="0.2">
      <c r="A28" s="2">
        <v>27</v>
      </c>
      <c r="B28" s="1" t="s">
        <v>36</v>
      </c>
      <c r="C28" s="1" t="s">
        <v>37</v>
      </c>
      <c r="D28" s="1" t="s">
        <v>59</v>
      </c>
      <c r="E28" s="1" t="s">
        <v>60</v>
      </c>
      <c r="F28" s="1">
        <v>579</v>
      </c>
      <c r="G28" s="1">
        <v>2</v>
      </c>
      <c r="H28" s="1">
        <v>581</v>
      </c>
      <c r="I28" s="1">
        <v>0.04</v>
      </c>
      <c r="J28" s="3" t="s">
        <v>16</v>
      </c>
    </row>
    <row r="29" spans="1:10" x14ac:dyDescent="0.2">
      <c r="A29" s="2">
        <v>28</v>
      </c>
      <c r="B29" s="1" t="s">
        <v>36</v>
      </c>
      <c r="C29" s="1" t="s">
        <v>37</v>
      </c>
      <c r="D29" s="1" t="s">
        <v>61</v>
      </c>
      <c r="E29" s="1" t="s">
        <v>62</v>
      </c>
      <c r="F29" s="1">
        <v>502</v>
      </c>
      <c r="G29" s="1">
        <v>3</v>
      </c>
      <c r="H29" s="1">
        <v>505</v>
      </c>
      <c r="I29" s="1">
        <v>0.04</v>
      </c>
      <c r="J29" s="3" t="s">
        <v>16</v>
      </c>
    </row>
    <row r="30" spans="1:10" x14ac:dyDescent="0.2">
      <c r="A30" s="2">
        <v>29</v>
      </c>
      <c r="B30" s="1" t="s">
        <v>36</v>
      </c>
      <c r="C30" s="1" t="s">
        <v>37</v>
      </c>
      <c r="D30" s="1" t="s">
        <v>34</v>
      </c>
      <c r="E30" s="1" t="s">
        <v>35</v>
      </c>
      <c r="F30" s="1">
        <v>13418</v>
      </c>
      <c r="G30" s="1">
        <v>100</v>
      </c>
      <c r="H30" s="1">
        <v>13518</v>
      </c>
      <c r="I30" s="1">
        <v>1.04</v>
      </c>
      <c r="J30" s="3" t="s">
        <v>16</v>
      </c>
    </row>
    <row r="31" spans="1:10" x14ac:dyDescent="0.2">
      <c r="A31" s="2">
        <v>30</v>
      </c>
      <c r="B31" s="1" t="s">
        <v>36</v>
      </c>
      <c r="C31" s="1" t="s">
        <v>63</v>
      </c>
      <c r="D31" s="1" t="s">
        <v>64</v>
      </c>
      <c r="E31" s="1" t="s">
        <v>12</v>
      </c>
      <c r="F31" s="1">
        <v>750027</v>
      </c>
      <c r="G31" s="1">
        <v>12042</v>
      </c>
      <c r="H31" s="1">
        <v>762069</v>
      </c>
      <c r="I31" s="1">
        <v>57.5</v>
      </c>
      <c r="J31" s="3" t="s">
        <v>13</v>
      </c>
    </row>
    <row r="32" spans="1:10" x14ac:dyDescent="0.2">
      <c r="A32" s="2">
        <v>31</v>
      </c>
      <c r="B32" s="1" t="s">
        <v>36</v>
      </c>
      <c r="C32" s="1" t="s">
        <v>63</v>
      </c>
      <c r="D32" s="1" t="s">
        <v>65</v>
      </c>
      <c r="E32" s="1" t="s">
        <v>41</v>
      </c>
      <c r="F32" s="1">
        <v>459762</v>
      </c>
      <c r="G32" s="1">
        <v>5777</v>
      </c>
      <c r="H32" s="1">
        <v>465539</v>
      </c>
      <c r="I32" s="1">
        <v>35.130000000000003</v>
      </c>
      <c r="J32" s="3" t="s">
        <v>16</v>
      </c>
    </row>
    <row r="33" spans="1:10" x14ac:dyDescent="0.2">
      <c r="A33" s="2">
        <v>32</v>
      </c>
      <c r="B33" s="1" t="s">
        <v>36</v>
      </c>
      <c r="C33" s="1" t="s">
        <v>63</v>
      </c>
      <c r="D33" s="1" t="s">
        <v>66</v>
      </c>
      <c r="E33" s="1" t="s">
        <v>15</v>
      </c>
      <c r="F33" s="1">
        <v>24833</v>
      </c>
      <c r="G33" s="1">
        <v>818</v>
      </c>
      <c r="H33" s="1">
        <v>25651</v>
      </c>
      <c r="I33" s="1">
        <v>1.94</v>
      </c>
      <c r="J33" s="3" t="s">
        <v>16</v>
      </c>
    </row>
    <row r="34" spans="1:10" x14ac:dyDescent="0.2">
      <c r="A34" s="2">
        <v>33</v>
      </c>
      <c r="B34" s="1" t="s">
        <v>36</v>
      </c>
      <c r="C34" s="1" t="s">
        <v>63</v>
      </c>
      <c r="D34" s="1" t="s">
        <v>67</v>
      </c>
      <c r="E34" s="1" t="s">
        <v>26</v>
      </c>
      <c r="F34" s="1">
        <v>19082</v>
      </c>
      <c r="G34" s="1">
        <v>75</v>
      </c>
      <c r="H34" s="1">
        <v>19157</v>
      </c>
      <c r="I34" s="1">
        <v>1.45</v>
      </c>
      <c r="J34" s="3" t="s">
        <v>16</v>
      </c>
    </row>
    <row r="35" spans="1:10" x14ac:dyDescent="0.2">
      <c r="A35" s="2">
        <v>34</v>
      </c>
      <c r="B35" s="1" t="s">
        <v>36</v>
      </c>
      <c r="C35" s="1" t="s">
        <v>63</v>
      </c>
      <c r="D35" s="1" t="s">
        <v>68</v>
      </c>
      <c r="E35" s="1" t="s">
        <v>22</v>
      </c>
      <c r="F35" s="1">
        <v>4001</v>
      </c>
      <c r="G35" s="1">
        <v>1</v>
      </c>
      <c r="H35" s="1">
        <v>4002</v>
      </c>
      <c r="I35" s="1">
        <v>0.3</v>
      </c>
      <c r="J35" s="3" t="s">
        <v>16</v>
      </c>
    </row>
    <row r="36" spans="1:10" x14ac:dyDescent="0.2">
      <c r="A36" s="2">
        <v>35</v>
      </c>
      <c r="B36" s="1" t="s">
        <v>36</v>
      </c>
      <c r="C36" s="1" t="s">
        <v>63</v>
      </c>
      <c r="D36" s="1" t="s">
        <v>69</v>
      </c>
      <c r="E36" s="1" t="s">
        <v>22</v>
      </c>
      <c r="F36" s="1">
        <v>3845</v>
      </c>
      <c r="G36" s="1">
        <v>7</v>
      </c>
      <c r="H36" s="1">
        <v>3852</v>
      </c>
      <c r="I36" s="1">
        <v>0.28999999999999998</v>
      </c>
      <c r="J36" s="3" t="s">
        <v>16</v>
      </c>
    </row>
    <row r="37" spans="1:10" x14ac:dyDescent="0.2">
      <c r="A37" s="2">
        <v>36</v>
      </c>
      <c r="B37" s="1" t="s">
        <v>36</v>
      </c>
      <c r="C37" s="1" t="s">
        <v>63</v>
      </c>
      <c r="D37" s="1" t="s">
        <v>70</v>
      </c>
      <c r="E37" s="1" t="s">
        <v>71</v>
      </c>
      <c r="F37" s="1">
        <v>3549</v>
      </c>
      <c r="G37" s="1">
        <v>8</v>
      </c>
      <c r="H37" s="1">
        <v>3557</v>
      </c>
      <c r="I37" s="1">
        <v>0.27</v>
      </c>
      <c r="J37" s="3" t="s">
        <v>16</v>
      </c>
    </row>
    <row r="38" spans="1:10" x14ac:dyDescent="0.2">
      <c r="A38" s="2">
        <v>37</v>
      </c>
      <c r="B38" s="1" t="s">
        <v>36</v>
      </c>
      <c r="C38" s="1" t="s">
        <v>63</v>
      </c>
      <c r="D38" s="1" t="s">
        <v>72</v>
      </c>
      <c r="E38" s="1" t="s">
        <v>22</v>
      </c>
      <c r="F38" s="1">
        <v>3116</v>
      </c>
      <c r="G38" s="1">
        <v>8</v>
      </c>
      <c r="H38" s="1">
        <v>3124</v>
      </c>
      <c r="I38" s="1">
        <v>0.24</v>
      </c>
      <c r="J38" s="3" t="s">
        <v>16</v>
      </c>
    </row>
    <row r="39" spans="1:10" x14ac:dyDescent="0.2">
      <c r="A39" s="2">
        <v>38</v>
      </c>
      <c r="B39" s="1" t="s">
        <v>36</v>
      </c>
      <c r="C39" s="1" t="s">
        <v>63</v>
      </c>
      <c r="D39" s="1" t="s">
        <v>73</v>
      </c>
      <c r="E39" s="1" t="s">
        <v>74</v>
      </c>
      <c r="F39" s="1">
        <v>2589</v>
      </c>
      <c r="G39" s="1">
        <v>30</v>
      </c>
      <c r="H39" s="1">
        <v>2619</v>
      </c>
      <c r="I39" s="1">
        <v>0.2</v>
      </c>
      <c r="J39" s="3" t="s">
        <v>16</v>
      </c>
    </row>
    <row r="40" spans="1:10" x14ac:dyDescent="0.2">
      <c r="A40" s="2">
        <v>39</v>
      </c>
      <c r="B40" s="1" t="s">
        <v>36</v>
      </c>
      <c r="C40" s="1" t="s">
        <v>63</v>
      </c>
      <c r="D40" s="1" t="s">
        <v>75</v>
      </c>
      <c r="E40" s="1" t="s">
        <v>22</v>
      </c>
      <c r="F40" s="1">
        <v>2179</v>
      </c>
      <c r="G40" s="1">
        <v>5</v>
      </c>
      <c r="H40" s="1">
        <v>2184</v>
      </c>
      <c r="I40" s="1">
        <v>0.16</v>
      </c>
      <c r="J40" s="3" t="s">
        <v>16</v>
      </c>
    </row>
    <row r="41" spans="1:10" x14ac:dyDescent="0.2">
      <c r="A41" s="2">
        <v>40</v>
      </c>
      <c r="B41" s="1" t="s">
        <v>36</v>
      </c>
      <c r="C41" s="1" t="s">
        <v>63</v>
      </c>
      <c r="D41" s="1" t="s">
        <v>76</v>
      </c>
      <c r="E41" s="1" t="s">
        <v>77</v>
      </c>
      <c r="F41" s="1">
        <v>1886</v>
      </c>
      <c r="G41" s="1">
        <v>27</v>
      </c>
      <c r="H41" s="1">
        <v>1913</v>
      </c>
      <c r="I41" s="1">
        <v>0.14000000000000001</v>
      </c>
      <c r="J41" s="3" t="s">
        <v>16</v>
      </c>
    </row>
    <row r="42" spans="1:10" x14ac:dyDescent="0.2">
      <c r="A42" s="2">
        <v>41</v>
      </c>
      <c r="B42" s="1" t="s">
        <v>36</v>
      </c>
      <c r="C42" s="1" t="s">
        <v>63</v>
      </c>
      <c r="D42" s="1" t="s">
        <v>78</v>
      </c>
      <c r="E42" s="1" t="s">
        <v>54</v>
      </c>
      <c r="F42" s="1">
        <v>1578</v>
      </c>
      <c r="G42" s="1">
        <v>13</v>
      </c>
      <c r="H42" s="1">
        <v>1591</v>
      </c>
      <c r="I42" s="1">
        <v>0.12</v>
      </c>
      <c r="J42" s="3" t="s">
        <v>16</v>
      </c>
    </row>
    <row r="43" spans="1:10" x14ac:dyDescent="0.2">
      <c r="A43" s="2">
        <v>42</v>
      </c>
      <c r="B43" s="1" t="s">
        <v>36</v>
      </c>
      <c r="C43" s="1" t="s">
        <v>63</v>
      </c>
      <c r="D43" s="1" t="s">
        <v>79</v>
      </c>
      <c r="E43" s="1" t="s">
        <v>22</v>
      </c>
      <c r="F43" s="1">
        <v>1567</v>
      </c>
      <c r="G43" s="1">
        <v>9</v>
      </c>
      <c r="H43" s="1">
        <v>1576</v>
      </c>
      <c r="I43" s="1">
        <v>0.12</v>
      </c>
      <c r="J43" s="3" t="s">
        <v>16</v>
      </c>
    </row>
    <row r="44" spans="1:10" x14ac:dyDescent="0.2">
      <c r="A44" s="2">
        <v>43</v>
      </c>
      <c r="B44" s="1" t="s">
        <v>36</v>
      </c>
      <c r="C44" s="1" t="s">
        <v>63</v>
      </c>
      <c r="D44" s="1" t="s">
        <v>80</v>
      </c>
      <c r="E44" s="1" t="s">
        <v>22</v>
      </c>
      <c r="F44" s="1">
        <v>1195</v>
      </c>
      <c r="G44" s="1">
        <v>6</v>
      </c>
      <c r="H44" s="1">
        <v>1201</v>
      </c>
      <c r="I44" s="1">
        <v>0.09</v>
      </c>
      <c r="J44" s="3" t="s">
        <v>16</v>
      </c>
    </row>
    <row r="45" spans="1:10" x14ac:dyDescent="0.2">
      <c r="A45" s="2">
        <v>44</v>
      </c>
      <c r="B45" s="1" t="s">
        <v>36</v>
      </c>
      <c r="C45" s="1" t="s">
        <v>63</v>
      </c>
      <c r="D45" s="1" t="s">
        <v>81</v>
      </c>
      <c r="E45" s="1" t="s">
        <v>22</v>
      </c>
      <c r="F45" s="1">
        <v>1055</v>
      </c>
      <c r="G45" s="1">
        <v>7</v>
      </c>
      <c r="H45" s="1">
        <v>1062</v>
      </c>
      <c r="I45" s="1">
        <v>0.08</v>
      </c>
      <c r="J45" s="3" t="s">
        <v>16</v>
      </c>
    </row>
    <row r="46" spans="1:10" x14ac:dyDescent="0.2">
      <c r="A46" s="2">
        <v>45</v>
      </c>
      <c r="B46" s="1" t="s">
        <v>36</v>
      </c>
      <c r="C46" s="1" t="s">
        <v>63</v>
      </c>
      <c r="D46" s="1" t="s">
        <v>34</v>
      </c>
      <c r="E46" s="1" t="s">
        <v>35</v>
      </c>
      <c r="F46" s="1">
        <v>26084</v>
      </c>
      <c r="G46" s="1">
        <v>151</v>
      </c>
      <c r="H46" s="1">
        <v>26235</v>
      </c>
      <c r="I46" s="1">
        <v>1.98</v>
      </c>
      <c r="J46" s="3" t="s">
        <v>16</v>
      </c>
    </row>
    <row r="47" spans="1:10" x14ac:dyDescent="0.2">
      <c r="A47" s="2">
        <v>46</v>
      </c>
      <c r="B47" s="1" t="s">
        <v>36</v>
      </c>
      <c r="C47" s="1" t="s">
        <v>82</v>
      </c>
      <c r="D47" s="1" t="s">
        <v>83</v>
      </c>
      <c r="E47" s="1" t="s">
        <v>39</v>
      </c>
      <c r="F47" s="1">
        <v>755862</v>
      </c>
      <c r="G47" s="1">
        <v>12383</v>
      </c>
      <c r="H47" s="1">
        <v>768245</v>
      </c>
      <c r="I47" s="1">
        <v>53.33</v>
      </c>
      <c r="J47" s="3" t="s">
        <v>13</v>
      </c>
    </row>
    <row r="48" spans="1:10" x14ac:dyDescent="0.2">
      <c r="A48" s="2">
        <v>47</v>
      </c>
      <c r="B48" s="1" t="s">
        <v>36</v>
      </c>
      <c r="C48" s="1" t="s">
        <v>82</v>
      </c>
      <c r="D48" s="1" t="s">
        <v>84</v>
      </c>
      <c r="E48" s="1" t="s">
        <v>41</v>
      </c>
      <c r="F48" s="1">
        <v>573769</v>
      </c>
      <c r="G48" s="1">
        <v>5921</v>
      </c>
      <c r="H48" s="1">
        <v>579690</v>
      </c>
      <c r="I48" s="1">
        <v>40.24</v>
      </c>
      <c r="J48" s="3" t="s">
        <v>16</v>
      </c>
    </row>
    <row r="49" spans="1:10" x14ac:dyDescent="0.2">
      <c r="A49" s="2">
        <v>48</v>
      </c>
      <c r="B49" s="1" t="s">
        <v>36</v>
      </c>
      <c r="C49" s="1" t="s">
        <v>82</v>
      </c>
      <c r="D49" s="1" t="s">
        <v>85</v>
      </c>
      <c r="E49" s="1" t="s">
        <v>15</v>
      </c>
      <c r="F49" s="1">
        <v>41954</v>
      </c>
      <c r="G49" s="1">
        <v>1263</v>
      </c>
      <c r="H49" s="1">
        <v>43217</v>
      </c>
      <c r="I49" s="1">
        <v>3</v>
      </c>
      <c r="J49" s="3" t="s">
        <v>16</v>
      </c>
    </row>
    <row r="50" spans="1:10" x14ac:dyDescent="0.2">
      <c r="A50" s="2">
        <v>49</v>
      </c>
      <c r="B50" s="1" t="s">
        <v>36</v>
      </c>
      <c r="C50" s="1" t="s">
        <v>82</v>
      </c>
      <c r="D50" s="1" t="s">
        <v>86</v>
      </c>
      <c r="E50" s="1" t="s">
        <v>22</v>
      </c>
      <c r="F50" s="1">
        <v>6436</v>
      </c>
      <c r="G50" s="1">
        <v>3</v>
      </c>
      <c r="H50" s="1">
        <v>6439</v>
      </c>
      <c r="I50" s="1">
        <v>0.45</v>
      </c>
      <c r="J50" s="3" t="s">
        <v>16</v>
      </c>
    </row>
    <row r="51" spans="1:10" x14ac:dyDescent="0.2">
      <c r="A51" s="2">
        <v>50</v>
      </c>
      <c r="B51" s="1" t="s">
        <v>36</v>
      </c>
      <c r="C51" s="1" t="s">
        <v>82</v>
      </c>
      <c r="D51" s="1" t="s">
        <v>87</v>
      </c>
      <c r="E51" s="1" t="s">
        <v>26</v>
      </c>
      <c r="F51" s="1">
        <v>6280</v>
      </c>
      <c r="G51" s="1">
        <v>116</v>
      </c>
      <c r="H51" s="1">
        <v>6396</v>
      </c>
      <c r="I51" s="1">
        <v>0.44</v>
      </c>
      <c r="J51" s="3" t="s">
        <v>16</v>
      </c>
    </row>
    <row r="52" spans="1:10" x14ac:dyDescent="0.2">
      <c r="A52" s="2">
        <v>51</v>
      </c>
      <c r="B52" s="1" t="s">
        <v>36</v>
      </c>
      <c r="C52" s="1" t="s">
        <v>82</v>
      </c>
      <c r="D52" s="1" t="s">
        <v>88</v>
      </c>
      <c r="E52" s="1" t="s">
        <v>22</v>
      </c>
      <c r="F52" s="1">
        <v>5775</v>
      </c>
      <c r="G52" s="1">
        <v>3</v>
      </c>
      <c r="H52" s="1">
        <v>5778</v>
      </c>
      <c r="I52" s="1">
        <v>0.4</v>
      </c>
      <c r="J52" s="3" t="s">
        <v>16</v>
      </c>
    </row>
    <row r="53" spans="1:10" x14ac:dyDescent="0.2">
      <c r="A53" s="2">
        <v>52</v>
      </c>
      <c r="B53" s="1" t="s">
        <v>36</v>
      </c>
      <c r="C53" s="1" t="s">
        <v>82</v>
      </c>
      <c r="D53" s="1" t="s">
        <v>89</v>
      </c>
      <c r="E53" s="1" t="s">
        <v>90</v>
      </c>
      <c r="F53" s="1">
        <v>4862</v>
      </c>
      <c r="G53" s="1">
        <v>127</v>
      </c>
      <c r="H53" s="1">
        <v>4989</v>
      </c>
      <c r="I53" s="1">
        <v>0.35</v>
      </c>
      <c r="J53" s="3" t="s">
        <v>16</v>
      </c>
    </row>
    <row r="54" spans="1:10" x14ac:dyDescent="0.2">
      <c r="A54" s="2">
        <v>53</v>
      </c>
      <c r="B54" s="1" t="s">
        <v>36</v>
      </c>
      <c r="C54" s="1" t="s">
        <v>82</v>
      </c>
      <c r="D54" s="1" t="s">
        <v>91</v>
      </c>
      <c r="E54" s="1" t="s">
        <v>54</v>
      </c>
      <c r="F54" s="1">
        <v>2927</v>
      </c>
      <c r="G54" s="1">
        <v>8</v>
      </c>
      <c r="H54" s="1">
        <v>2935</v>
      </c>
      <c r="I54" s="1">
        <v>0.2</v>
      </c>
      <c r="J54" s="3" t="s">
        <v>16</v>
      </c>
    </row>
    <row r="55" spans="1:10" x14ac:dyDescent="0.2">
      <c r="A55" s="2">
        <v>54</v>
      </c>
      <c r="B55" s="1" t="s">
        <v>36</v>
      </c>
      <c r="C55" s="1" t="s">
        <v>82</v>
      </c>
      <c r="D55" s="1" t="s">
        <v>92</v>
      </c>
      <c r="E55" s="1" t="s">
        <v>93</v>
      </c>
      <c r="F55" s="1">
        <v>2533</v>
      </c>
      <c r="G55" s="1">
        <v>7</v>
      </c>
      <c r="H55" s="1">
        <v>2540</v>
      </c>
      <c r="I55" s="1">
        <v>0.18</v>
      </c>
      <c r="J55" s="3" t="s">
        <v>16</v>
      </c>
    </row>
    <row r="56" spans="1:10" x14ac:dyDescent="0.2">
      <c r="A56" s="2">
        <v>55</v>
      </c>
      <c r="B56" s="1" t="s">
        <v>36</v>
      </c>
      <c r="C56" s="1" t="s">
        <v>82</v>
      </c>
      <c r="D56" s="1" t="s">
        <v>94</v>
      </c>
      <c r="E56" s="1" t="s">
        <v>22</v>
      </c>
      <c r="F56" s="1">
        <v>1514</v>
      </c>
      <c r="G56" s="1">
        <v>4</v>
      </c>
      <c r="H56" s="1">
        <v>1518</v>
      </c>
      <c r="I56" s="1">
        <v>0.11</v>
      </c>
      <c r="J56" s="3" t="s">
        <v>16</v>
      </c>
    </row>
    <row r="57" spans="1:10" x14ac:dyDescent="0.2">
      <c r="A57" s="2">
        <v>56</v>
      </c>
      <c r="B57" s="1" t="s">
        <v>36</v>
      </c>
      <c r="C57" s="1" t="s">
        <v>82</v>
      </c>
      <c r="D57" s="1" t="s">
        <v>95</v>
      </c>
      <c r="E57" s="1" t="s">
        <v>22</v>
      </c>
      <c r="F57" s="1">
        <v>1488</v>
      </c>
      <c r="G57" s="1">
        <v>6</v>
      </c>
      <c r="H57" s="1">
        <v>1494</v>
      </c>
      <c r="I57" s="1">
        <v>0.1</v>
      </c>
      <c r="J57" s="3" t="s">
        <v>16</v>
      </c>
    </row>
    <row r="58" spans="1:10" x14ac:dyDescent="0.2">
      <c r="A58" s="2">
        <v>57</v>
      </c>
      <c r="B58" s="1" t="s">
        <v>36</v>
      </c>
      <c r="C58" s="1" t="s">
        <v>82</v>
      </c>
      <c r="D58" s="1" t="s">
        <v>96</v>
      </c>
      <c r="E58" s="1" t="s">
        <v>22</v>
      </c>
      <c r="F58" s="1">
        <v>1317</v>
      </c>
      <c r="G58" s="1">
        <v>1</v>
      </c>
      <c r="H58" s="1">
        <v>1318</v>
      </c>
      <c r="I58" s="1">
        <v>0.09</v>
      </c>
      <c r="J58" s="3" t="s">
        <v>16</v>
      </c>
    </row>
    <row r="59" spans="1:10" x14ac:dyDescent="0.2">
      <c r="A59" s="2">
        <v>58</v>
      </c>
      <c r="B59" s="1" t="s">
        <v>36</v>
      </c>
      <c r="C59" s="1" t="s">
        <v>82</v>
      </c>
      <c r="D59" s="1" t="s">
        <v>97</v>
      </c>
      <c r="E59" s="1" t="s">
        <v>22</v>
      </c>
      <c r="F59" s="1">
        <v>1086</v>
      </c>
      <c r="G59" s="1">
        <v>5</v>
      </c>
      <c r="H59" s="1">
        <v>1091</v>
      </c>
      <c r="I59" s="1">
        <v>0.08</v>
      </c>
      <c r="J59" s="3" t="s">
        <v>16</v>
      </c>
    </row>
    <row r="60" spans="1:10" x14ac:dyDescent="0.2">
      <c r="A60" s="2">
        <v>59</v>
      </c>
      <c r="B60" s="1" t="s">
        <v>36</v>
      </c>
      <c r="C60" s="1" t="s">
        <v>82</v>
      </c>
      <c r="D60" s="1" t="s">
        <v>98</v>
      </c>
      <c r="E60" s="1" t="s">
        <v>22</v>
      </c>
      <c r="F60" s="1">
        <v>1085</v>
      </c>
      <c r="G60" s="1">
        <v>6</v>
      </c>
      <c r="H60" s="1">
        <v>1091</v>
      </c>
      <c r="I60" s="1">
        <v>0.08</v>
      </c>
      <c r="J60" s="3" t="s">
        <v>16</v>
      </c>
    </row>
    <row r="61" spans="1:10" x14ac:dyDescent="0.2">
      <c r="A61" s="2">
        <v>60</v>
      </c>
      <c r="B61" s="1" t="s">
        <v>36</v>
      </c>
      <c r="C61" s="1" t="s">
        <v>82</v>
      </c>
      <c r="D61" s="1" t="s">
        <v>99</v>
      </c>
      <c r="E61" s="1" t="s">
        <v>22</v>
      </c>
      <c r="F61" s="1">
        <v>903</v>
      </c>
      <c r="G61" s="1">
        <v>1</v>
      </c>
      <c r="H61" s="1">
        <v>904</v>
      </c>
      <c r="I61" s="1">
        <v>0.06</v>
      </c>
      <c r="J61" s="3" t="s">
        <v>16</v>
      </c>
    </row>
    <row r="62" spans="1:10" x14ac:dyDescent="0.2">
      <c r="A62" s="2">
        <v>61</v>
      </c>
      <c r="B62" s="1" t="s">
        <v>36</v>
      </c>
      <c r="C62" s="1" t="s">
        <v>82</v>
      </c>
      <c r="D62" s="1" t="s">
        <v>100</v>
      </c>
      <c r="E62" s="1" t="s">
        <v>101</v>
      </c>
      <c r="F62" s="1">
        <v>749</v>
      </c>
      <c r="G62" s="1">
        <v>4</v>
      </c>
      <c r="H62" s="1">
        <v>753</v>
      </c>
      <c r="I62" s="1">
        <v>0.05</v>
      </c>
      <c r="J62" s="3" t="s">
        <v>16</v>
      </c>
    </row>
    <row r="63" spans="1:10" x14ac:dyDescent="0.2">
      <c r="A63" s="2">
        <v>62</v>
      </c>
      <c r="B63" s="1" t="s">
        <v>36</v>
      </c>
      <c r="C63" s="1" t="s">
        <v>82</v>
      </c>
      <c r="D63" s="1" t="s">
        <v>102</v>
      </c>
      <c r="E63" s="1" t="s">
        <v>52</v>
      </c>
      <c r="F63" s="1">
        <v>735</v>
      </c>
      <c r="G63" s="1">
        <v>10</v>
      </c>
      <c r="H63" s="1">
        <v>745</v>
      </c>
      <c r="I63" s="1">
        <v>0.05</v>
      </c>
      <c r="J63" s="3" t="s">
        <v>16</v>
      </c>
    </row>
    <row r="64" spans="1:10" x14ac:dyDescent="0.2">
      <c r="A64" s="2">
        <v>63</v>
      </c>
      <c r="B64" s="1" t="s">
        <v>36</v>
      </c>
      <c r="C64" s="1" t="s">
        <v>82</v>
      </c>
      <c r="D64" s="1" t="s">
        <v>103</v>
      </c>
      <c r="E64" s="1" t="s">
        <v>104</v>
      </c>
      <c r="F64" s="1">
        <v>574</v>
      </c>
      <c r="G64" s="1">
        <v>4</v>
      </c>
      <c r="H64" s="1">
        <v>578</v>
      </c>
      <c r="I64" s="1">
        <v>0.04</v>
      </c>
      <c r="J64" s="3" t="s">
        <v>16</v>
      </c>
    </row>
    <row r="65" spans="1:10" x14ac:dyDescent="0.2">
      <c r="A65" s="2">
        <v>64</v>
      </c>
      <c r="B65" s="1" t="s">
        <v>36</v>
      </c>
      <c r="C65" s="1" t="s">
        <v>82</v>
      </c>
      <c r="D65" s="1" t="s">
        <v>105</v>
      </c>
      <c r="E65" s="1" t="s">
        <v>31</v>
      </c>
      <c r="F65" s="1">
        <v>566</v>
      </c>
      <c r="G65" s="1">
        <v>4</v>
      </c>
      <c r="H65" s="1">
        <v>570</v>
      </c>
      <c r="I65" s="1">
        <v>0.04</v>
      </c>
      <c r="J65" s="3" t="s">
        <v>16</v>
      </c>
    </row>
    <row r="66" spans="1:10" x14ac:dyDescent="0.2">
      <c r="A66" s="2">
        <v>65</v>
      </c>
      <c r="B66" s="1" t="s">
        <v>36</v>
      </c>
      <c r="C66" s="1" t="s">
        <v>82</v>
      </c>
      <c r="D66" s="1" t="s">
        <v>106</v>
      </c>
      <c r="E66" s="1" t="s">
        <v>107</v>
      </c>
      <c r="F66" s="1">
        <v>489</v>
      </c>
      <c r="G66" s="1">
        <v>5</v>
      </c>
      <c r="H66" s="1">
        <v>494</v>
      </c>
      <c r="I66" s="1">
        <v>0.03</v>
      </c>
      <c r="J66" s="3" t="s">
        <v>16</v>
      </c>
    </row>
    <row r="67" spans="1:10" x14ac:dyDescent="0.2">
      <c r="A67" s="2">
        <v>66</v>
      </c>
      <c r="B67" s="1" t="s">
        <v>36</v>
      </c>
      <c r="C67" s="1" t="s">
        <v>82</v>
      </c>
      <c r="D67" s="1" t="s">
        <v>108</v>
      </c>
      <c r="E67" s="1" t="s">
        <v>109</v>
      </c>
      <c r="F67" s="1">
        <v>439</v>
      </c>
      <c r="G67" s="1">
        <v>5</v>
      </c>
      <c r="H67" s="1">
        <v>444</v>
      </c>
      <c r="I67" s="1">
        <v>0.03</v>
      </c>
      <c r="J67" s="3" t="s">
        <v>16</v>
      </c>
    </row>
    <row r="68" spans="1:10" x14ac:dyDescent="0.2">
      <c r="A68" s="2">
        <v>67</v>
      </c>
      <c r="B68" s="1" t="s">
        <v>36</v>
      </c>
      <c r="C68" s="1" t="s">
        <v>82</v>
      </c>
      <c r="D68" s="1" t="s">
        <v>34</v>
      </c>
      <c r="E68" s="1" t="s">
        <v>35</v>
      </c>
      <c r="F68" s="1">
        <v>9014</v>
      </c>
      <c r="G68" s="1">
        <v>185</v>
      </c>
      <c r="H68" s="1">
        <v>9199</v>
      </c>
      <c r="I68" s="1">
        <v>0.64</v>
      </c>
      <c r="J68" s="3" t="s">
        <v>16</v>
      </c>
    </row>
    <row r="69" spans="1:10" x14ac:dyDescent="0.2">
      <c r="A69" s="2">
        <v>68</v>
      </c>
      <c r="B69" s="1" t="s">
        <v>36</v>
      </c>
      <c r="C69" s="1" t="s">
        <v>110</v>
      </c>
      <c r="D69" s="1" t="s">
        <v>111</v>
      </c>
      <c r="E69" s="1" t="s">
        <v>41</v>
      </c>
      <c r="F69" s="1">
        <v>471470</v>
      </c>
      <c r="G69" s="1">
        <v>5535</v>
      </c>
      <c r="H69" s="1">
        <v>477005</v>
      </c>
      <c r="I69" s="1">
        <v>40.96</v>
      </c>
      <c r="J69" s="3" t="s">
        <v>13</v>
      </c>
    </row>
    <row r="70" spans="1:10" x14ac:dyDescent="0.2">
      <c r="A70" s="2">
        <v>69</v>
      </c>
      <c r="B70" s="1" t="s">
        <v>36</v>
      </c>
      <c r="C70" s="1" t="s">
        <v>110</v>
      </c>
      <c r="D70" s="1" t="s">
        <v>112</v>
      </c>
      <c r="E70" s="1" t="s">
        <v>12</v>
      </c>
      <c r="F70" s="1">
        <v>417113</v>
      </c>
      <c r="G70" s="1">
        <v>9312</v>
      </c>
      <c r="H70" s="1">
        <v>426425</v>
      </c>
      <c r="I70" s="1">
        <v>36.619999999999997</v>
      </c>
      <c r="J70" s="3" t="s">
        <v>16</v>
      </c>
    </row>
    <row r="71" spans="1:10" x14ac:dyDescent="0.2">
      <c r="A71" s="2">
        <v>70</v>
      </c>
      <c r="B71" s="1" t="s">
        <v>36</v>
      </c>
      <c r="C71" s="1" t="s">
        <v>110</v>
      </c>
      <c r="D71" s="1" t="s">
        <v>113</v>
      </c>
      <c r="E71" s="1" t="s">
        <v>20</v>
      </c>
      <c r="F71" s="1">
        <v>119016</v>
      </c>
      <c r="G71" s="1">
        <v>4113</v>
      </c>
      <c r="H71" s="1">
        <v>123129</v>
      </c>
      <c r="I71" s="1">
        <v>10.57</v>
      </c>
      <c r="J71" s="3" t="s">
        <v>16</v>
      </c>
    </row>
    <row r="72" spans="1:10" x14ac:dyDescent="0.2">
      <c r="A72" s="2">
        <v>71</v>
      </c>
      <c r="B72" s="1" t="s">
        <v>36</v>
      </c>
      <c r="C72" s="1" t="s">
        <v>110</v>
      </c>
      <c r="D72" s="1" t="s">
        <v>114</v>
      </c>
      <c r="E72" s="1" t="s">
        <v>26</v>
      </c>
      <c r="F72" s="1">
        <v>24858</v>
      </c>
      <c r="G72" s="1">
        <v>892</v>
      </c>
      <c r="H72" s="1">
        <v>25750</v>
      </c>
      <c r="I72" s="1">
        <v>2.21</v>
      </c>
      <c r="J72" s="3" t="s">
        <v>16</v>
      </c>
    </row>
    <row r="73" spans="1:10" x14ac:dyDescent="0.2">
      <c r="A73" s="2">
        <v>72</v>
      </c>
      <c r="B73" s="1" t="s">
        <v>36</v>
      </c>
      <c r="C73" s="1" t="s">
        <v>110</v>
      </c>
      <c r="D73" s="1" t="s">
        <v>115</v>
      </c>
      <c r="E73" s="1" t="s">
        <v>22</v>
      </c>
      <c r="F73" s="1">
        <v>9493</v>
      </c>
      <c r="G73" s="1">
        <v>42</v>
      </c>
      <c r="H73" s="1">
        <v>9535</v>
      </c>
      <c r="I73" s="1">
        <v>0.82</v>
      </c>
      <c r="J73" s="3" t="s">
        <v>16</v>
      </c>
    </row>
    <row r="74" spans="1:10" x14ac:dyDescent="0.2">
      <c r="A74" s="2">
        <v>73</v>
      </c>
      <c r="B74" s="1" t="s">
        <v>36</v>
      </c>
      <c r="C74" s="1" t="s">
        <v>110</v>
      </c>
      <c r="D74" s="1" t="s">
        <v>116</v>
      </c>
      <c r="E74" s="1" t="s">
        <v>22</v>
      </c>
      <c r="F74" s="1">
        <v>8798</v>
      </c>
      <c r="G74" s="1">
        <v>664</v>
      </c>
      <c r="H74" s="1">
        <v>9462</v>
      </c>
      <c r="I74" s="1">
        <v>0.81</v>
      </c>
      <c r="J74" s="3" t="s">
        <v>16</v>
      </c>
    </row>
    <row r="75" spans="1:10" x14ac:dyDescent="0.2">
      <c r="A75" s="2">
        <v>74</v>
      </c>
      <c r="B75" s="1" t="s">
        <v>36</v>
      </c>
      <c r="C75" s="1" t="s">
        <v>110</v>
      </c>
      <c r="D75" s="1" t="s">
        <v>117</v>
      </c>
      <c r="E75" s="1" t="s">
        <v>22</v>
      </c>
      <c r="F75" s="1">
        <v>8121</v>
      </c>
      <c r="G75" s="1">
        <v>15</v>
      </c>
      <c r="H75" s="1">
        <v>8136</v>
      </c>
      <c r="I75" s="1">
        <v>0.7</v>
      </c>
      <c r="J75" s="3" t="s">
        <v>16</v>
      </c>
    </row>
    <row r="76" spans="1:10" x14ac:dyDescent="0.2">
      <c r="A76" s="2">
        <v>75</v>
      </c>
      <c r="B76" s="1" t="s">
        <v>36</v>
      </c>
      <c r="C76" s="1" t="s">
        <v>110</v>
      </c>
      <c r="D76" s="1" t="s">
        <v>118</v>
      </c>
      <c r="E76" s="1" t="s">
        <v>77</v>
      </c>
      <c r="F76" s="1">
        <v>7205</v>
      </c>
      <c r="G76" s="1">
        <v>47</v>
      </c>
      <c r="H76" s="1">
        <v>7252</v>
      </c>
      <c r="I76" s="1">
        <v>0.62</v>
      </c>
      <c r="J76" s="3" t="s">
        <v>16</v>
      </c>
    </row>
    <row r="77" spans="1:10" x14ac:dyDescent="0.2">
      <c r="A77" s="2">
        <v>76</v>
      </c>
      <c r="B77" s="1" t="s">
        <v>36</v>
      </c>
      <c r="C77" s="1" t="s">
        <v>110</v>
      </c>
      <c r="D77" s="1" t="s">
        <v>119</v>
      </c>
      <c r="E77" s="1" t="s">
        <v>120</v>
      </c>
      <c r="F77" s="1">
        <v>6370</v>
      </c>
      <c r="G77" s="1">
        <v>396</v>
      </c>
      <c r="H77" s="1">
        <v>6766</v>
      </c>
      <c r="I77" s="1">
        <v>0.57999999999999996</v>
      </c>
      <c r="J77" s="3" t="s">
        <v>16</v>
      </c>
    </row>
    <row r="78" spans="1:10" x14ac:dyDescent="0.2">
      <c r="A78" s="2">
        <v>77</v>
      </c>
      <c r="B78" s="1" t="s">
        <v>36</v>
      </c>
      <c r="C78" s="1" t="s">
        <v>110</v>
      </c>
      <c r="D78" s="1" t="s">
        <v>121</v>
      </c>
      <c r="E78" s="1" t="s">
        <v>22</v>
      </c>
      <c r="F78" s="1">
        <v>6000</v>
      </c>
      <c r="G78" s="1">
        <v>47</v>
      </c>
      <c r="H78" s="1">
        <v>6047</v>
      </c>
      <c r="I78" s="1">
        <v>0.52</v>
      </c>
      <c r="J78" s="3" t="s">
        <v>16</v>
      </c>
    </row>
    <row r="79" spans="1:10" x14ac:dyDescent="0.2">
      <c r="A79" s="2">
        <v>78</v>
      </c>
      <c r="B79" s="1" t="s">
        <v>36</v>
      </c>
      <c r="C79" s="1" t="s">
        <v>110</v>
      </c>
      <c r="D79" s="1" t="s">
        <v>122</v>
      </c>
      <c r="E79" s="1" t="s">
        <v>123</v>
      </c>
      <c r="F79" s="1">
        <v>4933</v>
      </c>
      <c r="G79" s="1">
        <v>26</v>
      </c>
      <c r="H79" s="1">
        <v>4959</v>
      </c>
      <c r="I79" s="1">
        <v>0.43</v>
      </c>
      <c r="J79" s="3" t="s">
        <v>16</v>
      </c>
    </row>
    <row r="80" spans="1:10" x14ac:dyDescent="0.2">
      <c r="A80" s="2">
        <v>79</v>
      </c>
      <c r="B80" s="1" t="s">
        <v>36</v>
      </c>
      <c r="C80" s="1" t="s">
        <v>110</v>
      </c>
      <c r="D80" s="1" t="s">
        <v>124</v>
      </c>
      <c r="E80" s="1" t="s">
        <v>22</v>
      </c>
      <c r="F80" s="1">
        <v>4931</v>
      </c>
      <c r="G80" s="1">
        <v>36</v>
      </c>
      <c r="H80" s="1">
        <v>4967</v>
      </c>
      <c r="I80" s="1">
        <v>0.43</v>
      </c>
      <c r="J80" s="3" t="s">
        <v>16</v>
      </c>
    </row>
    <row r="81" spans="1:10" x14ac:dyDescent="0.2">
      <c r="A81" s="2">
        <v>80</v>
      </c>
      <c r="B81" s="1" t="s">
        <v>36</v>
      </c>
      <c r="C81" s="1" t="s">
        <v>110</v>
      </c>
      <c r="D81" s="1" t="s">
        <v>125</v>
      </c>
      <c r="E81" s="1" t="s">
        <v>126</v>
      </c>
      <c r="F81" s="1">
        <v>4500</v>
      </c>
      <c r="G81" s="1">
        <v>42</v>
      </c>
      <c r="H81" s="1">
        <v>4542</v>
      </c>
      <c r="I81" s="1">
        <v>0.39</v>
      </c>
      <c r="J81" s="3" t="s">
        <v>16</v>
      </c>
    </row>
    <row r="82" spans="1:10" x14ac:dyDescent="0.2">
      <c r="A82" s="2">
        <v>81</v>
      </c>
      <c r="B82" s="1" t="s">
        <v>36</v>
      </c>
      <c r="C82" s="1" t="s">
        <v>110</v>
      </c>
      <c r="D82" s="1" t="s">
        <v>34</v>
      </c>
      <c r="E82" s="1" t="s">
        <v>35</v>
      </c>
      <c r="F82" s="1">
        <v>50205</v>
      </c>
      <c r="G82" s="1">
        <v>265</v>
      </c>
      <c r="H82" s="1">
        <v>50470</v>
      </c>
      <c r="I82" s="1">
        <v>4.33</v>
      </c>
      <c r="J82" s="3" t="s">
        <v>16</v>
      </c>
    </row>
    <row r="83" spans="1:10" x14ac:dyDescent="0.2">
      <c r="A83" s="2">
        <v>82</v>
      </c>
      <c r="B83" s="1" t="s">
        <v>36</v>
      </c>
      <c r="C83" s="1" t="s">
        <v>127</v>
      </c>
      <c r="D83" s="1" t="s">
        <v>128</v>
      </c>
      <c r="E83" s="1" t="s">
        <v>39</v>
      </c>
      <c r="F83" s="1">
        <v>706757</v>
      </c>
      <c r="G83" s="1">
        <v>10736</v>
      </c>
      <c r="H83" s="1">
        <v>717493</v>
      </c>
      <c r="I83" s="1">
        <v>55.16</v>
      </c>
      <c r="J83" s="3" t="s">
        <v>13</v>
      </c>
    </row>
    <row r="84" spans="1:10" x14ac:dyDescent="0.2">
      <c r="A84" s="2">
        <v>83</v>
      </c>
      <c r="B84" s="1" t="s">
        <v>36</v>
      </c>
      <c r="C84" s="1" t="s">
        <v>127</v>
      </c>
      <c r="D84" s="1" t="s">
        <v>129</v>
      </c>
      <c r="E84" s="1" t="s">
        <v>41</v>
      </c>
      <c r="F84" s="1">
        <v>503816</v>
      </c>
      <c r="G84" s="1">
        <v>5646</v>
      </c>
      <c r="H84" s="1">
        <v>509462</v>
      </c>
      <c r="I84" s="1">
        <v>39.17</v>
      </c>
      <c r="J84" s="3" t="s">
        <v>16</v>
      </c>
    </row>
    <row r="85" spans="1:10" x14ac:dyDescent="0.2">
      <c r="A85" s="2">
        <v>84</v>
      </c>
      <c r="B85" s="1" t="s">
        <v>36</v>
      </c>
      <c r="C85" s="1" t="s">
        <v>127</v>
      </c>
      <c r="D85" s="1" t="s">
        <v>130</v>
      </c>
      <c r="E85" s="1" t="s">
        <v>15</v>
      </c>
      <c r="F85" s="1">
        <v>41673</v>
      </c>
      <c r="G85" s="1">
        <v>1586</v>
      </c>
      <c r="H85" s="1">
        <v>43259</v>
      </c>
      <c r="I85" s="1">
        <v>3.33</v>
      </c>
      <c r="J85" s="3" t="s">
        <v>16</v>
      </c>
    </row>
    <row r="86" spans="1:10" x14ac:dyDescent="0.2">
      <c r="A86" s="2">
        <v>85</v>
      </c>
      <c r="B86" s="1" t="s">
        <v>36</v>
      </c>
      <c r="C86" s="1" t="s">
        <v>127</v>
      </c>
      <c r="D86" s="1" t="s">
        <v>131</v>
      </c>
      <c r="E86" s="1" t="s">
        <v>26</v>
      </c>
      <c r="F86" s="1">
        <v>6774</v>
      </c>
      <c r="G86" s="1">
        <v>83</v>
      </c>
      <c r="H86" s="1">
        <v>6857</v>
      </c>
      <c r="I86" s="1">
        <v>0.53</v>
      </c>
      <c r="J86" s="3" t="s">
        <v>16</v>
      </c>
    </row>
    <row r="87" spans="1:10" x14ac:dyDescent="0.2">
      <c r="A87" s="2">
        <v>86</v>
      </c>
      <c r="B87" s="1" t="s">
        <v>36</v>
      </c>
      <c r="C87" s="1" t="s">
        <v>127</v>
      </c>
      <c r="D87" s="1" t="s">
        <v>132</v>
      </c>
      <c r="E87" s="1" t="s">
        <v>133</v>
      </c>
      <c r="F87" s="1">
        <v>2888</v>
      </c>
      <c r="G87" s="1">
        <v>76</v>
      </c>
      <c r="H87" s="1">
        <v>2964</v>
      </c>
      <c r="I87" s="1">
        <v>0.23</v>
      </c>
      <c r="J87" s="3" t="s">
        <v>16</v>
      </c>
    </row>
    <row r="88" spans="1:10" x14ac:dyDescent="0.2">
      <c r="A88" s="2">
        <v>87</v>
      </c>
      <c r="B88" s="1" t="s">
        <v>36</v>
      </c>
      <c r="C88" s="1" t="s">
        <v>127</v>
      </c>
      <c r="D88" s="1" t="s">
        <v>134</v>
      </c>
      <c r="E88" s="1" t="s">
        <v>22</v>
      </c>
      <c r="F88" s="1">
        <v>1311</v>
      </c>
      <c r="G88" s="1">
        <v>7</v>
      </c>
      <c r="H88" s="1">
        <v>1318</v>
      </c>
      <c r="I88" s="1">
        <v>0.1</v>
      </c>
      <c r="J88" s="3" t="s">
        <v>16</v>
      </c>
    </row>
    <row r="89" spans="1:10" x14ac:dyDescent="0.2">
      <c r="A89" s="2">
        <v>88</v>
      </c>
      <c r="B89" s="1" t="s">
        <v>36</v>
      </c>
      <c r="C89" s="1" t="s">
        <v>127</v>
      </c>
      <c r="D89" s="1" t="s">
        <v>135</v>
      </c>
      <c r="E89" s="1" t="s">
        <v>22</v>
      </c>
      <c r="F89" s="1">
        <v>1046</v>
      </c>
      <c r="G89" s="1">
        <v>5</v>
      </c>
      <c r="H89" s="1">
        <v>1051</v>
      </c>
      <c r="I89" s="1">
        <v>0.08</v>
      </c>
      <c r="J89" s="3" t="s">
        <v>16</v>
      </c>
    </row>
    <row r="90" spans="1:10" x14ac:dyDescent="0.2">
      <c r="A90" s="2">
        <v>89</v>
      </c>
      <c r="B90" s="1" t="s">
        <v>36</v>
      </c>
      <c r="C90" s="1" t="s">
        <v>127</v>
      </c>
      <c r="D90" s="1" t="s">
        <v>136</v>
      </c>
      <c r="E90" s="1" t="s">
        <v>54</v>
      </c>
      <c r="F90" s="1">
        <v>893</v>
      </c>
      <c r="G90" s="1">
        <v>4</v>
      </c>
      <c r="H90" s="1">
        <v>897</v>
      </c>
      <c r="I90" s="1">
        <v>7.0000000000000007E-2</v>
      </c>
      <c r="J90" s="3" t="s">
        <v>16</v>
      </c>
    </row>
    <row r="91" spans="1:10" x14ac:dyDescent="0.2">
      <c r="A91" s="2">
        <v>90</v>
      </c>
      <c r="B91" s="1" t="s">
        <v>36</v>
      </c>
      <c r="C91" s="1" t="s">
        <v>127</v>
      </c>
      <c r="D91" s="1" t="s">
        <v>137</v>
      </c>
      <c r="E91" s="1" t="s">
        <v>22</v>
      </c>
      <c r="F91" s="1">
        <v>791</v>
      </c>
      <c r="G91" s="1">
        <v>6</v>
      </c>
      <c r="H91" s="1">
        <v>797</v>
      </c>
      <c r="I91" s="1">
        <v>0.06</v>
      </c>
      <c r="J91" s="3" t="s">
        <v>16</v>
      </c>
    </row>
    <row r="92" spans="1:10" x14ac:dyDescent="0.2">
      <c r="A92" s="2">
        <v>91</v>
      </c>
      <c r="B92" s="1" t="s">
        <v>36</v>
      </c>
      <c r="C92" s="1" t="s">
        <v>127</v>
      </c>
      <c r="D92" s="1" t="s">
        <v>138</v>
      </c>
      <c r="E92" s="1" t="s">
        <v>22</v>
      </c>
      <c r="F92" s="1">
        <v>704</v>
      </c>
      <c r="G92" s="1">
        <v>25</v>
      </c>
      <c r="H92" s="1">
        <v>729</v>
      </c>
      <c r="I92" s="1">
        <v>0.06</v>
      </c>
      <c r="J92" s="3" t="s">
        <v>16</v>
      </c>
    </row>
    <row r="93" spans="1:10" x14ac:dyDescent="0.2">
      <c r="A93" s="2">
        <v>92</v>
      </c>
      <c r="B93" s="1" t="s">
        <v>36</v>
      </c>
      <c r="C93" s="1" t="s">
        <v>127</v>
      </c>
      <c r="D93" s="1" t="s">
        <v>139</v>
      </c>
      <c r="E93" s="1" t="s">
        <v>126</v>
      </c>
      <c r="F93" s="1">
        <v>669</v>
      </c>
      <c r="G93" s="1">
        <v>4</v>
      </c>
      <c r="H93" s="1">
        <v>673</v>
      </c>
      <c r="I93" s="1">
        <v>0.05</v>
      </c>
      <c r="J93" s="3" t="s">
        <v>16</v>
      </c>
    </row>
    <row r="94" spans="1:10" x14ac:dyDescent="0.2">
      <c r="A94" s="2">
        <v>93</v>
      </c>
      <c r="B94" s="1" t="s">
        <v>36</v>
      </c>
      <c r="C94" s="1" t="s">
        <v>127</v>
      </c>
      <c r="D94" s="1" t="s">
        <v>140</v>
      </c>
      <c r="E94" s="1" t="s">
        <v>22</v>
      </c>
      <c r="F94" s="1">
        <v>547</v>
      </c>
      <c r="G94" s="1">
        <v>2</v>
      </c>
      <c r="H94" s="1">
        <v>549</v>
      </c>
      <c r="I94" s="1">
        <v>0.04</v>
      </c>
      <c r="J94" s="3" t="s">
        <v>16</v>
      </c>
    </row>
    <row r="95" spans="1:10" x14ac:dyDescent="0.2">
      <c r="A95" s="2">
        <v>94</v>
      </c>
      <c r="B95" s="1" t="s">
        <v>36</v>
      </c>
      <c r="C95" s="1" t="s">
        <v>127</v>
      </c>
      <c r="D95" s="1" t="s">
        <v>141</v>
      </c>
      <c r="E95" s="1" t="s">
        <v>52</v>
      </c>
      <c r="F95" s="1">
        <v>408</v>
      </c>
      <c r="G95" s="1">
        <v>4</v>
      </c>
      <c r="H95" s="1">
        <v>412</v>
      </c>
      <c r="I95" s="1">
        <v>0.03</v>
      </c>
      <c r="J95" s="3" t="s">
        <v>16</v>
      </c>
    </row>
    <row r="96" spans="1:10" x14ac:dyDescent="0.2">
      <c r="A96" s="2">
        <v>95</v>
      </c>
      <c r="B96" s="1" t="s">
        <v>36</v>
      </c>
      <c r="C96" s="1" t="s">
        <v>127</v>
      </c>
      <c r="D96" s="1" t="s">
        <v>142</v>
      </c>
      <c r="E96" s="1" t="s">
        <v>58</v>
      </c>
      <c r="F96" s="1">
        <v>294</v>
      </c>
      <c r="G96" s="1">
        <v>12</v>
      </c>
      <c r="H96" s="1">
        <v>306</v>
      </c>
      <c r="I96" s="1">
        <v>0.02</v>
      </c>
      <c r="J96" s="3" t="s">
        <v>16</v>
      </c>
    </row>
    <row r="97" spans="1:10" x14ac:dyDescent="0.2">
      <c r="A97" s="2">
        <v>96</v>
      </c>
      <c r="B97" s="1" t="s">
        <v>36</v>
      </c>
      <c r="C97" s="1" t="s">
        <v>127</v>
      </c>
      <c r="D97" s="1" t="s">
        <v>143</v>
      </c>
      <c r="E97" s="1" t="s">
        <v>144</v>
      </c>
      <c r="F97" s="1">
        <v>252</v>
      </c>
      <c r="G97" s="1">
        <v>3</v>
      </c>
      <c r="H97" s="1">
        <v>255</v>
      </c>
      <c r="I97" s="1">
        <v>0.02</v>
      </c>
      <c r="J97" s="3" t="s">
        <v>16</v>
      </c>
    </row>
    <row r="98" spans="1:10" x14ac:dyDescent="0.2">
      <c r="A98" s="2">
        <v>97</v>
      </c>
      <c r="B98" s="1" t="s">
        <v>36</v>
      </c>
      <c r="C98" s="1" t="s">
        <v>127</v>
      </c>
      <c r="D98" s="1" t="s">
        <v>34</v>
      </c>
      <c r="E98" s="1" t="s">
        <v>35</v>
      </c>
      <c r="F98" s="1">
        <v>13599</v>
      </c>
      <c r="G98" s="1">
        <v>124</v>
      </c>
      <c r="H98" s="1">
        <v>13723</v>
      </c>
      <c r="I98" s="1">
        <v>1.06</v>
      </c>
      <c r="J98" s="3" t="s">
        <v>16</v>
      </c>
    </row>
    <row r="99" spans="1:10" x14ac:dyDescent="0.2">
      <c r="A99" s="2">
        <v>98</v>
      </c>
      <c r="B99" s="1" t="s">
        <v>36</v>
      </c>
      <c r="C99" s="1" t="s">
        <v>145</v>
      </c>
      <c r="D99" s="1" t="s">
        <v>146</v>
      </c>
      <c r="E99" s="1" t="s">
        <v>39</v>
      </c>
      <c r="F99" s="1">
        <v>765536</v>
      </c>
      <c r="G99" s="1">
        <v>12535</v>
      </c>
      <c r="H99" s="1">
        <v>778071</v>
      </c>
      <c r="I99" s="1">
        <v>54.84</v>
      </c>
      <c r="J99" s="3" t="s">
        <v>13</v>
      </c>
    </row>
    <row r="100" spans="1:10" x14ac:dyDescent="0.2">
      <c r="A100" s="2">
        <v>99</v>
      </c>
      <c r="B100" s="1" t="s">
        <v>36</v>
      </c>
      <c r="C100" s="1" t="s">
        <v>145</v>
      </c>
      <c r="D100" s="1" t="s">
        <v>147</v>
      </c>
      <c r="E100" s="1" t="s">
        <v>41</v>
      </c>
      <c r="F100" s="1">
        <v>552469</v>
      </c>
      <c r="G100" s="1">
        <v>5123</v>
      </c>
      <c r="H100" s="1">
        <v>557592</v>
      </c>
      <c r="I100" s="1">
        <v>39.299999999999997</v>
      </c>
      <c r="J100" s="3" t="s">
        <v>16</v>
      </c>
    </row>
    <row r="101" spans="1:10" x14ac:dyDescent="0.2">
      <c r="A101" s="2">
        <v>100</v>
      </c>
      <c r="B101" s="1" t="s">
        <v>36</v>
      </c>
      <c r="C101" s="1" t="s">
        <v>145</v>
      </c>
      <c r="D101" s="1" t="s">
        <v>148</v>
      </c>
      <c r="E101" s="1" t="s">
        <v>15</v>
      </c>
      <c r="F101" s="1">
        <v>29431</v>
      </c>
      <c r="G101" s="1">
        <v>719</v>
      </c>
      <c r="H101" s="1">
        <v>30150</v>
      </c>
      <c r="I101" s="1">
        <v>2.12</v>
      </c>
      <c r="J101" s="3" t="s">
        <v>16</v>
      </c>
    </row>
    <row r="102" spans="1:10" x14ac:dyDescent="0.2">
      <c r="A102" s="2">
        <v>101</v>
      </c>
      <c r="B102" s="1" t="s">
        <v>36</v>
      </c>
      <c r="C102" s="1" t="s">
        <v>145</v>
      </c>
      <c r="D102" s="1" t="s">
        <v>149</v>
      </c>
      <c r="E102" s="1" t="s">
        <v>26</v>
      </c>
      <c r="F102" s="1">
        <v>13389</v>
      </c>
      <c r="G102" s="1">
        <v>122</v>
      </c>
      <c r="H102" s="1">
        <v>13511</v>
      </c>
      <c r="I102" s="1">
        <v>0.95</v>
      </c>
      <c r="J102" s="3" t="s">
        <v>16</v>
      </c>
    </row>
    <row r="103" spans="1:10" x14ac:dyDescent="0.2">
      <c r="A103" s="2">
        <v>102</v>
      </c>
      <c r="B103" s="1" t="s">
        <v>36</v>
      </c>
      <c r="C103" s="1" t="s">
        <v>145</v>
      </c>
      <c r="D103" s="1" t="s">
        <v>150</v>
      </c>
      <c r="E103" s="1" t="s">
        <v>22</v>
      </c>
      <c r="F103" s="1">
        <v>6889</v>
      </c>
      <c r="G103" s="1">
        <v>84</v>
      </c>
      <c r="H103" s="1">
        <v>6973</v>
      </c>
      <c r="I103" s="1">
        <v>0.49</v>
      </c>
      <c r="J103" s="3" t="s">
        <v>16</v>
      </c>
    </row>
    <row r="104" spans="1:10" x14ac:dyDescent="0.2">
      <c r="A104" s="2">
        <v>103</v>
      </c>
      <c r="B104" s="1" t="s">
        <v>36</v>
      </c>
      <c r="C104" s="1" t="s">
        <v>145</v>
      </c>
      <c r="D104" s="1" t="s">
        <v>151</v>
      </c>
      <c r="E104" s="1" t="s">
        <v>22</v>
      </c>
      <c r="F104" s="1">
        <v>3954</v>
      </c>
      <c r="G104" s="1">
        <v>2</v>
      </c>
      <c r="H104" s="1">
        <v>3956</v>
      </c>
      <c r="I104" s="1">
        <v>0.28000000000000003</v>
      </c>
      <c r="J104" s="3" t="s">
        <v>16</v>
      </c>
    </row>
    <row r="105" spans="1:10" x14ac:dyDescent="0.2">
      <c r="A105" s="2">
        <v>104</v>
      </c>
      <c r="B105" s="1" t="s">
        <v>36</v>
      </c>
      <c r="C105" s="1" t="s">
        <v>145</v>
      </c>
      <c r="D105" s="1" t="s">
        <v>152</v>
      </c>
      <c r="E105" s="1" t="s">
        <v>153</v>
      </c>
      <c r="F105" s="1">
        <v>2822</v>
      </c>
      <c r="G105" s="1">
        <v>11</v>
      </c>
      <c r="H105" s="1">
        <v>2833</v>
      </c>
      <c r="I105" s="1">
        <v>0.2</v>
      </c>
      <c r="J105" s="3" t="s">
        <v>16</v>
      </c>
    </row>
    <row r="106" spans="1:10" x14ac:dyDescent="0.2">
      <c r="A106" s="2">
        <v>105</v>
      </c>
      <c r="B106" s="1" t="s">
        <v>36</v>
      </c>
      <c r="C106" s="1" t="s">
        <v>145</v>
      </c>
      <c r="D106" s="1" t="s">
        <v>154</v>
      </c>
      <c r="E106" s="1" t="s">
        <v>22</v>
      </c>
      <c r="F106" s="1">
        <v>2365</v>
      </c>
      <c r="G106" s="1">
        <v>1</v>
      </c>
      <c r="H106" s="1">
        <v>2366</v>
      </c>
      <c r="I106" s="1">
        <v>0.17</v>
      </c>
      <c r="J106" s="3" t="s">
        <v>16</v>
      </c>
    </row>
    <row r="107" spans="1:10" x14ac:dyDescent="0.2">
      <c r="A107" s="2">
        <v>106</v>
      </c>
      <c r="B107" s="1" t="s">
        <v>36</v>
      </c>
      <c r="C107" s="1" t="s">
        <v>145</v>
      </c>
      <c r="D107" s="1" t="s">
        <v>155</v>
      </c>
      <c r="E107" s="1" t="s">
        <v>22</v>
      </c>
      <c r="F107" s="1">
        <v>1934</v>
      </c>
      <c r="G107" s="1">
        <v>1</v>
      </c>
      <c r="H107" s="1">
        <v>1935</v>
      </c>
      <c r="I107" s="1">
        <v>0.14000000000000001</v>
      </c>
      <c r="J107" s="3" t="s">
        <v>16</v>
      </c>
    </row>
    <row r="108" spans="1:10" x14ac:dyDescent="0.2">
      <c r="A108" s="2">
        <v>107</v>
      </c>
      <c r="B108" s="1" t="s">
        <v>36</v>
      </c>
      <c r="C108" s="1" t="s">
        <v>145</v>
      </c>
      <c r="D108" s="1" t="s">
        <v>156</v>
      </c>
      <c r="E108" s="1" t="s">
        <v>22</v>
      </c>
      <c r="F108" s="1">
        <v>1878</v>
      </c>
      <c r="G108" s="1">
        <v>7</v>
      </c>
      <c r="H108" s="1">
        <v>1885</v>
      </c>
      <c r="I108" s="1">
        <v>0.13</v>
      </c>
      <c r="J108" s="3" t="s">
        <v>16</v>
      </c>
    </row>
    <row r="109" spans="1:10" x14ac:dyDescent="0.2">
      <c r="A109" s="2">
        <v>108</v>
      </c>
      <c r="B109" s="1" t="s">
        <v>36</v>
      </c>
      <c r="C109" s="1" t="s">
        <v>145</v>
      </c>
      <c r="D109" s="1" t="s">
        <v>157</v>
      </c>
      <c r="E109" s="1" t="s">
        <v>22</v>
      </c>
      <c r="F109" s="1">
        <v>1575</v>
      </c>
      <c r="G109" s="1">
        <v>3</v>
      </c>
      <c r="H109" s="1">
        <v>1578</v>
      </c>
      <c r="I109" s="1">
        <v>0.11</v>
      </c>
      <c r="J109" s="3" t="s">
        <v>16</v>
      </c>
    </row>
    <row r="110" spans="1:10" x14ac:dyDescent="0.2">
      <c r="A110" s="2">
        <v>109</v>
      </c>
      <c r="B110" s="1" t="s">
        <v>36</v>
      </c>
      <c r="C110" s="1" t="s">
        <v>145</v>
      </c>
      <c r="D110" s="1" t="s">
        <v>158</v>
      </c>
      <c r="E110" s="1" t="s">
        <v>22</v>
      </c>
      <c r="F110" s="1">
        <v>1109</v>
      </c>
      <c r="G110" s="1">
        <v>10</v>
      </c>
      <c r="H110" s="1">
        <v>1119</v>
      </c>
      <c r="I110" s="1">
        <v>0.08</v>
      </c>
      <c r="J110" s="3" t="s">
        <v>16</v>
      </c>
    </row>
    <row r="111" spans="1:10" x14ac:dyDescent="0.2">
      <c r="A111" s="2">
        <v>110</v>
      </c>
      <c r="B111" s="1" t="s">
        <v>36</v>
      </c>
      <c r="C111" s="1" t="s">
        <v>145</v>
      </c>
      <c r="D111" s="1" t="s">
        <v>159</v>
      </c>
      <c r="E111" s="1" t="s">
        <v>22</v>
      </c>
      <c r="F111" s="1">
        <v>902</v>
      </c>
      <c r="G111" s="1">
        <v>4</v>
      </c>
      <c r="H111" s="1">
        <v>906</v>
      </c>
      <c r="I111" s="1">
        <v>0.06</v>
      </c>
      <c r="J111" s="3" t="s">
        <v>16</v>
      </c>
    </row>
    <row r="112" spans="1:10" x14ac:dyDescent="0.2">
      <c r="A112" s="2">
        <v>111</v>
      </c>
      <c r="B112" s="1" t="s">
        <v>36</v>
      </c>
      <c r="C112" s="1" t="s">
        <v>145</v>
      </c>
      <c r="D112" s="1" t="s">
        <v>160</v>
      </c>
      <c r="E112" s="1" t="s">
        <v>22</v>
      </c>
      <c r="F112" s="1">
        <v>862</v>
      </c>
      <c r="G112" s="1">
        <v>32</v>
      </c>
      <c r="H112" s="1">
        <v>894</v>
      </c>
      <c r="I112" s="1">
        <v>0.06</v>
      </c>
      <c r="J112" s="3" t="s">
        <v>16</v>
      </c>
    </row>
    <row r="113" spans="1:10" x14ac:dyDescent="0.2">
      <c r="A113" s="2">
        <v>112</v>
      </c>
      <c r="B113" s="1" t="s">
        <v>36</v>
      </c>
      <c r="C113" s="1" t="s">
        <v>145</v>
      </c>
      <c r="D113" s="1" t="s">
        <v>161</v>
      </c>
      <c r="E113" s="1" t="s">
        <v>22</v>
      </c>
      <c r="F113" s="1">
        <v>856</v>
      </c>
      <c r="G113" s="1">
        <v>1</v>
      </c>
      <c r="H113" s="1">
        <v>857</v>
      </c>
      <c r="I113" s="1">
        <v>0.06</v>
      </c>
      <c r="J113" s="3" t="s">
        <v>16</v>
      </c>
    </row>
    <row r="114" spans="1:10" x14ac:dyDescent="0.2">
      <c r="A114" s="2">
        <v>113</v>
      </c>
      <c r="B114" s="1" t="s">
        <v>36</v>
      </c>
      <c r="C114" s="1" t="s">
        <v>145</v>
      </c>
      <c r="D114" s="1" t="s">
        <v>162</v>
      </c>
      <c r="E114" s="1" t="s">
        <v>101</v>
      </c>
      <c r="F114" s="1">
        <v>670</v>
      </c>
      <c r="G114" s="1">
        <v>6</v>
      </c>
      <c r="H114" s="1">
        <v>676</v>
      </c>
      <c r="I114" s="1">
        <v>0.05</v>
      </c>
      <c r="J114" s="3" t="s">
        <v>16</v>
      </c>
    </row>
    <row r="115" spans="1:10" x14ac:dyDescent="0.2">
      <c r="A115" s="2">
        <v>114</v>
      </c>
      <c r="B115" s="1" t="s">
        <v>36</v>
      </c>
      <c r="C115" s="1" t="s">
        <v>145</v>
      </c>
      <c r="D115" s="1" t="s">
        <v>163</v>
      </c>
      <c r="E115" s="1" t="s">
        <v>22</v>
      </c>
      <c r="F115" s="1">
        <v>547</v>
      </c>
      <c r="G115" s="1">
        <v>5</v>
      </c>
      <c r="H115" s="1">
        <v>552</v>
      </c>
      <c r="I115" s="1">
        <v>0.04</v>
      </c>
      <c r="J115" s="3" t="s">
        <v>16</v>
      </c>
    </row>
    <row r="116" spans="1:10" x14ac:dyDescent="0.2">
      <c r="A116" s="2">
        <v>115</v>
      </c>
      <c r="B116" s="1" t="s">
        <v>36</v>
      </c>
      <c r="C116" s="1" t="s">
        <v>145</v>
      </c>
      <c r="D116" s="1" t="s">
        <v>164</v>
      </c>
      <c r="E116" s="1" t="s">
        <v>22</v>
      </c>
      <c r="F116" s="1">
        <v>532</v>
      </c>
      <c r="G116" s="1">
        <v>2</v>
      </c>
      <c r="H116" s="1">
        <v>534</v>
      </c>
      <c r="I116" s="1">
        <v>0.04</v>
      </c>
      <c r="J116" s="3" t="s">
        <v>16</v>
      </c>
    </row>
    <row r="117" spans="1:10" x14ac:dyDescent="0.2">
      <c r="A117" s="2">
        <v>116</v>
      </c>
      <c r="B117" s="1" t="s">
        <v>36</v>
      </c>
      <c r="C117" s="1" t="s">
        <v>145</v>
      </c>
      <c r="D117" s="1" t="s">
        <v>165</v>
      </c>
      <c r="E117" s="1" t="s">
        <v>22</v>
      </c>
      <c r="F117" s="1">
        <v>490</v>
      </c>
      <c r="G117" s="1">
        <v>3</v>
      </c>
      <c r="H117" s="1">
        <v>493</v>
      </c>
      <c r="I117" s="1">
        <v>0.03</v>
      </c>
      <c r="J117" s="3" t="s">
        <v>16</v>
      </c>
    </row>
    <row r="118" spans="1:10" x14ac:dyDescent="0.2">
      <c r="A118" s="2">
        <v>117</v>
      </c>
      <c r="B118" s="1" t="s">
        <v>36</v>
      </c>
      <c r="C118" s="1" t="s">
        <v>145</v>
      </c>
      <c r="D118" s="1" t="s">
        <v>34</v>
      </c>
      <c r="E118" s="1" t="s">
        <v>35</v>
      </c>
      <c r="F118" s="1">
        <v>11812</v>
      </c>
      <c r="G118" s="1">
        <v>164</v>
      </c>
      <c r="H118" s="1">
        <v>11976</v>
      </c>
      <c r="I118" s="1">
        <v>0.84</v>
      </c>
      <c r="J118" s="3" t="s">
        <v>16</v>
      </c>
    </row>
    <row r="119" spans="1:10" x14ac:dyDescent="0.2">
      <c r="A119" s="2">
        <v>118</v>
      </c>
      <c r="B119" s="1" t="s">
        <v>36</v>
      </c>
      <c r="C119" s="1" t="s">
        <v>166</v>
      </c>
      <c r="D119" s="1" t="s">
        <v>167</v>
      </c>
      <c r="E119" s="1" t="s">
        <v>39</v>
      </c>
      <c r="F119" s="1">
        <v>737644</v>
      </c>
      <c r="G119" s="1">
        <v>8707</v>
      </c>
      <c r="H119" s="1">
        <v>746351</v>
      </c>
      <c r="I119" s="1">
        <v>54</v>
      </c>
      <c r="J119" s="3" t="s">
        <v>13</v>
      </c>
    </row>
    <row r="120" spans="1:10" x14ac:dyDescent="0.2">
      <c r="A120" s="2">
        <v>119</v>
      </c>
      <c r="B120" s="1" t="s">
        <v>36</v>
      </c>
      <c r="C120" s="1" t="s">
        <v>166</v>
      </c>
      <c r="D120" s="1" t="s">
        <v>168</v>
      </c>
      <c r="E120" s="1" t="s">
        <v>41</v>
      </c>
      <c r="F120" s="1">
        <v>559318</v>
      </c>
      <c r="G120" s="1">
        <v>5176</v>
      </c>
      <c r="H120" s="1">
        <v>564494</v>
      </c>
      <c r="I120" s="1">
        <v>40.840000000000003</v>
      </c>
      <c r="J120" s="3" t="s">
        <v>16</v>
      </c>
    </row>
    <row r="121" spans="1:10" x14ac:dyDescent="0.2">
      <c r="A121" s="2">
        <v>120</v>
      </c>
      <c r="B121" s="1" t="s">
        <v>36</v>
      </c>
      <c r="C121" s="1" t="s">
        <v>166</v>
      </c>
      <c r="D121" s="1" t="s">
        <v>169</v>
      </c>
      <c r="E121" s="1" t="s">
        <v>15</v>
      </c>
      <c r="F121" s="1">
        <v>19820</v>
      </c>
      <c r="G121" s="1">
        <v>1006</v>
      </c>
      <c r="H121" s="1">
        <v>20826</v>
      </c>
      <c r="I121" s="1">
        <v>1.51</v>
      </c>
      <c r="J121" s="3" t="s">
        <v>16</v>
      </c>
    </row>
    <row r="122" spans="1:10" x14ac:dyDescent="0.2">
      <c r="A122" s="2">
        <v>121</v>
      </c>
      <c r="B122" s="1" t="s">
        <v>36</v>
      </c>
      <c r="C122" s="1" t="s">
        <v>166</v>
      </c>
      <c r="D122" s="1" t="s">
        <v>170</v>
      </c>
      <c r="E122" s="1" t="s">
        <v>171</v>
      </c>
      <c r="F122" s="1">
        <v>12197</v>
      </c>
      <c r="G122" s="1">
        <v>13</v>
      </c>
      <c r="H122" s="1">
        <v>12210</v>
      </c>
      <c r="I122" s="1">
        <v>0.88</v>
      </c>
      <c r="J122" s="3" t="s">
        <v>16</v>
      </c>
    </row>
    <row r="123" spans="1:10" x14ac:dyDescent="0.2">
      <c r="A123" s="2">
        <v>122</v>
      </c>
      <c r="B123" s="1" t="s">
        <v>36</v>
      </c>
      <c r="C123" s="1" t="s">
        <v>166</v>
      </c>
      <c r="D123" s="1" t="s">
        <v>172</v>
      </c>
      <c r="E123" s="1" t="s">
        <v>26</v>
      </c>
      <c r="F123" s="1">
        <v>6664</v>
      </c>
      <c r="G123" s="1">
        <v>68</v>
      </c>
      <c r="H123" s="1">
        <v>6732</v>
      </c>
      <c r="I123" s="1">
        <v>0.49</v>
      </c>
      <c r="J123" s="3" t="s">
        <v>16</v>
      </c>
    </row>
    <row r="124" spans="1:10" x14ac:dyDescent="0.2">
      <c r="A124" s="2">
        <v>123</v>
      </c>
      <c r="B124" s="1" t="s">
        <v>36</v>
      </c>
      <c r="C124" s="1" t="s">
        <v>166</v>
      </c>
      <c r="D124" s="1" t="s">
        <v>173</v>
      </c>
      <c r="E124" s="1" t="s">
        <v>22</v>
      </c>
      <c r="F124" s="1">
        <v>2253</v>
      </c>
      <c r="G124" s="1">
        <v>10</v>
      </c>
      <c r="H124" s="1">
        <v>2263</v>
      </c>
      <c r="I124" s="1">
        <v>0.16</v>
      </c>
      <c r="J124" s="3" t="s">
        <v>16</v>
      </c>
    </row>
    <row r="125" spans="1:10" x14ac:dyDescent="0.2">
      <c r="A125" s="2">
        <v>124</v>
      </c>
      <c r="B125" s="1" t="s">
        <v>36</v>
      </c>
      <c r="C125" s="1" t="s">
        <v>166</v>
      </c>
      <c r="D125" s="1" t="s">
        <v>174</v>
      </c>
      <c r="E125" s="1" t="s">
        <v>90</v>
      </c>
      <c r="F125" s="1">
        <v>1523</v>
      </c>
      <c r="G125" s="1">
        <v>3</v>
      </c>
      <c r="H125" s="1">
        <v>1526</v>
      </c>
      <c r="I125" s="1">
        <v>0.11</v>
      </c>
      <c r="J125" s="3" t="s">
        <v>16</v>
      </c>
    </row>
    <row r="126" spans="1:10" x14ac:dyDescent="0.2">
      <c r="A126" s="2">
        <v>125</v>
      </c>
      <c r="B126" s="1" t="s">
        <v>36</v>
      </c>
      <c r="C126" s="1" t="s">
        <v>166</v>
      </c>
      <c r="D126" s="1" t="s">
        <v>175</v>
      </c>
      <c r="E126" s="1" t="s">
        <v>22</v>
      </c>
      <c r="F126" s="1">
        <v>1172</v>
      </c>
      <c r="G126" s="1">
        <v>8</v>
      </c>
      <c r="H126" s="1">
        <v>1180</v>
      </c>
      <c r="I126" s="1">
        <v>0.09</v>
      </c>
      <c r="J126" s="3" t="s">
        <v>16</v>
      </c>
    </row>
    <row r="127" spans="1:10" x14ac:dyDescent="0.2">
      <c r="A127" s="2">
        <v>126</v>
      </c>
      <c r="B127" s="1" t="s">
        <v>36</v>
      </c>
      <c r="C127" s="1" t="s">
        <v>166</v>
      </c>
      <c r="D127" s="1" t="s">
        <v>176</v>
      </c>
      <c r="E127" s="1" t="s">
        <v>22</v>
      </c>
      <c r="F127" s="1">
        <v>1001</v>
      </c>
      <c r="G127" s="1">
        <v>3</v>
      </c>
      <c r="H127" s="1">
        <v>1004</v>
      </c>
      <c r="I127" s="1">
        <v>7.0000000000000007E-2</v>
      </c>
      <c r="J127" s="3" t="s">
        <v>16</v>
      </c>
    </row>
    <row r="128" spans="1:10" x14ac:dyDescent="0.2">
      <c r="A128" s="2">
        <v>127</v>
      </c>
      <c r="B128" s="1" t="s">
        <v>36</v>
      </c>
      <c r="C128" s="1" t="s">
        <v>166</v>
      </c>
      <c r="D128" s="1" t="s">
        <v>177</v>
      </c>
      <c r="E128" s="1" t="s">
        <v>58</v>
      </c>
      <c r="F128" s="1">
        <v>777</v>
      </c>
      <c r="G128" s="1">
        <v>9</v>
      </c>
      <c r="H128" s="1">
        <v>786</v>
      </c>
      <c r="I128" s="1">
        <v>0.06</v>
      </c>
      <c r="J128" s="3" t="s">
        <v>16</v>
      </c>
    </row>
    <row r="129" spans="1:10" x14ac:dyDescent="0.2">
      <c r="A129" s="2">
        <v>128</v>
      </c>
      <c r="B129" s="1" t="s">
        <v>36</v>
      </c>
      <c r="C129" s="1" t="s">
        <v>166</v>
      </c>
      <c r="D129" s="1" t="s">
        <v>178</v>
      </c>
      <c r="E129" s="1" t="s">
        <v>179</v>
      </c>
      <c r="F129" s="1">
        <v>729</v>
      </c>
      <c r="G129" s="1">
        <v>3</v>
      </c>
      <c r="H129" s="1">
        <v>732</v>
      </c>
      <c r="I129" s="1">
        <v>0.05</v>
      </c>
      <c r="J129" s="3" t="s">
        <v>16</v>
      </c>
    </row>
    <row r="130" spans="1:10" x14ac:dyDescent="0.2">
      <c r="A130" s="2">
        <v>129</v>
      </c>
      <c r="B130" s="1" t="s">
        <v>36</v>
      </c>
      <c r="C130" s="1" t="s">
        <v>166</v>
      </c>
      <c r="D130" s="1" t="s">
        <v>180</v>
      </c>
      <c r="E130" s="1" t="s">
        <v>54</v>
      </c>
      <c r="F130" s="1">
        <v>710</v>
      </c>
      <c r="G130" s="1">
        <v>5</v>
      </c>
      <c r="H130" s="1">
        <v>715</v>
      </c>
      <c r="I130" s="1">
        <v>0.05</v>
      </c>
      <c r="J130" s="3" t="s">
        <v>16</v>
      </c>
    </row>
    <row r="131" spans="1:10" x14ac:dyDescent="0.2">
      <c r="A131" s="2">
        <v>130</v>
      </c>
      <c r="B131" s="1" t="s">
        <v>36</v>
      </c>
      <c r="C131" s="1" t="s">
        <v>166</v>
      </c>
      <c r="D131" s="1" t="s">
        <v>181</v>
      </c>
      <c r="E131" s="1" t="s">
        <v>74</v>
      </c>
      <c r="F131" s="1">
        <v>705</v>
      </c>
      <c r="G131" s="1">
        <v>10</v>
      </c>
      <c r="H131" s="1">
        <v>715</v>
      </c>
      <c r="I131" s="1">
        <v>0.05</v>
      </c>
      <c r="J131" s="3" t="s">
        <v>16</v>
      </c>
    </row>
    <row r="132" spans="1:10" x14ac:dyDescent="0.2">
      <c r="A132" s="2">
        <v>131</v>
      </c>
      <c r="B132" s="1" t="s">
        <v>36</v>
      </c>
      <c r="C132" s="1" t="s">
        <v>166</v>
      </c>
      <c r="D132" s="1" t="s">
        <v>34</v>
      </c>
      <c r="E132" s="1" t="s">
        <v>35</v>
      </c>
      <c r="F132" s="1">
        <v>22371</v>
      </c>
      <c r="G132" s="1">
        <v>144</v>
      </c>
      <c r="H132" s="1">
        <v>22515</v>
      </c>
      <c r="I132" s="1">
        <v>1.63</v>
      </c>
      <c r="J132" s="3" t="s">
        <v>16</v>
      </c>
    </row>
    <row r="133" spans="1:10" x14ac:dyDescent="0.2">
      <c r="A133" s="2">
        <v>132</v>
      </c>
      <c r="B133" s="1" t="s">
        <v>36</v>
      </c>
      <c r="C133" s="1" t="s">
        <v>182</v>
      </c>
      <c r="D133" s="1" t="s">
        <v>183</v>
      </c>
      <c r="E133" s="1" t="s">
        <v>39</v>
      </c>
      <c r="F133" s="1">
        <v>851020</v>
      </c>
      <c r="G133" s="1">
        <v>13928</v>
      </c>
      <c r="H133" s="1">
        <v>864948</v>
      </c>
      <c r="I133" s="1">
        <v>60.68</v>
      </c>
      <c r="J133" s="3" t="s">
        <v>13</v>
      </c>
    </row>
    <row r="134" spans="1:10" x14ac:dyDescent="0.2">
      <c r="A134" s="2">
        <v>133</v>
      </c>
      <c r="B134" s="1" t="s">
        <v>36</v>
      </c>
      <c r="C134" s="1" t="s">
        <v>182</v>
      </c>
      <c r="D134" s="1" t="s">
        <v>184</v>
      </c>
      <c r="E134" s="1" t="s">
        <v>41</v>
      </c>
      <c r="F134" s="1">
        <v>513563</v>
      </c>
      <c r="G134" s="1">
        <v>6690</v>
      </c>
      <c r="H134" s="1">
        <v>520253</v>
      </c>
      <c r="I134" s="1">
        <v>36.5</v>
      </c>
      <c r="J134" s="3" t="s">
        <v>16</v>
      </c>
    </row>
    <row r="135" spans="1:10" x14ac:dyDescent="0.2">
      <c r="A135" s="2">
        <v>134</v>
      </c>
      <c r="B135" s="1" t="s">
        <v>36</v>
      </c>
      <c r="C135" s="1" t="s">
        <v>182</v>
      </c>
      <c r="D135" s="1" t="s">
        <v>185</v>
      </c>
      <c r="E135" s="1" t="s">
        <v>186</v>
      </c>
      <c r="F135" s="1">
        <v>8317</v>
      </c>
      <c r="G135" s="1">
        <v>320</v>
      </c>
      <c r="H135" s="1">
        <v>8637</v>
      </c>
      <c r="I135" s="1">
        <v>0.61</v>
      </c>
      <c r="J135" s="3" t="s">
        <v>16</v>
      </c>
    </row>
    <row r="136" spans="1:10" x14ac:dyDescent="0.2">
      <c r="A136" s="2">
        <v>135</v>
      </c>
      <c r="B136" s="1" t="s">
        <v>36</v>
      </c>
      <c r="C136" s="1" t="s">
        <v>182</v>
      </c>
      <c r="D136" s="1" t="s">
        <v>187</v>
      </c>
      <c r="E136" s="1" t="s">
        <v>133</v>
      </c>
      <c r="F136" s="1">
        <v>5628</v>
      </c>
      <c r="G136" s="1">
        <v>1</v>
      </c>
      <c r="H136" s="1">
        <v>5629</v>
      </c>
      <c r="I136" s="1">
        <v>0.39</v>
      </c>
      <c r="J136" s="3" t="s">
        <v>16</v>
      </c>
    </row>
    <row r="137" spans="1:10" x14ac:dyDescent="0.2">
      <c r="A137" s="2">
        <v>136</v>
      </c>
      <c r="B137" s="1" t="s">
        <v>36</v>
      </c>
      <c r="C137" s="1" t="s">
        <v>182</v>
      </c>
      <c r="D137" s="1" t="s">
        <v>188</v>
      </c>
      <c r="E137" s="1" t="s">
        <v>26</v>
      </c>
      <c r="F137" s="1">
        <v>4172</v>
      </c>
      <c r="G137" s="1">
        <v>100</v>
      </c>
      <c r="H137" s="1">
        <v>4272</v>
      </c>
      <c r="I137" s="1">
        <v>0.3</v>
      </c>
      <c r="J137" s="3" t="s">
        <v>16</v>
      </c>
    </row>
    <row r="138" spans="1:10" x14ac:dyDescent="0.2">
      <c r="A138" s="2">
        <v>137</v>
      </c>
      <c r="B138" s="1" t="s">
        <v>36</v>
      </c>
      <c r="C138" s="1" t="s">
        <v>182</v>
      </c>
      <c r="D138" s="1" t="s">
        <v>189</v>
      </c>
      <c r="E138" s="1" t="s">
        <v>50</v>
      </c>
      <c r="F138" s="1">
        <v>1959</v>
      </c>
      <c r="G138" s="1">
        <v>5</v>
      </c>
      <c r="H138" s="1">
        <v>1964</v>
      </c>
      <c r="I138" s="1">
        <v>0.14000000000000001</v>
      </c>
      <c r="J138" s="3" t="s">
        <v>16</v>
      </c>
    </row>
    <row r="139" spans="1:10" x14ac:dyDescent="0.2">
      <c r="A139" s="2">
        <v>138</v>
      </c>
      <c r="B139" s="1" t="s">
        <v>36</v>
      </c>
      <c r="C139" s="1" t="s">
        <v>182</v>
      </c>
      <c r="D139" s="1" t="s">
        <v>190</v>
      </c>
      <c r="E139" s="1" t="s">
        <v>52</v>
      </c>
      <c r="F139" s="1">
        <v>1748</v>
      </c>
      <c r="G139" s="1">
        <v>5</v>
      </c>
      <c r="H139" s="1">
        <v>1753</v>
      </c>
      <c r="I139" s="1">
        <v>0.12</v>
      </c>
      <c r="J139" s="3" t="s">
        <v>16</v>
      </c>
    </row>
    <row r="140" spans="1:10" x14ac:dyDescent="0.2">
      <c r="A140" s="2">
        <v>139</v>
      </c>
      <c r="B140" s="1" t="s">
        <v>36</v>
      </c>
      <c r="C140" s="1" t="s">
        <v>182</v>
      </c>
      <c r="D140" s="1" t="s">
        <v>191</v>
      </c>
      <c r="E140" s="1" t="s">
        <v>192</v>
      </c>
      <c r="F140" s="1">
        <v>1273</v>
      </c>
      <c r="G140" s="1">
        <v>2</v>
      </c>
      <c r="H140" s="1">
        <v>1275</v>
      </c>
      <c r="I140" s="1">
        <v>0.09</v>
      </c>
      <c r="J140" s="3" t="s">
        <v>16</v>
      </c>
    </row>
    <row r="141" spans="1:10" x14ac:dyDescent="0.2">
      <c r="A141" s="2">
        <v>140</v>
      </c>
      <c r="B141" s="1" t="s">
        <v>36</v>
      </c>
      <c r="C141" s="1" t="s">
        <v>182</v>
      </c>
      <c r="D141" s="1" t="s">
        <v>193</v>
      </c>
      <c r="E141" s="1" t="s">
        <v>171</v>
      </c>
      <c r="F141" s="1">
        <v>1216</v>
      </c>
      <c r="G141" s="1">
        <v>6</v>
      </c>
      <c r="H141" s="1">
        <v>1222</v>
      </c>
      <c r="I141" s="1">
        <v>0.09</v>
      </c>
      <c r="J141" s="3" t="s">
        <v>16</v>
      </c>
    </row>
    <row r="142" spans="1:10" x14ac:dyDescent="0.2">
      <c r="A142" s="2">
        <v>141</v>
      </c>
      <c r="B142" s="1" t="s">
        <v>36</v>
      </c>
      <c r="C142" s="1" t="s">
        <v>182</v>
      </c>
      <c r="D142" s="1" t="s">
        <v>194</v>
      </c>
      <c r="E142" s="1" t="s">
        <v>54</v>
      </c>
      <c r="F142" s="1">
        <v>1029</v>
      </c>
      <c r="G142" s="1">
        <v>2</v>
      </c>
      <c r="H142" s="1">
        <v>1031</v>
      </c>
      <c r="I142" s="1">
        <v>7.0000000000000007E-2</v>
      </c>
      <c r="J142" s="3" t="s">
        <v>16</v>
      </c>
    </row>
    <row r="143" spans="1:10" x14ac:dyDescent="0.2">
      <c r="A143" s="2">
        <v>142</v>
      </c>
      <c r="B143" s="1" t="s">
        <v>36</v>
      </c>
      <c r="C143" s="1" t="s">
        <v>182</v>
      </c>
      <c r="D143" s="1" t="s">
        <v>195</v>
      </c>
      <c r="E143" s="1" t="s">
        <v>22</v>
      </c>
      <c r="F143" s="1">
        <v>688</v>
      </c>
      <c r="G143" s="1">
        <v>4</v>
      </c>
      <c r="H143" s="1">
        <v>692</v>
      </c>
      <c r="I143" s="1">
        <v>0.05</v>
      </c>
      <c r="J143" s="3" t="s">
        <v>16</v>
      </c>
    </row>
    <row r="144" spans="1:10" x14ac:dyDescent="0.2">
      <c r="A144" s="2">
        <v>143</v>
      </c>
      <c r="B144" s="1" t="s">
        <v>36</v>
      </c>
      <c r="C144" s="1" t="s">
        <v>182</v>
      </c>
      <c r="D144" s="1" t="s">
        <v>196</v>
      </c>
      <c r="E144" s="1" t="s">
        <v>77</v>
      </c>
      <c r="F144" s="1">
        <v>540</v>
      </c>
      <c r="G144" s="1">
        <v>2</v>
      </c>
      <c r="H144" s="1">
        <v>542</v>
      </c>
      <c r="I144" s="1">
        <v>0.04</v>
      </c>
      <c r="J144" s="3" t="s">
        <v>16</v>
      </c>
    </row>
    <row r="145" spans="1:10" x14ac:dyDescent="0.2">
      <c r="A145" s="2">
        <v>144</v>
      </c>
      <c r="B145" s="1" t="s">
        <v>36</v>
      </c>
      <c r="C145" s="1" t="s">
        <v>182</v>
      </c>
      <c r="D145" s="1" t="s">
        <v>197</v>
      </c>
      <c r="E145" s="1" t="s">
        <v>198</v>
      </c>
      <c r="F145" s="1">
        <v>461</v>
      </c>
      <c r="G145" s="1" t="s">
        <v>33</v>
      </c>
      <c r="H145" s="1">
        <v>461</v>
      </c>
      <c r="I145" s="1">
        <v>0.03</v>
      </c>
      <c r="J145" s="3" t="s">
        <v>16</v>
      </c>
    </row>
    <row r="146" spans="1:10" x14ac:dyDescent="0.2">
      <c r="A146" s="2">
        <v>145</v>
      </c>
      <c r="B146" s="1" t="s">
        <v>36</v>
      </c>
      <c r="C146" s="1" t="s">
        <v>182</v>
      </c>
      <c r="D146" s="1" t="s">
        <v>199</v>
      </c>
      <c r="E146" s="1" t="s">
        <v>200</v>
      </c>
      <c r="F146" s="1">
        <v>409</v>
      </c>
      <c r="G146" s="1">
        <v>5</v>
      </c>
      <c r="H146" s="1">
        <v>414</v>
      </c>
      <c r="I146" s="1">
        <v>0.03</v>
      </c>
      <c r="J146" s="3" t="s">
        <v>16</v>
      </c>
    </row>
    <row r="147" spans="1:10" x14ac:dyDescent="0.2">
      <c r="A147" s="2">
        <v>146</v>
      </c>
      <c r="B147" s="1" t="s">
        <v>36</v>
      </c>
      <c r="C147" s="1" t="s">
        <v>182</v>
      </c>
      <c r="D147" s="1" t="s">
        <v>201</v>
      </c>
      <c r="E147" s="1" t="s">
        <v>22</v>
      </c>
      <c r="F147" s="1">
        <v>387</v>
      </c>
      <c r="G147" s="1">
        <v>4</v>
      </c>
      <c r="H147" s="1">
        <v>391</v>
      </c>
      <c r="I147" s="1">
        <v>0.03</v>
      </c>
      <c r="J147" s="3" t="s">
        <v>16</v>
      </c>
    </row>
    <row r="148" spans="1:10" x14ac:dyDescent="0.2">
      <c r="A148" s="2">
        <v>147</v>
      </c>
      <c r="B148" s="1" t="s">
        <v>36</v>
      </c>
      <c r="C148" s="1" t="s">
        <v>182</v>
      </c>
      <c r="D148" s="1" t="s">
        <v>202</v>
      </c>
      <c r="E148" s="1" t="s">
        <v>203</v>
      </c>
      <c r="F148" s="1">
        <v>374</v>
      </c>
      <c r="G148" s="1">
        <v>4</v>
      </c>
      <c r="H148" s="1">
        <v>378</v>
      </c>
      <c r="I148" s="1">
        <v>0.03</v>
      </c>
      <c r="J148" s="3" t="s">
        <v>16</v>
      </c>
    </row>
    <row r="149" spans="1:10" x14ac:dyDescent="0.2">
      <c r="A149" s="2">
        <v>148</v>
      </c>
      <c r="B149" s="1" t="s">
        <v>36</v>
      </c>
      <c r="C149" s="1" t="s">
        <v>182</v>
      </c>
      <c r="D149" s="1" t="s">
        <v>204</v>
      </c>
      <c r="E149" s="1" t="s">
        <v>22</v>
      </c>
      <c r="F149" s="1">
        <v>368</v>
      </c>
      <c r="G149" s="1">
        <v>7</v>
      </c>
      <c r="H149" s="1">
        <v>375</v>
      </c>
      <c r="I149" s="1">
        <v>0.03</v>
      </c>
      <c r="J149" s="3" t="s">
        <v>16</v>
      </c>
    </row>
    <row r="150" spans="1:10" x14ac:dyDescent="0.2">
      <c r="A150" s="2">
        <v>149</v>
      </c>
      <c r="B150" s="1" t="s">
        <v>36</v>
      </c>
      <c r="C150" s="1" t="s">
        <v>182</v>
      </c>
      <c r="D150" s="1" t="s">
        <v>205</v>
      </c>
      <c r="E150" s="1" t="s">
        <v>206</v>
      </c>
      <c r="F150" s="1">
        <v>353</v>
      </c>
      <c r="G150" s="1">
        <v>5</v>
      </c>
      <c r="H150" s="1">
        <v>358</v>
      </c>
      <c r="I150" s="1">
        <v>0.03</v>
      </c>
      <c r="J150" s="3" t="s">
        <v>16</v>
      </c>
    </row>
    <row r="151" spans="1:10" x14ac:dyDescent="0.2">
      <c r="A151" s="2">
        <v>150</v>
      </c>
      <c r="B151" s="1" t="s">
        <v>36</v>
      </c>
      <c r="C151" s="1" t="s">
        <v>182</v>
      </c>
      <c r="D151" s="1" t="s">
        <v>207</v>
      </c>
      <c r="E151" s="1" t="s">
        <v>22</v>
      </c>
      <c r="F151" s="1">
        <v>350</v>
      </c>
      <c r="G151" s="1">
        <v>7</v>
      </c>
      <c r="H151" s="1">
        <v>357</v>
      </c>
      <c r="I151" s="1">
        <v>0.03</v>
      </c>
      <c r="J151" s="3" t="s">
        <v>16</v>
      </c>
    </row>
    <row r="152" spans="1:10" x14ac:dyDescent="0.2">
      <c r="A152" s="2">
        <v>151</v>
      </c>
      <c r="B152" s="1" t="s">
        <v>36</v>
      </c>
      <c r="C152" s="1" t="s">
        <v>182</v>
      </c>
      <c r="D152" s="1" t="s">
        <v>208</v>
      </c>
      <c r="E152" s="1" t="s">
        <v>22</v>
      </c>
      <c r="F152" s="1">
        <v>335</v>
      </c>
      <c r="G152" s="1" t="s">
        <v>33</v>
      </c>
      <c r="H152" s="1">
        <v>335</v>
      </c>
      <c r="I152" s="1">
        <v>0.02</v>
      </c>
      <c r="J152" s="3" t="s">
        <v>16</v>
      </c>
    </row>
    <row r="153" spans="1:10" x14ac:dyDescent="0.2">
      <c r="A153" s="2">
        <v>152</v>
      </c>
      <c r="B153" s="1" t="s">
        <v>36</v>
      </c>
      <c r="C153" s="1" t="s">
        <v>182</v>
      </c>
      <c r="D153" s="1" t="s">
        <v>209</v>
      </c>
      <c r="E153" s="1" t="s">
        <v>22</v>
      </c>
      <c r="F153" s="1">
        <v>334</v>
      </c>
      <c r="G153" s="1">
        <v>1</v>
      </c>
      <c r="H153" s="1">
        <v>335</v>
      </c>
      <c r="I153" s="1">
        <v>0.02</v>
      </c>
      <c r="J153" s="3" t="s">
        <v>16</v>
      </c>
    </row>
    <row r="154" spans="1:10" x14ac:dyDescent="0.2">
      <c r="A154" s="2">
        <v>153</v>
      </c>
      <c r="B154" s="1" t="s">
        <v>36</v>
      </c>
      <c r="C154" s="1" t="s">
        <v>182</v>
      </c>
      <c r="D154" s="1" t="s">
        <v>210</v>
      </c>
      <c r="E154" s="1" t="s">
        <v>123</v>
      </c>
      <c r="F154" s="1">
        <v>328</v>
      </c>
      <c r="G154" s="1">
        <v>4</v>
      </c>
      <c r="H154" s="1">
        <v>332</v>
      </c>
      <c r="I154" s="1">
        <v>0.02</v>
      </c>
      <c r="J154" s="3" t="s">
        <v>16</v>
      </c>
    </row>
    <row r="155" spans="1:10" x14ac:dyDescent="0.2">
      <c r="A155" s="2">
        <v>154</v>
      </c>
      <c r="B155" s="1" t="s">
        <v>36</v>
      </c>
      <c r="C155" s="1" t="s">
        <v>182</v>
      </c>
      <c r="D155" s="1" t="s">
        <v>211</v>
      </c>
      <c r="E155" s="1" t="s">
        <v>212</v>
      </c>
      <c r="F155" s="1">
        <v>308</v>
      </c>
      <c r="G155" s="1">
        <v>4</v>
      </c>
      <c r="H155" s="1">
        <v>312</v>
      </c>
      <c r="I155" s="1">
        <v>0.02</v>
      </c>
      <c r="J155" s="3" t="s">
        <v>16</v>
      </c>
    </row>
    <row r="156" spans="1:10" x14ac:dyDescent="0.2">
      <c r="A156" s="2">
        <v>155</v>
      </c>
      <c r="B156" s="1" t="s">
        <v>36</v>
      </c>
      <c r="C156" s="1" t="s">
        <v>182</v>
      </c>
      <c r="D156" s="1" t="s">
        <v>213</v>
      </c>
      <c r="E156" s="1" t="s">
        <v>214</v>
      </c>
      <c r="F156" s="1">
        <v>306</v>
      </c>
      <c r="G156" s="1">
        <v>4</v>
      </c>
      <c r="H156" s="1">
        <v>310</v>
      </c>
      <c r="I156" s="1">
        <v>0.02</v>
      </c>
      <c r="J156" s="3" t="s">
        <v>16</v>
      </c>
    </row>
    <row r="157" spans="1:10" x14ac:dyDescent="0.2">
      <c r="A157" s="2">
        <v>156</v>
      </c>
      <c r="B157" s="1" t="s">
        <v>36</v>
      </c>
      <c r="C157" s="1" t="s">
        <v>182</v>
      </c>
      <c r="D157" s="1" t="s">
        <v>215</v>
      </c>
      <c r="E157" s="1" t="s">
        <v>216</v>
      </c>
      <c r="F157" s="1">
        <v>304</v>
      </c>
      <c r="G157" s="1">
        <v>12</v>
      </c>
      <c r="H157" s="1">
        <v>316</v>
      </c>
      <c r="I157" s="1">
        <v>0.02</v>
      </c>
      <c r="J157" s="3" t="s">
        <v>16</v>
      </c>
    </row>
    <row r="158" spans="1:10" x14ac:dyDescent="0.2">
      <c r="A158" s="2">
        <v>157</v>
      </c>
      <c r="B158" s="1" t="s">
        <v>36</v>
      </c>
      <c r="C158" s="1" t="s">
        <v>182</v>
      </c>
      <c r="D158" s="1" t="s">
        <v>217</v>
      </c>
      <c r="E158" s="1" t="s">
        <v>22</v>
      </c>
      <c r="F158" s="1">
        <v>268</v>
      </c>
      <c r="G158" s="1" t="s">
        <v>33</v>
      </c>
      <c r="H158" s="1">
        <v>268</v>
      </c>
      <c r="I158" s="1">
        <v>0.02</v>
      </c>
      <c r="J158" s="3" t="s">
        <v>16</v>
      </c>
    </row>
    <row r="159" spans="1:10" x14ac:dyDescent="0.2">
      <c r="A159" s="2">
        <v>158</v>
      </c>
      <c r="B159" s="1" t="s">
        <v>36</v>
      </c>
      <c r="C159" s="1" t="s">
        <v>182</v>
      </c>
      <c r="D159" s="1" t="s">
        <v>218</v>
      </c>
      <c r="E159" s="1" t="s">
        <v>22</v>
      </c>
      <c r="F159" s="1">
        <v>262</v>
      </c>
      <c r="G159" s="1">
        <v>4</v>
      </c>
      <c r="H159" s="1">
        <v>266</v>
      </c>
      <c r="I159" s="1">
        <v>0.02</v>
      </c>
      <c r="J159" s="3" t="s">
        <v>16</v>
      </c>
    </row>
    <row r="160" spans="1:10" x14ac:dyDescent="0.2">
      <c r="A160" s="2">
        <v>159</v>
      </c>
      <c r="B160" s="1" t="s">
        <v>36</v>
      </c>
      <c r="C160" s="1" t="s">
        <v>182</v>
      </c>
      <c r="D160" s="1" t="s">
        <v>219</v>
      </c>
      <c r="E160" s="1" t="s">
        <v>144</v>
      </c>
      <c r="F160" s="1">
        <v>200</v>
      </c>
      <c r="G160" s="1">
        <v>7</v>
      </c>
      <c r="H160" s="1">
        <v>207</v>
      </c>
      <c r="I160" s="1">
        <v>0.01</v>
      </c>
      <c r="J160" s="3" t="s">
        <v>16</v>
      </c>
    </row>
    <row r="161" spans="1:10" x14ac:dyDescent="0.2">
      <c r="A161" s="2">
        <v>160</v>
      </c>
      <c r="B161" s="1" t="s">
        <v>36</v>
      </c>
      <c r="C161" s="1" t="s">
        <v>182</v>
      </c>
      <c r="D161" s="1" t="s">
        <v>220</v>
      </c>
      <c r="E161" s="1" t="s">
        <v>22</v>
      </c>
      <c r="F161" s="1">
        <v>179</v>
      </c>
      <c r="G161" s="1" t="s">
        <v>33</v>
      </c>
      <c r="H161" s="1">
        <v>179</v>
      </c>
      <c r="I161" s="1">
        <v>0.01</v>
      </c>
      <c r="J161" s="3" t="s">
        <v>16</v>
      </c>
    </row>
    <row r="162" spans="1:10" x14ac:dyDescent="0.2">
      <c r="A162" s="2">
        <v>161</v>
      </c>
      <c r="B162" s="1" t="s">
        <v>36</v>
      </c>
      <c r="C162" s="1" t="s">
        <v>182</v>
      </c>
      <c r="D162" s="1" t="s">
        <v>221</v>
      </c>
      <c r="E162" s="1" t="s">
        <v>22</v>
      </c>
      <c r="F162" s="1">
        <v>172</v>
      </c>
      <c r="G162" s="1" t="s">
        <v>33</v>
      </c>
      <c r="H162" s="1">
        <v>172</v>
      </c>
      <c r="I162" s="1">
        <v>0.01</v>
      </c>
      <c r="J162" s="3" t="s">
        <v>16</v>
      </c>
    </row>
    <row r="163" spans="1:10" x14ac:dyDescent="0.2">
      <c r="A163" s="2">
        <v>162</v>
      </c>
      <c r="B163" s="1" t="s">
        <v>36</v>
      </c>
      <c r="C163" s="1" t="s">
        <v>182</v>
      </c>
      <c r="D163" s="1" t="s">
        <v>34</v>
      </c>
      <c r="E163" s="1" t="s">
        <v>35</v>
      </c>
      <c r="F163" s="1">
        <v>7210</v>
      </c>
      <c r="G163" s="1">
        <v>177</v>
      </c>
      <c r="H163" s="1">
        <v>7387</v>
      </c>
      <c r="I163" s="1">
        <v>0.52</v>
      </c>
      <c r="J163" s="3" t="s">
        <v>16</v>
      </c>
    </row>
    <row r="164" spans="1:10" x14ac:dyDescent="0.2">
      <c r="A164" s="2">
        <v>163</v>
      </c>
      <c r="B164" s="1" t="s">
        <v>36</v>
      </c>
      <c r="C164" s="1" t="s">
        <v>222</v>
      </c>
      <c r="D164" s="1" t="s">
        <v>223</v>
      </c>
      <c r="E164" s="1" t="s">
        <v>39</v>
      </c>
      <c r="F164" s="1">
        <v>713013</v>
      </c>
      <c r="G164" s="1">
        <v>12521</v>
      </c>
      <c r="H164" s="1">
        <v>725534</v>
      </c>
      <c r="I164" s="1">
        <v>51.23</v>
      </c>
      <c r="J164" s="3" t="s">
        <v>13</v>
      </c>
    </row>
    <row r="165" spans="1:10" x14ac:dyDescent="0.2">
      <c r="A165" s="2">
        <v>164</v>
      </c>
      <c r="B165" s="1" t="s">
        <v>36</v>
      </c>
      <c r="C165" s="1" t="s">
        <v>222</v>
      </c>
      <c r="D165" s="1" t="s">
        <v>224</v>
      </c>
      <c r="E165" s="1" t="s">
        <v>41</v>
      </c>
      <c r="F165" s="1">
        <v>587406</v>
      </c>
      <c r="G165" s="1">
        <v>5701</v>
      </c>
      <c r="H165" s="1">
        <v>593107</v>
      </c>
      <c r="I165" s="1">
        <v>41.88</v>
      </c>
      <c r="J165" s="3" t="s">
        <v>16</v>
      </c>
    </row>
    <row r="166" spans="1:10" x14ac:dyDescent="0.2">
      <c r="A166" s="2">
        <v>165</v>
      </c>
      <c r="B166" s="1" t="s">
        <v>36</v>
      </c>
      <c r="C166" s="1" t="s">
        <v>222</v>
      </c>
      <c r="D166" s="1" t="s">
        <v>225</v>
      </c>
      <c r="E166" s="1" t="s">
        <v>15</v>
      </c>
      <c r="F166" s="1">
        <v>53989</v>
      </c>
      <c r="G166" s="1">
        <v>1070</v>
      </c>
      <c r="H166" s="1">
        <v>55059</v>
      </c>
      <c r="I166" s="1">
        <v>3.89</v>
      </c>
      <c r="J166" s="3" t="s">
        <v>16</v>
      </c>
    </row>
    <row r="167" spans="1:10" x14ac:dyDescent="0.2">
      <c r="A167" s="2">
        <v>166</v>
      </c>
      <c r="B167" s="1" t="s">
        <v>36</v>
      </c>
      <c r="C167" s="1" t="s">
        <v>222</v>
      </c>
      <c r="D167" s="1" t="s">
        <v>226</v>
      </c>
      <c r="E167" s="1" t="s">
        <v>26</v>
      </c>
      <c r="F167" s="1">
        <v>7949</v>
      </c>
      <c r="G167" s="1">
        <v>66</v>
      </c>
      <c r="H167" s="1">
        <v>8015</v>
      </c>
      <c r="I167" s="1">
        <v>0.56999999999999995</v>
      </c>
      <c r="J167" s="3" t="s">
        <v>16</v>
      </c>
    </row>
    <row r="168" spans="1:10" x14ac:dyDescent="0.2">
      <c r="A168" s="2">
        <v>167</v>
      </c>
      <c r="B168" s="1" t="s">
        <v>36</v>
      </c>
      <c r="C168" s="1" t="s">
        <v>222</v>
      </c>
      <c r="D168" s="1" t="s">
        <v>227</v>
      </c>
      <c r="E168" s="1" t="s">
        <v>22</v>
      </c>
      <c r="F168" s="1">
        <v>5380</v>
      </c>
      <c r="G168" s="1">
        <v>64</v>
      </c>
      <c r="H168" s="1">
        <v>5444</v>
      </c>
      <c r="I168" s="1">
        <v>0.38</v>
      </c>
      <c r="J168" s="3" t="s">
        <v>16</v>
      </c>
    </row>
    <row r="169" spans="1:10" x14ac:dyDescent="0.2">
      <c r="A169" s="2">
        <v>168</v>
      </c>
      <c r="B169" s="1" t="s">
        <v>36</v>
      </c>
      <c r="C169" s="1" t="s">
        <v>222</v>
      </c>
      <c r="D169" s="1" t="s">
        <v>228</v>
      </c>
      <c r="E169" s="1" t="s">
        <v>22</v>
      </c>
      <c r="F169" s="1">
        <v>2270</v>
      </c>
      <c r="G169" s="1">
        <v>8</v>
      </c>
      <c r="H169" s="1">
        <v>2278</v>
      </c>
      <c r="I169" s="1">
        <v>0.16</v>
      </c>
      <c r="J169" s="3" t="s">
        <v>16</v>
      </c>
    </row>
    <row r="170" spans="1:10" x14ac:dyDescent="0.2">
      <c r="A170" s="2">
        <v>169</v>
      </c>
      <c r="B170" s="1" t="s">
        <v>36</v>
      </c>
      <c r="C170" s="1" t="s">
        <v>222</v>
      </c>
      <c r="D170" s="1" t="s">
        <v>229</v>
      </c>
      <c r="E170" s="1" t="s">
        <v>230</v>
      </c>
      <c r="F170" s="1">
        <v>2045</v>
      </c>
      <c r="G170" s="1">
        <v>6</v>
      </c>
      <c r="H170" s="1">
        <v>2051</v>
      </c>
      <c r="I170" s="1">
        <v>0.14000000000000001</v>
      </c>
      <c r="J170" s="3" t="s">
        <v>16</v>
      </c>
    </row>
    <row r="171" spans="1:10" x14ac:dyDescent="0.2">
      <c r="A171" s="2">
        <v>170</v>
      </c>
      <c r="B171" s="1" t="s">
        <v>36</v>
      </c>
      <c r="C171" s="1" t="s">
        <v>222</v>
      </c>
      <c r="D171" s="1" t="s">
        <v>231</v>
      </c>
      <c r="E171" s="1" t="s">
        <v>22</v>
      </c>
      <c r="F171" s="1">
        <v>1611</v>
      </c>
      <c r="G171" s="1">
        <v>20</v>
      </c>
      <c r="H171" s="1">
        <v>1631</v>
      </c>
      <c r="I171" s="1">
        <v>0.12</v>
      </c>
      <c r="J171" s="3" t="s">
        <v>16</v>
      </c>
    </row>
    <row r="172" spans="1:10" x14ac:dyDescent="0.2">
      <c r="A172" s="2">
        <v>171</v>
      </c>
      <c r="B172" s="1" t="s">
        <v>36</v>
      </c>
      <c r="C172" s="1" t="s">
        <v>222</v>
      </c>
      <c r="D172" s="1" t="s">
        <v>232</v>
      </c>
      <c r="E172" s="1" t="s">
        <v>22</v>
      </c>
      <c r="F172" s="1">
        <v>1317</v>
      </c>
      <c r="G172" s="1">
        <v>11</v>
      </c>
      <c r="H172" s="1">
        <v>1328</v>
      </c>
      <c r="I172" s="1">
        <v>0.09</v>
      </c>
      <c r="J172" s="3" t="s">
        <v>16</v>
      </c>
    </row>
    <row r="173" spans="1:10" x14ac:dyDescent="0.2">
      <c r="A173" s="2">
        <v>172</v>
      </c>
      <c r="B173" s="1" t="s">
        <v>36</v>
      </c>
      <c r="C173" s="1" t="s">
        <v>222</v>
      </c>
      <c r="D173" s="1" t="s">
        <v>233</v>
      </c>
      <c r="E173" s="1" t="s">
        <v>31</v>
      </c>
      <c r="F173" s="1">
        <v>1282</v>
      </c>
      <c r="G173" s="1">
        <v>10</v>
      </c>
      <c r="H173" s="1">
        <v>1292</v>
      </c>
      <c r="I173" s="1">
        <v>0.09</v>
      </c>
      <c r="J173" s="3" t="s">
        <v>16</v>
      </c>
    </row>
    <row r="174" spans="1:10" x14ac:dyDescent="0.2">
      <c r="A174" s="2">
        <v>173</v>
      </c>
      <c r="B174" s="1" t="s">
        <v>36</v>
      </c>
      <c r="C174" s="1" t="s">
        <v>222</v>
      </c>
      <c r="D174" s="1" t="s">
        <v>234</v>
      </c>
      <c r="E174" s="1" t="s">
        <v>22</v>
      </c>
      <c r="F174" s="1">
        <v>1227</v>
      </c>
      <c r="G174" s="1">
        <v>10</v>
      </c>
      <c r="H174" s="1">
        <v>1237</v>
      </c>
      <c r="I174" s="1">
        <v>0.09</v>
      </c>
      <c r="J174" s="3" t="s">
        <v>16</v>
      </c>
    </row>
    <row r="175" spans="1:10" x14ac:dyDescent="0.2">
      <c r="A175" s="2">
        <v>174</v>
      </c>
      <c r="B175" s="1" t="s">
        <v>36</v>
      </c>
      <c r="C175" s="1" t="s">
        <v>222</v>
      </c>
      <c r="D175" s="1" t="s">
        <v>235</v>
      </c>
      <c r="E175" s="1" t="s">
        <v>22</v>
      </c>
      <c r="F175" s="1">
        <v>693</v>
      </c>
      <c r="G175" s="1">
        <v>17</v>
      </c>
      <c r="H175" s="1">
        <v>710</v>
      </c>
      <c r="I175" s="1">
        <v>0.05</v>
      </c>
      <c r="J175" s="3" t="s">
        <v>16</v>
      </c>
    </row>
    <row r="176" spans="1:10" x14ac:dyDescent="0.2">
      <c r="A176" s="2">
        <v>175</v>
      </c>
      <c r="B176" s="1" t="s">
        <v>36</v>
      </c>
      <c r="C176" s="1" t="s">
        <v>222</v>
      </c>
      <c r="D176" s="1" t="s">
        <v>236</v>
      </c>
      <c r="E176" s="1" t="s">
        <v>237</v>
      </c>
      <c r="F176" s="1">
        <v>679</v>
      </c>
      <c r="G176" s="1">
        <v>3</v>
      </c>
      <c r="H176" s="1">
        <v>682</v>
      </c>
      <c r="I176" s="1">
        <v>0.05</v>
      </c>
      <c r="J176" s="3" t="s">
        <v>16</v>
      </c>
    </row>
    <row r="177" spans="1:10" x14ac:dyDescent="0.2">
      <c r="A177" s="2">
        <v>176</v>
      </c>
      <c r="B177" s="1" t="s">
        <v>36</v>
      </c>
      <c r="C177" s="1" t="s">
        <v>222</v>
      </c>
      <c r="D177" s="1" t="s">
        <v>34</v>
      </c>
      <c r="E177" s="1" t="s">
        <v>35</v>
      </c>
      <c r="F177" s="1">
        <v>17826</v>
      </c>
      <c r="G177" s="1">
        <v>145</v>
      </c>
      <c r="H177" s="1">
        <v>17971</v>
      </c>
      <c r="I177" s="1">
        <v>1.27</v>
      </c>
      <c r="J177" s="3" t="s">
        <v>16</v>
      </c>
    </row>
    <row r="178" spans="1:10" x14ac:dyDescent="0.2">
      <c r="A178" s="2">
        <v>177</v>
      </c>
      <c r="B178" s="1" t="s">
        <v>36</v>
      </c>
      <c r="C178" s="1" t="s">
        <v>238</v>
      </c>
      <c r="D178" s="1" t="s">
        <v>239</v>
      </c>
      <c r="E178" s="1" t="s">
        <v>41</v>
      </c>
      <c r="F178" s="1">
        <v>598406</v>
      </c>
      <c r="G178" s="1">
        <v>6737</v>
      </c>
      <c r="H178" s="1">
        <v>605143</v>
      </c>
      <c r="I178" s="1">
        <v>45.78</v>
      </c>
      <c r="J178" s="3" t="s">
        <v>13</v>
      </c>
    </row>
    <row r="179" spans="1:10" x14ac:dyDescent="0.2">
      <c r="A179" s="2">
        <v>178</v>
      </c>
      <c r="B179" s="1" t="s">
        <v>36</v>
      </c>
      <c r="C179" s="1" t="s">
        <v>238</v>
      </c>
      <c r="D179" s="1" t="s">
        <v>240</v>
      </c>
      <c r="E179" s="1" t="s">
        <v>39</v>
      </c>
      <c r="F179" s="1">
        <v>532358</v>
      </c>
      <c r="G179" s="1">
        <v>10090</v>
      </c>
      <c r="H179" s="1">
        <v>542448</v>
      </c>
      <c r="I179" s="1">
        <v>41.03</v>
      </c>
      <c r="J179" s="3" t="s">
        <v>16</v>
      </c>
    </row>
    <row r="180" spans="1:10" x14ac:dyDescent="0.2">
      <c r="A180" s="2">
        <v>179</v>
      </c>
      <c r="B180" s="1" t="s">
        <v>36</v>
      </c>
      <c r="C180" s="1" t="s">
        <v>238</v>
      </c>
      <c r="D180" s="1" t="s">
        <v>241</v>
      </c>
      <c r="E180" s="1" t="s">
        <v>15</v>
      </c>
      <c r="F180" s="1">
        <v>136395</v>
      </c>
      <c r="G180" s="1">
        <v>4644</v>
      </c>
      <c r="H180" s="1">
        <v>141039</v>
      </c>
      <c r="I180" s="1">
        <v>10.67</v>
      </c>
      <c r="J180" s="3" t="s">
        <v>16</v>
      </c>
    </row>
    <row r="181" spans="1:10" x14ac:dyDescent="0.2">
      <c r="A181" s="2">
        <v>180</v>
      </c>
      <c r="B181" s="1" t="s">
        <v>36</v>
      </c>
      <c r="C181" s="1" t="s">
        <v>238</v>
      </c>
      <c r="D181" s="1" t="s">
        <v>242</v>
      </c>
      <c r="E181" s="1" t="s">
        <v>26</v>
      </c>
      <c r="F181" s="1">
        <v>3790</v>
      </c>
      <c r="G181" s="1">
        <v>20</v>
      </c>
      <c r="H181" s="1">
        <v>3810</v>
      </c>
      <c r="I181" s="1">
        <v>0.28999999999999998</v>
      </c>
      <c r="J181" s="3" t="s">
        <v>16</v>
      </c>
    </row>
    <row r="182" spans="1:10" x14ac:dyDescent="0.2">
      <c r="A182" s="2">
        <v>181</v>
      </c>
      <c r="B182" s="1" t="s">
        <v>36</v>
      </c>
      <c r="C182" s="1" t="s">
        <v>238</v>
      </c>
      <c r="D182" s="1" t="s">
        <v>243</v>
      </c>
      <c r="E182" s="1" t="s">
        <v>244</v>
      </c>
      <c r="F182" s="1">
        <v>3500</v>
      </c>
      <c r="G182" s="1">
        <v>70</v>
      </c>
      <c r="H182" s="1">
        <v>3570</v>
      </c>
      <c r="I182" s="1">
        <v>0.27</v>
      </c>
      <c r="J182" s="3" t="s">
        <v>16</v>
      </c>
    </row>
    <row r="183" spans="1:10" x14ac:dyDescent="0.2">
      <c r="A183" s="2">
        <v>182</v>
      </c>
      <c r="B183" s="1" t="s">
        <v>36</v>
      </c>
      <c r="C183" s="1" t="s">
        <v>238</v>
      </c>
      <c r="D183" s="1" t="s">
        <v>245</v>
      </c>
      <c r="E183" s="1" t="s">
        <v>22</v>
      </c>
      <c r="F183" s="1">
        <v>2414</v>
      </c>
      <c r="G183" s="1">
        <v>16</v>
      </c>
      <c r="H183" s="1">
        <v>2430</v>
      </c>
      <c r="I183" s="1">
        <v>0.18</v>
      </c>
      <c r="J183" s="3" t="s">
        <v>16</v>
      </c>
    </row>
    <row r="184" spans="1:10" x14ac:dyDescent="0.2">
      <c r="A184" s="2">
        <v>183</v>
      </c>
      <c r="B184" s="1" t="s">
        <v>36</v>
      </c>
      <c r="C184" s="1" t="s">
        <v>238</v>
      </c>
      <c r="D184" s="1" t="s">
        <v>246</v>
      </c>
      <c r="E184" s="1" t="s">
        <v>247</v>
      </c>
      <c r="F184" s="1">
        <v>2329</v>
      </c>
      <c r="G184" s="1">
        <v>4</v>
      </c>
      <c r="H184" s="1">
        <v>2333</v>
      </c>
      <c r="I184" s="1">
        <v>0.18</v>
      </c>
      <c r="J184" s="3" t="s">
        <v>16</v>
      </c>
    </row>
    <row r="185" spans="1:10" x14ac:dyDescent="0.2">
      <c r="A185" s="2">
        <v>184</v>
      </c>
      <c r="B185" s="1" t="s">
        <v>36</v>
      </c>
      <c r="C185" s="1" t="s">
        <v>238</v>
      </c>
      <c r="D185" s="1" t="s">
        <v>248</v>
      </c>
      <c r="E185" s="1" t="s">
        <v>22</v>
      </c>
      <c r="F185" s="1">
        <v>1087</v>
      </c>
      <c r="G185" s="1">
        <v>1</v>
      </c>
      <c r="H185" s="1">
        <v>1088</v>
      </c>
      <c r="I185" s="1">
        <v>0.08</v>
      </c>
      <c r="J185" s="3" t="s">
        <v>16</v>
      </c>
    </row>
    <row r="186" spans="1:10" x14ac:dyDescent="0.2">
      <c r="A186" s="2">
        <v>185</v>
      </c>
      <c r="B186" s="1" t="s">
        <v>36</v>
      </c>
      <c r="C186" s="1" t="s">
        <v>238</v>
      </c>
      <c r="D186" s="1" t="s">
        <v>249</v>
      </c>
      <c r="E186" s="1" t="s">
        <v>250</v>
      </c>
      <c r="F186" s="1">
        <v>752</v>
      </c>
      <c r="G186" s="1">
        <v>3</v>
      </c>
      <c r="H186" s="1">
        <v>755</v>
      </c>
      <c r="I186" s="1">
        <v>0.06</v>
      </c>
      <c r="J186" s="3" t="s">
        <v>16</v>
      </c>
    </row>
    <row r="187" spans="1:10" x14ac:dyDescent="0.2">
      <c r="A187" s="2">
        <v>186</v>
      </c>
      <c r="B187" s="1" t="s">
        <v>36</v>
      </c>
      <c r="C187" s="1" t="s">
        <v>238</v>
      </c>
      <c r="D187" s="1" t="s">
        <v>251</v>
      </c>
      <c r="E187" s="1" t="s">
        <v>22</v>
      </c>
      <c r="F187" s="1">
        <v>633</v>
      </c>
      <c r="G187" s="1">
        <v>14</v>
      </c>
      <c r="H187" s="1">
        <v>647</v>
      </c>
      <c r="I187" s="1">
        <v>0.05</v>
      </c>
      <c r="J187" s="3" t="s">
        <v>16</v>
      </c>
    </row>
    <row r="188" spans="1:10" x14ac:dyDescent="0.2">
      <c r="A188" s="2">
        <v>187</v>
      </c>
      <c r="B188" s="1" t="s">
        <v>36</v>
      </c>
      <c r="C188" s="1" t="s">
        <v>238</v>
      </c>
      <c r="D188" s="1" t="s">
        <v>252</v>
      </c>
      <c r="E188" s="1" t="s">
        <v>52</v>
      </c>
      <c r="F188" s="1">
        <v>619</v>
      </c>
      <c r="G188" s="1">
        <v>5</v>
      </c>
      <c r="H188" s="1">
        <v>624</v>
      </c>
      <c r="I188" s="1">
        <v>0.05</v>
      </c>
      <c r="J188" s="3" t="s">
        <v>16</v>
      </c>
    </row>
    <row r="189" spans="1:10" x14ac:dyDescent="0.2">
      <c r="A189" s="2">
        <v>188</v>
      </c>
      <c r="B189" s="1" t="s">
        <v>36</v>
      </c>
      <c r="C189" s="1" t="s">
        <v>238</v>
      </c>
      <c r="D189" s="1" t="s">
        <v>253</v>
      </c>
      <c r="E189" s="1" t="s">
        <v>254</v>
      </c>
      <c r="F189" s="1">
        <v>432</v>
      </c>
      <c r="G189" s="1">
        <v>7</v>
      </c>
      <c r="H189" s="1">
        <v>439</v>
      </c>
      <c r="I189" s="1">
        <v>0.03</v>
      </c>
      <c r="J189" s="3" t="s">
        <v>16</v>
      </c>
    </row>
    <row r="190" spans="1:10" x14ac:dyDescent="0.2">
      <c r="A190" s="2">
        <v>189</v>
      </c>
      <c r="B190" s="1" t="s">
        <v>36</v>
      </c>
      <c r="C190" s="1" t="s">
        <v>238</v>
      </c>
      <c r="D190" s="1" t="s">
        <v>255</v>
      </c>
      <c r="E190" s="1" t="s">
        <v>93</v>
      </c>
      <c r="F190" s="1">
        <v>414</v>
      </c>
      <c r="G190" s="1">
        <v>20</v>
      </c>
      <c r="H190" s="1">
        <v>434</v>
      </c>
      <c r="I190" s="1">
        <v>0.03</v>
      </c>
      <c r="J190" s="3" t="s">
        <v>16</v>
      </c>
    </row>
    <row r="191" spans="1:10" x14ac:dyDescent="0.2">
      <c r="A191" s="2">
        <v>190</v>
      </c>
      <c r="B191" s="1" t="s">
        <v>36</v>
      </c>
      <c r="C191" s="1" t="s">
        <v>238</v>
      </c>
      <c r="D191" s="1" t="s">
        <v>256</v>
      </c>
      <c r="E191" s="1" t="s">
        <v>192</v>
      </c>
      <c r="F191" s="1">
        <v>358</v>
      </c>
      <c r="G191" s="1">
        <v>11</v>
      </c>
      <c r="H191" s="1">
        <v>369</v>
      </c>
      <c r="I191" s="1">
        <v>0.03</v>
      </c>
      <c r="J191" s="3" t="s">
        <v>16</v>
      </c>
    </row>
    <row r="192" spans="1:10" x14ac:dyDescent="0.2">
      <c r="A192" s="2">
        <v>191</v>
      </c>
      <c r="B192" s="1" t="s">
        <v>36</v>
      </c>
      <c r="C192" s="1" t="s">
        <v>238</v>
      </c>
      <c r="D192" s="1" t="s">
        <v>34</v>
      </c>
      <c r="E192" s="1" t="s">
        <v>35</v>
      </c>
      <c r="F192" s="1">
        <v>16660</v>
      </c>
      <c r="G192" s="1">
        <v>186</v>
      </c>
      <c r="H192" s="1">
        <v>16846</v>
      </c>
      <c r="I192" s="1">
        <v>1.27</v>
      </c>
      <c r="J192" s="3" t="s">
        <v>16</v>
      </c>
    </row>
    <row r="193" spans="1:10" x14ac:dyDescent="0.2">
      <c r="A193" s="2">
        <v>192</v>
      </c>
      <c r="B193" s="1" t="s">
        <v>36</v>
      </c>
      <c r="C193" s="1" t="s">
        <v>257</v>
      </c>
      <c r="D193" s="1" t="s">
        <v>258</v>
      </c>
      <c r="E193" s="1" t="s">
        <v>259</v>
      </c>
      <c r="F193" s="1">
        <v>718971</v>
      </c>
      <c r="G193" s="1">
        <v>10728</v>
      </c>
      <c r="H193" s="1">
        <v>729699</v>
      </c>
      <c r="I193" s="1">
        <v>54.87</v>
      </c>
      <c r="J193" s="3" t="s">
        <v>13</v>
      </c>
    </row>
    <row r="194" spans="1:10" x14ac:dyDescent="0.2">
      <c r="A194" s="2">
        <v>193</v>
      </c>
      <c r="B194" s="1" t="s">
        <v>36</v>
      </c>
      <c r="C194" s="1" t="s">
        <v>257</v>
      </c>
      <c r="D194" s="1" t="s">
        <v>260</v>
      </c>
      <c r="E194" s="1" t="s">
        <v>41</v>
      </c>
      <c r="F194" s="1">
        <v>495188</v>
      </c>
      <c r="G194" s="1">
        <v>5020</v>
      </c>
      <c r="H194" s="1">
        <v>500208</v>
      </c>
      <c r="I194" s="1">
        <v>37.619999999999997</v>
      </c>
      <c r="J194" s="3" t="s">
        <v>16</v>
      </c>
    </row>
    <row r="195" spans="1:10" x14ac:dyDescent="0.2">
      <c r="A195" s="2">
        <v>194</v>
      </c>
      <c r="B195" s="1" t="s">
        <v>36</v>
      </c>
      <c r="C195" s="1" t="s">
        <v>257</v>
      </c>
      <c r="D195" s="1" t="s">
        <v>261</v>
      </c>
      <c r="E195" s="1" t="s">
        <v>15</v>
      </c>
      <c r="F195" s="1">
        <v>20258</v>
      </c>
      <c r="G195" s="1">
        <v>851</v>
      </c>
      <c r="H195" s="1">
        <v>21109</v>
      </c>
      <c r="I195" s="1">
        <v>1.59</v>
      </c>
      <c r="J195" s="3" t="s">
        <v>16</v>
      </c>
    </row>
    <row r="196" spans="1:10" x14ac:dyDescent="0.2">
      <c r="A196" s="2">
        <v>195</v>
      </c>
      <c r="B196" s="1" t="s">
        <v>36</v>
      </c>
      <c r="C196" s="1" t="s">
        <v>257</v>
      </c>
      <c r="D196" s="1" t="s">
        <v>262</v>
      </c>
      <c r="E196" s="1" t="s">
        <v>171</v>
      </c>
      <c r="F196" s="1">
        <v>15578</v>
      </c>
      <c r="G196" s="1">
        <v>125</v>
      </c>
      <c r="H196" s="1">
        <v>15703</v>
      </c>
      <c r="I196" s="1">
        <v>1.18</v>
      </c>
      <c r="J196" s="3" t="s">
        <v>16</v>
      </c>
    </row>
    <row r="197" spans="1:10" x14ac:dyDescent="0.2">
      <c r="A197" s="2">
        <v>196</v>
      </c>
      <c r="B197" s="1" t="s">
        <v>36</v>
      </c>
      <c r="C197" s="1" t="s">
        <v>257</v>
      </c>
      <c r="D197" s="1" t="s">
        <v>263</v>
      </c>
      <c r="E197" s="1" t="s">
        <v>26</v>
      </c>
      <c r="F197" s="1">
        <v>11916</v>
      </c>
      <c r="G197" s="1">
        <v>63</v>
      </c>
      <c r="H197" s="1">
        <v>11979</v>
      </c>
      <c r="I197" s="1">
        <v>0.9</v>
      </c>
      <c r="J197" s="3" t="s">
        <v>16</v>
      </c>
    </row>
    <row r="198" spans="1:10" x14ac:dyDescent="0.2">
      <c r="A198" s="2">
        <v>197</v>
      </c>
      <c r="B198" s="1" t="s">
        <v>36</v>
      </c>
      <c r="C198" s="1" t="s">
        <v>257</v>
      </c>
      <c r="D198" s="1" t="s">
        <v>264</v>
      </c>
      <c r="E198" s="1" t="s">
        <v>74</v>
      </c>
      <c r="F198" s="1">
        <v>9818</v>
      </c>
      <c r="G198" s="1">
        <v>36</v>
      </c>
      <c r="H198" s="1">
        <v>9854</v>
      </c>
      <c r="I198" s="1">
        <v>0.74</v>
      </c>
      <c r="J198" s="3" t="s">
        <v>16</v>
      </c>
    </row>
    <row r="199" spans="1:10" x14ac:dyDescent="0.2">
      <c r="A199" s="2">
        <v>198</v>
      </c>
      <c r="B199" s="1" t="s">
        <v>36</v>
      </c>
      <c r="C199" s="1" t="s">
        <v>257</v>
      </c>
      <c r="D199" s="1" t="s">
        <v>265</v>
      </c>
      <c r="E199" s="1" t="s">
        <v>50</v>
      </c>
      <c r="F199" s="1">
        <v>6516</v>
      </c>
      <c r="G199" s="1">
        <v>43</v>
      </c>
      <c r="H199" s="1">
        <v>6559</v>
      </c>
      <c r="I199" s="1">
        <v>0.49</v>
      </c>
      <c r="J199" s="3" t="s">
        <v>16</v>
      </c>
    </row>
    <row r="200" spans="1:10" x14ac:dyDescent="0.2">
      <c r="A200" s="2">
        <v>199</v>
      </c>
      <c r="B200" s="1" t="s">
        <v>36</v>
      </c>
      <c r="C200" s="1" t="s">
        <v>257</v>
      </c>
      <c r="D200" s="1" t="s">
        <v>266</v>
      </c>
      <c r="E200" s="1" t="s">
        <v>60</v>
      </c>
      <c r="F200" s="1">
        <v>3924</v>
      </c>
      <c r="G200" s="1">
        <v>3</v>
      </c>
      <c r="H200" s="1">
        <v>3927</v>
      </c>
      <c r="I200" s="1">
        <v>0.3</v>
      </c>
      <c r="J200" s="3" t="s">
        <v>16</v>
      </c>
    </row>
    <row r="201" spans="1:10" x14ac:dyDescent="0.2">
      <c r="A201" s="2">
        <v>200</v>
      </c>
      <c r="B201" s="1" t="s">
        <v>36</v>
      </c>
      <c r="C201" s="1" t="s">
        <v>257</v>
      </c>
      <c r="D201" s="1" t="s">
        <v>267</v>
      </c>
      <c r="E201" s="1" t="s">
        <v>268</v>
      </c>
      <c r="F201" s="1">
        <v>2816</v>
      </c>
      <c r="G201" s="1">
        <v>7</v>
      </c>
      <c r="H201" s="1">
        <v>2823</v>
      </c>
      <c r="I201" s="1">
        <v>0.21</v>
      </c>
      <c r="J201" s="3" t="s">
        <v>16</v>
      </c>
    </row>
    <row r="202" spans="1:10" x14ac:dyDescent="0.2">
      <c r="A202" s="2">
        <v>201</v>
      </c>
      <c r="B202" s="1" t="s">
        <v>36</v>
      </c>
      <c r="C202" s="1" t="s">
        <v>257</v>
      </c>
      <c r="D202" s="1" t="s">
        <v>269</v>
      </c>
      <c r="E202" s="1" t="s">
        <v>22</v>
      </c>
      <c r="F202" s="1">
        <v>2645</v>
      </c>
      <c r="G202" s="1">
        <v>2</v>
      </c>
      <c r="H202" s="1">
        <v>2647</v>
      </c>
      <c r="I202" s="1">
        <v>0.2</v>
      </c>
      <c r="J202" s="3" t="s">
        <v>16</v>
      </c>
    </row>
    <row r="203" spans="1:10" x14ac:dyDescent="0.2">
      <c r="A203" s="2">
        <v>202</v>
      </c>
      <c r="B203" s="1" t="s">
        <v>36</v>
      </c>
      <c r="C203" s="1" t="s">
        <v>257</v>
      </c>
      <c r="D203" s="1" t="s">
        <v>270</v>
      </c>
      <c r="E203" s="1" t="s">
        <v>22</v>
      </c>
      <c r="F203" s="1">
        <v>1963</v>
      </c>
      <c r="G203" s="1">
        <v>6</v>
      </c>
      <c r="H203" s="1">
        <v>1969</v>
      </c>
      <c r="I203" s="1">
        <v>0.15</v>
      </c>
      <c r="J203" s="3" t="s">
        <v>16</v>
      </c>
    </row>
    <row r="204" spans="1:10" x14ac:dyDescent="0.2">
      <c r="A204" s="2">
        <v>203</v>
      </c>
      <c r="B204" s="1" t="s">
        <v>36</v>
      </c>
      <c r="C204" s="1" t="s">
        <v>257</v>
      </c>
      <c r="D204" s="1" t="s">
        <v>271</v>
      </c>
      <c r="E204" s="1" t="s">
        <v>52</v>
      </c>
      <c r="F204" s="1">
        <v>1762</v>
      </c>
      <c r="G204" s="1">
        <v>18</v>
      </c>
      <c r="H204" s="1">
        <v>1780</v>
      </c>
      <c r="I204" s="1">
        <v>0.13</v>
      </c>
      <c r="J204" s="3" t="s">
        <v>16</v>
      </c>
    </row>
    <row r="205" spans="1:10" x14ac:dyDescent="0.2">
      <c r="A205" s="2">
        <v>204</v>
      </c>
      <c r="B205" s="1" t="s">
        <v>36</v>
      </c>
      <c r="C205" s="1" t="s">
        <v>257</v>
      </c>
      <c r="D205" s="1" t="s">
        <v>272</v>
      </c>
      <c r="E205" s="1" t="s">
        <v>22</v>
      </c>
      <c r="F205" s="1">
        <v>1687</v>
      </c>
      <c r="G205" s="1" t="s">
        <v>33</v>
      </c>
      <c r="H205" s="1">
        <v>1687</v>
      </c>
      <c r="I205" s="1">
        <v>0.13</v>
      </c>
      <c r="J205" s="3" t="s">
        <v>16</v>
      </c>
    </row>
    <row r="206" spans="1:10" x14ac:dyDescent="0.2">
      <c r="A206" s="2">
        <v>205</v>
      </c>
      <c r="B206" s="1" t="s">
        <v>36</v>
      </c>
      <c r="C206" s="1" t="s">
        <v>257</v>
      </c>
      <c r="D206" s="1" t="s">
        <v>273</v>
      </c>
      <c r="E206" s="1" t="s">
        <v>22</v>
      </c>
      <c r="F206" s="1">
        <v>1401</v>
      </c>
      <c r="G206" s="1">
        <v>11</v>
      </c>
      <c r="H206" s="1">
        <v>1412</v>
      </c>
      <c r="I206" s="1">
        <v>0.11</v>
      </c>
      <c r="J206" s="3" t="s">
        <v>16</v>
      </c>
    </row>
    <row r="207" spans="1:10" x14ac:dyDescent="0.2">
      <c r="A207" s="2">
        <v>206</v>
      </c>
      <c r="B207" s="1" t="s">
        <v>36</v>
      </c>
      <c r="C207" s="1" t="s">
        <v>257</v>
      </c>
      <c r="D207" s="1" t="s">
        <v>274</v>
      </c>
      <c r="E207" s="1" t="s">
        <v>22</v>
      </c>
      <c r="F207" s="1">
        <v>1222</v>
      </c>
      <c r="G207" s="1">
        <v>5</v>
      </c>
      <c r="H207" s="1">
        <v>1227</v>
      </c>
      <c r="I207" s="1">
        <v>0.09</v>
      </c>
      <c r="J207" s="3" t="s">
        <v>16</v>
      </c>
    </row>
    <row r="208" spans="1:10" x14ac:dyDescent="0.2">
      <c r="A208" s="2">
        <v>207</v>
      </c>
      <c r="B208" s="1" t="s">
        <v>36</v>
      </c>
      <c r="C208" s="1" t="s">
        <v>257</v>
      </c>
      <c r="D208" s="1" t="s">
        <v>34</v>
      </c>
      <c r="E208" s="1" t="s">
        <v>35</v>
      </c>
      <c r="F208" s="1">
        <v>17105</v>
      </c>
      <c r="G208" s="1">
        <v>115</v>
      </c>
      <c r="H208" s="1">
        <v>17220</v>
      </c>
      <c r="I208" s="1">
        <v>1.29</v>
      </c>
      <c r="J208" s="3" t="s">
        <v>16</v>
      </c>
    </row>
    <row r="209" spans="1:10" x14ac:dyDescent="0.2">
      <c r="A209" s="2">
        <v>208</v>
      </c>
      <c r="B209" s="1" t="s">
        <v>36</v>
      </c>
      <c r="C209" s="1" t="s">
        <v>275</v>
      </c>
      <c r="D209" s="1" t="s">
        <v>276</v>
      </c>
      <c r="E209" s="1" t="s">
        <v>39</v>
      </c>
      <c r="F209" s="1">
        <v>650335</v>
      </c>
      <c r="G209" s="1">
        <v>8579</v>
      </c>
      <c r="H209" s="1">
        <v>658914</v>
      </c>
      <c r="I209" s="1">
        <v>49.51</v>
      </c>
      <c r="J209" s="3" t="s">
        <v>13</v>
      </c>
    </row>
    <row r="210" spans="1:10" x14ac:dyDescent="0.2">
      <c r="A210" s="2">
        <v>209</v>
      </c>
      <c r="B210" s="1" t="s">
        <v>36</v>
      </c>
      <c r="C210" s="1" t="s">
        <v>275</v>
      </c>
      <c r="D210" s="1" t="s">
        <v>277</v>
      </c>
      <c r="E210" s="1" t="s">
        <v>41</v>
      </c>
      <c r="F210" s="1">
        <v>543801</v>
      </c>
      <c r="G210" s="1">
        <v>3815</v>
      </c>
      <c r="H210" s="1">
        <v>547616</v>
      </c>
      <c r="I210" s="1">
        <v>41.15</v>
      </c>
      <c r="J210" s="3" t="s">
        <v>16</v>
      </c>
    </row>
    <row r="211" spans="1:10" x14ac:dyDescent="0.2">
      <c r="A211" s="2">
        <v>210</v>
      </c>
      <c r="B211" s="1" t="s">
        <v>36</v>
      </c>
      <c r="C211" s="1" t="s">
        <v>275</v>
      </c>
      <c r="D211" s="1" t="s">
        <v>278</v>
      </c>
      <c r="E211" s="1" t="s">
        <v>15</v>
      </c>
      <c r="F211" s="1">
        <v>68972</v>
      </c>
      <c r="G211" s="1">
        <v>1401</v>
      </c>
      <c r="H211" s="1">
        <v>70373</v>
      </c>
      <c r="I211" s="1">
        <v>5.29</v>
      </c>
      <c r="J211" s="3" t="s">
        <v>16</v>
      </c>
    </row>
    <row r="212" spans="1:10" x14ac:dyDescent="0.2">
      <c r="A212" s="2">
        <v>211</v>
      </c>
      <c r="B212" s="1" t="s">
        <v>36</v>
      </c>
      <c r="C212" s="1" t="s">
        <v>275</v>
      </c>
      <c r="D212" s="1" t="s">
        <v>279</v>
      </c>
      <c r="E212" s="1" t="s">
        <v>26</v>
      </c>
      <c r="F212" s="1">
        <v>8533</v>
      </c>
      <c r="G212" s="1">
        <v>56</v>
      </c>
      <c r="H212" s="1">
        <v>8589</v>
      </c>
      <c r="I212" s="1">
        <v>0.65</v>
      </c>
      <c r="J212" s="3" t="s">
        <v>16</v>
      </c>
    </row>
    <row r="213" spans="1:10" x14ac:dyDescent="0.2">
      <c r="A213" s="2">
        <v>212</v>
      </c>
      <c r="B213" s="1" t="s">
        <v>36</v>
      </c>
      <c r="C213" s="1" t="s">
        <v>275</v>
      </c>
      <c r="D213" s="1" t="s">
        <v>280</v>
      </c>
      <c r="E213" s="1" t="s">
        <v>22</v>
      </c>
      <c r="F213" s="1">
        <v>5891</v>
      </c>
      <c r="G213" s="1">
        <v>9</v>
      </c>
      <c r="H213" s="1">
        <v>5900</v>
      </c>
      <c r="I213" s="1">
        <v>0.44</v>
      </c>
      <c r="J213" s="3" t="s">
        <v>16</v>
      </c>
    </row>
    <row r="214" spans="1:10" x14ac:dyDescent="0.2">
      <c r="A214" s="2">
        <v>213</v>
      </c>
      <c r="B214" s="1" t="s">
        <v>36</v>
      </c>
      <c r="C214" s="1" t="s">
        <v>275</v>
      </c>
      <c r="D214" s="1" t="s">
        <v>281</v>
      </c>
      <c r="E214" s="1" t="s">
        <v>22</v>
      </c>
      <c r="F214" s="1">
        <v>5125</v>
      </c>
      <c r="G214" s="1">
        <v>2</v>
      </c>
      <c r="H214" s="1">
        <v>5127</v>
      </c>
      <c r="I214" s="1">
        <v>0.39</v>
      </c>
      <c r="J214" s="3" t="s">
        <v>16</v>
      </c>
    </row>
    <row r="215" spans="1:10" x14ac:dyDescent="0.2">
      <c r="A215" s="2">
        <v>214</v>
      </c>
      <c r="B215" s="1" t="s">
        <v>36</v>
      </c>
      <c r="C215" s="1" t="s">
        <v>275</v>
      </c>
      <c r="D215" s="1" t="s">
        <v>282</v>
      </c>
      <c r="E215" s="1" t="s">
        <v>22</v>
      </c>
      <c r="F215" s="1">
        <v>3504</v>
      </c>
      <c r="G215" s="1">
        <v>4</v>
      </c>
      <c r="H215" s="1">
        <v>3508</v>
      </c>
      <c r="I215" s="1">
        <v>0.26</v>
      </c>
      <c r="J215" s="3" t="s">
        <v>16</v>
      </c>
    </row>
    <row r="216" spans="1:10" x14ac:dyDescent="0.2">
      <c r="A216" s="2">
        <v>215</v>
      </c>
      <c r="B216" s="1" t="s">
        <v>36</v>
      </c>
      <c r="C216" s="1" t="s">
        <v>275</v>
      </c>
      <c r="D216" s="1" t="s">
        <v>283</v>
      </c>
      <c r="E216" s="1" t="s">
        <v>22</v>
      </c>
      <c r="F216" s="1">
        <v>3070</v>
      </c>
      <c r="G216" s="1">
        <v>6</v>
      </c>
      <c r="H216" s="1">
        <v>3076</v>
      </c>
      <c r="I216" s="1">
        <v>0.23</v>
      </c>
      <c r="J216" s="3" t="s">
        <v>16</v>
      </c>
    </row>
    <row r="217" spans="1:10" x14ac:dyDescent="0.2">
      <c r="A217" s="2">
        <v>216</v>
      </c>
      <c r="B217" s="1" t="s">
        <v>36</v>
      </c>
      <c r="C217" s="1" t="s">
        <v>275</v>
      </c>
      <c r="D217" s="1" t="s">
        <v>284</v>
      </c>
      <c r="E217" s="1" t="s">
        <v>22</v>
      </c>
      <c r="F217" s="1">
        <v>2576</v>
      </c>
      <c r="G217" s="1">
        <v>6</v>
      </c>
      <c r="H217" s="1">
        <v>2582</v>
      </c>
      <c r="I217" s="1">
        <v>0.19</v>
      </c>
      <c r="J217" s="3" t="s">
        <v>16</v>
      </c>
    </row>
    <row r="218" spans="1:10" x14ac:dyDescent="0.2">
      <c r="A218" s="2">
        <v>217</v>
      </c>
      <c r="B218" s="1" t="s">
        <v>36</v>
      </c>
      <c r="C218" s="1" t="s">
        <v>275</v>
      </c>
      <c r="D218" s="1" t="s">
        <v>285</v>
      </c>
      <c r="E218" s="1" t="s">
        <v>22</v>
      </c>
      <c r="F218" s="1">
        <v>2222</v>
      </c>
      <c r="G218" s="1">
        <v>3</v>
      </c>
      <c r="H218" s="1">
        <v>2225</v>
      </c>
      <c r="I218" s="1">
        <v>0.17</v>
      </c>
      <c r="J218" s="3" t="s">
        <v>16</v>
      </c>
    </row>
    <row r="219" spans="1:10" x14ac:dyDescent="0.2">
      <c r="A219" s="2">
        <v>218</v>
      </c>
      <c r="B219" s="1" t="s">
        <v>36</v>
      </c>
      <c r="C219" s="1" t="s">
        <v>275</v>
      </c>
      <c r="D219" s="1" t="s">
        <v>286</v>
      </c>
      <c r="E219" s="1" t="s">
        <v>287</v>
      </c>
      <c r="F219" s="1">
        <v>2058</v>
      </c>
      <c r="G219" s="1">
        <v>16</v>
      </c>
      <c r="H219" s="1">
        <v>2074</v>
      </c>
      <c r="I219" s="1">
        <v>0.16</v>
      </c>
      <c r="J219" s="3" t="s">
        <v>16</v>
      </c>
    </row>
    <row r="220" spans="1:10" x14ac:dyDescent="0.2">
      <c r="A220" s="2">
        <v>219</v>
      </c>
      <c r="B220" s="1" t="s">
        <v>36</v>
      </c>
      <c r="C220" s="1" t="s">
        <v>275</v>
      </c>
      <c r="D220" s="1" t="s">
        <v>288</v>
      </c>
      <c r="E220" s="1" t="s">
        <v>22</v>
      </c>
      <c r="F220" s="1">
        <v>1847</v>
      </c>
      <c r="G220" s="1">
        <v>9</v>
      </c>
      <c r="H220" s="1">
        <v>1856</v>
      </c>
      <c r="I220" s="1">
        <v>0.14000000000000001</v>
      </c>
      <c r="J220" s="3" t="s">
        <v>16</v>
      </c>
    </row>
    <row r="221" spans="1:10" x14ac:dyDescent="0.2">
      <c r="A221" s="2">
        <v>220</v>
      </c>
      <c r="B221" s="1" t="s">
        <v>36</v>
      </c>
      <c r="C221" s="1" t="s">
        <v>275</v>
      </c>
      <c r="D221" s="1" t="s">
        <v>289</v>
      </c>
      <c r="E221" s="1" t="s">
        <v>254</v>
      </c>
      <c r="F221" s="1">
        <v>1565</v>
      </c>
      <c r="G221" s="1">
        <v>36</v>
      </c>
      <c r="H221" s="1">
        <v>1601</v>
      </c>
      <c r="I221" s="1">
        <v>0.12</v>
      </c>
      <c r="J221" s="3" t="s">
        <v>16</v>
      </c>
    </row>
    <row r="222" spans="1:10" x14ac:dyDescent="0.2">
      <c r="A222" s="2">
        <v>221</v>
      </c>
      <c r="B222" s="1" t="s">
        <v>36</v>
      </c>
      <c r="C222" s="1" t="s">
        <v>275</v>
      </c>
      <c r="D222" s="1" t="s">
        <v>290</v>
      </c>
      <c r="E222" s="1" t="s">
        <v>74</v>
      </c>
      <c r="F222" s="1">
        <v>1385</v>
      </c>
      <c r="G222" s="1">
        <v>5</v>
      </c>
      <c r="H222" s="1">
        <v>1390</v>
      </c>
      <c r="I222" s="1">
        <v>0.1</v>
      </c>
      <c r="J222" s="3" t="s">
        <v>16</v>
      </c>
    </row>
    <row r="223" spans="1:10" x14ac:dyDescent="0.2">
      <c r="A223" s="2">
        <v>222</v>
      </c>
      <c r="B223" s="1" t="s">
        <v>36</v>
      </c>
      <c r="C223" s="1" t="s">
        <v>275</v>
      </c>
      <c r="D223" s="1" t="s">
        <v>291</v>
      </c>
      <c r="E223" s="1" t="s">
        <v>22</v>
      </c>
      <c r="F223" s="1">
        <v>1284</v>
      </c>
      <c r="G223" s="1">
        <v>11</v>
      </c>
      <c r="H223" s="1">
        <v>1295</v>
      </c>
      <c r="I223" s="1">
        <v>0.1</v>
      </c>
      <c r="J223" s="3" t="s">
        <v>16</v>
      </c>
    </row>
    <row r="224" spans="1:10" x14ac:dyDescent="0.2">
      <c r="A224" s="2">
        <v>223</v>
      </c>
      <c r="B224" s="1" t="s">
        <v>36</v>
      </c>
      <c r="C224" s="1" t="s">
        <v>275</v>
      </c>
      <c r="D224" s="1" t="s">
        <v>292</v>
      </c>
      <c r="E224" s="1" t="s">
        <v>31</v>
      </c>
      <c r="F224" s="1">
        <v>1162</v>
      </c>
      <c r="G224" s="1">
        <v>2</v>
      </c>
      <c r="H224" s="1">
        <v>1164</v>
      </c>
      <c r="I224" s="1">
        <v>0.09</v>
      </c>
      <c r="J224" s="3" t="s">
        <v>16</v>
      </c>
    </row>
    <row r="225" spans="1:10" x14ac:dyDescent="0.2">
      <c r="A225" s="2">
        <v>224</v>
      </c>
      <c r="B225" s="1" t="s">
        <v>36</v>
      </c>
      <c r="C225" s="1" t="s">
        <v>275</v>
      </c>
      <c r="D225" s="1" t="s">
        <v>293</v>
      </c>
      <c r="E225" s="1" t="s">
        <v>77</v>
      </c>
      <c r="F225" s="1">
        <v>1149</v>
      </c>
      <c r="G225" s="1">
        <v>14</v>
      </c>
      <c r="H225" s="1">
        <v>1163</v>
      </c>
      <c r="I225" s="1">
        <v>0.09</v>
      </c>
      <c r="J225" s="3" t="s">
        <v>16</v>
      </c>
    </row>
    <row r="226" spans="1:10" x14ac:dyDescent="0.2">
      <c r="A226" s="2">
        <v>225</v>
      </c>
      <c r="B226" s="1" t="s">
        <v>36</v>
      </c>
      <c r="C226" s="1" t="s">
        <v>275</v>
      </c>
      <c r="D226" s="1" t="s">
        <v>294</v>
      </c>
      <c r="E226" s="1" t="s">
        <v>144</v>
      </c>
      <c r="F226" s="1">
        <v>1032</v>
      </c>
      <c r="G226" s="1">
        <v>1</v>
      </c>
      <c r="H226" s="1">
        <v>1033</v>
      </c>
      <c r="I226" s="1">
        <v>0.08</v>
      </c>
      <c r="J226" s="3" t="s">
        <v>16</v>
      </c>
    </row>
    <row r="227" spans="1:10" x14ac:dyDescent="0.2">
      <c r="A227" s="2">
        <v>226</v>
      </c>
      <c r="B227" s="1" t="s">
        <v>36</v>
      </c>
      <c r="C227" s="1" t="s">
        <v>275</v>
      </c>
      <c r="D227" s="1" t="s">
        <v>295</v>
      </c>
      <c r="E227" s="1" t="s">
        <v>58</v>
      </c>
      <c r="F227" s="1">
        <v>777</v>
      </c>
      <c r="G227" s="1">
        <v>6</v>
      </c>
      <c r="H227" s="1">
        <v>783</v>
      </c>
      <c r="I227" s="1">
        <v>0.06</v>
      </c>
      <c r="J227" s="3" t="s">
        <v>16</v>
      </c>
    </row>
    <row r="228" spans="1:10" x14ac:dyDescent="0.2">
      <c r="A228" s="2">
        <v>227</v>
      </c>
      <c r="B228" s="1" t="s">
        <v>36</v>
      </c>
      <c r="C228" s="1" t="s">
        <v>275</v>
      </c>
      <c r="D228" s="1" t="s">
        <v>34</v>
      </c>
      <c r="E228" s="1" t="s">
        <v>35</v>
      </c>
      <c r="F228" s="1">
        <v>10394</v>
      </c>
      <c r="G228" s="1">
        <v>117</v>
      </c>
      <c r="H228" s="1">
        <v>10511</v>
      </c>
      <c r="I228" s="1">
        <v>0.79</v>
      </c>
      <c r="J228" s="3" t="s">
        <v>16</v>
      </c>
    </row>
    <row r="229" spans="1:10" x14ac:dyDescent="0.2">
      <c r="A229" s="2">
        <v>228</v>
      </c>
      <c r="B229" s="1" t="s">
        <v>36</v>
      </c>
      <c r="C229" s="1" t="s">
        <v>296</v>
      </c>
      <c r="D229" s="1" t="s">
        <v>297</v>
      </c>
      <c r="E229" s="1" t="s">
        <v>259</v>
      </c>
      <c r="F229" s="1">
        <v>712149</v>
      </c>
      <c r="G229" s="1">
        <v>12290</v>
      </c>
      <c r="H229" s="1">
        <v>724439</v>
      </c>
      <c r="I229" s="1">
        <v>55.22</v>
      </c>
      <c r="J229" s="3" t="s">
        <v>13</v>
      </c>
    </row>
    <row r="230" spans="1:10" x14ac:dyDescent="0.2">
      <c r="A230" s="2">
        <v>229</v>
      </c>
      <c r="B230" s="1" t="s">
        <v>36</v>
      </c>
      <c r="C230" s="1" t="s">
        <v>296</v>
      </c>
      <c r="D230" s="1" t="s">
        <v>298</v>
      </c>
      <c r="E230" s="1" t="s">
        <v>41</v>
      </c>
      <c r="F230" s="1">
        <v>495211</v>
      </c>
      <c r="G230" s="1">
        <v>6049</v>
      </c>
      <c r="H230" s="1">
        <v>501260</v>
      </c>
      <c r="I230" s="1">
        <v>38.21</v>
      </c>
      <c r="J230" s="3" t="s">
        <v>16</v>
      </c>
    </row>
    <row r="231" spans="1:10" x14ac:dyDescent="0.2">
      <c r="A231" s="2">
        <v>230</v>
      </c>
      <c r="B231" s="1" t="s">
        <v>36</v>
      </c>
      <c r="C231" s="1" t="s">
        <v>296</v>
      </c>
      <c r="D231" s="1" t="s">
        <v>299</v>
      </c>
      <c r="E231" s="1" t="s">
        <v>15</v>
      </c>
      <c r="F231" s="1">
        <v>31130</v>
      </c>
      <c r="G231" s="1">
        <v>695</v>
      </c>
      <c r="H231" s="1">
        <v>31825</v>
      </c>
      <c r="I231" s="1">
        <v>2.4300000000000002</v>
      </c>
      <c r="J231" s="3" t="s">
        <v>16</v>
      </c>
    </row>
    <row r="232" spans="1:10" x14ac:dyDescent="0.2">
      <c r="A232" s="2">
        <v>231</v>
      </c>
      <c r="B232" s="1" t="s">
        <v>36</v>
      </c>
      <c r="C232" s="1" t="s">
        <v>296</v>
      </c>
      <c r="D232" s="1" t="s">
        <v>300</v>
      </c>
      <c r="E232" s="1" t="s">
        <v>50</v>
      </c>
      <c r="F232" s="1">
        <v>10518</v>
      </c>
      <c r="G232" s="1">
        <v>623</v>
      </c>
      <c r="H232" s="1">
        <v>11141</v>
      </c>
      <c r="I232" s="1">
        <v>0.85</v>
      </c>
      <c r="J232" s="3" t="s">
        <v>16</v>
      </c>
    </row>
    <row r="233" spans="1:10" x14ac:dyDescent="0.2">
      <c r="A233" s="2">
        <v>232</v>
      </c>
      <c r="B233" s="1" t="s">
        <v>36</v>
      </c>
      <c r="C233" s="1" t="s">
        <v>296</v>
      </c>
      <c r="D233" s="1" t="s">
        <v>301</v>
      </c>
      <c r="E233" s="1" t="s">
        <v>26</v>
      </c>
      <c r="F233" s="1">
        <v>9911</v>
      </c>
      <c r="G233" s="1">
        <v>117</v>
      </c>
      <c r="H233" s="1">
        <v>10028</v>
      </c>
      <c r="I233" s="1">
        <v>0.76</v>
      </c>
      <c r="J233" s="3" t="s">
        <v>16</v>
      </c>
    </row>
    <row r="234" spans="1:10" x14ac:dyDescent="0.2">
      <c r="A234" s="2">
        <v>233</v>
      </c>
      <c r="B234" s="1" t="s">
        <v>36</v>
      </c>
      <c r="C234" s="1" t="s">
        <v>296</v>
      </c>
      <c r="D234" s="1" t="s">
        <v>302</v>
      </c>
      <c r="E234" s="1" t="s">
        <v>250</v>
      </c>
      <c r="F234" s="1">
        <v>5245</v>
      </c>
      <c r="G234" s="1">
        <v>9</v>
      </c>
      <c r="H234" s="1">
        <v>5254</v>
      </c>
      <c r="I234" s="1">
        <v>0.4</v>
      </c>
      <c r="J234" s="3" t="s">
        <v>16</v>
      </c>
    </row>
    <row r="235" spans="1:10" x14ac:dyDescent="0.2">
      <c r="A235" s="2">
        <v>234</v>
      </c>
      <c r="B235" s="1" t="s">
        <v>36</v>
      </c>
      <c r="C235" s="1" t="s">
        <v>296</v>
      </c>
      <c r="D235" s="1" t="s">
        <v>303</v>
      </c>
      <c r="E235" s="1" t="s">
        <v>22</v>
      </c>
      <c r="F235" s="1">
        <v>5206</v>
      </c>
      <c r="G235" s="1">
        <v>14</v>
      </c>
      <c r="H235" s="1">
        <v>5220</v>
      </c>
      <c r="I235" s="1">
        <v>0.4</v>
      </c>
      <c r="J235" s="3" t="s">
        <v>16</v>
      </c>
    </row>
    <row r="236" spans="1:10" x14ac:dyDescent="0.2">
      <c r="A236" s="2">
        <v>235</v>
      </c>
      <c r="B236" s="1" t="s">
        <v>36</v>
      </c>
      <c r="C236" s="1" t="s">
        <v>296</v>
      </c>
      <c r="D236" s="1" t="s">
        <v>304</v>
      </c>
      <c r="E236" s="1" t="s">
        <v>305</v>
      </c>
      <c r="F236" s="1">
        <v>2206</v>
      </c>
      <c r="G236" s="1">
        <v>8</v>
      </c>
      <c r="H236" s="1">
        <v>2214</v>
      </c>
      <c r="I236" s="1">
        <v>0.17</v>
      </c>
      <c r="J236" s="3" t="s">
        <v>16</v>
      </c>
    </row>
    <row r="237" spans="1:10" x14ac:dyDescent="0.2">
      <c r="A237" s="2">
        <v>236</v>
      </c>
      <c r="B237" s="1" t="s">
        <v>36</v>
      </c>
      <c r="C237" s="1" t="s">
        <v>296</v>
      </c>
      <c r="D237" s="1" t="s">
        <v>306</v>
      </c>
      <c r="E237" s="1" t="s">
        <v>22</v>
      </c>
      <c r="F237" s="1">
        <v>1989</v>
      </c>
      <c r="G237" s="1">
        <v>2</v>
      </c>
      <c r="H237" s="1">
        <v>1991</v>
      </c>
      <c r="I237" s="1">
        <v>0.15</v>
      </c>
      <c r="J237" s="3" t="s">
        <v>16</v>
      </c>
    </row>
    <row r="238" spans="1:10" x14ac:dyDescent="0.2">
      <c r="A238" s="2">
        <v>237</v>
      </c>
      <c r="B238" s="1" t="s">
        <v>36</v>
      </c>
      <c r="C238" s="1" t="s">
        <v>296</v>
      </c>
      <c r="D238" s="1" t="s">
        <v>307</v>
      </c>
      <c r="E238" s="1" t="s">
        <v>22</v>
      </c>
      <c r="F238" s="1">
        <v>1576</v>
      </c>
      <c r="G238" s="1">
        <v>6</v>
      </c>
      <c r="H238" s="1">
        <v>1582</v>
      </c>
      <c r="I238" s="1">
        <v>0.12</v>
      </c>
      <c r="J238" s="3" t="s">
        <v>16</v>
      </c>
    </row>
    <row r="239" spans="1:10" x14ac:dyDescent="0.2">
      <c r="A239" s="2">
        <v>238</v>
      </c>
      <c r="B239" s="1" t="s">
        <v>36</v>
      </c>
      <c r="C239" s="1" t="s">
        <v>296</v>
      </c>
      <c r="D239" s="1" t="s">
        <v>308</v>
      </c>
      <c r="E239" s="1" t="s">
        <v>22</v>
      </c>
      <c r="F239" s="1">
        <v>1233</v>
      </c>
      <c r="G239" s="1">
        <v>2</v>
      </c>
      <c r="H239" s="1">
        <v>1235</v>
      </c>
      <c r="I239" s="1">
        <v>0.09</v>
      </c>
      <c r="J239" s="3" t="s">
        <v>16</v>
      </c>
    </row>
    <row r="240" spans="1:10" x14ac:dyDescent="0.2">
      <c r="A240" s="2">
        <v>239</v>
      </c>
      <c r="B240" s="1" t="s">
        <v>36</v>
      </c>
      <c r="C240" s="1" t="s">
        <v>296</v>
      </c>
      <c r="D240" s="1" t="s">
        <v>309</v>
      </c>
      <c r="E240" s="1" t="s">
        <v>22</v>
      </c>
      <c r="F240" s="1">
        <v>1102</v>
      </c>
      <c r="G240" s="1">
        <v>9</v>
      </c>
      <c r="H240" s="1">
        <v>1111</v>
      </c>
      <c r="I240" s="1">
        <v>0.08</v>
      </c>
      <c r="J240" s="3" t="s">
        <v>16</v>
      </c>
    </row>
    <row r="241" spans="1:10" x14ac:dyDescent="0.2">
      <c r="A241" s="2">
        <v>240</v>
      </c>
      <c r="B241" s="1" t="s">
        <v>36</v>
      </c>
      <c r="C241" s="1" t="s">
        <v>296</v>
      </c>
      <c r="D241" s="1" t="s">
        <v>310</v>
      </c>
      <c r="E241" s="1" t="s">
        <v>22</v>
      </c>
      <c r="F241" s="1">
        <v>1020</v>
      </c>
      <c r="G241" s="1">
        <v>2</v>
      </c>
      <c r="H241" s="1">
        <v>1022</v>
      </c>
      <c r="I241" s="1">
        <v>0.08</v>
      </c>
      <c r="J241" s="3" t="s">
        <v>16</v>
      </c>
    </row>
    <row r="242" spans="1:10" x14ac:dyDescent="0.2">
      <c r="A242" s="2">
        <v>241</v>
      </c>
      <c r="B242" s="1" t="s">
        <v>36</v>
      </c>
      <c r="C242" s="1" t="s">
        <v>296</v>
      </c>
      <c r="D242" s="1" t="s">
        <v>311</v>
      </c>
      <c r="E242" s="1" t="s">
        <v>22</v>
      </c>
      <c r="F242" s="1">
        <v>928</v>
      </c>
      <c r="G242" s="1">
        <v>2</v>
      </c>
      <c r="H242" s="1">
        <v>930</v>
      </c>
      <c r="I242" s="1">
        <v>7.0000000000000007E-2</v>
      </c>
      <c r="J242" s="3" t="s">
        <v>16</v>
      </c>
    </row>
    <row r="243" spans="1:10" x14ac:dyDescent="0.2">
      <c r="A243" s="2">
        <v>242</v>
      </c>
      <c r="B243" s="1" t="s">
        <v>36</v>
      </c>
      <c r="C243" s="1" t="s">
        <v>296</v>
      </c>
      <c r="D243" s="1" t="s">
        <v>312</v>
      </c>
      <c r="E243" s="1" t="s">
        <v>22</v>
      </c>
      <c r="F243" s="1">
        <v>625</v>
      </c>
      <c r="G243" s="1">
        <v>1</v>
      </c>
      <c r="H243" s="1">
        <v>626</v>
      </c>
      <c r="I243" s="1">
        <v>0.05</v>
      </c>
      <c r="J243" s="3" t="s">
        <v>16</v>
      </c>
    </row>
    <row r="244" spans="1:10" x14ac:dyDescent="0.2">
      <c r="A244" s="2">
        <v>243</v>
      </c>
      <c r="B244" s="1" t="s">
        <v>36</v>
      </c>
      <c r="C244" s="1" t="s">
        <v>296</v>
      </c>
      <c r="D244" s="1" t="s">
        <v>34</v>
      </c>
      <c r="E244" s="1" t="s">
        <v>35</v>
      </c>
      <c r="F244" s="1">
        <v>12008</v>
      </c>
      <c r="G244" s="1">
        <v>118</v>
      </c>
      <c r="H244" s="1">
        <v>12126</v>
      </c>
      <c r="I244" s="1">
        <v>0.92</v>
      </c>
      <c r="J244" s="3" t="s">
        <v>16</v>
      </c>
    </row>
    <row r="245" spans="1:10" x14ac:dyDescent="0.2">
      <c r="A245" s="2">
        <v>244</v>
      </c>
      <c r="B245" s="1" t="s">
        <v>36</v>
      </c>
      <c r="C245" s="1" t="s">
        <v>313</v>
      </c>
      <c r="D245" s="1" t="s">
        <v>314</v>
      </c>
      <c r="E245" s="1" t="s">
        <v>39</v>
      </c>
      <c r="F245" s="1">
        <v>689417</v>
      </c>
      <c r="G245" s="1">
        <v>11714</v>
      </c>
      <c r="H245" s="1">
        <v>701131</v>
      </c>
      <c r="I245" s="1">
        <v>49.92</v>
      </c>
      <c r="J245" s="3" t="s">
        <v>13</v>
      </c>
    </row>
    <row r="246" spans="1:10" x14ac:dyDescent="0.2">
      <c r="A246" s="2">
        <v>245</v>
      </c>
      <c r="B246" s="1" t="s">
        <v>36</v>
      </c>
      <c r="C246" s="1" t="s">
        <v>313</v>
      </c>
      <c r="D246" s="1" t="s">
        <v>315</v>
      </c>
      <c r="E246" s="1" t="s">
        <v>41</v>
      </c>
      <c r="F246" s="1">
        <v>583155</v>
      </c>
      <c r="G246" s="1">
        <v>6001</v>
      </c>
      <c r="H246" s="1">
        <v>589156</v>
      </c>
      <c r="I246" s="1">
        <v>41.95</v>
      </c>
      <c r="J246" s="3" t="s">
        <v>16</v>
      </c>
    </row>
    <row r="247" spans="1:10" x14ac:dyDescent="0.2">
      <c r="A247" s="2">
        <v>246</v>
      </c>
      <c r="B247" s="1" t="s">
        <v>36</v>
      </c>
      <c r="C247" s="1" t="s">
        <v>313</v>
      </c>
      <c r="D247" s="1" t="s">
        <v>316</v>
      </c>
      <c r="E247" s="1" t="s">
        <v>15</v>
      </c>
      <c r="F247" s="1">
        <v>54920</v>
      </c>
      <c r="G247" s="1">
        <v>1284</v>
      </c>
      <c r="H247" s="1">
        <v>56204</v>
      </c>
      <c r="I247" s="1">
        <v>4</v>
      </c>
      <c r="J247" s="3" t="s">
        <v>16</v>
      </c>
    </row>
    <row r="248" spans="1:10" x14ac:dyDescent="0.2">
      <c r="A248" s="2">
        <v>247</v>
      </c>
      <c r="B248" s="1" t="s">
        <v>36</v>
      </c>
      <c r="C248" s="1" t="s">
        <v>313</v>
      </c>
      <c r="D248" s="1" t="s">
        <v>317</v>
      </c>
      <c r="E248" s="1" t="s">
        <v>22</v>
      </c>
      <c r="F248" s="1">
        <v>8190</v>
      </c>
      <c r="G248" s="1">
        <v>1</v>
      </c>
      <c r="H248" s="1">
        <v>8191</v>
      </c>
      <c r="I248" s="1">
        <v>0.57999999999999996</v>
      </c>
      <c r="J248" s="3" t="s">
        <v>16</v>
      </c>
    </row>
    <row r="249" spans="1:10" x14ac:dyDescent="0.2">
      <c r="A249" s="2">
        <v>248</v>
      </c>
      <c r="B249" s="1" t="s">
        <v>36</v>
      </c>
      <c r="C249" s="1" t="s">
        <v>313</v>
      </c>
      <c r="D249" s="1" t="s">
        <v>318</v>
      </c>
      <c r="E249" s="1" t="s">
        <v>26</v>
      </c>
      <c r="F249" s="1">
        <v>7768</v>
      </c>
      <c r="G249" s="1">
        <v>63</v>
      </c>
      <c r="H249" s="1">
        <v>7831</v>
      </c>
      <c r="I249" s="1">
        <v>0.56000000000000005</v>
      </c>
      <c r="J249" s="3" t="s">
        <v>16</v>
      </c>
    </row>
    <row r="250" spans="1:10" x14ac:dyDescent="0.2">
      <c r="A250" s="2">
        <v>249</v>
      </c>
      <c r="B250" s="1" t="s">
        <v>36</v>
      </c>
      <c r="C250" s="1" t="s">
        <v>313</v>
      </c>
      <c r="D250" s="1" t="s">
        <v>319</v>
      </c>
      <c r="E250" s="1" t="s">
        <v>287</v>
      </c>
      <c r="F250" s="1">
        <v>6858</v>
      </c>
      <c r="G250" s="1">
        <v>74</v>
      </c>
      <c r="H250" s="1">
        <v>6932</v>
      </c>
      <c r="I250" s="1">
        <v>0.49</v>
      </c>
      <c r="J250" s="3" t="s">
        <v>16</v>
      </c>
    </row>
    <row r="251" spans="1:10" x14ac:dyDescent="0.2">
      <c r="A251" s="2">
        <v>250</v>
      </c>
      <c r="B251" s="1" t="s">
        <v>36</v>
      </c>
      <c r="C251" s="1" t="s">
        <v>313</v>
      </c>
      <c r="D251" s="1" t="s">
        <v>320</v>
      </c>
      <c r="E251" s="1" t="s">
        <v>22</v>
      </c>
      <c r="F251" s="1">
        <v>4633</v>
      </c>
      <c r="G251" s="1" t="s">
        <v>33</v>
      </c>
      <c r="H251" s="1">
        <v>4633</v>
      </c>
      <c r="I251" s="1">
        <v>0.33</v>
      </c>
      <c r="J251" s="3" t="s">
        <v>16</v>
      </c>
    </row>
    <row r="252" spans="1:10" x14ac:dyDescent="0.2">
      <c r="A252" s="2">
        <v>251</v>
      </c>
      <c r="B252" s="1" t="s">
        <v>36</v>
      </c>
      <c r="C252" s="1" t="s">
        <v>313</v>
      </c>
      <c r="D252" s="1" t="s">
        <v>321</v>
      </c>
      <c r="E252" s="1" t="s">
        <v>22</v>
      </c>
      <c r="F252" s="1">
        <v>3027</v>
      </c>
      <c r="G252" s="1">
        <v>4</v>
      </c>
      <c r="H252" s="1">
        <v>3031</v>
      </c>
      <c r="I252" s="1">
        <v>0.22</v>
      </c>
      <c r="J252" s="3" t="s">
        <v>16</v>
      </c>
    </row>
    <row r="253" spans="1:10" x14ac:dyDescent="0.2">
      <c r="A253" s="2">
        <v>252</v>
      </c>
      <c r="B253" s="1" t="s">
        <v>36</v>
      </c>
      <c r="C253" s="1" t="s">
        <v>313</v>
      </c>
      <c r="D253" s="1" t="s">
        <v>322</v>
      </c>
      <c r="E253" s="1" t="s">
        <v>22</v>
      </c>
      <c r="F253" s="1">
        <v>2348</v>
      </c>
      <c r="G253" s="1">
        <v>10</v>
      </c>
      <c r="H253" s="1">
        <v>2358</v>
      </c>
      <c r="I253" s="1">
        <v>0.17</v>
      </c>
      <c r="J253" s="3" t="s">
        <v>16</v>
      </c>
    </row>
    <row r="254" spans="1:10" x14ac:dyDescent="0.2">
      <c r="A254" s="2">
        <v>253</v>
      </c>
      <c r="B254" s="1" t="s">
        <v>36</v>
      </c>
      <c r="C254" s="1" t="s">
        <v>313</v>
      </c>
      <c r="D254" s="1" t="s">
        <v>323</v>
      </c>
      <c r="E254" s="1" t="s">
        <v>22</v>
      </c>
      <c r="F254" s="1">
        <v>1408</v>
      </c>
      <c r="G254" s="1">
        <v>5</v>
      </c>
      <c r="H254" s="1">
        <v>1413</v>
      </c>
      <c r="I254" s="1">
        <v>0.1</v>
      </c>
      <c r="J254" s="3" t="s">
        <v>16</v>
      </c>
    </row>
    <row r="255" spans="1:10" x14ac:dyDescent="0.2">
      <c r="A255" s="2">
        <v>254</v>
      </c>
      <c r="B255" s="1" t="s">
        <v>36</v>
      </c>
      <c r="C255" s="1" t="s">
        <v>313</v>
      </c>
      <c r="D255" s="1" t="s">
        <v>324</v>
      </c>
      <c r="E255" s="1" t="s">
        <v>22</v>
      </c>
      <c r="F255" s="1">
        <v>1332</v>
      </c>
      <c r="G255" s="1">
        <v>2</v>
      </c>
      <c r="H255" s="1">
        <v>1334</v>
      </c>
      <c r="I255" s="1">
        <v>0.09</v>
      </c>
      <c r="J255" s="3" t="s">
        <v>16</v>
      </c>
    </row>
    <row r="256" spans="1:10" x14ac:dyDescent="0.2">
      <c r="A256" s="2">
        <v>255</v>
      </c>
      <c r="B256" s="1" t="s">
        <v>36</v>
      </c>
      <c r="C256" s="1" t="s">
        <v>313</v>
      </c>
      <c r="D256" s="1" t="s">
        <v>325</v>
      </c>
      <c r="E256" s="1" t="s">
        <v>22</v>
      </c>
      <c r="F256" s="1">
        <v>1267</v>
      </c>
      <c r="G256" s="1">
        <v>1</v>
      </c>
      <c r="H256" s="1">
        <v>1268</v>
      </c>
      <c r="I256" s="1">
        <v>0.09</v>
      </c>
      <c r="J256" s="3" t="s">
        <v>16</v>
      </c>
    </row>
    <row r="257" spans="1:10" x14ac:dyDescent="0.2">
      <c r="A257" s="2">
        <v>256</v>
      </c>
      <c r="B257" s="1" t="s">
        <v>36</v>
      </c>
      <c r="C257" s="1" t="s">
        <v>313</v>
      </c>
      <c r="D257" s="1" t="s">
        <v>326</v>
      </c>
      <c r="E257" s="1" t="s">
        <v>22</v>
      </c>
      <c r="F257" s="1">
        <v>1261</v>
      </c>
      <c r="G257" s="1">
        <v>11</v>
      </c>
      <c r="H257" s="1">
        <v>1272</v>
      </c>
      <c r="I257" s="1">
        <v>0.09</v>
      </c>
      <c r="J257" s="3" t="s">
        <v>16</v>
      </c>
    </row>
    <row r="258" spans="1:10" x14ac:dyDescent="0.2">
      <c r="A258" s="2">
        <v>257</v>
      </c>
      <c r="B258" s="1" t="s">
        <v>36</v>
      </c>
      <c r="C258" s="1" t="s">
        <v>313</v>
      </c>
      <c r="D258" s="1" t="s">
        <v>327</v>
      </c>
      <c r="E258" s="1" t="s">
        <v>93</v>
      </c>
      <c r="F258" s="1">
        <v>785</v>
      </c>
      <c r="G258" s="1">
        <v>6</v>
      </c>
      <c r="H258" s="1">
        <v>791</v>
      </c>
      <c r="I258" s="1">
        <v>0.06</v>
      </c>
      <c r="J258" s="3" t="s">
        <v>16</v>
      </c>
    </row>
    <row r="259" spans="1:10" x14ac:dyDescent="0.2">
      <c r="A259" s="2">
        <v>258</v>
      </c>
      <c r="B259" s="1" t="s">
        <v>36</v>
      </c>
      <c r="C259" s="1" t="s">
        <v>313</v>
      </c>
      <c r="D259" s="1" t="s">
        <v>328</v>
      </c>
      <c r="E259" s="1" t="s">
        <v>22</v>
      </c>
      <c r="F259" s="1">
        <v>678</v>
      </c>
      <c r="G259" s="1">
        <v>2</v>
      </c>
      <c r="H259" s="1">
        <v>680</v>
      </c>
      <c r="I259" s="1">
        <v>0.05</v>
      </c>
      <c r="J259" s="3" t="s">
        <v>16</v>
      </c>
    </row>
    <row r="260" spans="1:10" x14ac:dyDescent="0.2">
      <c r="A260" s="2">
        <v>259</v>
      </c>
      <c r="B260" s="1" t="s">
        <v>36</v>
      </c>
      <c r="C260" s="1" t="s">
        <v>313</v>
      </c>
      <c r="D260" s="1" t="s">
        <v>329</v>
      </c>
      <c r="E260" s="1" t="s">
        <v>22</v>
      </c>
      <c r="F260" s="1">
        <v>641</v>
      </c>
      <c r="G260" s="1" t="s">
        <v>33</v>
      </c>
      <c r="H260" s="1">
        <v>641</v>
      </c>
      <c r="I260" s="1">
        <v>0.05</v>
      </c>
      <c r="J260" s="3" t="s">
        <v>16</v>
      </c>
    </row>
    <row r="261" spans="1:10" x14ac:dyDescent="0.2">
      <c r="A261" s="2">
        <v>260</v>
      </c>
      <c r="B261" s="1" t="s">
        <v>36</v>
      </c>
      <c r="C261" s="1" t="s">
        <v>313</v>
      </c>
      <c r="D261" s="1" t="s">
        <v>330</v>
      </c>
      <c r="E261" s="1" t="s">
        <v>250</v>
      </c>
      <c r="F261" s="1">
        <v>638</v>
      </c>
      <c r="G261" s="1">
        <v>4</v>
      </c>
      <c r="H261" s="1">
        <v>642</v>
      </c>
      <c r="I261" s="1">
        <v>0.05</v>
      </c>
      <c r="J261" s="3" t="s">
        <v>16</v>
      </c>
    </row>
    <row r="262" spans="1:10" x14ac:dyDescent="0.2">
      <c r="A262" s="2">
        <v>261</v>
      </c>
      <c r="B262" s="1" t="s">
        <v>36</v>
      </c>
      <c r="C262" s="1" t="s">
        <v>313</v>
      </c>
      <c r="D262" s="1" t="s">
        <v>331</v>
      </c>
      <c r="E262" s="1" t="s">
        <v>171</v>
      </c>
      <c r="F262" s="1">
        <v>630</v>
      </c>
      <c r="G262" s="1">
        <v>16</v>
      </c>
      <c r="H262" s="1">
        <v>646</v>
      </c>
      <c r="I262" s="1">
        <v>0.05</v>
      </c>
      <c r="J262" s="3" t="s">
        <v>16</v>
      </c>
    </row>
    <row r="263" spans="1:10" x14ac:dyDescent="0.2">
      <c r="A263" s="2">
        <v>262</v>
      </c>
      <c r="B263" s="1" t="s">
        <v>36</v>
      </c>
      <c r="C263" s="1" t="s">
        <v>313</v>
      </c>
      <c r="D263" s="1" t="s">
        <v>332</v>
      </c>
      <c r="E263" s="1" t="s">
        <v>101</v>
      </c>
      <c r="F263" s="1">
        <v>594</v>
      </c>
      <c r="G263" s="1">
        <v>11</v>
      </c>
      <c r="H263" s="1">
        <v>605</v>
      </c>
      <c r="I263" s="1">
        <v>0.04</v>
      </c>
      <c r="J263" s="3" t="s">
        <v>16</v>
      </c>
    </row>
    <row r="264" spans="1:10" x14ac:dyDescent="0.2">
      <c r="A264" s="2">
        <v>263</v>
      </c>
      <c r="B264" s="1" t="s">
        <v>36</v>
      </c>
      <c r="C264" s="1" t="s">
        <v>313</v>
      </c>
      <c r="D264" s="1" t="s">
        <v>333</v>
      </c>
      <c r="E264" s="1" t="s">
        <v>58</v>
      </c>
      <c r="F264" s="1">
        <v>546</v>
      </c>
      <c r="G264" s="1">
        <v>10</v>
      </c>
      <c r="H264" s="1">
        <v>556</v>
      </c>
      <c r="I264" s="1">
        <v>0.04</v>
      </c>
      <c r="J264" s="3" t="s">
        <v>16</v>
      </c>
    </row>
    <row r="265" spans="1:10" x14ac:dyDescent="0.2">
      <c r="A265" s="2">
        <v>264</v>
      </c>
      <c r="B265" s="1" t="s">
        <v>36</v>
      </c>
      <c r="C265" s="1" t="s">
        <v>313</v>
      </c>
      <c r="D265" s="1" t="s">
        <v>334</v>
      </c>
      <c r="E265" s="1" t="s">
        <v>22</v>
      </c>
      <c r="F265" s="1">
        <v>472</v>
      </c>
      <c r="G265" s="1" t="s">
        <v>33</v>
      </c>
      <c r="H265" s="1">
        <v>472</v>
      </c>
      <c r="I265" s="1">
        <v>0.03</v>
      </c>
      <c r="J265" s="3" t="s">
        <v>16</v>
      </c>
    </row>
    <row r="266" spans="1:10" x14ac:dyDescent="0.2">
      <c r="A266" s="2">
        <v>265</v>
      </c>
      <c r="B266" s="1" t="s">
        <v>36</v>
      </c>
      <c r="C266" s="1" t="s">
        <v>313</v>
      </c>
      <c r="D266" s="1" t="s">
        <v>335</v>
      </c>
      <c r="E266" s="1" t="s">
        <v>254</v>
      </c>
      <c r="F266" s="1">
        <v>468</v>
      </c>
      <c r="G266" s="1">
        <v>18</v>
      </c>
      <c r="H266" s="1">
        <v>486</v>
      </c>
      <c r="I266" s="1">
        <v>0.03</v>
      </c>
      <c r="J266" s="3" t="s">
        <v>16</v>
      </c>
    </row>
    <row r="267" spans="1:10" x14ac:dyDescent="0.2">
      <c r="A267" s="2">
        <v>266</v>
      </c>
      <c r="B267" s="1" t="s">
        <v>36</v>
      </c>
      <c r="C267" s="1" t="s">
        <v>313</v>
      </c>
      <c r="D267" s="1" t="s">
        <v>336</v>
      </c>
      <c r="E267" s="1" t="s">
        <v>337</v>
      </c>
      <c r="F267" s="1">
        <v>428</v>
      </c>
      <c r="G267" s="1">
        <v>2</v>
      </c>
      <c r="H267" s="1">
        <v>430</v>
      </c>
      <c r="I267" s="1">
        <v>0.03</v>
      </c>
      <c r="J267" s="3" t="s">
        <v>16</v>
      </c>
    </row>
    <row r="268" spans="1:10" x14ac:dyDescent="0.2">
      <c r="A268" s="2">
        <v>267</v>
      </c>
      <c r="B268" s="1" t="s">
        <v>36</v>
      </c>
      <c r="C268" s="1" t="s">
        <v>313</v>
      </c>
      <c r="D268" s="1" t="s">
        <v>338</v>
      </c>
      <c r="E268" s="1" t="s">
        <v>22</v>
      </c>
      <c r="F268" s="1">
        <v>417</v>
      </c>
      <c r="G268" s="1">
        <v>4</v>
      </c>
      <c r="H268" s="1">
        <v>421</v>
      </c>
      <c r="I268" s="1">
        <v>0.03</v>
      </c>
      <c r="J268" s="3" t="s">
        <v>16</v>
      </c>
    </row>
    <row r="269" spans="1:10" x14ac:dyDescent="0.2">
      <c r="A269" s="2">
        <v>268</v>
      </c>
      <c r="B269" s="1" t="s">
        <v>36</v>
      </c>
      <c r="C269" s="1" t="s">
        <v>313</v>
      </c>
      <c r="D269" s="1" t="s">
        <v>339</v>
      </c>
      <c r="E269" s="1" t="s">
        <v>22</v>
      </c>
      <c r="F269" s="1">
        <v>408</v>
      </c>
      <c r="G269" s="1">
        <v>2</v>
      </c>
      <c r="H269" s="1">
        <v>410</v>
      </c>
      <c r="I269" s="1">
        <v>0.03</v>
      </c>
      <c r="J269" s="3" t="s">
        <v>16</v>
      </c>
    </row>
    <row r="270" spans="1:10" x14ac:dyDescent="0.2">
      <c r="A270" s="2">
        <v>269</v>
      </c>
      <c r="B270" s="1" t="s">
        <v>36</v>
      </c>
      <c r="C270" s="1" t="s">
        <v>313</v>
      </c>
      <c r="D270" s="1" t="s">
        <v>340</v>
      </c>
      <c r="E270" s="1" t="s">
        <v>22</v>
      </c>
      <c r="F270" s="1">
        <v>399</v>
      </c>
      <c r="G270" s="1">
        <v>2</v>
      </c>
      <c r="H270" s="1">
        <v>401</v>
      </c>
      <c r="I270" s="1">
        <v>0.03</v>
      </c>
      <c r="J270" s="3" t="s">
        <v>16</v>
      </c>
    </row>
    <row r="271" spans="1:10" x14ac:dyDescent="0.2">
      <c r="A271" s="2">
        <v>270</v>
      </c>
      <c r="B271" s="1" t="s">
        <v>36</v>
      </c>
      <c r="C271" s="1" t="s">
        <v>313</v>
      </c>
      <c r="D271" s="1" t="s">
        <v>341</v>
      </c>
      <c r="E271" s="1" t="s">
        <v>22</v>
      </c>
      <c r="F271" s="1">
        <v>390</v>
      </c>
      <c r="G271" s="1" t="s">
        <v>33</v>
      </c>
      <c r="H271" s="1">
        <v>390</v>
      </c>
      <c r="I271" s="1">
        <v>0.03</v>
      </c>
      <c r="J271" s="3" t="s">
        <v>16</v>
      </c>
    </row>
    <row r="272" spans="1:10" x14ac:dyDescent="0.2">
      <c r="A272" s="2">
        <v>271</v>
      </c>
      <c r="B272" s="1" t="s">
        <v>36</v>
      </c>
      <c r="C272" s="1" t="s">
        <v>313</v>
      </c>
      <c r="D272" s="1" t="s">
        <v>342</v>
      </c>
      <c r="E272" s="1" t="s">
        <v>22</v>
      </c>
      <c r="F272" s="1">
        <v>376</v>
      </c>
      <c r="G272" s="1" t="s">
        <v>33</v>
      </c>
      <c r="H272" s="1">
        <v>376</v>
      </c>
      <c r="I272" s="1">
        <v>0.03</v>
      </c>
      <c r="J272" s="3" t="s">
        <v>16</v>
      </c>
    </row>
    <row r="273" spans="1:10" x14ac:dyDescent="0.2">
      <c r="A273" s="2">
        <v>272</v>
      </c>
      <c r="B273" s="1" t="s">
        <v>36</v>
      </c>
      <c r="C273" s="1" t="s">
        <v>313</v>
      </c>
      <c r="D273" s="1" t="s">
        <v>343</v>
      </c>
      <c r="E273" s="1" t="s">
        <v>305</v>
      </c>
      <c r="F273" s="1">
        <v>375</v>
      </c>
      <c r="G273" s="1">
        <v>4</v>
      </c>
      <c r="H273" s="1">
        <v>379</v>
      </c>
      <c r="I273" s="1">
        <v>0.03</v>
      </c>
      <c r="J273" s="3" t="s">
        <v>16</v>
      </c>
    </row>
    <row r="274" spans="1:10" x14ac:dyDescent="0.2">
      <c r="A274" s="2">
        <v>273</v>
      </c>
      <c r="B274" s="1" t="s">
        <v>36</v>
      </c>
      <c r="C274" s="1" t="s">
        <v>313</v>
      </c>
      <c r="D274" s="1" t="s">
        <v>344</v>
      </c>
      <c r="E274" s="1" t="s">
        <v>22</v>
      </c>
      <c r="F274" s="1">
        <v>352</v>
      </c>
      <c r="G274" s="1">
        <v>1</v>
      </c>
      <c r="H274" s="1">
        <v>353</v>
      </c>
      <c r="I274" s="1">
        <v>0.03</v>
      </c>
      <c r="J274" s="3" t="s">
        <v>16</v>
      </c>
    </row>
    <row r="275" spans="1:10" x14ac:dyDescent="0.2">
      <c r="A275" s="2">
        <v>274</v>
      </c>
      <c r="B275" s="1" t="s">
        <v>36</v>
      </c>
      <c r="C275" s="1" t="s">
        <v>313</v>
      </c>
      <c r="D275" s="1" t="s">
        <v>345</v>
      </c>
      <c r="E275" s="1" t="s">
        <v>22</v>
      </c>
      <c r="F275" s="1">
        <v>288</v>
      </c>
      <c r="G275" s="1" t="s">
        <v>33</v>
      </c>
      <c r="H275" s="1">
        <v>288</v>
      </c>
      <c r="I275" s="1">
        <v>0.02</v>
      </c>
      <c r="J275" s="3" t="s">
        <v>16</v>
      </c>
    </row>
    <row r="276" spans="1:10" x14ac:dyDescent="0.2">
      <c r="A276" s="2">
        <v>275</v>
      </c>
      <c r="B276" s="1" t="s">
        <v>36</v>
      </c>
      <c r="C276" s="1" t="s">
        <v>313</v>
      </c>
      <c r="D276" s="1" t="s">
        <v>34</v>
      </c>
      <c r="E276" s="1" t="s">
        <v>35</v>
      </c>
      <c r="F276" s="1">
        <v>10538</v>
      </c>
      <c r="G276" s="1">
        <v>159</v>
      </c>
      <c r="H276" s="1">
        <v>10697</v>
      </c>
      <c r="I276" s="1">
        <v>0.76</v>
      </c>
      <c r="J276" s="3" t="s">
        <v>16</v>
      </c>
    </row>
    <row r="277" spans="1:10" x14ac:dyDescent="0.2">
      <c r="A277" s="2">
        <v>276</v>
      </c>
      <c r="B277" s="1" t="s">
        <v>36</v>
      </c>
      <c r="C277" s="1" t="s">
        <v>346</v>
      </c>
      <c r="D277" s="1" t="s">
        <v>347</v>
      </c>
      <c r="E277" s="1" t="s">
        <v>12</v>
      </c>
      <c r="F277" s="1">
        <v>699382</v>
      </c>
      <c r="G277" s="1">
        <v>7961</v>
      </c>
      <c r="H277" s="1">
        <v>707343</v>
      </c>
      <c r="I277" s="1">
        <v>57.46</v>
      </c>
      <c r="J277" s="3" t="s">
        <v>13</v>
      </c>
    </row>
    <row r="278" spans="1:10" x14ac:dyDescent="0.2">
      <c r="A278" s="2">
        <v>277</v>
      </c>
      <c r="B278" s="1" t="s">
        <v>36</v>
      </c>
      <c r="C278" s="1" t="s">
        <v>346</v>
      </c>
      <c r="D278" s="1" t="s">
        <v>348</v>
      </c>
      <c r="E278" s="1" t="s">
        <v>41</v>
      </c>
      <c r="F278" s="1">
        <v>426037</v>
      </c>
      <c r="G278" s="1">
        <v>4504</v>
      </c>
      <c r="H278" s="1">
        <v>430541</v>
      </c>
      <c r="I278" s="1">
        <v>34.979999999999997</v>
      </c>
      <c r="J278" s="3" t="s">
        <v>16</v>
      </c>
    </row>
    <row r="279" spans="1:10" x14ac:dyDescent="0.2">
      <c r="A279" s="2">
        <v>278</v>
      </c>
      <c r="B279" s="1" t="s">
        <v>36</v>
      </c>
      <c r="C279" s="1" t="s">
        <v>346</v>
      </c>
      <c r="D279" s="1" t="s">
        <v>349</v>
      </c>
      <c r="E279" s="1" t="s">
        <v>15</v>
      </c>
      <c r="F279" s="1">
        <v>34298</v>
      </c>
      <c r="G279" s="1">
        <v>915</v>
      </c>
      <c r="H279" s="1">
        <v>35213</v>
      </c>
      <c r="I279" s="1">
        <v>2.86</v>
      </c>
      <c r="J279" s="3" t="s">
        <v>16</v>
      </c>
    </row>
    <row r="280" spans="1:10" x14ac:dyDescent="0.2">
      <c r="A280" s="2">
        <v>279</v>
      </c>
      <c r="B280" s="1" t="s">
        <v>36</v>
      </c>
      <c r="C280" s="1" t="s">
        <v>346</v>
      </c>
      <c r="D280" s="1" t="s">
        <v>350</v>
      </c>
      <c r="E280" s="1" t="s">
        <v>22</v>
      </c>
      <c r="F280" s="1">
        <v>6350</v>
      </c>
      <c r="G280" s="1">
        <v>14</v>
      </c>
      <c r="H280" s="1">
        <v>6364</v>
      </c>
      <c r="I280" s="1">
        <v>0.52</v>
      </c>
      <c r="J280" s="3" t="s">
        <v>16</v>
      </c>
    </row>
    <row r="281" spans="1:10" x14ac:dyDescent="0.2">
      <c r="A281" s="2">
        <v>280</v>
      </c>
      <c r="B281" s="1" t="s">
        <v>36</v>
      </c>
      <c r="C281" s="1" t="s">
        <v>346</v>
      </c>
      <c r="D281" s="1" t="s">
        <v>351</v>
      </c>
      <c r="E281" s="1" t="s">
        <v>22</v>
      </c>
      <c r="F281" s="1">
        <v>5966</v>
      </c>
      <c r="G281" s="1">
        <v>3</v>
      </c>
      <c r="H281" s="1">
        <v>5969</v>
      </c>
      <c r="I281" s="1">
        <v>0.48</v>
      </c>
      <c r="J281" s="3" t="s">
        <v>16</v>
      </c>
    </row>
    <row r="282" spans="1:10" x14ac:dyDescent="0.2">
      <c r="A282" s="2">
        <v>281</v>
      </c>
      <c r="B282" s="1" t="s">
        <v>36</v>
      </c>
      <c r="C282" s="1" t="s">
        <v>346</v>
      </c>
      <c r="D282" s="1" t="s">
        <v>352</v>
      </c>
      <c r="E282" s="1" t="s">
        <v>26</v>
      </c>
      <c r="F282" s="1">
        <v>5945</v>
      </c>
      <c r="G282" s="1">
        <v>69</v>
      </c>
      <c r="H282" s="1">
        <v>6014</v>
      </c>
      <c r="I282" s="1">
        <v>0.49</v>
      </c>
      <c r="J282" s="3" t="s">
        <v>16</v>
      </c>
    </row>
    <row r="283" spans="1:10" x14ac:dyDescent="0.2">
      <c r="A283" s="2">
        <v>282</v>
      </c>
      <c r="B283" s="1" t="s">
        <v>36</v>
      </c>
      <c r="C283" s="1" t="s">
        <v>346</v>
      </c>
      <c r="D283" s="1" t="s">
        <v>353</v>
      </c>
      <c r="E283" s="1" t="s">
        <v>22</v>
      </c>
      <c r="F283" s="1">
        <v>5232</v>
      </c>
      <c r="G283" s="1">
        <v>8</v>
      </c>
      <c r="H283" s="1">
        <v>5240</v>
      </c>
      <c r="I283" s="1">
        <v>0.43</v>
      </c>
      <c r="J283" s="3" t="s">
        <v>16</v>
      </c>
    </row>
    <row r="284" spans="1:10" x14ac:dyDescent="0.2">
      <c r="A284" s="2">
        <v>283</v>
      </c>
      <c r="B284" s="1" t="s">
        <v>36</v>
      </c>
      <c r="C284" s="1" t="s">
        <v>346</v>
      </c>
      <c r="D284" s="1" t="s">
        <v>354</v>
      </c>
      <c r="E284" s="1" t="s">
        <v>22</v>
      </c>
      <c r="F284" s="1">
        <v>4684</v>
      </c>
      <c r="G284" s="1" t="s">
        <v>33</v>
      </c>
      <c r="H284" s="1">
        <v>4684</v>
      </c>
      <c r="I284" s="1">
        <v>0.38</v>
      </c>
      <c r="J284" s="3" t="s">
        <v>16</v>
      </c>
    </row>
    <row r="285" spans="1:10" x14ac:dyDescent="0.2">
      <c r="A285" s="2">
        <v>284</v>
      </c>
      <c r="B285" s="1" t="s">
        <v>36</v>
      </c>
      <c r="C285" s="1" t="s">
        <v>346</v>
      </c>
      <c r="D285" s="1" t="s">
        <v>355</v>
      </c>
      <c r="E285" s="1" t="s">
        <v>22</v>
      </c>
      <c r="F285" s="1">
        <v>3140</v>
      </c>
      <c r="G285" s="1">
        <v>5</v>
      </c>
      <c r="H285" s="1">
        <v>3145</v>
      </c>
      <c r="I285" s="1">
        <v>0.26</v>
      </c>
      <c r="J285" s="3" t="s">
        <v>16</v>
      </c>
    </row>
    <row r="286" spans="1:10" x14ac:dyDescent="0.2">
      <c r="A286" s="2">
        <v>285</v>
      </c>
      <c r="B286" s="1" t="s">
        <v>36</v>
      </c>
      <c r="C286" s="1" t="s">
        <v>346</v>
      </c>
      <c r="D286" s="1" t="s">
        <v>356</v>
      </c>
      <c r="E286" s="1" t="s">
        <v>52</v>
      </c>
      <c r="F286" s="1">
        <v>3112</v>
      </c>
      <c r="G286" s="1">
        <v>4</v>
      </c>
      <c r="H286" s="1">
        <v>3116</v>
      </c>
      <c r="I286" s="1">
        <v>0.25</v>
      </c>
      <c r="J286" s="3" t="s">
        <v>16</v>
      </c>
    </row>
    <row r="287" spans="1:10" x14ac:dyDescent="0.2">
      <c r="A287" s="2">
        <v>286</v>
      </c>
      <c r="B287" s="1" t="s">
        <v>36</v>
      </c>
      <c r="C287" s="1" t="s">
        <v>346</v>
      </c>
      <c r="D287" s="1" t="s">
        <v>357</v>
      </c>
      <c r="E287" s="1" t="s">
        <v>22</v>
      </c>
      <c r="F287" s="1">
        <v>2781</v>
      </c>
      <c r="G287" s="1">
        <v>2</v>
      </c>
      <c r="H287" s="1">
        <v>2783</v>
      </c>
      <c r="I287" s="1">
        <v>0.23</v>
      </c>
      <c r="J287" s="3" t="s">
        <v>16</v>
      </c>
    </row>
    <row r="288" spans="1:10" x14ac:dyDescent="0.2">
      <c r="A288" s="2">
        <v>287</v>
      </c>
      <c r="B288" s="1" t="s">
        <v>36</v>
      </c>
      <c r="C288" s="1" t="s">
        <v>346</v>
      </c>
      <c r="D288" s="1" t="s">
        <v>358</v>
      </c>
      <c r="E288" s="1" t="s">
        <v>22</v>
      </c>
      <c r="F288" s="1">
        <v>2726</v>
      </c>
      <c r="G288" s="1" t="s">
        <v>33</v>
      </c>
      <c r="H288" s="1">
        <v>2726</v>
      </c>
      <c r="I288" s="1">
        <v>0.22</v>
      </c>
      <c r="J288" s="3" t="s">
        <v>16</v>
      </c>
    </row>
    <row r="289" spans="1:10" x14ac:dyDescent="0.2">
      <c r="A289" s="2">
        <v>288</v>
      </c>
      <c r="B289" s="1" t="s">
        <v>36</v>
      </c>
      <c r="C289" s="1" t="s">
        <v>346</v>
      </c>
      <c r="D289" s="1" t="s">
        <v>359</v>
      </c>
      <c r="E289" s="1" t="s">
        <v>60</v>
      </c>
      <c r="F289" s="1">
        <v>1645</v>
      </c>
      <c r="G289" s="1">
        <v>4</v>
      </c>
      <c r="H289" s="1">
        <v>1649</v>
      </c>
      <c r="I289" s="1">
        <v>0.13</v>
      </c>
      <c r="J289" s="3" t="s">
        <v>16</v>
      </c>
    </row>
    <row r="290" spans="1:10" x14ac:dyDescent="0.2">
      <c r="A290" s="2">
        <v>289</v>
      </c>
      <c r="B290" s="1" t="s">
        <v>36</v>
      </c>
      <c r="C290" s="1" t="s">
        <v>346</v>
      </c>
      <c r="D290" s="1" t="s">
        <v>360</v>
      </c>
      <c r="E290" s="1" t="s">
        <v>22</v>
      </c>
      <c r="F290" s="1">
        <v>1525</v>
      </c>
      <c r="G290" s="1">
        <v>2</v>
      </c>
      <c r="H290" s="1">
        <v>1527</v>
      </c>
      <c r="I290" s="1">
        <v>0.12</v>
      </c>
      <c r="J290" s="3" t="s">
        <v>16</v>
      </c>
    </row>
    <row r="291" spans="1:10" x14ac:dyDescent="0.2">
      <c r="A291" s="2">
        <v>290</v>
      </c>
      <c r="B291" s="1" t="s">
        <v>36</v>
      </c>
      <c r="C291" s="1" t="s">
        <v>346</v>
      </c>
      <c r="D291" s="1" t="s">
        <v>361</v>
      </c>
      <c r="E291" s="1" t="s">
        <v>22</v>
      </c>
      <c r="F291" s="1">
        <v>1388</v>
      </c>
      <c r="G291" s="1">
        <v>5</v>
      </c>
      <c r="H291" s="1">
        <v>1393</v>
      </c>
      <c r="I291" s="1">
        <v>0.11</v>
      </c>
      <c r="J291" s="3" t="s">
        <v>16</v>
      </c>
    </row>
    <row r="292" spans="1:10" x14ac:dyDescent="0.2">
      <c r="A292" s="2">
        <v>291</v>
      </c>
      <c r="B292" s="1" t="s">
        <v>36</v>
      </c>
      <c r="C292" s="1" t="s">
        <v>346</v>
      </c>
      <c r="D292" s="1" t="s">
        <v>362</v>
      </c>
      <c r="E292" s="1" t="s">
        <v>22</v>
      </c>
      <c r="F292" s="1">
        <v>1378</v>
      </c>
      <c r="G292" s="1">
        <v>6</v>
      </c>
      <c r="H292" s="1">
        <v>1384</v>
      </c>
      <c r="I292" s="1">
        <v>0.11</v>
      </c>
      <c r="J292" s="3" t="s">
        <v>16</v>
      </c>
    </row>
    <row r="293" spans="1:10" x14ac:dyDescent="0.2">
      <c r="A293" s="2">
        <v>292</v>
      </c>
      <c r="B293" s="1" t="s">
        <v>36</v>
      </c>
      <c r="C293" s="1" t="s">
        <v>346</v>
      </c>
      <c r="D293" s="1" t="s">
        <v>363</v>
      </c>
      <c r="E293" s="1" t="s">
        <v>22</v>
      </c>
      <c r="F293" s="1">
        <v>1002</v>
      </c>
      <c r="G293" s="1">
        <v>5</v>
      </c>
      <c r="H293" s="1">
        <v>1007</v>
      </c>
      <c r="I293" s="1">
        <v>0.08</v>
      </c>
      <c r="J293" s="3" t="s">
        <v>16</v>
      </c>
    </row>
    <row r="294" spans="1:10" x14ac:dyDescent="0.2">
      <c r="A294" s="2">
        <v>293</v>
      </c>
      <c r="B294" s="1" t="s">
        <v>36</v>
      </c>
      <c r="C294" s="1" t="s">
        <v>346</v>
      </c>
      <c r="D294" s="1" t="s">
        <v>364</v>
      </c>
      <c r="E294" s="1" t="s">
        <v>54</v>
      </c>
      <c r="F294" s="1">
        <v>922</v>
      </c>
      <c r="G294" s="1">
        <v>8</v>
      </c>
      <c r="H294" s="1">
        <v>930</v>
      </c>
      <c r="I294" s="1">
        <v>0.08</v>
      </c>
      <c r="J294" s="3" t="s">
        <v>16</v>
      </c>
    </row>
    <row r="295" spans="1:10" x14ac:dyDescent="0.2">
      <c r="A295" s="2">
        <v>294</v>
      </c>
      <c r="B295" s="1" t="s">
        <v>36</v>
      </c>
      <c r="C295" s="1" t="s">
        <v>346</v>
      </c>
      <c r="D295" s="1" t="s">
        <v>365</v>
      </c>
      <c r="E295" s="1" t="s">
        <v>22</v>
      </c>
      <c r="F295" s="1">
        <v>919</v>
      </c>
      <c r="G295" s="1">
        <v>1</v>
      </c>
      <c r="H295" s="1">
        <v>920</v>
      </c>
      <c r="I295" s="1">
        <v>7.0000000000000007E-2</v>
      </c>
      <c r="J295" s="3" t="s">
        <v>16</v>
      </c>
    </row>
    <row r="296" spans="1:10" x14ac:dyDescent="0.2">
      <c r="A296" s="2">
        <v>295</v>
      </c>
      <c r="B296" s="1" t="s">
        <v>36</v>
      </c>
      <c r="C296" s="1" t="s">
        <v>346</v>
      </c>
      <c r="D296" s="1" t="s">
        <v>366</v>
      </c>
      <c r="E296" s="1" t="s">
        <v>22</v>
      </c>
      <c r="F296" s="1">
        <v>683</v>
      </c>
      <c r="G296" s="1">
        <v>3</v>
      </c>
      <c r="H296" s="1">
        <v>686</v>
      </c>
      <c r="I296" s="1">
        <v>0.06</v>
      </c>
      <c r="J296" s="3" t="s">
        <v>16</v>
      </c>
    </row>
    <row r="297" spans="1:10" x14ac:dyDescent="0.2">
      <c r="A297" s="2">
        <v>296</v>
      </c>
      <c r="B297" s="1" t="s">
        <v>36</v>
      </c>
      <c r="C297" s="1" t="s">
        <v>346</v>
      </c>
      <c r="D297" s="1" t="s">
        <v>367</v>
      </c>
      <c r="E297" s="1" t="s">
        <v>22</v>
      </c>
      <c r="F297" s="1">
        <v>682</v>
      </c>
      <c r="G297" s="1">
        <v>1</v>
      </c>
      <c r="H297" s="1">
        <v>683</v>
      </c>
      <c r="I297" s="1">
        <v>0.06</v>
      </c>
      <c r="J297" s="3" t="s">
        <v>16</v>
      </c>
    </row>
    <row r="298" spans="1:10" x14ac:dyDescent="0.2">
      <c r="A298" s="2">
        <v>297</v>
      </c>
      <c r="B298" s="1" t="s">
        <v>36</v>
      </c>
      <c r="C298" s="1" t="s">
        <v>346</v>
      </c>
      <c r="D298" s="1" t="s">
        <v>34</v>
      </c>
      <c r="E298" s="1" t="s">
        <v>35</v>
      </c>
      <c r="F298" s="1">
        <v>7554</v>
      </c>
      <c r="G298" s="1">
        <v>123</v>
      </c>
      <c r="H298" s="1">
        <v>7677</v>
      </c>
      <c r="I298" s="1">
        <v>0.62</v>
      </c>
      <c r="J298" s="3" t="s">
        <v>16</v>
      </c>
    </row>
    <row r="299" spans="1:10" x14ac:dyDescent="0.2">
      <c r="A299" s="2">
        <v>298</v>
      </c>
      <c r="B299" s="1" t="s">
        <v>36</v>
      </c>
      <c r="C299" s="1" t="s">
        <v>368</v>
      </c>
      <c r="D299" s="1" t="s">
        <v>369</v>
      </c>
      <c r="E299" s="1" t="s">
        <v>39</v>
      </c>
      <c r="F299" s="1">
        <v>798097</v>
      </c>
      <c r="G299" s="1">
        <v>9899</v>
      </c>
      <c r="H299" s="1">
        <v>807996</v>
      </c>
      <c r="I299" s="1">
        <v>53.88</v>
      </c>
      <c r="J299" s="3" t="s">
        <v>13</v>
      </c>
    </row>
    <row r="300" spans="1:10" x14ac:dyDescent="0.2">
      <c r="A300" s="2">
        <v>299</v>
      </c>
      <c r="B300" s="1" t="s">
        <v>36</v>
      </c>
      <c r="C300" s="1" t="s">
        <v>368</v>
      </c>
      <c r="D300" s="1" t="s">
        <v>370</v>
      </c>
      <c r="E300" s="1" t="s">
        <v>41</v>
      </c>
      <c r="F300" s="1">
        <v>642186</v>
      </c>
      <c r="G300" s="1">
        <v>6081</v>
      </c>
      <c r="H300" s="1">
        <v>648267</v>
      </c>
      <c r="I300" s="1">
        <v>43.23</v>
      </c>
      <c r="J300" s="3" t="s">
        <v>16</v>
      </c>
    </row>
    <row r="301" spans="1:10" x14ac:dyDescent="0.2">
      <c r="A301" s="2">
        <v>300</v>
      </c>
      <c r="B301" s="1" t="s">
        <v>36</v>
      </c>
      <c r="C301" s="1" t="s">
        <v>368</v>
      </c>
      <c r="D301" s="1" t="s">
        <v>371</v>
      </c>
      <c r="E301" s="1" t="s">
        <v>15</v>
      </c>
      <c r="F301" s="1">
        <v>17520</v>
      </c>
      <c r="G301" s="1">
        <v>526</v>
      </c>
      <c r="H301" s="1">
        <v>18046</v>
      </c>
      <c r="I301" s="1">
        <v>1.2</v>
      </c>
      <c r="J301" s="3" t="s">
        <v>16</v>
      </c>
    </row>
    <row r="302" spans="1:10" x14ac:dyDescent="0.2">
      <c r="A302" s="2">
        <v>301</v>
      </c>
      <c r="B302" s="1" t="s">
        <v>36</v>
      </c>
      <c r="C302" s="1" t="s">
        <v>368</v>
      </c>
      <c r="D302" s="1" t="s">
        <v>372</v>
      </c>
      <c r="E302" s="1" t="s">
        <v>26</v>
      </c>
      <c r="F302" s="1">
        <v>5276</v>
      </c>
      <c r="G302" s="1">
        <v>33</v>
      </c>
      <c r="H302" s="1">
        <v>5309</v>
      </c>
      <c r="I302" s="1">
        <v>0.35</v>
      </c>
      <c r="J302" s="3" t="s">
        <v>16</v>
      </c>
    </row>
    <row r="303" spans="1:10" x14ac:dyDescent="0.2">
      <c r="A303" s="2">
        <v>302</v>
      </c>
      <c r="B303" s="1" t="s">
        <v>36</v>
      </c>
      <c r="C303" s="1" t="s">
        <v>368</v>
      </c>
      <c r="D303" s="1" t="s">
        <v>373</v>
      </c>
      <c r="E303" s="1" t="s">
        <v>52</v>
      </c>
      <c r="F303" s="1">
        <v>2328</v>
      </c>
      <c r="G303" s="1">
        <v>8</v>
      </c>
      <c r="H303" s="1">
        <v>2336</v>
      </c>
      <c r="I303" s="1">
        <v>0.16</v>
      </c>
      <c r="J303" s="3" t="s">
        <v>16</v>
      </c>
    </row>
    <row r="304" spans="1:10" x14ac:dyDescent="0.2">
      <c r="A304" s="2">
        <v>303</v>
      </c>
      <c r="B304" s="1" t="s">
        <v>36</v>
      </c>
      <c r="C304" s="1" t="s">
        <v>368</v>
      </c>
      <c r="D304" s="1" t="s">
        <v>374</v>
      </c>
      <c r="E304" s="1" t="s">
        <v>230</v>
      </c>
      <c r="F304" s="1">
        <v>1243</v>
      </c>
      <c r="G304" s="1">
        <v>2</v>
      </c>
      <c r="H304" s="1">
        <v>1245</v>
      </c>
      <c r="I304" s="1">
        <v>0.08</v>
      </c>
      <c r="J304" s="3" t="s">
        <v>16</v>
      </c>
    </row>
    <row r="305" spans="1:10" x14ac:dyDescent="0.2">
      <c r="A305" s="2">
        <v>304</v>
      </c>
      <c r="B305" s="1" t="s">
        <v>36</v>
      </c>
      <c r="C305" s="1" t="s">
        <v>368</v>
      </c>
      <c r="D305" s="1" t="s">
        <v>375</v>
      </c>
      <c r="E305" s="1" t="s">
        <v>22</v>
      </c>
      <c r="F305" s="1">
        <v>1056</v>
      </c>
      <c r="G305" s="1">
        <v>1</v>
      </c>
      <c r="H305" s="1">
        <v>1057</v>
      </c>
      <c r="I305" s="1">
        <v>7.0000000000000007E-2</v>
      </c>
      <c r="J305" s="3" t="s">
        <v>16</v>
      </c>
    </row>
    <row r="306" spans="1:10" x14ac:dyDescent="0.2">
      <c r="A306" s="2">
        <v>305</v>
      </c>
      <c r="B306" s="1" t="s">
        <v>36</v>
      </c>
      <c r="C306" s="1" t="s">
        <v>368</v>
      </c>
      <c r="D306" s="1" t="s">
        <v>376</v>
      </c>
      <c r="E306" s="1" t="s">
        <v>22</v>
      </c>
      <c r="F306" s="1">
        <v>1051</v>
      </c>
      <c r="G306" s="1" t="s">
        <v>33</v>
      </c>
      <c r="H306" s="1">
        <v>1051</v>
      </c>
      <c r="I306" s="1">
        <v>7.0000000000000007E-2</v>
      </c>
      <c r="J306" s="3" t="s">
        <v>16</v>
      </c>
    </row>
    <row r="307" spans="1:10" x14ac:dyDescent="0.2">
      <c r="A307" s="2">
        <v>306</v>
      </c>
      <c r="B307" s="1" t="s">
        <v>36</v>
      </c>
      <c r="C307" s="1" t="s">
        <v>368</v>
      </c>
      <c r="D307" s="1" t="s">
        <v>377</v>
      </c>
      <c r="E307" s="1" t="s">
        <v>22</v>
      </c>
      <c r="F307" s="1">
        <v>718</v>
      </c>
      <c r="G307" s="1">
        <v>5</v>
      </c>
      <c r="H307" s="1">
        <v>723</v>
      </c>
      <c r="I307" s="1">
        <v>0.05</v>
      </c>
      <c r="J307" s="3" t="s">
        <v>16</v>
      </c>
    </row>
    <row r="308" spans="1:10" x14ac:dyDescent="0.2">
      <c r="A308" s="2">
        <v>307</v>
      </c>
      <c r="B308" s="1" t="s">
        <v>36</v>
      </c>
      <c r="C308" s="1" t="s">
        <v>368</v>
      </c>
      <c r="D308" s="1" t="s">
        <v>378</v>
      </c>
      <c r="E308" s="1" t="s">
        <v>54</v>
      </c>
      <c r="F308" s="1">
        <v>667</v>
      </c>
      <c r="G308" s="1">
        <v>3</v>
      </c>
      <c r="H308" s="1">
        <v>670</v>
      </c>
      <c r="I308" s="1">
        <v>0.04</v>
      </c>
      <c r="J308" s="3" t="s">
        <v>16</v>
      </c>
    </row>
    <row r="309" spans="1:10" x14ac:dyDescent="0.2">
      <c r="A309" s="2">
        <v>308</v>
      </c>
      <c r="B309" s="1" t="s">
        <v>36</v>
      </c>
      <c r="C309" s="1" t="s">
        <v>368</v>
      </c>
      <c r="D309" s="1" t="s">
        <v>379</v>
      </c>
      <c r="E309" s="1" t="s">
        <v>93</v>
      </c>
      <c r="F309" s="1">
        <v>385</v>
      </c>
      <c r="G309" s="1">
        <v>3</v>
      </c>
      <c r="H309" s="1">
        <v>388</v>
      </c>
      <c r="I309" s="1">
        <v>0.03</v>
      </c>
      <c r="J309" s="3" t="s">
        <v>16</v>
      </c>
    </row>
    <row r="310" spans="1:10" x14ac:dyDescent="0.2">
      <c r="A310" s="2">
        <v>309</v>
      </c>
      <c r="B310" s="1" t="s">
        <v>36</v>
      </c>
      <c r="C310" s="1" t="s">
        <v>368</v>
      </c>
      <c r="D310" s="1" t="s">
        <v>380</v>
      </c>
      <c r="E310" s="1" t="s">
        <v>237</v>
      </c>
      <c r="F310" s="1">
        <v>353</v>
      </c>
      <c r="G310" s="1">
        <v>3</v>
      </c>
      <c r="H310" s="1">
        <v>356</v>
      </c>
      <c r="I310" s="1">
        <v>0.02</v>
      </c>
      <c r="J310" s="3" t="s">
        <v>16</v>
      </c>
    </row>
    <row r="311" spans="1:10" x14ac:dyDescent="0.2">
      <c r="A311" s="2">
        <v>310</v>
      </c>
      <c r="B311" s="1" t="s">
        <v>36</v>
      </c>
      <c r="C311" s="1" t="s">
        <v>368</v>
      </c>
      <c r="D311" s="1" t="s">
        <v>381</v>
      </c>
      <c r="E311" s="1" t="s">
        <v>171</v>
      </c>
      <c r="F311" s="1">
        <v>331</v>
      </c>
      <c r="G311" s="1">
        <v>1</v>
      </c>
      <c r="H311" s="1">
        <v>332</v>
      </c>
      <c r="I311" s="1">
        <v>0.02</v>
      </c>
      <c r="J311" s="3" t="s">
        <v>16</v>
      </c>
    </row>
    <row r="312" spans="1:10" x14ac:dyDescent="0.2">
      <c r="A312" s="2">
        <v>311</v>
      </c>
      <c r="B312" s="1" t="s">
        <v>36</v>
      </c>
      <c r="C312" s="1" t="s">
        <v>368</v>
      </c>
      <c r="D312" s="1" t="s">
        <v>382</v>
      </c>
      <c r="E312" s="1" t="s">
        <v>50</v>
      </c>
      <c r="F312" s="1">
        <v>305</v>
      </c>
      <c r="G312" s="1">
        <v>4</v>
      </c>
      <c r="H312" s="1">
        <v>309</v>
      </c>
      <c r="I312" s="1">
        <v>0.02</v>
      </c>
      <c r="J312" s="3" t="s">
        <v>16</v>
      </c>
    </row>
    <row r="313" spans="1:10" x14ac:dyDescent="0.2">
      <c r="A313" s="2">
        <v>312</v>
      </c>
      <c r="B313" s="1" t="s">
        <v>36</v>
      </c>
      <c r="C313" s="1" t="s">
        <v>368</v>
      </c>
      <c r="D313" s="1" t="s">
        <v>383</v>
      </c>
      <c r="E313" s="1" t="s">
        <v>250</v>
      </c>
      <c r="F313" s="1">
        <v>277</v>
      </c>
      <c r="G313" s="1">
        <v>8</v>
      </c>
      <c r="H313" s="1">
        <v>285</v>
      </c>
      <c r="I313" s="1">
        <v>0.02</v>
      </c>
      <c r="J313" s="3" t="s">
        <v>16</v>
      </c>
    </row>
    <row r="314" spans="1:10" x14ac:dyDescent="0.2">
      <c r="A314" s="2">
        <v>313</v>
      </c>
      <c r="B314" s="1" t="s">
        <v>36</v>
      </c>
      <c r="C314" s="1" t="s">
        <v>368</v>
      </c>
      <c r="D314" s="1" t="s">
        <v>34</v>
      </c>
      <c r="E314" s="1" t="s">
        <v>35</v>
      </c>
      <c r="F314" s="1">
        <v>11120</v>
      </c>
      <c r="G314" s="1">
        <v>79</v>
      </c>
      <c r="H314" s="1">
        <v>11199</v>
      </c>
      <c r="I314" s="1">
        <v>0.75</v>
      </c>
      <c r="J314" s="3" t="s">
        <v>16</v>
      </c>
    </row>
    <row r="315" spans="1:10" x14ac:dyDescent="0.2">
      <c r="A315" s="2">
        <v>314</v>
      </c>
      <c r="B315" s="1" t="s">
        <v>36</v>
      </c>
      <c r="C315" s="1" t="s">
        <v>384</v>
      </c>
      <c r="D315" s="1" t="s">
        <v>385</v>
      </c>
      <c r="E315" s="1" t="s">
        <v>39</v>
      </c>
      <c r="F315" s="1">
        <v>750771</v>
      </c>
      <c r="G315" s="1">
        <v>15431</v>
      </c>
      <c r="H315" s="1">
        <v>766202</v>
      </c>
      <c r="I315" s="1">
        <v>55.7</v>
      </c>
      <c r="J315" s="3" t="s">
        <v>13</v>
      </c>
    </row>
    <row r="316" spans="1:10" x14ac:dyDescent="0.2">
      <c r="A316" s="2">
        <v>315</v>
      </c>
      <c r="B316" s="1" t="s">
        <v>36</v>
      </c>
      <c r="C316" s="1" t="s">
        <v>384</v>
      </c>
      <c r="D316" s="1" t="s">
        <v>386</v>
      </c>
      <c r="E316" s="1" t="s">
        <v>41</v>
      </c>
      <c r="F316" s="1">
        <v>514375</v>
      </c>
      <c r="G316" s="1">
        <v>5925</v>
      </c>
      <c r="H316" s="1">
        <v>520300</v>
      </c>
      <c r="I316" s="1">
        <v>37.82</v>
      </c>
      <c r="J316" s="3" t="s">
        <v>16</v>
      </c>
    </row>
    <row r="317" spans="1:10" x14ac:dyDescent="0.2">
      <c r="A317" s="2">
        <v>316</v>
      </c>
      <c r="B317" s="1" t="s">
        <v>36</v>
      </c>
      <c r="C317" s="1" t="s">
        <v>384</v>
      </c>
      <c r="D317" s="1" t="s">
        <v>387</v>
      </c>
      <c r="E317" s="1" t="s">
        <v>15</v>
      </c>
      <c r="F317" s="1">
        <v>53264</v>
      </c>
      <c r="G317" s="1">
        <v>1580</v>
      </c>
      <c r="H317" s="1">
        <v>54844</v>
      </c>
      <c r="I317" s="1">
        <v>3.99</v>
      </c>
      <c r="J317" s="3" t="s">
        <v>16</v>
      </c>
    </row>
    <row r="318" spans="1:10" x14ac:dyDescent="0.2">
      <c r="A318" s="2">
        <v>317</v>
      </c>
      <c r="B318" s="1" t="s">
        <v>36</v>
      </c>
      <c r="C318" s="1" t="s">
        <v>384</v>
      </c>
      <c r="D318" s="1" t="s">
        <v>388</v>
      </c>
      <c r="E318" s="1" t="s">
        <v>26</v>
      </c>
      <c r="F318" s="1">
        <v>5710</v>
      </c>
      <c r="G318" s="1">
        <v>101</v>
      </c>
      <c r="H318" s="1">
        <v>5811</v>
      </c>
      <c r="I318" s="1">
        <v>0.42</v>
      </c>
      <c r="J318" s="3" t="s">
        <v>16</v>
      </c>
    </row>
    <row r="319" spans="1:10" x14ac:dyDescent="0.2">
      <c r="A319" s="2">
        <v>318</v>
      </c>
      <c r="B319" s="1" t="s">
        <v>36</v>
      </c>
      <c r="C319" s="1" t="s">
        <v>384</v>
      </c>
      <c r="D319" s="1" t="s">
        <v>389</v>
      </c>
      <c r="E319" s="1" t="s">
        <v>230</v>
      </c>
      <c r="F319" s="1">
        <v>2794</v>
      </c>
      <c r="G319" s="1">
        <v>10</v>
      </c>
      <c r="H319" s="1">
        <v>2804</v>
      </c>
      <c r="I319" s="1">
        <v>0.2</v>
      </c>
      <c r="J319" s="3" t="s">
        <v>16</v>
      </c>
    </row>
    <row r="320" spans="1:10" x14ac:dyDescent="0.2">
      <c r="A320" s="2">
        <v>319</v>
      </c>
      <c r="B320" s="1" t="s">
        <v>36</v>
      </c>
      <c r="C320" s="1" t="s">
        <v>384</v>
      </c>
      <c r="D320" s="1" t="s">
        <v>390</v>
      </c>
      <c r="E320" s="1" t="s">
        <v>22</v>
      </c>
      <c r="F320" s="1">
        <v>2010</v>
      </c>
      <c r="G320" s="1">
        <v>5</v>
      </c>
      <c r="H320" s="1">
        <v>2015</v>
      </c>
      <c r="I320" s="1">
        <v>0.15</v>
      </c>
      <c r="J320" s="3" t="s">
        <v>16</v>
      </c>
    </row>
    <row r="321" spans="1:10" x14ac:dyDescent="0.2">
      <c r="A321" s="2">
        <v>320</v>
      </c>
      <c r="B321" s="1" t="s">
        <v>36</v>
      </c>
      <c r="C321" s="1" t="s">
        <v>384</v>
      </c>
      <c r="D321" s="1" t="s">
        <v>391</v>
      </c>
      <c r="E321" s="1" t="s">
        <v>77</v>
      </c>
      <c r="F321" s="1">
        <v>1775</v>
      </c>
      <c r="G321" s="1">
        <v>4</v>
      </c>
      <c r="H321" s="1">
        <v>1779</v>
      </c>
      <c r="I321" s="1">
        <v>0.13</v>
      </c>
      <c r="J321" s="3" t="s">
        <v>16</v>
      </c>
    </row>
    <row r="322" spans="1:10" x14ac:dyDescent="0.2">
      <c r="A322" s="2">
        <v>321</v>
      </c>
      <c r="B322" s="1" t="s">
        <v>36</v>
      </c>
      <c r="C322" s="1" t="s">
        <v>384</v>
      </c>
      <c r="D322" s="1" t="s">
        <v>392</v>
      </c>
      <c r="E322" s="1" t="s">
        <v>54</v>
      </c>
      <c r="F322" s="1">
        <v>1315</v>
      </c>
      <c r="G322" s="1">
        <v>15</v>
      </c>
      <c r="H322" s="1">
        <v>1330</v>
      </c>
      <c r="I322" s="1">
        <v>0.1</v>
      </c>
      <c r="J322" s="3" t="s">
        <v>16</v>
      </c>
    </row>
    <row r="323" spans="1:10" x14ac:dyDescent="0.2">
      <c r="A323" s="2">
        <v>322</v>
      </c>
      <c r="B323" s="1" t="s">
        <v>36</v>
      </c>
      <c r="C323" s="1" t="s">
        <v>384</v>
      </c>
      <c r="D323" s="1" t="s">
        <v>393</v>
      </c>
      <c r="E323" s="1" t="s">
        <v>60</v>
      </c>
      <c r="F323" s="1">
        <v>1228</v>
      </c>
      <c r="G323" s="1">
        <v>5</v>
      </c>
      <c r="H323" s="1">
        <v>1233</v>
      </c>
      <c r="I323" s="1">
        <v>0.09</v>
      </c>
      <c r="J323" s="3" t="s">
        <v>16</v>
      </c>
    </row>
    <row r="324" spans="1:10" x14ac:dyDescent="0.2">
      <c r="A324" s="2">
        <v>323</v>
      </c>
      <c r="B324" s="1" t="s">
        <v>36</v>
      </c>
      <c r="C324" s="1" t="s">
        <v>384</v>
      </c>
      <c r="D324" s="1" t="s">
        <v>394</v>
      </c>
      <c r="E324" s="1" t="s">
        <v>171</v>
      </c>
      <c r="F324" s="1">
        <v>1104</v>
      </c>
      <c r="G324" s="1">
        <v>1</v>
      </c>
      <c r="H324" s="1">
        <v>1105</v>
      </c>
      <c r="I324" s="1">
        <v>0.08</v>
      </c>
      <c r="J324" s="3" t="s">
        <v>16</v>
      </c>
    </row>
    <row r="325" spans="1:10" x14ac:dyDescent="0.2">
      <c r="A325" s="2">
        <v>324</v>
      </c>
      <c r="B325" s="1" t="s">
        <v>36</v>
      </c>
      <c r="C325" s="1" t="s">
        <v>384</v>
      </c>
      <c r="D325" s="1" t="s">
        <v>395</v>
      </c>
      <c r="E325" s="1" t="s">
        <v>250</v>
      </c>
      <c r="F325" s="1">
        <v>1037</v>
      </c>
      <c r="G325" s="1" t="s">
        <v>33</v>
      </c>
      <c r="H325" s="1">
        <v>1037</v>
      </c>
      <c r="I325" s="1">
        <v>0.08</v>
      </c>
      <c r="J325" s="3" t="s">
        <v>16</v>
      </c>
    </row>
    <row r="326" spans="1:10" x14ac:dyDescent="0.2">
      <c r="A326" s="2">
        <v>325</v>
      </c>
      <c r="B326" s="1" t="s">
        <v>36</v>
      </c>
      <c r="C326" s="1" t="s">
        <v>384</v>
      </c>
      <c r="D326" s="1" t="s">
        <v>396</v>
      </c>
      <c r="E326" s="1" t="s">
        <v>74</v>
      </c>
      <c r="F326" s="1">
        <v>576</v>
      </c>
      <c r="G326" s="1">
        <v>24</v>
      </c>
      <c r="H326" s="1">
        <v>600</v>
      </c>
      <c r="I326" s="1">
        <v>0.04</v>
      </c>
      <c r="J326" s="3" t="s">
        <v>16</v>
      </c>
    </row>
    <row r="327" spans="1:10" x14ac:dyDescent="0.2">
      <c r="A327" s="2">
        <v>326</v>
      </c>
      <c r="B327" s="1" t="s">
        <v>36</v>
      </c>
      <c r="C327" s="1" t="s">
        <v>384</v>
      </c>
      <c r="D327" s="1" t="s">
        <v>397</v>
      </c>
      <c r="E327" s="1" t="s">
        <v>52</v>
      </c>
      <c r="F327" s="1">
        <v>553</v>
      </c>
      <c r="G327" s="1">
        <v>5</v>
      </c>
      <c r="H327" s="1">
        <v>558</v>
      </c>
      <c r="I327" s="1">
        <v>0.04</v>
      </c>
      <c r="J327" s="3" t="s">
        <v>16</v>
      </c>
    </row>
    <row r="328" spans="1:10" x14ac:dyDescent="0.2">
      <c r="A328" s="2">
        <v>327</v>
      </c>
      <c r="B328" s="1" t="s">
        <v>36</v>
      </c>
      <c r="C328" s="1" t="s">
        <v>384</v>
      </c>
      <c r="D328" s="1" t="s">
        <v>398</v>
      </c>
      <c r="E328" s="1" t="s">
        <v>399</v>
      </c>
      <c r="F328" s="1">
        <v>452</v>
      </c>
      <c r="G328" s="1">
        <v>2</v>
      </c>
      <c r="H328" s="1">
        <v>454</v>
      </c>
      <c r="I328" s="1">
        <v>0.03</v>
      </c>
      <c r="J328" s="3" t="s">
        <v>16</v>
      </c>
    </row>
    <row r="329" spans="1:10" x14ac:dyDescent="0.2">
      <c r="A329" s="2">
        <v>328</v>
      </c>
      <c r="B329" s="1" t="s">
        <v>36</v>
      </c>
      <c r="C329" s="1" t="s">
        <v>384</v>
      </c>
      <c r="D329" s="1" t="s">
        <v>34</v>
      </c>
      <c r="E329" s="1" t="s">
        <v>35</v>
      </c>
      <c r="F329" s="1">
        <v>15454</v>
      </c>
      <c r="G329" s="1">
        <v>123</v>
      </c>
      <c r="H329" s="1">
        <v>15577</v>
      </c>
      <c r="I329" s="1">
        <v>1.1299999999999999</v>
      </c>
      <c r="J329" s="3" t="s">
        <v>16</v>
      </c>
    </row>
    <row r="330" spans="1:10" x14ac:dyDescent="0.2">
      <c r="A330" s="2">
        <v>329</v>
      </c>
      <c r="B330" s="1" t="s">
        <v>36</v>
      </c>
      <c r="C330" s="1" t="s">
        <v>400</v>
      </c>
      <c r="D330" s="1" t="s">
        <v>401</v>
      </c>
      <c r="E330" s="1" t="s">
        <v>39</v>
      </c>
      <c r="F330" s="1">
        <v>689829</v>
      </c>
      <c r="G330" s="1">
        <v>12065</v>
      </c>
      <c r="H330" s="1">
        <v>701894</v>
      </c>
      <c r="I330" s="1">
        <v>49.35</v>
      </c>
      <c r="J330" s="3" t="s">
        <v>13</v>
      </c>
    </row>
    <row r="331" spans="1:10" x14ac:dyDescent="0.2">
      <c r="A331" s="2">
        <v>330</v>
      </c>
      <c r="B331" s="1" t="s">
        <v>36</v>
      </c>
      <c r="C331" s="1" t="s">
        <v>400</v>
      </c>
      <c r="D331" s="1" t="s">
        <v>402</v>
      </c>
      <c r="E331" s="1" t="s">
        <v>41</v>
      </c>
      <c r="F331" s="1">
        <v>644052</v>
      </c>
      <c r="G331" s="1">
        <v>7643</v>
      </c>
      <c r="H331" s="1">
        <v>651695</v>
      </c>
      <c r="I331" s="1">
        <v>45.82</v>
      </c>
      <c r="J331" s="3" t="s">
        <v>16</v>
      </c>
    </row>
    <row r="332" spans="1:10" x14ac:dyDescent="0.2">
      <c r="A332" s="2">
        <v>331</v>
      </c>
      <c r="B332" s="1" t="s">
        <v>36</v>
      </c>
      <c r="C332" s="1" t="s">
        <v>400</v>
      </c>
      <c r="D332" s="1" t="s">
        <v>403</v>
      </c>
      <c r="E332" s="1" t="s">
        <v>15</v>
      </c>
      <c r="F332" s="1">
        <v>25803</v>
      </c>
      <c r="G332" s="1">
        <v>919</v>
      </c>
      <c r="H332" s="1">
        <v>26722</v>
      </c>
      <c r="I332" s="1">
        <v>1.88</v>
      </c>
      <c r="J332" s="3" t="s">
        <v>16</v>
      </c>
    </row>
    <row r="333" spans="1:10" x14ac:dyDescent="0.2">
      <c r="A333" s="2">
        <v>332</v>
      </c>
      <c r="B333" s="1" t="s">
        <v>36</v>
      </c>
      <c r="C333" s="1" t="s">
        <v>400</v>
      </c>
      <c r="D333" s="1" t="s">
        <v>404</v>
      </c>
      <c r="E333" s="1" t="s">
        <v>26</v>
      </c>
      <c r="F333" s="1">
        <v>6238</v>
      </c>
      <c r="G333" s="1">
        <v>76</v>
      </c>
      <c r="H333" s="1">
        <v>6314</v>
      </c>
      <c r="I333" s="1">
        <v>0.44</v>
      </c>
      <c r="J333" s="3" t="s">
        <v>16</v>
      </c>
    </row>
    <row r="334" spans="1:10" x14ac:dyDescent="0.2">
      <c r="A334" s="2">
        <v>333</v>
      </c>
      <c r="B334" s="1" t="s">
        <v>36</v>
      </c>
      <c r="C334" s="1" t="s">
        <v>400</v>
      </c>
      <c r="D334" s="1" t="s">
        <v>405</v>
      </c>
      <c r="E334" s="1" t="s">
        <v>22</v>
      </c>
      <c r="F334" s="1">
        <v>3046</v>
      </c>
      <c r="G334" s="1">
        <v>2</v>
      </c>
      <c r="H334" s="1">
        <v>3048</v>
      </c>
      <c r="I334" s="1">
        <v>0.21</v>
      </c>
      <c r="J334" s="3" t="s">
        <v>16</v>
      </c>
    </row>
    <row r="335" spans="1:10" x14ac:dyDescent="0.2">
      <c r="A335" s="2">
        <v>334</v>
      </c>
      <c r="B335" s="1" t="s">
        <v>36</v>
      </c>
      <c r="C335" s="1" t="s">
        <v>400</v>
      </c>
      <c r="D335" s="1" t="s">
        <v>406</v>
      </c>
      <c r="E335" s="1" t="s">
        <v>22</v>
      </c>
      <c r="F335" s="1">
        <v>3035</v>
      </c>
      <c r="G335" s="1">
        <v>38</v>
      </c>
      <c r="H335" s="1">
        <v>3073</v>
      </c>
      <c r="I335" s="1">
        <v>0.22</v>
      </c>
      <c r="J335" s="3" t="s">
        <v>16</v>
      </c>
    </row>
    <row r="336" spans="1:10" x14ac:dyDescent="0.2">
      <c r="A336" s="2">
        <v>335</v>
      </c>
      <c r="B336" s="1" t="s">
        <v>36</v>
      </c>
      <c r="C336" s="1" t="s">
        <v>400</v>
      </c>
      <c r="D336" s="1" t="s">
        <v>407</v>
      </c>
      <c r="E336" s="1" t="s">
        <v>77</v>
      </c>
      <c r="F336" s="1">
        <v>2242</v>
      </c>
      <c r="G336" s="1">
        <v>25</v>
      </c>
      <c r="H336" s="1">
        <v>2267</v>
      </c>
      <c r="I336" s="1">
        <v>0.16</v>
      </c>
      <c r="J336" s="3" t="s">
        <v>16</v>
      </c>
    </row>
    <row r="337" spans="1:10" x14ac:dyDescent="0.2">
      <c r="A337" s="2">
        <v>336</v>
      </c>
      <c r="B337" s="1" t="s">
        <v>36</v>
      </c>
      <c r="C337" s="1" t="s">
        <v>400</v>
      </c>
      <c r="D337" s="1" t="s">
        <v>408</v>
      </c>
      <c r="E337" s="1" t="s">
        <v>22</v>
      </c>
      <c r="F337" s="1">
        <v>1923</v>
      </c>
      <c r="G337" s="1" t="s">
        <v>33</v>
      </c>
      <c r="H337" s="1">
        <v>1923</v>
      </c>
      <c r="I337" s="1">
        <v>0.14000000000000001</v>
      </c>
      <c r="J337" s="3" t="s">
        <v>16</v>
      </c>
    </row>
    <row r="338" spans="1:10" x14ac:dyDescent="0.2">
      <c r="A338" s="2">
        <v>337</v>
      </c>
      <c r="B338" s="1" t="s">
        <v>36</v>
      </c>
      <c r="C338" s="1" t="s">
        <v>400</v>
      </c>
      <c r="D338" s="1" t="s">
        <v>409</v>
      </c>
      <c r="E338" s="1" t="s">
        <v>22</v>
      </c>
      <c r="F338" s="1">
        <v>1797</v>
      </c>
      <c r="G338" s="1">
        <v>1</v>
      </c>
      <c r="H338" s="1">
        <v>1798</v>
      </c>
      <c r="I338" s="1">
        <v>0.13</v>
      </c>
      <c r="J338" s="3" t="s">
        <v>16</v>
      </c>
    </row>
    <row r="339" spans="1:10" x14ac:dyDescent="0.2">
      <c r="A339" s="2">
        <v>338</v>
      </c>
      <c r="B339" s="1" t="s">
        <v>36</v>
      </c>
      <c r="C339" s="1" t="s">
        <v>400</v>
      </c>
      <c r="D339" s="1" t="s">
        <v>410</v>
      </c>
      <c r="E339" s="1" t="s">
        <v>22</v>
      </c>
      <c r="F339" s="1">
        <v>1442</v>
      </c>
      <c r="G339" s="1">
        <v>5</v>
      </c>
      <c r="H339" s="1">
        <v>1447</v>
      </c>
      <c r="I339" s="1">
        <v>0.1</v>
      </c>
      <c r="J339" s="3" t="s">
        <v>16</v>
      </c>
    </row>
    <row r="340" spans="1:10" x14ac:dyDescent="0.2">
      <c r="A340" s="2">
        <v>339</v>
      </c>
      <c r="B340" s="1" t="s">
        <v>36</v>
      </c>
      <c r="C340" s="1" t="s">
        <v>400</v>
      </c>
      <c r="D340" s="1" t="s">
        <v>411</v>
      </c>
      <c r="E340" s="1" t="s">
        <v>22</v>
      </c>
      <c r="F340" s="1">
        <v>1006</v>
      </c>
      <c r="G340" s="1">
        <v>2</v>
      </c>
      <c r="H340" s="1">
        <v>1008</v>
      </c>
      <c r="I340" s="1">
        <v>7.0000000000000007E-2</v>
      </c>
      <c r="J340" s="3" t="s">
        <v>16</v>
      </c>
    </row>
    <row r="341" spans="1:10" x14ac:dyDescent="0.2">
      <c r="A341" s="2">
        <v>340</v>
      </c>
      <c r="B341" s="1" t="s">
        <v>36</v>
      </c>
      <c r="C341" s="1" t="s">
        <v>400</v>
      </c>
      <c r="D341" s="1" t="s">
        <v>412</v>
      </c>
      <c r="E341" s="1" t="s">
        <v>22</v>
      </c>
      <c r="F341" s="1">
        <v>730</v>
      </c>
      <c r="G341" s="1">
        <v>5</v>
      </c>
      <c r="H341" s="1">
        <v>735</v>
      </c>
      <c r="I341" s="1">
        <v>0.05</v>
      </c>
      <c r="J341" s="3" t="s">
        <v>16</v>
      </c>
    </row>
    <row r="342" spans="1:10" x14ac:dyDescent="0.2">
      <c r="A342" s="2">
        <v>341</v>
      </c>
      <c r="B342" s="1" t="s">
        <v>36</v>
      </c>
      <c r="C342" s="1" t="s">
        <v>400</v>
      </c>
      <c r="D342" s="1" t="s">
        <v>413</v>
      </c>
      <c r="E342" s="1" t="s">
        <v>22</v>
      </c>
      <c r="F342" s="1">
        <v>713</v>
      </c>
      <c r="G342" s="1">
        <v>12</v>
      </c>
      <c r="H342" s="1">
        <v>725</v>
      </c>
      <c r="I342" s="1">
        <v>0.05</v>
      </c>
      <c r="J342" s="3" t="s">
        <v>16</v>
      </c>
    </row>
    <row r="343" spans="1:10" x14ac:dyDescent="0.2">
      <c r="A343" s="2">
        <v>342</v>
      </c>
      <c r="B343" s="1" t="s">
        <v>36</v>
      </c>
      <c r="C343" s="1" t="s">
        <v>400</v>
      </c>
      <c r="D343" s="1" t="s">
        <v>414</v>
      </c>
      <c r="E343" s="1" t="s">
        <v>22</v>
      </c>
      <c r="F343" s="1">
        <v>710</v>
      </c>
      <c r="G343" s="1">
        <v>6</v>
      </c>
      <c r="H343" s="1">
        <v>716</v>
      </c>
      <c r="I343" s="1">
        <v>0.05</v>
      </c>
      <c r="J343" s="3" t="s">
        <v>16</v>
      </c>
    </row>
    <row r="344" spans="1:10" x14ac:dyDescent="0.2">
      <c r="A344" s="2">
        <v>343</v>
      </c>
      <c r="B344" s="1" t="s">
        <v>36</v>
      </c>
      <c r="C344" s="1" t="s">
        <v>400</v>
      </c>
      <c r="D344" s="1" t="s">
        <v>415</v>
      </c>
      <c r="E344" s="1" t="s">
        <v>22</v>
      </c>
      <c r="F344" s="1">
        <v>706</v>
      </c>
      <c r="G344" s="1">
        <v>5</v>
      </c>
      <c r="H344" s="1">
        <v>711</v>
      </c>
      <c r="I344" s="1">
        <v>0.05</v>
      </c>
      <c r="J344" s="3" t="s">
        <v>16</v>
      </c>
    </row>
    <row r="345" spans="1:10" x14ac:dyDescent="0.2">
      <c r="A345" s="2">
        <v>344</v>
      </c>
      <c r="B345" s="1" t="s">
        <v>36</v>
      </c>
      <c r="C345" s="1" t="s">
        <v>400</v>
      </c>
      <c r="D345" s="1" t="s">
        <v>416</v>
      </c>
      <c r="E345" s="1" t="s">
        <v>101</v>
      </c>
      <c r="F345" s="1">
        <v>699</v>
      </c>
      <c r="G345" s="1">
        <v>44</v>
      </c>
      <c r="H345" s="1">
        <v>743</v>
      </c>
      <c r="I345" s="1">
        <v>0.05</v>
      </c>
      <c r="J345" s="3" t="s">
        <v>16</v>
      </c>
    </row>
    <row r="346" spans="1:10" x14ac:dyDescent="0.2">
      <c r="A346" s="2">
        <v>345</v>
      </c>
      <c r="B346" s="1" t="s">
        <v>36</v>
      </c>
      <c r="C346" s="1" t="s">
        <v>400</v>
      </c>
      <c r="D346" s="1" t="s">
        <v>417</v>
      </c>
      <c r="E346" s="1" t="s">
        <v>54</v>
      </c>
      <c r="F346" s="1">
        <v>674</v>
      </c>
      <c r="G346" s="1">
        <v>9</v>
      </c>
      <c r="H346" s="1">
        <v>683</v>
      </c>
      <c r="I346" s="1">
        <v>0.05</v>
      </c>
      <c r="J346" s="3" t="s">
        <v>16</v>
      </c>
    </row>
    <row r="347" spans="1:10" x14ac:dyDescent="0.2">
      <c r="A347" s="2">
        <v>346</v>
      </c>
      <c r="B347" s="1" t="s">
        <v>36</v>
      </c>
      <c r="C347" s="1" t="s">
        <v>400</v>
      </c>
      <c r="D347" s="1" t="s">
        <v>418</v>
      </c>
      <c r="E347" s="1" t="s">
        <v>22</v>
      </c>
      <c r="F347" s="1">
        <v>575</v>
      </c>
      <c r="G347" s="1" t="s">
        <v>33</v>
      </c>
      <c r="H347" s="1">
        <v>575</v>
      </c>
      <c r="I347" s="1">
        <v>0.04</v>
      </c>
      <c r="J347" s="3" t="s">
        <v>16</v>
      </c>
    </row>
    <row r="348" spans="1:10" x14ac:dyDescent="0.2">
      <c r="A348" s="2">
        <v>347</v>
      </c>
      <c r="B348" s="1" t="s">
        <v>36</v>
      </c>
      <c r="C348" s="1" t="s">
        <v>400</v>
      </c>
      <c r="D348" s="1" t="s">
        <v>419</v>
      </c>
      <c r="E348" s="1" t="s">
        <v>22</v>
      </c>
      <c r="F348" s="1">
        <v>457</v>
      </c>
      <c r="G348" s="1">
        <v>4</v>
      </c>
      <c r="H348" s="1">
        <v>461</v>
      </c>
      <c r="I348" s="1">
        <v>0.03</v>
      </c>
      <c r="J348" s="3" t="s">
        <v>16</v>
      </c>
    </row>
    <row r="349" spans="1:10" x14ac:dyDescent="0.2">
      <c r="A349" s="2">
        <v>348</v>
      </c>
      <c r="B349" s="1" t="s">
        <v>36</v>
      </c>
      <c r="C349" s="1" t="s">
        <v>400</v>
      </c>
      <c r="D349" s="1" t="s">
        <v>420</v>
      </c>
      <c r="E349" s="1" t="s">
        <v>58</v>
      </c>
      <c r="F349" s="1">
        <v>454</v>
      </c>
      <c r="G349" s="1">
        <v>7</v>
      </c>
      <c r="H349" s="1">
        <v>461</v>
      </c>
      <c r="I349" s="1">
        <v>0.03</v>
      </c>
      <c r="J349" s="3" t="s">
        <v>16</v>
      </c>
    </row>
    <row r="350" spans="1:10" x14ac:dyDescent="0.2">
      <c r="A350" s="2">
        <v>349</v>
      </c>
      <c r="B350" s="1" t="s">
        <v>36</v>
      </c>
      <c r="C350" s="1" t="s">
        <v>400</v>
      </c>
      <c r="D350" s="1" t="s">
        <v>421</v>
      </c>
      <c r="E350" s="1" t="s">
        <v>22</v>
      </c>
      <c r="F350" s="1">
        <v>449</v>
      </c>
      <c r="G350" s="1" t="s">
        <v>33</v>
      </c>
      <c r="H350" s="1">
        <v>449</v>
      </c>
      <c r="I350" s="1">
        <v>0.03</v>
      </c>
      <c r="J350" s="3" t="s">
        <v>16</v>
      </c>
    </row>
    <row r="351" spans="1:10" x14ac:dyDescent="0.2">
      <c r="A351" s="2">
        <v>350</v>
      </c>
      <c r="B351" s="1" t="s">
        <v>36</v>
      </c>
      <c r="C351" s="1" t="s">
        <v>400</v>
      </c>
      <c r="D351" s="1" t="s">
        <v>422</v>
      </c>
      <c r="E351" s="1" t="s">
        <v>22</v>
      </c>
      <c r="F351" s="1">
        <v>407</v>
      </c>
      <c r="G351" s="1">
        <v>3</v>
      </c>
      <c r="H351" s="1">
        <v>410</v>
      </c>
      <c r="I351" s="1">
        <v>0.03</v>
      </c>
      <c r="J351" s="3" t="s">
        <v>16</v>
      </c>
    </row>
    <row r="352" spans="1:10" x14ac:dyDescent="0.2">
      <c r="A352" s="2">
        <v>351</v>
      </c>
      <c r="B352" s="1" t="s">
        <v>36</v>
      </c>
      <c r="C352" s="1" t="s">
        <v>400</v>
      </c>
      <c r="D352" s="1" t="s">
        <v>423</v>
      </c>
      <c r="E352" s="1" t="s">
        <v>22</v>
      </c>
      <c r="F352" s="1">
        <v>394</v>
      </c>
      <c r="G352" s="1" t="s">
        <v>33</v>
      </c>
      <c r="H352" s="1">
        <v>394</v>
      </c>
      <c r="I352" s="1">
        <v>0.03</v>
      </c>
      <c r="J352" s="3" t="s">
        <v>16</v>
      </c>
    </row>
    <row r="353" spans="1:10" x14ac:dyDescent="0.2">
      <c r="A353" s="2">
        <v>352</v>
      </c>
      <c r="B353" s="1" t="s">
        <v>36</v>
      </c>
      <c r="C353" s="1" t="s">
        <v>400</v>
      </c>
      <c r="D353" s="1" t="s">
        <v>424</v>
      </c>
      <c r="E353" s="1" t="s">
        <v>22</v>
      </c>
      <c r="F353" s="1">
        <v>365</v>
      </c>
      <c r="G353" s="1" t="s">
        <v>33</v>
      </c>
      <c r="H353" s="1">
        <v>365</v>
      </c>
      <c r="I353" s="1">
        <v>0.03</v>
      </c>
      <c r="J353" s="3" t="s">
        <v>16</v>
      </c>
    </row>
    <row r="354" spans="1:10" x14ac:dyDescent="0.2">
      <c r="A354" s="2">
        <v>353</v>
      </c>
      <c r="B354" s="1" t="s">
        <v>36</v>
      </c>
      <c r="C354" s="1" t="s">
        <v>400</v>
      </c>
      <c r="D354" s="1" t="s">
        <v>425</v>
      </c>
      <c r="E354" s="1" t="s">
        <v>50</v>
      </c>
      <c r="F354" s="1">
        <v>362</v>
      </c>
      <c r="G354" s="1">
        <v>30</v>
      </c>
      <c r="H354" s="1">
        <v>392</v>
      </c>
      <c r="I354" s="1">
        <v>0.03</v>
      </c>
      <c r="J354" s="3" t="s">
        <v>16</v>
      </c>
    </row>
    <row r="355" spans="1:10" x14ac:dyDescent="0.2">
      <c r="A355" s="2">
        <v>354</v>
      </c>
      <c r="B355" s="1" t="s">
        <v>36</v>
      </c>
      <c r="C355" s="1" t="s">
        <v>400</v>
      </c>
      <c r="D355" s="1" t="s">
        <v>34</v>
      </c>
      <c r="E355" s="1" t="s">
        <v>35</v>
      </c>
      <c r="F355" s="1">
        <v>13066</v>
      </c>
      <c r="G355" s="1">
        <v>139</v>
      </c>
      <c r="H355" s="1">
        <v>13205</v>
      </c>
      <c r="I355" s="1">
        <v>0.93</v>
      </c>
      <c r="J355" s="3" t="s">
        <v>16</v>
      </c>
    </row>
    <row r="356" spans="1:10" x14ac:dyDescent="0.2">
      <c r="A356" s="2">
        <v>355</v>
      </c>
      <c r="B356" s="1" t="s">
        <v>36</v>
      </c>
      <c r="C356" s="1" t="s">
        <v>426</v>
      </c>
      <c r="D356" s="1" t="s">
        <v>427</v>
      </c>
      <c r="E356" s="1" t="s">
        <v>12</v>
      </c>
      <c r="F356" s="1">
        <v>718641</v>
      </c>
      <c r="G356" s="1">
        <v>7874</v>
      </c>
      <c r="H356" s="1">
        <v>726515</v>
      </c>
      <c r="I356" s="1">
        <v>54.82</v>
      </c>
      <c r="J356" s="3" t="s">
        <v>13</v>
      </c>
    </row>
    <row r="357" spans="1:10" x14ac:dyDescent="0.2">
      <c r="A357" s="2">
        <v>356</v>
      </c>
      <c r="B357" s="1" t="s">
        <v>36</v>
      </c>
      <c r="C357" s="1" t="s">
        <v>426</v>
      </c>
      <c r="D357" s="1" t="s">
        <v>428</v>
      </c>
      <c r="E357" s="1" t="s">
        <v>41</v>
      </c>
      <c r="F357" s="1">
        <v>483172</v>
      </c>
      <c r="G357" s="1">
        <v>4204</v>
      </c>
      <c r="H357" s="1">
        <v>487376</v>
      </c>
      <c r="I357" s="1">
        <v>36.770000000000003</v>
      </c>
      <c r="J357" s="3" t="s">
        <v>16</v>
      </c>
    </row>
    <row r="358" spans="1:10" x14ac:dyDescent="0.2">
      <c r="A358" s="2">
        <v>357</v>
      </c>
      <c r="B358" s="1" t="s">
        <v>36</v>
      </c>
      <c r="C358" s="1" t="s">
        <v>426</v>
      </c>
      <c r="D358" s="1" t="s">
        <v>429</v>
      </c>
      <c r="E358" s="1" t="s">
        <v>15</v>
      </c>
      <c r="F358" s="1">
        <v>31441</v>
      </c>
      <c r="G358" s="1">
        <v>1067</v>
      </c>
      <c r="H358" s="1">
        <v>32508</v>
      </c>
      <c r="I358" s="1">
        <v>2.4500000000000002</v>
      </c>
      <c r="J358" s="3" t="s">
        <v>16</v>
      </c>
    </row>
    <row r="359" spans="1:10" x14ac:dyDescent="0.2">
      <c r="A359" s="2">
        <v>358</v>
      </c>
      <c r="B359" s="1" t="s">
        <v>36</v>
      </c>
      <c r="C359" s="1" t="s">
        <v>426</v>
      </c>
      <c r="D359" s="1" t="s">
        <v>430</v>
      </c>
      <c r="E359" s="1" t="s">
        <v>26</v>
      </c>
      <c r="F359" s="1">
        <v>20277</v>
      </c>
      <c r="G359" s="1">
        <v>132</v>
      </c>
      <c r="H359" s="1">
        <v>20409</v>
      </c>
      <c r="I359" s="1">
        <v>1.54</v>
      </c>
      <c r="J359" s="3" t="s">
        <v>16</v>
      </c>
    </row>
    <row r="360" spans="1:10" x14ac:dyDescent="0.2">
      <c r="A360" s="2">
        <v>359</v>
      </c>
      <c r="B360" s="1" t="s">
        <v>36</v>
      </c>
      <c r="C360" s="1" t="s">
        <v>426</v>
      </c>
      <c r="D360" s="1" t="s">
        <v>431</v>
      </c>
      <c r="E360" s="1" t="s">
        <v>171</v>
      </c>
      <c r="F360" s="1">
        <v>16930</v>
      </c>
      <c r="G360" s="1">
        <v>78</v>
      </c>
      <c r="H360" s="1">
        <v>17008</v>
      </c>
      <c r="I360" s="1">
        <v>1.28</v>
      </c>
      <c r="J360" s="3" t="s">
        <v>16</v>
      </c>
    </row>
    <row r="361" spans="1:10" x14ac:dyDescent="0.2">
      <c r="A361" s="2">
        <v>360</v>
      </c>
      <c r="B361" s="1" t="s">
        <v>36</v>
      </c>
      <c r="C361" s="1" t="s">
        <v>426</v>
      </c>
      <c r="D361" s="1" t="s">
        <v>432</v>
      </c>
      <c r="E361" s="1" t="s">
        <v>22</v>
      </c>
      <c r="F361" s="1">
        <v>3261</v>
      </c>
      <c r="G361" s="1">
        <v>17</v>
      </c>
      <c r="H361" s="1">
        <v>3278</v>
      </c>
      <c r="I361" s="1">
        <v>0.25</v>
      </c>
      <c r="J361" s="3" t="s">
        <v>16</v>
      </c>
    </row>
    <row r="362" spans="1:10" x14ac:dyDescent="0.2">
      <c r="A362" s="2">
        <v>361</v>
      </c>
      <c r="B362" s="1" t="s">
        <v>36</v>
      </c>
      <c r="C362" s="1" t="s">
        <v>426</v>
      </c>
      <c r="D362" s="1" t="s">
        <v>433</v>
      </c>
      <c r="E362" s="1" t="s">
        <v>22</v>
      </c>
      <c r="F362" s="1">
        <v>3109</v>
      </c>
      <c r="G362" s="1">
        <v>6</v>
      </c>
      <c r="H362" s="1">
        <v>3115</v>
      </c>
      <c r="I362" s="1">
        <v>0.24</v>
      </c>
      <c r="J362" s="3" t="s">
        <v>16</v>
      </c>
    </row>
    <row r="363" spans="1:10" x14ac:dyDescent="0.2">
      <c r="A363" s="2">
        <v>362</v>
      </c>
      <c r="B363" s="1" t="s">
        <v>36</v>
      </c>
      <c r="C363" s="1" t="s">
        <v>426</v>
      </c>
      <c r="D363" s="1" t="s">
        <v>434</v>
      </c>
      <c r="E363" s="1" t="s">
        <v>77</v>
      </c>
      <c r="F363" s="1">
        <v>2818</v>
      </c>
      <c r="G363" s="1">
        <v>15</v>
      </c>
      <c r="H363" s="1">
        <v>2833</v>
      </c>
      <c r="I363" s="1">
        <v>0.21</v>
      </c>
      <c r="J363" s="3" t="s">
        <v>16</v>
      </c>
    </row>
    <row r="364" spans="1:10" x14ac:dyDescent="0.2">
      <c r="A364" s="2">
        <v>363</v>
      </c>
      <c r="B364" s="1" t="s">
        <v>36</v>
      </c>
      <c r="C364" s="1" t="s">
        <v>426</v>
      </c>
      <c r="D364" s="1" t="s">
        <v>435</v>
      </c>
      <c r="E364" s="1" t="s">
        <v>244</v>
      </c>
      <c r="F364" s="1">
        <v>2422</v>
      </c>
      <c r="G364" s="1">
        <v>7</v>
      </c>
      <c r="H364" s="1">
        <v>2429</v>
      </c>
      <c r="I364" s="1">
        <v>0.18</v>
      </c>
      <c r="J364" s="3" t="s">
        <v>16</v>
      </c>
    </row>
    <row r="365" spans="1:10" x14ac:dyDescent="0.2">
      <c r="A365" s="2">
        <v>364</v>
      </c>
      <c r="B365" s="1" t="s">
        <v>36</v>
      </c>
      <c r="C365" s="1" t="s">
        <v>426</v>
      </c>
      <c r="D365" s="1" t="s">
        <v>436</v>
      </c>
      <c r="E365" s="1" t="s">
        <v>22</v>
      </c>
      <c r="F365" s="1">
        <v>2173</v>
      </c>
      <c r="G365" s="1">
        <v>6</v>
      </c>
      <c r="H365" s="1">
        <v>2179</v>
      </c>
      <c r="I365" s="1">
        <v>0.16</v>
      </c>
      <c r="J365" s="3" t="s">
        <v>16</v>
      </c>
    </row>
    <row r="366" spans="1:10" x14ac:dyDescent="0.2">
      <c r="A366" s="2">
        <v>365</v>
      </c>
      <c r="B366" s="1" t="s">
        <v>36</v>
      </c>
      <c r="C366" s="1" t="s">
        <v>426</v>
      </c>
      <c r="D366" s="1" t="s">
        <v>437</v>
      </c>
      <c r="E366" s="1" t="s">
        <v>22</v>
      </c>
      <c r="F366" s="1">
        <v>1955</v>
      </c>
      <c r="G366" s="1">
        <v>3</v>
      </c>
      <c r="H366" s="1">
        <v>1958</v>
      </c>
      <c r="I366" s="1">
        <v>0.15</v>
      </c>
      <c r="J366" s="3" t="s">
        <v>16</v>
      </c>
    </row>
    <row r="367" spans="1:10" x14ac:dyDescent="0.2">
      <c r="A367" s="2">
        <v>366</v>
      </c>
      <c r="B367" s="1" t="s">
        <v>36</v>
      </c>
      <c r="C367" s="1" t="s">
        <v>426</v>
      </c>
      <c r="D367" s="1" t="s">
        <v>438</v>
      </c>
      <c r="E367" s="1" t="s">
        <v>22</v>
      </c>
      <c r="F367" s="1">
        <v>1250</v>
      </c>
      <c r="G367" s="1">
        <v>4</v>
      </c>
      <c r="H367" s="1">
        <v>1254</v>
      </c>
      <c r="I367" s="1">
        <v>0.09</v>
      </c>
      <c r="J367" s="3" t="s">
        <v>16</v>
      </c>
    </row>
    <row r="368" spans="1:10" x14ac:dyDescent="0.2">
      <c r="A368" s="2">
        <v>367</v>
      </c>
      <c r="B368" s="1" t="s">
        <v>36</v>
      </c>
      <c r="C368" s="1" t="s">
        <v>426</v>
      </c>
      <c r="D368" s="1" t="s">
        <v>34</v>
      </c>
      <c r="E368" s="1" t="s">
        <v>35</v>
      </c>
      <c r="F368" s="1">
        <v>24302</v>
      </c>
      <c r="G368" s="1">
        <v>133</v>
      </c>
      <c r="H368" s="1">
        <v>24435</v>
      </c>
      <c r="I368" s="1">
        <v>1.84</v>
      </c>
      <c r="J368" s="3" t="s">
        <v>16</v>
      </c>
    </row>
    <row r="369" spans="1:10" x14ac:dyDescent="0.2">
      <c r="A369" s="2">
        <v>368</v>
      </c>
      <c r="B369" s="1" t="s">
        <v>36</v>
      </c>
      <c r="C369" s="1" t="s">
        <v>439</v>
      </c>
      <c r="D369" s="1" t="s">
        <v>440</v>
      </c>
      <c r="E369" s="1" t="s">
        <v>41</v>
      </c>
      <c r="F369" s="1">
        <v>639111</v>
      </c>
      <c r="G369" s="1">
        <v>5733</v>
      </c>
      <c r="H369" s="1">
        <v>644844</v>
      </c>
      <c r="I369" s="1">
        <v>48.38</v>
      </c>
      <c r="J369" s="3" t="s">
        <v>13</v>
      </c>
    </row>
    <row r="370" spans="1:10" x14ac:dyDescent="0.2">
      <c r="A370" s="2">
        <v>369</v>
      </c>
      <c r="B370" s="1" t="s">
        <v>36</v>
      </c>
      <c r="C370" s="1" t="s">
        <v>439</v>
      </c>
      <c r="D370" s="1" t="s">
        <v>441</v>
      </c>
      <c r="E370" s="1" t="s">
        <v>12</v>
      </c>
      <c r="F370" s="1">
        <v>557030</v>
      </c>
      <c r="G370" s="1">
        <v>11743</v>
      </c>
      <c r="H370" s="1">
        <v>568773</v>
      </c>
      <c r="I370" s="1">
        <v>42.67</v>
      </c>
      <c r="J370" s="3" t="s">
        <v>16</v>
      </c>
    </row>
    <row r="371" spans="1:10" x14ac:dyDescent="0.2">
      <c r="A371" s="2">
        <v>370</v>
      </c>
      <c r="B371" s="1" t="s">
        <v>36</v>
      </c>
      <c r="C371" s="1" t="s">
        <v>439</v>
      </c>
      <c r="D371" s="1" t="s">
        <v>442</v>
      </c>
      <c r="E371" s="1" t="s">
        <v>15</v>
      </c>
      <c r="F371" s="1">
        <v>52229</v>
      </c>
      <c r="G371" s="1">
        <v>1071</v>
      </c>
      <c r="H371" s="1">
        <v>53300</v>
      </c>
      <c r="I371" s="1">
        <v>4</v>
      </c>
      <c r="J371" s="3" t="s">
        <v>16</v>
      </c>
    </row>
    <row r="372" spans="1:10" x14ac:dyDescent="0.2">
      <c r="A372" s="2">
        <v>371</v>
      </c>
      <c r="B372" s="1" t="s">
        <v>36</v>
      </c>
      <c r="C372" s="1" t="s">
        <v>439</v>
      </c>
      <c r="D372" s="1" t="s">
        <v>443</v>
      </c>
      <c r="E372" s="1" t="s">
        <v>26</v>
      </c>
      <c r="F372" s="1">
        <v>12306</v>
      </c>
      <c r="G372" s="1">
        <v>57</v>
      </c>
      <c r="H372" s="1">
        <v>12363</v>
      </c>
      <c r="I372" s="1">
        <v>0.93</v>
      </c>
      <c r="J372" s="3" t="s">
        <v>16</v>
      </c>
    </row>
    <row r="373" spans="1:10" x14ac:dyDescent="0.2">
      <c r="A373" s="2">
        <v>372</v>
      </c>
      <c r="B373" s="1" t="s">
        <v>36</v>
      </c>
      <c r="C373" s="1" t="s">
        <v>439</v>
      </c>
      <c r="D373" s="1" t="s">
        <v>444</v>
      </c>
      <c r="E373" s="1" t="s">
        <v>22</v>
      </c>
      <c r="F373" s="1">
        <v>6097</v>
      </c>
      <c r="G373" s="1">
        <v>3</v>
      </c>
      <c r="H373" s="1">
        <v>6100</v>
      </c>
      <c r="I373" s="1">
        <v>0.46</v>
      </c>
      <c r="J373" s="3" t="s">
        <v>16</v>
      </c>
    </row>
    <row r="374" spans="1:10" x14ac:dyDescent="0.2">
      <c r="A374" s="2">
        <v>373</v>
      </c>
      <c r="B374" s="1" t="s">
        <v>36</v>
      </c>
      <c r="C374" s="1" t="s">
        <v>439</v>
      </c>
      <c r="D374" s="1" t="s">
        <v>445</v>
      </c>
      <c r="E374" s="1" t="s">
        <v>22</v>
      </c>
      <c r="F374" s="1">
        <v>5984</v>
      </c>
      <c r="G374" s="1">
        <v>15</v>
      </c>
      <c r="H374" s="1">
        <v>5999</v>
      </c>
      <c r="I374" s="1">
        <v>0.45</v>
      </c>
      <c r="J374" s="3" t="s">
        <v>16</v>
      </c>
    </row>
    <row r="375" spans="1:10" x14ac:dyDescent="0.2">
      <c r="A375" s="2">
        <v>374</v>
      </c>
      <c r="B375" s="1" t="s">
        <v>36</v>
      </c>
      <c r="C375" s="1" t="s">
        <v>439</v>
      </c>
      <c r="D375" s="1" t="s">
        <v>446</v>
      </c>
      <c r="E375" s="1" t="s">
        <v>250</v>
      </c>
      <c r="F375" s="1">
        <v>5671</v>
      </c>
      <c r="G375" s="1">
        <v>1</v>
      </c>
      <c r="H375" s="1">
        <v>5672</v>
      </c>
      <c r="I375" s="1">
        <v>0.43</v>
      </c>
      <c r="J375" s="3" t="s">
        <v>16</v>
      </c>
    </row>
    <row r="376" spans="1:10" x14ac:dyDescent="0.2">
      <c r="A376" s="2">
        <v>375</v>
      </c>
      <c r="B376" s="1" t="s">
        <v>36</v>
      </c>
      <c r="C376" s="1" t="s">
        <v>439</v>
      </c>
      <c r="D376" s="1" t="s">
        <v>447</v>
      </c>
      <c r="E376" s="1" t="s">
        <v>22</v>
      </c>
      <c r="F376" s="1">
        <v>4731</v>
      </c>
      <c r="G376" s="1">
        <v>4</v>
      </c>
      <c r="H376" s="1">
        <v>4735</v>
      </c>
      <c r="I376" s="1">
        <v>0.36</v>
      </c>
      <c r="J376" s="3" t="s">
        <v>16</v>
      </c>
    </row>
    <row r="377" spans="1:10" x14ac:dyDescent="0.2">
      <c r="A377" s="2">
        <v>376</v>
      </c>
      <c r="B377" s="1" t="s">
        <v>36</v>
      </c>
      <c r="C377" s="1" t="s">
        <v>439</v>
      </c>
      <c r="D377" s="1" t="s">
        <v>448</v>
      </c>
      <c r="E377" s="1" t="s">
        <v>22</v>
      </c>
      <c r="F377" s="1">
        <v>4613</v>
      </c>
      <c r="G377" s="1">
        <v>3</v>
      </c>
      <c r="H377" s="1">
        <v>4616</v>
      </c>
      <c r="I377" s="1">
        <v>0.35</v>
      </c>
      <c r="J377" s="3" t="s">
        <v>16</v>
      </c>
    </row>
    <row r="378" spans="1:10" x14ac:dyDescent="0.2">
      <c r="A378" s="2">
        <v>377</v>
      </c>
      <c r="B378" s="1" t="s">
        <v>36</v>
      </c>
      <c r="C378" s="1" t="s">
        <v>439</v>
      </c>
      <c r="D378" s="1" t="s">
        <v>449</v>
      </c>
      <c r="E378" s="1" t="s">
        <v>22</v>
      </c>
      <c r="F378" s="1">
        <v>4436</v>
      </c>
      <c r="G378" s="1">
        <v>7</v>
      </c>
      <c r="H378" s="1">
        <v>4443</v>
      </c>
      <c r="I378" s="1">
        <v>0.33</v>
      </c>
      <c r="J378" s="3" t="s">
        <v>16</v>
      </c>
    </row>
    <row r="379" spans="1:10" x14ac:dyDescent="0.2">
      <c r="A379" s="2">
        <v>378</v>
      </c>
      <c r="B379" s="1" t="s">
        <v>36</v>
      </c>
      <c r="C379" s="1" t="s">
        <v>439</v>
      </c>
      <c r="D379" s="1" t="s">
        <v>450</v>
      </c>
      <c r="E379" s="1" t="s">
        <v>254</v>
      </c>
      <c r="F379" s="1">
        <v>2394</v>
      </c>
      <c r="G379" s="1">
        <v>17</v>
      </c>
      <c r="H379" s="1">
        <v>2411</v>
      </c>
      <c r="I379" s="1">
        <v>0.18</v>
      </c>
      <c r="J379" s="3" t="s">
        <v>16</v>
      </c>
    </row>
    <row r="380" spans="1:10" x14ac:dyDescent="0.2">
      <c r="A380" s="2">
        <v>379</v>
      </c>
      <c r="B380" s="1" t="s">
        <v>36</v>
      </c>
      <c r="C380" s="1" t="s">
        <v>439</v>
      </c>
      <c r="D380" s="1" t="s">
        <v>451</v>
      </c>
      <c r="E380" s="1" t="s">
        <v>22</v>
      </c>
      <c r="F380" s="1">
        <v>1523</v>
      </c>
      <c r="G380" s="1">
        <v>12</v>
      </c>
      <c r="H380" s="1">
        <v>1535</v>
      </c>
      <c r="I380" s="1">
        <v>0.12</v>
      </c>
      <c r="J380" s="3" t="s">
        <v>16</v>
      </c>
    </row>
    <row r="381" spans="1:10" x14ac:dyDescent="0.2">
      <c r="A381" s="2">
        <v>380</v>
      </c>
      <c r="B381" s="1" t="s">
        <v>36</v>
      </c>
      <c r="C381" s="1" t="s">
        <v>439</v>
      </c>
      <c r="D381" s="1" t="s">
        <v>452</v>
      </c>
      <c r="E381" s="1" t="s">
        <v>93</v>
      </c>
      <c r="F381" s="1">
        <v>1415</v>
      </c>
      <c r="G381" s="1" t="s">
        <v>33</v>
      </c>
      <c r="H381" s="1">
        <v>1415</v>
      </c>
      <c r="I381" s="1">
        <v>0.11</v>
      </c>
      <c r="J381" s="3" t="s">
        <v>16</v>
      </c>
    </row>
    <row r="382" spans="1:10" x14ac:dyDescent="0.2">
      <c r="A382" s="2">
        <v>381</v>
      </c>
      <c r="B382" s="1" t="s">
        <v>36</v>
      </c>
      <c r="C382" s="1" t="s">
        <v>439</v>
      </c>
      <c r="D382" s="1" t="s">
        <v>453</v>
      </c>
      <c r="E382" s="1" t="s">
        <v>77</v>
      </c>
      <c r="F382" s="1">
        <v>1360</v>
      </c>
      <c r="G382" s="1">
        <v>6</v>
      </c>
      <c r="H382" s="1">
        <v>1366</v>
      </c>
      <c r="I382" s="1">
        <v>0.1</v>
      </c>
      <c r="J382" s="3" t="s">
        <v>16</v>
      </c>
    </row>
    <row r="383" spans="1:10" x14ac:dyDescent="0.2">
      <c r="A383" s="2">
        <v>382</v>
      </c>
      <c r="B383" s="1" t="s">
        <v>36</v>
      </c>
      <c r="C383" s="1" t="s">
        <v>439</v>
      </c>
      <c r="D383" s="1" t="s">
        <v>454</v>
      </c>
      <c r="E383" s="1" t="s">
        <v>22</v>
      </c>
      <c r="F383" s="1">
        <v>1315</v>
      </c>
      <c r="G383" s="1">
        <v>3</v>
      </c>
      <c r="H383" s="1">
        <v>1318</v>
      </c>
      <c r="I383" s="1">
        <v>0.1</v>
      </c>
      <c r="J383" s="3" t="s">
        <v>16</v>
      </c>
    </row>
    <row r="384" spans="1:10" x14ac:dyDescent="0.2">
      <c r="A384" s="2">
        <v>383</v>
      </c>
      <c r="B384" s="1" t="s">
        <v>36</v>
      </c>
      <c r="C384" s="1" t="s">
        <v>439</v>
      </c>
      <c r="D384" s="1" t="s">
        <v>455</v>
      </c>
      <c r="E384" s="1" t="s">
        <v>58</v>
      </c>
      <c r="F384" s="1">
        <v>1069</v>
      </c>
      <c r="G384" s="1">
        <v>2</v>
      </c>
      <c r="H384" s="1">
        <v>1071</v>
      </c>
      <c r="I384" s="1">
        <v>0.08</v>
      </c>
      <c r="J384" s="3" t="s">
        <v>16</v>
      </c>
    </row>
    <row r="385" spans="1:10" x14ac:dyDescent="0.2">
      <c r="A385" s="2">
        <v>384</v>
      </c>
      <c r="B385" s="1" t="s">
        <v>36</v>
      </c>
      <c r="C385" s="1" t="s">
        <v>439</v>
      </c>
      <c r="D385" s="1" t="s">
        <v>456</v>
      </c>
      <c r="E385" s="1" t="s">
        <v>22</v>
      </c>
      <c r="F385" s="1">
        <v>885</v>
      </c>
      <c r="G385" s="1">
        <v>2</v>
      </c>
      <c r="H385" s="1">
        <v>887</v>
      </c>
      <c r="I385" s="1">
        <v>7.0000000000000007E-2</v>
      </c>
      <c r="J385" s="3" t="s">
        <v>16</v>
      </c>
    </row>
    <row r="386" spans="1:10" x14ac:dyDescent="0.2">
      <c r="A386" s="2">
        <v>385</v>
      </c>
      <c r="B386" s="1" t="s">
        <v>36</v>
      </c>
      <c r="C386" s="1" t="s">
        <v>439</v>
      </c>
      <c r="D386" s="1" t="s">
        <v>457</v>
      </c>
      <c r="E386" s="1" t="s">
        <v>22</v>
      </c>
      <c r="F386" s="1">
        <v>689</v>
      </c>
      <c r="G386" s="1">
        <v>2</v>
      </c>
      <c r="H386" s="1">
        <v>691</v>
      </c>
      <c r="I386" s="1">
        <v>0.05</v>
      </c>
      <c r="J386" s="3" t="s">
        <v>16</v>
      </c>
    </row>
    <row r="387" spans="1:10" x14ac:dyDescent="0.2">
      <c r="A387" s="2">
        <v>386</v>
      </c>
      <c r="B387" s="1" t="s">
        <v>36</v>
      </c>
      <c r="C387" s="1" t="s">
        <v>439</v>
      </c>
      <c r="D387" s="1" t="s">
        <v>34</v>
      </c>
      <c r="E387" s="1" t="s">
        <v>35</v>
      </c>
      <c r="F387" s="1">
        <v>11324</v>
      </c>
      <c r="G387" s="1">
        <v>76</v>
      </c>
      <c r="H387" s="1">
        <v>11400</v>
      </c>
      <c r="I387" s="1">
        <v>0.86</v>
      </c>
      <c r="J387" s="3" t="s">
        <v>16</v>
      </c>
    </row>
    <row r="388" spans="1:10" x14ac:dyDescent="0.2">
      <c r="A388" s="2">
        <v>387</v>
      </c>
      <c r="B388" s="1" t="s">
        <v>36</v>
      </c>
      <c r="C388" s="1" t="s">
        <v>458</v>
      </c>
      <c r="D388" s="1" t="s">
        <v>459</v>
      </c>
      <c r="E388" s="1" t="s">
        <v>39</v>
      </c>
      <c r="F388" s="1">
        <v>734501</v>
      </c>
      <c r="G388" s="1">
        <v>19827</v>
      </c>
      <c r="H388" s="1">
        <v>754328</v>
      </c>
      <c r="I388" s="1">
        <v>61.05</v>
      </c>
      <c r="J388" s="3" t="s">
        <v>13</v>
      </c>
    </row>
    <row r="389" spans="1:10" x14ac:dyDescent="0.2">
      <c r="A389" s="2">
        <v>388</v>
      </c>
      <c r="B389" s="1" t="s">
        <v>36</v>
      </c>
      <c r="C389" s="1" t="s">
        <v>458</v>
      </c>
      <c r="D389" s="1" t="s">
        <v>460</v>
      </c>
      <c r="E389" s="1" t="s">
        <v>41</v>
      </c>
      <c r="F389" s="1">
        <v>420394</v>
      </c>
      <c r="G389" s="1">
        <v>6033</v>
      </c>
      <c r="H389" s="1">
        <v>426427</v>
      </c>
      <c r="I389" s="1">
        <v>34.51</v>
      </c>
      <c r="J389" s="3" t="s">
        <v>16</v>
      </c>
    </row>
    <row r="390" spans="1:10" x14ac:dyDescent="0.2">
      <c r="A390" s="2">
        <v>389</v>
      </c>
      <c r="B390" s="1" t="s">
        <v>36</v>
      </c>
      <c r="C390" s="1" t="s">
        <v>458</v>
      </c>
      <c r="D390" s="1" t="s">
        <v>461</v>
      </c>
      <c r="E390" s="1" t="s">
        <v>15</v>
      </c>
      <c r="F390" s="1">
        <v>6724</v>
      </c>
      <c r="G390" s="1">
        <v>448</v>
      </c>
      <c r="H390" s="1">
        <v>7172</v>
      </c>
      <c r="I390" s="1">
        <v>0.57999999999999996</v>
      </c>
      <c r="J390" s="3" t="s">
        <v>16</v>
      </c>
    </row>
    <row r="391" spans="1:10" x14ac:dyDescent="0.2">
      <c r="A391" s="2">
        <v>390</v>
      </c>
      <c r="B391" s="1" t="s">
        <v>36</v>
      </c>
      <c r="C391" s="1" t="s">
        <v>458</v>
      </c>
      <c r="D391" s="1" t="s">
        <v>462</v>
      </c>
      <c r="E391" s="1" t="s">
        <v>22</v>
      </c>
      <c r="F391" s="1">
        <v>5950</v>
      </c>
      <c r="G391" s="1">
        <v>8</v>
      </c>
      <c r="H391" s="1">
        <v>5958</v>
      </c>
      <c r="I391" s="1">
        <v>0.48</v>
      </c>
      <c r="J391" s="3" t="s">
        <v>16</v>
      </c>
    </row>
    <row r="392" spans="1:10" x14ac:dyDescent="0.2">
      <c r="A392" s="2">
        <v>391</v>
      </c>
      <c r="B392" s="1" t="s">
        <v>36</v>
      </c>
      <c r="C392" s="1" t="s">
        <v>458</v>
      </c>
      <c r="D392" s="1" t="s">
        <v>463</v>
      </c>
      <c r="E392" s="1" t="s">
        <v>26</v>
      </c>
      <c r="F392" s="1">
        <v>4661</v>
      </c>
      <c r="G392" s="1">
        <v>81</v>
      </c>
      <c r="H392" s="1">
        <v>4742</v>
      </c>
      <c r="I392" s="1">
        <v>0.38</v>
      </c>
      <c r="J392" s="3" t="s">
        <v>16</v>
      </c>
    </row>
    <row r="393" spans="1:10" x14ac:dyDescent="0.2">
      <c r="A393" s="2">
        <v>392</v>
      </c>
      <c r="B393" s="1" t="s">
        <v>36</v>
      </c>
      <c r="C393" s="1" t="s">
        <v>458</v>
      </c>
      <c r="D393" s="1" t="s">
        <v>464</v>
      </c>
      <c r="E393" s="1" t="s">
        <v>22</v>
      </c>
      <c r="F393" s="1">
        <v>3472</v>
      </c>
      <c r="G393" s="1">
        <v>126</v>
      </c>
      <c r="H393" s="1">
        <v>3598</v>
      </c>
      <c r="I393" s="1">
        <v>0.28999999999999998</v>
      </c>
      <c r="J393" s="3" t="s">
        <v>16</v>
      </c>
    </row>
    <row r="394" spans="1:10" x14ac:dyDescent="0.2">
      <c r="A394" s="2">
        <v>393</v>
      </c>
      <c r="B394" s="1" t="s">
        <v>36</v>
      </c>
      <c r="C394" s="1" t="s">
        <v>458</v>
      </c>
      <c r="D394" s="1" t="s">
        <v>465</v>
      </c>
      <c r="E394" s="1" t="s">
        <v>22</v>
      </c>
      <c r="F394" s="1">
        <v>2523</v>
      </c>
      <c r="G394" s="1">
        <v>13</v>
      </c>
      <c r="H394" s="1">
        <v>2536</v>
      </c>
      <c r="I394" s="1">
        <v>0.21</v>
      </c>
      <c r="J394" s="3" t="s">
        <v>16</v>
      </c>
    </row>
    <row r="395" spans="1:10" x14ac:dyDescent="0.2">
      <c r="A395" s="2">
        <v>394</v>
      </c>
      <c r="B395" s="1" t="s">
        <v>36</v>
      </c>
      <c r="C395" s="1" t="s">
        <v>458</v>
      </c>
      <c r="D395" s="1" t="s">
        <v>466</v>
      </c>
      <c r="E395" s="1" t="s">
        <v>22</v>
      </c>
      <c r="F395" s="1">
        <v>1598</v>
      </c>
      <c r="G395" s="1">
        <v>7</v>
      </c>
      <c r="H395" s="1">
        <v>1605</v>
      </c>
      <c r="I395" s="1">
        <v>0.13</v>
      </c>
      <c r="J395" s="3" t="s">
        <v>16</v>
      </c>
    </row>
    <row r="396" spans="1:10" x14ac:dyDescent="0.2">
      <c r="A396" s="2">
        <v>395</v>
      </c>
      <c r="B396" s="1" t="s">
        <v>36</v>
      </c>
      <c r="C396" s="1" t="s">
        <v>458</v>
      </c>
      <c r="D396" s="1" t="s">
        <v>467</v>
      </c>
      <c r="E396" s="1" t="s">
        <v>74</v>
      </c>
      <c r="F396" s="1">
        <v>1315</v>
      </c>
      <c r="G396" s="1">
        <v>42</v>
      </c>
      <c r="H396" s="1">
        <v>1357</v>
      </c>
      <c r="I396" s="1">
        <v>0.11</v>
      </c>
      <c r="J396" s="3" t="s">
        <v>16</v>
      </c>
    </row>
    <row r="397" spans="1:10" x14ac:dyDescent="0.2">
      <c r="A397" s="2">
        <v>396</v>
      </c>
      <c r="B397" s="1" t="s">
        <v>36</v>
      </c>
      <c r="C397" s="1" t="s">
        <v>458</v>
      </c>
      <c r="D397" s="1" t="s">
        <v>468</v>
      </c>
      <c r="E397" s="1" t="s">
        <v>77</v>
      </c>
      <c r="F397" s="1">
        <v>1080</v>
      </c>
      <c r="G397" s="1">
        <v>50</v>
      </c>
      <c r="H397" s="1">
        <v>1130</v>
      </c>
      <c r="I397" s="1">
        <v>0.09</v>
      </c>
      <c r="J397" s="3" t="s">
        <v>16</v>
      </c>
    </row>
    <row r="398" spans="1:10" x14ac:dyDescent="0.2">
      <c r="A398" s="2">
        <v>397</v>
      </c>
      <c r="B398" s="1" t="s">
        <v>36</v>
      </c>
      <c r="C398" s="1" t="s">
        <v>458</v>
      </c>
      <c r="D398" s="1" t="s">
        <v>469</v>
      </c>
      <c r="E398" s="1" t="s">
        <v>171</v>
      </c>
      <c r="F398" s="1">
        <v>811</v>
      </c>
      <c r="G398" s="1">
        <v>7</v>
      </c>
      <c r="H398" s="1">
        <v>818</v>
      </c>
      <c r="I398" s="1">
        <v>7.0000000000000007E-2</v>
      </c>
      <c r="J398" s="3" t="s">
        <v>16</v>
      </c>
    </row>
    <row r="399" spans="1:10" x14ac:dyDescent="0.2">
      <c r="A399" s="2">
        <v>398</v>
      </c>
      <c r="B399" s="1" t="s">
        <v>36</v>
      </c>
      <c r="C399" s="1" t="s">
        <v>458</v>
      </c>
      <c r="D399" s="1" t="s">
        <v>470</v>
      </c>
      <c r="E399" s="1" t="s">
        <v>22</v>
      </c>
      <c r="F399" s="1">
        <v>796</v>
      </c>
      <c r="G399" s="1">
        <v>20</v>
      </c>
      <c r="H399" s="1">
        <v>816</v>
      </c>
      <c r="I399" s="1">
        <v>7.0000000000000007E-2</v>
      </c>
      <c r="J399" s="3" t="s">
        <v>16</v>
      </c>
    </row>
    <row r="400" spans="1:10" x14ac:dyDescent="0.2">
      <c r="A400" s="2">
        <v>399</v>
      </c>
      <c r="B400" s="1" t="s">
        <v>36</v>
      </c>
      <c r="C400" s="1" t="s">
        <v>458</v>
      </c>
      <c r="D400" s="1" t="s">
        <v>471</v>
      </c>
      <c r="E400" s="1" t="s">
        <v>54</v>
      </c>
      <c r="F400" s="1">
        <v>589</v>
      </c>
      <c r="G400" s="1">
        <v>5</v>
      </c>
      <c r="H400" s="1">
        <v>594</v>
      </c>
      <c r="I400" s="1">
        <v>0.05</v>
      </c>
      <c r="J400" s="3" t="s">
        <v>16</v>
      </c>
    </row>
    <row r="401" spans="1:10" x14ac:dyDescent="0.2">
      <c r="A401" s="2">
        <v>400</v>
      </c>
      <c r="B401" s="1" t="s">
        <v>36</v>
      </c>
      <c r="C401" s="1" t="s">
        <v>458</v>
      </c>
      <c r="D401" s="1" t="s">
        <v>34</v>
      </c>
      <c r="E401" s="1" t="s">
        <v>35</v>
      </c>
      <c r="F401" s="1">
        <v>24498</v>
      </c>
      <c r="G401" s="1">
        <v>107</v>
      </c>
      <c r="H401" s="1">
        <v>24605</v>
      </c>
      <c r="I401" s="1">
        <v>1.99</v>
      </c>
      <c r="J401" s="3" t="s">
        <v>16</v>
      </c>
    </row>
    <row r="402" spans="1:10" x14ac:dyDescent="0.2">
      <c r="A402" s="2">
        <v>401</v>
      </c>
      <c r="B402" s="1" t="s">
        <v>36</v>
      </c>
      <c r="C402" s="1" t="s">
        <v>472</v>
      </c>
      <c r="D402" s="1" t="s">
        <v>473</v>
      </c>
      <c r="E402" s="1" t="s">
        <v>41</v>
      </c>
      <c r="F402" s="1">
        <v>626702</v>
      </c>
      <c r="G402" s="1">
        <v>5526</v>
      </c>
      <c r="H402" s="1">
        <v>632228</v>
      </c>
      <c r="I402" s="1">
        <v>45.73</v>
      </c>
      <c r="J402" s="3" t="s">
        <v>13</v>
      </c>
    </row>
    <row r="403" spans="1:10" x14ac:dyDescent="0.2">
      <c r="A403" s="2">
        <v>402</v>
      </c>
      <c r="B403" s="1" t="s">
        <v>36</v>
      </c>
      <c r="C403" s="1" t="s">
        <v>472</v>
      </c>
      <c r="D403" s="1" t="s">
        <v>474</v>
      </c>
      <c r="E403" s="1" t="s">
        <v>12</v>
      </c>
      <c r="F403" s="1">
        <v>608494</v>
      </c>
      <c r="G403" s="1">
        <v>9165</v>
      </c>
      <c r="H403" s="1">
        <v>617659</v>
      </c>
      <c r="I403" s="1">
        <v>44.67</v>
      </c>
      <c r="J403" s="3" t="s">
        <v>16</v>
      </c>
    </row>
    <row r="404" spans="1:10" x14ac:dyDescent="0.2">
      <c r="A404" s="2">
        <v>403</v>
      </c>
      <c r="B404" s="1" t="s">
        <v>36</v>
      </c>
      <c r="C404" s="1" t="s">
        <v>472</v>
      </c>
      <c r="D404" s="1" t="s">
        <v>475</v>
      </c>
      <c r="E404" s="1" t="s">
        <v>15</v>
      </c>
      <c r="F404" s="1">
        <v>63790</v>
      </c>
      <c r="G404" s="1">
        <v>1733</v>
      </c>
      <c r="H404" s="1">
        <v>65523</v>
      </c>
      <c r="I404" s="1">
        <v>4.74</v>
      </c>
      <c r="J404" s="3" t="s">
        <v>16</v>
      </c>
    </row>
    <row r="405" spans="1:10" x14ac:dyDescent="0.2">
      <c r="A405" s="2">
        <v>404</v>
      </c>
      <c r="B405" s="1" t="s">
        <v>36</v>
      </c>
      <c r="C405" s="1" t="s">
        <v>472</v>
      </c>
      <c r="D405" s="1" t="s">
        <v>476</v>
      </c>
      <c r="E405" s="1" t="s">
        <v>26</v>
      </c>
      <c r="F405" s="1">
        <v>10300</v>
      </c>
      <c r="G405" s="1">
        <v>206</v>
      </c>
      <c r="H405" s="1">
        <v>10506</v>
      </c>
      <c r="I405" s="1">
        <v>0.76</v>
      </c>
      <c r="J405" s="3" t="s">
        <v>16</v>
      </c>
    </row>
    <row r="406" spans="1:10" x14ac:dyDescent="0.2">
      <c r="A406" s="2">
        <v>405</v>
      </c>
      <c r="B406" s="1" t="s">
        <v>36</v>
      </c>
      <c r="C406" s="1" t="s">
        <v>472</v>
      </c>
      <c r="D406" s="1" t="s">
        <v>477</v>
      </c>
      <c r="E406" s="1" t="s">
        <v>22</v>
      </c>
      <c r="F406" s="1">
        <v>5796</v>
      </c>
      <c r="G406" s="1">
        <v>6</v>
      </c>
      <c r="H406" s="1">
        <v>5802</v>
      </c>
      <c r="I406" s="1">
        <v>0.42</v>
      </c>
      <c r="J406" s="3" t="s">
        <v>16</v>
      </c>
    </row>
    <row r="407" spans="1:10" x14ac:dyDescent="0.2">
      <c r="A407" s="2">
        <v>406</v>
      </c>
      <c r="B407" s="1" t="s">
        <v>36</v>
      </c>
      <c r="C407" s="1" t="s">
        <v>472</v>
      </c>
      <c r="D407" s="1" t="s">
        <v>478</v>
      </c>
      <c r="E407" s="1" t="s">
        <v>479</v>
      </c>
      <c r="F407" s="1">
        <v>5387</v>
      </c>
      <c r="G407" s="1">
        <v>38</v>
      </c>
      <c r="H407" s="1">
        <v>5425</v>
      </c>
      <c r="I407" s="1">
        <v>0.39</v>
      </c>
      <c r="J407" s="3" t="s">
        <v>16</v>
      </c>
    </row>
    <row r="408" spans="1:10" x14ac:dyDescent="0.2">
      <c r="A408" s="2">
        <v>407</v>
      </c>
      <c r="B408" s="1" t="s">
        <v>36</v>
      </c>
      <c r="C408" s="1" t="s">
        <v>472</v>
      </c>
      <c r="D408" s="1" t="s">
        <v>480</v>
      </c>
      <c r="E408" s="1" t="s">
        <v>22</v>
      </c>
      <c r="F408" s="1">
        <v>4948</v>
      </c>
      <c r="G408" s="1">
        <v>22</v>
      </c>
      <c r="H408" s="1">
        <v>4970</v>
      </c>
      <c r="I408" s="1">
        <v>0.36</v>
      </c>
      <c r="J408" s="3" t="s">
        <v>16</v>
      </c>
    </row>
    <row r="409" spans="1:10" x14ac:dyDescent="0.2">
      <c r="A409" s="2">
        <v>408</v>
      </c>
      <c r="B409" s="1" t="s">
        <v>36</v>
      </c>
      <c r="C409" s="1" t="s">
        <v>472</v>
      </c>
      <c r="D409" s="1" t="s">
        <v>481</v>
      </c>
      <c r="E409" s="1" t="s">
        <v>58</v>
      </c>
      <c r="F409" s="1">
        <v>4108</v>
      </c>
      <c r="G409" s="1">
        <v>194</v>
      </c>
      <c r="H409" s="1">
        <v>4302</v>
      </c>
      <c r="I409" s="1">
        <v>0.31</v>
      </c>
      <c r="J409" s="3" t="s">
        <v>16</v>
      </c>
    </row>
    <row r="410" spans="1:10" x14ac:dyDescent="0.2">
      <c r="A410" s="2">
        <v>409</v>
      </c>
      <c r="B410" s="1" t="s">
        <v>36</v>
      </c>
      <c r="C410" s="1" t="s">
        <v>472</v>
      </c>
      <c r="D410" s="1" t="s">
        <v>482</v>
      </c>
      <c r="E410" s="1" t="s">
        <v>60</v>
      </c>
      <c r="F410" s="1">
        <v>3657</v>
      </c>
      <c r="G410" s="1">
        <v>9</v>
      </c>
      <c r="H410" s="1">
        <v>3666</v>
      </c>
      <c r="I410" s="1">
        <v>0.27</v>
      </c>
      <c r="J410" s="3" t="s">
        <v>16</v>
      </c>
    </row>
    <row r="411" spans="1:10" x14ac:dyDescent="0.2">
      <c r="A411" s="2">
        <v>410</v>
      </c>
      <c r="B411" s="1" t="s">
        <v>36</v>
      </c>
      <c r="C411" s="1" t="s">
        <v>472</v>
      </c>
      <c r="D411" s="1" t="s">
        <v>483</v>
      </c>
      <c r="E411" s="1" t="s">
        <v>22</v>
      </c>
      <c r="F411" s="1">
        <v>1723</v>
      </c>
      <c r="G411" s="1">
        <v>8</v>
      </c>
      <c r="H411" s="1">
        <v>1731</v>
      </c>
      <c r="I411" s="1">
        <v>0.13</v>
      </c>
      <c r="J411" s="3" t="s">
        <v>16</v>
      </c>
    </row>
    <row r="412" spans="1:10" x14ac:dyDescent="0.2">
      <c r="A412" s="2">
        <v>411</v>
      </c>
      <c r="B412" s="1" t="s">
        <v>36</v>
      </c>
      <c r="C412" s="1" t="s">
        <v>472</v>
      </c>
      <c r="D412" s="1" t="s">
        <v>484</v>
      </c>
      <c r="E412" s="1" t="s">
        <v>50</v>
      </c>
      <c r="F412" s="1">
        <v>1668</v>
      </c>
      <c r="G412" s="1">
        <v>30</v>
      </c>
      <c r="H412" s="1">
        <v>1698</v>
      </c>
      <c r="I412" s="1">
        <v>0.12</v>
      </c>
      <c r="J412" s="3" t="s">
        <v>16</v>
      </c>
    </row>
    <row r="413" spans="1:10" x14ac:dyDescent="0.2">
      <c r="A413" s="2">
        <v>412</v>
      </c>
      <c r="B413" s="1" t="s">
        <v>36</v>
      </c>
      <c r="C413" s="1" t="s">
        <v>472</v>
      </c>
      <c r="D413" s="1" t="s">
        <v>485</v>
      </c>
      <c r="E413" s="1" t="s">
        <v>486</v>
      </c>
      <c r="F413" s="1">
        <v>1567</v>
      </c>
      <c r="G413" s="1">
        <v>1</v>
      </c>
      <c r="H413" s="1">
        <v>1568</v>
      </c>
      <c r="I413" s="1">
        <v>0.11</v>
      </c>
      <c r="J413" s="3" t="s">
        <v>16</v>
      </c>
    </row>
    <row r="414" spans="1:10" x14ac:dyDescent="0.2">
      <c r="A414" s="2">
        <v>413</v>
      </c>
      <c r="B414" s="1" t="s">
        <v>36</v>
      </c>
      <c r="C414" s="1" t="s">
        <v>472</v>
      </c>
      <c r="D414" s="1" t="s">
        <v>487</v>
      </c>
      <c r="E414" s="1" t="s">
        <v>488</v>
      </c>
      <c r="F414" s="1">
        <v>1511</v>
      </c>
      <c r="G414" s="1">
        <v>4</v>
      </c>
      <c r="H414" s="1">
        <v>1515</v>
      </c>
      <c r="I414" s="1">
        <v>0.11</v>
      </c>
      <c r="J414" s="3" t="s">
        <v>16</v>
      </c>
    </row>
    <row r="415" spans="1:10" x14ac:dyDescent="0.2">
      <c r="A415" s="2">
        <v>414</v>
      </c>
      <c r="B415" s="1" t="s">
        <v>36</v>
      </c>
      <c r="C415" s="1" t="s">
        <v>472</v>
      </c>
      <c r="D415" s="1" t="s">
        <v>489</v>
      </c>
      <c r="E415" s="1" t="s">
        <v>54</v>
      </c>
      <c r="F415" s="1">
        <v>1501</v>
      </c>
      <c r="G415" s="1">
        <v>9</v>
      </c>
      <c r="H415" s="1">
        <v>1510</v>
      </c>
      <c r="I415" s="1">
        <v>0.11</v>
      </c>
      <c r="J415" s="3" t="s">
        <v>16</v>
      </c>
    </row>
    <row r="416" spans="1:10" x14ac:dyDescent="0.2">
      <c r="A416" s="2">
        <v>415</v>
      </c>
      <c r="B416" s="1" t="s">
        <v>36</v>
      </c>
      <c r="C416" s="1" t="s">
        <v>472</v>
      </c>
      <c r="D416" s="1" t="s">
        <v>490</v>
      </c>
      <c r="E416" s="1" t="s">
        <v>101</v>
      </c>
      <c r="F416" s="1">
        <v>1362</v>
      </c>
      <c r="G416" s="1">
        <v>27</v>
      </c>
      <c r="H416" s="1">
        <v>1389</v>
      </c>
      <c r="I416" s="1">
        <v>0.1</v>
      </c>
      <c r="J416" s="3" t="s">
        <v>16</v>
      </c>
    </row>
    <row r="417" spans="1:10" x14ac:dyDescent="0.2">
      <c r="A417" s="2">
        <v>416</v>
      </c>
      <c r="B417" s="1" t="s">
        <v>36</v>
      </c>
      <c r="C417" s="1" t="s">
        <v>472</v>
      </c>
      <c r="D417" s="1" t="s">
        <v>491</v>
      </c>
      <c r="E417" s="1" t="s">
        <v>492</v>
      </c>
      <c r="F417" s="1">
        <v>1237</v>
      </c>
      <c r="G417" s="1">
        <v>2</v>
      </c>
      <c r="H417" s="1">
        <v>1239</v>
      </c>
      <c r="I417" s="1">
        <v>0.09</v>
      </c>
      <c r="J417" s="3" t="s">
        <v>16</v>
      </c>
    </row>
    <row r="418" spans="1:10" x14ac:dyDescent="0.2">
      <c r="A418" s="2">
        <v>417</v>
      </c>
      <c r="B418" s="1" t="s">
        <v>36</v>
      </c>
      <c r="C418" s="1" t="s">
        <v>472</v>
      </c>
      <c r="D418" s="1" t="s">
        <v>493</v>
      </c>
      <c r="E418" s="1" t="s">
        <v>22</v>
      </c>
      <c r="F418" s="1">
        <v>1203</v>
      </c>
      <c r="G418" s="1">
        <v>1</v>
      </c>
      <c r="H418" s="1">
        <v>1204</v>
      </c>
      <c r="I418" s="1">
        <v>0.09</v>
      </c>
      <c r="J418" s="3" t="s">
        <v>16</v>
      </c>
    </row>
    <row r="419" spans="1:10" x14ac:dyDescent="0.2">
      <c r="A419" s="2">
        <v>418</v>
      </c>
      <c r="B419" s="1" t="s">
        <v>36</v>
      </c>
      <c r="C419" s="1" t="s">
        <v>472</v>
      </c>
      <c r="D419" s="1" t="s">
        <v>494</v>
      </c>
      <c r="E419" s="1" t="s">
        <v>22</v>
      </c>
      <c r="F419" s="1">
        <v>1077</v>
      </c>
      <c r="G419" s="1">
        <v>10</v>
      </c>
      <c r="H419" s="1">
        <v>1087</v>
      </c>
      <c r="I419" s="1">
        <v>0.08</v>
      </c>
      <c r="J419" s="3" t="s">
        <v>16</v>
      </c>
    </row>
    <row r="420" spans="1:10" x14ac:dyDescent="0.2">
      <c r="A420" s="2">
        <v>419</v>
      </c>
      <c r="B420" s="1" t="s">
        <v>36</v>
      </c>
      <c r="C420" s="1" t="s">
        <v>472</v>
      </c>
      <c r="D420" s="1" t="s">
        <v>495</v>
      </c>
      <c r="E420" s="1" t="s">
        <v>22</v>
      </c>
      <c r="F420" s="1">
        <v>797</v>
      </c>
      <c r="G420" s="1">
        <v>4</v>
      </c>
      <c r="H420" s="1">
        <v>801</v>
      </c>
      <c r="I420" s="1">
        <v>0.06</v>
      </c>
      <c r="J420" s="3" t="s">
        <v>16</v>
      </c>
    </row>
    <row r="421" spans="1:10" x14ac:dyDescent="0.2">
      <c r="A421" s="2">
        <v>420</v>
      </c>
      <c r="B421" s="1" t="s">
        <v>36</v>
      </c>
      <c r="C421" s="1" t="s">
        <v>472</v>
      </c>
      <c r="D421" s="1" t="s">
        <v>496</v>
      </c>
      <c r="E421" s="1" t="s">
        <v>497</v>
      </c>
      <c r="F421" s="1">
        <v>711</v>
      </c>
      <c r="G421" s="1" t="s">
        <v>33</v>
      </c>
      <c r="H421" s="1">
        <v>711</v>
      </c>
      <c r="I421" s="1">
        <v>0.05</v>
      </c>
      <c r="J421" s="3" t="s">
        <v>16</v>
      </c>
    </row>
    <row r="422" spans="1:10" x14ac:dyDescent="0.2">
      <c r="A422" s="2">
        <v>421</v>
      </c>
      <c r="B422" s="1" t="s">
        <v>36</v>
      </c>
      <c r="C422" s="1" t="s">
        <v>472</v>
      </c>
      <c r="D422" s="1" t="s">
        <v>498</v>
      </c>
      <c r="E422" s="1" t="s">
        <v>499</v>
      </c>
      <c r="F422" s="1">
        <v>688</v>
      </c>
      <c r="G422" s="1" t="s">
        <v>33</v>
      </c>
      <c r="H422" s="1">
        <v>688</v>
      </c>
      <c r="I422" s="1">
        <v>0.05</v>
      </c>
      <c r="J422" s="3" t="s">
        <v>16</v>
      </c>
    </row>
    <row r="423" spans="1:10" x14ac:dyDescent="0.2">
      <c r="A423" s="2">
        <v>422</v>
      </c>
      <c r="B423" s="1" t="s">
        <v>36</v>
      </c>
      <c r="C423" s="1" t="s">
        <v>472</v>
      </c>
      <c r="D423" s="1" t="s">
        <v>500</v>
      </c>
      <c r="E423" s="1" t="s">
        <v>22</v>
      </c>
      <c r="F423" s="1">
        <v>615</v>
      </c>
      <c r="G423" s="1">
        <v>7</v>
      </c>
      <c r="H423" s="1">
        <v>622</v>
      </c>
      <c r="I423" s="1">
        <v>0.04</v>
      </c>
      <c r="J423" s="3" t="s">
        <v>16</v>
      </c>
    </row>
    <row r="424" spans="1:10" x14ac:dyDescent="0.2">
      <c r="A424" s="2">
        <v>423</v>
      </c>
      <c r="B424" s="1" t="s">
        <v>36</v>
      </c>
      <c r="C424" s="1" t="s">
        <v>472</v>
      </c>
      <c r="D424" s="1" t="s">
        <v>501</v>
      </c>
      <c r="E424" s="1" t="s">
        <v>22</v>
      </c>
      <c r="F424" s="1">
        <v>607</v>
      </c>
      <c r="G424" s="1">
        <v>1</v>
      </c>
      <c r="H424" s="1">
        <v>608</v>
      </c>
      <c r="I424" s="1">
        <v>0.04</v>
      </c>
      <c r="J424" s="3" t="s">
        <v>16</v>
      </c>
    </row>
    <row r="425" spans="1:10" x14ac:dyDescent="0.2">
      <c r="A425" s="2">
        <v>424</v>
      </c>
      <c r="B425" s="1" t="s">
        <v>36</v>
      </c>
      <c r="C425" s="1" t="s">
        <v>472</v>
      </c>
      <c r="D425" s="1" t="s">
        <v>34</v>
      </c>
      <c r="E425" s="1" t="s">
        <v>35</v>
      </c>
      <c r="F425" s="1">
        <v>15909</v>
      </c>
      <c r="G425" s="1">
        <v>209</v>
      </c>
      <c r="H425" s="1">
        <v>16118</v>
      </c>
      <c r="I425" s="1">
        <v>1.17</v>
      </c>
      <c r="J425" s="3" t="s">
        <v>16</v>
      </c>
    </row>
    <row r="426" spans="1:10" x14ac:dyDescent="0.2">
      <c r="A426" s="2">
        <v>425</v>
      </c>
      <c r="B426" s="1" t="s">
        <v>36</v>
      </c>
      <c r="C426" s="1" t="s">
        <v>502</v>
      </c>
      <c r="D426" s="1" t="s">
        <v>503</v>
      </c>
      <c r="E426" s="1" t="s">
        <v>39</v>
      </c>
      <c r="F426" s="1">
        <v>784722</v>
      </c>
      <c r="G426" s="1">
        <v>9432</v>
      </c>
      <c r="H426" s="1">
        <v>794154</v>
      </c>
      <c r="I426" s="1">
        <v>58.21</v>
      </c>
      <c r="J426" s="3" t="s">
        <v>13</v>
      </c>
    </row>
    <row r="427" spans="1:10" x14ac:dyDescent="0.2">
      <c r="A427" s="2">
        <v>426</v>
      </c>
      <c r="B427" s="1" t="s">
        <v>36</v>
      </c>
      <c r="C427" s="1" t="s">
        <v>502</v>
      </c>
      <c r="D427" s="1" t="s">
        <v>504</v>
      </c>
      <c r="E427" s="1" t="s">
        <v>41</v>
      </c>
      <c r="F427" s="1">
        <v>505637</v>
      </c>
      <c r="G427" s="1">
        <v>6432</v>
      </c>
      <c r="H427" s="1">
        <v>512069</v>
      </c>
      <c r="I427" s="1">
        <v>37.53</v>
      </c>
      <c r="J427" s="3" t="s">
        <v>16</v>
      </c>
    </row>
    <row r="428" spans="1:10" x14ac:dyDescent="0.2">
      <c r="A428" s="2">
        <v>427</v>
      </c>
      <c r="B428" s="1" t="s">
        <v>36</v>
      </c>
      <c r="C428" s="1" t="s">
        <v>502</v>
      </c>
      <c r="D428" s="1" t="s">
        <v>505</v>
      </c>
      <c r="E428" s="1" t="s">
        <v>15</v>
      </c>
      <c r="F428" s="1">
        <v>23498</v>
      </c>
      <c r="G428" s="1">
        <v>608</v>
      </c>
      <c r="H428" s="1">
        <v>24106</v>
      </c>
      <c r="I428" s="1">
        <v>1.77</v>
      </c>
      <c r="J428" s="3" t="s">
        <v>16</v>
      </c>
    </row>
    <row r="429" spans="1:10" x14ac:dyDescent="0.2">
      <c r="A429" s="2">
        <v>428</v>
      </c>
      <c r="B429" s="1" t="s">
        <v>36</v>
      </c>
      <c r="C429" s="1" t="s">
        <v>502</v>
      </c>
      <c r="D429" s="1" t="s">
        <v>506</v>
      </c>
      <c r="E429" s="1" t="s">
        <v>133</v>
      </c>
      <c r="F429" s="1">
        <v>7710</v>
      </c>
      <c r="G429" s="1">
        <v>168</v>
      </c>
      <c r="H429" s="1">
        <v>7878</v>
      </c>
      <c r="I429" s="1">
        <v>0.57999999999999996</v>
      </c>
      <c r="J429" s="3" t="s">
        <v>16</v>
      </c>
    </row>
    <row r="430" spans="1:10" x14ac:dyDescent="0.2">
      <c r="A430" s="2">
        <v>429</v>
      </c>
      <c r="B430" s="1" t="s">
        <v>36</v>
      </c>
      <c r="C430" s="1" t="s">
        <v>502</v>
      </c>
      <c r="D430" s="1" t="s">
        <v>507</v>
      </c>
      <c r="E430" s="1" t="s">
        <v>22</v>
      </c>
      <c r="F430" s="1">
        <v>6672</v>
      </c>
      <c r="G430" s="1" t="s">
        <v>33</v>
      </c>
      <c r="H430" s="1">
        <v>6672</v>
      </c>
      <c r="I430" s="1">
        <v>0.49</v>
      </c>
      <c r="J430" s="3" t="s">
        <v>16</v>
      </c>
    </row>
    <row r="431" spans="1:10" x14ac:dyDescent="0.2">
      <c r="A431" s="2">
        <v>430</v>
      </c>
      <c r="B431" s="1" t="s">
        <v>36</v>
      </c>
      <c r="C431" s="1" t="s">
        <v>502</v>
      </c>
      <c r="D431" s="1" t="s">
        <v>508</v>
      </c>
      <c r="E431" s="1" t="s">
        <v>22</v>
      </c>
      <c r="F431" s="1">
        <v>3199</v>
      </c>
      <c r="G431" s="1" t="s">
        <v>33</v>
      </c>
      <c r="H431" s="1">
        <v>3199</v>
      </c>
      <c r="I431" s="1">
        <v>0.23</v>
      </c>
      <c r="J431" s="3" t="s">
        <v>16</v>
      </c>
    </row>
    <row r="432" spans="1:10" x14ac:dyDescent="0.2">
      <c r="A432" s="2">
        <v>431</v>
      </c>
      <c r="B432" s="1" t="s">
        <v>36</v>
      </c>
      <c r="C432" s="1" t="s">
        <v>502</v>
      </c>
      <c r="D432" s="1" t="s">
        <v>509</v>
      </c>
      <c r="E432" s="1" t="s">
        <v>26</v>
      </c>
      <c r="F432" s="1">
        <v>2184</v>
      </c>
      <c r="G432" s="1">
        <v>49</v>
      </c>
      <c r="H432" s="1">
        <v>2233</v>
      </c>
      <c r="I432" s="1">
        <v>0.16</v>
      </c>
      <c r="J432" s="3" t="s">
        <v>16</v>
      </c>
    </row>
    <row r="433" spans="1:10" x14ac:dyDescent="0.2">
      <c r="A433" s="2">
        <v>432</v>
      </c>
      <c r="B433" s="1" t="s">
        <v>36</v>
      </c>
      <c r="C433" s="1" t="s">
        <v>502</v>
      </c>
      <c r="D433" s="1" t="s">
        <v>510</v>
      </c>
      <c r="E433" s="1" t="s">
        <v>22</v>
      </c>
      <c r="F433" s="1">
        <v>1240</v>
      </c>
      <c r="G433" s="1" t="s">
        <v>33</v>
      </c>
      <c r="H433" s="1">
        <v>1240</v>
      </c>
      <c r="I433" s="1">
        <v>0.09</v>
      </c>
      <c r="J433" s="3" t="s">
        <v>16</v>
      </c>
    </row>
    <row r="434" spans="1:10" x14ac:dyDescent="0.2">
      <c r="A434" s="2">
        <v>433</v>
      </c>
      <c r="B434" s="1" t="s">
        <v>36</v>
      </c>
      <c r="C434" s="1" t="s">
        <v>502</v>
      </c>
      <c r="D434" s="1" t="s">
        <v>511</v>
      </c>
      <c r="E434" s="1" t="s">
        <v>123</v>
      </c>
      <c r="F434" s="1">
        <v>609</v>
      </c>
      <c r="G434" s="1">
        <v>6</v>
      </c>
      <c r="H434" s="1">
        <v>615</v>
      </c>
      <c r="I434" s="1">
        <v>0.05</v>
      </c>
      <c r="J434" s="3" t="s">
        <v>16</v>
      </c>
    </row>
    <row r="435" spans="1:10" x14ac:dyDescent="0.2">
      <c r="A435" s="2">
        <v>434</v>
      </c>
      <c r="B435" s="1" t="s">
        <v>36</v>
      </c>
      <c r="C435" s="1" t="s">
        <v>502</v>
      </c>
      <c r="D435" s="1" t="s">
        <v>512</v>
      </c>
      <c r="E435" s="1" t="s">
        <v>171</v>
      </c>
      <c r="F435" s="1">
        <v>600</v>
      </c>
      <c r="G435" s="1">
        <v>1</v>
      </c>
      <c r="H435" s="1">
        <v>601</v>
      </c>
      <c r="I435" s="1">
        <v>0.04</v>
      </c>
      <c r="J435" s="3" t="s">
        <v>16</v>
      </c>
    </row>
    <row r="436" spans="1:10" x14ac:dyDescent="0.2">
      <c r="A436" s="2">
        <v>435</v>
      </c>
      <c r="B436" s="1" t="s">
        <v>36</v>
      </c>
      <c r="C436" s="1" t="s">
        <v>502</v>
      </c>
      <c r="D436" s="1" t="s">
        <v>513</v>
      </c>
      <c r="E436" s="1" t="s">
        <v>54</v>
      </c>
      <c r="F436" s="1">
        <v>486</v>
      </c>
      <c r="G436" s="1">
        <v>3</v>
      </c>
      <c r="H436" s="1">
        <v>489</v>
      </c>
      <c r="I436" s="1">
        <v>0.04</v>
      </c>
      <c r="J436" s="3" t="s">
        <v>16</v>
      </c>
    </row>
    <row r="437" spans="1:10" x14ac:dyDescent="0.2">
      <c r="A437" s="2">
        <v>436</v>
      </c>
      <c r="B437" s="1" t="s">
        <v>36</v>
      </c>
      <c r="C437" s="1" t="s">
        <v>502</v>
      </c>
      <c r="D437" s="1" t="s">
        <v>514</v>
      </c>
      <c r="E437" s="1" t="s">
        <v>52</v>
      </c>
      <c r="F437" s="1">
        <v>409</v>
      </c>
      <c r="G437" s="1">
        <v>8</v>
      </c>
      <c r="H437" s="1">
        <v>417</v>
      </c>
      <c r="I437" s="1">
        <v>0.03</v>
      </c>
      <c r="J437" s="3" t="s">
        <v>16</v>
      </c>
    </row>
    <row r="438" spans="1:10" x14ac:dyDescent="0.2">
      <c r="A438" s="2">
        <v>437</v>
      </c>
      <c r="B438" s="1" t="s">
        <v>36</v>
      </c>
      <c r="C438" s="1" t="s">
        <v>502</v>
      </c>
      <c r="D438" s="1" t="s">
        <v>515</v>
      </c>
      <c r="E438" s="1" t="s">
        <v>516</v>
      </c>
      <c r="F438" s="1">
        <v>365</v>
      </c>
      <c r="G438" s="1">
        <v>3</v>
      </c>
      <c r="H438" s="1">
        <v>368</v>
      </c>
      <c r="I438" s="1">
        <v>0.03</v>
      </c>
      <c r="J438" s="3" t="s">
        <v>16</v>
      </c>
    </row>
    <row r="439" spans="1:10" x14ac:dyDescent="0.2">
      <c r="A439" s="2">
        <v>438</v>
      </c>
      <c r="B439" s="1" t="s">
        <v>36</v>
      </c>
      <c r="C439" s="1" t="s">
        <v>502</v>
      </c>
      <c r="D439" s="1" t="s">
        <v>517</v>
      </c>
      <c r="E439" s="1" t="s">
        <v>90</v>
      </c>
      <c r="F439" s="1">
        <v>328</v>
      </c>
      <c r="G439" s="1">
        <v>3</v>
      </c>
      <c r="H439" s="1">
        <v>331</v>
      </c>
      <c r="I439" s="1">
        <v>0.02</v>
      </c>
      <c r="J439" s="3" t="s">
        <v>16</v>
      </c>
    </row>
    <row r="440" spans="1:10" x14ac:dyDescent="0.2">
      <c r="A440" s="2">
        <v>439</v>
      </c>
      <c r="B440" s="1" t="s">
        <v>36</v>
      </c>
      <c r="C440" s="1" t="s">
        <v>502</v>
      </c>
      <c r="D440" s="1" t="s">
        <v>518</v>
      </c>
      <c r="E440" s="1" t="s">
        <v>31</v>
      </c>
      <c r="F440" s="1">
        <v>323</v>
      </c>
      <c r="G440" s="1">
        <v>4</v>
      </c>
      <c r="H440" s="1">
        <v>327</v>
      </c>
      <c r="I440" s="1">
        <v>0.02</v>
      </c>
      <c r="J440" s="3" t="s">
        <v>16</v>
      </c>
    </row>
    <row r="441" spans="1:10" x14ac:dyDescent="0.2">
      <c r="A441" s="2">
        <v>440</v>
      </c>
      <c r="B441" s="1" t="s">
        <v>36</v>
      </c>
      <c r="C441" s="1" t="s">
        <v>502</v>
      </c>
      <c r="D441" s="1" t="s">
        <v>519</v>
      </c>
      <c r="E441" s="1" t="s">
        <v>520</v>
      </c>
      <c r="F441" s="1">
        <v>268</v>
      </c>
      <c r="G441" s="1">
        <v>1</v>
      </c>
      <c r="H441" s="1">
        <v>269</v>
      </c>
      <c r="I441" s="1">
        <v>0.02</v>
      </c>
      <c r="J441" s="3" t="s">
        <v>16</v>
      </c>
    </row>
    <row r="442" spans="1:10" x14ac:dyDescent="0.2">
      <c r="A442" s="2">
        <v>441</v>
      </c>
      <c r="B442" s="1" t="s">
        <v>36</v>
      </c>
      <c r="C442" s="1" t="s">
        <v>502</v>
      </c>
      <c r="D442" s="1" t="s">
        <v>521</v>
      </c>
      <c r="E442" s="1" t="s">
        <v>305</v>
      </c>
      <c r="F442" s="1">
        <v>239</v>
      </c>
      <c r="G442" s="1">
        <v>5</v>
      </c>
      <c r="H442" s="1">
        <v>244</v>
      </c>
      <c r="I442" s="1">
        <v>0.02</v>
      </c>
      <c r="J442" s="3" t="s">
        <v>16</v>
      </c>
    </row>
    <row r="443" spans="1:10" x14ac:dyDescent="0.2">
      <c r="A443" s="2">
        <v>442</v>
      </c>
      <c r="B443" s="1" t="s">
        <v>36</v>
      </c>
      <c r="C443" s="1" t="s">
        <v>502</v>
      </c>
      <c r="D443" s="1" t="s">
        <v>34</v>
      </c>
      <c r="E443" s="1" t="s">
        <v>35</v>
      </c>
      <c r="F443" s="1">
        <v>9038</v>
      </c>
      <c r="G443" s="1">
        <v>155</v>
      </c>
      <c r="H443" s="1">
        <v>9193</v>
      </c>
      <c r="I443" s="1">
        <v>0.67</v>
      </c>
      <c r="J443" s="3" t="s">
        <v>16</v>
      </c>
    </row>
    <row r="444" spans="1:10" x14ac:dyDescent="0.2">
      <c r="A444" s="2">
        <v>443</v>
      </c>
      <c r="B444" s="1" t="s">
        <v>36</v>
      </c>
      <c r="C444" s="1" t="s">
        <v>522</v>
      </c>
      <c r="D444" s="1" t="s">
        <v>523</v>
      </c>
      <c r="E444" s="1" t="s">
        <v>39</v>
      </c>
      <c r="F444" s="1">
        <v>893884</v>
      </c>
      <c r="G444" s="1">
        <v>13583</v>
      </c>
      <c r="H444" s="1">
        <v>907467</v>
      </c>
      <c r="I444" s="1">
        <v>65.42</v>
      </c>
      <c r="J444" s="3" t="s">
        <v>13</v>
      </c>
    </row>
    <row r="445" spans="1:10" x14ac:dyDescent="0.2">
      <c r="A445" s="2">
        <v>444</v>
      </c>
      <c r="B445" s="1" t="s">
        <v>36</v>
      </c>
      <c r="C445" s="1" t="s">
        <v>522</v>
      </c>
      <c r="D445" s="1" t="s">
        <v>524</v>
      </c>
      <c r="E445" s="1" t="s">
        <v>41</v>
      </c>
      <c r="F445" s="1">
        <v>397821</v>
      </c>
      <c r="G445" s="1">
        <v>5399</v>
      </c>
      <c r="H445" s="1">
        <v>403220</v>
      </c>
      <c r="I445" s="1">
        <v>29.07</v>
      </c>
      <c r="J445" s="3" t="s">
        <v>16</v>
      </c>
    </row>
    <row r="446" spans="1:10" x14ac:dyDescent="0.2">
      <c r="A446" s="2">
        <v>445</v>
      </c>
      <c r="B446" s="1" t="s">
        <v>36</v>
      </c>
      <c r="C446" s="1" t="s">
        <v>522</v>
      </c>
      <c r="D446" s="1" t="s">
        <v>525</v>
      </c>
      <c r="E446" s="1" t="s">
        <v>15</v>
      </c>
      <c r="F446" s="1">
        <v>29430</v>
      </c>
      <c r="G446" s="1">
        <v>837</v>
      </c>
      <c r="H446" s="1">
        <v>30267</v>
      </c>
      <c r="I446" s="1">
        <v>2.1800000000000002</v>
      </c>
      <c r="J446" s="3" t="s">
        <v>16</v>
      </c>
    </row>
    <row r="447" spans="1:10" x14ac:dyDescent="0.2">
      <c r="A447" s="2">
        <v>446</v>
      </c>
      <c r="B447" s="1" t="s">
        <v>36</v>
      </c>
      <c r="C447" s="1" t="s">
        <v>522</v>
      </c>
      <c r="D447" s="1" t="s">
        <v>526</v>
      </c>
      <c r="E447" s="1" t="s">
        <v>527</v>
      </c>
      <c r="F447" s="1">
        <v>7529</v>
      </c>
      <c r="G447" s="1">
        <v>167</v>
      </c>
      <c r="H447" s="1">
        <v>7696</v>
      </c>
      <c r="I447" s="1">
        <v>0.55000000000000004</v>
      </c>
      <c r="J447" s="3" t="s">
        <v>16</v>
      </c>
    </row>
    <row r="448" spans="1:10" x14ac:dyDescent="0.2">
      <c r="A448" s="2">
        <v>447</v>
      </c>
      <c r="B448" s="1" t="s">
        <v>36</v>
      </c>
      <c r="C448" s="1" t="s">
        <v>522</v>
      </c>
      <c r="D448" s="1" t="s">
        <v>528</v>
      </c>
      <c r="E448" s="1" t="s">
        <v>26</v>
      </c>
      <c r="F448" s="1">
        <v>6006</v>
      </c>
      <c r="G448" s="1">
        <v>85</v>
      </c>
      <c r="H448" s="1">
        <v>6091</v>
      </c>
      <c r="I448" s="1">
        <v>0.44</v>
      </c>
      <c r="J448" s="3" t="s">
        <v>16</v>
      </c>
    </row>
    <row r="449" spans="1:10" x14ac:dyDescent="0.2">
      <c r="A449" s="2">
        <v>448</v>
      </c>
      <c r="B449" s="1" t="s">
        <v>36</v>
      </c>
      <c r="C449" s="1" t="s">
        <v>522</v>
      </c>
      <c r="D449" s="1" t="s">
        <v>529</v>
      </c>
      <c r="E449" s="1" t="s">
        <v>171</v>
      </c>
      <c r="F449" s="1">
        <v>4883</v>
      </c>
      <c r="G449" s="1">
        <v>1</v>
      </c>
      <c r="H449" s="1">
        <v>4884</v>
      </c>
      <c r="I449" s="1">
        <v>0.35</v>
      </c>
      <c r="J449" s="3" t="s">
        <v>16</v>
      </c>
    </row>
    <row r="450" spans="1:10" x14ac:dyDescent="0.2">
      <c r="A450" s="2">
        <v>449</v>
      </c>
      <c r="B450" s="1" t="s">
        <v>36</v>
      </c>
      <c r="C450" s="1" t="s">
        <v>522</v>
      </c>
      <c r="D450" s="1" t="s">
        <v>530</v>
      </c>
      <c r="E450" s="1" t="s">
        <v>244</v>
      </c>
      <c r="F450" s="1">
        <v>2534</v>
      </c>
      <c r="G450" s="1">
        <v>3</v>
      </c>
      <c r="H450" s="1">
        <v>2537</v>
      </c>
      <c r="I450" s="1">
        <v>0.18</v>
      </c>
      <c r="J450" s="3" t="s">
        <v>16</v>
      </c>
    </row>
    <row r="451" spans="1:10" x14ac:dyDescent="0.2">
      <c r="A451" s="2">
        <v>450</v>
      </c>
      <c r="B451" s="1" t="s">
        <v>36</v>
      </c>
      <c r="C451" s="1" t="s">
        <v>522</v>
      </c>
      <c r="D451" s="1" t="s">
        <v>531</v>
      </c>
      <c r="E451" s="1" t="s">
        <v>22</v>
      </c>
      <c r="F451" s="1">
        <v>1991</v>
      </c>
      <c r="G451" s="1">
        <v>2</v>
      </c>
      <c r="H451" s="1">
        <v>1993</v>
      </c>
      <c r="I451" s="1">
        <v>0.14000000000000001</v>
      </c>
      <c r="J451" s="3" t="s">
        <v>16</v>
      </c>
    </row>
    <row r="452" spans="1:10" x14ac:dyDescent="0.2">
      <c r="A452" s="2">
        <v>451</v>
      </c>
      <c r="B452" s="1" t="s">
        <v>36</v>
      </c>
      <c r="C452" s="1" t="s">
        <v>522</v>
      </c>
      <c r="D452" s="1" t="s">
        <v>532</v>
      </c>
      <c r="E452" s="1" t="s">
        <v>22</v>
      </c>
      <c r="F452" s="1">
        <v>1931</v>
      </c>
      <c r="G452" s="1">
        <v>2</v>
      </c>
      <c r="H452" s="1">
        <v>1933</v>
      </c>
      <c r="I452" s="1">
        <v>0.14000000000000001</v>
      </c>
      <c r="J452" s="3" t="s">
        <v>16</v>
      </c>
    </row>
    <row r="453" spans="1:10" x14ac:dyDescent="0.2">
      <c r="A453" s="2">
        <v>452</v>
      </c>
      <c r="B453" s="1" t="s">
        <v>36</v>
      </c>
      <c r="C453" s="1" t="s">
        <v>522</v>
      </c>
      <c r="D453" s="1" t="s">
        <v>533</v>
      </c>
      <c r="E453" s="1" t="s">
        <v>22</v>
      </c>
      <c r="F453" s="1">
        <v>1811</v>
      </c>
      <c r="G453" s="1">
        <v>7</v>
      </c>
      <c r="H453" s="1">
        <v>1818</v>
      </c>
      <c r="I453" s="1">
        <v>0.13</v>
      </c>
      <c r="J453" s="3" t="s">
        <v>16</v>
      </c>
    </row>
    <row r="454" spans="1:10" x14ac:dyDescent="0.2">
      <c r="A454" s="2">
        <v>453</v>
      </c>
      <c r="B454" s="1" t="s">
        <v>36</v>
      </c>
      <c r="C454" s="1" t="s">
        <v>522</v>
      </c>
      <c r="D454" s="1" t="s">
        <v>534</v>
      </c>
      <c r="E454" s="1" t="s">
        <v>126</v>
      </c>
      <c r="F454" s="1">
        <v>1098</v>
      </c>
      <c r="G454" s="1">
        <v>11</v>
      </c>
      <c r="H454" s="1">
        <v>1109</v>
      </c>
      <c r="I454" s="1">
        <v>0.08</v>
      </c>
      <c r="J454" s="3" t="s">
        <v>16</v>
      </c>
    </row>
    <row r="455" spans="1:10" x14ac:dyDescent="0.2">
      <c r="A455" s="2">
        <v>454</v>
      </c>
      <c r="B455" s="1" t="s">
        <v>36</v>
      </c>
      <c r="C455" s="1" t="s">
        <v>522</v>
      </c>
      <c r="D455" s="1" t="s">
        <v>535</v>
      </c>
      <c r="E455" s="1" t="s">
        <v>60</v>
      </c>
      <c r="F455" s="1">
        <v>944</v>
      </c>
      <c r="G455" s="1">
        <v>6</v>
      </c>
      <c r="H455" s="1">
        <v>950</v>
      </c>
      <c r="I455" s="1">
        <v>7.0000000000000007E-2</v>
      </c>
      <c r="J455" s="3" t="s">
        <v>16</v>
      </c>
    </row>
    <row r="456" spans="1:10" x14ac:dyDescent="0.2">
      <c r="A456" s="2">
        <v>455</v>
      </c>
      <c r="B456" s="1" t="s">
        <v>36</v>
      </c>
      <c r="C456" s="1" t="s">
        <v>522</v>
      </c>
      <c r="D456" s="1" t="s">
        <v>536</v>
      </c>
      <c r="E456" s="1" t="s">
        <v>71</v>
      </c>
      <c r="F456" s="1">
        <v>941</v>
      </c>
      <c r="G456" s="1">
        <v>7</v>
      </c>
      <c r="H456" s="1">
        <v>948</v>
      </c>
      <c r="I456" s="1">
        <v>7.0000000000000007E-2</v>
      </c>
      <c r="J456" s="3" t="s">
        <v>16</v>
      </c>
    </row>
    <row r="457" spans="1:10" x14ac:dyDescent="0.2">
      <c r="A457" s="2">
        <v>456</v>
      </c>
      <c r="B457" s="1" t="s">
        <v>36</v>
      </c>
      <c r="C457" s="1" t="s">
        <v>522</v>
      </c>
      <c r="D457" s="1" t="s">
        <v>537</v>
      </c>
      <c r="E457" s="1" t="s">
        <v>54</v>
      </c>
      <c r="F457" s="1">
        <v>875</v>
      </c>
      <c r="G457" s="1">
        <v>7</v>
      </c>
      <c r="H457" s="1">
        <v>882</v>
      </c>
      <c r="I457" s="1">
        <v>0.06</v>
      </c>
      <c r="J457" s="3" t="s">
        <v>16</v>
      </c>
    </row>
    <row r="458" spans="1:10" x14ac:dyDescent="0.2">
      <c r="A458" s="2">
        <v>457</v>
      </c>
      <c r="B458" s="1" t="s">
        <v>36</v>
      </c>
      <c r="C458" s="1" t="s">
        <v>522</v>
      </c>
      <c r="D458" s="1" t="s">
        <v>538</v>
      </c>
      <c r="E458" s="1" t="s">
        <v>539</v>
      </c>
      <c r="F458" s="1">
        <v>760</v>
      </c>
      <c r="G458" s="1">
        <v>7</v>
      </c>
      <c r="H458" s="1">
        <v>767</v>
      </c>
      <c r="I458" s="1">
        <v>0.06</v>
      </c>
      <c r="J458" s="3" t="s">
        <v>16</v>
      </c>
    </row>
    <row r="459" spans="1:10" x14ac:dyDescent="0.2">
      <c r="A459" s="2">
        <v>458</v>
      </c>
      <c r="B459" s="1" t="s">
        <v>36</v>
      </c>
      <c r="C459" s="1" t="s">
        <v>522</v>
      </c>
      <c r="D459" s="1" t="s">
        <v>540</v>
      </c>
      <c r="E459" s="1" t="s">
        <v>22</v>
      </c>
      <c r="F459" s="1">
        <v>756</v>
      </c>
      <c r="G459" s="1">
        <v>1</v>
      </c>
      <c r="H459" s="1">
        <v>757</v>
      </c>
      <c r="I459" s="1">
        <v>0.05</v>
      </c>
      <c r="J459" s="3" t="s">
        <v>16</v>
      </c>
    </row>
    <row r="460" spans="1:10" x14ac:dyDescent="0.2">
      <c r="A460" s="2">
        <v>459</v>
      </c>
      <c r="B460" s="1" t="s">
        <v>36</v>
      </c>
      <c r="C460" s="1" t="s">
        <v>522</v>
      </c>
      <c r="D460" s="1" t="s">
        <v>541</v>
      </c>
      <c r="E460" s="1" t="s">
        <v>22</v>
      </c>
      <c r="F460" s="1">
        <v>738</v>
      </c>
      <c r="G460" s="1">
        <v>4</v>
      </c>
      <c r="H460" s="1">
        <v>742</v>
      </c>
      <c r="I460" s="1">
        <v>0.05</v>
      </c>
      <c r="J460" s="3" t="s">
        <v>16</v>
      </c>
    </row>
    <row r="461" spans="1:10" x14ac:dyDescent="0.2">
      <c r="A461" s="2">
        <v>460</v>
      </c>
      <c r="B461" s="1" t="s">
        <v>36</v>
      </c>
      <c r="C461" s="1" t="s">
        <v>522</v>
      </c>
      <c r="D461" s="1" t="s">
        <v>542</v>
      </c>
      <c r="E461" s="1" t="s">
        <v>22</v>
      </c>
      <c r="F461" s="1">
        <v>656</v>
      </c>
      <c r="G461" s="1">
        <v>5</v>
      </c>
      <c r="H461" s="1">
        <v>661</v>
      </c>
      <c r="I461" s="1">
        <v>0.05</v>
      </c>
      <c r="J461" s="3" t="s">
        <v>16</v>
      </c>
    </row>
    <row r="462" spans="1:10" x14ac:dyDescent="0.2">
      <c r="A462" s="2">
        <v>461</v>
      </c>
      <c r="B462" s="1" t="s">
        <v>36</v>
      </c>
      <c r="C462" s="1" t="s">
        <v>522</v>
      </c>
      <c r="D462" s="1" t="s">
        <v>543</v>
      </c>
      <c r="E462" s="1" t="s">
        <v>22</v>
      </c>
      <c r="F462" s="1">
        <v>646</v>
      </c>
      <c r="G462" s="1">
        <v>1</v>
      </c>
      <c r="H462" s="1">
        <v>647</v>
      </c>
      <c r="I462" s="1">
        <v>0.05</v>
      </c>
      <c r="J462" s="3" t="s">
        <v>16</v>
      </c>
    </row>
    <row r="463" spans="1:10" x14ac:dyDescent="0.2">
      <c r="A463" s="2">
        <v>462</v>
      </c>
      <c r="B463" s="1" t="s">
        <v>36</v>
      </c>
      <c r="C463" s="1" t="s">
        <v>522</v>
      </c>
      <c r="D463" s="1" t="s">
        <v>544</v>
      </c>
      <c r="E463" s="1" t="s">
        <v>74</v>
      </c>
      <c r="F463" s="1">
        <v>628</v>
      </c>
      <c r="G463" s="1">
        <v>10</v>
      </c>
      <c r="H463" s="1">
        <v>638</v>
      </c>
      <c r="I463" s="1">
        <v>0.05</v>
      </c>
      <c r="J463" s="3" t="s">
        <v>16</v>
      </c>
    </row>
    <row r="464" spans="1:10" x14ac:dyDescent="0.2">
      <c r="A464" s="2">
        <v>463</v>
      </c>
      <c r="B464" s="1" t="s">
        <v>36</v>
      </c>
      <c r="C464" s="1" t="s">
        <v>522</v>
      </c>
      <c r="D464" s="1" t="s">
        <v>545</v>
      </c>
      <c r="E464" s="1" t="s">
        <v>546</v>
      </c>
      <c r="F464" s="1">
        <v>628</v>
      </c>
      <c r="G464" s="1">
        <v>5</v>
      </c>
      <c r="H464" s="1">
        <v>633</v>
      </c>
      <c r="I464" s="1">
        <v>0.05</v>
      </c>
      <c r="J464" s="3" t="s">
        <v>16</v>
      </c>
    </row>
    <row r="465" spans="1:10" x14ac:dyDescent="0.2">
      <c r="A465" s="2">
        <v>464</v>
      </c>
      <c r="B465" s="1" t="s">
        <v>36</v>
      </c>
      <c r="C465" s="1" t="s">
        <v>522</v>
      </c>
      <c r="D465" s="1" t="s">
        <v>547</v>
      </c>
      <c r="E465" s="1" t="s">
        <v>22</v>
      </c>
      <c r="F465" s="1">
        <v>576</v>
      </c>
      <c r="G465" s="1">
        <v>4</v>
      </c>
      <c r="H465" s="1">
        <v>580</v>
      </c>
      <c r="I465" s="1">
        <v>0.04</v>
      </c>
      <c r="J465" s="3" t="s">
        <v>16</v>
      </c>
    </row>
    <row r="466" spans="1:10" x14ac:dyDescent="0.2">
      <c r="A466" s="2">
        <v>465</v>
      </c>
      <c r="B466" s="1" t="s">
        <v>36</v>
      </c>
      <c r="C466" s="1" t="s">
        <v>522</v>
      </c>
      <c r="D466" s="1" t="s">
        <v>548</v>
      </c>
      <c r="E466" s="1" t="s">
        <v>22</v>
      </c>
      <c r="F466" s="1">
        <v>543</v>
      </c>
      <c r="G466" s="1" t="s">
        <v>33</v>
      </c>
      <c r="H466" s="1">
        <v>543</v>
      </c>
      <c r="I466" s="1">
        <v>0.04</v>
      </c>
      <c r="J466" s="3" t="s">
        <v>16</v>
      </c>
    </row>
    <row r="467" spans="1:10" x14ac:dyDescent="0.2">
      <c r="A467" s="2">
        <v>466</v>
      </c>
      <c r="B467" s="1" t="s">
        <v>36</v>
      </c>
      <c r="C467" s="1" t="s">
        <v>522</v>
      </c>
      <c r="D467" s="1" t="s">
        <v>549</v>
      </c>
      <c r="E467" s="1" t="s">
        <v>22</v>
      </c>
      <c r="F467" s="1">
        <v>518</v>
      </c>
      <c r="G467" s="1">
        <v>2</v>
      </c>
      <c r="H467" s="1">
        <v>520</v>
      </c>
      <c r="I467" s="1">
        <v>0.04</v>
      </c>
      <c r="J467" s="3" t="s">
        <v>16</v>
      </c>
    </row>
    <row r="468" spans="1:10" x14ac:dyDescent="0.2">
      <c r="A468" s="2">
        <v>467</v>
      </c>
      <c r="B468" s="1" t="s">
        <v>36</v>
      </c>
      <c r="C468" s="1" t="s">
        <v>522</v>
      </c>
      <c r="D468" s="1" t="s">
        <v>550</v>
      </c>
      <c r="E468" s="1" t="s">
        <v>22</v>
      </c>
      <c r="F468" s="1">
        <v>499</v>
      </c>
      <c r="G468" s="1">
        <v>1</v>
      </c>
      <c r="H468" s="1">
        <v>500</v>
      </c>
      <c r="I468" s="1">
        <v>0.04</v>
      </c>
      <c r="J468" s="3" t="s">
        <v>16</v>
      </c>
    </row>
    <row r="469" spans="1:10" x14ac:dyDescent="0.2">
      <c r="A469" s="2">
        <v>468</v>
      </c>
      <c r="B469" s="1" t="s">
        <v>36</v>
      </c>
      <c r="C469" s="1" t="s">
        <v>522</v>
      </c>
      <c r="D469" s="1" t="s">
        <v>551</v>
      </c>
      <c r="E469" s="1" t="s">
        <v>305</v>
      </c>
      <c r="F469" s="1">
        <v>494</v>
      </c>
      <c r="G469" s="1">
        <v>6</v>
      </c>
      <c r="H469" s="1">
        <v>500</v>
      </c>
      <c r="I469" s="1">
        <v>0.04</v>
      </c>
      <c r="J469" s="3" t="s">
        <v>16</v>
      </c>
    </row>
    <row r="470" spans="1:10" x14ac:dyDescent="0.2">
      <c r="A470" s="2">
        <v>469</v>
      </c>
      <c r="B470" s="1" t="s">
        <v>36</v>
      </c>
      <c r="C470" s="1" t="s">
        <v>522</v>
      </c>
      <c r="D470" s="1" t="s">
        <v>552</v>
      </c>
      <c r="E470" s="1" t="s">
        <v>101</v>
      </c>
      <c r="F470" s="1">
        <v>463</v>
      </c>
      <c r="G470" s="1">
        <v>3</v>
      </c>
      <c r="H470" s="1">
        <v>466</v>
      </c>
      <c r="I470" s="1">
        <v>0.03</v>
      </c>
      <c r="J470" s="3" t="s">
        <v>16</v>
      </c>
    </row>
    <row r="471" spans="1:10" x14ac:dyDescent="0.2">
      <c r="A471" s="2">
        <v>470</v>
      </c>
      <c r="B471" s="1" t="s">
        <v>36</v>
      </c>
      <c r="C471" s="1" t="s">
        <v>522</v>
      </c>
      <c r="D471" s="1" t="s">
        <v>553</v>
      </c>
      <c r="E471" s="1" t="s">
        <v>554</v>
      </c>
      <c r="F471" s="1">
        <v>443</v>
      </c>
      <c r="G471" s="1">
        <v>5</v>
      </c>
      <c r="H471" s="1">
        <v>448</v>
      </c>
      <c r="I471" s="1">
        <v>0.03</v>
      </c>
      <c r="J471" s="3" t="s">
        <v>16</v>
      </c>
    </row>
    <row r="472" spans="1:10" x14ac:dyDescent="0.2">
      <c r="A472" s="2">
        <v>471</v>
      </c>
      <c r="B472" s="1" t="s">
        <v>36</v>
      </c>
      <c r="C472" s="1" t="s">
        <v>522</v>
      </c>
      <c r="D472" s="1" t="s">
        <v>555</v>
      </c>
      <c r="E472" s="1" t="s">
        <v>133</v>
      </c>
      <c r="F472" s="1">
        <v>392</v>
      </c>
      <c r="G472" s="1">
        <v>1</v>
      </c>
      <c r="H472" s="1">
        <v>393</v>
      </c>
      <c r="I472" s="1">
        <v>0.03</v>
      </c>
      <c r="J472" s="3" t="s">
        <v>16</v>
      </c>
    </row>
    <row r="473" spans="1:10" x14ac:dyDescent="0.2">
      <c r="A473" s="2">
        <v>472</v>
      </c>
      <c r="B473" s="1" t="s">
        <v>36</v>
      </c>
      <c r="C473" s="1" t="s">
        <v>522</v>
      </c>
      <c r="D473" s="1" t="s">
        <v>556</v>
      </c>
      <c r="E473" s="1" t="s">
        <v>22</v>
      </c>
      <c r="F473" s="1">
        <v>322</v>
      </c>
      <c r="G473" s="1">
        <v>7</v>
      </c>
      <c r="H473" s="1">
        <v>329</v>
      </c>
      <c r="I473" s="1">
        <v>0.02</v>
      </c>
      <c r="J473" s="3" t="s">
        <v>16</v>
      </c>
    </row>
    <row r="474" spans="1:10" x14ac:dyDescent="0.2">
      <c r="A474" s="2">
        <v>473</v>
      </c>
      <c r="B474" s="1" t="s">
        <v>36</v>
      </c>
      <c r="C474" s="1" t="s">
        <v>522</v>
      </c>
      <c r="D474" s="1" t="s">
        <v>557</v>
      </c>
      <c r="E474" s="1" t="s">
        <v>22</v>
      </c>
      <c r="F474" s="1">
        <v>320</v>
      </c>
      <c r="G474" s="1">
        <v>6</v>
      </c>
      <c r="H474" s="1">
        <v>326</v>
      </c>
      <c r="I474" s="1">
        <v>0.02</v>
      </c>
      <c r="J474" s="3" t="s">
        <v>16</v>
      </c>
    </row>
    <row r="475" spans="1:10" x14ac:dyDescent="0.2">
      <c r="A475" s="2">
        <v>474</v>
      </c>
      <c r="B475" s="1" t="s">
        <v>36</v>
      </c>
      <c r="C475" s="1" t="s">
        <v>522</v>
      </c>
      <c r="D475" s="1" t="s">
        <v>558</v>
      </c>
      <c r="E475" s="1" t="s">
        <v>22</v>
      </c>
      <c r="F475" s="1">
        <v>293</v>
      </c>
      <c r="G475" s="1">
        <v>1</v>
      </c>
      <c r="H475" s="1">
        <v>294</v>
      </c>
      <c r="I475" s="1">
        <v>0.02</v>
      </c>
      <c r="J475" s="3" t="s">
        <v>16</v>
      </c>
    </row>
    <row r="476" spans="1:10" x14ac:dyDescent="0.2">
      <c r="A476" s="2">
        <v>475</v>
      </c>
      <c r="B476" s="1" t="s">
        <v>36</v>
      </c>
      <c r="C476" s="1" t="s">
        <v>522</v>
      </c>
      <c r="D476" s="1" t="s">
        <v>559</v>
      </c>
      <c r="E476" s="1" t="s">
        <v>22</v>
      </c>
      <c r="F476" s="1">
        <v>271</v>
      </c>
      <c r="G476" s="1">
        <v>2</v>
      </c>
      <c r="H476" s="1">
        <v>273</v>
      </c>
      <c r="I476" s="1">
        <v>0.02</v>
      </c>
      <c r="J476" s="3" t="s">
        <v>16</v>
      </c>
    </row>
    <row r="477" spans="1:10" x14ac:dyDescent="0.2">
      <c r="A477" s="2">
        <v>476</v>
      </c>
      <c r="B477" s="1" t="s">
        <v>36</v>
      </c>
      <c r="C477" s="1" t="s">
        <v>522</v>
      </c>
      <c r="D477" s="1" t="s">
        <v>34</v>
      </c>
      <c r="E477" s="1" t="s">
        <v>35</v>
      </c>
      <c r="F477" s="1">
        <v>5171</v>
      </c>
      <c r="G477" s="1">
        <v>142</v>
      </c>
      <c r="H477" s="1">
        <v>5313</v>
      </c>
      <c r="I477" s="1">
        <v>0.38</v>
      </c>
      <c r="J477" s="3" t="s">
        <v>16</v>
      </c>
    </row>
    <row r="478" spans="1:10" x14ac:dyDescent="0.2">
      <c r="A478" s="2">
        <v>477</v>
      </c>
      <c r="B478" s="1" t="s">
        <v>36</v>
      </c>
      <c r="C478" s="1" t="s">
        <v>560</v>
      </c>
      <c r="D478" s="1" t="s">
        <v>561</v>
      </c>
      <c r="E478" s="1" t="s">
        <v>39</v>
      </c>
      <c r="F478" s="1">
        <v>729284</v>
      </c>
      <c r="G478" s="1">
        <v>13829</v>
      </c>
      <c r="H478" s="1">
        <v>743113</v>
      </c>
      <c r="I478" s="1">
        <v>57.2</v>
      </c>
      <c r="J478" s="3" t="s">
        <v>13</v>
      </c>
    </row>
    <row r="479" spans="1:10" x14ac:dyDescent="0.2">
      <c r="A479" s="2">
        <v>478</v>
      </c>
      <c r="B479" s="1" t="s">
        <v>36</v>
      </c>
      <c r="C479" s="1" t="s">
        <v>560</v>
      </c>
      <c r="D479" s="1" t="s">
        <v>562</v>
      </c>
      <c r="E479" s="1" t="s">
        <v>41</v>
      </c>
      <c r="F479" s="1">
        <v>487691</v>
      </c>
      <c r="G479" s="1">
        <v>6071</v>
      </c>
      <c r="H479" s="1">
        <v>493762</v>
      </c>
      <c r="I479" s="1">
        <v>38</v>
      </c>
      <c r="J479" s="3" t="s">
        <v>16</v>
      </c>
    </row>
    <row r="480" spans="1:10" x14ac:dyDescent="0.2">
      <c r="A480" s="2">
        <v>479</v>
      </c>
      <c r="B480" s="1" t="s">
        <v>36</v>
      </c>
      <c r="C480" s="1" t="s">
        <v>560</v>
      </c>
      <c r="D480" s="1" t="s">
        <v>563</v>
      </c>
      <c r="E480" s="1" t="s">
        <v>15</v>
      </c>
      <c r="F480" s="1">
        <v>10270</v>
      </c>
      <c r="G480" s="1">
        <v>353</v>
      </c>
      <c r="H480" s="1">
        <v>10623</v>
      </c>
      <c r="I480" s="1">
        <v>0.82</v>
      </c>
      <c r="J480" s="3" t="s">
        <v>16</v>
      </c>
    </row>
    <row r="481" spans="1:10" x14ac:dyDescent="0.2">
      <c r="A481" s="2">
        <v>480</v>
      </c>
      <c r="B481" s="1" t="s">
        <v>36</v>
      </c>
      <c r="C481" s="1" t="s">
        <v>560</v>
      </c>
      <c r="D481" s="1" t="s">
        <v>564</v>
      </c>
      <c r="E481" s="1" t="s">
        <v>26</v>
      </c>
      <c r="F481" s="1">
        <v>7985</v>
      </c>
      <c r="G481" s="1">
        <v>53</v>
      </c>
      <c r="H481" s="1">
        <v>8038</v>
      </c>
      <c r="I481" s="1">
        <v>0.62</v>
      </c>
      <c r="J481" s="3" t="s">
        <v>16</v>
      </c>
    </row>
    <row r="482" spans="1:10" x14ac:dyDescent="0.2">
      <c r="A482" s="2">
        <v>481</v>
      </c>
      <c r="B482" s="1" t="s">
        <v>36</v>
      </c>
      <c r="C482" s="1" t="s">
        <v>560</v>
      </c>
      <c r="D482" s="1" t="s">
        <v>565</v>
      </c>
      <c r="E482" s="1" t="s">
        <v>22</v>
      </c>
      <c r="F482" s="1">
        <v>4146</v>
      </c>
      <c r="G482" s="1">
        <v>6</v>
      </c>
      <c r="H482" s="1">
        <v>4152</v>
      </c>
      <c r="I482" s="1">
        <v>0.32</v>
      </c>
      <c r="J482" s="3" t="s">
        <v>16</v>
      </c>
    </row>
    <row r="483" spans="1:10" x14ac:dyDescent="0.2">
      <c r="A483" s="2">
        <v>482</v>
      </c>
      <c r="B483" s="1" t="s">
        <v>36</v>
      </c>
      <c r="C483" s="1" t="s">
        <v>560</v>
      </c>
      <c r="D483" s="1" t="s">
        <v>566</v>
      </c>
      <c r="E483" s="1" t="s">
        <v>22</v>
      </c>
      <c r="F483" s="1">
        <v>3396</v>
      </c>
      <c r="G483" s="1">
        <v>5</v>
      </c>
      <c r="H483" s="1">
        <v>3401</v>
      </c>
      <c r="I483" s="1">
        <v>0.26</v>
      </c>
      <c r="J483" s="3" t="s">
        <v>16</v>
      </c>
    </row>
    <row r="484" spans="1:10" x14ac:dyDescent="0.2">
      <c r="A484" s="2">
        <v>483</v>
      </c>
      <c r="B484" s="1" t="s">
        <v>36</v>
      </c>
      <c r="C484" s="1" t="s">
        <v>560</v>
      </c>
      <c r="D484" s="1" t="s">
        <v>567</v>
      </c>
      <c r="E484" s="1" t="s">
        <v>22</v>
      </c>
      <c r="F484" s="1">
        <v>3105</v>
      </c>
      <c r="G484" s="1">
        <v>2</v>
      </c>
      <c r="H484" s="1">
        <v>3107</v>
      </c>
      <c r="I484" s="1">
        <v>0.24</v>
      </c>
      <c r="J484" s="3" t="s">
        <v>16</v>
      </c>
    </row>
    <row r="485" spans="1:10" x14ac:dyDescent="0.2">
      <c r="A485" s="2">
        <v>484</v>
      </c>
      <c r="B485" s="1" t="s">
        <v>36</v>
      </c>
      <c r="C485" s="1" t="s">
        <v>560</v>
      </c>
      <c r="D485" s="1" t="s">
        <v>568</v>
      </c>
      <c r="E485" s="1" t="s">
        <v>569</v>
      </c>
      <c r="F485" s="1">
        <v>1758</v>
      </c>
      <c r="G485" s="1">
        <v>3</v>
      </c>
      <c r="H485" s="1">
        <v>1761</v>
      </c>
      <c r="I485" s="1">
        <v>0.14000000000000001</v>
      </c>
      <c r="J485" s="3" t="s">
        <v>16</v>
      </c>
    </row>
    <row r="486" spans="1:10" x14ac:dyDescent="0.2">
      <c r="A486" s="2">
        <v>485</v>
      </c>
      <c r="B486" s="1" t="s">
        <v>36</v>
      </c>
      <c r="C486" s="1" t="s">
        <v>560</v>
      </c>
      <c r="D486" s="1" t="s">
        <v>570</v>
      </c>
      <c r="E486" s="1" t="s">
        <v>22</v>
      </c>
      <c r="F486" s="1">
        <v>1617</v>
      </c>
      <c r="G486" s="1">
        <v>12</v>
      </c>
      <c r="H486" s="1">
        <v>1629</v>
      </c>
      <c r="I486" s="1">
        <v>0.13</v>
      </c>
      <c r="J486" s="3" t="s">
        <v>16</v>
      </c>
    </row>
    <row r="487" spans="1:10" x14ac:dyDescent="0.2">
      <c r="A487" s="2">
        <v>486</v>
      </c>
      <c r="B487" s="1" t="s">
        <v>36</v>
      </c>
      <c r="C487" s="1" t="s">
        <v>560</v>
      </c>
      <c r="D487" s="1" t="s">
        <v>571</v>
      </c>
      <c r="E487" s="1" t="s">
        <v>554</v>
      </c>
      <c r="F487" s="1">
        <v>1544</v>
      </c>
      <c r="G487" s="1">
        <v>9</v>
      </c>
      <c r="H487" s="1">
        <v>1553</v>
      </c>
      <c r="I487" s="1">
        <v>0.12</v>
      </c>
      <c r="J487" s="3" t="s">
        <v>16</v>
      </c>
    </row>
    <row r="488" spans="1:10" x14ac:dyDescent="0.2">
      <c r="A488" s="2">
        <v>487</v>
      </c>
      <c r="B488" s="1" t="s">
        <v>36</v>
      </c>
      <c r="C488" s="1" t="s">
        <v>560</v>
      </c>
      <c r="D488" s="1" t="s">
        <v>572</v>
      </c>
      <c r="E488" s="1" t="s">
        <v>52</v>
      </c>
      <c r="F488" s="1">
        <v>1401</v>
      </c>
      <c r="G488" s="1">
        <v>10</v>
      </c>
      <c r="H488" s="1">
        <v>1411</v>
      </c>
      <c r="I488" s="1">
        <v>0.11</v>
      </c>
      <c r="J488" s="3" t="s">
        <v>16</v>
      </c>
    </row>
    <row r="489" spans="1:10" x14ac:dyDescent="0.2">
      <c r="A489" s="2">
        <v>488</v>
      </c>
      <c r="B489" s="1" t="s">
        <v>36</v>
      </c>
      <c r="C489" s="1" t="s">
        <v>560</v>
      </c>
      <c r="D489" s="1" t="s">
        <v>573</v>
      </c>
      <c r="E489" s="1" t="s">
        <v>101</v>
      </c>
      <c r="F489" s="1">
        <v>1059</v>
      </c>
      <c r="G489" s="1">
        <v>11</v>
      </c>
      <c r="H489" s="1">
        <v>1070</v>
      </c>
      <c r="I489" s="1">
        <v>0.08</v>
      </c>
      <c r="J489" s="3" t="s">
        <v>16</v>
      </c>
    </row>
    <row r="490" spans="1:10" x14ac:dyDescent="0.2">
      <c r="A490" s="2">
        <v>489</v>
      </c>
      <c r="B490" s="1" t="s">
        <v>36</v>
      </c>
      <c r="C490" s="1" t="s">
        <v>560</v>
      </c>
      <c r="D490" s="1" t="s">
        <v>574</v>
      </c>
      <c r="E490" s="1" t="s">
        <v>22</v>
      </c>
      <c r="F490" s="1">
        <v>855</v>
      </c>
      <c r="G490" s="1">
        <v>1</v>
      </c>
      <c r="H490" s="1">
        <v>856</v>
      </c>
      <c r="I490" s="1">
        <v>7.0000000000000007E-2</v>
      </c>
      <c r="J490" s="3" t="s">
        <v>16</v>
      </c>
    </row>
    <row r="491" spans="1:10" x14ac:dyDescent="0.2">
      <c r="A491" s="2">
        <v>490</v>
      </c>
      <c r="B491" s="1" t="s">
        <v>36</v>
      </c>
      <c r="C491" s="1" t="s">
        <v>560</v>
      </c>
      <c r="D491" s="1" t="s">
        <v>575</v>
      </c>
      <c r="E491" s="1" t="s">
        <v>22</v>
      </c>
      <c r="F491" s="1">
        <v>787</v>
      </c>
      <c r="G491" s="1">
        <v>4</v>
      </c>
      <c r="H491" s="1">
        <v>791</v>
      </c>
      <c r="I491" s="1">
        <v>0.06</v>
      </c>
      <c r="J491" s="3" t="s">
        <v>16</v>
      </c>
    </row>
    <row r="492" spans="1:10" x14ac:dyDescent="0.2">
      <c r="A492" s="2">
        <v>491</v>
      </c>
      <c r="B492" s="1" t="s">
        <v>36</v>
      </c>
      <c r="C492" s="1" t="s">
        <v>560</v>
      </c>
      <c r="D492" s="1" t="s">
        <v>576</v>
      </c>
      <c r="E492" s="1" t="s">
        <v>54</v>
      </c>
      <c r="F492" s="1">
        <v>715</v>
      </c>
      <c r="G492" s="1">
        <v>10</v>
      </c>
      <c r="H492" s="1">
        <v>725</v>
      </c>
      <c r="I492" s="1">
        <v>0.06</v>
      </c>
      <c r="J492" s="3" t="s">
        <v>16</v>
      </c>
    </row>
    <row r="493" spans="1:10" x14ac:dyDescent="0.2">
      <c r="A493" s="2">
        <v>492</v>
      </c>
      <c r="B493" s="1" t="s">
        <v>36</v>
      </c>
      <c r="C493" s="1" t="s">
        <v>560</v>
      </c>
      <c r="D493" s="1" t="s">
        <v>34</v>
      </c>
      <c r="E493" s="1" t="s">
        <v>35</v>
      </c>
      <c r="F493" s="1">
        <v>23097</v>
      </c>
      <c r="G493" s="1">
        <v>153</v>
      </c>
      <c r="H493" s="1">
        <v>23250</v>
      </c>
      <c r="I493" s="1">
        <v>1.79</v>
      </c>
      <c r="J493" s="3" t="s">
        <v>16</v>
      </c>
    </row>
    <row r="494" spans="1:10" x14ac:dyDescent="0.2">
      <c r="A494" s="2">
        <v>493</v>
      </c>
      <c r="B494" s="1" t="s">
        <v>577</v>
      </c>
      <c r="C494" s="1" t="s">
        <v>578</v>
      </c>
      <c r="D494" s="1" t="s">
        <v>579</v>
      </c>
      <c r="E494" s="1" t="s">
        <v>12</v>
      </c>
      <c r="F494" s="1">
        <v>140715</v>
      </c>
      <c r="G494" s="1">
        <v>4866</v>
      </c>
      <c r="H494" s="1">
        <v>145581</v>
      </c>
      <c r="I494" s="1">
        <v>45.01</v>
      </c>
      <c r="J494" s="3" t="s">
        <v>13</v>
      </c>
    </row>
    <row r="495" spans="1:10" x14ac:dyDescent="0.2">
      <c r="A495" s="2">
        <v>494</v>
      </c>
      <c r="B495" s="1" t="s">
        <v>577</v>
      </c>
      <c r="C495" s="1" t="s">
        <v>578</v>
      </c>
      <c r="D495" s="1" t="s">
        <v>580</v>
      </c>
      <c r="E495" s="1" t="s">
        <v>15</v>
      </c>
      <c r="F495" s="1">
        <v>109433</v>
      </c>
      <c r="G495" s="1">
        <v>5727</v>
      </c>
      <c r="H495" s="1">
        <v>115160</v>
      </c>
      <c r="I495" s="1">
        <v>35.6</v>
      </c>
      <c r="J495" s="3" t="s">
        <v>16</v>
      </c>
    </row>
    <row r="496" spans="1:10" x14ac:dyDescent="0.2">
      <c r="A496" s="2">
        <v>495</v>
      </c>
      <c r="B496" s="1" t="s">
        <v>577</v>
      </c>
      <c r="C496" s="1" t="s">
        <v>578</v>
      </c>
      <c r="D496" s="1" t="s">
        <v>581</v>
      </c>
      <c r="E496" s="1" t="s">
        <v>22</v>
      </c>
      <c r="F496" s="1">
        <v>26691</v>
      </c>
      <c r="G496" s="1">
        <v>912</v>
      </c>
      <c r="H496" s="1">
        <v>27603</v>
      </c>
      <c r="I496" s="1">
        <v>8.5299999999999994</v>
      </c>
      <c r="J496" s="3" t="s">
        <v>16</v>
      </c>
    </row>
    <row r="497" spans="1:10" x14ac:dyDescent="0.2">
      <c r="A497" s="2">
        <v>496</v>
      </c>
      <c r="B497" s="1" t="s">
        <v>577</v>
      </c>
      <c r="C497" s="1" t="s">
        <v>578</v>
      </c>
      <c r="D497" s="1" t="s">
        <v>582</v>
      </c>
      <c r="E497" s="1" t="s">
        <v>22</v>
      </c>
      <c r="F497" s="1">
        <v>13227</v>
      </c>
      <c r="G497" s="1">
        <v>986</v>
      </c>
      <c r="H497" s="1">
        <v>14213</v>
      </c>
      <c r="I497" s="1">
        <v>4.3899999999999997</v>
      </c>
      <c r="J497" s="3" t="s">
        <v>16</v>
      </c>
    </row>
    <row r="498" spans="1:10" x14ac:dyDescent="0.2">
      <c r="A498" s="2">
        <v>497</v>
      </c>
      <c r="B498" s="1" t="s">
        <v>577</v>
      </c>
      <c r="C498" s="1" t="s">
        <v>578</v>
      </c>
      <c r="D498" s="1" t="s">
        <v>583</v>
      </c>
      <c r="E498" s="1" t="s">
        <v>22</v>
      </c>
      <c r="F498" s="1">
        <v>9074</v>
      </c>
      <c r="G498" s="1">
        <v>295</v>
      </c>
      <c r="H498" s="1">
        <v>9369</v>
      </c>
      <c r="I498" s="1">
        <v>2.9</v>
      </c>
      <c r="J498" s="3" t="s">
        <v>16</v>
      </c>
    </row>
    <row r="499" spans="1:10" x14ac:dyDescent="0.2">
      <c r="A499" s="2">
        <v>498</v>
      </c>
      <c r="B499" s="1" t="s">
        <v>577</v>
      </c>
      <c r="C499" s="1" t="s">
        <v>578</v>
      </c>
      <c r="D499" s="1" t="s">
        <v>584</v>
      </c>
      <c r="E499" s="1" t="s">
        <v>585</v>
      </c>
      <c r="F499" s="1">
        <v>6419</v>
      </c>
      <c r="G499" s="1">
        <v>203</v>
      </c>
      <c r="H499" s="1">
        <v>6622</v>
      </c>
      <c r="I499" s="1">
        <v>2.0499999999999998</v>
      </c>
      <c r="J499" s="3" t="s">
        <v>16</v>
      </c>
    </row>
    <row r="500" spans="1:10" x14ac:dyDescent="0.2">
      <c r="A500" s="2">
        <v>499</v>
      </c>
      <c r="B500" s="1" t="s">
        <v>577</v>
      </c>
      <c r="C500" s="1" t="s">
        <v>578</v>
      </c>
      <c r="D500" s="1" t="s">
        <v>34</v>
      </c>
      <c r="E500" s="1" t="s">
        <v>35</v>
      </c>
      <c r="F500" s="1">
        <v>4654</v>
      </c>
      <c r="G500" s="1">
        <v>241</v>
      </c>
      <c r="H500" s="1">
        <v>4895</v>
      </c>
      <c r="I500" s="1">
        <v>1.51</v>
      </c>
      <c r="J500" s="3" t="s">
        <v>16</v>
      </c>
    </row>
    <row r="501" spans="1:10" x14ac:dyDescent="0.2">
      <c r="A501" s="2">
        <v>500</v>
      </c>
      <c r="B501" s="1" t="s">
        <v>577</v>
      </c>
      <c r="C501" s="1" t="s">
        <v>586</v>
      </c>
      <c r="D501" s="1" t="s">
        <v>587</v>
      </c>
      <c r="E501" s="1" t="s">
        <v>12</v>
      </c>
      <c r="F501" s="1">
        <v>196415</v>
      </c>
      <c r="G501" s="1">
        <v>9002</v>
      </c>
      <c r="H501" s="1">
        <v>205417</v>
      </c>
      <c r="I501" s="1">
        <v>51.38</v>
      </c>
      <c r="J501" s="3" t="s">
        <v>13</v>
      </c>
    </row>
    <row r="502" spans="1:10" x14ac:dyDescent="0.2">
      <c r="A502" s="2">
        <v>501</v>
      </c>
      <c r="B502" s="1" t="s">
        <v>577</v>
      </c>
      <c r="C502" s="1" t="s">
        <v>586</v>
      </c>
      <c r="D502" s="1" t="s">
        <v>588</v>
      </c>
      <c r="E502" s="1" t="s">
        <v>15</v>
      </c>
      <c r="F502" s="1">
        <v>100100</v>
      </c>
      <c r="G502" s="1">
        <v>4579</v>
      </c>
      <c r="H502" s="1">
        <v>104679</v>
      </c>
      <c r="I502" s="1">
        <v>26.18</v>
      </c>
      <c r="J502" s="3" t="s">
        <v>16</v>
      </c>
    </row>
    <row r="503" spans="1:10" x14ac:dyDescent="0.2">
      <c r="A503" s="2">
        <v>502</v>
      </c>
      <c r="B503" s="1" t="s">
        <v>577</v>
      </c>
      <c r="C503" s="1" t="s">
        <v>586</v>
      </c>
      <c r="D503" s="1" t="s">
        <v>589</v>
      </c>
      <c r="E503" s="1" t="s">
        <v>22</v>
      </c>
      <c r="F503" s="1">
        <v>31106</v>
      </c>
      <c r="G503" s="1">
        <v>2208</v>
      </c>
      <c r="H503" s="1">
        <v>33314</v>
      </c>
      <c r="I503" s="1">
        <v>8.33</v>
      </c>
      <c r="J503" s="3" t="s">
        <v>16</v>
      </c>
    </row>
    <row r="504" spans="1:10" x14ac:dyDescent="0.2">
      <c r="A504" s="2">
        <v>503</v>
      </c>
      <c r="B504" s="1" t="s">
        <v>577</v>
      </c>
      <c r="C504" s="1" t="s">
        <v>586</v>
      </c>
      <c r="D504" s="1" t="s">
        <v>590</v>
      </c>
      <c r="E504" s="1" t="s">
        <v>591</v>
      </c>
      <c r="F504" s="1">
        <v>27670</v>
      </c>
      <c r="G504" s="1">
        <v>2860</v>
      </c>
      <c r="H504" s="1">
        <v>30530</v>
      </c>
      <c r="I504" s="1">
        <v>7.64</v>
      </c>
      <c r="J504" s="3" t="s">
        <v>16</v>
      </c>
    </row>
    <row r="505" spans="1:10" x14ac:dyDescent="0.2">
      <c r="A505" s="2">
        <v>504</v>
      </c>
      <c r="B505" s="1" t="s">
        <v>577</v>
      </c>
      <c r="C505" s="1" t="s">
        <v>586</v>
      </c>
      <c r="D505" s="1" t="s">
        <v>592</v>
      </c>
      <c r="E505" s="1" t="s">
        <v>22</v>
      </c>
      <c r="F505" s="1">
        <v>10569</v>
      </c>
      <c r="G505" s="1">
        <v>949</v>
      </c>
      <c r="H505" s="1">
        <v>11518</v>
      </c>
      <c r="I505" s="1">
        <v>2.88</v>
      </c>
      <c r="J505" s="3" t="s">
        <v>16</v>
      </c>
    </row>
    <row r="506" spans="1:10" x14ac:dyDescent="0.2">
      <c r="A506" s="2">
        <v>505</v>
      </c>
      <c r="B506" s="1" t="s">
        <v>577</v>
      </c>
      <c r="C506" s="1" t="s">
        <v>586</v>
      </c>
      <c r="D506" s="1" t="s">
        <v>593</v>
      </c>
      <c r="E506" s="1" t="s">
        <v>22</v>
      </c>
      <c r="F506" s="1">
        <v>7559</v>
      </c>
      <c r="G506" s="1">
        <v>262</v>
      </c>
      <c r="H506" s="1">
        <v>7821</v>
      </c>
      <c r="I506" s="1">
        <v>1.96</v>
      </c>
      <c r="J506" s="3" t="s">
        <v>16</v>
      </c>
    </row>
    <row r="507" spans="1:10" x14ac:dyDescent="0.2">
      <c r="A507" s="2">
        <v>506</v>
      </c>
      <c r="B507" s="1" t="s">
        <v>577</v>
      </c>
      <c r="C507" s="1" t="s">
        <v>586</v>
      </c>
      <c r="D507" s="1" t="s">
        <v>594</v>
      </c>
      <c r="E507" s="1" t="s">
        <v>22</v>
      </c>
      <c r="F507" s="1">
        <v>2139</v>
      </c>
      <c r="G507" s="1">
        <v>132</v>
      </c>
      <c r="H507" s="1">
        <v>2271</v>
      </c>
      <c r="I507" s="1">
        <v>0.56999999999999995</v>
      </c>
      <c r="J507" s="3" t="s">
        <v>16</v>
      </c>
    </row>
    <row r="508" spans="1:10" x14ac:dyDescent="0.2">
      <c r="A508" s="2">
        <v>507</v>
      </c>
      <c r="B508" s="1" t="s">
        <v>577</v>
      </c>
      <c r="C508" s="1" t="s">
        <v>586</v>
      </c>
      <c r="D508" s="1" t="s">
        <v>595</v>
      </c>
      <c r="E508" s="1" t="s">
        <v>22</v>
      </c>
      <c r="F508" s="1">
        <v>1920</v>
      </c>
      <c r="G508" s="1">
        <v>38</v>
      </c>
      <c r="H508" s="1">
        <v>1958</v>
      </c>
      <c r="I508" s="1">
        <v>0.49</v>
      </c>
      <c r="J508" s="3" t="s">
        <v>16</v>
      </c>
    </row>
    <row r="509" spans="1:10" x14ac:dyDescent="0.2">
      <c r="A509" s="2">
        <v>508</v>
      </c>
      <c r="B509" s="1" t="s">
        <v>577</v>
      </c>
      <c r="C509" s="1" t="s">
        <v>586</v>
      </c>
      <c r="D509" s="1" t="s">
        <v>34</v>
      </c>
      <c r="E509" s="1" t="s">
        <v>35</v>
      </c>
      <c r="F509" s="1">
        <v>2133</v>
      </c>
      <c r="G509" s="1">
        <v>163</v>
      </c>
      <c r="H509" s="1">
        <v>2296</v>
      </c>
      <c r="I509" s="1">
        <v>0.56999999999999995</v>
      </c>
      <c r="J509" s="3" t="s">
        <v>16</v>
      </c>
    </row>
    <row r="510" spans="1:10" x14ac:dyDescent="0.2">
      <c r="A510" s="2">
        <v>509</v>
      </c>
      <c r="B510" s="1" t="s">
        <v>596</v>
      </c>
      <c r="C510" s="1" t="s">
        <v>597</v>
      </c>
      <c r="D510" s="1" t="s">
        <v>598</v>
      </c>
      <c r="E510" s="1" t="s">
        <v>599</v>
      </c>
      <c r="F510" s="1">
        <v>853642</v>
      </c>
      <c r="G510" s="1">
        <v>6471</v>
      </c>
      <c r="H510" s="1">
        <v>860113</v>
      </c>
      <c r="I510" s="1">
        <v>51.02</v>
      </c>
      <c r="J510" s="3" t="s">
        <v>13</v>
      </c>
    </row>
    <row r="511" spans="1:10" x14ac:dyDescent="0.2">
      <c r="A511" s="2">
        <v>510</v>
      </c>
      <c r="B511" s="1" t="s">
        <v>596</v>
      </c>
      <c r="C511" s="1" t="s">
        <v>597</v>
      </c>
      <c r="D511" s="1" t="s">
        <v>600</v>
      </c>
      <c r="E511" s="1" t="s">
        <v>15</v>
      </c>
      <c r="F511" s="1">
        <v>635411</v>
      </c>
      <c r="G511" s="1">
        <v>2351</v>
      </c>
      <c r="H511" s="1">
        <v>637762</v>
      </c>
      <c r="I511" s="1">
        <v>37.83</v>
      </c>
      <c r="J511" s="3" t="s">
        <v>16</v>
      </c>
    </row>
    <row r="512" spans="1:10" x14ac:dyDescent="0.2">
      <c r="A512" s="2">
        <v>511</v>
      </c>
      <c r="B512" s="1" t="s">
        <v>596</v>
      </c>
      <c r="C512" s="1" t="s">
        <v>597</v>
      </c>
      <c r="D512" s="1" t="s">
        <v>601</v>
      </c>
      <c r="E512" s="1" t="s">
        <v>20</v>
      </c>
      <c r="F512" s="1">
        <v>95020</v>
      </c>
      <c r="G512" s="1">
        <v>1118</v>
      </c>
      <c r="H512" s="1">
        <v>96138</v>
      </c>
      <c r="I512" s="1">
        <v>5.7</v>
      </c>
      <c r="J512" s="3" t="s">
        <v>16</v>
      </c>
    </row>
    <row r="513" spans="1:10" x14ac:dyDescent="0.2">
      <c r="A513" s="2">
        <v>512</v>
      </c>
      <c r="B513" s="1" t="s">
        <v>596</v>
      </c>
      <c r="C513" s="1" t="s">
        <v>597</v>
      </c>
      <c r="D513" s="1" t="s">
        <v>602</v>
      </c>
      <c r="E513" s="1" t="s">
        <v>603</v>
      </c>
      <c r="F513" s="1">
        <v>16359</v>
      </c>
      <c r="G513" s="1">
        <v>73</v>
      </c>
      <c r="H513" s="1">
        <v>16432</v>
      </c>
      <c r="I513" s="1">
        <v>0.97</v>
      </c>
      <c r="J513" s="3" t="s">
        <v>16</v>
      </c>
    </row>
    <row r="514" spans="1:10" x14ac:dyDescent="0.2">
      <c r="A514" s="2">
        <v>513</v>
      </c>
      <c r="B514" s="1" t="s">
        <v>596</v>
      </c>
      <c r="C514" s="1" t="s">
        <v>597</v>
      </c>
      <c r="D514" s="1" t="s">
        <v>604</v>
      </c>
      <c r="E514" s="1" t="s">
        <v>22</v>
      </c>
      <c r="F514" s="1">
        <v>9930</v>
      </c>
      <c r="G514" s="1">
        <v>11</v>
      </c>
      <c r="H514" s="1">
        <v>9941</v>
      </c>
      <c r="I514" s="1">
        <v>0.59</v>
      </c>
      <c r="J514" s="3" t="s">
        <v>16</v>
      </c>
    </row>
    <row r="515" spans="1:10" x14ac:dyDescent="0.2">
      <c r="A515" s="2">
        <v>514</v>
      </c>
      <c r="B515" s="1" t="s">
        <v>596</v>
      </c>
      <c r="C515" s="1" t="s">
        <v>597</v>
      </c>
      <c r="D515" s="1" t="s">
        <v>605</v>
      </c>
      <c r="E515" s="1" t="s">
        <v>606</v>
      </c>
      <c r="F515" s="1">
        <v>9515</v>
      </c>
      <c r="G515" s="1">
        <v>177</v>
      </c>
      <c r="H515" s="1">
        <v>9692</v>
      </c>
      <c r="I515" s="1">
        <v>0.56999999999999995</v>
      </c>
      <c r="J515" s="3" t="s">
        <v>16</v>
      </c>
    </row>
    <row r="516" spans="1:10" x14ac:dyDescent="0.2">
      <c r="A516" s="2">
        <v>515</v>
      </c>
      <c r="B516" s="1" t="s">
        <v>596</v>
      </c>
      <c r="C516" s="1" t="s">
        <v>597</v>
      </c>
      <c r="D516" s="1" t="s">
        <v>607</v>
      </c>
      <c r="E516" s="1" t="s">
        <v>22</v>
      </c>
      <c r="F516" s="1">
        <v>9275</v>
      </c>
      <c r="G516" s="1">
        <v>63</v>
      </c>
      <c r="H516" s="1">
        <v>9338</v>
      </c>
      <c r="I516" s="1">
        <v>0.55000000000000004</v>
      </c>
      <c r="J516" s="3" t="s">
        <v>16</v>
      </c>
    </row>
    <row r="517" spans="1:10" x14ac:dyDescent="0.2">
      <c r="A517" s="2">
        <v>516</v>
      </c>
      <c r="B517" s="1" t="s">
        <v>596</v>
      </c>
      <c r="C517" s="1" t="s">
        <v>597</v>
      </c>
      <c r="D517" s="1" t="s">
        <v>608</v>
      </c>
      <c r="E517" s="1" t="s">
        <v>22</v>
      </c>
      <c r="F517" s="1">
        <v>7920</v>
      </c>
      <c r="G517" s="1">
        <v>15</v>
      </c>
      <c r="H517" s="1">
        <v>7935</v>
      </c>
      <c r="I517" s="1">
        <v>0.47</v>
      </c>
      <c r="J517" s="3" t="s">
        <v>16</v>
      </c>
    </row>
    <row r="518" spans="1:10" x14ac:dyDescent="0.2">
      <c r="A518" s="2">
        <v>517</v>
      </c>
      <c r="B518" s="1" t="s">
        <v>596</v>
      </c>
      <c r="C518" s="1" t="s">
        <v>597</v>
      </c>
      <c r="D518" s="1" t="s">
        <v>609</v>
      </c>
      <c r="E518" s="1" t="s">
        <v>22</v>
      </c>
      <c r="F518" s="1">
        <v>5474</v>
      </c>
      <c r="G518" s="1">
        <v>74</v>
      </c>
      <c r="H518" s="1">
        <v>5548</v>
      </c>
      <c r="I518" s="1">
        <v>0.33</v>
      </c>
      <c r="J518" s="3" t="s">
        <v>16</v>
      </c>
    </row>
    <row r="519" spans="1:10" x14ac:dyDescent="0.2">
      <c r="A519" s="2">
        <v>518</v>
      </c>
      <c r="B519" s="1" t="s">
        <v>596</v>
      </c>
      <c r="C519" s="1" t="s">
        <v>597</v>
      </c>
      <c r="D519" s="1" t="s">
        <v>610</v>
      </c>
      <c r="E519" s="1" t="s">
        <v>611</v>
      </c>
      <c r="F519" s="1">
        <v>4441</v>
      </c>
      <c r="G519" s="1">
        <v>7</v>
      </c>
      <c r="H519" s="1">
        <v>4448</v>
      </c>
      <c r="I519" s="1">
        <v>0.26</v>
      </c>
      <c r="J519" s="3" t="s">
        <v>16</v>
      </c>
    </row>
    <row r="520" spans="1:10" x14ac:dyDescent="0.2">
      <c r="A520" s="2">
        <v>519</v>
      </c>
      <c r="B520" s="1" t="s">
        <v>596</v>
      </c>
      <c r="C520" s="1" t="s">
        <v>597</v>
      </c>
      <c r="D520" s="1" t="s">
        <v>612</v>
      </c>
      <c r="E520" s="1" t="s">
        <v>22</v>
      </c>
      <c r="F520" s="1">
        <v>3174</v>
      </c>
      <c r="G520" s="1">
        <v>18</v>
      </c>
      <c r="H520" s="1">
        <v>3192</v>
      </c>
      <c r="I520" s="1">
        <v>0.19</v>
      </c>
      <c r="J520" s="3" t="s">
        <v>16</v>
      </c>
    </row>
    <row r="521" spans="1:10" x14ac:dyDescent="0.2">
      <c r="A521" s="2">
        <v>520</v>
      </c>
      <c r="B521" s="1" t="s">
        <v>596</v>
      </c>
      <c r="C521" s="1" t="s">
        <v>597</v>
      </c>
      <c r="D521" s="1" t="s">
        <v>613</v>
      </c>
      <c r="E521" s="1" t="s">
        <v>31</v>
      </c>
      <c r="F521" s="1">
        <v>3060</v>
      </c>
      <c r="G521" s="1">
        <v>71</v>
      </c>
      <c r="H521" s="1">
        <v>3131</v>
      </c>
      <c r="I521" s="1">
        <v>0.19</v>
      </c>
      <c r="J521" s="3" t="s">
        <v>16</v>
      </c>
    </row>
    <row r="522" spans="1:10" x14ac:dyDescent="0.2">
      <c r="A522" s="2">
        <v>521</v>
      </c>
      <c r="B522" s="1" t="s">
        <v>596</v>
      </c>
      <c r="C522" s="1" t="s">
        <v>597</v>
      </c>
      <c r="D522" s="1" t="s">
        <v>614</v>
      </c>
      <c r="E522" s="1" t="s">
        <v>516</v>
      </c>
      <c r="F522" s="1">
        <v>2657</v>
      </c>
      <c r="G522" s="1">
        <v>22</v>
      </c>
      <c r="H522" s="1">
        <v>2679</v>
      </c>
      <c r="I522" s="1">
        <v>0.16</v>
      </c>
      <c r="J522" s="3" t="s">
        <v>16</v>
      </c>
    </row>
    <row r="523" spans="1:10" x14ac:dyDescent="0.2">
      <c r="A523" s="2">
        <v>522</v>
      </c>
      <c r="B523" s="1" t="s">
        <v>596</v>
      </c>
      <c r="C523" s="1" t="s">
        <v>597</v>
      </c>
      <c r="D523" s="1" t="s">
        <v>615</v>
      </c>
      <c r="E523" s="1" t="s">
        <v>616</v>
      </c>
      <c r="F523" s="1">
        <v>2463</v>
      </c>
      <c r="G523" s="1">
        <v>14</v>
      </c>
      <c r="H523" s="1">
        <v>2477</v>
      </c>
      <c r="I523" s="1">
        <v>0.15</v>
      </c>
      <c r="J523" s="3" t="s">
        <v>16</v>
      </c>
    </row>
    <row r="524" spans="1:10" x14ac:dyDescent="0.2">
      <c r="A524" s="2">
        <v>523</v>
      </c>
      <c r="B524" s="1" t="s">
        <v>596</v>
      </c>
      <c r="C524" s="1" t="s">
        <v>597</v>
      </c>
      <c r="D524" s="1" t="s">
        <v>34</v>
      </c>
      <c r="E524" s="1" t="s">
        <v>35</v>
      </c>
      <c r="F524" s="1">
        <v>16888</v>
      </c>
      <c r="G524" s="1">
        <v>229</v>
      </c>
      <c r="H524" s="1">
        <v>17117</v>
      </c>
      <c r="I524" s="1">
        <v>1.02</v>
      </c>
      <c r="J524" s="3" t="s">
        <v>16</v>
      </c>
    </row>
    <row r="525" spans="1:10" x14ac:dyDescent="0.2">
      <c r="A525" s="2">
        <v>524</v>
      </c>
      <c r="B525" s="1" t="s">
        <v>596</v>
      </c>
      <c r="C525" s="1" t="s">
        <v>617</v>
      </c>
      <c r="D525" s="1" t="s">
        <v>618</v>
      </c>
      <c r="E525" s="1" t="s">
        <v>12</v>
      </c>
      <c r="F525" s="1">
        <v>864583</v>
      </c>
      <c r="G525" s="1">
        <v>3804</v>
      </c>
      <c r="H525" s="1">
        <v>868387</v>
      </c>
      <c r="I525" s="1">
        <v>47.95</v>
      </c>
      <c r="J525" s="3" t="s">
        <v>13</v>
      </c>
    </row>
    <row r="526" spans="1:10" x14ac:dyDescent="0.2">
      <c r="A526" s="2">
        <v>525</v>
      </c>
      <c r="B526" s="1" t="s">
        <v>596</v>
      </c>
      <c r="C526" s="1" t="s">
        <v>617</v>
      </c>
      <c r="D526" s="1" t="s">
        <v>619</v>
      </c>
      <c r="E526" s="1" t="s">
        <v>15</v>
      </c>
      <c r="F526" s="1">
        <v>538032</v>
      </c>
      <c r="G526" s="1">
        <v>1343</v>
      </c>
      <c r="H526" s="1">
        <v>539375</v>
      </c>
      <c r="I526" s="1">
        <v>29.78</v>
      </c>
      <c r="J526" s="3" t="s">
        <v>16</v>
      </c>
    </row>
    <row r="527" spans="1:10" x14ac:dyDescent="0.2">
      <c r="A527" s="2">
        <v>526</v>
      </c>
      <c r="B527" s="1" t="s">
        <v>596</v>
      </c>
      <c r="C527" s="1" t="s">
        <v>617</v>
      </c>
      <c r="D527" s="1" t="s">
        <v>620</v>
      </c>
      <c r="E527" s="1" t="s">
        <v>606</v>
      </c>
      <c r="F527" s="1">
        <v>309040</v>
      </c>
      <c r="G527" s="1">
        <v>1534</v>
      </c>
      <c r="H527" s="1">
        <v>310574</v>
      </c>
      <c r="I527" s="1">
        <v>17.149999999999999</v>
      </c>
      <c r="J527" s="3" t="s">
        <v>16</v>
      </c>
    </row>
    <row r="528" spans="1:10" x14ac:dyDescent="0.2">
      <c r="A528" s="2">
        <v>527</v>
      </c>
      <c r="B528" s="1" t="s">
        <v>596</v>
      </c>
      <c r="C528" s="1" t="s">
        <v>617</v>
      </c>
      <c r="D528" s="1" t="s">
        <v>621</v>
      </c>
      <c r="E528" s="1" t="s">
        <v>22</v>
      </c>
      <c r="F528" s="1">
        <v>14277</v>
      </c>
      <c r="G528" s="1">
        <v>14</v>
      </c>
      <c r="H528" s="1">
        <v>14291</v>
      </c>
      <c r="I528" s="1">
        <v>0.79</v>
      </c>
      <c r="J528" s="3" t="s">
        <v>16</v>
      </c>
    </row>
    <row r="529" spans="1:10" x14ac:dyDescent="0.2">
      <c r="A529" s="2">
        <v>528</v>
      </c>
      <c r="B529" s="1" t="s">
        <v>596</v>
      </c>
      <c r="C529" s="1" t="s">
        <v>617</v>
      </c>
      <c r="D529" s="1" t="s">
        <v>622</v>
      </c>
      <c r="E529" s="1" t="s">
        <v>179</v>
      </c>
      <c r="F529" s="1">
        <v>12519</v>
      </c>
      <c r="G529" s="1">
        <v>44</v>
      </c>
      <c r="H529" s="1">
        <v>12563</v>
      </c>
      <c r="I529" s="1">
        <v>0.69</v>
      </c>
      <c r="J529" s="3" t="s">
        <v>16</v>
      </c>
    </row>
    <row r="530" spans="1:10" x14ac:dyDescent="0.2">
      <c r="A530" s="2">
        <v>529</v>
      </c>
      <c r="B530" s="1" t="s">
        <v>596</v>
      </c>
      <c r="C530" s="1" t="s">
        <v>617</v>
      </c>
      <c r="D530" s="1" t="s">
        <v>623</v>
      </c>
      <c r="E530" s="1" t="s">
        <v>591</v>
      </c>
      <c r="F530" s="1">
        <v>11067</v>
      </c>
      <c r="G530" s="1">
        <v>45</v>
      </c>
      <c r="H530" s="1">
        <v>11112</v>
      </c>
      <c r="I530" s="1">
        <v>0.61</v>
      </c>
      <c r="J530" s="3" t="s">
        <v>16</v>
      </c>
    </row>
    <row r="531" spans="1:10" x14ac:dyDescent="0.2">
      <c r="A531" s="2">
        <v>530</v>
      </c>
      <c r="B531" s="1" t="s">
        <v>596</v>
      </c>
      <c r="C531" s="1" t="s">
        <v>617</v>
      </c>
      <c r="D531" s="1" t="s">
        <v>624</v>
      </c>
      <c r="E531" s="1" t="s">
        <v>611</v>
      </c>
      <c r="F531" s="1">
        <v>10887</v>
      </c>
      <c r="G531" s="1">
        <v>28</v>
      </c>
      <c r="H531" s="1">
        <v>10915</v>
      </c>
      <c r="I531" s="1">
        <v>0.6</v>
      </c>
      <c r="J531" s="3" t="s">
        <v>16</v>
      </c>
    </row>
    <row r="532" spans="1:10" x14ac:dyDescent="0.2">
      <c r="A532" s="2">
        <v>531</v>
      </c>
      <c r="B532" s="1" t="s">
        <v>596</v>
      </c>
      <c r="C532" s="1" t="s">
        <v>617</v>
      </c>
      <c r="D532" s="1" t="s">
        <v>625</v>
      </c>
      <c r="E532" s="1" t="s">
        <v>31</v>
      </c>
      <c r="F532" s="1">
        <v>7421</v>
      </c>
      <c r="G532" s="1">
        <v>31</v>
      </c>
      <c r="H532" s="1">
        <v>7452</v>
      </c>
      <c r="I532" s="1">
        <v>0.41</v>
      </c>
      <c r="J532" s="3" t="s">
        <v>16</v>
      </c>
    </row>
    <row r="533" spans="1:10" x14ac:dyDescent="0.2">
      <c r="A533" s="2">
        <v>532</v>
      </c>
      <c r="B533" s="1" t="s">
        <v>596</v>
      </c>
      <c r="C533" s="1" t="s">
        <v>617</v>
      </c>
      <c r="D533" s="1" t="s">
        <v>626</v>
      </c>
      <c r="E533" s="1" t="s">
        <v>516</v>
      </c>
      <c r="F533" s="1">
        <v>4956</v>
      </c>
      <c r="G533" s="1">
        <v>17</v>
      </c>
      <c r="H533" s="1">
        <v>4973</v>
      </c>
      <c r="I533" s="1">
        <v>0.27</v>
      </c>
      <c r="J533" s="3" t="s">
        <v>16</v>
      </c>
    </row>
    <row r="534" spans="1:10" x14ac:dyDescent="0.2">
      <c r="A534" s="2">
        <v>533</v>
      </c>
      <c r="B534" s="1" t="s">
        <v>596</v>
      </c>
      <c r="C534" s="1" t="s">
        <v>617</v>
      </c>
      <c r="D534" s="1" t="s">
        <v>627</v>
      </c>
      <c r="E534" s="1" t="s">
        <v>628</v>
      </c>
      <c r="F534" s="1">
        <v>4605</v>
      </c>
      <c r="G534" s="1">
        <v>18</v>
      </c>
      <c r="H534" s="1">
        <v>4623</v>
      </c>
      <c r="I534" s="1">
        <v>0.26</v>
      </c>
      <c r="J534" s="3" t="s">
        <v>16</v>
      </c>
    </row>
    <row r="535" spans="1:10" x14ac:dyDescent="0.2">
      <c r="A535" s="2">
        <v>534</v>
      </c>
      <c r="B535" s="1" t="s">
        <v>596</v>
      </c>
      <c r="C535" s="1" t="s">
        <v>617</v>
      </c>
      <c r="D535" s="1" t="s">
        <v>629</v>
      </c>
      <c r="E535" s="1" t="s">
        <v>616</v>
      </c>
      <c r="F535" s="1">
        <v>3721</v>
      </c>
      <c r="G535" s="1">
        <v>10</v>
      </c>
      <c r="H535" s="1">
        <v>3731</v>
      </c>
      <c r="I535" s="1">
        <v>0.21</v>
      </c>
      <c r="J535" s="3" t="s">
        <v>16</v>
      </c>
    </row>
    <row r="536" spans="1:10" x14ac:dyDescent="0.2">
      <c r="A536" s="2">
        <v>535</v>
      </c>
      <c r="B536" s="1" t="s">
        <v>596</v>
      </c>
      <c r="C536" s="1" t="s">
        <v>617</v>
      </c>
      <c r="D536" s="1" t="s">
        <v>34</v>
      </c>
      <c r="E536" s="1" t="s">
        <v>35</v>
      </c>
      <c r="F536" s="1">
        <v>23086</v>
      </c>
      <c r="G536" s="1">
        <v>118</v>
      </c>
      <c r="H536" s="1">
        <v>23204</v>
      </c>
      <c r="I536" s="1">
        <v>1.28</v>
      </c>
      <c r="J536" s="3" t="s">
        <v>16</v>
      </c>
    </row>
    <row r="537" spans="1:10" x14ac:dyDescent="0.2">
      <c r="A537" s="2">
        <v>536</v>
      </c>
      <c r="B537" s="1" t="s">
        <v>596</v>
      </c>
      <c r="C537" s="1" t="s">
        <v>630</v>
      </c>
      <c r="D537" s="1" t="s">
        <v>631</v>
      </c>
      <c r="E537" s="1" t="s">
        <v>15</v>
      </c>
      <c r="F537" s="1">
        <v>1468549</v>
      </c>
      <c r="G537" s="1">
        <v>3336</v>
      </c>
      <c r="H537" s="1">
        <v>1471885</v>
      </c>
      <c r="I537" s="1">
        <v>59.99</v>
      </c>
      <c r="J537" s="3" t="s">
        <v>13</v>
      </c>
    </row>
    <row r="538" spans="1:10" x14ac:dyDescent="0.2">
      <c r="A538" s="2">
        <v>537</v>
      </c>
      <c r="B538" s="1" t="s">
        <v>596</v>
      </c>
      <c r="C538" s="1" t="s">
        <v>630</v>
      </c>
      <c r="D538" s="1" t="s">
        <v>632</v>
      </c>
      <c r="E538" s="1" t="s">
        <v>633</v>
      </c>
      <c r="F538" s="1">
        <v>458202</v>
      </c>
      <c r="G538" s="1">
        <v>1207</v>
      </c>
      <c r="H538" s="1">
        <v>459409</v>
      </c>
      <c r="I538" s="1">
        <v>18.72</v>
      </c>
      <c r="J538" s="3" t="s">
        <v>16</v>
      </c>
    </row>
    <row r="539" spans="1:10" x14ac:dyDescent="0.2">
      <c r="A539" s="2">
        <v>538</v>
      </c>
      <c r="B539" s="1" t="s">
        <v>596</v>
      </c>
      <c r="C539" s="1" t="s">
        <v>630</v>
      </c>
      <c r="D539" s="1" t="s">
        <v>634</v>
      </c>
      <c r="E539" s="1" t="s">
        <v>599</v>
      </c>
      <c r="F539" s="1">
        <v>435822</v>
      </c>
      <c r="G539" s="1">
        <v>2772</v>
      </c>
      <c r="H539" s="1">
        <v>438594</v>
      </c>
      <c r="I539" s="1">
        <v>17.88</v>
      </c>
      <c r="J539" s="3" t="s">
        <v>16</v>
      </c>
    </row>
    <row r="540" spans="1:10" x14ac:dyDescent="0.2">
      <c r="A540" s="2">
        <v>539</v>
      </c>
      <c r="B540" s="1" t="s">
        <v>596</v>
      </c>
      <c r="C540" s="1" t="s">
        <v>630</v>
      </c>
      <c r="D540" s="1" t="s">
        <v>635</v>
      </c>
      <c r="E540" s="1" t="s">
        <v>628</v>
      </c>
      <c r="F540" s="1">
        <v>11978</v>
      </c>
      <c r="G540" s="1">
        <v>128</v>
      </c>
      <c r="H540" s="1">
        <v>12106</v>
      </c>
      <c r="I540" s="1">
        <v>0.49</v>
      </c>
      <c r="J540" s="3" t="s">
        <v>16</v>
      </c>
    </row>
    <row r="541" spans="1:10" x14ac:dyDescent="0.2">
      <c r="A541" s="2">
        <v>540</v>
      </c>
      <c r="B541" s="1" t="s">
        <v>596</v>
      </c>
      <c r="C541" s="1" t="s">
        <v>630</v>
      </c>
      <c r="D541" s="1" t="s">
        <v>636</v>
      </c>
      <c r="E541" s="1" t="s">
        <v>22</v>
      </c>
      <c r="F541" s="1">
        <v>10986</v>
      </c>
      <c r="G541" s="1">
        <v>8</v>
      </c>
      <c r="H541" s="1">
        <v>10994</v>
      </c>
      <c r="I541" s="1">
        <v>0.45</v>
      </c>
      <c r="J541" s="3" t="s">
        <v>16</v>
      </c>
    </row>
    <row r="542" spans="1:10" x14ac:dyDescent="0.2">
      <c r="A542" s="2">
        <v>541</v>
      </c>
      <c r="B542" s="1" t="s">
        <v>596</v>
      </c>
      <c r="C542" s="1" t="s">
        <v>630</v>
      </c>
      <c r="D542" s="1" t="s">
        <v>637</v>
      </c>
      <c r="E542" s="1" t="s">
        <v>22</v>
      </c>
      <c r="F542" s="1">
        <v>7615</v>
      </c>
      <c r="G542" s="1">
        <v>88</v>
      </c>
      <c r="H542" s="1">
        <v>7703</v>
      </c>
      <c r="I542" s="1">
        <v>0.31</v>
      </c>
      <c r="J542" s="3" t="s">
        <v>16</v>
      </c>
    </row>
    <row r="543" spans="1:10" x14ac:dyDescent="0.2">
      <c r="A543" s="2">
        <v>542</v>
      </c>
      <c r="B543" s="1" t="s">
        <v>596</v>
      </c>
      <c r="C543" s="1" t="s">
        <v>630</v>
      </c>
      <c r="D543" s="1" t="s">
        <v>638</v>
      </c>
      <c r="E543" s="1" t="s">
        <v>22</v>
      </c>
      <c r="F543" s="1">
        <v>6950</v>
      </c>
      <c r="G543" s="1">
        <v>40</v>
      </c>
      <c r="H543" s="1">
        <v>6990</v>
      </c>
      <c r="I543" s="1">
        <v>0.28000000000000003</v>
      </c>
      <c r="J543" s="3" t="s">
        <v>16</v>
      </c>
    </row>
    <row r="544" spans="1:10" x14ac:dyDescent="0.2">
      <c r="A544" s="2">
        <v>543</v>
      </c>
      <c r="B544" s="1" t="s">
        <v>596</v>
      </c>
      <c r="C544" s="1" t="s">
        <v>630</v>
      </c>
      <c r="D544" s="1" t="s">
        <v>639</v>
      </c>
      <c r="E544" s="1" t="s">
        <v>640</v>
      </c>
      <c r="F544" s="1">
        <v>6934</v>
      </c>
      <c r="G544" s="1">
        <v>6</v>
      </c>
      <c r="H544" s="1">
        <v>6940</v>
      </c>
      <c r="I544" s="1">
        <v>0.28000000000000003</v>
      </c>
      <c r="J544" s="3" t="s">
        <v>16</v>
      </c>
    </row>
    <row r="545" spans="1:10" x14ac:dyDescent="0.2">
      <c r="A545" s="2">
        <v>544</v>
      </c>
      <c r="B545" s="1" t="s">
        <v>596</v>
      </c>
      <c r="C545" s="1" t="s">
        <v>630</v>
      </c>
      <c r="D545" s="1" t="s">
        <v>641</v>
      </c>
      <c r="E545" s="1" t="s">
        <v>642</v>
      </c>
      <c r="F545" s="1">
        <v>6137</v>
      </c>
      <c r="G545" s="1">
        <v>150</v>
      </c>
      <c r="H545" s="1">
        <v>6287</v>
      </c>
      <c r="I545" s="1">
        <v>0.26</v>
      </c>
      <c r="J545" s="3" t="s">
        <v>16</v>
      </c>
    </row>
    <row r="546" spans="1:10" x14ac:dyDescent="0.2">
      <c r="A546" s="2">
        <v>545</v>
      </c>
      <c r="B546" s="1" t="s">
        <v>596</v>
      </c>
      <c r="C546" s="1" t="s">
        <v>630</v>
      </c>
      <c r="D546" s="1" t="s">
        <v>643</v>
      </c>
      <c r="E546" s="1" t="s">
        <v>611</v>
      </c>
      <c r="F546" s="1">
        <v>5384</v>
      </c>
      <c r="G546" s="1">
        <v>8</v>
      </c>
      <c r="H546" s="1">
        <v>5392</v>
      </c>
      <c r="I546" s="1">
        <v>0.22</v>
      </c>
      <c r="J546" s="3" t="s">
        <v>16</v>
      </c>
    </row>
    <row r="547" spans="1:10" x14ac:dyDescent="0.2">
      <c r="A547" s="2">
        <v>546</v>
      </c>
      <c r="B547" s="1" t="s">
        <v>596</v>
      </c>
      <c r="C547" s="1" t="s">
        <v>630</v>
      </c>
      <c r="D547" s="1" t="s">
        <v>644</v>
      </c>
      <c r="E547" s="1" t="s">
        <v>645</v>
      </c>
      <c r="F547" s="1">
        <v>4749</v>
      </c>
      <c r="G547" s="1">
        <v>43</v>
      </c>
      <c r="H547" s="1">
        <v>4792</v>
      </c>
      <c r="I547" s="1">
        <v>0.2</v>
      </c>
      <c r="J547" s="3" t="s">
        <v>16</v>
      </c>
    </row>
    <row r="548" spans="1:10" x14ac:dyDescent="0.2">
      <c r="A548" s="2">
        <v>547</v>
      </c>
      <c r="B548" s="1" t="s">
        <v>596</v>
      </c>
      <c r="C548" s="1" t="s">
        <v>630</v>
      </c>
      <c r="D548" s="1" t="s">
        <v>646</v>
      </c>
      <c r="E548" s="1" t="s">
        <v>31</v>
      </c>
      <c r="F548" s="1">
        <v>3984</v>
      </c>
      <c r="G548" s="1">
        <v>31</v>
      </c>
      <c r="H548" s="1">
        <v>4015</v>
      </c>
      <c r="I548" s="1">
        <v>0.16</v>
      </c>
      <c r="J548" s="3" t="s">
        <v>16</v>
      </c>
    </row>
    <row r="549" spans="1:10" x14ac:dyDescent="0.2">
      <c r="A549" s="2">
        <v>548</v>
      </c>
      <c r="B549" s="1" t="s">
        <v>596</v>
      </c>
      <c r="C549" s="1" t="s">
        <v>630</v>
      </c>
      <c r="D549" s="1" t="s">
        <v>647</v>
      </c>
      <c r="E549" s="1" t="s">
        <v>516</v>
      </c>
      <c r="F549" s="1">
        <v>3481</v>
      </c>
      <c r="G549" s="1">
        <v>5</v>
      </c>
      <c r="H549" s="1">
        <v>3486</v>
      </c>
      <c r="I549" s="1">
        <v>0.14000000000000001</v>
      </c>
      <c r="J549" s="3" t="s">
        <v>16</v>
      </c>
    </row>
    <row r="550" spans="1:10" x14ac:dyDescent="0.2">
      <c r="A550" s="2">
        <v>549</v>
      </c>
      <c r="B550" s="1" t="s">
        <v>596</v>
      </c>
      <c r="C550" s="1" t="s">
        <v>630</v>
      </c>
      <c r="D550" s="1" t="s">
        <v>34</v>
      </c>
      <c r="E550" s="1" t="s">
        <v>35</v>
      </c>
      <c r="F550" s="1">
        <v>14912</v>
      </c>
      <c r="G550" s="1">
        <v>103</v>
      </c>
      <c r="H550" s="1">
        <v>15015</v>
      </c>
      <c r="I550" s="1">
        <v>0.61</v>
      </c>
      <c r="J550" s="3" t="s">
        <v>16</v>
      </c>
    </row>
    <row r="551" spans="1:10" x14ac:dyDescent="0.2">
      <c r="A551" s="2">
        <v>550</v>
      </c>
      <c r="B551" s="1" t="s">
        <v>596</v>
      </c>
      <c r="C551" s="1" t="s">
        <v>648</v>
      </c>
      <c r="D551" s="1" t="s">
        <v>649</v>
      </c>
      <c r="E551" s="1" t="s">
        <v>12</v>
      </c>
      <c r="F551" s="1">
        <v>691153</v>
      </c>
      <c r="G551" s="1">
        <v>2609</v>
      </c>
      <c r="H551" s="1">
        <v>693762</v>
      </c>
      <c r="I551" s="1">
        <v>54.27</v>
      </c>
      <c r="J551" s="3" t="s">
        <v>13</v>
      </c>
    </row>
    <row r="552" spans="1:10" x14ac:dyDescent="0.2">
      <c r="A552" s="2">
        <v>551</v>
      </c>
      <c r="B552" s="1" t="s">
        <v>596</v>
      </c>
      <c r="C552" s="1" t="s">
        <v>648</v>
      </c>
      <c r="D552" s="1" t="s">
        <v>650</v>
      </c>
      <c r="E552" s="1" t="s">
        <v>651</v>
      </c>
      <c r="F552" s="1">
        <v>412793</v>
      </c>
      <c r="G552" s="1">
        <v>1648</v>
      </c>
      <c r="H552" s="1">
        <v>414441</v>
      </c>
      <c r="I552" s="1">
        <v>32.42</v>
      </c>
      <c r="J552" s="3" t="s">
        <v>16</v>
      </c>
    </row>
    <row r="553" spans="1:10" x14ac:dyDescent="0.2">
      <c r="A553" s="2">
        <v>552</v>
      </c>
      <c r="B553" s="1" t="s">
        <v>596</v>
      </c>
      <c r="C553" s="1" t="s">
        <v>648</v>
      </c>
      <c r="D553" s="1" t="s">
        <v>652</v>
      </c>
      <c r="E553" s="1" t="s">
        <v>653</v>
      </c>
      <c r="F553" s="1">
        <v>137618</v>
      </c>
      <c r="G553" s="1">
        <v>246</v>
      </c>
      <c r="H553" s="1">
        <v>137864</v>
      </c>
      <c r="I553" s="1">
        <v>10.78</v>
      </c>
      <c r="J553" s="3" t="s">
        <v>16</v>
      </c>
    </row>
    <row r="554" spans="1:10" x14ac:dyDescent="0.2">
      <c r="A554" s="2">
        <v>553</v>
      </c>
      <c r="B554" s="1" t="s">
        <v>596</v>
      </c>
      <c r="C554" s="1" t="s">
        <v>648</v>
      </c>
      <c r="D554" s="1" t="s">
        <v>34</v>
      </c>
      <c r="E554" s="1" t="s">
        <v>35</v>
      </c>
      <c r="F554" s="1">
        <v>32163</v>
      </c>
      <c r="G554" s="1">
        <v>92</v>
      </c>
      <c r="H554" s="1">
        <v>32255</v>
      </c>
      <c r="I554" s="1">
        <v>2.52</v>
      </c>
      <c r="J554" s="3" t="s">
        <v>16</v>
      </c>
    </row>
    <row r="555" spans="1:10" x14ac:dyDescent="0.2">
      <c r="A555" s="2">
        <v>554</v>
      </c>
      <c r="B555" s="1" t="s">
        <v>596</v>
      </c>
      <c r="C555" s="1" t="s">
        <v>654</v>
      </c>
      <c r="D555" s="1" t="s">
        <v>655</v>
      </c>
      <c r="E555" s="1" t="s">
        <v>12</v>
      </c>
      <c r="F555" s="1">
        <v>332440</v>
      </c>
      <c r="G555" s="1">
        <v>2180</v>
      </c>
      <c r="H555" s="1">
        <v>334620</v>
      </c>
      <c r="I555" s="1">
        <v>49.01</v>
      </c>
      <c r="J555" s="3" t="s">
        <v>13</v>
      </c>
    </row>
    <row r="556" spans="1:10" x14ac:dyDescent="0.2">
      <c r="A556" s="2">
        <v>555</v>
      </c>
      <c r="B556" s="1" t="s">
        <v>596</v>
      </c>
      <c r="C556" s="1" t="s">
        <v>654</v>
      </c>
      <c r="D556" s="1" t="s">
        <v>656</v>
      </c>
      <c r="E556" s="1" t="s">
        <v>22</v>
      </c>
      <c r="F556" s="1">
        <v>185864</v>
      </c>
      <c r="G556" s="1">
        <v>1153</v>
      </c>
      <c r="H556" s="1">
        <v>187017</v>
      </c>
      <c r="I556" s="1">
        <v>27.39</v>
      </c>
      <c r="J556" s="3" t="s">
        <v>16</v>
      </c>
    </row>
    <row r="557" spans="1:10" x14ac:dyDescent="0.2">
      <c r="A557" s="2">
        <v>556</v>
      </c>
      <c r="B557" s="1" t="s">
        <v>596</v>
      </c>
      <c r="C557" s="1" t="s">
        <v>654</v>
      </c>
      <c r="D557" s="1" t="s">
        <v>657</v>
      </c>
      <c r="E557" s="1" t="s">
        <v>15</v>
      </c>
      <c r="F557" s="1">
        <v>123055</v>
      </c>
      <c r="G557" s="1">
        <v>964</v>
      </c>
      <c r="H557" s="1">
        <v>124019</v>
      </c>
      <c r="I557" s="1">
        <v>18.16</v>
      </c>
      <c r="J557" s="3" t="s">
        <v>16</v>
      </c>
    </row>
    <row r="558" spans="1:10" x14ac:dyDescent="0.2">
      <c r="A558" s="2">
        <v>557</v>
      </c>
      <c r="B558" s="1" t="s">
        <v>596</v>
      </c>
      <c r="C558" s="1" t="s">
        <v>654</v>
      </c>
      <c r="D558" s="1" t="s">
        <v>658</v>
      </c>
      <c r="E558" s="1" t="s">
        <v>591</v>
      </c>
      <c r="F558" s="1">
        <v>11241</v>
      </c>
      <c r="G558" s="1">
        <v>38</v>
      </c>
      <c r="H558" s="1">
        <v>11279</v>
      </c>
      <c r="I558" s="1">
        <v>1.65</v>
      </c>
      <c r="J558" s="3" t="s">
        <v>16</v>
      </c>
    </row>
    <row r="559" spans="1:10" x14ac:dyDescent="0.2">
      <c r="A559" s="2">
        <v>558</v>
      </c>
      <c r="B559" s="1" t="s">
        <v>596</v>
      </c>
      <c r="C559" s="1" t="s">
        <v>654</v>
      </c>
      <c r="D559" s="1" t="s">
        <v>659</v>
      </c>
      <c r="E559" s="1" t="s">
        <v>660</v>
      </c>
      <c r="F559" s="1">
        <v>9561</v>
      </c>
      <c r="G559" s="1">
        <v>72</v>
      </c>
      <c r="H559" s="1">
        <v>9633</v>
      </c>
      <c r="I559" s="1">
        <v>1.41</v>
      </c>
      <c r="J559" s="3" t="s">
        <v>16</v>
      </c>
    </row>
    <row r="560" spans="1:10" x14ac:dyDescent="0.2">
      <c r="A560" s="2">
        <v>559</v>
      </c>
      <c r="B560" s="1" t="s">
        <v>596</v>
      </c>
      <c r="C560" s="1" t="s">
        <v>654</v>
      </c>
      <c r="D560" s="1" t="s">
        <v>34</v>
      </c>
      <c r="E560" s="1" t="s">
        <v>35</v>
      </c>
      <c r="F560" s="1">
        <v>16127</v>
      </c>
      <c r="G560" s="1">
        <v>132</v>
      </c>
      <c r="H560" s="1">
        <v>16259</v>
      </c>
      <c r="I560" s="1">
        <v>2.38</v>
      </c>
      <c r="J560" s="3" t="s">
        <v>16</v>
      </c>
    </row>
    <row r="561" spans="1:10" x14ac:dyDescent="0.2">
      <c r="A561" s="2">
        <v>560</v>
      </c>
      <c r="B561" s="1" t="s">
        <v>596</v>
      </c>
      <c r="C561" s="1" t="s">
        <v>661</v>
      </c>
      <c r="D561" s="1" t="s">
        <v>662</v>
      </c>
      <c r="E561" s="1" t="s">
        <v>12</v>
      </c>
      <c r="F561" s="1">
        <v>891901</v>
      </c>
      <c r="G561" s="1">
        <v>2986</v>
      </c>
      <c r="H561" s="1">
        <v>894887</v>
      </c>
      <c r="I561" s="1">
        <v>55.95</v>
      </c>
      <c r="J561" s="3" t="s">
        <v>13</v>
      </c>
    </row>
    <row r="562" spans="1:10" x14ac:dyDescent="0.2">
      <c r="A562" s="2">
        <v>561</v>
      </c>
      <c r="B562" s="1" t="s">
        <v>596</v>
      </c>
      <c r="C562" s="1" t="s">
        <v>661</v>
      </c>
      <c r="D562" s="1" t="s">
        <v>663</v>
      </c>
      <c r="E562" s="1" t="s">
        <v>15</v>
      </c>
      <c r="F562" s="1">
        <v>642353</v>
      </c>
      <c r="G562" s="1">
        <v>1444</v>
      </c>
      <c r="H562" s="1">
        <v>643797</v>
      </c>
      <c r="I562" s="1">
        <v>40.25</v>
      </c>
      <c r="J562" s="3" t="s">
        <v>16</v>
      </c>
    </row>
    <row r="563" spans="1:10" x14ac:dyDescent="0.2">
      <c r="A563" s="2">
        <v>562</v>
      </c>
      <c r="B563" s="1" t="s">
        <v>596</v>
      </c>
      <c r="C563" s="1" t="s">
        <v>661</v>
      </c>
      <c r="D563" s="1" t="s">
        <v>664</v>
      </c>
      <c r="E563" s="1" t="s">
        <v>611</v>
      </c>
      <c r="F563" s="1">
        <v>8494</v>
      </c>
      <c r="G563" s="1">
        <v>54</v>
      </c>
      <c r="H563" s="1">
        <v>8548</v>
      </c>
      <c r="I563" s="1">
        <v>0.53</v>
      </c>
      <c r="J563" s="3" t="s">
        <v>16</v>
      </c>
    </row>
    <row r="564" spans="1:10" x14ac:dyDescent="0.2">
      <c r="A564" s="2">
        <v>563</v>
      </c>
      <c r="B564" s="1" t="s">
        <v>596</v>
      </c>
      <c r="C564" s="1" t="s">
        <v>661</v>
      </c>
      <c r="D564" s="1" t="s">
        <v>665</v>
      </c>
      <c r="E564" s="1" t="s">
        <v>22</v>
      </c>
      <c r="F564" s="1">
        <v>7644</v>
      </c>
      <c r="G564" s="1">
        <v>34</v>
      </c>
      <c r="H564" s="1">
        <v>7678</v>
      </c>
      <c r="I564" s="1">
        <v>0.48</v>
      </c>
      <c r="J564" s="3" t="s">
        <v>16</v>
      </c>
    </row>
    <row r="565" spans="1:10" x14ac:dyDescent="0.2">
      <c r="A565" s="2">
        <v>564</v>
      </c>
      <c r="B565" s="1" t="s">
        <v>596</v>
      </c>
      <c r="C565" s="1" t="s">
        <v>661</v>
      </c>
      <c r="D565" s="1" t="s">
        <v>666</v>
      </c>
      <c r="E565" s="1" t="s">
        <v>667</v>
      </c>
      <c r="F565" s="1">
        <v>7508</v>
      </c>
      <c r="G565" s="1">
        <v>19</v>
      </c>
      <c r="H565" s="1">
        <v>7527</v>
      </c>
      <c r="I565" s="1">
        <v>0.47</v>
      </c>
      <c r="J565" s="3" t="s">
        <v>16</v>
      </c>
    </row>
    <row r="566" spans="1:10" x14ac:dyDescent="0.2">
      <c r="A566" s="2">
        <v>565</v>
      </c>
      <c r="B566" s="1" t="s">
        <v>596</v>
      </c>
      <c r="C566" s="1" t="s">
        <v>661</v>
      </c>
      <c r="D566" s="1" t="s">
        <v>668</v>
      </c>
      <c r="E566" s="1" t="s">
        <v>22</v>
      </c>
      <c r="F566" s="1">
        <v>6753</v>
      </c>
      <c r="G566" s="1">
        <v>8</v>
      </c>
      <c r="H566" s="1">
        <v>6761</v>
      </c>
      <c r="I566" s="1">
        <v>0.42</v>
      </c>
      <c r="J566" s="3" t="s">
        <v>16</v>
      </c>
    </row>
    <row r="567" spans="1:10" x14ac:dyDescent="0.2">
      <c r="A567" s="2">
        <v>566</v>
      </c>
      <c r="B567" s="1" t="s">
        <v>596</v>
      </c>
      <c r="C567" s="1" t="s">
        <v>661</v>
      </c>
      <c r="D567" s="1" t="s">
        <v>669</v>
      </c>
      <c r="E567" s="1" t="s">
        <v>628</v>
      </c>
      <c r="F567" s="1">
        <v>5081</v>
      </c>
      <c r="G567" s="1">
        <v>14</v>
      </c>
      <c r="H567" s="1">
        <v>5095</v>
      </c>
      <c r="I567" s="1">
        <v>0.32</v>
      </c>
      <c r="J567" s="3" t="s">
        <v>16</v>
      </c>
    </row>
    <row r="568" spans="1:10" x14ac:dyDescent="0.2">
      <c r="A568" s="2">
        <v>567</v>
      </c>
      <c r="B568" s="1" t="s">
        <v>596</v>
      </c>
      <c r="C568" s="1" t="s">
        <v>661</v>
      </c>
      <c r="D568" s="1" t="s">
        <v>670</v>
      </c>
      <c r="E568" s="1" t="s">
        <v>671</v>
      </c>
      <c r="F568" s="1">
        <v>4826</v>
      </c>
      <c r="G568" s="1">
        <v>21</v>
      </c>
      <c r="H568" s="1">
        <v>4847</v>
      </c>
      <c r="I568" s="1">
        <v>0.3</v>
      </c>
      <c r="J568" s="3" t="s">
        <v>16</v>
      </c>
    </row>
    <row r="569" spans="1:10" x14ac:dyDescent="0.2">
      <c r="A569" s="2">
        <v>568</v>
      </c>
      <c r="B569" s="1" t="s">
        <v>596</v>
      </c>
      <c r="C569" s="1" t="s">
        <v>661</v>
      </c>
      <c r="D569" s="1" t="s">
        <v>34</v>
      </c>
      <c r="E569" s="1" t="s">
        <v>35</v>
      </c>
      <c r="F569" s="1">
        <v>20139</v>
      </c>
      <c r="G569" s="1">
        <v>110</v>
      </c>
      <c r="H569" s="1">
        <v>20249</v>
      </c>
      <c r="I569" s="1">
        <v>1.27</v>
      </c>
      <c r="J569" s="3" t="s">
        <v>16</v>
      </c>
    </row>
    <row r="570" spans="1:10" x14ac:dyDescent="0.2">
      <c r="A570" s="2">
        <v>569</v>
      </c>
      <c r="B570" s="1" t="s">
        <v>596</v>
      </c>
      <c r="C570" s="1" t="s">
        <v>672</v>
      </c>
      <c r="D570" s="1" t="s">
        <v>673</v>
      </c>
      <c r="E570" s="1" t="s">
        <v>15</v>
      </c>
      <c r="F570" s="1">
        <v>743194</v>
      </c>
      <c r="G570" s="1">
        <v>8577</v>
      </c>
      <c r="H570" s="1">
        <v>751771</v>
      </c>
      <c r="I570" s="1">
        <v>54.04</v>
      </c>
      <c r="J570" s="3" t="s">
        <v>13</v>
      </c>
    </row>
    <row r="571" spans="1:10" x14ac:dyDescent="0.2">
      <c r="A571" s="2">
        <v>570</v>
      </c>
      <c r="B571" s="1" t="s">
        <v>596</v>
      </c>
      <c r="C571" s="1" t="s">
        <v>672</v>
      </c>
      <c r="D571" s="1" t="s">
        <v>674</v>
      </c>
      <c r="E571" s="1" t="s">
        <v>12</v>
      </c>
      <c r="F571" s="1">
        <v>602019</v>
      </c>
      <c r="G571" s="1">
        <v>5359</v>
      </c>
      <c r="H571" s="1">
        <v>607378</v>
      </c>
      <c r="I571" s="1">
        <v>43.66</v>
      </c>
      <c r="J571" s="3" t="s">
        <v>16</v>
      </c>
    </row>
    <row r="572" spans="1:10" x14ac:dyDescent="0.2">
      <c r="A572" s="2">
        <v>571</v>
      </c>
      <c r="B572" s="1" t="s">
        <v>596</v>
      </c>
      <c r="C572" s="1" t="s">
        <v>672</v>
      </c>
      <c r="D572" s="1" t="s">
        <v>675</v>
      </c>
      <c r="E572" s="1" t="s">
        <v>667</v>
      </c>
      <c r="F572" s="1">
        <v>8998</v>
      </c>
      <c r="G572" s="1">
        <v>88</v>
      </c>
      <c r="H572" s="1">
        <v>9086</v>
      </c>
      <c r="I572" s="1">
        <v>0.65</v>
      </c>
      <c r="J572" s="3" t="s">
        <v>16</v>
      </c>
    </row>
    <row r="573" spans="1:10" x14ac:dyDescent="0.2">
      <c r="A573" s="2">
        <v>572</v>
      </c>
      <c r="B573" s="1" t="s">
        <v>596</v>
      </c>
      <c r="C573" s="1" t="s">
        <v>672</v>
      </c>
      <c r="D573" s="1" t="s">
        <v>676</v>
      </c>
      <c r="E573" s="1" t="s">
        <v>22</v>
      </c>
      <c r="F573" s="1">
        <v>8315</v>
      </c>
      <c r="G573" s="1">
        <v>55</v>
      </c>
      <c r="H573" s="1">
        <v>8370</v>
      </c>
      <c r="I573" s="1">
        <v>0.6</v>
      </c>
      <c r="J573" s="3" t="s">
        <v>16</v>
      </c>
    </row>
    <row r="574" spans="1:10" x14ac:dyDescent="0.2">
      <c r="A574" s="2">
        <v>573</v>
      </c>
      <c r="B574" s="1" t="s">
        <v>596</v>
      </c>
      <c r="C574" s="1" t="s">
        <v>672</v>
      </c>
      <c r="D574" s="1" t="s">
        <v>34</v>
      </c>
      <c r="E574" s="1" t="s">
        <v>35</v>
      </c>
      <c r="F574" s="1">
        <v>14477</v>
      </c>
      <c r="G574" s="1">
        <v>78</v>
      </c>
      <c r="H574" s="1">
        <v>14555</v>
      </c>
      <c r="I574" s="1">
        <v>1.05</v>
      </c>
      <c r="J574" s="3" t="s">
        <v>16</v>
      </c>
    </row>
    <row r="575" spans="1:10" x14ac:dyDescent="0.2">
      <c r="A575" s="2">
        <v>574</v>
      </c>
      <c r="B575" s="1" t="s">
        <v>596</v>
      </c>
      <c r="C575" s="1" t="s">
        <v>677</v>
      </c>
      <c r="D575" s="1" t="s">
        <v>678</v>
      </c>
      <c r="E575" s="1" t="s">
        <v>12</v>
      </c>
      <c r="F575" s="1">
        <v>541220</v>
      </c>
      <c r="G575" s="1">
        <v>3873</v>
      </c>
      <c r="H575" s="1">
        <v>545093</v>
      </c>
      <c r="I575" s="1">
        <v>47.53</v>
      </c>
      <c r="J575" s="3" t="s">
        <v>13</v>
      </c>
    </row>
    <row r="576" spans="1:10" x14ac:dyDescent="0.2">
      <c r="A576" s="2">
        <v>575</v>
      </c>
      <c r="B576" s="1" t="s">
        <v>596</v>
      </c>
      <c r="C576" s="1" t="s">
        <v>677</v>
      </c>
      <c r="D576" s="1" t="s">
        <v>679</v>
      </c>
      <c r="E576" s="1" t="s">
        <v>15</v>
      </c>
      <c r="F576" s="1">
        <v>524390</v>
      </c>
      <c r="G576" s="1">
        <v>2343</v>
      </c>
      <c r="H576" s="1">
        <v>526733</v>
      </c>
      <c r="I576" s="1">
        <v>45.93</v>
      </c>
      <c r="J576" s="3" t="s">
        <v>16</v>
      </c>
    </row>
    <row r="577" spans="1:10" x14ac:dyDescent="0.2">
      <c r="A577" s="2">
        <v>576</v>
      </c>
      <c r="B577" s="1" t="s">
        <v>596</v>
      </c>
      <c r="C577" s="1" t="s">
        <v>677</v>
      </c>
      <c r="D577" s="1" t="s">
        <v>680</v>
      </c>
      <c r="E577" s="1" t="s">
        <v>633</v>
      </c>
      <c r="F577" s="1">
        <v>29070</v>
      </c>
      <c r="G577" s="1">
        <v>135</v>
      </c>
      <c r="H577" s="1">
        <v>29205</v>
      </c>
      <c r="I577" s="1">
        <v>2.5499999999999998</v>
      </c>
      <c r="J577" s="3" t="s">
        <v>16</v>
      </c>
    </row>
    <row r="578" spans="1:10" x14ac:dyDescent="0.2">
      <c r="A578" s="2">
        <v>577</v>
      </c>
      <c r="B578" s="1" t="s">
        <v>596</v>
      </c>
      <c r="C578" s="1" t="s">
        <v>677</v>
      </c>
      <c r="D578" s="1" t="s">
        <v>681</v>
      </c>
      <c r="E578" s="1" t="s">
        <v>22</v>
      </c>
      <c r="F578" s="1">
        <v>7105</v>
      </c>
      <c r="G578" s="1">
        <v>4</v>
      </c>
      <c r="H578" s="1">
        <v>7109</v>
      </c>
      <c r="I578" s="1">
        <v>0.62</v>
      </c>
      <c r="J578" s="3" t="s">
        <v>16</v>
      </c>
    </row>
    <row r="579" spans="1:10" x14ac:dyDescent="0.2">
      <c r="A579" s="2">
        <v>578</v>
      </c>
      <c r="B579" s="1" t="s">
        <v>596</v>
      </c>
      <c r="C579" s="1" t="s">
        <v>677</v>
      </c>
      <c r="D579" s="1" t="s">
        <v>682</v>
      </c>
      <c r="E579" s="1" t="s">
        <v>22</v>
      </c>
      <c r="F579" s="1">
        <v>5900</v>
      </c>
      <c r="G579" s="1">
        <v>7</v>
      </c>
      <c r="H579" s="1">
        <v>5907</v>
      </c>
      <c r="I579" s="1">
        <v>0.52</v>
      </c>
      <c r="J579" s="3" t="s">
        <v>16</v>
      </c>
    </row>
    <row r="580" spans="1:10" x14ac:dyDescent="0.2">
      <c r="A580" s="2">
        <v>579</v>
      </c>
      <c r="B580" s="1" t="s">
        <v>596</v>
      </c>
      <c r="C580" s="1" t="s">
        <v>677</v>
      </c>
      <c r="D580" s="1" t="s">
        <v>683</v>
      </c>
      <c r="E580" s="1" t="s">
        <v>616</v>
      </c>
      <c r="F580" s="1">
        <v>4186</v>
      </c>
      <c r="G580" s="1">
        <v>6</v>
      </c>
      <c r="H580" s="1">
        <v>4192</v>
      </c>
      <c r="I580" s="1">
        <v>0.37</v>
      </c>
      <c r="J580" s="3" t="s">
        <v>16</v>
      </c>
    </row>
    <row r="581" spans="1:10" x14ac:dyDescent="0.2">
      <c r="A581" s="2">
        <v>580</v>
      </c>
      <c r="B581" s="1" t="s">
        <v>596</v>
      </c>
      <c r="C581" s="1" t="s">
        <v>677</v>
      </c>
      <c r="D581" s="1" t="s">
        <v>684</v>
      </c>
      <c r="E581" s="1" t="s">
        <v>22</v>
      </c>
      <c r="F581" s="1">
        <v>3621</v>
      </c>
      <c r="G581" s="1">
        <v>7</v>
      </c>
      <c r="H581" s="1">
        <v>3628</v>
      </c>
      <c r="I581" s="1">
        <v>0.32</v>
      </c>
      <c r="J581" s="3" t="s">
        <v>16</v>
      </c>
    </row>
    <row r="582" spans="1:10" x14ac:dyDescent="0.2">
      <c r="A582" s="2">
        <v>581</v>
      </c>
      <c r="B582" s="1" t="s">
        <v>596</v>
      </c>
      <c r="C582" s="1" t="s">
        <v>677</v>
      </c>
      <c r="D582" s="1" t="s">
        <v>685</v>
      </c>
      <c r="E582" s="1" t="s">
        <v>22</v>
      </c>
      <c r="F582" s="1">
        <v>2623</v>
      </c>
      <c r="G582" s="1">
        <v>7</v>
      </c>
      <c r="H582" s="1">
        <v>2630</v>
      </c>
      <c r="I582" s="1">
        <v>0.23</v>
      </c>
      <c r="J582" s="3" t="s">
        <v>16</v>
      </c>
    </row>
    <row r="583" spans="1:10" x14ac:dyDescent="0.2">
      <c r="A583" s="2">
        <v>582</v>
      </c>
      <c r="B583" s="1" t="s">
        <v>596</v>
      </c>
      <c r="C583" s="1" t="s">
        <v>677</v>
      </c>
      <c r="D583" s="1" t="s">
        <v>686</v>
      </c>
      <c r="E583" s="1" t="s">
        <v>22</v>
      </c>
      <c r="F583" s="1">
        <v>2600</v>
      </c>
      <c r="G583" s="1">
        <v>1</v>
      </c>
      <c r="H583" s="1">
        <v>2601</v>
      </c>
      <c r="I583" s="1">
        <v>0.23</v>
      </c>
      <c r="J583" s="3" t="s">
        <v>16</v>
      </c>
    </row>
    <row r="584" spans="1:10" x14ac:dyDescent="0.2">
      <c r="A584" s="2">
        <v>583</v>
      </c>
      <c r="B584" s="1" t="s">
        <v>596</v>
      </c>
      <c r="C584" s="1" t="s">
        <v>677</v>
      </c>
      <c r="D584" s="1" t="s">
        <v>687</v>
      </c>
      <c r="E584" s="1" t="s">
        <v>22</v>
      </c>
      <c r="F584" s="1">
        <v>2287</v>
      </c>
      <c r="G584" s="1">
        <v>4</v>
      </c>
      <c r="H584" s="1">
        <v>2291</v>
      </c>
      <c r="I584" s="1">
        <v>0.2</v>
      </c>
      <c r="J584" s="3" t="s">
        <v>16</v>
      </c>
    </row>
    <row r="585" spans="1:10" x14ac:dyDescent="0.2">
      <c r="A585" s="2">
        <v>584</v>
      </c>
      <c r="B585" s="1" t="s">
        <v>596</v>
      </c>
      <c r="C585" s="1" t="s">
        <v>677</v>
      </c>
      <c r="D585" s="1" t="s">
        <v>688</v>
      </c>
      <c r="E585" s="1" t="s">
        <v>22</v>
      </c>
      <c r="F585" s="1">
        <v>1912</v>
      </c>
      <c r="G585" s="1">
        <v>11</v>
      </c>
      <c r="H585" s="1">
        <v>1923</v>
      </c>
      <c r="I585" s="1">
        <v>0.17</v>
      </c>
      <c r="J585" s="3" t="s">
        <v>16</v>
      </c>
    </row>
    <row r="586" spans="1:10" x14ac:dyDescent="0.2">
      <c r="A586" s="2">
        <v>585</v>
      </c>
      <c r="B586" s="1" t="s">
        <v>596</v>
      </c>
      <c r="C586" s="1" t="s">
        <v>677</v>
      </c>
      <c r="D586" s="1" t="s">
        <v>689</v>
      </c>
      <c r="E586" s="1" t="s">
        <v>22</v>
      </c>
      <c r="F586" s="1">
        <v>1650</v>
      </c>
      <c r="G586" s="1">
        <v>7</v>
      </c>
      <c r="H586" s="1">
        <v>1657</v>
      </c>
      <c r="I586" s="1">
        <v>0.14000000000000001</v>
      </c>
      <c r="J586" s="3" t="s">
        <v>16</v>
      </c>
    </row>
    <row r="587" spans="1:10" x14ac:dyDescent="0.2">
      <c r="A587" s="2">
        <v>586</v>
      </c>
      <c r="B587" s="1" t="s">
        <v>596</v>
      </c>
      <c r="C587" s="1" t="s">
        <v>677</v>
      </c>
      <c r="D587" s="1" t="s">
        <v>690</v>
      </c>
      <c r="E587" s="1" t="s">
        <v>22</v>
      </c>
      <c r="F587" s="1">
        <v>1382</v>
      </c>
      <c r="G587" s="1" t="s">
        <v>33</v>
      </c>
      <c r="H587" s="1">
        <v>1382</v>
      </c>
      <c r="I587" s="1">
        <v>0.12</v>
      </c>
      <c r="J587" s="3" t="s">
        <v>16</v>
      </c>
    </row>
    <row r="588" spans="1:10" x14ac:dyDescent="0.2">
      <c r="A588" s="2">
        <v>587</v>
      </c>
      <c r="B588" s="1" t="s">
        <v>596</v>
      </c>
      <c r="C588" s="1" t="s">
        <v>677</v>
      </c>
      <c r="D588" s="1" t="s">
        <v>691</v>
      </c>
      <c r="E588" s="1" t="s">
        <v>22</v>
      </c>
      <c r="F588" s="1">
        <v>1110</v>
      </c>
      <c r="G588" s="1">
        <v>1</v>
      </c>
      <c r="H588" s="1">
        <v>1111</v>
      </c>
      <c r="I588" s="1">
        <v>0.1</v>
      </c>
      <c r="J588" s="3" t="s">
        <v>16</v>
      </c>
    </row>
    <row r="589" spans="1:10" x14ac:dyDescent="0.2">
      <c r="A589" s="2">
        <v>588</v>
      </c>
      <c r="B589" s="1" t="s">
        <v>596</v>
      </c>
      <c r="C589" s="1" t="s">
        <v>677</v>
      </c>
      <c r="D589" s="1" t="s">
        <v>692</v>
      </c>
      <c r="E589" s="1" t="s">
        <v>22</v>
      </c>
      <c r="F589" s="1">
        <v>1094</v>
      </c>
      <c r="G589" s="1">
        <v>1</v>
      </c>
      <c r="H589" s="1">
        <v>1095</v>
      </c>
      <c r="I589" s="1">
        <v>0.1</v>
      </c>
      <c r="J589" s="3" t="s">
        <v>16</v>
      </c>
    </row>
    <row r="590" spans="1:10" x14ac:dyDescent="0.2">
      <c r="A590" s="2">
        <v>589</v>
      </c>
      <c r="B590" s="1" t="s">
        <v>596</v>
      </c>
      <c r="C590" s="1" t="s">
        <v>677</v>
      </c>
      <c r="D590" s="1" t="s">
        <v>693</v>
      </c>
      <c r="E590" s="1" t="s">
        <v>22</v>
      </c>
      <c r="F590" s="1">
        <v>1031</v>
      </c>
      <c r="G590" s="1" t="s">
        <v>33</v>
      </c>
      <c r="H590" s="1">
        <v>1031</v>
      </c>
      <c r="I590" s="1">
        <v>0.09</v>
      </c>
      <c r="J590" s="3" t="s">
        <v>16</v>
      </c>
    </row>
    <row r="591" spans="1:10" x14ac:dyDescent="0.2">
      <c r="A591" s="2">
        <v>590</v>
      </c>
      <c r="B591" s="1" t="s">
        <v>596</v>
      </c>
      <c r="C591" s="1" t="s">
        <v>677</v>
      </c>
      <c r="D591" s="1" t="s">
        <v>694</v>
      </c>
      <c r="E591" s="1" t="s">
        <v>31</v>
      </c>
      <c r="F591" s="1">
        <v>994</v>
      </c>
      <c r="G591" s="1">
        <v>7</v>
      </c>
      <c r="H591" s="1">
        <v>1001</v>
      </c>
      <c r="I591" s="1">
        <v>0.09</v>
      </c>
      <c r="J591" s="3" t="s">
        <v>16</v>
      </c>
    </row>
    <row r="592" spans="1:10" x14ac:dyDescent="0.2">
      <c r="A592" s="2">
        <v>591</v>
      </c>
      <c r="B592" s="1" t="s">
        <v>596</v>
      </c>
      <c r="C592" s="1" t="s">
        <v>677</v>
      </c>
      <c r="D592" s="1" t="s">
        <v>695</v>
      </c>
      <c r="E592" s="1" t="s">
        <v>22</v>
      </c>
      <c r="F592" s="1">
        <v>975</v>
      </c>
      <c r="G592" s="1" t="s">
        <v>33</v>
      </c>
      <c r="H592" s="1">
        <v>975</v>
      </c>
      <c r="I592" s="1">
        <v>0.09</v>
      </c>
      <c r="J592" s="3" t="s">
        <v>16</v>
      </c>
    </row>
    <row r="593" spans="1:10" x14ac:dyDescent="0.2">
      <c r="A593" s="2">
        <v>592</v>
      </c>
      <c r="B593" s="1" t="s">
        <v>596</v>
      </c>
      <c r="C593" s="1" t="s">
        <v>677</v>
      </c>
      <c r="D593" s="1" t="s">
        <v>696</v>
      </c>
      <c r="E593" s="1" t="s">
        <v>22</v>
      </c>
      <c r="F593" s="1">
        <v>881</v>
      </c>
      <c r="G593" s="1">
        <v>1</v>
      </c>
      <c r="H593" s="1">
        <v>882</v>
      </c>
      <c r="I593" s="1">
        <v>0.08</v>
      </c>
      <c r="J593" s="3" t="s">
        <v>16</v>
      </c>
    </row>
    <row r="594" spans="1:10" x14ac:dyDescent="0.2">
      <c r="A594" s="2">
        <v>593</v>
      </c>
      <c r="B594" s="1" t="s">
        <v>596</v>
      </c>
      <c r="C594" s="1" t="s">
        <v>677</v>
      </c>
      <c r="D594" s="1" t="s">
        <v>697</v>
      </c>
      <c r="E594" s="1" t="s">
        <v>22</v>
      </c>
      <c r="F594" s="1">
        <v>841</v>
      </c>
      <c r="G594" s="1">
        <v>1</v>
      </c>
      <c r="H594" s="1">
        <v>842</v>
      </c>
      <c r="I594" s="1">
        <v>7.0000000000000007E-2</v>
      </c>
      <c r="J594" s="3" t="s">
        <v>16</v>
      </c>
    </row>
    <row r="595" spans="1:10" x14ac:dyDescent="0.2">
      <c r="A595" s="2">
        <v>594</v>
      </c>
      <c r="B595" s="1" t="s">
        <v>596</v>
      </c>
      <c r="C595" s="1" t="s">
        <v>677</v>
      </c>
      <c r="D595" s="1" t="s">
        <v>698</v>
      </c>
      <c r="E595" s="1" t="s">
        <v>699</v>
      </c>
      <c r="F595" s="1">
        <v>800</v>
      </c>
      <c r="G595" s="1">
        <v>17</v>
      </c>
      <c r="H595" s="1">
        <v>817</v>
      </c>
      <c r="I595" s="1">
        <v>7.0000000000000007E-2</v>
      </c>
      <c r="J595" s="3" t="s">
        <v>16</v>
      </c>
    </row>
    <row r="596" spans="1:10" x14ac:dyDescent="0.2">
      <c r="A596" s="2">
        <v>595</v>
      </c>
      <c r="B596" s="1" t="s">
        <v>596</v>
      </c>
      <c r="C596" s="1" t="s">
        <v>677</v>
      </c>
      <c r="D596" s="1" t="s">
        <v>700</v>
      </c>
      <c r="E596" s="1" t="s">
        <v>22</v>
      </c>
      <c r="F596" s="1">
        <v>719</v>
      </c>
      <c r="G596" s="1">
        <v>2</v>
      </c>
      <c r="H596" s="1">
        <v>721</v>
      </c>
      <c r="I596" s="1">
        <v>0.06</v>
      </c>
      <c r="J596" s="3" t="s">
        <v>16</v>
      </c>
    </row>
    <row r="597" spans="1:10" x14ac:dyDescent="0.2">
      <c r="A597" s="2">
        <v>596</v>
      </c>
      <c r="B597" s="1" t="s">
        <v>596</v>
      </c>
      <c r="C597" s="1" t="s">
        <v>677</v>
      </c>
      <c r="D597" s="1" t="s">
        <v>701</v>
      </c>
      <c r="E597" s="1" t="s">
        <v>22</v>
      </c>
      <c r="F597" s="1">
        <v>568</v>
      </c>
      <c r="G597" s="1">
        <v>3</v>
      </c>
      <c r="H597" s="1">
        <v>571</v>
      </c>
      <c r="I597" s="1">
        <v>0.05</v>
      </c>
      <c r="J597" s="3" t="s">
        <v>16</v>
      </c>
    </row>
    <row r="598" spans="1:10" x14ac:dyDescent="0.2">
      <c r="A598" s="2">
        <v>597</v>
      </c>
      <c r="B598" s="1" t="s">
        <v>596</v>
      </c>
      <c r="C598" s="1" t="s">
        <v>677</v>
      </c>
      <c r="D598" s="1" t="s">
        <v>702</v>
      </c>
      <c r="E598" s="1" t="s">
        <v>22</v>
      </c>
      <c r="F598" s="1">
        <v>539</v>
      </c>
      <c r="G598" s="1">
        <v>6</v>
      </c>
      <c r="H598" s="1">
        <v>545</v>
      </c>
      <c r="I598" s="1">
        <v>0.05</v>
      </c>
      <c r="J598" s="3" t="s">
        <v>16</v>
      </c>
    </row>
    <row r="599" spans="1:10" x14ac:dyDescent="0.2">
      <c r="A599" s="2">
        <v>598</v>
      </c>
      <c r="B599" s="1" t="s">
        <v>596</v>
      </c>
      <c r="C599" s="1" t="s">
        <v>677</v>
      </c>
      <c r="D599" s="1" t="s">
        <v>34</v>
      </c>
      <c r="E599" s="1" t="s">
        <v>35</v>
      </c>
      <c r="F599" s="1">
        <v>2851</v>
      </c>
      <c r="G599" s="1">
        <v>89</v>
      </c>
      <c r="H599" s="1">
        <v>2940</v>
      </c>
      <c r="I599" s="1">
        <v>0.26</v>
      </c>
      <c r="J599" s="3" t="s">
        <v>16</v>
      </c>
    </row>
    <row r="600" spans="1:10" x14ac:dyDescent="0.2">
      <c r="A600" s="2">
        <v>599</v>
      </c>
      <c r="B600" s="1" t="s">
        <v>596</v>
      </c>
      <c r="C600" s="1" t="s">
        <v>703</v>
      </c>
      <c r="D600" s="1" t="s">
        <v>704</v>
      </c>
      <c r="E600" s="1" t="s">
        <v>12</v>
      </c>
      <c r="F600" s="1">
        <v>892766</v>
      </c>
      <c r="G600" s="1">
        <v>4277</v>
      </c>
      <c r="H600" s="1">
        <v>897043</v>
      </c>
      <c r="I600" s="1">
        <v>55.04</v>
      </c>
      <c r="J600" s="3" t="s">
        <v>13</v>
      </c>
    </row>
    <row r="601" spans="1:10" x14ac:dyDescent="0.2">
      <c r="A601" s="2">
        <v>600</v>
      </c>
      <c r="B601" s="1" t="s">
        <v>596</v>
      </c>
      <c r="C601" s="1" t="s">
        <v>703</v>
      </c>
      <c r="D601" s="1" t="s">
        <v>705</v>
      </c>
      <c r="E601" s="1" t="s">
        <v>15</v>
      </c>
      <c r="F601" s="1">
        <v>646123</v>
      </c>
      <c r="G601" s="1">
        <v>1973</v>
      </c>
      <c r="H601" s="1">
        <v>648096</v>
      </c>
      <c r="I601" s="1">
        <v>39.76</v>
      </c>
      <c r="J601" s="3" t="s">
        <v>16</v>
      </c>
    </row>
    <row r="602" spans="1:10" x14ac:dyDescent="0.2">
      <c r="A602" s="2">
        <v>601</v>
      </c>
      <c r="B602" s="1" t="s">
        <v>596</v>
      </c>
      <c r="C602" s="1" t="s">
        <v>703</v>
      </c>
      <c r="D602" s="1" t="s">
        <v>706</v>
      </c>
      <c r="E602" s="1" t="s">
        <v>22</v>
      </c>
      <c r="F602" s="1">
        <v>11719</v>
      </c>
      <c r="G602" s="1">
        <v>24</v>
      </c>
      <c r="H602" s="1">
        <v>11743</v>
      </c>
      <c r="I602" s="1">
        <v>0.72</v>
      </c>
      <c r="J602" s="3" t="s">
        <v>16</v>
      </c>
    </row>
    <row r="603" spans="1:10" x14ac:dyDescent="0.2">
      <c r="A603" s="2">
        <v>602</v>
      </c>
      <c r="B603" s="1" t="s">
        <v>596</v>
      </c>
      <c r="C603" s="1" t="s">
        <v>703</v>
      </c>
      <c r="D603" s="1" t="s">
        <v>707</v>
      </c>
      <c r="E603" s="1" t="s">
        <v>22</v>
      </c>
      <c r="F603" s="1">
        <v>10625</v>
      </c>
      <c r="G603" s="1">
        <v>54</v>
      </c>
      <c r="H603" s="1">
        <v>10679</v>
      </c>
      <c r="I603" s="1">
        <v>0.66</v>
      </c>
      <c r="J603" s="3" t="s">
        <v>16</v>
      </c>
    </row>
    <row r="604" spans="1:10" x14ac:dyDescent="0.2">
      <c r="A604" s="2">
        <v>603</v>
      </c>
      <c r="B604" s="1" t="s">
        <v>596</v>
      </c>
      <c r="C604" s="1" t="s">
        <v>703</v>
      </c>
      <c r="D604" s="1" t="s">
        <v>708</v>
      </c>
      <c r="E604" s="1" t="s">
        <v>611</v>
      </c>
      <c r="F604" s="1">
        <v>8641</v>
      </c>
      <c r="G604" s="1">
        <v>32</v>
      </c>
      <c r="H604" s="1">
        <v>8673</v>
      </c>
      <c r="I604" s="1">
        <v>0.53</v>
      </c>
      <c r="J604" s="3" t="s">
        <v>16</v>
      </c>
    </row>
    <row r="605" spans="1:10" x14ac:dyDescent="0.2">
      <c r="A605" s="2">
        <v>604</v>
      </c>
      <c r="B605" s="1" t="s">
        <v>596</v>
      </c>
      <c r="C605" s="1" t="s">
        <v>703</v>
      </c>
      <c r="D605" s="1" t="s">
        <v>709</v>
      </c>
      <c r="E605" s="1" t="s">
        <v>22</v>
      </c>
      <c r="F605" s="1">
        <v>8091</v>
      </c>
      <c r="G605" s="1">
        <v>37</v>
      </c>
      <c r="H605" s="1">
        <v>8128</v>
      </c>
      <c r="I605" s="1">
        <v>0.5</v>
      </c>
      <c r="J605" s="3" t="s">
        <v>16</v>
      </c>
    </row>
    <row r="606" spans="1:10" x14ac:dyDescent="0.2">
      <c r="A606" s="2">
        <v>605</v>
      </c>
      <c r="B606" s="1" t="s">
        <v>596</v>
      </c>
      <c r="C606" s="1" t="s">
        <v>703</v>
      </c>
      <c r="D606" s="1" t="s">
        <v>710</v>
      </c>
      <c r="E606" s="1" t="s">
        <v>22</v>
      </c>
      <c r="F606" s="1">
        <v>6395</v>
      </c>
      <c r="G606" s="1">
        <v>46</v>
      </c>
      <c r="H606" s="1">
        <v>6441</v>
      </c>
      <c r="I606" s="1">
        <v>0.4</v>
      </c>
      <c r="J606" s="3" t="s">
        <v>16</v>
      </c>
    </row>
    <row r="607" spans="1:10" x14ac:dyDescent="0.2">
      <c r="A607" s="2">
        <v>606</v>
      </c>
      <c r="B607" s="1" t="s">
        <v>596</v>
      </c>
      <c r="C607" s="1" t="s">
        <v>703</v>
      </c>
      <c r="D607" s="1" t="s">
        <v>711</v>
      </c>
      <c r="E607" s="1" t="s">
        <v>22</v>
      </c>
      <c r="F607" s="1">
        <v>4494</v>
      </c>
      <c r="G607" s="1">
        <v>44</v>
      </c>
      <c r="H607" s="1">
        <v>4538</v>
      </c>
      <c r="I607" s="1">
        <v>0.28000000000000003</v>
      </c>
      <c r="J607" s="3" t="s">
        <v>16</v>
      </c>
    </row>
    <row r="608" spans="1:10" x14ac:dyDescent="0.2">
      <c r="A608" s="2">
        <v>607</v>
      </c>
      <c r="B608" s="1" t="s">
        <v>596</v>
      </c>
      <c r="C608" s="1" t="s">
        <v>703</v>
      </c>
      <c r="D608" s="1" t="s">
        <v>712</v>
      </c>
      <c r="E608" s="1" t="s">
        <v>628</v>
      </c>
      <c r="F608" s="1">
        <v>3698</v>
      </c>
      <c r="G608" s="1">
        <v>22</v>
      </c>
      <c r="H608" s="1">
        <v>3720</v>
      </c>
      <c r="I608" s="1">
        <v>0.23</v>
      </c>
      <c r="J608" s="3" t="s">
        <v>16</v>
      </c>
    </row>
    <row r="609" spans="1:10" x14ac:dyDescent="0.2">
      <c r="A609" s="2">
        <v>608</v>
      </c>
      <c r="B609" s="1" t="s">
        <v>596</v>
      </c>
      <c r="C609" s="1" t="s">
        <v>703</v>
      </c>
      <c r="D609" s="1" t="s">
        <v>713</v>
      </c>
      <c r="E609" s="1" t="s">
        <v>645</v>
      </c>
      <c r="F609" s="1">
        <v>3243</v>
      </c>
      <c r="G609" s="1">
        <v>23</v>
      </c>
      <c r="H609" s="1">
        <v>3266</v>
      </c>
      <c r="I609" s="1">
        <v>0.2</v>
      </c>
      <c r="J609" s="3" t="s">
        <v>16</v>
      </c>
    </row>
    <row r="610" spans="1:10" x14ac:dyDescent="0.2">
      <c r="A610" s="2">
        <v>609</v>
      </c>
      <c r="B610" s="1" t="s">
        <v>596</v>
      </c>
      <c r="C610" s="1" t="s">
        <v>703</v>
      </c>
      <c r="D610" s="1" t="s">
        <v>714</v>
      </c>
      <c r="E610" s="1" t="s">
        <v>516</v>
      </c>
      <c r="F610" s="1">
        <v>3160</v>
      </c>
      <c r="G610" s="1">
        <v>19</v>
      </c>
      <c r="H610" s="1">
        <v>3179</v>
      </c>
      <c r="I610" s="1">
        <v>0.2</v>
      </c>
      <c r="J610" s="3" t="s">
        <v>16</v>
      </c>
    </row>
    <row r="611" spans="1:10" x14ac:dyDescent="0.2">
      <c r="A611" s="2">
        <v>610</v>
      </c>
      <c r="B611" s="1" t="s">
        <v>596</v>
      </c>
      <c r="C611" s="1" t="s">
        <v>703</v>
      </c>
      <c r="D611" s="1" t="s">
        <v>34</v>
      </c>
      <c r="E611" s="1" t="s">
        <v>35</v>
      </c>
      <c r="F611" s="1">
        <v>24212</v>
      </c>
      <c r="G611" s="1">
        <v>219</v>
      </c>
      <c r="H611" s="1">
        <v>24431</v>
      </c>
      <c r="I611" s="1">
        <v>1.5</v>
      </c>
      <c r="J611" s="3" t="s">
        <v>16</v>
      </c>
    </row>
    <row r="612" spans="1:10" x14ac:dyDescent="0.2">
      <c r="A612" s="2">
        <v>611</v>
      </c>
      <c r="B612" s="1" t="s">
        <v>596</v>
      </c>
      <c r="C612" s="1" t="s">
        <v>715</v>
      </c>
      <c r="D612" s="1" t="s">
        <v>716</v>
      </c>
      <c r="E612" s="1" t="s">
        <v>717</v>
      </c>
      <c r="F612" s="1">
        <v>484681</v>
      </c>
      <c r="G612" s="1">
        <v>4314</v>
      </c>
      <c r="H612" s="1">
        <v>488995</v>
      </c>
      <c r="I612" s="1">
        <v>39.39</v>
      </c>
      <c r="J612" s="3" t="s">
        <v>13</v>
      </c>
    </row>
    <row r="613" spans="1:10" x14ac:dyDescent="0.2">
      <c r="A613" s="2">
        <v>612</v>
      </c>
      <c r="B613" s="1" t="s">
        <v>596</v>
      </c>
      <c r="C613" s="1" t="s">
        <v>715</v>
      </c>
      <c r="D613" s="1" t="s">
        <v>718</v>
      </c>
      <c r="E613" s="1" t="s">
        <v>606</v>
      </c>
      <c r="F613" s="1">
        <v>432768</v>
      </c>
      <c r="G613" s="1">
        <v>4644</v>
      </c>
      <c r="H613" s="1">
        <v>437412</v>
      </c>
      <c r="I613" s="1">
        <v>35.229999999999997</v>
      </c>
      <c r="J613" s="3" t="s">
        <v>16</v>
      </c>
    </row>
    <row r="614" spans="1:10" x14ac:dyDescent="0.2">
      <c r="A614" s="2">
        <v>613</v>
      </c>
      <c r="B614" s="1" t="s">
        <v>596</v>
      </c>
      <c r="C614" s="1" t="s">
        <v>715</v>
      </c>
      <c r="D614" s="1" t="s">
        <v>719</v>
      </c>
      <c r="E614" s="1" t="s">
        <v>15</v>
      </c>
      <c r="F614" s="1">
        <v>112624</v>
      </c>
      <c r="G614" s="1">
        <v>1112</v>
      </c>
      <c r="H614" s="1">
        <v>113736</v>
      </c>
      <c r="I614" s="1">
        <v>9.16</v>
      </c>
      <c r="J614" s="3" t="s">
        <v>16</v>
      </c>
    </row>
    <row r="615" spans="1:10" x14ac:dyDescent="0.2">
      <c r="A615" s="2">
        <v>614</v>
      </c>
      <c r="B615" s="1" t="s">
        <v>596</v>
      </c>
      <c r="C615" s="1" t="s">
        <v>715</v>
      </c>
      <c r="D615" s="1" t="s">
        <v>720</v>
      </c>
      <c r="E615" s="1" t="s">
        <v>591</v>
      </c>
      <c r="F615" s="1">
        <v>93266</v>
      </c>
      <c r="G615" s="1">
        <v>923</v>
      </c>
      <c r="H615" s="1">
        <v>94189</v>
      </c>
      <c r="I615" s="1">
        <v>7.59</v>
      </c>
      <c r="J615" s="3" t="s">
        <v>16</v>
      </c>
    </row>
    <row r="616" spans="1:10" x14ac:dyDescent="0.2">
      <c r="A616" s="2">
        <v>615</v>
      </c>
      <c r="B616" s="1" t="s">
        <v>596</v>
      </c>
      <c r="C616" s="1" t="s">
        <v>715</v>
      </c>
      <c r="D616" s="1" t="s">
        <v>721</v>
      </c>
      <c r="E616" s="1" t="s">
        <v>22</v>
      </c>
      <c r="F616" s="1">
        <v>33636</v>
      </c>
      <c r="G616" s="1">
        <v>101</v>
      </c>
      <c r="H616" s="1">
        <v>33737</v>
      </c>
      <c r="I616" s="1">
        <v>2.72</v>
      </c>
      <c r="J616" s="3" t="s">
        <v>16</v>
      </c>
    </row>
    <row r="617" spans="1:10" x14ac:dyDescent="0.2">
      <c r="A617" s="2">
        <v>616</v>
      </c>
      <c r="B617" s="1" t="s">
        <v>596</v>
      </c>
      <c r="C617" s="1" t="s">
        <v>715</v>
      </c>
      <c r="D617" s="1" t="s">
        <v>722</v>
      </c>
      <c r="E617" s="1" t="s">
        <v>603</v>
      </c>
      <c r="F617" s="1">
        <v>23362</v>
      </c>
      <c r="G617" s="1">
        <v>157</v>
      </c>
      <c r="H617" s="1">
        <v>23519</v>
      </c>
      <c r="I617" s="1">
        <v>1.89</v>
      </c>
      <c r="J617" s="3" t="s">
        <v>16</v>
      </c>
    </row>
    <row r="618" spans="1:10" x14ac:dyDescent="0.2">
      <c r="A618" s="2">
        <v>617</v>
      </c>
      <c r="B618" s="1" t="s">
        <v>596</v>
      </c>
      <c r="C618" s="1" t="s">
        <v>715</v>
      </c>
      <c r="D618" s="1" t="s">
        <v>723</v>
      </c>
      <c r="E618" s="1" t="s">
        <v>22</v>
      </c>
      <c r="F618" s="1">
        <v>8782</v>
      </c>
      <c r="G618" s="1">
        <v>48</v>
      </c>
      <c r="H618" s="1">
        <v>8830</v>
      </c>
      <c r="I618" s="1">
        <v>0.71</v>
      </c>
      <c r="J618" s="3" t="s">
        <v>16</v>
      </c>
    </row>
    <row r="619" spans="1:10" x14ac:dyDescent="0.2">
      <c r="A619" s="2">
        <v>618</v>
      </c>
      <c r="B619" s="1" t="s">
        <v>596</v>
      </c>
      <c r="C619" s="1" t="s">
        <v>715</v>
      </c>
      <c r="D619" s="1" t="s">
        <v>624</v>
      </c>
      <c r="E619" s="1" t="s">
        <v>611</v>
      </c>
      <c r="F619" s="1">
        <v>7891</v>
      </c>
      <c r="G619" s="1">
        <v>41</v>
      </c>
      <c r="H619" s="1">
        <v>7932</v>
      </c>
      <c r="I619" s="1">
        <v>0.64</v>
      </c>
      <c r="J619" s="3" t="s">
        <v>16</v>
      </c>
    </row>
    <row r="620" spans="1:10" x14ac:dyDescent="0.2">
      <c r="A620" s="2">
        <v>619</v>
      </c>
      <c r="B620" s="1" t="s">
        <v>596</v>
      </c>
      <c r="C620" s="1" t="s">
        <v>715</v>
      </c>
      <c r="D620" s="1" t="s">
        <v>724</v>
      </c>
      <c r="E620" s="1" t="s">
        <v>22</v>
      </c>
      <c r="F620" s="1">
        <v>5944</v>
      </c>
      <c r="G620" s="1">
        <v>162</v>
      </c>
      <c r="H620" s="1">
        <v>6106</v>
      </c>
      <c r="I620" s="1">
        <v>0.49</v>
      </c>
      <c r="J620" s="3" t="s">
        <v>16</v>
      </c>
    </row>
    <row r="621" spans="1:10" x14ac:dyDescent="0.2">
      <c r="A621" s="2">
        <v>620</v>
      </c>
      <c r="B621" s="1" t="s">
        <v>596</v>
      </c>
      <c r="C621" s="1" t="s">
        <v>715</v>
      </c>
      <c r="D621" s="1" t="s">
        <v>725</v>
      </c>
      <c r="E621" s="1" t="s">
        <v>22</v>
      </c>
      <c r="F621" s="1">
        <v>4473</v>
      </c>
      <c r="G621" s="1">
        <v>35</v>
      </c>
      <c r="H621" s="1">
        <v>4508</v>
      </c>
      <c r="I621" s="1">
        <v>0.36</v>
      </c>
      <c r="J621" s="3" t="s">
        <v>16</v>
      </c>
    </row>
    <row r="622" spans="1:10" x14ac:dyDescent="0.2">
      <c r="A622" s="2">
        <v>621</v>
      </c>
      <c r="B622" s="1" t="s">
        <v>596</v>
      </c>
      <c r="C622" s="1" t="s">
        <v>715</v>
      </c>
      <c r="D622" s="1" t="s">
        <v>726</v>
      </c>
      <c r="E622" s="1" t="s">
        <v>22</v>
      </c>
      <c r="F622" s="1">
        <v>4425</v>
      </c>
      <c r="G622" s="1">
        <v>115</v>
      </c>
      <c r="H622" s="1">
        <v>4540</v>
      </c>
      <c r="I622" s="1">
        <v>0.37</v>
      </c>
      <c r="J622" s="3" t="s">
        <v>16</v>
      </c>
    </row>
    <row r="623" spans="1:10" x14ac:dyDescent="0.2">
      <c r="A623" s="2">
        <v>622</v>
      </c>
      <c r="B623" s="1" t="s">
        <v>596</v>
      </c>
      <c r="C623" s="1" t="s">
        <v>715</v>
      </c>
      <c r="D623" s="1" t="s">
        <v>727</v>
      </c>
      <c r="E623" s="1" t="s">
        <v>22</v>
      </c>
      <c r="F623" s="1">
        <v>4032</v>
      </c>
      <c r="G623" s="1">
        <v>48</v>
      </c>
      <c r="H623" s="1">
        <v>4080</v>
      </c>
      <c r="I623" s="1">
        <v>0.33</v>
      </c>
      <c r="J623" s="3" t="s">
        <v>16</v>
      </c>
    </row>
    <row r="624" spans="1:10" x14ac:dyDescent="0.2">
      <c r="A624" s="2">
        <v>623</v>
      </c>
      <c r="B624" s="1" t="s">
        <v>596</v>
      </c>
      <c r="C624" s="1" t="s">
        <v>715</v>
      </c>
      <c r="D624" s="1" t="s">
        <v>34</v>
      </c>
      <c r="E624" s="1" t="s">
        <v>35</v>
      </c>
      <c r="F624" s="1">
        <v>13662</v>
      </c>
      <c r="G624" s="1">
        <v>250</v>
      </c>
      <c r="H624" s="1">
        <v>13912</v>
      </c>
      <c r="I624" s="1">
        <v>1.1200000000000001</v>
      </c>
      <c r="J624" s="3" t="s">
        <v>16</v>
      </c>
    </row>
    <row r="625" spans="1:10" x14ac:dyDescent="0.2">
      <c r="A625" s="2">
        <v>624</v>
      </c>
      <c r="B625" s="1" t="s">
        <v>596</v>
      </c>
      <c r="C625" s="1" t="s">
        <v>728</v>
      </c>
      <c r="D625" s="1" t="s">
        <v>729</v>
      </c>
      <c r="E625" s="1" t="s">
        <v>12</v>
      </c>
      <c r="F625" s="1">
        <v>659307</v>
      </c>
      <c r="G625" s="1">
        <v>3815</v>
      </c>
      <c r="H625" s="1">
        <v>663122</v>
      </c>
      <c r="I625" s="1">
        <v>54.75</v>
      </c>
      <c r="J625" s="3" t="s">
        <v>13</v>
      </c>
    </row>
    <row r="626" spans="1:10" x14ac:dyDescent="0.2">
      <c r="A626" s="2">
        <v>625</v>
      </c>
      <c r="B626" s="1" t="s">
        <v>596</v>
      </c>
      <c r="C626" s="1" t="s">
        <v>728</v>
      </c>
      <c r="D626" s="1" t="s">
        <v>730</v>
      </c>
      <c r="E626" s="1" t="s">
        <v>15</v>
      </c>
      <c r="F626" s="1">
        <v>458720</v>
      </c>
      <c r="G626" s="1">
        <v>3145</v>
      </c>
      <c r="H626" s="1">
        <v>461865</v>
      </c>
      <c r="I626" s="1">
        <v>38.130000000000003</v>
      </c>
      <c r="J626" s="3" t="s">
        <v>16</v>
      </c>
    </row>
    <row r="627" spans="1:10" x14ac:dyDescent="0.2">
      <c r="A627" s="2">
        <v>626</v>
      </c>
      <c r="B627" s="1" t="s">
        <v>596</v>
      </c>
      <c r="C627" s="1" t="s">
        <v>728</v>
      </c>
      <c r="D627" s="1" t="s">
        <v>731</v>
      </c>
      <c r="E627" s="1" t="s">
        <v>186</v>
      </c>
      <c r="F627" s="1">
        <v>19562</v>
      </c>
      <c r="G627" s="1">
        <v>69</v>
      </c>
      <c r="H627" s="1">
        <v>19631</v>
      </c>
      <c r="I627" s="1">
        <v>1.62</v>
      </c>
      <c r="J627" s="3" t="s">
        <v>16</v>
      </c>
    </row>
    <row r="628" spans="1:10" x14ac:dyDescent="0.2">
      <c r="A628" s="2">
        <v>627</v>
      </c>
      <c r="B628" s="1" t="s">
        <v>596</v>
      </c>
      <c r="C628" s="1" t="s">
        <v>728</v>
      </c>
      <c r="D628" s="1" t="s">
        <v>732</v>
      </c>
      <c r="E628" s="1" t="s">
        <v>603</v>
      </c>
      <c r="F628" s="1">
        <v>14055</v>
      </c>
      <c r="G628" s="1">
        <v>142</v>
      </c>
      <c r="H628" s="1">
        <v>14197</v>
      </c>
      <c r="I628" s="1">
        <v>1.17</v>
      </c>
      <c r="J628" s="3" t="s">
        <v>16</v>
      </c>
    </row>
    <row r="629" spans="1:10" x14ac:dyDescent="0.2">
      <c r="A629" s="2">
        <v>628</v>
      </c>
      <c r="B629" s="1" t="s">
        <v>596</v>
      </c>
      <c r="C629" s="1" t="s">
        <v>728</v>
      </c>
      <c r="D629" s="1" t="s">
        <v>733</v>
      </c>
      <c r="E629" s="1" t="s">
        <v>22</v>
      </c>
      <c r="F629" s="1">
        <v>10218</v>
      </c>
      <c r="G629" s="1">
        <v>75</v>
      </c>
      <c r="H629" s="1">
        <v>10293</v>
      </c>
      <c r="I629" s="1">
        <v>0.85</v>
      </c>
      <c r="J629" s="3" t="s">
        <v>16</v>
      </c>
    </row>
    <row r="630" spans="1:10" x14ac:dyDescent="0.2">
      <c r="A630" s="2">
        <v>629</v>
      </c>
      <c r="B630" s="1" t="s">
        <v>596</v>
      </c>
      <c r="C630" s="1" t="s">
        <v>728</v>
      </c>
      <c r="D630" s="1" t="s">
        <v>734</v>
      </c>
      <c r="E630" s="1" t="s">
        <v>22</v>
      </c>
      <c r="F630" s="1">
        <v>7461</v>
      </c>
      <c r="G630" s="1">
        <v>65</v>
      </c>
      <c r="H630" s="1">
        <v>7526</v>
      </c>
      <c r="I630" s="1">
        <v>0.62</v>
      </c>
      <c r="J630" s="3" t="s">
        <v>16</v>
      </c>
    </row>
    <row r="631" spans="1:10" x14ac:dyDescent="0.2">
      <c r="A631" s="2">
        <v>630</v>
      </c>
      <c r="B631" s="1" t="s">
        <v>596</v>
      </c>
      <c r="C631" s="1" t="s">
        <v>728</v>
      </c>
      <c r="D631" s="1" t="s">
        <v>735</v>
      </c>
      <c r="E631" s="1" t="s">
        <v>22</v>
      </c>
      <c r="F631" s="1">
        <v>6143</v>
      </c>
      <c r="G631" s="1">
        <v>20</v>
      </c>
      <c r="H631" s="1">
        <v>6163</v>
      </c>
      <c r="I631" s="1">
        <v>0.51</v>
      </c>
      <c r="J631" s="3" t="s">
        <v>16</v>
      </c>
    </row>
    <row r="632" spans="1:10" x14ac:dyDescent="0.2">
      <c r="A632" s="2">
        <v>631</v>
      </c>
      <c r="B632" s="1" t="s">
        <v>596</v>
      </c>
      <c r="C632" s="1" t="s">
        <v>728</v>
      </c>
      <c r="D632" s="1" t="s">
        <v>736</v>
      </c>
      <c r="E632" s="1" t="s">
        <v>31</v>
      </c>
      <c r="F632" s="1">
        <v>6051</v>
      </c>
      <c r="G632" s="1">
        <v>86</v>
      </c>
      <c r="H632" s="1">
        <v>6137</v>
      </c>
      <c r="I632" s="1">
        <v>0.51</v>
      </c>
      <c r="J632" s="3" t="s">
        <v>16</v>
      </c>
    </row>
    <row r="633" spans="1:10" x14ac:dyDescent="0.2">
      <c r="A633" s="2">
        <v>632</v>
      </c>
      <c r="B633" s="1" t="s">
        <v>596</v>
      </c>
      <c r="C633" s="1" t="s">
        <v>728</v>
      </c>
      <c r="D633" s="1" t="s">
        <v>737</v>
      </c>
      <c r="E633" s="1" t="s">
        <v>611</v>
      </c>
      <c r="F633" s="1">
        <v>5329</v>
      </c>
      <c r="G633" s="1">
        <v>30</v>
      </c>
      <c r="H633" s="1">
        <v>5359</v>
      </c>
      <c r="I633" s="1">
        <v>0.44</v>
      </c>
      <c r="J633" s="3" t="s">
        <v>16</v>
      </c>
    </row>
    <row r="634" spans="1:10" x14ac:dyDescent="0.2">
      <c r="A634" s="2">
        <v>633</v>
      </c>
      <c r="B634" s="1" t="s">
        <v>596</v>
      </c>
      <c r="C634" s="1" t="s">
        <v>728</v>
      </c>
      <c r="D634" s="1" t="s">
        <v>34</v>
      </c>
      <c r="E634" s="1" t="s">
        <v>35</v>
      </c>
      <c r="F634" s="1">
        <v>16716</v>
      </c>
      <c r="G634" s="1">
        <v>205</v>
      </c>
      <c r="H634" s="1">
        <v>16921</v>
      </c>
      <c r="I634" s="1">
        <v>1.4</v>
      </c>
      <c r="J634" s="3" t="s">
        <v>16</v>
      </c>
    </row>
    <row r="635" spans="1:10" x14ac:dyDescent="0.2">
      <c r="A635" s="2">
        <v>634</v>
      </c>
      <c r="B635" s="1" t="s">
        <v>596</v>
      </c>
      <c r="C635" s="1" t="s">
        <v>738</v>
      </c>
      <c r="D635" s="1" t="s">
        <v>739</v>
      </c>
      <c r="E635" s="1" t="s">
        <v>15</v>
      </c>
      <c r="F635" s="1">
        <v>786620</v>
      </c>
      <c r="G635" s="1">
        <v>2230</v>
      </c>
      <c r="H635" s="1">
        <v>788850</v>
      </c>
      <c r="I635" s="1">
        <v>50.89</v>
      </c>
      <c r="J635" s="3" t="s">
        <v>13</v>
      </c>
    </row>
    <row r="636" spans="1:10" x14ac:dyDescent="0.2">
      <c r="A636" s="2">
        <v>635</v>
      </c>
      <c r="B636" s="1" t="s">
        <v>596</v>
      </c>
      <c r="C636" s="1" t="s">
        <v>738</v>
      </c>
      <c r="D636" s="1" t="s">
        <v>740</v>
      </c>
      <c r="E636" s="1" t="s">
        <v>12</v>
      </c>
      <c r="F636" s="1">
        <v>573579</v>
      </c>
      <c r="G636" s="1">
        <v>3040</v>
      </c>
      <c r="H636" s="1">
        <v>576619</v>
      </c>
      <c r="I636" s="1">
        <v>37.200000000000003</v>
      </c>
      <c r="J636" s="3" t="s">
        <v>16</v>
      </c>
    </row>
    <row r="637" spans="1:10" x14ac:dyDescent="0.2">
      <c r="A637" s="2">
        <v>636</v>
      </c>
      <c r="B637" s="1" t="s">
        <v>596</v>
      </c>
      <c r="C637" s="1" t="s">
        <v>738</v>
      </c>
      <c r="D637" s="1" t="s">
        <v>741</v>
      </c>
      <c r="E637" s="1" t="s">
        <v>633</v>
      </c>
      <c r="F637" s="1">
        <v>137033</v>
      </c>
      <c r="G637" s="1">
        <v>307</v>
      </c>
      <c r="H637" s="1">
        <v>137340</v>
      </c>
      <c r="I637" s="1">
        <v>8.86</v>
      </c>
      <c r="J637" s="3" t="s">
        <v>16</v>
      </c>
    </row>
    <row r="638" spans="1:10" x14ac:dyDescent="0.2">
      <c r="A638" s="2">
        <v>637</v>
      </c>
      <c r="B638" s="1" t="s">
        <v>596</v>
      </c>
      <c r="C638" s="1" t="s">
        <v>738</v>
      </c>
      <c r="D638" s="1" t="s">
        <v>742</v>
      </c>
      <c r="E638" s="1" t="s">
        <v>22</v>
      </c>
      <c r="F638" s="1">
        <v>6569</v>
      </c>
      <c r="G638" s="1">
        <v>51</v>
      </c>
      <c r="H638" s="1">
        <v>6620</v>
      </c>
      <c r="I638" s="1">
        <v>0.43</v>
      </c>
      <c r="J638" s="3" t="s">
        <v>16</v>
      </c>
    </row>
    <row r="639" spans="1:10" x14ac:dyDescent="0.2">
      <c r="A639" s="2">
        <v>638</v>
      </c>
      <c r="B639" s="1" t="s">
        <v>596</v>
      </c>
      <c r="C639" s="1" t="s">
        <v>738</v>
      </c>
      <c r="D639" s="1" t="s">
        <v>743</v>
      </c>
      <c r="E639" s="1" t="s">
        <v>22</v>
      </c>
      <c r="F639" s="1">
        <v>5048</v>
      </c>
      <c r="G639" s="1">
        <v>21</v>
      </c>
      <c r="H639" s="1">
        <v>5069</v>
      </c>
      <c r="I639" s="1">
        <v>0.33</v>
      </c>
      <c r="J639" s="3" t="s">
        <v>16</v>
      </c>
    </row>
    <row r="640" spans="1:10" x14ac:dyDescent="0.2">
      <c r="A640" s="2">
        <v>639</v>
      </c>
      <c r="B640" s="1" t="s">
        <v>596</v>
      </c>
      <c r="C640" s="1" t="s">
        <v>738</v>
      </c>
      <c r="D640" s="1" t="s">
        <v>744</v>
      </c>
      <c r="E640" s="1" t="s">
        <v>22</v>
      </c>
      <c r="F640" s="1">
        <v>4878</v>
      </c>
      <c r="G640" s="1">
        <v>7</v>
      </c>
      <c r="H640" s="1">
        <v>4885</v>
      </c>
      <c r="I640" s="1">
        <v>0.32</v>
      </c>
      <c r="J640" s="3" t="s">
        <v>16</v>
      </c>
    </row>
    <row r="641" spans="1:10" x14ac:dyDescent="0.2">
      <c r="A641" s="2">
        <v>640</v>
      </c>
      <c r="B641" s="1" t="s">
        <v>596</v>
      </c>
      <c r="C641" s="1" t="s">
        <v>738</v>
      </c>
      <c r="D641" s="1" t="s">
        <v>745</v>
      </c>
      <c r="E641" s="1" t="s">
        <v>746</v>
      </c>
      <c r="F641" s="1">
        <v>4290</v>
      </c>
      <c r="G641" s="1">
        <v>29</v>
      </c>
      <c r="H641" s="1">
        <v>4319</v>
      </c>
      <c r="I641" s="1">
        <v>0.28000000000000003</v>
      </c>
      <c r="J641" s="3" t="s">
        <v>16</v>
      </c>
    </row>
    <row r="642" spans="1:10" x14ac:dyDescent="0.2">
      <c r="A642" s="2">
        <v>641</v>
      </c>
      <c r="B642" s="1" t="s">
        <v>596</v>
      </c>
      <c r="C642" s="1" t="s">
        <v>738</v>
      </c>
      <c r="D642" s="1" t="s">
        <v>747</v>
      </c>
      <c r="E642" s="1" t="s">
        <v>22</v>
      </c>
      <c r="F642" s="1">
        <v>3601</v>
      </c>
      <c r="G642" s="1">
        <v>26</v>
      </c>
      <c r="H642" s="1">
        <v>3627</v>
      </c>
      <c r="I642" s="1">
        <v>0.23</v>
      </c>
      <c r="J642" s="3" t="s">
        <v>16</v>
      </c>
    </row>
    <row r="643" spans="1:10" x14ac:dyDescent="0.2">
      <c r="A643" s="2">
        <v>642</v>
      </c>
      <c r="B643" s="1" t="s">
        <v>596</v>
      </c>
      <c r="C643" s="1" t="s">
        <v>738</v>
      </c>
      <c r="D643" s="1" t="s">
        <v>748</v>
      </c>
      <c r="E643" s="1" t="s">
        <v>616</v>
      </c>
      <c r="F643" s="1">
        <v>2547</v>
      </c>
      <c r="G643" s="1">
        <v>12</v>
      </c>
      <c r="H643" s="1">
        <v>2559</v>
      </c>
      <c r="I643" s="1">
        <v>0.17</v>
      </c>
      <c r="J643" s="3" t="s">
        <v>16</v>
      </c>
    </row>
    <row r="644" spans="1:10" x14ac:dyDescent="0.2">
      <c r="A644" s="2">
        <v>643</v>
      </c>
      <c r="B644" s="1" t="s">
        <v>596</v>
      </c>
      <c r="C644" s="1" t="s">
        <v>738</v>
      </c>
      <c r="D644" s="1" t="s">
        <v>749</v>
      </c>
      <c r="E644" s="1" t="s">
        <v>22</v>
      </c>
      <c r="F644" s="1">
        <v>2216</v>
      </c>
      <c r="G644" s="1">
        <v>22</v>
      </c>
      <c r="H644" s="1">
        <v>2238</v>
      </c>
      <c r="I644" s="1">
        <v>0.14000000000000001</v>
      </c>
      <c r="J644" s="3" t="s">
        <v>16</v>
      </c>
    </row>
    <row r="645" spans="1:10" x14ac:dyDescent="0.2">
      <c r="A645" s="2">
        <v>644</v>
      </c>
      <c r="B645" s="1" t="s">
        <v>596</v>
      </c>
      <c r="C645" s="1" t="s">
        <v>738</v>
      </c>
      <c r="D645" s="1" t="s">
        <v>750</v>
      </c>
      <c r="E645" s="1" t="s">
        <v>22</v>
      </c>
      <c r="F645" s="1">
        <v>2019</v>
      </c>
      <c r="G645" s="1">
        <v>11</v>
      </c>
      <c r="H645" s="1">
        <v>2030</v>
      </c>
      <c r="I645" s="1">
        <v>0.13</v>
      </c>
      <c r="J645" s="3" t="s">
        <v>16</v>
      </c>
    </row>
    <row r="646" spans="1:10" x14ac:dyDescent="0.2">
      <c r="A646" s="2">
        <v>645</v>
      </c>
      <c r="B646" s="1" t="s">
        <v>596</v>
      </c>
      <c r="C646" s="1" t="s">
        <v>738</v>
      </c>
      <c r="D646" s="1" t="s">
        <v>751</v>
      </c>
      <c r="E646" s="1" t="s">
        <v>628</v>
      </c>
      <c r="F646" s="1">
        <v>1993</v>
      </c>
      <c r="G646" s="1">
        <v>17</v>
      </c>
      <c r="H646" s="1">
        <v>2010</v>
      </c>
      <c r="I646" s="1">
        <v>0.13</v>
      </c>
      <c r="J646" s="3" t="s">
        <v>16</v>
      </c>
    </row>
    <row r="647" spans="1:10" x14ac:dyDescent="0.2">
      <c r="A647" s="2">
        <v>646</v>
      </c>
      <c r="B647" s="1" t="s">
        <v>596</v>
      </c>
      <c r="C647" s="1" t="s">
        <v>738</v>
      </c>
      <c r="D647" s="1" t="s">
        <v>752</v>
      </c>
      <c r="E647" s="1" t="s">
        <v>645</v>
      </c>
      <c r="F647" s="1">
        <v>1823</v>
      </c>
      <c r="G647" s="1">
        <v>14</v>
      </c>
      <c r="H647" s="1">
        <v>1837</v>
      </c>
      <c r="I647" s="1">
        <v>0.12</v>
      </c>
      <c r="J647" s="3" t="s">
        <v>16</v>
      </c>
    </row>
    <row r="648" spans="1:10" x14ac:dyDescent="0.2">
      <c r="A648" s="2">
        <v>647</v>
      </c>
      <c r="B648" s="1" t="s">
        <v>596</v>
      </c>
      <c r="C648" s="1" t="s">
        <v>738</v>
      </c>
      <c r="D648" s="1" t="s">
        <v>34</v>
      </c>
      <c r="E648" s="1" t="s">
        <v>35</v>
      </c>
      <c r="F648" s="1">
        <v>11910</v>
      </c>
      <c r="G648" s="1">
        <v>85</v>
      </c>
      <c r="H648" s="1">
        <v>11995</v>
      </c>
      <c r="I648" s="1">
        <v>0.77</v>
      </c>
      <c r="J648" s="3" t="s">
        <v>16</v>
      </c>
    </row>
    <row r="649" spans="1:10" x14ac:dyDescent="0.2">
      <c r="A649" s="2">
        <v>648</v>
      </c>
      <c r="B649" s="1" t="s">
        <v>596</v>
      </c>
      <c r="C649" s="1" t="s">
        <v>753</v>
      </c>
      <c r="D649" s="1" t="s">
        <v>754</v>
      </c>
      <c r="E649" s="1" t="s">
        <v>12</v>
      </c>
      <c r="F649" s="1">
        <v>647572</v>
      </c>
      <c r="G649" s="1">
        <v>4833</v>
      </c>
      <c r="H649" s="1">
        <v>652405</v>
      </c>
      <c r="I649" s="1">
        <v>59.89</v>
      </c>
      <c r="J649" s="3" t="s">
        <v>13</v>
      </c>
    </row>
    <row r="650" spans="1:10" x14ac:dyDescent="0.2">
      <c r="A650" s="2">
        <v>649</v>
      </c>
      <c r="B650" s="1" t="s">
        <v>596</v>
      </c>
      <c r="C650" s="1" t="s">
        <v>753</v>
      </c>
      <c r="D650" s="1" t="s">
        <v>755</v>
      </c>
      <c r="E650" s="1" t="s">
        <v>15</v>
      </c>
      <c r="F650" s="1">
        <v>386453</v>
      </c>
      <c r="G650" s="1">
        <v>1641</v>
      </c>
      <c r="H650" s="1">
        <v>388094</v>
      </c>
      <c r="I650" s="1">
        <v>35.619999999999997</v>
      </c>
      <c r="J650" s="3" t="s">
        <v>16</v>
      </c>
    </row>
    <row r="651" spans="1:10" x14ac:dyDescent="0.2">
      <c r="A651" s="2">
        <v>650</v>
      </c>
      <c r="B651" s="1" t="s">
        <v>596</v>
      </c>
      <c r="C651" s="1" t="s">
        <v>753</v>
      </c>
      <c r="D651" s="1" t="s">
        <v>756</v>
      </c>
      <c r="E651" s="1" t="s">
        <v>603</v>
      </c>
      <c r="F651" s="1">
        <v>20384</v>
      </c>
      <c r="G651" s="1">
        <v>109</v>
      </c>
      <c r="H651" s="1">
        <v>20493</v>
      </c>
      <c r="I651" s="1">
        <v>1.88</v>
      </c>
      <c r="J651" s="3" t="s">
        <v>16</v>
      </c>
    </row>
    <row r="652" spans="1:10" x14ac:dyDescent="0.2">
      <c r="A652" s="2">
        <v>651</v>
      </c>
      <c r="B652" s="1" t="s">
        <v>596</v>
      </c>
      <c r="C652" s="1" t="s">
        <v>753</v>
      </c>
      <c r="D652" s="1" t="s">
        <v>757</v>
      </c>
      <c r="E652" s="1" t="s">
        <v>22</v>
      </c>
      <c r="F652" s="1">
        <v>4580</v>
      </c>
      <c r="G652" s="1">
        <v>17</v>
      </c>
      <c r="H652" s="1">
        <v>4597</v>
      </c>
      <c r="I652" s="1">
        <v>0.42</v>
      </c>
      <c r="J652" s="3" t="s">
        <v>16</v>
      </c>
    </row>
    <row r="653" spans="1:10" x14ac:dyDescent="0.2">
      <c r="A653" s="2">
        <v>652</v>
      </c>
      <c r="B653" s="1" t="s">
        <v>596</v>
      </c>
      <c r="C653" s="1" t="s">
        <v>753</v>
      </c>
      <c r="D653" s="1" t="s">
        <v>758</v>
      </c>
      <c r="E653" s="1" t="s">
        <v>31</v>
      </c>
      <c r="F653" s="1">
        <v>4494</v>
      </c>
      <c r="G653" s="1">
        <v>40</v>
      </c>
      <c r="H653" s="1">
        <v>4534</v>
      </c>
      <c r="I653" s="1">
        <v>0.42</v>
      </c>
      <c r="J653" s="3" t="s">
        <v>16</v>
      </c>
    </row>
    <row r="654" spans="1:10" x14ac:dyDescent="0.2">
      <c r="A654" s="2">
        <v>653</v>
      </c>
      <c r="B654" s="1" t="s">
        <v>596</v>
      </c>
      <c r="C654" s="1" t="s">
        <v>753</v>
      </c>
      <c r="D654" s="1" t="s">
        <v>759</v>
      </c>
      <c r="E654" s="1" t="s">
        <v>22</v>
      </c>
      <c r="F654" s="1">
        <v>3113</v>
      </c>
      <c r="G654" s="1">
        <v>30</v>
      </c>
      <c r="H654" s="1">
        <v>3143</v>
      </c>
      <c r="I654" s="1">
        <v>0.28999999999999998</v>
      </c>
      <c r="J654" s="3" t="s">
        <v>16</v>
      </c>
    </row>
    <row r="655" spans="1:10" x14ac:dyDescent="0.2">
      <c r="A655" s="2">
        <v>654</v>
      </c>
      <c r="B655" s="1" t="s">
        <v>596</v>
      </c>
      <c r="C655" s="1" t="s">
        <v>753</v>
      </c>
      <c r="D655" s="1" t="s">
        <v>760</v>
      </c>
      <c r="E655" s="1" t="s">
        <v>671</v>
      </c>
      <c r="F655" s="1">
        <v>1843</v>
      </c>
      <c r="G655" s="1">
        <v>24</v>
      </c>
      <c r="H655" s="1">
        <v>1867</v>
      </c>
      <c r="I655" s="1">
        <v>0.17</v>
      </c>
      <c r="J655" s="3" t="s">
        <v>16</v>
      </c>
    </row>
    <row r="656" spans="1:10" x14ac:dyDescent="0.2">
      <c r="A656" s="2">
        <v>655</v>
      </c>
      <c r="B656" s="1" t="s">
        <v>596</v>
      </c>
      <c r="C656" s="1" t="s">
        <v>753</v>
      </c>
      <c r="D656" s="1" t="s">
        <v>761</v>
      </c>
      <c r="E656" s="1" t="s">
        <v>699</v>
      </c>
      <c r="F656" s="1">
        <v>1575</v>
      </c>
      <c r="G656" s="1">
        <v>18</v>
      </c>
      <c r="H656" s="1">
        <v>1593</v>
      </c>
      <c r="I656" s="1">
        <v>0.15</v>
      </c>
      <c r="J656" s="3" t="s">
        <v>16</v>
      </c>
    </row>
    <row r="657" spans="1:10" x14ac:dyDescent="0.2">
      <c r="A657" s="2">
        <v>656</v>
      </c>
      <c r="B657" s="1" t="s">
        <v>596</v>
      </c>
      <c r="C657" s="1" t="s">
        <v>753</v>
      </c>
      <c r="D657" s="1" t="s">
        <v>34</v>
      </c>
      <c r="E657" s="1" t="s">
        <v>35</v>
      </c>
      <c r="F657" s="1">
        <v>12598</v>
      </c>
      <c r="G657" s="1">
        <v>102</v>
      </c>
      <c r="H657" s="1">
        <v>12700</v>
      </c>
      <c r="I657" s="1">
        <v>1.17</v>
      </c>
      <c r="J657" s="3" t="s">
        <v>16</v>
      </c>
    </row>
    <row r="658" spans="1:10" x14ac:dyDescent="0.2">
      <c r="A658" s="2">
        <v>657</v>
      </c>
      <c r="B658" s="1" t="s">
        <v>596</v>
      </c>
      <c r="C658" s="1" t="s">
        <v>762</v>
      </c>
      <c r="D658" s="1" t="s">
        <v>763</v>
      </c>
      <c r="E658" s="1" t="s">
        <v>12</v>
      </c>
      <c r="F658" s="1">
        <v>771018</v>
      </c>
      <c r="G658" s="1">
        <v>4770</v>
      </c>
      <c r="H658" s="1">
        <v>775788</v>
      </c>
      <c r="I658" s="1">
        <v>60.21</v>
      </c>
      <c r="J658" s="3" t="s">
        <v>13</v>
      </c>
    </row>
    <row r="659" spans="1:10" x14ac:dyDescent="0.2">
      <c r="A659" s="2">
        <v>658</v>
      </c>
      <c r="B659" s="1" t="s">
        <v>596</v>
      </c>
      <c r="C659" s="1" t="s">
        <v>762</v>
      </c>
      <c r="D659" s="1" t="s">
        <v>764</v>
      </c>
      <c r="E659" s="1" t="s">
        <v>15</v>
      </c>
      <c r="F659" s="1">
        <v>412553</v>
      </c>
      <c r="G659" s="1">
        <v>1827</v>
      </c>
      <c r="H659" s="1">
        <v>414380</v>
      </c>
      <c r="I659" s="1">
        <v>32.159999999999997</v>
      </c>
      <c r="J659" s="3" t="s">
        <v>16</v>
      </c>
    </row>
    <row r="660" spans="1:10" x14ac:dyDescent="0.2">
      <c r="A660" s="2">
        <v>659</v>
      </c>
      <c r="B660" s="1" t="s">
        <v>596</v>
      </c>
      <c r="C660" s="1" t="s">
        <v>762</v>
      </c>
      <c r="D660" s="1" t="s">
        <v>765</v>
      </c>
      <c r="E660" s="1" t="s">
        <v>653</v>
      </c>
      <c r="F660" s="1">
        <v>32771</v>
      </c>
      <c r="G660" s="1">
        <v>277</v>
      </c>
      <c r="H660" s="1">
        <v>33048</v>
      </c>
      <c r="I660" s="1">
        <v>2.56</v>
      </c>
      <c r="J660" s="3" t="s">
        <v>16</v>
      </c>
    </row>
    <row r="661" spans="1:10" x14ac:dyDescent="0.2">
      <c r="A661" s="2">
        <v>660</v>
      </c>
      <c r="B661" s="1" t="s">
        <v>596</v>
      </c>
      <c r="C661" s="1" t="s">
        <v>762</v>
      </c>
      <c r="D661" s="1" t="s">
        <v>766</v>
      </c>
      <c r="E661" s="1" t="s">
        <v>606</v>
      </c>
      <c r="F661" s="1">
        <v>19775</v>
      </c>
      <c r="G661" s="1">
        <v>117</v>
      </c>
      <c r="H661" s="1">
        <v>19892</v>
      </c>
      <c r="I661" s="1">
        <v>1.54</v>
      </c>
      <c r="J661" s="3" t="s">
        <v>16</v>
      </c>
    </row>
    <row r="662" spans="1:10" x14ac:dyDescent="0.2">
      <c r="A662" s="2">
        <v>661</v>
      </c>
      <c r="B662" s="1" t="s">
        <v>596</v>
      </c>
      <c r="C662" s="1" t="s">
        <v>762</v>
      </c>
      <c r="D662" s="1" t="s">
        <v>767</v>
      </c>
      <c r="E662" s="1" t="s">
        <v>22</v>
      </c>
      <c r="F662" s="1">
        <v>8136</v>
      </c>
      <c r="G662" s="1">
        <v>69</v>
      </c>
      <c r="H662" s="1">
        <v>8205</v>
      </c>
      <c r="I662" s="1">
        <v>0.64</v>
      </c>
      <c r="J662" s="3" t="s">
        <v>16</v>
      </c>
    </row>
    <row r="663" spans="1:10" x14ac:dyDescent="0.2">
      <c r="A663" s="2">
        <v>662</v>
      </c>
      <c r="B663" s="1" t="s">
        <v>596</v>
      </c>
      <c r="C663" s="1" t="s">
        <v>762</v>
      </c>
      <c r="D663" s="1" t="s">
        <v>768</v>
      </c>
      <c r="E663" s="1" t="s">
        <v>611</v>
      </c>
      <c r="F663" s="1">
        <v>7320</v>
      </c>
      <c r="G663" s="1">
        <v>62</v>
      </c>
      <c r="H663" s="1">
        <v>7382</v>
      </c>
      <c r="I663" s="1">
        <v>0.56999999999999995</v>
      </c>
      <c r="J663" s="3" t="s">
        <v>16</v>
      </c>
    </row>
    <row r="664" spans="1:10" x14ac:dyDescent="0.2">
      <c r="A664" s="2">
        <v>663</v>
      </c>
      <c r="B664" s="1" t="s">
        <v>596</v>
      </c>
      <c r="C664" s="1" t="s">
        <v>762</v>
      </c>
      <c r="D664" s="1" t="s">
        <v>769</v>
      </c>
      <c r="E664" s="1" t="s">
        <v>591</v>
      </c>
      <c r="F664" s="1">
        <v>6780</v>
      </c>
      <c r="G664" s="1">
        <v>43</v>
      </c>
      <c r="H664" s="1">
        <v>6823</v>
      </c>
      <c r="I664" s="1">
        <v>0.53</v>
      </c>
      <c r="J664" s="3" t="s">
        <v>16</v>
      </c>
    </row>
    <row r="665" spans="1:10" x14ac:dyDescent="0.2">
      <c r="A665" s="2">
        <v>664</v>
      </c>
      <c r="B665" s="1" t="s">
        <v>596</v>
      </c>
      <c r="C665" s="1" t="s">
        <v>762</v>
      </c>
      <c r="D665" s="1" t="s">
        <v>770</v>
      </c>
      <c r="E665" s="1" t="s">
        <v>671</v>
      </c>
      <c r="F665" s="1">
        <v>4186</v>
      </c>
      <c r="G665" s="1">
        <v>16</v>
      </c>
      <c r="H665" s="1">
        <v>4202</v>
      </c>
      <c r="I665" s="1">
        <v>0.33</v>
      </c>
      <c r="J665" s="3" t="s">
        <v>16</v>
      </c>
    </row>
    <row r="666" spans="1:10" x14ac:dyDescent="0.2">
      <c r="A666" s="2">
        <v>665</v>
      </c>
      <c r="B666" s="1" t="s">
        <v>596</v>
      </c>
      <c r="C666" s="1" t="s">
        <v>762</v>
      </c>
      <c r="D666" s="1" t="s">
        <v>34</v>
      </c>
      <c r="E666" s="1" t="s">
        <v>35</v>
      </c>
      <c r="F666" s="1">
        <v>18535</v>
      </c>
      <c r="G666" s="1">
        <v>213</v>
      </c>
      <c r="H666" s="1">
        <v>18748</v>
      </c>
      <c r="I666" s="1">
        <v>1.46</v>
      </c>
      <c r="J666" s="3" t="s">
        <v>16</v>
      </c>
    </row>
    <row r="667" spans="1:10" x14ac:dyDescent="0.2">
      <c r="A667" s="2">
        <v>666</v>
      </c>
      <c r="B667" s="1" t="s">
        <v>771</v>
      </c>
      <c r="C667" s="1" t="s">
        <v>772</v>
      </c>
      <c r="D667" s="1" t="s">
        <v>773</v>
      </c>
      <c r="E667" s="1" t="s">
        <v>12</v>
      </c>
      <c r="F667" s="1">
        <v>599118</v>
      </c>
      <c r="G667" s="1">
        <v>1028</v>
      </c>
      <c r="H667" s="1">
        <v>600146</v>
      </c>
      <c r="I667" s="1">
        <v>47.91</v>
      </c>
      <c r="J667" s="3" t="s">
        <v>13</v>
      </c>
    </row>
    <row r="668" spans="1:10" x14ac:dyDescent="0.2">
      <c r="A668" s="2">
        <v>667</v>
      </c>
      <c r="B668" s="1" t="s">
        <v>771</v>
      </c>
      <c r="C668" s="1" t="s">
        <v>772</v>
      </c>
      <c r="D668" s="1" t="s">
        <v>774</v>
      </c>
      <c r="E668" s="1" t="s">
        <v>775</v>
      </c>
      <c r="F668" s="1">
        <v>578904</v>
      </c>
      <c r="G668" s="1">
        <v>1148</v>
      </c>
      <c r="H668" s="1">
        <v>580052</v>
      </c>
      <c r="I668" s="1">
        <v>46.31</v>
      </c>
      <c r="J668" s="3" t="s">
        <v>16</v>
      </c>
    </row>
    <row r="669" spans="1:10" x14ac:dyDescent="0.2">
      <c r="A669" s="2">
        <v>668</v>
      </c>
      <c r="B669" s="1" t="s">
        <v>771</v>
      </c>
      <c r="C669" s="1" t="s">
        <v>772</v>
      </c>
      <c r="D669" s="1" t="s">
        <v>776</v>
      </c>
      <c r="E669" s="1" t="s">
        <v>22</v>
      </c>
      <c r="F669" s="1">
        <v>13697</v>
      </c>
      <c r="G669" s="1">
        <v>49</v>
      </c>
      <c r="H669" s="1">
        <v>13746</v>
      </c>
      <c r="I669" s="1">
        <v>1.1000000000000001</v>
      </c>
      <c r="J669" s="3" t="s">
        <v>16</v>
      </c>
    </row>
    <row r="670" spans="1:10" x14ac:dyDescent="0.2">
      <c r="A670" s="2">
        <v>669</v>
      </c>
      <c r="B670" s="1" t="s">
        <v>771</v>
      </c>
      <c r="C670" s="1" t="s">
        <v>772</v>
      </c>
      <c r="D670" s="1" t="s">
        <v>777</v>
      </c>
      <c r="E670" s="1" t="s">
        <v>26</v>
      </c>
      <c r="F670" s="1">
        <v>12672</v>
      </c>
      <c r="G670" s="1">
        <v>18</v>
      </c>
      <c r="H670" s="1">
        <v>12690</v>
      </c>
      <c r="I670" s="1">
        <v>1.01</v>
      </c>
      <c r="J670" s="3" t="s">
        <v>16</v>
      </c>
    </row>
    <row r="671" spans="1:10" x14ac:dyDescent="0.2">
      <c r="A671" s="2">
        <v>670</v>
      </c>
      <c r="B671" s="1" t="s">
        <v>771</v>
      </c>
      <c r="C671" s="1" t="s">
        <v>772</v>
      </c>
      <c r="D671" s="1" t="s">
        <v>778</v>
      </c>
      <c r="E671" s="1" t="s">
        <v>22</v>
      </c>
      <c r="F671" s="1">
        <v>12005</v>
      </c>
      <c r="G671" s="1">
        <v>3</v>
      </c>
      <c r="H671" s="1">
        <v>12008</v>
      </c>
      <c r="I671" s="1">
        <v>0.96</v>
      </c>
      <c r="J671" s="3" t="s">
        <v>16</v>
      </c>
    </row>
    <row r="672" spans="1:10" x14ac:dyDescent="0.2">
      <c r="A672" s="2">
        <v>671</v>
      </c>
      <c r="B672" s="1" t="s">
        <v>771</v>
      </c>
      <c r="C672" s="1" t="s">
        <v>772</v>
      </c>
      <c r="D672" s="1" t="s">
        <v>779</v>
      </c>
      <c r="E672" s="1" t="s">
        <v>780</v>
      </c>
      <c r="F672" s="1">
        <v>7353</v>
      </c>
      <c r="G672" s="1">
        <v>1</v>
      </c>
      <c r="H672" s="1">
        <v>7354</v>
      </c>
      <c r="I672" s="1">
        <v>0.59</v>
      </c>
      <c r="J672" s="3" t="s">
        <v>16</v>
      </c>
    </row>
    <row r="673" spans="1:10" x14ac:dyDescent="0.2">
      <c r="A673" s="2">
        <v>672</v>
      </c>
      <c r="B673" s="1" t="s">
        <v>771</v>
      </c>
      <c r="C673" s="1" t="s">
        <v>772</v>
      </c>
      <c r="D673" s="1" t="s">
        <v>781</v>
      </c>
      <c r="E673" s="1" t="s">
        <v>22</v>
      </c>
      <c r="F673" s="1">
        <v>5086</v>
      </c>
      <c r="G673" s="1">
        <v>34</v>
      </c>
      <c r="H673" s="1">
        <v>5120</v>
      </c>
      <c r="I673" s="1">
        <v>0.41</v>
      </c>
      <c r="J673" s="3" t="s">
        <v>16</v>
      </c>
    </row>
    <row r="674" spans="1:10" x14ac:dyDescent="0.2">
      <c r="A674" s="2">
        <v>673</v>
      </c>
      <c r="B674" s="1" t="s">
        <v>771</v>
      </c>
      <c r="C674" s="1" t="s">
        <v>772</v>
      </c>
      <c r="D674" s="1" t="s">
        <v>782</v>
      </c>
      <c r="E674" s="1" t="s">
        <v>22</v>
      </c>
      <c r="F674" s="1">
        <v>4897</v>
      </c>
      <c r="G674" s="1">
        <v>2</v>
      </c>
      <c r="H674" s="1">
        <v>4899</v>
      </c>
      <c r="I674" s="1">
        <v>0.39</v>
      </c>
      <c r="J674" s="3" t="s">
        <v>16</v>
      </c>
    </row>
    <row r="675" spans="1:10" x14ac:dyDescent="0.2">
      <c r="A675" s="2">
        <v>674</v>
      </c>
      <c r="B675" s="1" t="s">
        <v>771</v>
      </c>
      <c r="C675" s="1" t="s">
        <v>772</v>
      </c>
      <c r="D675" s="1" t="s">
        <v>783</v>
      </c>
      <c r="E675" s="1" t="s">
        <v>640</v>
      </c>
      <c r="F675" s="1">
        <v>3037</v>
      </c>
      <c r="G675" s="1">
        <v>4</v>
      </c>
      <c r="H675" s="1">
        <v>3041</v>
      </c>
      <c r="I675" s="1">
        <v>0.24</v>
      </c>
      <c r="J675" s="3" t="s">
        <v>16</v>
      </c>
    </row>
    <row r="676" spans="1:10" x14ac:dyDescent="0.2">
      <c r="A676" s="2">
        <v>675</v>
      </c>
      <c r="B676" s="1" t="s">
        <v>771</v>
      </c>
      <c r="C676" s="1" t="s">
        <v>772</v>
      </c>
      <c r="D676" s="1" t="s">
        <v>34</v>
      </c>
      <c r="E676" s="1" t="s">
        <v>35</v>
      </c>
      <c r="F676" s="1">
        <v>13438</v>
      </c>
      <c r="G676" s="1">
        <v>66</v>
      </c>
      <c r="H676" s="1">
        <v>13504</v>
      </c>
      <c r="I676" s="1">
        <v>1.08</v>
      </c>
      <c r="J676" s="3" t="s">
        <v>16</v>
      </c>
    </row>
    <row r="677" spans="1:10" x14ac:dyDescent="0.2">
      <c r="A677" s="2">
        <v>676</v>
      </c>
      <c r="B677" s="1" t="s">
        <v>771</v>
      </c>
      <c r="C677" s="1" t="s">
        <v>784</v>
      </c>
      <c r="D677" s="1" t="s">
        <v>785</v>
      </c>
      <c r="E677" s="1" t="s">
        <v>268</v>
      </c>
      <c r="F677" s="1">
        <v>526564</v>
      </c>
      <c r="G677" s="1">
        <v>2818</v>
      </c>
      <c r="H677" s="1">
        <v>529382</v>
      </c>
      <c r="I677" s="1">
        <v>48.28</v>
      </c>
      <c r="J677" s="3" t="s">
        <v>13</v>
      </c>
    </row>
    <row r="678" spans="1:10" x14ac:dyDescent="0.2">
      <c r="A678" s="2">
        <v>677</v>
      </c>
      <c r="B678" s="1" t="s">
        <v>771</v>
      </c>
      <c r="C678" s="1" t="s">
        <v>784</v>
      </c>
      <c r="D678" s="1" t="s">
        <v>786</v>
      </c>
      <c r="E678" s="1" t="s">
        <v>12</v>
      </c>
      <c r="F678" s="1">
        <v>464736</v>
      </c>
      <c r="G678" s="1">
        <v>4838</v>
      </c>
      <c r="H678" s="1">
        <v>469574</v>
      </c>
      <c r="I678" s="1">
        <v>42.82</v>
      </c>
      <c r="J678" s="3" t="s">
        <v>16</v>
      </c>
    </row>
    <row r="679" spans="1:10" x14ac:dyDescent="0.2">
      <c r="A679" s="2">
        <v>678</v>
      </c>
      <c r="B679" s="1" t="s">
        <v>771</v>
      </c>
      <c r="C679" s="1" t="s">
        <v>784</v>
      </c>
      <c r="D679" s="1" t="s">
        <v>787</v>
      </c>
      <c r="E679" s="1" t="s">
        <v>22</v>
      </c>
      <c r="F679" s="1">
        <v>23630</v>
      </c>
      <c r="G679" s="1">
        <v>5</v>
      </c>
      <c r="H679" s="1">
        <v>23635</v>
      </c>
      <c r="I679" s="1">
        <v>2.16</v>
      </c>
      <c r="J679" s="3" t="s">
        <v>16</v>
      </c>
    </row>
    <row r="680" spans="1:10" x14ac:dyDescent="0.2">
      <c r="A680" s="2">
        <v>679</v>
      </c>
      <c r="B680" s="1" t="s">
        <v>771</v>
      </c>
      <c r="C680" s="1" t="s">
        <v>784</v>
      </c>
      <c r="D680" s="1" t="s">
        <v>788</v>
      </c>
      <c r="E680" s="1" t="s">
        <v>22</v>
      </c>
      <c r="F680" s="1">
        <v>13373</v>
      </c>
      <c r="G680" s="1">
        <v>6</v>
      </c>
      <c r="H680" s="1">
        <v>13379</v>
      </c>
      <c r="I680" s="1">
        <v>1.22</v>
      </c>
      <c r="J680" s="3" t="s">
        <v>16</v>
      </c>
    </row>
    <row r="681" spans="1:10" x14ac:dyDescent="0.2">
      <c r="A681" s="2">
        <v>680</v>
      </c>
      <c r="B681" s="1" t="s">
        <v>771</v>
      </c>
      <c r="C681" s="1" t="s">
        <v>784</v>
      </c>
      <c r="D681" s="1" t="s">
        <v>789</v>
      </c>
      <c r="E681" s="1" t="s">
        <v>26</v>
      </c>
      <c r="F681" s="1">
        <v>10631</v>
      </c>
      <c r="G681" s="1">
        <v>195</v>
      </c>
      <c r="H681" s="1">
        <v>10826</v>
      </c>
      <c r="I681" s="1">
        <v>0.99</v>
      </c>
      <c r="J681" s="3" t="s">
        <v>16</v>
      </c>
    </row>
    <row r="682" spans="1:10" x14ac:dyDescent="0.2">
      <c r="A682" s="2">
        <v>681</v>
      </c>
      <c r="B682" s="1" t="s">
        <v>771</v>
      </c>
      <c r="C682" s="1" t="s">
        <v>784</v>
      </c>
      <c r="D682" s="1" t="s">
        <v>790</v>
      </c>
      <c r="E682" s="1" t="s">
        <v>791</v>
      </c>
      <c r="F682" s="1">
        <v>8709</v>
      </c>
      <c r="G682" s="1">
        <v>40</v>
      </c>
      <c r="H682" s="1">
        <v>8749</v>
      </c>
      <c r="I682" s="1">
        <v>0.8</v>
      </c>
      <c r="J682" s="3" t="s">
        <v>16</v>
      </c>
    </row>
    <row r="683" spans="1:10" x14ac:dyDescent="0.2">
      <c r="A683" s="2">
        <v>682</v>
      </c>
      <c r="B683" s="1" t="s">
        <v>771</v>
      </c>
      <c r="C683" s="1" t="s">
        <v>784</v>
      </c>
      <c r="D683" s="1" t="s">
        <v>792</v>
      </c>
      <c r="E683" s="1" t="s">
        <v>22</v>
      </c>
      <c r="F683" s="1">
        <v>5765</v>
      </c>
      <c r="G683" s="1">
        <v>1</v>
      </c>
      <c r="H683" s="1">
        <v>5766</v>
      </c>
      <c r="I683" s="1">
        <v>0.53</v>
      </c>
      <c r="J683" s="3" t="s">
        <v>16</v>
      </c>
    </row>
    <row r="684" spans="1:10" x14ac:dyDescent="0.2">
      <c r="A684" s="2">
        <v>683</v>
      </c>
      <c r="B684" s="1" t="s">
        <v>771</v>
      </c>
      <c r="C684" s="1" t="s">
        <v>784</v>
      </c>
      <c r="D684" s="1" t="s">
        <v>793</v>
      </c>
      <c r="E684" s="1" t="s">
        <v>22</v>
      </c>
      <c r="F684" s="1">
        <v>4764</v>
      </c>
      <c r="G684" s="1">
        <v>9</v>
      </c>
      <c r="H684" s="1">
        <v>4773</v>
      </c>
      <c r="I684" s="1">
        <v>0.44</v>
      </c>
      <c r="J684" s="3" t="s">
        <v>16</v>
      </c>
    </row>
    <row r="685" spans="1:10" x14ac:dyDescent="0.2">
      <c r="A685" s="2">
        <v>684</v>
      </c>
      <c r="B685" s="1" t="s">
        <v>771</v>
      </c>
      <c r="C685" s="1" t="s">
        <v>784</v>
      </c>
      <c r="D685" s="1" t="s">
        <v>794</v>
      </c>
      <c r="E685" s="1" t="s">
        <v>62</v>
      </c>
      <c r="F685" s="1">
        <v>2531</v>
      </c>
      <c r="G685" s="1">
        <v>10</v>
      </c>
      <c r="H685" s="1">
        <v>2541</v>
      </c>
      <c r="I685" s="1">
        <v>0.23</v>
      </c>
      <c r="J685" s="3" t="s">
        <v>16</v>
      </c>
    </row>
    <row r="686" spans="1:10" x14ac:dyDescent="0.2">
      <c r="A686" s="2">
        <v>685</v>
      </c>
      <c r="B686" s="1" t="s">
        <v>771</v>
      </c>
      <c r="C686" s="1" t="s">
        <v>784</v>
      </c>
      <c r="D686" s="1" t="s">
        <v>795</v>
      </c>
      <c r="E686" s="1" t="s">
        <v>31</v>
      </c>
      <c r="F686" s="1">
        <v>2449</v>
      </c>
      <c r="G686" s="1">
        <v>18</v>
      </c>
      <c r="H686" s="1">
        <v>2467</v>
      </c>
      <c r="I686" s="1">
        <v>0.22</v>
      </c>
      <c r="J686" s="3" t="s">
        <v>16</v>
      </c>
    </row>
    <row r="687" spans="1:10" x14ac:dyDescent="0.2">
      <c r="A687" s="2">
        <v>686</v>
      </c>
      <c r="B687" s="1" t="s">
        <v>771</v>
      </c>
      <c r="C687" s="1" t="s">
        <v>784</v>
      </c>
      <c r="D687" s="1" t="s">
        <v>796</v>
      </c>
      <c r="E687" s="1" t="s">
        <v>611</v>
      </c>
      <c r="F687" s="1">
        <v>2435</v>
      </c>
      <c r="G687" s="1">
        <v>5</v>
      </c>
      <c r="H687" s="1">
        <v>2440</v>
      </c>
      <c r="I687" s="1">
        <v>0.22</v>
      </c>
      <c r="J687" s="3" t="s">
        <v>16</v>
      </c>
    </row>
    <row r="688" spans="1:10" x14ac:dyDescent="0.2">
      <c r="A688" s="2">
        <v>687</v>
      </c>
      <c r="B688" s="1" t="s">
        <v>771</v>
      </c>
      <c r="C688" s="1" t="s">
        <v>784</v>
      </c>
      <c r="D688" s="1" t="s">
        <v>797</v>
      </c>
      <c r="E688" s="1" t="s">
        <v>22</v>
      </c>
      <c r="F688" s="1">
        <v>2263</v>
      </c>
      <c r="G688" s="1">
        <v>32</v>
      </c>
      <c r="H688" s="1">
        <v>2295</v>
      </c>
      <c r="I688" s="1">
        <v>0.21</v>
      </c>
      <c r="J688" s="3" t="s">
        <v>16</v>
      </c>
    </row>
    <row r="689" spans="1:10" x14ac:dyDescent="0.2">
      <c r="A689" s="2">
        <v>688</v>
      </c>
      <c r="B689" s="1" t="s">
        <v>771</v>
      </c>
      <c r="C689" s="1" t="s">
        <v>784</v>
      </c>
      <c r="D689" s="1" t="s">
        <v>798</v>
      </c>
      <c r="E689" s="1" t="s">
        <v>799</v>
      </c>
      <c r="F689" s="1">
        <v>2055</v>
      </c>
      <c r="G689" s="1">
        <v>42</v>
      </c>
      <c r="H689" s="1">
        <v>2097</v>
      </c>
      <c r="I689" s="1">
        <v>0.19</v>
      </c>
      <c r="J689" s="3" t="s">
        <v>16</v>
      </c>
    </row>
    <row r="690" spans="1:10" x14ac:dyDescent="0.2">
      <c r="A690" s="2">
        <v>689</v>
      </c>
      <c r="B690" s="1" t="s">
        <v>771</v>
      </c>
      <c r="C690" s="1" t="s">
        <v>784</v>
      </c>
      <c r="D690" s="1" t="s">
        <v>800</v>
      </c>
      <c r="E690" s="1" t="s">
        <v>801</v>
      </c>
      <c r="F690" s="1">
        <v>1640</v>
      </c>
      <c r="G690" s="1">
        <v>34</v>
      </c>
      <c r="H690" s="1">
        <v>1674</v>
      </c>
      <c r="I690" s="1">
        <v>0.15</v>
      </c>
      <c r="J690" s="3" t="s">
        <v>16</v>
      </c>
    </row>
    <row r="691" spans="1:10" x14ac:dyDescent="0.2">
      <c r="A691" s="2">
        <v>690</v>
      </c>
      <c r="B691" s="1" t="s">
        <v>771</v>
      </c>
      <c r="C691" s="1" t="s">
        <v>784</v>
      </c>
      <c r="D691" s="1" t="s">
        <v>34</v>
      </c>
      <c r="E691" s="1" t="s">
        <v>35</v>
      </c>
      <c r="F691" s="1">
        <v>16864</v>
      </c>
      <c r="G691" s="1">
        <v>99</v>
      </c>
      <c r="H691" s="1">
        <v>16963</v>
      </c>
      <c r="I691" s="1">
        <v>1.55</v>
      </c>
      <c r="J691" s="3" t="s">
        <v>16</v>
      </c>
    </row>
    <row r="692" spans="1:10" x14ac:dyDescent="0.2">
      <c r="A692" s="2">
        <v>691</v>
      </c>
      <c r="B692" s="1" t="s">
        <v>771</v>
      </c>
      <c r="C692" s="1" t="s">
        <v>802</v>
      </c>
      <c r="D692" s="1" t="s">
        <v>803</v>
      </c>
      <c r="E692" s="1" t="s">
        <v>775</v>
      </c>
      <c r="F692" s="1">
        <v>463845</v>
      </c>
      <c r="G692" s="1">
        <v>1722</v>
      </c>
      <c r="H692" s="1">
        <v>465567</v>
      </c>
      <c r="I692" s="1">
        <v>49.22</v>
      </c>
      <c r="J692" s="3" t="s">
        <v>13</v>
      </c>
    </row>
    <row r="693" spans="1:10" x14ac:dyDescent="0.2">
      <c r="A693" s="2">
        <v>692</v>
      </c>
      <c r="B693" s="1" t="s">
        <v>771</v>
      </c>
      <c r="C693" s="1" t="s">
        <v>802</v>
      </c>
      <c r="D693" s="1" t="s">
        <v>804</v>
      </c>
      <c r="E693" s="1" t="s">
        <v>12</v>
      </c>
      <c r="F693" s="1">
        <v>384819</v>
      </c>
      <c r="G693" s="1">
        <v>1637</v>
      </c>
      <c r="H693" s="1">
        <v>386456</v>
      </c>
      <c r="I693" s="1">
        <v>40.86</v>
      </c>
      <c r="J693" s="3" t="s">
        <v>16</v>
      </c>
    </row>
    <row r="694" spans="1:10" x14ac:dyDescent="0.2">
      <c r="A694" s="2">
        <v>693</v>
      </c>
      <c r="B694" s="1" t="s">
        <v>771</v>
      </c>
      <c r="C694" s="1" t="s">
        <v>802</v>
      </c>
      <c r="D694" s="1" t="s">
        <v>805</v>
      </c>
      <c r="E694" s="1" t="s">
        <v>26</v>
      </c>
      <c r="F694" s="1">
        <v>20232</v>
      </c>
      <c r="G694" s="1">
        <v>77</v>
      </c>
      <c r="H694" s="1">
        <v>20309</v>
      </c>
      <c r="I694" s="1">
        <v>2.15</v>
      </c>
      <c r="J694" s="3" t="s">
        <v>16</v>
      </c>
    </row>
    <row r="695" spans="1:10" x14ac:dyDescent="0.2">
      <c r="A695" s="2">
        <v>694</v>
      </c>
      <c r="B695" s="1" t="s">
        <v>771</v>
      </c>
      <c r="C695" s="1" t="s">
        <v>802</v>
      </c>
      <c r="D695" s="1" t="s">
        <v>806</v>
      </c>
      <c r="E695" s="1" t="s">
        <v>62</v>
      </c>
      <c r="F695" s="1">
        <v>12265</v>
      </c>
      <c r="G695" s="1">
        <v>43</v>
      </c>
      <c r="H695" s="1">
        <v>12308</v>
      </c>
      <c r="I695" s="1">
        <v>1.3</v>
      </c>
      <c r="J695" s="3" t="s">
        <v>16</v>
      </c>
    </row>
    <row r="696" spans="1:10" x14ac:dyDescent="0.2">
      <c r="A696" s="2">
        <v>695</v>
      </c>
      <c r="B696" s="1" t="s">
        <v>771</v>
      </c>
      <c r="C696" s="1" t="s">
        <v>802</v>
      </c>
      <c r="D696" s="1" t="s">
        <v>807</v>
      </c>
      <c r="E696" s="1" t="s">
        <v>22</v>
      </c>
      <c r="F696" s="1">
        <v>11150</v>
      </c>
      <c r="G696" s="1">
        <v>9</v>
      </c>
      <c r="H696" s="1">
        <v>11159</v>
      </c>
      <c r="I696" s="1">
        <v>1.18</v>
      </c>
      <c r="J696" s="3" t="s">
        <v>16</v>
      </c>
    </row>
    <row r="697" spans="1:10" x14ac:dyDescent="0.2">
      <c r="A697" s="2">
        <v>696</v>
      </c>
      <c r="B697" s="1" t="s">
        <v>771</v>
      </c>
      <c r="C697" s="1" t="s">
        <v>802</v>
      </c>
      <c r="D697" s="1" t="s">
        <v>808</v>
      </c>
      <c r="E697" s="1" t="s">
        <v>809</v>
      </c>
      <c r="F697" s="1">
        <v>9237</v>
      </c>
      <c r="G697" s="1">
        <v>6</v>
      </c>
      <c r="H697" s="1">
        <v>9243</v>
      </c>
      <c r="I697" s="1">
        <v>0.98</v>
      </c>
      <c r="J697" s="3" t="s">
        <v>16</v>
      </c>
    </row>
    <row r="698" spans="1:10" x14ac:dyDescent="0.2">
      <c r="A698" s="2">
        <v>697</v>
      </c>
      <c r="B698" s="1" t="s">
        <v>771</v>
      </c>
      <c r="C698" s="1" t="s">
        <v>802</v>
      </c>
      <c r="D698" s="1" t="s">
        <v>810</v>
      </c>
      <c r="E698" s="1" t="s">
        <v>22</v>
      </c>
      <c r="F698" s="1">
        <v>6704</v>
      </c>
      <c r="G698" s="1">
        <v>7</v>
      </c>
      <c r="H698" s="1">
        <v>6711</v>
      </c>
      <c r="I698" s="1">
        <v>0.71</v>
      </c>
      <c r="J698" s="3" t="s">
        <v>16</v>
      </c>
    </row>
    <row r="699" spans="1:10" x14ac:dyDescent="0.2">
      <c r="A699" s="2">
        <v>698</v>
      </c>
      <c r="B699" s="1" t="s">
        <v>771</v>
      </c>
      <c r="C699" s="1" t="s">
        <v>802</v>
      </c>
      <c r="D699" s="1" t="s">
        <v>811</v>
      </c>
      <c r="E699" s="1" t="s">
        <v>22</v>
      </c>
      <c r="F699" s="1">
        <v>6591</v>
      </c>
      <c r="G699" s="1">
        <v>13</v>
      </c>
      <c r="H699" s="1">
        <v>6604</v>
      </c>
      <c r="I699" s="1">
        <v>0.7</v>
      </c>
      <c r="J699" s="3" t="s">
        <v>16</v>
      </c>
    </row>
    <row r="700" spans="1:10" x14ac:dyDescent="0.2">
      <c r="A700" s="2">
        <v>699</v>
      </c>
      <c r="B700" s="1" t="s">
        <v>771</v>
      </c>
      <c r="C700" s="1" t="s">
        <v>802</v>
      </c>
      <c r="D700" s="1" t="s">
        <v>812</v>
      </c>
      <c r="E700" s="1" t="s">
        <v>813</v>
      </c>
      <c r="F700" s="1">
        <v>4892</v>
      </c>
      <c r="G700" s="1">
        <v>4</v>
      </c>
      <c r="H700" s="1">
        <v>4896</v>
      </c>
      <c r="I700" s="1">
        <v>0.52</v>
      </c>
      <c r="J700" s="3" t="s">
        <v>16</v>
      </c>
    </row>
    <row r="701" spans="1:10" x14ac:dyDescent="0.2">
      <c r="A701" s="2">
        <v>700</v>
      </c>
      <c r="B701" s="1" t="s">
        <v>771</v>
      </c>
      <c r="C701" s="1" t="s">
        <v>802</v>
      </c>
      <c r="D701" s="1" t="s">
        <v>34</v>
      </c>
      <c r="E701" s="1" t="s">
        <v>35</v>
      </c>
      <c r="F701" s="1">
        <v>22566</v>
      </c>
      <c r="G701" s="1">
        <v>61</v>
      </c>
      <c r="H701" s="1">
        <v>22627</v>
      </c>
      <c r="I701" s="1">
        <v>2.39</v>
      </c>
      <c r="J701" s="3" t="s">
        <v>16</v>
      </c>
    </row>
    <row r="702" spans="1:10" x14ac:dyDescent="0.2">
      <c r="A702" s="2">
        <v>701</v>
      </c>
      <c r="B702" s="1" t="s">
        <v>771</v>
      </c>
      <c r="C702" s="1" t="s">
        <v>814</v>
      </c>
      <c r="D702" s="1" t="s">
        <v>815</v>
      </c>
      <c r="E702" s="1" t="s">
        <v>816</v>
      </c>
      <c r="F702" s="1">
        <v>505674</v>
      </c>
      <c r="G702" s="1">
        <v>1004</v>
      </c>
      <c r="H702" s="1">
        <v>506678</v>
      </c>
      <c r="I702" s="1">
        <v>49.96</v>
      </c>
      <c r="J702" s="3" t="s">
        <v>13</v>
      </c>
    </row>
    <row r="703" spans="1:10" x14ac:dyDescent="0.2">
      <c r="A703" s="2">
        <v>702</v>
      </c>
      <c r="B703" s="1" t="s">
        <v>771</v>
      </c>
      <c r="C703" s="1" t="s">
        <v>814</v>
      </c>
      <c r="D703" s="1" t="s">
        <v>817</v>
      </c>
      <c r="E703" s="1" t="s">
        <v>775</v>
      </c>
      <c r="F703" s="1">
        <v>401567</v>
      </c>
      <c r="G703" s="1">
        <v>1267</v>
      </c>
      <c r="H703" s="1">
        <v>402834</v>
      </c>
      <c r="I703" s="1">
        <v>39.72</v>
      </c>
      <c r="J703" s="3" t="s">
        <v>16</v>
      </c>
    </row>
    <row r="704" spans="1:10" x14ac:dyDescent="0.2">
      <c r="A704" s="2">
        <v>703</v>
      </c>
      <c r="B704" s="1" t="s">
        <v>771</v>
      </c>
      <c r="C704" s="1" t="s">
        <v>814</v>
      </c>
      <c r="D704" s="1" t="s">
        <v>818</v>
      </c>
      <c r="E704" s="1" t="s">
        <v>22</v>
      </c>
      <c r="F704" s="1">
        <v>14936</v>
      </c>
      <c r="G704" s="1">
        <v>3</v>
      </c>
      <c r="H704" s="1">
        <v>14939</v>
      </c>
      <c r="I704" s="1">
        <v>1.47</v>
      </c>
      <c r="J704" s="3" t="s">
        <v>16</v>
      </c>
    </row>
    <row r="705" spans="1:10" x14ac:dyDescent="0.2">
      <c r="A705" s="2">
        <v>704</v>
      </c>
      <c r="B705" s="1" t="s">
        <v>771</v>
      </c>
      <c r="C705" s="1" t="s">
        <v>814</v>
      </c>
      <c r="D705" s="1" t="s">
        <v>819</v>
      </c>
      <c r="E705" s="1" t="s">
        <v>809</v>
      </c>
      <c r="F705" s="1">
        <v>12254</v>
      </c>
      <c r="G705" s="1">
        <v>23</v>
      </c>
      <c r="H705" s="1">
        <v>12277</v>
      </c>
      <c r="I705" s="1">
        <v>1.21</v>
      </c>
      <c r="J705" s="3" t="s">
        <v>16</v>
      </c>
    </row>
    <row r="706" spans="1:10" x14ac:dyDescent="0.2">
      <c r="A706" s="2">
        <v>705</v>
      </c>
      <c r="B706" s="1" t="s">
        <v>771</v>
      </c>
      <c r="C706" s="1" t="s">
        <v>814</v>
      </c>
      <c r="D706" s="1" t="s">
        <v>820</v>
      </c>
      <c r="E706" s="1" t="s">
        <v>821</v>
      </c>
      <c r="F706" s="1">
        <v>9615</v>
      </c>
      <c r="G706" s="1">
        <v>55</v>
      </c>
      <c r="H706" s="1">
        <v>9670</v>
      </c>
      <c r="I706" s="1">
        <v>0.95</v>
      </c>
      <c r="J706" s="3" t="s">
        <v>16</v>
      </c>
    </row>
    <row r="707" spans="1:10" x14ac:dyDescent="0.2">
      <c r="A707" s="2">
        <v>706</v>
      </c>
      <c r="B707" s="1" t="s">
        <v>771</v>
      </c>
      <c r="C707" s="1" t="s">
        <v>814</v>
      </c>
      <c r="D707" s="1" t="s">
        <v>822</v>
      </c>
      <c r="E707" s="1" t="s">
        <v>22</v>
      </c>
      <c r="F707" s="1">
        <v>8103</v>
      </c>
      <c r="G707" s="1">
        <v>22</v>
      </c>
      <c r="H707" s="1">
        <v>8125</v>
      </c>
      <c r="I707" s="1">
        <v>0.8</v>
      </c>
      <c r="J707" s="3" t="s">
        <v>16</v>
      </c>
    </row>
    <row r="708" spans="1:10" x14ac:dyDescent="0.2">
      <c r="A708" s="2">
        <v>707</v>
      </c>
      <c r="B708" s="1" t="s">
        <v>771</v>
      </c>
      <c r="C708" s="1" t="s">
        <v>814</v>
      </c>
      <c r="D708" s="1" t="s">
        <v>823</v>
      </c>
      <c r="E708" s="1" t="s">
        <v>824</v>
      </c>
      <c r="F708" s="1">
        <v>7627</v>
      </c>
      <c r="G708" s="1">
        <v>18</v>
      </c>
      <c r="H708" s="1">
        <v>7645</v>
      </c>
      <c r="I708" s="1">
        <v>0.75</v>
      </c>
      <c r="J708" s="3" t="s">
        <v>16</v>
      </c>
    </row>
    <row r="709" spans="1:10" x14ac:dyDescent="0.2">
      <c r="A709" s="2">
        <v>708</v>
      </c>
      <c r="B709" s="1" t="s">
        <v>771</v>
      </c>
      <c r="C709" s="1" t="s">
        <v>814</v>
      </c>
      <c r="D709" s="1" t="s">
        <v>825</v>
      </c>
      <c r="E709" s="1" t="s">
        <v>826</v>
      </c>
      <c r="F709" s="1">
        <v>6874</v>
      </c>
      <c r="G709" s="1">
        <v>37</v>
      </c>
      <c r="H709" s="1">
        <v>6911</v>
      </c>
      <c r="I709" s="1">
        <v>0.68</v>
      </c>
      <c r="J709" s="3" t="s">
        <v>16</v>
      </c>
    </row>
    <row r="710" spans="1:10" x14ac:dyDescent="0.2">
      <c r="A710" s="2">
        <v>709</v>
      </c>
      <c r="B710" s="1" t="s">
        <v>771</v>
      </c>
      <c r="C710" s="1" t="s">
        <v>814</v>
      </c>
      <c r="D710" s="1" t="s">
        <v>827</v>
      </c>
      <c r="E710" s="1" t="s">
        <v>31</v>
      </c>
      <c r="F710" s="1">
        <v>5226</v>
      </c>
      <c r="G710" s="1">
        <v>20</v>
      </c>
      <c r="H710" s="1">
        <v>5246</v>
      </c>
      <c r="I710" s="1">
        <v>0.52</v>
      </c>
      <c r="J710" s="3" t="s">
        <v>16</v>
      </c>
    </row>
    <row r="711" spans="1:10" x14ac:dyDescent="0.2">
      <c r="A711" s="2">
        <v>710</v>
      </c>
      <c r="B711" s="1" t="s">
        <v>771</v>
      </c>
      <c r="C711" s="1" t="s">
        <v>814</v>
      </c>
      <c r="D711" s="1" t="s">
        <v>828</v>
      </c>
      <c r="E711" s="1" t="s">
        <v>22</v>
      </c>
      <c r="F711" s="1">
        <v>4932</v>
      </c>
      <c r="G711" s="1">
        <v>9</v>
      </c>
      <c r="H711" s="1">
        <v>4941</v>
      </c>
      <c r="I711" s="1">
        <v>0.49</v>
      </c>
      <c r="J711" s="3" t="s">
        <v>16</v>
      </c>
    </row>
    <row r="712" spans="1:10" x14ac:dyDescent="0.2">
      <c r="A712" s="2">
        <v>711</v>
      </c>
      <c r="B712" s="1" t="s">
        <v>771</v>
      </c>
      <c r="C712" s="1" t="s">
        <v>814</v>
      </c>
      <c r="D712" s="1" t="s">
        <v>34</v>
      </c>
      <c r="E712" s="1" t="s">
        <v>35</v>
      </c>
      <c r="F712" s="1">
        <v>34808</v>
      </c>
      <c r="G712" s="1">
        <v>81</v>
      </c>
      <c r="H712" s="1">
        <v>34889</v>
      </c>
      <c r="I712" s="1">
        <v>3.44</v>
      </c>
      <c r="J712" s="3" t="s">
        <v>16</v>
      </c>
    </row>
    <row r="713" spans="1:10" x14ac:dyDescent="0.2">
      <c r="A713" s="2">
        <v>712</v>
      </c>
      <c r="B713" s="1" t="s">
        <v>771</v>
      </c>
      <c r="C713" s="1" t="s">
        <v>829</v>
      </c>
      <c r="D713" s="1" t="s">
        <v>830</v>
      </c>
      <c r="E713" s="1" t="s">
        <v>12</v>
      </c>
      <c r="F713" s="1">
        <v>646912</v>
      </c>
      <c r="G713" s="1">
        <v>2419</v>
      </c>
      <c r="H713" s="1">
        <v>649331</v>
      </c>
      <c r="I713" s="1">
        <v>50.15</v>
      </c>
      <c r="J713" s="3" t="s">
        <v>13</v>
      </c>
    </row>
    <row r="714" spans="1:10" x14ac:dyDescent="0.2">
      <c r="A714" s="2">
        <v>713</v>
      </c>
      <c r="B714" s="1" t="s">
        <v>771</v>
      </c>
      <c r="C714" s="1" t="s">
        <v>829</v>
      </c>
      <c r="D714" s="1" t="s">
        <v>831</v>
      </c>
      <c r="E714" s="1" t="s">
        <v>186</v>
      </c>
      <c r="F714" s="1">
        <v>564310</v>
      </c>
      <c r="G714" s="1">
        <v>3541</v>
      </c>
      <c r="H714" s="1">
        <v>567851</v>
      </c>
      <c r="I714" s="1">
        <v>43.86</v>
      </c>
      <c r="J714" s="3" t="s">
        <v>16</v>
      </c>
    </row>
    <row r="715" spans="1:10" x14ac:dyDescent="0.2">
      <c r="A715" s="2">
        <v>714</v>
      </c>
      <c r="B715" s="1" t="s">
        <v>771</v>
      </c>
      <c r="C715" s="1" t="s">
        <v>829</v>
      </c>
      <c r="D715" s="1" t="s">
        <v>832</v>
      </c>
      <c r="E715" s="1" t="s">
        <v>22</v>
      </c>
      <c r="F715" s="1">
        <v>12947</v>
      </c>
      <c r="G715" s="1">
        <v>6</v>
      </c>
      <c r="H715" s="1">
        <v>12953</v>
      </c>
      <c r="I715" s="1">
        <v>1</v>
      </c>
      <c r="J715" s="3" t="s">
        <v>16</v>
      </c>
    </row>
    <row r="716" spans="1:10" x14ac:dyDescent="0.2">
      <c r="A716" s="2">
        <v>715</v>
      </c>
      <c r="B716" s="1" t="s">
        <v>771</v>
      </c>
      <c r="C716" s="1" t="s">
        <v>829</v>
      </c>
      <c r="D716" s="1" t="s">
        <v>833</v>
      </c>
      <c r="E716" s="1" t="s">
        <v>809</v>
      </c>
      <c r="F716" s="1">
        <v>10846</v>
      </c>
      <c r="G716" s="1">
        <v>26</v>
      </c>
      <c r="H716" s="1">
        <v>10872</v>
      </c>
      <c r="I716" s="1">
        <v>0.84</v>
      </c>
      <c r="J716" s="3" t="s">
        <v>16</v>
      </c>
    </row>
    <row r="717" spans="1:10" x14ac:dyDescent="0.2">
      <c r="A717" s="2">
        <v>716</v>
      </c>
      <c r="B717" s="1" t="s">
        <v>771</v>
      </c>
      <c r="C717" s="1" t="s">
        <v>829</v>
      </c>
      <c r="D717" s="1" t="s">
        <v>834</v>
      </c>
      <c r="E717" s="1" t="s">
        <v>26</v>
      </c>
      <c r="F717" s="1">
        <v>8362</v>
      </c>
      <c r="G717" s="1">
        <v>91</v>
      </c>
      <c r="H717" s="1">
        <v>8453</v>
      </c>
      <c r="I717" s="1">
        <v>0.65</v>
      </c>
      <c r="J717" s="3" t="s">
        <v>16</v>
      </c>
    </row>
    <row r="718" spans="1:10" x14ac:dyDescent="0.2">
      <c r="A718" s="2">
        <v>717</v>
      </c>
      <c r="B718" s="1" t="s">
        <v>771</v>
      </c>
      <c r="C718" s="1" t="s">
        <v>829</v>
      </c>
      <c r="D718" s="1" t="s">
        <v>835</v>
      </c>
      <c r="E718" s="1" t="s">
        <v>836</v>
      </c>
      <c r="F718" s="1">
        <v>6599</v>
      </c>
      <c r="G718" s="1">
        <v>45</v>
      </c>
      <c r="H718" s="1">
        <v>6644</v>
      </c>
      <c r="I718" s="1">
        <v>0.51</v>
      </c>
      <c r="J718" s="3" t="s">
        <v>16</v>
      </c>
    </row>
    <row r="719" spans="1:10" x14ac:dyDescent="0.2">
      <c r="A719" s="2">
        <v>718</v>
      </c>
      <c r="B719" s="1" t="s">
        <v>771</v>
      </c>
      <c r="C719" s="1" t="s">
        <v>829</v>
      </c>
      <c r="D719" s="1" t="s">
        <v>837</v>
      </c>
      <c r="E719" s="1" t="s">
        <v>22</v>
      </c>
      <c r="F719" s="1">
        <v>6144</v>
      </c>
      <c r="G719" s="1">
        <v>8</v>
      </c>
      <c r="H719" s="1">
        <v>6152</v>
      </c>
      <c r="I719" s="1">
        <v>0.48</v>
      </c>
      <c r="J719" s="3" t="s">
        <v>16</v>
      </c>
    </row>
    <row r="720" spans="1:10" x14ac:dyDescent="0.2">
      <c r="A720" s="2">
        <v>719</v>
      </c>
      <c r="B720" s="1" t="s">
        <v>771</v>
      </c>
      <c r="C720" s="1" t="s">
        <v>829</v>
      </c>
      <c r="D720" s="1" t="s">
        <v>838</v>
      </c>
      <c r="E720" s="1" t="s">
        <v>22</v>
      </c>
      <c r="F720" s="1">
        <v>4030</v>
      </c>
      <c r="G720" s="1">
        <v>15</v>
      </c>
      <c r="H720" s="1">
        <v>4045</v>
      </c>
      <c r="I720" s="1">
        <v>0.31</v>
      </c>
      <c r="J720" s="3" t="s">
        <v>16</v>
      </c>
    </row>
    <row r="721" spans="1:10" x14ac:dyDescent="0.2">
      <c r="A721" s="2">
        <v>720</v>
      </c>
      <c r="B721" s="1" t="s">
        <v>771</v>
      </c>
      <c r="C721" s="1" t="s">
        <v>829</v>
      </c>
      <c r="D721" s="1" t="s">
        <v>839</v>
      </c>
      <c r="E721" s="1" t="s">
        <v>840</v>
      </c>
      <c r="F721" s="1">
        <v>3329</v>
      </c>
      <c r="G721" s="1">
        <v>21</v>
      </c>
      <c r="H721" s="1">
        <v>3350</v>
      </c>
      <c r="I721" s="1">
        <v>0.26</v>
      </c>
      <c r="J721" s="3" t="s">
        <v>16</v>
      </c>
    </row>
    <row r="722" spans="1:10" x14ac:dyDescent="0.2">
      <c r="A722" s="2">
        <v>721</v>
      </c>
      <c r="B722" s="1" t="s">
        <v>771</v>
      </c>
      <c r="C722" s="1" t="s">
        <v>829</v>
      </c>
      <c r="D722" s="1" t="s">
        <v>841</v>
      </c>
      <c r="E722" s="1" t="s">
        <v>31</v>
      </c>
      <c r="F722" s="1">
        <v>2633</v>
      </c>
      <c r="G722" s="1">
        <v>7</v>
      </c>
      <c r="H722" s="1">
        <v>2640</v>
      </c>
      <c r="I722" s="1">
        <v>0.2</v>
      </c>
      <c r="J722" s="3" t="s">
        <v>16</v>
      </c>
    </row>
    <row r="723" spans="1:10" x14ac:dyDescent="0.2">
      <c r="A723" s="2">
        <v>722</v>
      </c>
      <c r="B723" s="1" t="s">
        <v>771</v>
      </c>
      <c r="C723" s="1" t="s">
        <v>829</v>
      </c>
      <c r="D723" s="1" t="s">
        <v>34</v>
      </c>
      <c r="E723" s="1" t="s">
        <v>35</v>
      </c>
      <c r="F723" s="1">
        <v>22283</v>
      </c>
      <c r="G723" s="1">
        <v>99</v>
      </c>
      <c r="H723" s="1">
        <v>22382</v>
      </c>
      <c r="I723" s="1">
        <v>1.73</v>
      </c>
      <c r="J723" s="3" t="s">
        <v>16</v>
      </c>
    </row>
    <row r="724" spans="1:10" x14ac:dyDescent="0.2">
      <c r="A724" s="2">
        <v>723</v>
      </c>
      <c r="B724" s="1" t="s">
        <v>771</v>
      </c>
      <c r="C724" s="1" t="s">
        <v>842</v>
      </c>
      <c r="D724" s="1" t="s">
        <v>843</v>
      </c>
      <c r="E724" s="1" t="s">
        <v>816</v>
      </c>
      <c r="F724" s="1">
        <v>534923</v>
      </c>
      <c r="G724" s="1">
        <v>1108</v>
      </c>
      <c r="H724" s="1">
        <v>536031</v>
      </c>
      <c r="I724" s="1">
        <v>50.38</v>
      </c>
      <c r="J724" s="3" t="s">
        <v>13</v>
      </c>
    </row>
    <row r="725" spans="1:10" x14ac:dyDescent="0.2">
      <c r="A725" s="2">
        <v>724</v>
      </c>
      <c r="B725" s="1" t="s">
        <v>771</v>
      </c>
      <c r="C725" s="1" t="s">
        <v>842</v>
      </c>
      <c r="D725" s="1" t="s">
        <v>844</v>
      </c>
      <c r="E725" s="1" t="s">
        <v>15</v>
      </c>
      <c r="F725" s="1">
        <v>430025</v>
      </c>
      <c r="G725" s="1">
        <v>1138</v>
      </c>
      <c r="H725" s="1">
        <v>431163</v>
      </c>
      <c r="I725" s="1">
        <v>40.520000000000003</v>
      </c>
      <c r="J725" s="3" t="s">
        <v>16</v>
      </c>
    </row>
    <row r="726" spans="1:10" x14ac:dyDescent="0.2">
      <c r="A726" s="2">
        <v>725</v>
      </c>
      <c r="B726" s="1" t="s">
        <v>771</v>
      </c>
      <c r="C726" s="1" t="s">
        <v>842</v>
      </c>
      <c r="D726" s="1" t="s">
        <v>845</v>
      </c>
      <c r="E726" s="1" t="s">
        <v>26</v>
      </c>
      <c r="F726" s="1">
        <v>12547</v>
      </c>
      <c r="G726" s="1">
        <v>99</v>
      </c>
      <c r="H726" s="1">
        <v>12646</v>
      </c>
      <c r="I726" s="1">
        <v>1.19</v>
      </c>
      <c r="J726" s="3" t="s">
        <v>16</v>
      </c>
    </row>
    <row r="727" spans="1:10" x14ac:dyDescent="0.2">
      <c r="A727" s="2">
        <v>726</v>
      </c>
      <c r="B727" s="1" t="s">
        <v>771</v>
      </c>
      <c r="C727" s="1" t="s">
        <v>842</v>
      </c>
      <c r="D727" s="1" t="s">
        <v>846</v>
      </c>
      <c r="E727" s="1" t="s">
        <v>22</v>
      </c>
      <c r="F727" s="1">
        <v>12255</v>
      </c>
      <c r="G727" s="1">
        <v>3</v>
      </c>
      <c r="H727" s="1">
        <v>12258</v>
      </c>
      <c r="I727" s="1">
        <v>1.1499999999999999</v>
      </c>
      <c r="J727" s="3" t="s">
        <v>16</v>
      </c>
    </row>
    <row r="728" spans="1:10" x14ac:dyDescent="0.2">
      <c r="A728" s="2">
        <v>727</v>
      </c>
      <c r="B728" s="1" t="s">
        <v>771</v>
      </c>
      <c r="C728" s="1" t="s">
        <v>842</v>
      </c>
      <c r="D728" s="1" t="s">
        <v>847</v>
      </c>
      <c r="E728" s="1" t="s">
        <v>809</v>
      </c>
      <c r="F728" s="1">
        <v>7654</v>
      </c>
      <c r="G728" s="1">
        <v>16</v>
      </c>
      <c r="H728" s="1">
        <v>7670</v>
      </c>
      <c r="I728" s="1">
        <v>0.72</v>
      </c>
      <c r="J728" s="3" t="s">
        <v>16</v>
      </c>
    </row>
    <row r="729" spans="1:10" x14ac:dyDescent="0.2">
      <c r="A729" s="2">
        <v>728</v>
      </c>
      <c r="B729" s="1" t="s">
        <v>771</v>
      </c>
      <c r="C729" s="1" t="s">
        <v>842</v>
      </c>
      <c r="D729" s="1" t="s">
        <v>848</v>
      </c>
      <c r="E729" s="1" t="s">
        <v>22</v>
      </c>
      <c r="F729" s="1">
        <v>6677</v>
      </c>
      <c r="G729" s="1">
        <v>6</v>
      </c>
      <c r="H729" s="1">
        <v>6683</v>
      </c>
      <c r="I729" s="1">
        <v>0.63</v>
      </c>
      <c r="J729" s="3" t="s">
        <v>16</v>
      </c>
    </row>
    <row r="730" spans="1:10" x14ac:dyDescent="0.2">
      <c r="A730" s="2">
        <v>729</v>
      </c>
      <c r="B730" s="1" t="s">
        <v>771</v>
      </c>
      <c r="C730" s="1" t="s">
        <v>842</v>
      </c>
      <c r="D730" s="1" t="s">
        <v>849</v>
      </c>
      <c r="E730" s="1" t="s">
        <v>22</v>
      </c>
      <c r="F730" s="1">
        <v>6629</v>
      </c>
      <c r="G730" s="1">
        <v>5</v>
      </c>
      <c r="H730" s="1">
        <v>6634</v>
      </c>
      <c r="I730" s="1">
        <v>0.62</v>
      </c>
      <c r="J730" s="3" t="s">
        <v>16</v>
      </c>
    </row>
    <row r="731" spans="1:10" x14ac:dyDescent="0.2">
      <c r="A731" s="2">
        <v>730</v>
      </c>
      <c r="B731" s="1" t="s">
        <v>771</v>
      </c>
      <c r="C731" s="1" t="s">
        <v>842</v>
      </c>
      <c r="D731" s="1" t="s">
        <v>850</v>
      </c>
      <c r="E731" s="1" t="s">
        <v>62</v>
      </c>
      <c r="F731" s="1">
        <v>5105</v>
      </c>
      <c r="G731" s="1">
        <v>21</v>
      </c>
      <c r="H731" s="1">
        <v>5126</v>
      </c>
      <c r="I731" s="1">
        <v>0.48</v>
      </c>
      <c r="J731" s="3" t="s">
        <v>16</v>
      </c>
    </row>
    <row r="732" spans="1:10" x14ac:dyDescent="0.2">
      <c r="A732" s="2">
        <v>731</v>
      </c>
      <c r="B732" s="1" t="s">
        <v>771</v>
      </c>
      <c r="C732" s="1" t="s">
        <v>842</v>
      </c>
      <c r="D732" s="1" t="s">
        <v>851</v>
      </c>
      <c r="E732" s="1" t="s">
        <v>31</v>
      </c>
      <c r="F732" s="1">
        <v>3758</v>
      </c>
      <c r="G732" s="1">
        <v>5</v>
      </c>
      <c r="H732" s="1">
        <v>3763</v>
      </c>
      <c r="I732" s="1">
        <v>0.35</v>
      </c>
      <c r="J732" s="3" t="s">
        <v>16</v>
      </c>
    </row>
    <row r="733" spans="1:10" x14ac:dyDescent="0.2">
      <c r="A733" s="2">
        <v>732</v>
      </c>
      <c r="B733" s="1" t="s">
        <v>771</v>
      </c>
      <c r="C733" s="1" t="s">
        <v>842</v>
      </c>
      <c r="D733" s="1" t="s">
        <v>852</v>
      </c>
      <c r="E733" s="1" t="s">
        <v>840</v>
      </c>
      <c r="F733" s="1">
        <v>3670</v>
      </c>
      <c r="G733" s="1">
        <v>11</v>
      </c>
      <c r="H733" s="1">
        <v>3681</v>
      </c>
      <c r="I733" s="1">
        <v>0.35</v>
      </c>
      <c r="J733" s="3" t="s">
        <v>16</v>
      </c>
    </row>
    <row r="734" spans="1:10" x14ac:dyDescent="0.2">
      <c r="A734" s="2">
        <v>733</v>
      </c>
      <c r="B734" s="1" t="s">
        <v>771</v>
      </c>
      <c r="C734" s="1" t="s">
        <v>842</v>
      </c>
      <c r="D734" s="1" t="s">
        <v>853</v>
      </c>
      <c r="E734" s="1" t="s">
        <v>854</v>
      </c>
      <c r="F734" s="1">
        <v>3509</v>
      </c>
      <c r="G734" s="1">
        <v>10</v>
      </c>
      <c r="H734" s="1">
        <v>3519</v>
      </c>
      <c r="I734" s="1">
        <v>0.33</v>
      </c>
      <c r="J734" s="3" t="s">
        <v>16</v>
      </c>
    </row>
    <row r="735" spans="1:10" x14ac:dyDescent="0.2">
      <c r="A735" s="2">
        <v>734</v>
      </c>
      <c r="B735" s="1" t="s">
        <v>771</v>
      </c>
      <c r="C735" s="1" t="s">
        <v>842</v>
      </c>
      <c r="D735" s="1" t="s">
        <v>855</v>
      </c>
      <c r="E735" s="1" t="s">
        <v>22</v>
      </c>
      <c r="F735" s="1">
        <v>3091</v>
      </c>
      <c r="G735" s="1">
        <v>13</v>
      </c>
      <c r="H735" s="1">
        <v>3104</v>
      </c>
      <c r="I735" s="1">
        <v>0.28999999999999998</v>
      </c>
      <c r="J735" s="3" t="s">
        <v>16</v>
      </c>
    </row>
    <row r="736" spans="1:10" x14ac:dyDescent="0.2">
      <c r="A736" s="2">
        <v>735</v>
      </c>
      <c r="B736" s="1" t="s">
        <v>771</v>
      </c>
      <c r="C736" s="1" t="s">
        <v>842</v>
      </c>
      <c r="D736" s="1" t="s">
        <v>34</v>
      </c>
      <c r="E736" s="1" t="s">
        <v>35</v>
      </c>
      <c r="F736" s="1">
        <v>31771</v>
      </c>
      <c r="G736" s="1">
        <v>32</v>
      </c>
      <c r="H736" s="1">
        <v>31803</v>
      </c>
      <c r="I736" s="1">
        <v>2.99</v>
      </c>
      <c r="J736" s="3" t="s">
        <v>16</v>
      </c>
    </row>
    <row r="737" spans="1:10" x14ac:dyDescent="0.2">
      <c r="A737" s="2">
        <v>736</v>
      </c>
      <c r="B737" s="1" t="s">
        <v>771</v>
      </c>
      <c r="C737" s="1" t="s">
        <v>856</v>
      </c>
      <c r="D737" s="1" t="s">
        <v>857</v>
      </c>
      <c r="E737" s="1" t="s">
        <v>775</v>
      </c>
      <c r="F737" s="1">
        <v>435062</v>
      </c>
      <c r="G737" s="1">
        <v>3283</v>
      </c>
      <c r="H737" s="1">
        <v>438345</v>
      </c>
      <c r="I737" s="1">
        <v>40.82</v>
      </c>
      <c r="J737" s="3" t="s">
        <v>13</v>
      </c>
    </row>
    <row r="738" spans="1:10" x14ac:dyDescent="0.2">
      <c r="A738" s="2">
        <v>737</v>
      </c>
      <c r="B738" s="1" t="s">
        <v>771</v>
      </c>
      <c r="C738" s="1" t="s">
        <v>856</v>
      </c>
      <c r="D738" s="1" t="s">
        <v>858</v>
      </c>
      <c r="E738" s="1" t="s">
        <v>12</v>
      </c>
      <c r="F738" s="1">
        <v>405795</v>
      </c>
      <c r="G738" s="1">
        <v>2459</v>
      </c>
      <c r="H738" s="1">
        <v>408254</v>
      </c>
      <c r="I738" s="1">
        <v>38.020000000000003</v>
      </c>
      <c r="J738" s="3" t="s">
        <v>16</v>
      </c>
    </row>
    <row r="739" spans="1:10" x14ac:dyDescent="0.2">
      <c r="A739" s="2">
        <v>738</v>
      </c>
      <c r="B739" s="1" t="s">
        <v>771</v>
      </c>
      <c r="C739" s="1" t="s">
        <v>856</v>
      </c>
      <c r="D739" s="1" t="s">
        <v>859</v>
      </c>
      <c r="E739" s="1" t="s">
        <v>26</v>
      </c>
      <c r="F739" s="1">
        <v>114312</v>
      </c>
      <c r="G739" s="1">
        <v>402</v>
      </c>
      <c r="H739" s="1">
        <v>114714</v>
      </c>
      <c r="I739" s="1">
        <v>10.68</v>
      </c>
      <c r="J739" s="3" t="s">
        <v>16</v>
      </c>
    </row>
    <row r="740" spans="1:10" x14ac:dyDescent="0.2">
      <c r="A740" s="2">
        <v>739</v>
      </c>
      <c r="B740" s="1" t="s">
        <v>771</v>
      </c>
      <c r="C740" s="1" t="s">
        <v>856</v>
      </c>
      <c r="D740" s="1" t="s">
        <v>860</v>
      </c>
      <c r="E740" s="1" t="s">
        <v>22</v>
      </c>
      <c r="F740" s="1">
        <v>46527</v>
      </c>
      <c r="G740" s="1">
        <v>882</v>
      </c>
      <c r="H740" s="1">
        <v>47409</v>
      </c>
      <c r="I740" s="1">
        <v>4.42</v>
      </c>
      <c r="J740" s="3" t="s">
        <v>16</v>
      </c>
    </row>
    <row r="741" spans="1:10" x14ac:dyDescent="0.2">
      <c r="A741" s="2">
        <v>740</v>
      </c>
      <c r="B741" s="1" t="s">
        <v>771</v>
      </c>
      <c r="C741" s="1" t="s">
        <v>856</v>
      </c>
      <c r="D741" s="1" t="s">
        <v>861</v>
      </c>
      <c r="E741" s="1" t="s">
        <v>22</v>
      </c>
      <c r="F741" s="1">
        <v>15653</v>
      </c>
      <c r="G741" s="1">
        <v>183</v>
      </c>
      <c r="H741" s="1">
        <v>15836</v>
      </c>
      <c r="I741" s="1">
        <v>1.47</v>
      </c>
      <c r="J741" s="3" t="s">
        <v>16</v>
      </c>
    </row>
    <row r="742" spans="1:10" x14ac:dyDescent="0.2">
      <c r="A742" s="2">
        <v>741</v>
      </c>
      <c r="B742" s="1" t="s">
        <v>771</v>
      </c>
      <c r="C742" s="1" t="s">
        <v>856</v>
      </c>
      <c r="D742" s="1" t="s">
        <v>862</v>
      </c>
      <c r="E742" s="1" t="s">
        <v>22</v>
      </c>
      <c r="F742" s="1">
        <v>12742</v>
      </c>
      <c r="G742" s="1">
        <v>7</v>
      </c>
      <c r="H742" s="1">
        <v>12749</v>
      </c>
      <c r="I742" s="1">
        <v>1.19</v>
      </c>
      <c r="J742" s="3" t="s">
        <v>16</v>
      </c>
    </row>
    <row r="743" spans="1:10" x14ac:dyDescent="0.2">
      <c r="A743" s="2">
        <v>742</v>
      </c>
      <c r="B743" s="1" t="s">
        <v>771</v>
      </c>
      <c r="C743" s="1" t="s">
        <v>856</v>
      </c>
      <c r="D743" s="1" t="s">
        <v>863</v>
      </c>
      <c r="E743" s="1" t="s">
        <v>22</v>
      </c>
      <c r="F743" s="1">
        <v>7757</v>
      </c>
      <c r="G743" s="1">
        <v>2</v>
      </c>
      <c r="H743" s="1">
        <v>7759</v>
      </c>
      <c r="I743" s="1">
        <v>0.72</v>
      </c>
      <c r="J743" s="3" t="s">
        <v>16</v>
      </c>
    </row>
    <row r="744" spans="1:10" x14ac:dyDescent="0.2">
      <c r="A744" s="2">
        <v>743</v>
      </c>
      <c r="B744" s="1" t="s">
        <v>771</v>
      </c>
      <c r="C744" s="1" t="s">
        <v>856</v>
      </c>
      <c r="D744" s="1" t="s">
        <v>864</v>
      </c>
      <c r="E744" s="1" t="s">
        <v>22</v>
      </c>
      <c r="F744" s="1">
        <v>5506</v>
      </c>
      <c r="G744" s="1">
        <v>10</v>
      </c>
      <c r="H744" s="1">
        <v>5516</v>
      </c>
      <c r="I744" s="1">
        <v>0.51</v>
      </c>
      <c r="J744" s="3" t="s">
        <v>16</v>
      </c>
    </row>
    <row r="745" spans="1:10" x14ac:dyDescent="0.2">
      <c r="A745" s="2">
        <v>744</v>
      </c>
      <c r="B745" s="1" t="s">
        <v>771</v>
      </c>
      <c r="C745" s="1" t="s">
        <v>856</v>
      </c>
      <c r="D745" s="1" t="s">
        <v>865</v>
      </c>
      <c r="E745" s="1" t="s">
        <v>866</v>
      </c>
      <c r="F745" s="1">
        <v>4322</v>
      </c>
      <c r="G745" s="1">
        <v>17</v>
      </c>
      <c r="H745" s="1">
        <v>4339</v>
      </c>
      <c r="I745" s="1">
        <v>0.4</v>
      </c>
      <c r="J745" s="3" t="s">
        <v>16</v>
      </c>
    </row>
    <row r="746" spans="1:10" x14ac:dyDescent="0.2">
      <c r="A746" s="2">
        <v>745</v>
      </c>
      <c r="B746" s="1" t="s">
        <v>771</v>
      </c>
      <c r="C746" s="1" t="s">
        <v>856</v>
      </c>
      <c r="D746" s="1" t="s">
        <v>867</v>
      </c>
      <c r="E746" s="1" t="s">
        <v>22</v>
      </c>
      <c r="F746" s="1">
        <v>2697</v>
      </c>
      <c r="G746" s="1">
        <v>137</v>
      </c>
      <c r="H746" s="1">
        <v>2834</v>
      </c>
      <c r="I746" s="1">
        <v>0.26</v>
      </c>
      <c r="J746" s="3" t="s">
        <v>16</v>
      </c>
    </row>
    <row r="747" spans="1:10" x14ac:dyDescent="0.2">
      <c r="A747" s="2">
        <v>746</v>
      </c>
      <c r="B747" s="1" t="s">
        <v>771</v>
      </c>
      <c r="C747" s="1" t="s">
        <v>856</v>
      </c>
      <c r="D747" s="1" t="s">
        <v>868</v>
      </c>
      <c r="E747" s="1" t="s">
        <v>22</v>
      </c>
      <c r="F747" s="1">
        <v>2045</v>
      </c>
      <c r="G747" s="1">
        <v>8</v>
      </c>
      <c r="H747" s="1">
        <v>2053</v>
      </c>
      <c r="I747" s="1">
        <v>0.19</v>
      </c>
      <c r="J747" s="3" t="s">
        <v>16</v>
      </c>
    </row>
    <row r="748" spans="1:10" x14ac:dyDescent="0.2">
      <c r="A748" s="2">
        <v>747</v>
      </c>
      <c r="B748" s="1" t="s">
        <v>771</v>
      </c>
      <c r="C748" s="1" t="s">
        <v>856</v>
      </c>
      <c r="D748" s="1" t="s">
        <v>869</v>
      </c>
      <c r="E748" s="1" t="s">
        <v>22</v>
      </c>
      <c r="F748" s="1">
        <v>1667</v>
      </c>
      <c r="G748" s="1">
        <v>2</v>
      </c>
      <c r="H748" s="1">
        <v>1669</v>
      </c>
      <c r="I748" s="1">
        <v>0.16</v>
      </c>
      <c r="J748" s="3" t="s">
        <v>16</v>
      </c>
    </row>
    <row r="749" spans="1:10" x14ac:dyDescent="0.2">
      <c r="A749" s="2">
        <v>748</v>
      </c>
      <c r="B749" s="1" t="s">
        <v>771</v>
      </c>
      <c r="C749" s="1" t="s">
        <v>856</v>
      </c>
      <c r="D749" s="1" t="s">
        <v>870</v>
      </c>
      <c r="E749" s="1" t="s">
        <v>801</v>
      </c>
      <c r="F749" s="1">
        <v>1554</v>
      </c>
      <c r="G749" s="1">
        <v>16</v>
      </c>
      <c r="H749" s="1">
        <v>1570</v>
      </c>
      <c r="I749" s="1">
        <v>0.15</v>
      </c>
      <c r="J749" s="3" t="s">
        <v>16</v>
      </c>
    </row>
    <row r="750" spans="1:10" x14ac:dyDescent="0.2">
      <c r="A750" s="2">
        <v>749</v>
      </c>
      <c r="B750" s="1" t="s">
        <v>771</v>
      </c>
      <c r="C750" s="1" t="s">
        <v>856</v>
      </c>
      <c r="D750" s="1" t="s">
        <v>871</v>
      </c>
      <c r="E750" s="1" t="s">
        <v>22</v>
      </c>
      <c r="F750" s="1">
        <v>1089</v>
      </c>
      <c r="G750" s="1">
        <v>6</v>
      </c>
      <c r="H750" s="1">
        <v>1095</v>
      </c>
      <c r="I750" s="1">
        <v>0.1</v>
      </c>
      <c r="J750" s="3" t="s">
        <v>16</v>
      </c>
    </row>
    <row r="751" spans="1:10" x14ac:dyDescent="0.2">
      <c r="A751" s="2">
        <v>750</v>
      </c>
      <c r="B751" s="1" t="s">
        <v>771</v>
      </c>
      <c r="C751" s="1" t="s">
        <v>856</v>
      </c>
      <c r="D751" s="1" t="s">
        <v>34</v>
      </c>
      <c r="E751" s="1" t="s">
        <v>35</v>
      </c>
      <c r="F751" s="1">
        <v>9572</v>
      </c>
      <c r="G751" s="1">
        <v>45</v>
      </c>
      <c r="H751" s="1">
        <v>9617</v>
      </c>
      <c r="I751" s="1">
        <v>0.9</v>
      </c>
      <c r="J751" s="3" t="s">
        <v>16</v>
      </c>
    </row>
    <row r="752" spans="1:10" x14ac:dyDescent="0.2">
      <c r="A752" s="2">
        <v>751</v>
      </c>
      <c r="B752" s="1" t="s">
        <v>771</v>
      </c>
      <c r="C752" s="1" t="s">
        <v>872</v>
      </c>
      <c r="D752" s="1" t="s">
        <v>873</v>
      </c>
      <c r="E752" s="1" t="s">
        <v>12</v>
      </c>
      <c r="F752" s="1">
        <v>565706</v>
      </c>
      <c r="G752" s="1">
        <v>924</v>
      </c>
      <c r="H752" s="1">
        <v>566630</v>
      </c>
      <c r="I752" s="1">
        <v>55.33</v>
      </c>
      <c r="J752" s="3" t="s">
        <v>13</v>
      </c>
    </row>
    <row r="753" spans="1:10" x14ac:dyDescent="0.2">
      <c r="A753" s="2">
        <v>752</v>
      </c>
      <c r="B753" s="1" t="s">
        <v>771</v>
      </c>
      <c r="C753" s="1" t="s">
        <v>872</v>
      </c>
      <c r="D753" s="1" t="s">
        <v>874</v>
      </c>
      <c r="E753" s="1" t="s">
        <v>775</v>
      </c>
      <c r="F753" s="1">
        <v>387408</v>
      </c>
      <c r="G753" s="1">
        <v>1066</v>
      </c>
      <c r="H753" s="1">
        <v>388474</v>
      </c>
      <c r="I753" s="1">
        <v>37.93</v>
      </c>
      <c r="J753" s="3" t="s">
        <v>16</v>
      </c>
    </row>
    <row r="754" spans="1:10" x14ac:dyDescent="0.2">
      <c r="A754" s="2">
        <v>753</v>
      </c>
      <c r="B754" s="1" t="s">
        <v>771</v>
      </c>
      <c r="C754" s="1" t="s">
        <v>872</v>
      </c>
      <c r="D754" s="1" t="s">
        <v>875</v>
      </c>
      <c r="E754" s="1" t="s">
        <v>876</v>
      </c>
      <c r="F754" s="1">
        <v>18018</v>
      </c>
      <c r="G754" s="1">
        <v>7</v>
      </c>
      <c r="H754" s="1">
        <v>18025</v>
      </c>
      <c r="I754" s="1">
        <v>1.76</v>
      </c>
      <c r="J754" s="3" t="s">
        <v>16</v>
      </c>
    </row>
    <row r="755" spans="1:10" x14ac:dyDescent="0.2">
      <c r="A755" s="2">
        <v>754</v>
      </c>
      <c r="B755" s="1" t="s">
        <v>771</v>
      </c>
      <c r="C755" s="1" t="s">
        <v>872</v>
      </c>
      <c r="D755" s="1" t="s">
        <v>877</v>
      </c>
      <c r="E755" s="1" t="s">
        <v>26</v>
      </c>
      <c r="F755" s="1">
        <v>8259</v>
      </c>
      <c r="G755" s="1">
        <v>9</v>
      </c>
      <c r="H755" s="1">
        <v>8268</v>
      </c>
      <c r="I755" s="1">
        <v>0.81</v>
      </c>
      <c r="J755" s="3" t="s">
        <v>16</v>
      </c>
    </row>
    <row r="756" spans="1:10" x14ac:dyDescent="0.2">
      <c r="A756" s="2">
        <v>755</v>
      </c>
      <c r="B756" s="1" t="s">
        <v>771</v>
      </c>
      <c r="C756" s="1" t="s">
        <v>872</v>
      </c>
      <c r="D756" s="1" t="s">
        <v>878</v>
      </c>
      <c r="E756" s="1" t="s">
        <v>22</v>
      </c>
      <c r="F756" s="1">
        <v>6983</v>
      </c>
      <c r="G756" s="1">
        <v>9</v>
      </c>
      <c r="H756" s="1">
        <v>6992</v>
      </c>
      <c r="I756" s="1">
        <v>0.68</v>
      </c>
      <c r="J756" s="3" t="s">
        <v>16</v>
      </c>
    </row>
    <row r="757" spans="1:10" x14ac:dyDescent="0.2">
      <c r="A757" s="2">
        <v>756</v>
      </c>
      <c r="B757" s="1" t="s">
        <v>771</v>
      </c>
      <c r="C757" s="1" t="s">
        <v>872</v>
      </c>
      <c r="D757" s="1" t="s">
        <v>879</v>
      </c>
      <c r="E757" s="1" t="s">
        <v>840</v>
      </c>
      <c r="F757" s="1">
        <v>5716</v>
      </c>
      <c r="G757" s="1">
        <v>5</v>
      </c>
      <c r="H757" s="1">
        <v>5721</v>
      </c>
      <c r="I757" s="1">
        <v>0.56000000000000005</v>
      </c>
      <c r="J757" s="3" t="s">
        <v>16</v>
      </c>
    </row>
    <row r="758" spans="1:10" x14ac:dyDescent="0.2">
      <c r="A758" s="2">
        <v>757</v>
      </c>
      <c r="B758" s="1" t="s">
        <v>771</v>
      </c>
      <c r="C758" s="1" t="s">
        <v>872</v>
      </c>
      <c r="D758" s="1" t="s">
        <v>880</v>
      </c>
      <c r="E758" s="1" t="s">
        <v>881</v>
      </c>
      <c r="F758" s="1">
        <v>3634</v>
      </c>
      <c r="G758" s="1">
        <v>4</v>
      </c>
      <c r="H758" s="1">
        <v>3638</v>
      </c>
      <c r="I758" s="1">
        <v>0.36</v>
      </c>
      <c r="J758" s="3" t="s">
        <v>16</v>
      </c>
    </row>
    <row r="759" spans="1:10" x14ac:dyDescent="0.2">
      <c r="A759" s="2">
        <v>758</v>
      </c>
      <c r="B759" s="1" t="s">
        <v>771</v>
      </c>
      <c r="C759" s="1" t="s">
        <v>872</v>
      </c>
      <c r="D759" s="1" t="s">
        <v>882</v>
      </c>
      <c r="E759" s="1" t="s">
        <v>883</v>
      </c>
      <c r="F759" s="1">
        <v>2529</v>
      </c>
      <c r="G759" s="1">
        <v>3</v>
      </c>
      <c r="H759" s="1">
        <v>2532</v>
      </c>
      <c r="I759" s="1">
        <v>0.25</v>
      </c>
      <c r="J759" s="3" t="s">
        <v>16</v>
      </c>
    </row>
    <row r="760" spans="1:10" x14ac:dyDescent="0.2">
      <c r="A760" s="2">
        <v>759</v>
      </c>
      <c r="B760" s="1" t="s">
        <v>771</v>
      </c>
      <c r="C760" s="1" t="s">
        <v>872</v>
      </c>
      <c r="D760" s="1" t="s">
        <v>34</v>
      </c>
      <c r="E760" s="1" t="s">
        <v>35</v>
      </c>
      <c r="F760" s="1">
        <v>23881</v>
      </c>
      <c r="G760" s="1">
        <v>23</v>
      </c>
      <c r="H760" s="1">
        <v>23904</v>
      </c>
      <c r="I760" s="1">
        <v>2.33</v>
      </c>
      <c r="J760" s="3" t="s">
        <v>16</v>
      </c>
    </row>
    <row r="761" spans="1:10" x14ac:dyDescent="0.2">
      <c r="A761" s="2">
        <v>760</v>
      </c>
      <c r="B761" s="1" t="s">
        <v>771</v>
      </c>
      <c r="C761" s="1" t="s">
        <v>884</v>
      </c>
      <c r="D761" s="1" t="s">
        <v>885</v>
      </c>
      <c r="E761" s="1" t="s">
        <v>886</v>
      </c>
      <c r="F761" s="1">
        <v>492732</v>
      </c>
      <c r="G761" s="1">
        <v>2228</v>
      </c>
      <c r="H761" s="1">
        <v>494960</v>
      </c>
      <c r="I761" s="1">
        <v>51.36</v>
      </c>
      <c r="J761" s="3" t="s">
        <v>13</v>
      </c>
    </row>
    <row r="762" spans="1:10" x14ac:dyDescent="0.2">
      <c r="A762" s="2">
        <v>761</v>
      </c>
      <c r="B762" s="1" t="s">
        <v>771</v>
      </c>
      <c r="C762" s="1" t="s">
        <v>884</v>
      </c>
      <c r="D762" s="1" t="s">
        <v>887</v>
      </c>
      <c r="E762" s="1" t="s">
        <v>775</v>
      </c>
      <c r="F762" s="1">
        <v>390469</v>
      </c>
      <c r="G762" s="1">
        <v>2679</v>
      </c>
      <c r="H762" s="1">
        <v>393148</v>
      </c>
      <c r="I762" s="1">
        <v>40.799999999999997</v>
      </c>
      <c r="J762" s="3" t="s">
        <v>16</v>
      </c>
    </row>
    <row r="763" spans="1:10" x14ac:dyDescent="0.2">
      <c r="A763" s="2">
        <v>762</v>
      </c>
      <c r="B763" s="1" t="s">
        <v>771</v>
      </c>
      <c r="C763" s="1" t="s">
        <v>884</v>
      </c>
      <c r="D763" s="1" t="s">
        <v>888</v>
      </c>
      <c r="E763" s="1" t="s">
        <v>26</v>
      </c>
      <c r="F763" s="1">
        <v>12234</v>
      </c>
      <c r="G763" s="1">
        <v>142</v>
      </c>
      <c r="H763" s="1">
        <v>12376</v>
      </c>
      <c r="I763" s="1">
        <v>1.28</v>
      </c>
      <c r="J763" s="3" t="s">
        <v>16</v>
      </c>
    </row>
    <row r="764" spans="1:10" x14ac:dyDescent="0.2">
      <c r="A764" s="2">
        <v>763</v>
      </c>
      <c r="B764" s="1" t="s">
        <v>771</v>
      </c>
      <c r="C764" s="1" t="s">
        <v>884</v>
      </c>
      <c r="D764" s="1" t="s">
        <v>889</v>
      </c>
      <c r="E764" s="1" t="s">
        <v>22</v>
      </c>
      <c r="F764" s="1">
        <v>9209</v>
      </c>
      <c r="G764" s="1">
        <v>2</v>
      </c>
      <c r="H764" s="1">
        <v>9211</v>
      </c>
      <c r="I764" s="1">
        <v>0.96</v>
      </c>
      <c r="J764" s="3" t="s">
        <v>16</v>
      </c>
    </row>
    <row r="765" spans="1:10" x14ac:dyDescent="0.2">
      <c r="A765" s="2">
        <v>764</v>
      </c>
      <c r="B765" s="1" t="s">
        <v>771</v>
      </c>
      <c r="C765" s="1" t="s">
        <v>884</v>
      </c>
      <c r="D765" s="1" t="s">
        <v>890</v>
      </c>
      <c r="E765" s="1" t="s">
        <v>891</v>
      </c>
      <c r="F765" s="1">
        <v>5616</v>
      </c>
      <c r="G765" s="1">
        <v>13</v>
      </c>
      <c r="H765" s="1">
        <v>5629</v>
      </c>
      <c r="I765" s="1">
        <v>0.57999999999999996</v>
      </c>
      <c r="J765" s="3" t="s">
        <v>16</v>
      </c>
    </row>
    <row r="766" spans="1:10" x14ac:dyDescent="0.2">
      <c r="A766" s="2">
        <v>765</v>
      </c>
      <c r="B766" s="1" t="s">
        <v>771</v>
      </c>
      <c r="C766" s="1" t="s">
        <v>884</v>
      </c>
      <c r="D766" s="1" t="s">
        <v>892</v>
      </c>
      <c r="E766" s="1" t="s">
        <v>640</v>
      </c>
      <c r="F766" s="1">
        <v>4708</v>
      </c>
      <c r="G766" s="1">
        <v>19</v>
      </c>
      <c r="H766" s="1">
        <v>4727</v>
      </c>
      <c r="I766" s="1">
        <v>0.49</v>
      </c>
      <c r="J766" s="3" t="s">
        <v>16</v>
      </c>
    </row>
    <row r="767" spans="1:10" x14ac:dyDescent="0.2">
      <c r="A767" s="2">
        <v>766</v>
      </c>
      <c r="B767" s="1" t="s">
        <v>771</v>
      </c>
      <c r="C767" s="1" t="s">
        <v>884</v>
      </c>
      <c r="D767" s="1" t="s">
        <v>893</v>
      </c>
      <c r="E767" s="1" t="s">
        <v>22</v>
      </c>
      <c r="F767" s="1">
        <v>4495</v>
      </c>
      <c r="G767" s="1">
        <v>10</v>
      </c>
      <c r="H767" s="1">
        <v>4505</v>
      </c>
      <c r="I767" s="1">
        <v>0.47</v>
      </c>
      <c r="J767" s="3" t="s">
        <v>16</v>
      </c>
    </row>
    <row r="768" spans="1:10" x14ac:dyDescent="0.2">
      <c r="A768" s="2">
        <v>767</v>
      </c>
      <c r="B768" s="1" t="s">
        <v>771</v>
      </c>
      <c r="C768" s="1" t="s">
        <v>884</v>
      </c>
      <c r="D768" s="1" t="s">
        <v>894</v>
      </c>
      <c r="E768" s="1" t="s">
        <v>22</v>
      </c>
      <c r="F768" s="1">
        <v>4233</v>
      </c>
      <c r="G768" s="1">
        <v>1</v>
      </c>
      <c r="H768" s="1">
        <v>4234</v>
      </c>
      <c r="I768" s="1">
        <v>0.44</v>
      </c>
      <c r="J768" s="3" t="s">
        <v>16</v>
      </c>
    </row>
    <row r="769" spans="1:10" x14ac:dyDescent="0.2">
      <c r="A769" s="2">
        <v>768</v>
      </c>
      <c r="B769" s="1" t="s">
        <v>771</v>
      </c>
      <c r="C769" s="1" t="s">
        <v>884</v>
      </c>
      <c r="D769" s="1" t="s">
        <v>895</v>
      </c>
      <c r="E769" s="1" t="s">
        <v>22</v>
      </c>
      <c r="F769" s="1">
        <v>4098</v>
      </c>
      <c r="G769" s="1">
        <v>5</v>
      </c>
      <c r="H769" s="1">
        <v>4103</v>
      </c>
      <c r="I769" s="1">
        <v>0.43</v>
      </c>
      <c r="J769" s="3" t="s">
        <v>16</v>
      </c>
    </row>
    <row r="770" spans="1:10" x14ac:dyDescent="0.2">
      <c r="A770" s="2">
        <v>769</v>
      </c>
      <c r="B770" s="1" t="s">
        <v>771</v>
      </c>
      <c r="C770" s="1" t="s">
        <v>884</v>
      </c>
      <c r="D770" s="1" t="s">
        <v>896</v>
      </c>
      <c r="E770" s="1" t="s">
        <v>809</v>
      </c>
      <c r="F770" s="1">
        <v>3023</v>
      </c>
      <c r="G770" s="1">
        <v>12</v>
      </c>
      <c r="H770" s="1">
        <v>3035</v>
      </c>
      <c r="I770" s="1">
        <v>0.31</v>
      </c>
      <c r="J770" s="3" t="s">
        <v>16</v>
      </c>
    </row>
    <row r="771" spans="1:10" x14ac:dyDescent="0.2">
      <c r="A771" s="2">
        <v>770</v>
      </c>
      <c r="B771" s="1" t="s">
        <v>771</v>
      </c>
      <c r="C771" s="1" t="s">
        <v>884</v>
      </c>
      <c r="D771" s="1" t="s">
        <v>897</v>
      </c>
      <c r="E771" s="1" t="s">
        <v>22</v>
      </c>
      <c r="F771" s="1">
        <v>2800</v>
      </c>
      <c r="G771" s="1">
        <v>21</v>
      </c>
      <c r="H771" s="1">
        <v>2821</v>
      </c>
      <c r="I771" s="1">
        <v>0.28999999999999998</v>
      </c>
      <c r="J771" s="3" t="s">
        <v>16</v>
      </c>
    </row>
    <row r="772" spans="1:10" x14ac:dyDescent="0.2">
      <c r="A772" s="2">
        <v>771</v>
      </c>
      <c r="B772" s="1" t="s">
        <v>771</v>
      </c>
      <c r="C772" s="1" t="s">
        <v>884</v>
      </c>
      <c r="D772" s="1" t="s">
        <v>898</v>
      </c>
      <c r="E772" s="1" t="s">
        <v>22</v>
      </c>
      <c r="F772" s="1">
        <v>2692</v>
      </c>
      <c r="G772" s="1">
        <v>9</v>
      </c>
      <c r="H772" s="1">
        <v>2701</v>
      </c>
      <c r="I772" s="1">
        <v>0.28000000000000003</v>
      </c>
      <c r="J772" s="3" t="s">
        <v>16</v>
      </c>
    </row>
    <row r="773" spans="1:10" x14ac:dyDescent="0.2">
      <c r="A773" s="2">
        <v>772</v>
      </c>
      <c r="B773" s="1" t="s">
        <v>771</v>
      </c>
      <c r="C773" s="1" t="s">
        <v>884</v>
      </c>
      <c r="D773" s="1" t="s">
        <v>838</v>
      </c>
      <c r="E773" s="1" t="s">
        <v>22</v>
      </c>
      <c r="F773" s="1">
        <v>2531</v>
      </c>
      <c r="G773" s="1">
        <v>23</v>
      </c>
      <c r="H773" s="1">
        <v>2554</v>
      </c>
      <c r="I773" s="1">
        <v>0.27</v>
      </c>
      <c r="J773" s="3" t="s">
        <v>16</v>
      </c>
    </row>
    <row r="774" spans="1:10" x14ac:dyDescent="0.2">
      <c r="A774" s="2">
        <v>773</v>
      </c>
      <c r="B774" s="1" t="s">
        <v>771</v>
      </c>
      <c r="C774" s="1" t="s">
        <v>884</v>
      </c>
      <c r="D774" s="1" t="s">
        <v>899</v>
      </c>
      <c r="E774" s="1" t="s">
        <v>900</v>
      </c>
      <c r="F774" s="1">
        <v>2370</v>
      </c>
      <c r="G774" s="1">
        <v>14</v>
      </c>
      <c r="H774" s="1">
        <v>2384</v>
      </c>
      <c r="I774" s="1">
        <v>0.25</v>
      </c>
      <c r="J774" s="3" t="s">
        <v>16</v>
      </c>
    </row>
    <row r="775" spans="1:10" x14ac:dyDescent="0.2">
      <c r="A775" s="2">
        <v>774</v>
      </c>
      <c r="B775" s="1" t="s">
        <v>771</v>
      </c>
      <c r="C775" s="1" t="s">
        <v>884</v>
      </c>
      <c r="D775" s="1" t="s">
        <v>34</v>
      </c>
      <c r="E775" s="1" t="s">
        <v>35</v>
      </c>
      <c r="F775" s="1">
        <v>17177</v>
      </c>
      <c r="G775" s="1">
        <v>111</v>
      </c>
      <c r="H775" s="1">
        <v>17288</v>
      </c>
      <c r="I775" s="1">
        <v>1.79</v>
      </c>
      <c r="J775" s="3" t="s">
        <v>16</v>
      </c>
    </row>
    <row r="776" spans="1:10" x14ac:dyDescent="0.2">
      <c r="A776" s="2">
        <v>775</v>
      </c>
      <c r="B776" s="1" t="s">
        <v>771</v>
      </c>
      <c r="C776" s="1" t="s">
        <v>901</v>
      </c>
      <c r="D776" s="1" t="s">
        <v>902</v>
      </c>
      <c r="E776" s="1" t="s">
        <v>816</v>
      </c>
      <c r="F776" s="1">
        <v>510329</v>
      </c>
      <c r="G776" s="1">
        <v>1537</v>
      </c>
      <c r="H776" s="1">
        <v>511866</v>
      </c>
      <c r="I776" s="1">
        <v>48.15</v>
      </c>
      <c r="J776" s="3" t="s">
        <v>13</v>
      </c>
    </row>
    <row r="777" spans="1:10" x14ac:dyDescent="0.2">
      <c r="A777" s="2">
        <v>776</v>
      </c>
      <c r="B777" s="1" t="s">
        <v>771</v>
      </c>
      <c r="C777" s="1" t="s">
        <v>901</v>
      </c>
      <c r="D777" s="1" t="s">
        <v>903</v>
      </c>
      <c r="E777" s="1" t="s">
        <v>904</v>
      </c>
      <c r="F777" s="1">
        <v>383065</v>
      </c>
      <c r="G777" s="1">
        <v>1621</v>
      </c>
      <c r="H777" s="1">
        <v>384686</v>
      </c>
      <c r="I777" s="1">
        <v>36.19</v>
      </c>
      <c r="J777" s="3" t="s">
        <v>16</v>
      </c>
    </row>
    <row r="778" spans="1:10" x14ac:dyDescent="0.2">
      <c r="A778" s="2">
        <v>777</v>
      </c>
      <c r="B778" s="1" t="s">
        <v>771</v>
      </c>
      <c r="C778" s="1" t="s">
        <v>901</v>
      </c>
      <c r="D778" s="1" t="s">
        <v>905</v>
      </c>
      <c r="E778" s="1" t="s">
        <v>906</v>
      </c>
      <c r="F778" s="1">
        <v>29900</v>
      </c>
      <c r="G778" s="1">
        <v>92</v>
      </c>
      <c r="H778" s="1">
        <v>29992</v>
      </c>
      <c r="I778" s="1">
        <v>2.82</v>
      </c>
      <c r="J778" s="3" t="s">
        <v>16</v>
      </c>
    </row>
    <row r="779" spans="1:10" x14ac:dyDescent="0.2">
      <c r="A779" s="2">
        <v>778</v>
      </c>
      <c r="B779" s="1" t="s">
        <v>771</v>
      </c>
      <c r="C779" s="1" t="s">
        <v>901</v>
      </c>
      <c r="D779" s="1" t="s">
        <v>907</v>
      </c>
      <c r="E779" s="1" t="s">
        <v>26</v>
      </c>
      <c r="F779" s="1">
        <v>29145</v>
      </c>
      <c r="G779" s="1">
        <v>127</v>
      </c>
      <c r="H779" s="1">
        <v>29272</v>
      </c>
      <c r="I779" s="1">
        <v>2.75</v>
      </c>
      <c r="J779" s="3" t="s">
        <v>16</v>
      </c>
    </row>
    <row r="780" spans="1:10" x14ac:dyDescent="0.2">
      <c r="A780" s="2">
        <v>779</v>
      </c>
      <c r="B780" s="1" t="s">
        <v>771</v>
      </c>
      <c r="C780" s="1" t="s">
        <v>901</v>
      </c>
      <c r="D780" s="1" t="s">
        <v>908</v>
      </c>
      <c r="E780" s="1" t="s">
        <v>22</v>
      </c>
      <c r="F780" s="1">
        <v>12988</v>
      </c>
      <c r="G780" s="1">
        <v>14</v>
      </c>
      <c r="H780" s="1">
        <v>13002</v>
      </c>
      <c r="I780" s="1">
        <v>1.22</v>
      </c>
      <c r="J780" s="3" t="s">
        <v>16</v>
      </c>
    </row>
    <row r="781" spans="1:10" x14ac:dyDescent="0.2">
      <c r="A781" s="2">
        <v>780</v>
      </c>
      <c r="B781" s="1" t="s">
        <v>771</v>
      </c>
      <c r="C781" s="1" t="s">
        <v>901</v>
      </c>
      <c r="D781" s="1" t="s">
        <v>909</v>
      </c>
      <c r="E781" s="1" t="s">
        <v>22</v>
      </c>
      <c r="F781" s="1">
        <v>12253</v>
      </c>
      <c r="G781" s="1">
        <v>16</v>
      </c>
      <c r="H781" s="1">
        <v>12269</v>
      </c>
      <c r="I781" s="1">
        <v>1.1499999999999999</v>
      </c>
      <c r="J781" s="3" t="s">
        <v>16</v>
      </c>
    </row>
    <row r="782" spans="1:10" x14ac:dyDescent="0.2">
      <c r="A782" s="2">
        <v>781</v>
      </c>
      <c r="B782" s="1" t="s">
        <v>771</v>
      </c>
      <c r="C782" s="1" t="s">
        <v>901</v>
      </c>
      <c r="D782" s="1" t="s">
        <v>910</v>
      </c>
      <c r="E782" s="1" t="s">
        <v>22</v>
      </c>
      <c r="F782" s="1">
        <v>11138</v>
      </c>
      <c r="G782" s="1">
        <v>2</v>
      </c>
      <c r="H782" s="1">
        <v>11140</v>
      </c>
      <c r="I782" s="1">
        <v>1.05</v>
      </c>
      <c r="J782" s="3" t="s">
        <v>16</v>
      </c>
    </row>
    <row r="783" spans="1:10" x14ac:dyDescent="0.2">
      <c r="A783" s="2">
        <v>782</v>
      </c>
      <c r="B783" s="1" t="s">
        <v>771</v>
      </c>
      <c r="C783" s="1" t="s">
        <v>901</v>
      </c>
      <c r="D783" s="1" t="s">
        <v>911</v>
      </c>
      <c r="E783" s="1" t="s">
        <v>591</v>
      </c>
      <c r="F783" s="1">
        <v>8531</v>
      </c>
      <c r="G783" s="1">
        <v>9</v>
      </c>
      <c r="H783" s="1">
        <v>8540</v>
      </c>
      <c r="I783" s="1">
        <v>0.8</v>
      </c>
      <c r="J783" s="3" t="s">
        <v>16</v>
      </c>
    </row>
    <row r="784" spans="1:10" x14ac:dyDescent="0.2">
      <c r="A784" s="2">
        <v>783</v>
      </c>
      <c r="B784" s="1" t="s">
        <v>771</v>
      </c>
      <c r="C784" s="1" t="s">
        <v>901</v>
      </c>
      <c r="D784" s="1" t="s">
        <v>912</v>
      </c>
      <c r="E784" s="1" t="s">
        <v>22</v>
      </c>
      <c r="F784" s="1">
        <v>6716</v>
      </c>
      <c r="G784" s="1" t="s">
        <v>33</v>
      </c>
      <c r="H784" s="1">
        <v>6716</v>
      </c>
      <c r="I784" s="1">
        <v>0.63</v>
      </c>
      <c r="J784" s="3" t="s">
        <v>16</v>
      </c>
    </row>
    <row r="785" spans="1:10" x14ac:dyDescent="0.2">
      <c r="A785" s="2">
        <v>784</v>
      </c>
      <c r="B785" s="1" t="s">
        <v>771</v>
      </c>
      <c r="C785" s="1" t="s">
        <v>901</v>
      </c>
      <c r="D785" s="1" t="s">
        <v>913</v>
      </c>
      <c r="E785" s="1" t="s">
        <v>539</v>
      </c>
      <c r="F785" s="1">
        <v>6673</v>
      </c>
      <c r="G785" s="1">
        <v>39</v>
      </c>
      <c r="H785" s="1">
        <v>6712</v>
      </c>
      <c r="I785" s="1">
        <v>0.63</v>
      </c>
      <c r="J785" s="3" t="s">
        <v>16</v>
      </c>
    </row>
    <row r="786" spans="1:10" x14ac:dyDescent="0.2">
      <c r="A786" s="2">
        <v>785</v>
      </c>
      <c r="B786" s="1" t="s">
        <v>771</v>
      </c>
      <c r="C786" s="1" t="s">
        <v>901</v>
      </c>
      <c r="D786" s="1" t="s">
        <v>914</v>
      </c>
      <c r="E786" s="1" t="s">
        <v>866</v>
      </c>
      <c r="F786" s="1">
        <v>5942</v>
      </c>
      <c r="G786" s="1">
        <v>27</v>
      </c>
      <c r="H786" s="1">
        <v>5969</v>
      </c>
      <c r="I786" s="1">
        <v>0.56000000000000005</v>
      </c>
      <c r="J786" s="3" t="s">
        <v>16</v>
      </c>
    </row>
    <row r="787" spans="1:10" x14ac:dyDescent="0.2">
      <c r="A787" s="2">
        <v>786</v>
      </c>
      <c r="B787" s="1" t="s">
        <v>771</v>
      </c>
      <c r="C787" s="1" t="s">
        <v>901</v>
      </c>
      <c r="D787" s="1" t="s">
        <v>34</v>
      </c>
      <c r="E787" s="1" t="s">
        <v>35</v>
      </c>
      <c r="F787" s="1">
        <v>42713</v>
      </c>
      <c r="G787" s="1">
        <v>150</v>
      </c>
      <c r="H787" s="1">
        <v>42863</v>
      </c>
      <c r="I787" s="1">
        <v>4.03</v>
      </c>
      <c r="J787" s="3" t="s">
        <v>16</v>
      </c>
    </row>
    <row r="788" spans="1:10" x14ac:dyDescent="0.2">
      <c r="A788" s="2">
        <v>787</v>
      </c>
      <c r="B788" s="1" t="s">
        <v>771</v>
      </c>
      <c r="C788" s="1" t="s">
        <v>915</v>
      </c>
      <c r="D788" s="1" t="s">
        <v>916</v>
      </c>
      <c r="E788" s="1" t="s">
        <v>917</v>
      </c>
      <c r="F788" s="1">
        <v>613106</v>
      </c>
      <c r="G788" s="1">
        <v>2612</v>
      </c>
      <c r="H788" s="1">
        <v>615718</v>
      </c>
      <c r="I788" s="1">
        <v>53.29</v>
      </c>
      <c r="J788" s="3" t="s">
        <v>13</v>
      </c>
    </row>
    <row r="789" spans="1:10" x14ac:dyDescent="0.2">
      <c r="A789" s="2">
        <v>788</v>
      </c>
      <c r="B789" s="1" t="s">
        <v>771</v>
      </c>
      <c r="C789" s="1" t="s">
        <v>915</v>
      </c>
      <c r="D789" s="1" t="s">
        <v>918</v>
      </c>
      <c r="E789" s="1" t="s">
        <v>775</v>
      </c>
      <c r="F789" s="1">
        <v>442553</v>
      </c>
      <c r="G789" s="1">
        <v>3060</v>
      </c>
      <c r="H789" s="1">
        <v>445613</v>
      </c>
      <c r="I789" s="1">
        <v>38.57</v>
      </c>
      <c r="J789" s="3" t="s">
        <v>16</v>
      </c>
    </row>
    <row r="790" spans="1:10" x14ac:dyDescent="0.2">
      <c r="A790" s="2">
        <v>789</v>
      </c>
      <c r="B790" s="1" t="s">
        <v>771</v>
      </c>
      <c r="C790" s="1" t="s">
        <v>915</v>
      </c>
      <c r="D790" s="1" t="s">
        <v>919</v>
      </c>
      <c r="E790" s="1" t="s">
        <v>22</v>
      </c>
      <c r="F790" s="1">
        <v>17241</v>
      </c>
      <c r="G790" s="1">
        <v>4</v>
      </c>
      <c r="H790" s="1">
        <v>17245</v>
      </c>
      <c r="I790" s="1">
        <v>1.49</v>
      </c>
      <c r="J790" s="3" t="s">
        <v>16</v>
      </c>
    </row>
    <row r="791" spans="1:10" x14ac:dyDescent="0.2">
      <c r="A791" s="2">
        <v>790</v>
      </c>
      <c r="B791" s="1" t="s">
        <v>771</v>
      </c>
      <c r="C791" s="1" t="s">
        <v>915</v>
      </c>
      <c r="D791" s="1" t="s">
        <v>920</v>
      </c>
      <c r="E791" s="1" t="s">
        <v>26</v>
      </c>
      <c r="F791" s="1">
        <v>8591</v>
      </c>
      <c r="G791" s="1">
        <v>88</v>
      </c>
      <c r="H791" s="1">
        <v>8679</v>
      </c>
      <c r="I791" s="1">
        <v>0.75</v>
      </c>
      <c r="J791" s="3" t="s">
        <v>16</v>
      </c>
    </row>
    <row r="792" spans="1:10" x14ac:dyDescent="0.2">
      <c r="A792" s="2">
        <v>791</v>
      </c>
      <c r="B792" s="1" t="s">
        <v>771</v>
      </c>
      <c r="C792" s="1" t="s">
        <v>915</v>
      </c>
      <c r="D792" s="1" t="s">
        <v>921</v>
      </c>
      <c r="E792" s="1" t="s">
        <v>22</v>
      </c>
      <c r="F792" s="1">
        <v>7113</v>
      </c>
      <c r="G792" s="1">
        <v>4</v>
      </c>
      <c r="H792" s="1">
        <v>7117</v>
      </c>
      <c r="I792" s="1">
        <v>0.62</v>
      </c>
      <c r="J792" s="3" t="s">
        <v>16</v>
      </c>
    </row>
    <row r="793" spans="1:10" x14ac:dyDescent="0.2">
      <c r="A793" s="2">
        <v>792</v>
      </c>
      <c r="B793" s="1" t="s">
        <v>771</v>
      </c>
      <c r="C793" s="1" t="s">
        <v>915</v>
      </c>
      <c r="D793" s="1" t="s">
        <v>922</v>
      </c>
      <c r="E793" s="1" t="s">
        <v>22</v>
      </c>
      <c r="F793" s="1">
        <v>6153</v>
      </c>
      <c r="G793" s="1">
        <v>8</v>
      </c>
      <c r="H793" s="1">
        <v>6161</v>
      </c>
      <c r="I793" s="1">
        <v>0.53</v>
      </c>
      <c r="J793" s="3" t="s">
        <v>16</v>
      </c>
    </row>
    <row r="794" spans="1:10" x14ac:dyDescent="0.2">
      <c r="A794" s="2">
        <v>793</v>
      </c>
      <c r="B794" s="1" t="s">
        <v>771</v>
      </c>
      <c r="C794" s="1" t="s">
        <v>915</v>
      </c>
      <c r="D794" s="1" t="s">
        <v>923</v>
      </c>
      <c r="E794" s="1" t="s">
        <v>824</v>
      </c>
      <c r="F794" s="1">
        <v>4701</v>
      </c>
      <c r="G794" s="1">
        <v>20</v>
      </c>
      <c r="H794" s="1">
        <v>4721</v>
      </c>
      <c r="I794" s="1">
        <v>0.41</v>
      </c>
      <c r="J794" s="3" t="s">
        <v>16</v>
      </c>
    </row>
    <row r="795" spans="1:10" x14ac:dyDescent="0.2">
      <c r="A795" s="2">
        <v>794</v>
      </c>
      <c r="B795" s="1" t="s">
        <v>771</v>
      </c>
      <c r="C795" s="1" t="s">
        <v>915</v>
      </c>
      <c r="D795" s="1" t="s">
        <v>924</v>
      </c>
      <c r="E795" s="1" t="s">
        <v>22</v>
      </c>
      <c r="F795" s="1">
        <v>2671</v>
      </c>
      <c r="G795" s="1">
        <v>4</v>
      </c>
      <c r="H795" s="1">
        <v>2675</v>
      </c>
      <c r="I795" s="1">
        <v>0.23</v>
      </c>
      <c r="J795" s="3" t="s">
        <v>16</v>
      </c>
    </row>
    <row r="796" spans="1:10" x14ac:dyDescent="0.2">
      <c r="A796" s="2">
        <v>795</v>
      </c>
      <c r="B796" s="1" t="s">
        <v>771</v>
      </c>
      <c r="C796" s="1" t="s">
        <v>915</v>
      </c>
      <c r="D796" s="1" t="s">
        <v>925</v>
      </c>
      <c r="E796" s="1" t="s">
        <v>926</v>
      </c>
      <c r="F796" s="1">
        <v>1983</v>
      </c>
      <c r="G796" s="1">
        <v>7</v>
      </c>
      <c r="H796" s="1">
        <v>1990</v>
      </c>
      <c r="I796" s="1">
        <v>0.17</v>
      </c>
      <c r="J796" s="3" t="s">
        <v>16</v>
      </c>
    </row>
    <row r="797" spans="1:10" x14ac:dyDescent="0.2">
      <c r="A797" s="2">
        <v>796</v>
      </c>
      <c r="B797" s="1" t="s">
        <v>771</v>
      </c>
      <c r="C797" s="1" t="s">
        <v>915</v>
      </c>
      <c r="D797" s="1" t="s">
        <v>927</v>
      </c>
      <c r="E797" s="1" t="s">
        <v>881</v>
      </c>
      <c r="F797" s="1">
        <v>1971</v>
      </c>
      <c r="G797" s="1">
        <v>7</v>
      </c>
      <c r="H797" s="1">
        <v>1978</v>
      </c>
      <c r="I797" s="1">
        <v>0.17</v>
      </c>
      <c r="J797" s="3" t="s">
        <v>16</v>
      </c>
    </row>
    <row r="798" spans="1:10" x14ac:dyDescent="0.2">
      <c r="A798" s="2">
        <v>797</v>
      </c>
      <c r="B798" s="1" t="s">
        <v>771</v>
      </c>
      <c r="C798" s="1" t="s">
        <v>915</v>
      </c>
      <c r="D798" s="1" t="s">
        <v>928</v>
      </c>
      <c r="E798" s="1" t="s">
        <v>22</v>
      </c>
      <c r="F798" s="1">
        <v>1793</v>
      </c>
      <c r="G798" s="1">
        <v>8</v>
      </c>
      <c r="H798" s="1">
        <v>1801</v>
      </c>
      <c r="I798" s="1">
        <v>0.16</v>
      </c>
      <c r="J798" s="3" t="s">
        <v>16</v>
      </c>
    </row>
    <row r="799" spans="1:10" x14ac:dyDescent="0.2">
      <c r="A799" s="2">
        <v>798</v>
      </c>
      <c r="B799" s="1" t="s">
        <v>771</v>
      </c>
      <c r="C799" s="1" t="s">
        <v>915</v>
      </c>
      <c r="D799" s="1" t="s">
        <v>929</v>
      </c>
      <c r="E799" s="1" t="s">
        <v>31</v>
      </c>
      <c r="F799" s="1">
        <v>1694</v>
      </c>
      <c r="G799" s="1">
        <v>7</v>
      </c>
      <c r="H799" s="1">
        <v>1701</v>
      </c>
      <c r="I799" s="1">
        <v>0.15</v>
      </c>
      <c r="J799" s="3" t="s">
        <v>16</v>
      </c>
    </row>
    <row r="800" spans="1:10" x14ac:dyDescent="0.2">
      <c r="A800" s="2">
        <v>799</v>
      </c>
      <c r="B800" s="1" t="s">
        <v>771</v>
      </c>
      <c r="C800" s="1" t="s">
        <v>915</v>
      </c>
      <c r="D800" s="1" t="s">
        <v>930</v>
      </c>
      <c r="E800" s="1" t="s">
        <v>22</v>
      </c>
      <c r="F800" s="1">
        <v>1680</v>
      </c>
      <c r="G800" s="1" t="s">
        <v>33</v>
      </c>
      <c r="H800" s="1">
        <v>1680</v>
      </c>
      <c r="I800" s="1">
        <v>0.15</v>
      </c>
      <c r="J800" s="3" t="s">
        <v>16</v>
      </c>
    </row>
    <row r="801" spans="1:10" x14ac:dyDescent="0.2">
      <c r="A801" s="2">
        <v>800</v>
      </c>
      <c r="B801" s="1" t="s">
        <v>771</v>
      </c>
      <c r="C801" s="1" t="s">
        <v>915</v>
      </c>
      <c r="D801" s="1" t="s">
        <v>931</v>
      </c>
      <c r="E801" s="1" t="s">
        <v>932</v>
      </c>
      <c r="F801" s="1">
        <v>1308</v>
      </c>
      <c r="G801" s="1">
        <v>10</v>
      </c>
      <c r="H801" s="1">
        <v>1318</v>
      </c>
      <c r="I801" s="1">
        <v>0.11</v>
      </c>
      <c r="J801" s="3" t="s">
        <v>16</v>
      </c>
    </row>
    <row r="802" spans="1:10" x14ac:dyDescent="0.2">
      <c r="A802" s="2">
        <v>801</v>
      </c>
      <c r="B802" s="1" t="s">
        <v>771</v>
      </c>
      <c r="C802" s="1" t="s">
        <v>915</v>
      </c>
      <c r="D802" s="1" t="s">
        <v>34</v>
      </c>
      <c r="E802" s="1" t="s">
        <v>35</v>
      </c>
      <c r="F802" s="1">
        <v>36836</v>
      </c>
      <c r="G802" s="1">
        <v>91</v>
      </c>
      <c r="H802" s="1">
        <v>36927</v>
      </c>
      <c r="I802" s="1">
        <v>3.2</v>
      </c>
      <c r="J802" s="3" t="s">
        <v>16</v>
      </c>
    </row>
    <row r="803" spans="1:10" x14ac:dyDescent="0.2">
      <c r="A803" s="2">
        <v>802</v>
      </c>
      <c r="B803" s="1" t="s">
        <v>771</v>
      </c>
      <c r="C803" s="1" t="s">
        <v>933</v>
      </c>
      <c r="D803" s="1" t="s">
        <v>934</v>
      </c>
      <c r="E803" s="1" t="s">
        <v>775</v>
      </c>
      <c r="F803" s="1">
        <v>440352</v>
      </c>
      <c r="G803" s="1">
        <v>2683</v>
      </c>
      <c r="H803" s="1">
        <v>443035</v>
      </c>
      <c r="I803" s="1">
        <v>47.88</v>
      </c>
      <c r="J803" s="3" t="s">
        <v>13</v>
      </c>
    </row>
    <row r="804" spans="1:10" x14ac:dyDescent="0.2">
      <c r="A804" s="2">
        <v>803</v>
      </c>
      <c r="B804" s="1" t="s">
        <v>771</v>
      </c>
      <c r="C804" s="1" t="s">
        <v>933</v>
      </c>
      <c r="D804" s="1" t="s">
        <v>935</v>
      </c>
      <c r="E804" s="1" t="s">
        <v>816</v>
      </c>
      <c r="F804" s="1">
        <v>299044</v>
      </c>
      <c r="G804" s="1">
        <v>1400</v>
      </c>
      <c r="H804" s="1">
        <v>300444</v>
      </c>
      <c r="I804" s="1">
        <v>32.47</v>
      </c>
      <c r="J804" s="3" t="s">
        <v>16</v>
      </c>
    </row>
    <row r="805" spans="1:10" x14ac:dyDescent="0.2">
      <c r="A805" s="2">
        <v>804</v>
      </c>
      <c r="B805" s="1" t="s">
        <v>771</v>
      </c>
      <c r="C805" s="1" t="s">
        <v>933</v>
      </c>
      <c r="D805" s="1" t="s">
        <v>838</v>
      </c>
      <c r="E805" s="1" t="s">
        <v>26</v>
      </c>
      <c r="F805" s="1">
        <v>85696</v>
      </c>
      <c r="G805" s="1">
        <v>684</v>
      </c>
      <c r="H805" s="1">
        <v>86380</v>
      </c>
      <c r="I805" s="1">
        <v>9.33</v>
      </c>
      <c r="J805" s="3" t="s">
        <v>16</v>
      </c>
    </row>
    <row r="806" spans="1:10" x14ac:dyDescent="0.2">
      <c r="A806" s="2">
        <v>805</v>
      </c>
      <c r="B806" s="1" t="s">
        <v>771</v>
      </c>
      <c r="C806" s="1" t="s">
        <v>933</v>
      </c>
      <c r="D806" s="1" t="s">
        <v>936</v>
      </c>
      <c r="E806" s="1" t="s">
        <v>22</v>
      </c>
      <c r="F806" s="1">
        <v>16112</v>
      </c>
      <c r="G806" s="1">
        <v>11</v>
      </c>
      <c r="H806" s="1">
        <v>16123</v>
      </c>
      <c r="I806" s="1">
        <v>1.74</v>
      </c>
      <c r="J806" s="3" t="s">
        <v>16</v>
      </c>
    </row>
    <row r="807" spans="1:10" x14ac:dyDescent="0.2">
      <c r="A807" s="2">
        <v>806</v>
      </c>
      <c r="B807" s="1" t="s">
        <v>771</v>
      </c>
      <c r="C807" s="1" t="s">
        <v>933</v>
      </c>
      <c r="D807" s="1" t="s">
        <v>937</v>
      </c>
      <c r="E807" s="1" t="s">
        <v>22</v>
      </c>
      <c r="F807" s="1">
        <v>13021</v>
      </c>
      <c r="G807" s="1">
        <v>8</v>
      </c>
      <c r="H807" s="1">
        <v>13029</v>
      </c>
      <c r="I807" s="1">
        <v>1.41</v>
      </c>
      <c r="J807" s="3" t="s">
        <v>16</v>
      </c>
    </row>
    <row r="808" spans="1:10" x14ac:dyDescent="0.2">
      <c r="A808" s="2">
        <v>807</v>
      </c>
      <c r="B808" s="1" t="s">
        <v>771</v>
      </c>
      <c r="C808" s="1" t="s">
        <v>933</v>
      </c>
      <c r="D808" s="1" t="s">
        <v>938</v>
      </c>
      <c r="E808" s="1" t="s">
        <v>939</v>
      </c>
      <c r="F808" s="1">
        <v>12954</v>
      </c>
      <c r="G808" s="1">
        <v>259</v>
      </c>
      <c r="H808" s="1">
        <v>13213</v>
      </c>
      <c r="I808" s="1">
        <v>1.43</v>
      </c>
      <c r="J808" s="3" t="s">
        <v>16</v>
      </c>
    </row>
    <row r="809" spans="1:10" x14ac:dyDescent="0.2">
      <c r="A809" s="2">
        <v>808</v>
      </c>
      <c r="B809" s="1" t="s">
        <v>771</v>
      </c>
      <c r="C809" s="1" t="s">
        <v>933</v>
      </c>
      <c r="D809" s="1" t="s">
        <v>851</v>
      </c>
      <c r="E809" s="1" t="s">
        <v>801</v>
      </c>
      <c r="F809" s="1">
        <v>8944</v>
      </c>
      <c r="G809" s="1">
        <v>26</v>
      </c>
      <c r="H809" s="1">
        <v>8970</v>
      </c>
      <c r="I809" s="1">
        <v>0.97</v>
      </c>
      <c r="J809" s="3" t="s">
        <v>16</v>
      </c>
    </row>
    <row r="810" spans="1:10" x14ac:dyDescent="0.2">
      <c r="A810" s="2">
        <v>809</v>
      </c>
      <c r="B810" s="1" t="s">
        <v>771</v>
      </c>
      <c r="C810" s="1" t="s">
        <v>933</v>
      </c>
      <c r="D810" s="1" t="s">
        <v>940</v>
      </c>
      <c r="E810" s="1" t="s">
        <v>22</v>
      </c>
      <c r="F810" s="1">
        <v>5765</v>
      </c>
      <c r="G810" s="1">
        <v>8</v>
      </c>
      <c r="H810" s="1">
        <v>5773</v>
      </c>
      <c r="I810" s="1">
        <v>0.62</v>
      </c>
      <c r="J810" s="3" t="s">
        <v>16</v>
      </c>
    </row>
    <row r="811" spans="1:10" x14ac:dyDescent="0.2">
      <c r="A811" s="2">
        <v>810</v>
      </c>
      <c r="B811" s="1" t="s">
        <v>771</v>
      </c>
      <c r="C811" s="1" t="s">
        <v>933</v>
      </c>
      <c r="D811" s="1" t="s">
        <v>941</v>
      </c>
      <c r="E811" s="1" t="s">
        <v>22</v>
      </c>
      <c r="F811" s="1">
        <v>5709</v>
      </c>
      <c r="G811" s="1">
        <v>3</v>
      </c>
      <c r="H811" s="1">
        <v>5712</v>
      </c>
      <c r="I811" s="1">
        <v>0.62</v>
      </c>
      <c r="J811" s="3" t="s">
        <v>16</v>
      </c>
    </row>
    <row r="812" spans="1:10" x14ac:dyDescent="0.2">
      <c r="A812" s="2">
        <v>811</v>
      </c>
      <c r="B812" s="1" t="s">
        <v>771</v>
      </c>
      <c r="C812" s="1" t="s">
        <v>933</v>
      </c>
      <c r="D812" s="1" t="s">
        <v>935</v>
      </c>
      <c r="E812" s="1" t="s">
        <v>22</v>
      </c>
      <c r="F812" s="1">
        <v>5356</v>
      </c>
      <c r="G812" s="1">
        <v>22</v>
      </c>
      <c r="H812" s="1">
        <v>5378</v>
      </c>
      <c r="I812" s="1">
        <v>0.57999999999999996</v>
      </c>
      <c r="J812" s="3" t="s">
        <v>16</v>
      </c>
    </row>
    <row r="813" spans="1:10" x14ac:dyDescent="0.2">
      <c r="A813" s="2">
        <v>812</v>
      </c>
      <c r="B813" s="1" t="s">
        <v>771</v>
      </c>
      <c r="C813" s="1" t="s">
        <v>933</v>
      </c>
      <c r="D813" s="1" t="s">
        <v>942</v>
      </c>
      <c r="E813" s="1" t="s">
        <v>943</v>
      </c>
      <c r="F813" s="1">
        <v>4611</v>
      </c>
      <c r="G813" s="1">
        <v>7</v>
      </c>
      <c r="H813" s="1">
        <v>4618</v>
      </c>
      <c r="I813" s="1">
        <v>0.5</v>
      </c>
      <c r="J813" s="3" t="s">
        <v>16</v>
      </c>
    </row>
    <row r="814" spans="1:10" x14ac:dyDescent="0.2">
      <c r="A814" s="2">
        <v>813</v>
      </c>
      <c r="B814" s="1" t="s">
        <v>771</v>
      </c>
      <c r="C814" s="1" t="s">
        <v>933</v>
      </c>
      <c r="D814" s="1" t="s">
        <v>944</v>
      </c>
      <c r="E814" s="1" t="s">
        <v>945</v>
      </c>
      <c r="F814" s="1">
        <v>3230</v>
      </c>
      <c r="G814" s="1">
        <v>13</v>
      </c>
      <c r="H814" s="1">
        <v>3243</v>
      </c>
      <c r="I814" s="1">
        <v>0.35</v>
      </c>
      <c r="J814" s="3" t="s">
        <v>16</v>
      </c>
    </row>
    <row r="815" spans="1:10" x14ac:dyDescent="0.2">
      <c r="A815" s="2">
        <v>814</v>
      </c>
      <c r="B815" s="1" t="s">
        <v>771</v>
      </c>
      <c r="C815" s="1" t="s">
        <v>933</v>
      </c>
      <c r="D815" s="1" t="s">
        <v>946</v>
      </c>
      <c r="E815" s="1" t="s">
        <v>947</v>
      </c>
      <c r="F815" s="1">
        <v>2954</v>
      </c>
      <c r="G815" s="1">
        <v>10</v>
      </c>
      <c r="H815" s="1">
        <v>2964</v>
      </c>
      <c r="I815" s="1">
        <v>0.32</v>
      </c>
      <c r="J815" s="3" t="s">
        <v>16</v>
      </c>
    </row>
    <row r="816" spans="1:10" x14ac:dyDescent="0.2">
      <c r="A816" s="2">
        <v>815</v>
      </c>
      <c r="B816" s="1" t="s">
        <v>771</v>
      </c>
      <c r="C816" s="1" t="s">
        <v>933</v>
      </c>
      <c r="D816" s="1" t="s">
        <v>948</v>
      </c>
      <c r="E816" s="1" t="s">
        <v>949</v>
      </c>
      <c r="F816" s="1">
        <v>2895</v>
      </c>
      <c r="G816" s="1">
        <v>14</v>
      </c>
      <c r="H816" s="1">
        <v>2909</v>
      </c>
      <c r="I816" s="1">
        <v>0.31</v>
      </c>
      <c r="J816" s="3" t="s">
        <v>16</v>
      </c>
    </row>
    <row r="817" spans="1:10" x14ac:dyDescent="0.2">
      <c r="A817" s="2">
        <v>816</v>
      </c>
      <c r="B817" s="1" t="s">
        <v>771</v>
      </c>
      <c r="C817" s="1" t="s">
        <v>933</v>
      </c>
      <c r="D817" s="1" t="s">
        <v>950</v>
      </c>
      <c r="E817" s="1" t="s">
        <v>31</v>
      </c>
      <c r="F817" s="1">
        <v>2509</v>
      </c>
      <c r="G817" s="1">
        <v>15</v>
      </c>
      <c r="H817" s="1">
        <v>2524</v>
      </c>
      <c r="I817" s="1">
        <v>0.27</v>
      </c>
      <c r="J817" s="3" t="s">
        <v>16</v>
      </c>
    </row>
    <row r="818" spans="1:10" x14ac:dyDescent="0.2">
      <c r="A818" s="2">
        <v>817</v>
      </c>
      <c r="B818" s="1" t="s">
        <v>771</v>
      </c>
      <c r="C818" s="1" t="s">
        <v>933</v>
      </c>
      <c r="D818" s="1" t="s">
        <v>34</v>
      </c>
      <c r="E818" s="1" t="s">
        <v>35</v>
      </c>
      <c r="F818" s="1">
        <v>10960</v>
      </c>
      <c r="G818" s="1">
        <v>95</v>
      </c>
      <c r="H818" s="1">
        <v>11055</v>
      </c>
      <c r="I818" s="1">
        <v>1.19</v>
      </c>
      <c r="J818" s="3" t="s">
        <v>16</v>
      </c>
    </row>
    <row r="819" spans="1:10" x14ac:dyDescent="0.2">
      <c r="A819" s="2">
        <v>818</v>
      </c>
      <c r="B819" s="1" t="s">
        <v>771</v>
      </c>
      <c r="C819" s="1" t="s">
        <v>951</v>
      </c>
      <c r="D819" s="1" t="s">
        <v>952</v>
      </c>
      <c r="E819" s="1" t="s">
        <v>917</v>
      </c>
      <c r="F819" s="1">
        <v>508179</v>
      </c>
      <c r="G819" s="1">
        <v>867</v>
      </c>
      <c r="H819" s="1">
        <v>509046</v>
      </c>
      <c r="I819" s="1">
        <v>51.98</v>
      </c>
      <c r="J819" s="3" t="s">
        <v>13</v>
      </c>
    </row>
    <row r="820" spans="1:10" x14ac:dyDescent="0.2">
      <c r="A820" s="2">
        <v>819</v>
      </c>
      <c r="B820" s="1" t="s">
        <v>771</v>
      </c>
      <c r="C820" s="1" t="s">
        <v>951</v>
      </c>
      <c r="D820" s="1" t="s">
        <v>953</v>
      </c>
      <c r="E820" s="1" t="s">
        <v>775</v>
      </c>
      <c r="F820" s="1">
        <v>395696</v>
      </c>
      <c r="G820" s="1">
        <v>868</v>
      </c>
      <c r="H820" s="1">
        <v>396564</v>
      </c>
      <c r="I820" s="1">
        <v>40.5</v>
      </c>
      <c r="J820" s="3" t="s">
        <v>16</v>
      </c>
    </row>
    <row r="821" spans="1:10" x14ac:dyDescent="0.2">
      <c r="A821" s="2">
        <v>820</v>
      </c>
      <c r="B821" s="1" t="s">
        <v>771</v>
      </c>
      <c r="C821" s="1" t="s">
        <v>951</v>
      </c>
      <c r="D821" s="1" t="s">
        <v>954</v>
      </c>
      <c r="E821" s="1" t="s">
        <v>22</v>
      </c>
      <c r="F821" s="1">
        <v>13841</v>
      </c>
      <c r="G821" s="1">
        <v>34</v>
      </c>
      <c r="H821" s="1">
        <v>13875</v>
      </c>
      <c r="I821" s="1">
        <v>1.42</v>
      </c>
      <c r="J821" s="3" t="s">
        <v>16</v>
      </c>
    </row>
    <row r="822" spans="1:10" x14ac:dyDescent="0.2">
      <c r="A822" s="2">
        <v>821</v>
      </c>
      <c r="B822" s="1" t="s">
        <v>771</v>
      </c>
      <c r="C822" s="1" t="s">
        <v>951</v>
      </c>
      <c r="D822" s="1" t="s">
        <v>955</v>
      </c>
      <c r="E822" s="1" t="s">
        <v>26</v>
      </c>
      <c r="F822" s="1">
        <v>12313</v>
      </c>
      <c r="G822" s="1">
        <v>53</v>
      </c>
      <c r="H822" s="1">
        <v>12366</v>
      </c>
      <c r="I822" s="1">
        <v>1.26</v>
      </c>
      <c r="J822" s="3" t="s">
        <v>16</v>
      </c>
    </row>
    <row r="823" spans="1:10" x14ac:dyDescent="0.2">
      <c r="A823" s="2">
        <v>822</v>
      </c>
      <c r="B823" s="1" t="s">
        <v>771</v>
      </c>
      <c r="C823" s="1" t="s">
        <v>951</v>
      </c>
      <c r="D823" s="1" t="s">
        <v>956</v>
      </c>
      <c r="E823" s="1" t="s">
        <v>809</v>
      </c>
      <c r="F823" s="1">
        <v>8604</v>
      </c>
      <c r="G823" s="1">
        <v>21</v>
      </c>
      <c r="H823" s="1">
        <v>8625</v>
      </c>
      <c r="I823" s="1">
        <v>0.88</v>
      </c>
      <c r="J823" s="3" t="s">
        <v>16</v>
      </c>
    </row>
    <row r="824" spans="1:10" x14ac:dyDescent="0.2">
      <c r="A824" s="2">
        <v>823</v>
      </c>
      <c r="B824" s="1" t="s">
        <v>771</v>
      </c>
      <c r="C824" s="1" t="s">
        <v>951</v>
      </c>
      <c r="D824" s="1" t="s">
        <v>957</v>
      </c>
      <c r="E824" s="1" t="s">
        <v>958</v>
      </c>
      <c r="F824" s="1">
        <v>6532</v>
      </c>
      <c r="G824" s="1">
        <v>10</v>
      </c>
      <c r="H824" s="1">
        <v>6542</v>
      </c>
      <c r="I824" s="1">
        <v>0.67</v>
      </c>
      <c r="J824" s="3" t="s">
        <v>16</v>
      </c>
    </row>
    <row r="825" spans="1:10" x14ac:dyDescent="0.2">
      <c r="A825" s="2">
        <v>824</v>
      </c>
      <c r="B825" s="1" t="s">
        <v>771</v>
      </c>
      <c r="C825" s="1" t="s">
        <v>951</v>
      </c>
      <c r="D825" s="1" t="s">
        <v>959</v>
      </c>
      <c r="E825" s="1" t="s">
        <v>31</v>
      </c>
      <c r="F825" s="1">
        <v>6025</v>
      </c>
      <c r="G825" s="1">
        <v>8</v>
      </c>
      <c r="H825" s="1">
        <v>6033</v>
      </c>
      <c r="I825" s="1">
        <v>0.62</v>
      </c>
      <c r="J825" s="3" t="s">
        <v>16</v>
      </c>
    </row>
    <row r="826" spans="1:10" x14ac:dyDescent="0.2">
      <c r="A826" s="2">
        <v>825</v>
      </c>
      <c r="B826" s="1" t="s">
        <v>771</v>
      </c>
      <c r="C826" s="1" t="s">
        <v>951</v>
      </c>
      <c r="D826" s="1" t="s">
        <v>34</v>
      </c>
      <c r="E826" s="1" t="s">
        <v>35</v>
      </c>
      <c r="F826" s="1">
        <v>26148</v>
      </c>
      <c r="G826" s="1">
        <v>34</v>
      </c>
      <c r="H826" s="1">
        <v>26182</v>
      </c>
      <c r="I826" s="1">
        <v>2.67</v>
      </c>
      <c r="J826" s="3" t="s">
        <v>16</v>
      </c>
    </row>
    <row r="827" spans="1:10" x14ac:dyDescent="0.2">
      <c r="A827" s="2">
        <v>826</v>
      </c>
      <c r="B827" s="1" t="s">
        <v>771</v>
      </c>
      <c r="C827" s="1" t="s">
        <v>960</v>
      </c>
      <c r="D827" s="1" t="s">
        <v>961</v>
      </c>
      <c r="E827" s="1" t="s">
        <v>816</v>
      </c>
      <c r="F827" s="1">
        <v>532138</v>
      </c>
      <c r="G827" s="1">
        <v>894</v>
      </c>
      <c r="H827" s="1">
        <v>533032</v>
      </c>
      <c r="I827" s="1">
        <v>48.73</v>
      </c>
      <c r="J827" s="3" t="s">
        <v>13</v>
      </c>
    </row>
    <row r="828" spans="1:10" x14ac:dyDescent="0.2">
      <c r="A828" s="2">
        <v>827</v>
      </c>
      <c r="B828" s="1" t="s">
        <v>771</v>
      </c>
      <c r="C828" s="1" t="s">
        <v>960</v>
      </c>
      <c r="D828" s="1" t="s">
        <v>962</v>
      </c>
      <c r="E828" s="1" t="s">
        <v>904</v>
      </c>
      <c r="F828" s="1">
        <v>347989</v>
      </c>
      <c r="G828" s="1">
        <v>874</v>
      </c>
      <c r="H828" s="1">
        <v>348863</v>
      </c>
      <c r="I828" s="1">
        <v>31.9</v>
      </c>
      <c r="J828" s="3" t="s">
        <v>16</v>
      </c>
    </row>
    <row r="829" spans="1:10" x14ac:dyDescent="0.2">
      <c r="A829" s="2">
        <v>828</v>
      </c>
      <c r="B829" s="1" t="s">
        <v>771</v>
      </c>
      <c r="C829" s="1" t="s">
        <v>960</v>
      </c>
      <c r="D829" s="1" t="s">
        <v>963</v>
      </c>
      <c r="E829" s="1" t="s">
        <v>26</v>
      </c>
      <c r="F829" s="1">
        <v>73532</v>
      </c>
      <c r="G829" s="1">
        <v>352</v>
      </c>
      <c r="H829" s="1">
        <v>73884</v>
      </c>
      <c r="I829" s="1">
        <v>6.76</v>
      </c>
      <c r="J829" s="3" t="s">
        <v>16</v>
      </c>
    </row>
    <row r="830" spans="1:10" x14ac:dyDescent="0.2">
      <c r="A830" s="2">
        <v>829</v>
      </c>
      <c r="B830" s="1" t="s">
        <v>771</v>
      </c>
      <c r="C830" s="1" t="s">
        <v>960</v>
      </c>
      <c r="D830" s="1" t="s">
        <v>964</v>
      </c>
      <c r="E830" s="1" t="s">
        <v>22</v>
      </c>
      <c r="F830" s="1">
        <v>25993</v>
      </c>
      <c r="G830" s="1">
        <v>17</v>
      </c>
      <c r="H830" s="1">
        <v>26010</v>
      </c>
      <c r="I830" s="1">
        <v>2.38</v>
      </c>
      <c r="J830" s="3" t="s">
        <v>16</v>
      </c>
    </row>
    <row r="831" spans="1:10" x14ac:dyDescent="0.2">
      <c r="A831" s="2">
        <v>830</v>
      </c>
      <c r="B831" s="1" t="s">
        <v>771</v>
      </c>
      <c r="C831" s="1" t="s">
        <v>960</v>
      </c>
      <c r="D831" s="1" t="s">
        <v>965</v>
      </c>
      <c r="E831" s="1" t="s">
        <v>22</v>
      </c>
      <c r="F831" s="1">
        <v>18064</v>
      </c>
      <c r="G831" s="1">
        <v>10</v>
      </c>
      <c r="H831" s="1">
        <v>18074</v>
      </c>
      <c r="I831" s="1">
        <v>1.65</v>
      </c>
      <c r="J831" s="3" t="s">
        <v>16</v>
      </c>
    </row>
    <row r="832" spans="1:10" x14ac:dyDescent="0.2">
      <c r="A832" s="2">
        <v>831</v>
      </c>
      <c r="B832" s="1" t="s">
        <v>771</v>
      </c>
      <c r="C832" s="1" t="s">
        <v>960</v>
      </c>
      <c r="D832" s="1" t="s">
        <v>966</v>
      </c>
      <c r="E832" s="1" t="s">
        <v>22</v>
      </c>
      <c r="F832" s="1">
        <v>14307</v>
      </c>
      <c r="G832" s="1">
        <v>18</v>
      </c>
      <c r="H832" s="1">
        <v>14325</v>
      </c>
      <c r="I832" s="1">
        <v>1.31</v>
      </c>
      <c r="J832" s="3" t="s">
        <v>16</v>
      </c>
    </row>
    <row r="833" spans="1:10" x14ac:dyDescent="0.2">
      <c r="A833" s="2">
        <v>832</v>
      </c>
      <c r="B833" s="1" t="s">
        <v>771</v>
      </c>
      <c r="C833" s="1" t="s">
        <v>960</v>
      </c>
      <c r="D833" s="1" t="s">
        <v>967</v>
      </c>
      <c r="E833" s="1" t="s">
        <v>22</v>
      </c>
      <c r="F833" s="1">
        <v>12488</v>
      </c>
      <c r="G833" s="1">
        <v>25</v>
      </c>
      <c r="H833" s="1">
        <v>12513</v>
      </c>
      <c r="I833" s="1">
        <v>1.1399999999999999</v>
      </c>
      <c r="J833" s="3" t="s">
        <v>16</v>
      </c>
    </row>
    <row r="834" spans="1:10" x14ac:dyDescent="0.2">
      <c r="A834" s="2">
        <v>833</v>
      </c>
      <c r="B834" s="1" t="s">
        <v>771</v>
      </c>
      <c r="C834" s="1" t="s">
        <v>960</v>
      </c>
      <c r="D834" s="1" t="s">
        <v>968</v>
      </c>
      <c r="E834" s="1" t="s">
        <v>969</v>
      </c>
      <c r="F834" s="1">
        <v>11638</v>
      </c>
      <c r="G834" s="1">
        <v>35</v>
      </c>
      <c r="H834" s="1">
        <v>11673</v>
      </c>
      <c r="I834" s="1">
        <v>1.07</v>
      </c>
      <c r="J834" s="3" t="s">
        <v>16</v>
      </c>
    </row>
    <row r="835" spans="1:10" x14ac:dyDescent="0.2">
      <c r="A835" s="2">
        <v>834</v>
      </c>
      <c r="B835" s="1" t="s">
        <v>771</v>
      </c>
      <c r="C835" s="1" t="s">
        <v>960</v>
      </c>
      <c r="D835" s="1" t="s">
        <v>970</v>
      </c>
      <c r="E835" s="1" t="s">
        <v>883</v>
      </c>
      <c r="F835" s="1">
        <v>10843</v>
      </c>
      <c r="G835" s="1">
        <v>19</v>
      </c>
      <c r="H835" s="1">
        <v>10862</v>
      </c>
      <c r="I835" s="1">
        <v>0.99</v>
      </c>
      <c r="J835" s="3" t="s">
        <v>16</v>
      </c>
    </row>
    <row r="836" spans="1:10" x14ac:dyDescent="0.2">
      <c r="A836" s="2">
        <v>835</v>
      </c>
      <c r="B836" s="1" t="s">
        <v>771</v>
      </c>
      <c r="C836" s="1" t="s">
        <v>960</v>
      </c>
      <c r="D836" s="1" t="s">
        <v>971</v>
      </c>
      <c r="E836" s="1" t="s">
        <v>31</v>
      </c>
      <c r="F836" s="1">
        <v>8556</v>
      </c>
      <c r="G836" s="1">
        <v>21</v>
      </c>
      <c r="H836" s="1">
        <v>8577</v>
      </c>
      <c r="I836" s="1">
        <v>0.78</v>
      </c>
      <c r="J836" s="3" t="s">
        <v>16</v>
      </c>
    </row>
    <row r="837" spans="1:10" x14ac:dyDescent="0.2">
      <c r="A837" s="2">
        <v>836</v>
      </c>
      <c r="B837" s="1" t="s">
        <v>771</v>
      </c>
      <c r="C837" s="1" t="s">
        <v>960</v>
      </c>
      <c r="D837" s="1" t="s">
        <v>34</v>
      </c>
      <c r="E837" s="1" t="s">
        <v>35</v>
      </c>
      <c r="F837" s="1">
        <v>35846</v>
      </c>
      <c r="G837" s="1">
        <v>82</v>
      </c>
      <c r="H837" s="1">
        <v>35928</v>
      </c>
      <c r="I837" s="1">
        <v>3.28</v>
      </c>
      <c r="J837" s="3" t="s">
        <v>16</v>
      </c>
    </row>
    <row r="838" spans="1:10" x14ac:dyDescent="0.2">
      <c r="A838" s="2">
        <v>837</v>
      </c>
      <c r="B838" s="1" t="s">
        <v>771</v>
      </c>
      <c r="C838" s="1" t="s">
        <v>972</v>
      </c>
      <c r="D838" s="1" t="s">
        <v>973</v>
      </c>
      <c r="E838" s="1" t="s">
        <v>268</v>
      </c>
      <c r="F838" s="1">
        <v>378922</v>
      </c>
      <c r="G838" s="1">
        <v>1659</v>
      </c>
      <c r="H838" s="1">
        <v>380581</v>
      </c>
      <c r="I838" s="1">
        <v>36.89</v>
      </c>
      <c r="J838" s="3" t="s">
        <v>13</v>
      </c>
    </row>
    <row r="839" spans="1:10" x14ac:dyDescent="0.2">
      <c r="A839" s="2">
        <v>838</v>
      </c>
      <c r="B839" s="1" t="s">
        <v>771</v>
      </c>
      <c r="C839" s="1" t="s">
        <v>972</v>
      </c>
      <c r="D839" s="1" t="s">
        <v>974</v>
      </c>
      <c r="E839" s="1" t="s">
        <v>22</v>
      </c>
      <c r="F839" s="1">
        <v>273546</v>
      </c>
      <c r="G839" s="1">
        <v>1177</v>
      </c>
      <c r="H839" s="1">
        <v>274723</v>
      </c>
      <c r="I839" s="1">
        <v>26.63</v>
      </c>
      <c r="J839" s="3" t="s">
        <v>16</v>
      </c>
    </row>
    <row r="840" spans="1:10" x14ac:dyDescent="0.2">
      <c r="A840" s="2">
        <v>839</v>
      </c>
      <c r="B840" s="1" t="s">
        <v>771</v>
      </c>
      <c r="C840" s="1" t="s">
        <v>972</v>
      </c>
      <c r="D840" s="1" t="s">
        <v>975</v>
      </c>
      <c r="E840" s="1" t="s">
        <v>976</v>
      </c>
      <c r="F840" s="1">
        <v>253088</v>
      </c>
      <c r="G840" s="1">
        <v>788</v>
      </c>
      <c r="H840" s="1">
        <v>253876</v>
      </c>
      <c r="I840" s="1">
        <v>24.61</v>
      </c>
      <c r="J840" s="3" t="s">
        <v>16</v>
      </c>
    </row>
    <row r="841" spans="1:10" x14ac:dyDescent="0.2">
      <c r="A841" s="2">
        <v>840</v>
      </c>
      <c r="B841" s="1" t="s">
        <v>771</v>
      </c>
      <c r="C841" s="1" t="s">
        <v>972</v>
      </c>
      <c r="D841" s="1" t="s">
        <v>977</v>
      </c>
      <c r="E841" s="1" t="s">
        <v>26</v>
      </c>
      <c r="F841" s="1">
        <v>23549</v>
      </c>
      <c r="G841" s="1">
        <v>108</v>
      </c>
      <c r="H841" s="1">
        <v>23657</v>
      </c>
      <c r="I841" s="1">
        <v>2.29</v>
      </c>
      <c r="J841" s="3" t="s">
        <v>16</v>
      </c>
    </row>
    <row r="842" spans="1:10" x14ac:dyDescent="0.2">
      <c r="A842" s="2">
        <v>841</v>
      </c>
      <c r="B842" s="1" t="s">
        <v>771</v>
      </c>
      <c r="C842" s="1" t="s">
        <v>972</v>
      </c>
      <c r="D842" s="1" t="s">
        <v>973</v>
      </c>
      <c r="E842" s="1" t="s">
        <v>22</v>
      </c>
      <c r="F842" s="1">
        <v>21357</v>
      </c>
      <c r="G842" s="1">
        <v>26</v>
      </c>
      <c r="H842" s="1">
        <v>21383</v>
      </c>
      <c r="I842" s="1">
        <v>2.0699999999999998</v>
      </c>
      <c r="J842" s="3" t="s">
        <v>16</v>
      </c>
    </row>
    <row r="843" spans="1:10" x14ac:dyDescent="0.2">
      <c r="A843" s="2">
        <v>842</v>
      </c>
      <c r="B843" s="1" t="s">
        <v>771</v>
      </c>
      <c r="C843" s="1" t="s">
        <v>972</v>
      </c>
      <c r="D843" s="1" t="s">
        <v>978</v>
      </c>
      <c r="E843" s="1" t="s">
        <v>906</v>
      </c>
      <c r="F843" s="1">
        <v>10983</v>
      </c>
      <c r="G843" s="1">
        <v>23</v>
      </c>
      <c r="H843" s="1">
        <v>11006</v>
      </c>
      <c r="I843" s="1">
        <v>1.07</v>
      </c>
      <c r="J843" s="3" t="s">
        <v>16</v>
      </c>
    </row>
    <row r="844" spans="1:10" x14ac:dyDescent="0.2">
      <c r="A844" s="2">
        <v>843</v>
      </c>
      <c r="B844" s="1" t="s">
        <v>771</v>
      </c>
      <c r="C844" s="1" t="s">
        <v>972</v>
      </c>
      <c r="D844" s="1" t="s">
        <v>979</v>
      </c>
      <c r="E844" s="1" t="s">
        <v>62</v>
      </c>
      <c r="F844" s="1">
        <v>9634</v>
      </c>
      <c r="G844" s="1">
        <v>19</v>
      </c>
      <c r="H844" s="1">
        <v>9653</v>
      </c>
      <c r="I844" s="1">
        <v>0.94</v>
      </c>
      <c r="J844" s="3" t="s">
        <v>16</v>
      </c>
    </row>
    <row r="845" spans="1:10" x14ac:dyDescent="0.2">
      <c r="A845" s="2">
        <v>844</v>
      </c>
      <c r="B845" s="1" t="s">
        <v>771</v>
      </c>
      <c r="C845" s="1" t="s">
        <v>972</v>
      </c>
      <c r="D845" s="1" t="s">
        <v>980</v>
      </c>
      <c r="E845" s="1" t="s">
        <v>947</v>
      </c>
      <c r="F845" s="1">
        <v>7661</v>
      </c>
      <c r="G845" s="1">
        <v>3</v>
      </c>
      <c r="H845" s="1">
        <v>7664</v>
      </c>
      <c r="I845" s="1">
        <v>0.74</v>
      </c>
      <c r="J845" s="3" t="s">
        <v>16</v>
      </c>
    </row>
    <row r="846" spans="1:10" x14ac:dyDescent="0.2">
      <c r="A846" s="2">
        <v>845</v>
      </c>
      <c r="B846" s="1" t="s">
        <v>771</v>
      </c>
      <c r="C846" s="1" t="s">
        <v>972</v>
      </c>
      <c r="D846" s="1" t="s">
        <v>981</v>
      </c>
      <c r="E846" s="1" t="s">
        <v>22</v>
      </c>
      <c r="F846" s="1">
        <v>6315</v>
      </c>
      <c r="G846" s="1">
        <v>9</v>
      </c>
      <c r="H846" s="1">
        <v>6324</v>
      </c>
      <c r="I846" s="1">
        <v>0.61</v>
      </c>
      <c r="J846" s="3" t="s">
        <v>16</v>
      </c>
    </row>
    <row r="847" spans="1:10" x14ac:dyDescent="0.2">
      <c r="A847" s="2">
        <v>846</v>
      </c>
      <c r="B847" s="1" t="s">
        <v>771</v>
      </c>
      <c r="C847" s="1" t="s">
        <v>972</v>
      </c>
      <c r="D847" s="1" t="s">
        <v>982</v>
      </c>
      <c r="E847" s="1" t="s">
        <v>983</v>
      </c>
      <c r="F847" s="1">
        <v>5891</v>
      </c>
      <c r="G847" s="1">
        <v>28</v>
      </c>
      <c r="H847" s="1">
        <v>5919</v>
      </c>
      <c r="I847" s="1">
        <v>0.56999999999999995</v>
      </c>
      <c r="J847" s="3" t="s">
        <v>16</v>
      </c>
    </row>
    <row r="848" spans="1:10" x14ac:dyDescent="0.2">
      <c r="A848" s="2">
        <v>847</v>
      </c>
      <c r="B848" s="1" t="s">
        <v>771</v>
      </c>
      <c r="C848" s="1" t="s">
        <v>972</v>
      </c>
      <c r="D848" s="1" t="s">
        <v>984</v>
      </c>
      <c r="E848" s="1" t="s">
        <v>985</v>
      </c>
      <c r="F848" s="1">
        <v>5527</v>
      </c>
      <c r="G848" s="1">
        <v>58</v>
      </c>
      <c r="H848" s="1">
        <v>5585</v>
      </c>
      <c r="I848" s="1">
        <v>0.54</v>
      </c>
      <c r="J848" s="3" t="s">
        <v>16</v>
      </c>
    </row>
    <row r="849" spans="1:10" x14ac:dyDescent="0.2">
      <c r="A849" s="2">
        <v>848</v>
      </c>
      <c r="B849" s="1" t="s">
        <v>771</v>
      </c>
      <c r="C849" s="1" t="s">
        <v>972</v>
      </c>
      <c r="D849" s="1" t="s">
        <v>986</v>
      </c>
      <c r="E849" s="1" t="s">
        <v>813</v>
      </c>
      <c r="F849" s="1">
        <v>5003</v>
      </c>
      <c r="G849" s="1">
        <v>3</v>
      </c>
      <c r="H849" s="1">
        <v>5006</v>
      </c>
      <c r="I849" s="1">
        <v>0.49</v>
      </c>
      <c r="J849" s="3" t="s">
        <v>16</v>
      </c>
    </row>
    <row r="850" spans="1:10" x14ac:dyDescent="0.2">
      <c r="A850" s="2">
        <v>849</v>
      </c>
      <c r="B850" s="1" t="s">
        <v>771</v>
      </c>
      <c r="C850" s="1" t="s">
        <v>972</v>
      </c>
      <c r="D850" s="1" t="s">
        <v>987</v>
      </c>
      <c r="E850" s="1" t="s">
        <v>31</v>
      </c>
      <c r="F850" s="1">
        <v>4641</v>
      </c>
      <c r="G850" s="1">
        <v>5</v>
      </c>
      <c r="H850" s="1">
        <v>4646</v>
      </c>
      <c r="I850" s="1">
        <v>0.45</v>
      </c>
      <c r="J850" s="3" t="s">
        <v>16</v>
      </c>
    </row>
    <row r="851" spans="1:10" x14ac:dyDescent="0.2">
      <c r="A851" s="2">
        <v>850</v>
      </c>
      <c r="B851" s="1" t="s">
        <v>771</v>
      </c>
      <c r="C851" s="1" t="s">
        <v>972</v>
      </c>
      <c r="D851" s="1" t="s">
        <v>34</v>
      </c>
      <c r="E851" s="1" t="s">
        <v>35</v>
      </c>
      <c r="F851" s="1">
        <v>21548</v>
      </c>
      <c r="G851" s="1">
        <v>47</v>
      </c>
      <c r="H851" s="1">
        <v>21595</v>
      </c>
      <c r="I851" s="1">
        <v>2.09</v>
      </c>
      <c r="J851" s="3" t="s">
        <v>16</v>
      </c>
    </row>
    <row r="852" spans="1:10" x14ac:dyDescent="0.2">
      <c r="A852" s="2">
        <v>851</v>
      </c>
      <c r="B852" s="1" t="s">
        <v>771</v>
      </c>
      <c r="C852" s="1" t="s">
        <v>988</v>
      </c>
      <c r="D852" s="1" t="s">
        <v>989</v>
      </c>
      <c r="E852" s="1" t="s">
        <v>15</v>
      </c>
      <c r="F852" s="1">
        <v>565025</v>
      </c>
      <c r="G852" s="1">
        <v>2067</v>
      </c>
      <c r="H852" s="1">
        <v>567092</v>
      </c>
      <c r="I852" s="1">
        <v>48.41</v>
      </c>
      <c r="J852" s="3" t="s">
        <v>13</v>
      </c>
    </row>
    <row r="853" spans="1:10" x14ac:dyDescent="0.2">
      <c r="A853" s="2">
        <v>852</v>
      </c>
      <c r="B853" s="1" t="s">
        <v>771</v>
      </c>
      <c r="C853" s="1" t="s">
        <v>988</v>
      </c>
      <c r="D853" s="1" t="s">
        <v>990</v>
      </c>
      <c r="E853" s="1" t="s">
        <v>816</v>
      </c>
      <c r="F853" s="1">
        <v>516199</v>
      </c>
      <c r="G853" s="1">
        <v>1030</v>
      </c>
      <c r="H853" s="1">
        <v>517229</v>
      </c>
      <c r="I853" s="1">
        <v>44.15</v>
      </c>
      <c r="J853" s="3" t="s">
        <v>16</v>
      </c>
    </row>
    <row r="854" spans="1:10" x14ac:dyDescent="0.2">
      <c r="A854" s="2">
        <v>853</v>
      </c>
      <c r="B854" s="1" t="s">
        <v>771</v>
      </c>
      <c r="C854" s="1" t="s">
        <v>988</v>
      </c>
      <c r="D854" s="1" t="s">
        <v>991</v>
      </c>
      <c r="E854" s="1" t="s">
        <v>26</v>
      </c>
      <c r="F854" s="1">
        <v>14452</v>
      </c>
      <c r="G854" s="1">
        <v>46</v>
      </c>
      <c r="H854" s="1">
        <v>14498</v>
      </c>
      <c r="I854" s="1">
        <v>1.24</v>
      </c>
      <c r="J854" s="3" t="s">
        <v>16</v>
      </c>
    </row>
    <row r="855" spans="1:10" x14ac:dyDescent="0.2">
      <c r="A855" s="2">
        <v>854</v>
      </c>
      <c r="B855" s="1" t="s">
        <v>771</v>
      </c>
      <c r="C855" s="1" t="s">
        <v>988</v>
      </c>
      <c r="D855" s="1" t="s">
        <v>992</v>
      </c>
      <c r="E855" s="1" t="s">
        <v>22</v>
      </c>
      <c r="F855" s="1">
        <v>12307</v>
      </c>
      <c r="G855" s="1">
        <v>10</v>
      </c>
      <c r="H855" s="1">
        <v>12317</v>
      </c>
      <c r="I855" s="1">
        <v>1.05</v>
      </c>
      <c r="J855" s="3" t="s">
        <v>16</v>
      </c>
    </row>
    <row r="856" spans="1:10" x14ac:dyDescent="0.2">
      <c r="A856" s="2">
        <v>855</v>
      </c>
      <c r="B856" s="1" t="s">
        <v>771</v>
      </c>
      <c r="C856" s="1" t="s">
        <v>988</v>
      </c>
      <c r="D856" s="1" t="s">
        <v>993</v>
      </c>
      <c r="E856" s="1" t="s">
        <v>22</v>
      </c>
      <c r="F856" s="1">
        <v>10828</v>
      </c>
      <c r="G856" s="1">
        <v>43</v>
      </c>
      <c r="H856" s="1">
        <v>10871</v>
      </c>
      <c r="I856" s="1">
        <v>0.93</v>
      </c>
      <c r="J856" s="3" t="s">
        <v>16</v>
      </c>
    </row>
    <row r="857" spans="1:10" x14ac:dyDescent="0.2">
      <c r="A857" s="2">
        <v>856</v>
      </c>
      <c r="B857" s="1" t="s">
        <v>771</v>
      </c>
      <c r="C857" s="1" t="s">
        <v>988</v>
      </c>
      <c r="D857" s="1" t="s">
        <v>994</v>
      </c>
      <c r="E857" s="1" t="s">
        <v>809</v>
      </c>
      <c r="F857" s="1">
        <v>8473</v>
      </c>
      <c r="G857" s="1">
        <v>14</v>
      </c>
      <c r="H857" s="1">
        <v>8487</v>
      </c>
      <c r="I857" s="1">
        <v>0.72</v>
      </c>
      <c r="J857" s="3" t="s">
        <v>16</v>
      </c>
    </row>
    <row r="858" spans="1:10" x14ac:dyDescent="0.2">
      <c r="A858" s="2">
        <v>857</v>
      </c>
      <c r="B858" s="1" t="s">
        <v>771</v>
      </c>
      <c r="C858" s="1" t="s">
        <v>988</v>
      </c>
      <c r="D858" s="1" t="s">
        <v>995</v>
      </c>
      <c r="E858" s="1" t="s">
        <v>996</v>
      </c>
      <c r="F858" s="1">
        <v>6303</v>
      </c>
      <c r="G858" s="1">
        <v>37</v>
      </c>
      <c r="H858" s="1">
        <v>6340</v>
      </c>
      <c r="I858" s="1">
        <v>0.54</v>
      </c>
      <c r="J858" s="3" t="s">
        <v>16</v>
      </c>
    </row>
    <row r="859" spans="1:10" x14ac:dyDescent="0.2">
      <c r="A859" s="2">
        <v>858</v>
      </c>
      <c r="B859" s="1" t="s">
        <v>771</v>
      </c>
      <c r="C859" s="1" t="s">
        <v>988</v>
      </c>
      <c r="D859" s="1" t="s">
        <v>997</v>
      </c>
      <c r="E859" s="1" t="s">
        <v>62</v>
      </c>
      <c r="F859" s="1">
        <v>5875</v>
      </c>
      <c r="G859" s="1">
        <v>14</v>
      </c>
      <c r="H859" s="1">
        <v>5889</v>
      </c>
      <c r="I859" s="1">
        <v>0.5</v>
      </c>
      <c r="J859" s="3" t="s">
        <v>16</v>
      </c>
    </row>
    <row r="860" spans="1:10" x14ac:dyDescent="0.2">
      <c r="A860" s="2">
        <v>859</v>
      </c>
      <c r="B860" s="1" t="s">
        <v>771</v>
      </c>
      <c r="C860" s="1" t="s">
        <v>988</v>
      </c>
      <c r="D860" s="1" t="s">
        <v>998</v>
      </c>
      <c r="E860" s="1" t="s">
        <v>999</v>
      </c>
      <c r="F860" s="1">
        <v>5866</v>
      </c>
      <c r="G860" s="1">
        <v>18</v>
      </c>
      <c r="H860" s="1">
        <v>5884</v>
      </c>
      <c r="I860" s="1">
        <v>0.5</v>
      </c>
      <c r="J860" s="3" t="s">
        <v>16</v>
      </c>
    </row>
    <row r="861" spans="1:10" x14ac:dyDescent="0.2">
      <c r="A861" s="2">
        <v>860</v>
      </c>
      <c r="B861" s="1" t="s">
        <v>771</v>
      </c>
      <c r="C861" s="1" t="s">
        <v>988</v>
      </c>
      <c r="D861" s="1" t="s">
        <v>34</v>
      </c>
      <c r="E861" s="1" t="s">
        <v>35</v>
      </c>
      <c r="F861" s="1">
        <v>22866</v>
      </c>
      <c r="G861" s="1">
        <v>73</v>
      </c>
      <c r="H861" s="1">
        <v>22939</v>
      </c>
      <c r="I861" s="1">
        <v>1.96</v>
      </c>
      <c r="J861" s="3" t="s">
        <v>16</v>
      </c>
    </row>
    <row r="862" spans="1:10" x14ac:dyDescent="0.2">
      <c r="A862" s="2">
        <v>861</v>
      </c>
      <c r="B862" s="1" t="s">
        <v>771</v>
      </c>
      <c r="C862" s="1" t="s">
        <v>1000</v>
      </c>
      <c r="D862" s="1" t="s">
        <v>1001</v>
      </c>
      <c r="E862" s="1" t="s">
        <v>917</v>
      </c>
      <c r="F862" s="1">
        <v>537331</v>
      </c>
      <c r="G862" s="1">
        <v>1326</v>
      </c>
      <c r="H862" s="1">
        <v>538657</v>
      </c>
      <c r="I862" s="1">
        <v>50.73</v>
      </c>
      <c r="J862" s="3" t="s">
        <v>13</v>
      </c>
    </row>
    <row r="863" spans="1:10" x14ac:dyDescent="0.2">
      <c r="A863" s="2">
        <v>862</v>
      </c>
      <c r="B863" s="1" t="s">
        <v>771</v>
      </c>
      <c r="C863" s="1" t="s">
        <v>1000</v>
      </c>
      <c r="D863" s="1" t="s">
        <v>1002</v>
      </c>
      <c r="E863" s="1" t="s">
        <v>20</v>
      </c>
      <c r="F863" s="1">
        <v>375988</v>
      </c>
      <c r="G863" s="1">
        <v>1538</v>
      </c>
      <c r="H863" s="1">
        <v>377526</v>
      </c>
      <c r="I863" s="1">
        <v>35.549999999999997</v>
      </c>
      <c r="J863" s="3" t="s">
        <v>16</v>
      </c>
    </row>
    <row r="864" spans="1:10" x14ac:dyDescent="0.2">
      <c r="A864" s="2">
        <v>863</v>
      </c>
      <c r="B864" s="1" t="s">
        <v>771</v>
      </c>
      <c r="C864" s="1" t="s">
        <v>1000</v>
      </c>
      <c r="D864" s="1" t="s">
        <v>1003</v>
      </c>
      <c r="E864" s="1" t="s">
        <v>22</v>
      </c>
      <c r="F864" s="1">
        <v>27370</v>
      </c>
      <c r="G864" s="1">
        <v>25</v>
      </c>
      <c r="H864" s="1">
        <v>27395</v>
      </c>
      <c r="I864" s="1">
        <v>2.58</v>
      </c>
      <c r="J864" s="3" t="s">
        <v>16</v>
      </c>
    </row>
    <row r="865" spans="1:10" x14ac:dyDescent="0.2">
      <c r="A865" s="2">
        <v>864</v>
      </c>
      <c r="B865" s="1" t="s">
        <v>771</v>
      </c>
      <c r="C865" s="1" t="s">
        <v>1000</v>
      </c>
      <c r="D865" s="1" t="s">
        <v>1004</v>
      </c>
      <c r="E865" s="1" t="s">
        <v>22</v>
      </c>
      <c r="F865" s="1">
        <v>24478</v>
      </c>
      <c r="G865" s="1">
        <v>5</v>
      </c>
      <c r="H865" s="1">
        <v>24483</v>
      </c>
      <c r="I865" s="1">
        <v>2.31</v>
      </c>
      <c r="J865" s="3" t="s">
        <v>16</v>
      </c>
    </row>
    <row r="866" spans="1:10" x14ac:dyDescent="0.2">
      <c r="A866" s="2">
        <v>865</v>
      </c>
      <c r="B866" s="1" t="s">
        <v>771</v>
      </c>
      <c r="C866" s="1" t="s">
        <v>1000</v>
      </c>
      <c r="D866" s="1" t="s">
        <v>1005</v>
      </c>
      <c r="E866" s="1" t="s">
        <v>1006</v>
      </c>
      <c r="F866" s="1">
        <v>19487</v>
      </c>
      <c r="G866" s="1">
        <v>8</v>
      </c>
      <c r="H866" s="1">
        <v>19495</v>
      </c>
      <c r="I866" s="1">
        <v>1.84</v>
      </c>
      <c r="J866" s="3" t="s">
        <v>16</v>
      </c>
    </row>
    <row r="867" spans="1:10" x14ac:dyDescent="0.2">
      <c r="A867" s="2">
        <v>866</v>
      </c>
      <c r="B867" s="1" t="s">
        <v>771</v>
      </c>
      <c r="C867" s="1" t="s">
        <v>1000</v>
      </c>
      <c r="D867" s="1" t="s">
        <v>1007</v>
      </c>
      <c r="E867" s="1" t="s">
        <v>26</v>
      </c>
      <c r="F867" s="1">
        <v>13894</v>
      </c>
      <c r="G867" s="1">
        <v>159</v>
      </c>
      <c r="H867" s="1">
        <v>14053</v>
      </c>
      <c r="I867" s="1">
        <v>1.32</v>
      </c>
      <c r="J867" s="3" t="s">
        <v>16</v>
      </c>
    </row>
    <row r="868" spans="1:10" x14ac:dyDescent="0.2">
      <c r="A868" s="2">
        <v>867</v>
      </c>
      <c r="B868" s="1" t="s">
        <v>771</v>
      </c>
      <c r="C868" s="1" t="s">
        <v>1000</v>
      </c>
      <c r="D868" s="1" t="s">
        <v>1008</v>
      </c>
      <c r="E868" s="1" t="s">
        <v>809</v>
      </c>
      <c r="F868" s="1">
        <v>8256</v>
      </c>
      <c r="G868" s="1">
        <v>54</v>
      </c>
      <c r="H868" s="1">
        <v>8310</v>
      </c>
      <c r="I868" s="1">
        <v>0.78</v>
      </c>
      <c r="J868" s="3" t="s">
        <v>16</v>
      </c>
    </row>
    <row r="869" spans="1:10" x14ac:dyDescent="0.2">
      <c r="A869" s="2">
        <v>868</v>
      </c>
      <c r="B869" s="1" t="s">
        <v>771</v>
      </c>
      <c r="C869" s="1" t="s">
        <v>1000</v>
      </c>
      <c r="D869" s="1" t="s">
        <v>1009</v>
      </c>
      <c r="E869" s="1" t="s">
        <v>22</v>
      </c>
      <c r="F869" s="1">
        <v>7892</v>
      </c>
      <c r="G869" s="1">
        <v>12</v>
      </c>
      <c r="H869" s="1">
        <v>7904</v>
      </c>
      <c r="I869" s="1">
        <v>0.74</v>
      </c>
      <c r="J869" s="3" t="s">
        <v>16</v>
      </c>
    </row>
    <row r="870" spans="1:10" x14ac:dyDescent="0.2">
      <c r="A870" s="2">
        <v>869</v>
      </c>
      <c r="B870" s="1" t="s">
        <v>771</v>
      </c>
      <c r="C870" s="1" t="s">
        <v>1000</v>
      </c>
      <c r="D870" s="1" t="s">
        <v>1010</v>
      </c>
      <c r="E870" s="1" t="s">
        <v>22</v>
      </c>
      <c r="F870" s="1">
        <v>6142</v>
      </c>
      <c r="G870" s="1">
        <v>20</v>
      </c>
      <c r="H870" s="1">
        <v>6162</v>
      </c>
      <c r="I870" s="1">
        <v>0.57999999999999996</v>
      </c>
      <c r="J870" s="3" t="s">
        <v>16</v>
      </c>
    </row>
    <row r="871" spans="1:10" x14ac:dyDescent="0.2">
      <c r="A871" s="2">
        <v>870</v>
      </c>
      <c r="B871" s="1" t="s">
        <v>771</v>
      </c>
      <c r="C871" s="1" t="s">
        <v>1000</v>
      </c>
      <c r="D871" s="1" t="s">
        <v>1011</v>
      </c>
      <c r="E871" s="1" t="s">
        <v>826</v>
      </c>
      <c r="F871" s="1">
        <v>2806</v>
      </c>
      <c r="G871" s="1">
        <v>43</v>
      </c>
      <c r="H871" s="1">
        <v>2849</v>
      </c>
      <c r="I871" s="1">
        <v>0.27</v>
      </c>
      <c r="J871" s="3" t="s">
        <v>16</v>
      </c>
    </row>
    <row r="872" spans="1:10" x14ac:dyDescent="0.2">
      <c r="A872" s="2">
        <v>871</v>
      </c>
      <c r="B872" s="1" t="s">
        <v>771</v>
      </c>
      <c r="C872" s="1" t="s">
        <v>1000</v>
      </c>
      <c r="D872" s="1" t="s">
        <v>1012</v>
      </c>
      <c r="E872" s="1" t="s">
        <v>969</v>
      </c>
      <c r="F872" s="1">
        <v>2434</v>
      </c>
      <c r="G872" s="1">
        <v>9</v>
      </c>
      <c r="H872" s="1">
        <v>2443</v>
      </c>
      <c r="I872" s="1">
        <v>0.23</v>
      </c>
      <c r="J872" s="3" t="s">
        <v>16</v>
      </c>
    </row>
    <row r="873" spans="1:10" x14ac:dyDescent="0.2">
      <c r="A873" s="2">
        <v>872</v>
      </c>
      <c r="B873" s="1" t="s">
        <v>771</v>
      </c>
      <c r="C873" s="1" t="s">
        <v>1000</v>
      </c>
      <c r="D873" s="1" t="s">
        <v>1013</v>
      </c>
      <c r="E873" s="1" t="s">
        <v>1014</v>
      </c>
      <c r="F873" s="1">
        <v>1478</v>
      </c>
      <c r="G873" s="1">
        <v>28</v>
      </c>
      <c r="H873" s="1">
        <v>1506</v>
      </c>
      <c r="I873" s="1">
        <v>0.14000000000000001</v>
      </c>
      <c r="J873" s="3" t="s">
        <v>16</v>
      </c>
    </row>
    <row r="874" spans="1:10" x14ac:dyDescent="0.2">
      <c r="A874" s="2">
        <v>873</v>
      </c>
      <c r="B874" s="1" t="s">
        <v>771</v>
      </c>
      <c r="C874" s="1" t="s">
        <v>1000</v>
      </c>
      <c r="D874" s="1" t="s">
        <v>34</v>
      </c>
      <c r="E874" s="1" t="s">
        <v>35</v>
      </c>
      <c r="F874" s="1">
        <v>31056</v>
      </c>
      <c r="G874" s="1">
        <v>55</v>
      </c>
      <c r="H874" s="1">
        <v>31111</v>
      </c>
      <c r="I874" s="1">
        <v>2.93</v>
      </c>
      <c r="J874" s="3" t="s">
        <v>16</v>
      </c>
    </row>
    <row r="875" spans="1:10" x14ac:dyDescent="0.2">
      <c r="A875" s="2">
        <v>874</v>
      </c>
      <c r="B875" s="1" t="s">
        <v>771</v>
      </c>
      <c r="C875" s="1" t="s">
        <v>1015</v>
      </c>
      <c r="D875" s="1" t="s">
        <v>1016</v>
      </c>
      <c r="E875" s="1" t="s">
        <v>15</v>
      </c>
      <c r="F875" s="1">
        <v>402470</v>
      </c>
      <c r="G875" s="1">
        <v>380</v>
      </c>
      <c r="H875" s="1">
        <v>402850</v>
      </c>
      <c r="I875" s="1">
        <v>35</v>
      </c>
      <c r="J875" s="3" t="s">
        <v>13</v>
      </c>
    </row>
    <row r="876" spans="1:10" x14ac:dyDescent="0.2">
      <c r="A876" s="2">
        <v>875</v>
      </c>
      <c r="B876" s="1" t="s">
        <v>771</v>
      </c>
      <c r="C876" s="1" t="s">
        <v>1015</v>
      </c>
      <c r="D876" s="1" t="s">
        <v>1017</v>
      </c>
      <c r="E876" s="1" t="s">
        <v>816</v>
      </c>
      <c r="F876" s="1">
        <v>342795</v>
      </c>
      <c r="G876" s="1">
        <v>363</v>
      </c>
      <c r="H876" s="1">
        <v>343158</v>
      </c>
      <c r="I876" s="1">
        <v>29.81</v>
      </c>
      <c r="J876" s="3" t="s">
        <v>16</v>
      </c>
    </row>
    <row r="877" spans="1:10" x14ac:dyDescent="0.2">
      <c r="A877" s="2">
        <v>876</v>
      </c>
      <c r="B877" s="1" t="s">
        <v>771</v>
      </c>
      <c r="C877" s="1" t="s">
        <v>1015</v>
      </c>
      <c r="D877" s="1" t="s">
        <v>1018</v>
      </c>
      <c r="E877" s="1" t="s">
        <v>906</v>
      </c>
      <c r="F877" s="1">
        <v>309011</v>
      </c>
      <c r="G877" s="1">
        <v>253</v>
      </c>
      <c r="H877" s="1">
        <v>309264</v>
      </c>
      <c r="I877" s="1">
        <v>26.87</v>
      </c>
      <c r="J877" s="3" t="s">
        <v>16</v>
      </c>
    </row>
    <row r="878" spans="1:10" x14ac:dyDescent="0.2">
      <c r="A878" s="2">
        <v>877</v>
      </c>
      <c r="B878" s="1" t="s">
        <v>771</v>
      </c>
      <c r="C878" s="1" t="s">
        <v>1015</v>
      </c>
      <c r="D878" s="1" t="s">
        <v>1019</v>
      </c>
      <c r="E878" s="1" t="s">
        <v>22</v>
      </c>
      <c r="F878" s="1">
        <v>11815</v>
      </c>
      <c r="G878" s="1">
        <v>3</v>
      </c>
      <c r="H878" s="1">
        <v>11818</v>
      </c>
      <c r="I878" s="1">
        <v>1.03</v>
      </c>
      <c r="J878" s="3" t="s">
        <v>16</v>
      </c>
    </row>
    <row r="879" spans="1:10" x14ac:dyDescent="0.2">
      <c r="A879" s="2">
        <v>878</v>
      </c>
      <c r="B879" s="1" t="s">
        <v>771</v>
      </c>
      <c r="C879" s="1" t="s">
        <v>1015</v>
      </c>
      <c r="D879" s="1" t="s">
        <v>1020</v>
      </c>
      <c r="E879" s="1" t="s">
        <v>22</v>
      </c>
      <c r="F879" s="1">
        <v>11300</v>
      </c>
      <c r="G879" s="1">
        <v>2</v>
      </c>
      <c r="H879" s="1">
        <v>11302</v>
      </c>
      <c r="I879" s="1">
        <v>0.98</v>
      </c>
      <c r="J879" s="3" t="s">
        <v>16</v>
      </c>
    </row>
    <row r="880" spans="1:10" x14ac:dyDescent="0.2">
      <c r="A880" s="2">
        <v>879</v>
      </c>
      <c r="B880" s="1" t="s">
        <v>771</v>
      </c>
      <c r="C880" s="1" t="s">
        <v>1015</v>
      </c>
      <c r="D880" s="1" t="s">
        <v>1021</v>
      </c>
      <c r="E880" s="1" t="s">
        <v>22</v>
      </c>
      <c r="F880" s="1">
        <v>9992</v>
      </c>
      <c r="G880" s="1">
        <v>1</v>
      </c>
      <c r="H880" s="1">
        <v>9993</v>
      </c>
      <c r="I880" s="1">
        <v>0.87</v>
      </c>
      <c r="J880" s="3" t="s">
        <v>16</v>
      </c>
    </row>
    <row r="881" spans="1:10" x14ac:dyDescent="0.2">
      <c r="A881" s="2">
        <v>880</v>
      </c>
      <c r="B881" s="1" t="s">
        <v>771</v>
      </c>
      <c r="C881" s="1" t="s">
        <v>1015</v>
      </c>
      <c r="D881" s="1" t="s">
        <v>1022</v>
      </c>
      <c r="E881" s="1" t="s">
        <v>22</v>
      </c>
      <c r="F881" s="1">
        <v>9522</v>
      </c>
      <c r="G881" s="1">
        <v>2</v>
      </c>
      <c r="H881" s="1">
        <v>9524</v>
      </c>
      <c r="I881" s="1">
        <v>0.83</v>
      </c>
      <c r="J881" s="3" t="s">
        <v>16</v>
      </c>
    </row>
    <row r="882" spans="1:10" x14ac:dyDescent="0.2">
      <c r="A882" s="2">
        <v>881</v>
      </c>
      <c r="B882" s="1" t="s">
        <v>771</v>
      </c>
      <c r="C882" s="1" t="s">
        <v>1015</v>
      </c>
      <c r="D882" s="1" t="s">
        <v>1023</v>
      </c>
      <c r="E882" s="1" t="s">
        <v>26</v>
      </c>
      <c r="F882" s="1">
        <v>7575</v>
      </c>
      <c r="G882" s="1">
        <v>4</v>
      </c>
      <c r="H882" s="1">
        <v>7579</v>
      </c>
      <c r="I882" s="1">
        <v>0.66</v>
      </c>
      <c r="J882" s="3" t="s">
        <v>16</v>
      </c>
    </row>
    <row r="883" spans="1:10" x14ac:dyDescent="0.2">
      <c r="A883" s="2">
        <v>882</v>
      </c>
      <c r="B883" s="1" t="s">
        <v>771</v>
      </c>
      <c r="C883" s="1" t="s">
        <v>1015</v>
      </c>
      <c r="D883" s="1" t="s">
        <v>1024</v>
      </c>
      <c r="E883" s="1" t="s">
        <v>22</v>
      </c>
      <c r="F883" s="1">
        <v>7299</v>
      </c>
      <c r="G883" s="1">
        <v>3</v>
      </c>
      <c r="H883" s="1">
        <v>7302</v>
      </c>
      <c r="I883" s="1">
        <v>0.63</v>
      </c>
      <c r="J883" s="3" t="s">
        <v>16</v>
      </c>
    </row>
    <row r="884" spans="1:10" x14ac:dyDescent="0.2">
      <c r="A884" s="2">
        <v>883</v>
      </c>
      <c r="B884" s="1" t="s">
        <v>771</v>
      </c>
      <c r="C884" s="1" t="s">
        <v>1015</v>
      </c>
      <c r="D884" s="1" t="s">
        <v>1025</v>
      </c>
      <c r="E884" s="1" t="s">
        <v>1026</v>
      </c>
      <c r="F884" s="1">
        <v>6055</v>
      </c>
      <c r="G884" s="1" t="s">
        <v>33</v>
      </c>
      <c r="H884" s="1">
        <v>6055</v>
      </c>
      <c r="I884" s="1">
        <v>0.53</v>
      </c>
      <c r="J884" s="3" t="s">
        <v>16</v>
      </c>
    </row>
    <row r="885" spans="1:10" x14ac:dyDescent="0.2">
      <c r="A885" s="2">
        <v>884</v>
      </c>
      <c r="B885" s="1" t="s">
        <v>771</v>
      </c>
      <c r="C885" s="1" t="s">
        <v>1015</v>
      </c>
      <c r="D885" s="1" t="s">
        <v>1027</v>
      </c>
      <c r="E885" s="1" t="s">
        <v>22</v>
      </c>
      <c r="F885" s="1">
        <v>3758</v>
      </c>
      <c r="G885" s="1">
        <v>5</v>
      </c>
      <c r="H885" s="1">
        <v>3763</v>
      </c>
      <c r="I885" s="1">
        <v>0.33</v>
      </c>
      <c r="J885" s="3" t="s">
        <v>16</v>
      </c>
    </row>
    <row r="886" spans="1:10" x14ac:dyDescent="0.2">
      <c r="A886" s="2">
        <v>885</v>
      </c>
      <c r="B886" s="1" t="s">
        <v>771</v>
      </c>
      <c r="C886" s="1" t="s">
        <v>1015</v>
      </c>
      <c r="D886" s="1" t="s">
        <v>1028</v>
      </c>
      <c r="E886" s="1" t="s">
        <v>22</v>
      </c>
      <c r="F886" s="1">
        <v>3525</v>
      </c>
      <c r="G886" s="1" t="s">
        <v>33</v>
      </c>
      <c r="H886" s="1">
        <v>3525</v>
      </c>
      <c r="I886" s="1">
        <v>0.31</v>
      </c>
      <c r="J886" s="3" t="s">
        <v>16</v>
      </c>
    </row>
    <row r="887" spans="1:10" x14ac:dyDescent="0.2">
      <c r="A887" s="2">
        <v>886</v>
      </c>
      <c r="B887" s="1" t="s">
        <v>771</v>
      </c>
      <c r="C887" s="1" t="s">
        <v>1015</v>
      </c>
      <c r="D887" s="1" t="s">
        <v>34</v>
      </c>
      <c r="E887" s="1" t="s">
        <v>35</v>
      </c>
      <c r="F887" s="1">
        <v>24953</v>
      </c>
      <c r="G887" s="1">
        <v>13</v>
      </c>
      <c r="H887" s="1">
        <v>24966</v>
      </c>
      <c r="I887" s="1">
        <v>2.17</v>
      </c>
      <c r="J887" s="3" t="s">
        <v>16</v>
      </c>
    </row>
    <row r="888" spans="1:10" x14ac:dyDescent="0.2">
      <c r="A888" s="2">
        <v>887</v>
      </c>
      <c r="B888" s="1" t="s">
        <v>771</v>
      </c>
      <c r="C888" s="1" t="s">
        <v>1029</v>
      </c>
      <c r="D888" s="1" t="s">
        <v>1030</v>
      </c>
      <c r="E888" s="1" t="s">
        <v>816</v>
      </c>
      <c r="F888" s="1">
        <v>639758</v>
      </c>
      <c r="G888" s="1">
        <v>891</v>
      </c>
      <c r="H888" s="1">
        <v>640649</v>
      </c>
      <c r="I888" s="1">
        <v>52.96</v>
      </c>
      <c r="J888" s="3" t="s">
        <v>13</v>
      </c>
    </row>
    <row r="889" spans="1:10" x14ac:dyDescent="0.2">
      <c r="A889" s="2">
        <v>888</v>
      </c>
      <c r="B889" s="1" t="s">
        <v>771</v>
      </c>
      <c r="C889" s="1" t="s">
        <v>1029</v>
      </c>
      <c r="D889" s="1" t="s">
        <v>1031</v>
      </c>
      <c r="E889" s="1" t="s">
        <v>775</v>
      </c>
      <c r="F889" s="1">
        <v>464982</v>
      </c>
      <c r="G889" s="1">
        <v>1133</v>
      </c>
      <c r="H889" s="1">
        <v>466115</v>
      </c>
      <c r="I889" s="1">
        <v>38.53</v>
      </c>
      <c r="J889" s="3" t="s">
        <v>16</v>
      </c>
    </row>
    <row r="890" spans="1:10" x14ac:dyDescent="0.2">
      <c r="A890" s="2">
        <v>889</v>
      </c>
      <c r="B890" s="1" t="s">
        <v>771</v>
      </c>
      <c r="C890" s="1" t="s">
        <v>1029</v>
      </c>
      <c r="D890" s="1" t="s">
        <v>1032</v>
      </c>
      <c r="E890" s="1" t="s">
        <v>969</v>
      </c>
      <c r="F890" s="1">
        <v>15423</v>
      </c>
      <c r="G890" s="1">
        <v>11</v>
      </c>
      <c r="H890" s="1">
        <v>15434</v>
      </c>
      <c r="I890" s="1">
        <v>1.28</v>
      </c>
      <c r="J890" s="3" t="s">
        <v>16</v>
      </c>
    </row>
    <row r="891" spans="1:10" x14ac:dyDescent="0.2">
      <c r="A891" s="2">
        <v>890</v>
      </c>
      <c r="B891" s="1" t="s">
        <v>771</v>
      </c>
      <c r="C891" s="1" t="s">
        <v>1029</v>
      </c>
      <c r="D891" s="1" t="s">
        <v>1033</v>
      </c>
      <c r="E891" s="1" t="s">
        <v>26</v>
      </c>
      <c r="F891" s="1">
        <v>12947</v>
      </c>
      <c r="G891" s="1">
        <v>44</v>
      </c>
      <c r="H891" s="1">
        <v>12991</v>
      </c>
      <c r="I891" s="1">
        <v>1.07</v>
      </c>
      <c r="J891" s="3" t="s">
        <v>16</v>
      </c>
    </row>
    <row r="892" spans="1:10" x14ac:dyDescent="0.2">
      <c r="A892" s="2">
        <v>891</v>
      </c>
      <c r="B892" s="1" t="s">
        <v>771</v>
      </c>
      <c r="C892" s="1" t="s">
        <v>1029</v>
      </c>
      <c r="D892" s="1" t="s">
        <v>1034</v>
      </c>
      <c r="E892" s="1" t="s">
        <v>31</v>
      </c>
      <c r="F892" s="1">
        <v>11320</v>
      </c>
      <c r="G892" s="1">
        <v>2</v>
      </c>
      <c r="H892" s="1">
        <v>11322</v>
      </c>
      <c r="I892" s="1">
        <v>0.94</v>
      </c>
      <c r="J892" s="3" t="s">
        <v>16</v>
      </c>
    </row>
    <row r="893" spans="1:10" x14ac:dyDescent="0.2">
      <c r="A893" s="2">
        <v>892</v>
      </c>
      <c r="B893" s="1" t="s">
        <v>771</v>
      </c>
      <c r="C893" s="1" t="s">
        <v>1029</v>
      </c>
      <c r="D893" s="1" t="s">
        <v>1035</v>
      </c>
      <c r="E893" s="1" t="s">
        <v>1036</v>
      </c>
      <c r="F893" s="1">
        <v>11127</v>
      </c>
      <c r="G893" s="1">
        <v>22</v>
      </c>
      <c r="H893" s="1">
        <v>11149</v>
      </c>
      <c r="I893" s="1">
        <v>0.92</v>
      </c>
      <c r="J893" s="3" t="s">
        <v>16</v>
      </c>
    </row>
    <row r="894" spans="1:10" x14ac:dyDescent="0.2">
      <c r="A894" s="2">
        <v>893</v>
      </c>
      <c r="B894" s="1" t="s">
        <v>771</v>
      </c>
      <c r="C894" s="1" t="s">
        <v>1029</v>
      </c>
      <c r="D894" s="1" t="s">
        <v>1037</v>
      </c>
      <c r="E894" s="1" t="s">
        <v>1038</v>
      </c>
      <c r="F894" s="1">
        <v>10665</v>
      </c>
      <c r="G894" s="1">
        <v>9</v>
      </c>
      <c r="H894" s="1">
        <v>10674</v>
      </c>
      <c r="I894" s="1">
        <v>0.88</v>
      </c>
      <c r="J894" s="3" t="s">
        <v>16</v>
      </c>
    </row>
    <row r="895" spans="1:10" x14ac:dyDescent="0.2">
      <c r="A895" s="2">
        <v>894</v>
      </c>
      <c r="B895" s="1" t="s">
        <v>771</v>
      </c>
      <c r="C895" s="1" t="s">
        <v>1029</v>
      </c>
      <c r="D895" s="1" t="s">
        <v>1039</v>
      </c>
      <c r="E895" s="1" t="s">
        <v>1040</v>
      </c>
      <c r="F895" s="1">
        <v>8720</v>
      </c>
      <c r="G895" s="1">
        <v>16</v>
      </c>
      <c r="H895" s="1">
        <v>8736</v>
      </c>
      <c r="I895" s="1">
        <v>0.72</v>
      </c>
      <c r="J895" s="3" t="s">
        <v>16</v>
      </c>
    </row>
    <row r="896" spans="1:10" x14ac:dyDescent="0.2">
      <c r="A896" s="2">
        <v>895</v>
      </c>
      <c r="B896" s="1" t="s">
        <v>771</v>
      </c>
      <c r="C896" s="1" t="s">
        <v>1029</v>
      </c>
      <c r="D896" s="1" t="s">
        <v>34</v>
      </c>
      <c r="E896" s="1" t="s">
        <v>35</v>
      </c>
      <c r="F896" s="1">
        <v>32557</v>
      </c>
      <c r="G896" s="1">
        <v>68</v>
      </c>
      <c r="H896" s="1">
        <v>32625</v>
      </c>
      <c r="I896" s="1">
        <v>2.7</v>
      </c>
      <c r="J896" s="3" t="s">
        <v>16</v>
      </c>
    </row>
    <row r="897" spans="1:10" x14ac:dyDescent="0.2">
      <c r="A897" s="2">
        <v>896</v>
      </c>
      <c r="B897" s="1" t="s">
        <v>771</v>
      </c>
      <c r="C897" s="1" t="s">
        <v>1041</v>
      </c>
      <c r="D897" s="1" t="s">
        <v>1042</v>
      </c>
      <c r="E897" s="1" t="s">
        <v>12</v>
      </c>
      <c r="F897" s="1">
        <v>552705</v>
      </c>
      <c r="G897" s="1">
        <v>723</v>
      </c>
      <c r="H897" s="1">
        <v>553428</v>
      </c>
      <c r="I897" s="1">
        <v>53.85</v>
      </c>
      <c r="J897" s="3" t="s">
        <v>13</v>
      </c>
    </row>
    <row r="898" spans="1:10" x14ac:dyDescent="0.2">
      <c r="A898" s="2">
        <v>897</v>
      </c>
      <c r="B898" s="1" t="s">
        <v>771</v>
      </c>
      <c r="C898" s="1" t="s">
        <v>1041</v>
      </c>
      <c r="D898" s="1" t="s">
        <v>1043</v>
      </c>
      <c r="E898" s="1" t="s">
        <v>775</v>
      </c>
      <c r="F898" s="1">
        <v>400909</v>
      </c>
      <c r="G898" s="1">
        <v>574</v>
      </c>
      <c r="H898" s="1">
        <v>401483</v>
      </c>
      <c r="I898" s="1">
        <v>39.07</v>
      </c>
      <c r="J898" s="3" t="s">
        <v>16</v>
      </c>
    </row>
    <row r="899" spans="1:10" x14ac:dyDescent="0.2">
      <c r="A899" s="2">
        <v>898</v>
      </c>
      <c r="B899" s="1" t="s">
        <v>771</v>
      </c>
      <c r="C899" s="1" t="s">
        <v>1041</v>
      </c>
      <c r="D899" s="1" t="s">
        <v>1044</v>
      </c>
      <c r="E899" s="1" t="s">
        <v>22</v>
      </c>
      <c r="F899" s="1">
        <v>13365</v>
      </c>
      <c r="G899" s="1">
        <v>5</v>
      </c>
      <c r="H899" s="1">
        <v>13370</v>
      </c>
      <c r="I899" s="1">
        <v>1.3</v>
      </c>
      <c r="J899" s="3" t="s">
        <v>16</v>
      </c>
    </row>
    <row r="900" spans="1:10" x14ac:dyDescent="0.2">
      <c r="A900" s="2">
        <v>899</v>
      </c>
      <c r="B900" s="1" t="s">
        <v>771</v>
      </c>
      <c r="C900" s="1" t="s">
        <v>1041</v>
      </c>
      <c r="D900" s="1" t="s">
        <v>1045</v>
      </c>
      <c r="E900" s="1" t="s">
        <v>26</v>
      </c>
      <c r="F900" s="1">
        <v>7197</v>
      </c>
      <c r="G900" s="1">
        <v>26</v>
      </c>
      <c r="H900" s="1">
        <v>7223</v>
      </c>
      <c r="I900" s="1">
        <v>0.7</v>
      </c>
      <c r="J900" s="3" t="s">
        <v>16</v>
      </c>
    </row>
    <row r="901" spans="1:10" x14ac:dyDescent="0.2">
      <c r="A901" s="2">
        <v>900</v>
      </c>
      <c r="B901" s="1" t="s">
        <v>771</v>
      </c>
      <c r="C901" s="1" t="s">
        <v>1041</v>
      </c>
      <c r="D901" s="1" t="s">
        <v>1046</v>
      </c>
      <c r="E901" s="1" t="s">
        <v>22</v>
      </c>
      <c r="F901" s="1">
        <v>7046</v>
      </c>
      <c r="G901" s="1">
        <v>4</v>
      </c>
      <c r="H901" s="1">
        <v>7050</v>
      </c>
      <c r="I901" s="1">
        <v>0.69</v>
      </c>
      <c r="J901" s="3" t="s">
        <v>16</v>
      </c>
    </row>
    <row r="902" spans="1:10" x14ac:dyDescent="0.2">
      <c r="A902" s="2">
        <v>901</v>
      </c>
      <c r="B902" s="1" t="s">
        <v>771</v>
      </c>
      <c r="C902" s="1" t="s">
        <v>1041</v>
      </c>
      <c r="D902" s="1" t="s">
        <v>1047</v>
      </c>
      <c r="E902" s="1" t="s">
        <v>62</v>
      </c>
      <c r="F902" s="1">
        <v>4980</v>
      </c>
      <c r="G902" s="1">
        <v>3</v>
      </c>
      <c r="H902" s="1">
        <v>4983</v>
      </c>
      <c r="I902" s="1">
        <v>0.48</v>
      </c>
      <c r="J902" s="3" t="s">
        <v>16</v>
      </c>
    </row>
    <row r="903" spans="1:10" x14ac:dyDescent="0.2">
      <c r="A903" s="2">
        <v>902</v>
      </c>
      <c r="B903" s="1" t="s">
        <v>771</v>
      </c>
      <c r="C903" s="1" t="s">
        <v>1041</v>
      </c>
      <c r="D903" s="1" t="s">
        <v>1048</v>
      </c>
      <c r="E903" s="1" t="s">
        <v>840</v>
      </c>
      <c r="F903" s="1">
        <v>4620</v>
      </c>
      <c r="G903" s="1">
        <v>3</v>
      </c>
      <c r="H903" s="1">
        <v>4623</v>
      </c>
      <c r="I903" s="1">
        <v>0.45</v>
      </c>
      <c r="J903" s="3" t="s">
        <v>16</v>
      </c>
    </row>
    <row r="904" spans="1:10" x14ac:dyDescent="0.2">
      <c r="A904" s="2">
        <v>903</v>
      </c>
      <c r="B904" s="1" t="s">
        <v>771</v>
      </c>
      <c r="C904" s="1" t="s">
        <v>1041</v>
      </c>
      <c r="D904" s="1" t="s">
        <v>1049</v>
      </c>
      <c r="E904" s="1" t="s">
        <v>906</v>
      </c>
      <c r="F904" s="1">
        <v>4492</v>
      </c>
      <c r="G904" s="1">
        <v>6</v>
      </c>
      <c r="H904" s="1">
        <v>4498</v>
      </c>
      <c r="I904" s="1">
        <v>0.44</v>
      </c>
      <c r="J904" s="3" t="s">
        <v>16</v>
      </c>
    </row>
    <row r="905" spans="1:10" x14ac:dyDescent="0.2">
      <c r="A905" s="2">
        <v>904</v>
      </c>
      <c r="B905" s="1" t="s">
        <v>771</v>
      </c>
      <c r="C905" s="1" t="s">
        <v>1041</v>
      </c>
      <c r="D905" s="1" t="s">
        <v>1050</v>
      </c>
      <c r="E905" s="1" t="s">
        <v>809</v>
      </c>
      <c r="F905" s="1">
        <v>4460</v>
      </c>
      <c r="G905" s="1">
        <v>4</v>
      </c>
      <c r="H905" s="1">
        <v>4464</v>
      </c>
      <c r="I905" s="1">
        <v>0.43</v>
      </c>
      <c r="J905" s="3" t="s">
        <v>16</v>
      </c>
    </row>
    <row r="906" spans="1:10" x14ac:dyDescent="0.2">
      <c r="A906" s="2">
        <v>905</v>
      </c>
      <c r="B906" s="1" t="s">
        <v>771</v>
      </c>
      <c r="C906" s="1" t="s">
        <v>1041</v>
      </c>
      <c r="D906" s="1" t="s">
        <v>1051</v>
      </c>
      <c r="E906" s="1" t="s">
        <v>1052</v>
      </c>
      <c r="F906" s="1">
        <v>2095</v>
      </c>
      <c r="G906" s="1">
        <v>2</v>
      </c>
      <c r="H906" s="1">
        <v>2097</v>
      </c>
      <c r="I906" s="1">
        <v>0.2</v>
      </c>
      <c r="J906" s="3" t="s">
        <v>16</v>
      </c>
    </row>
    <row r="907" spans="1:10" x14ac:dyDescent="0.2">
      <c r="A907" s="2">
        <v>906</v>
      </c>
      <c r="B907" s="1" t="s">
        <v>771</v>
      </c>
      <c r="C907" s="1" t="s">
        <v>1041</v>
      </c>
      <c r="D907" s="1" t="s">
        <v>1053</v>
      </c>
      <c r="E907" s="1" t="s">
        <v>824</v>
      </c>
      <c r="F907" s="1">
        <v>1998</v>
      </c>
      <c r="G907" s="1">
        <v>9</v>
      </c>
      <c r="H907" s="1">
        <v>2007</v>
      </c>
      <c r="I907" s="1">
        <v>0.2</v>
      </c>
      <c r="J907" s="3" t="s">
        <v>16</v>
      </c>
    </row>
    <row r="908" spans="1:10" x14ac:dyDescent="0.2">
      <c r="A908" s="2">
        <v>907</v>
      </c>
      <c r="B908" s="1" t="s">
        <v>771</v>
      </c>
      <c r="C908" s="1" t="s">
        <v>1041</v>
      </c>
      <c r="D908" s="1" t="s">
        <v>1054</v>
      </c>
      <c r="E908" s="1" t="s">
        <v>1055</v>
      </c>
      <c r="F908" s="1">
        <v>1780</v>
      </c>
      <c r="G908" s="1">
        <v>3</v>
      </c>
      <c r="H908" s="1">
        <v>1783</v>
      </c>
      <c r="I908" s="1">
        <v>0.17</v>
      </c>
      <c r="J908" s="3" t="s">
        <v>16</v>
      </c>
    </row>
    <row r="909" spans="1:10" x14ac:dyDescent="0.2">
      <c r="A909" s="2">
        <v>908</v>
      </c>
      <c r="B909" s="1" t="s">
        <v>771</v>
      </c>
      <c r="C909" s="1" t="s">
        <v>1041</v>
      </c>
      <c r="D909" s="1" t="s">
        <v>34</v>
      </c>
      <c r="E909" s="1" t="s">
        <v>35</v>
      </c>
      <c r="F909" s="1">
        <v>20691</v>
      </c>
      <c r="G909" s="1">
        <v>28</v>
      </c>
      <c r="H909" s="1">
        <v>20719</v>
      </c>
      <c r="I909" s="1">
        <v>2.02</v>
      </c>
      <c r="J909" s="3" t="s">
        <v>16</v>
      </c>
    </row>
    <row r="910" spans="1:10" x14ac:dyDescent="0.2">
      <c r="A910" s="2">
        <v>909</v>
      </c>
      <c r="B910" s="1" t="s">
        <v>771</v>
      </c>
      <c r="C910" s="1" t="s">
        <v>1056</v>
      </c>
      <c r="D910" s="1" t="s">
        <v>1057</v>
      </c>
      <c r="E910" s="1" t="s">
        <v>12</v>
      </c>
      <c r="F910" s="1">
        <v>527974</v>
      </c>
      <c r="G910" s="1">
        <v>1559</v>
      </c>
      <c r="H910" s="1">
        <v>529533</v>
      </c>
      <c r="I910" s="1">
        <v>52.22</v>
      </c>
      <c r="J910" s="3" t="s">
        <v>13</v>
      </c>
    </row>
    <row r="911" spans="1:10" x14ac:dyDescent="0.2">
      <c r="A911" s="2">
        <v>910</v>
      </c>
      <c r="B911" s="1" t="s">
        <v>771</v>
      </c>
      <c r="C911" s="1" t="s">
        <v>1056</v>
      </c>
      <c r="D911" s="1" t="s">
        <v>1058</v>
      </c>
      <c r="E911" s="1" t="s">
        <v>15</v>
      </c>
      <c r="F911" s="1">
        <v>425887</v>
      </c>
      <c r="G911" s="1">
        <v>995</v>
      </c>
      <c r="H911" s="1">
        <v>426882</v>
      </c>
      <c r="I911" s="1">
        <v>42.09</v>
      </c>
      <c r="J911" s="3" t="s">
        <v>16</v>
      </c>
    </row>
    <row r="912" spans="1:10" x14ac:dyDescent="0.2">
      <c r="A912" s="2">
        <v>911</v>
      </c>
      <c r="B912" s="1" t="s">
        <v>771</v>
      </c>
      <c r="C912" s="1" t="s">
        <v>1056</v>
      </c>
      <c r="D912" s="1" t="s">
        <v>1059</v>
      </c>
      <c r="E912" s="1" t="s">
        <v>62</v>
      </c>
      <c r="F912" s="1">
        <v>14830</v>
      </c>
      <c r="G912" s="1">
        <v>8</v>
      </c>
      <c r="H912" s="1">
        <v>14838</v>
      </c>
      <c r="I912" s="1">
        <v>1.46</v>
      </c>
      <c r="J912" s="3" t="s">
        <v>16</v>
      </c>
    </row>
    <row r="913" spans="1:10" x14ac:dyDescent="0.2">
      <c r="A913" s="2">
        <v>912</v>
      </c>
      <c r="B913" s="1" t="s">
        <v>771</v>
      </c>
      <c r="C913" s="1" t="s">
        <v>1056</v>
      </c>
      <c r="D913" s="1" t="s">
        <v>1060</v>
      </c>
      <c r="E913" s="1" t="s">
        <v>26</v>
      </c>
      <c r="F913" s="1">
        <v>13359</v>
      </c>
      <c r="G913" s="1">
        <v>43</v>
      </c>
      <c r="H913" s="1">
        <v>13402</v>
      </c>
      <c r="I913" s="1">
        <v>1.32</v>
      </c>
      <c r="J913" s="3" t="s">
        <v>16</v>
      </c>
    </row>
    <row r="914" spans="1:10" x14ac:dyDescent="0.2">
      <c r="A914" s="2">
        <v>913</v>
      </c>
      <c r="B914" s="1" t="s">
        <v>771</v>
      </c>
      <c r="C914" s="1" t="s">
        <v>1056</v>
      </c>
      <c r="D914" s="1" t="s">
        <v>1061</v>
      </c>
      <c r="E914" s="1" t="s">
        <v>906</v>
      </c>
      <c r="F914" s="1">
        <v>7750</v>
      </c>
      <c r="G914" s="1">
        <v>17</v>
      </c>
      <c r="H914" s="1">
        <v>7767</v>
      </c>
      <c r="I914" s="1">
        <v>0.77</v>
      </c>
      <c r="J914" s="3" t="s">
        <v>16</v>
      </c>
    </row>
    <row r="915" spans="1:10" x14ac:dyDescent="0.2">
      <c r="A915" s="2">
        <v>914</v>
      </c>
      <c r="B915" s="1" t="s">
        <v>771</v>
      </c>
      <c r="C915" s="1" t="s">
        <v>1056</v>
      </c>
      <c r="D915" s="1" t="s">
        <v>34</v>
      </c>
      <c r="E915" s="1" t="s">
        <v>35</v>
      </c>
      <c r="F915" s="1">
        <v>21662</v>
      </c>
      <c r="G915" s="1">
        <v>25</v>
      </c>
      <c r="H915" s="1">
        <v>21687</v>
      </c>
      <c r="I915" s="1">
        <v>2.14</v>
      </c>
      <c r="J915" s="3" t="s">
        <v>16</v>
      </c>
    </row>
    <row r="916" spans="1:10" x14ac:dyDescent="0.2">
      <c r="A916" s="2">
        <v>915</v>
      </c>
      <c r="B916" s="1" t="s">
        <v>771</v>
      </c>
      <c r="C916" s="1" t="s">
        <v>1062</v>
      </c>
      <c r="D916" s="1" t="s">
        <v>1063</v>
      </c>
      <c r="E916" s="1" t="s">
        <v>816</v>
      </c>
      <c r="F916" s="1">
        <v>547814</v>
      </c>
      <c r="G916" s="1">
        <v>2332</v>
      </c>
      <c r="H916" s="1">
        <v>550146</v>
      </c>
      <c r="I916" s="1">
        <v>48.3</v>
      </c>
      <c r="J916" s="3" t="s">
        <v>13</v>
      </c>
    </row>
    <row r="917" spans="1:10" x14ac:dyDescent="0.2">
      <c r="A917" s="2">
        <v>916</v>
      </c>
      <c r="B917" s="1" t="s">
        <v>771</v>
      </c>
      <c r="C917" s="1" t="s">
        <v>1062</v>
      </c>
      <c r="D917" s="1" t="s">
        <v>1064</v>
      </c>
      <c r="E917" s="1" t="s">
        <v>775</v>
      </c>
      <c r="F917" s="1">
        <v>467412</v>
      </c>
      <c r="G917" s="1">
        <v>1864</v>
      </c>
      <c r="H917" s="1">
        <v>469276</v>
      </c>
      <c r="I917" s="1">
        <v>41.2</v>
      </c>
      <c r="J917" s="3" t="s">
        <v>16</v>
      </c>
    </row>
    <row r="918" spans="1:10" x14ac:dyDescent="0.2">
      <c r="A918" s="2">
        <v>917</v>
      </c>
      <c r="B918" s="1" t="s">
        <v>771</v>
      </c>
      <c r="C918" s="1" t="s">
        <v>1062</v>
      </c>
      <c r="D918" s="1" t="s">
        <v>1065</v>
      </c>
      <c r="E918" s="1" t="s">
        <v>22</v>
      </c>
      <c r="F918" s="1">
        <v>21016</v>
      </c>
      <c r="G918" s="1">
        <v>7</v>
      </c>
      <c r="H918" s="1">
        <v>21023</v>
      </c>
      <c r="I918" s="1">
        <v>1.85</v>
      </c>
      <c r="J918" s="3" t="s">
        <v>16</v>
      </c>
    </row>
    <row r="919" spans="1:10" x14ac:dyDescent="0.2">
      <c r="A919" s="2">
        <v>918</v>
      </c>
      <c r="B919" s="1" t="s">
        <v>771</v>
      </c>
      <c r="C919" s="1" t="s">
        <v>1062</v>
      </c>
      <c r="D919" s="1" t="s">
        <v>1066</v>
      </c>
      <c r="E919" s="1" t="s">
        <v>22</v>
      </c>
      <c r="F919" s="1">
        <v>15718</v>
      </c>
      <c r="G919" s="1">
        <v>13</v>
      </c>
      <c r="H919" s="1">
        <v>15731</v>
      </c>
      <c r="I919" s="1">
        <v>1.38</v>
      </c>
      <c r="J919" s="3" t="s">
        <v>16</v>
      </c>
    </row>
    <row r="920" spans="1:10" x14ac:dyDescent="0.2">
      <c r="A920" s="2">
        <v>919</v>
      </c>
      <c r="B920" s="1" t="s">
        <v>771</v>
      </c>
      <c r="C920" s="1" t="s">
        <v>1062</v>
      </c>
      <c r="D920" s="1" t="s">
        <v>1067</v>
      </c>
      <c r="E920" s="1" t="s">
        <v>22</v>
      </c>
      <c r="F920" s="1">
        <v>13809</v>
      </c>
      <c r="G920" s="1">
        <v>16</v>
      </c>
      <c r="H920" s="1">
        <v>13825</v>
      </c>
      <c r="I920" s="1">
        <v>1.21</v>
      </c>
      <c r="J920" s="3" t="s">
        <v>16</v>
      </c>
    </row>
    <row r="921" spans="1:10" x14ac:dyDescent="0.2">
      <c r="A921" s="2">
        <v>920</v>
      </c>
      <c r="B921" s="1" t="s">
        <v>771</v>
      </c>
      <c r="C921" s="1" t="s">
        <v>1062</v>
      </c>
      <c r="D921" s="1" t="s">
        <v>1068</v>
      </c>
      <c r="E921" s="1" t="s">
        <v>26</v>
      </c>
      <c r="F921" s="1">
        <v>12143</v>
      </c>
      <c r="G921" s="1">
        <v>137</v>
      </c>
      <c r="H921" s="1">
        <v>12280</v>
      </c>
      <c r="I921" s="1">
        <v>1.08</v>
      </c>
      <c r="J921" s="3" t="s">
        <v>16</v>
      </c>
    </row>
    <row r="922" spans="1:10" x14ac:dyDescent="0.2">
      <c r="A922" s="2">
        <v>921</v>
      </c>
      <c r="B922" s="1" t="s">
        <v>771</v>
      </c>
      <c r="C922" s="1" t="s">
        <v>1062</v>
      </c>
      <c r="D922" s="1" t="s">
        <v>1069</v>
      </c>
      <c r="E922" s="1" t="s">
        <v>1014</v>
      </c>
      <c r="F922" s="1">
        <v>9455</v>
      </c>
      <c r="G922" s="1">
        <v>31</v>
      </c>
      <c r="H922" s="1">
        <v>9486</v>
      </c>
      <c r="I922" s="1">
        <v>0.83</v>
      </c>
      <c r="J922" s="3" t="s">
        <v>16</v>
      </c>
    </row>
    <row r="923" spans="1:10" x14ac:dyDescent="0.2">
      <c r="A923" s="2">
        <v>922</v>
      </c>
      <c r="B923" s="1" t="s">
        <v>771</v>
      </c>
      <c r="C923" s="1" t="s">
        <v>1062</v>
      </c>
      <c r="D923" s="1" t="s">
        <v>1070</v>
      </c>
      <c r="E923" s="1" t="s">
        <v>22</v>
      </c>
      <c r="F923" s="1">
        <v>7470</v>
      </c>
      <c r="G923" s="1">
        <v>37</v>
      </c>
      <c r="H923" s="1">
        <v>7507</v>
      </c>
      <c r="I923" s="1">
        <v>0.66</v>
      </c>
      <c r="J923" s="3" t="s">
        <v>16</v>
      </c>
    </row>
    <row r="924" spans="1:10" x14ac:dyDescent="0.2">
      <c r="A924" s="2">
        <v>923</v>
      </c>
      <c r="B924" s="1" t="s">
        <v>771</v>
      </c>
      <c r="C924" s="1" t="s">
        <v>1062</v>
      </c>
      <c r="D924" s="1" t="s">
        <v>1071</v>
      </c>
      <c r="E924" s="1" t="s">
        <v>22</v>
      </c>
      <c r="F924" s="1">
        <v>5366</v>
      </c>
      <c r="G924" s="1">
        <v>9</v>
      </c>
      <c r="H924" s="1">
        <v>5375</v>
      </c>
      <c r="I924" s="1">
        <v>0.47</v>
      </c>
      <c r="J924" s="3" t="s">
        <v>16</v>
      </c>
    </row>
    <row r="925" spans="1:10" x14ac:dyDescent="0.2">
      <c r="A925" s="2">
        <v>924</v>
      </c>
      <c r="B925" s="1" t="s">
        <v>771</v>
      </c>
      <c r="C925" s="1" t="s">
        <v>1062</v>
      </c>
      <c r="D925" s="1" t="s">
        <v>1072</v>
      </c>
      <c r="E925" s="1" t="s">
        <v>31</v>
      </c>
      <c r="F925" s="1">
        <v>4893</v>
      </c>
      <c r="G925" s="1">
        <v>20</v>
      </c>
      <c r="H925" s="1">
        <v>4913</v>
      </c>
      <c r="I925" s="1">
        <v>0.43</v>
      </c>
      <c r="J925" s="3" t="s">
        <v>16</v>
      </c>
    </row>
    <row r="926" spans="1:10" x14ac:dyDescent="0.2">
      <c r="A926" s="2">
        <v>925</v>
      </c>
      <c r="B926" s="1" t="s">
        <v>771</v>
      </c>
      <c r="C926" s="1" t="s">
        <v>1062</v>
      </c>
      <c r="D926" s="1" t="s">
        <v>1073</v>
      </c>
      <c r="E926" s="1" t="s">
        <v>22</v>
      </c>
      <c r="F926" s="1">
        <v>4124</v>
      </c>
      <c r="G926" s="1">
        <v>16</v>
      </c>
      <c r="H926" s="1">
        <v>4140</v>
      </c>
      <c r="I926" s="1">
        <v>0.36</v>
      </c>
      <c r="J926" s="3" t="s">
        <v>16</v>
      </c>
    </row>
    <row r="927" spans="1:10" x14ac:dyDescent="0.2">
      <c r="A927" s="2">
        <v>926</v>
      </c>
      <c r="B927" s="1" t="s">
        <v>771</v>
      </c>
      <c r="C927" s="1" t="s">
        <v>1062</v>
      </c>
      <c r="D927" s="1" t="s">
        <v>1074</v>
      </c>
      <c r="E927" s="1" t="s">
        <v>22</v>
      </c>
      <c r="F927" s="1">
        <v>3410</v>
      </c>
      <c r="G927" s="1">
        <v>18</v>
      </c>
      <c r="H927" s="1">
        <v>3428</v>
      </c>
      <c r="I927" s="1">
        <v>0.3</v>
      </c>
      <c r="J927" s="3" t="s">
        <v>16</v>
      </c>
    </row>
    <row r="928" spans="1:10" x14ac:dyDescent="0.2">
      <c r="A928" s="2">
        <v>927</v>
      </c>
      <c r="B928" s="1" t="s">
        <v>771</v>
      </c>
      <c r="C928" s="1" t="s">
        <v>1062</v>
      </c>
      <c r="D928" s="1" t="s">
        <v>34</v>
      </c>
      <c r="E928" s="1" t="s">
        <v>35</v>
      </c>
      <c r="F928" s="1">
        <v>21920</v>
      </c>
      <c r="G928" s="1">
        <v>31</v>
      </c>
      <c r="H928" s="1">
        <v>21951</v>
      </c>
      <c r="I928" s="1">
        <v>1.93</v>
      </c>
      <c r="J928" s="3" t="s">
        <v>16</v>
      </c>
    </row>
    <row r="929" spans="1:10" x14ac:dyDescent="0.2">
      <c r="A929" s="2">
        <v>928</v>
      </c>
      <c r="B929" s="1" t="s">
        <v>771</v>
      </c>
      <c r="C929" s="1" t="s">
        <v>1075</v>
      </c>
      <c r="D929" s="1" t="s">
        <v>1076</v>
      </c>
      <c r="E929" s="1" t="s">
        <v>12</v>
      </c>
      <c r="F929" s="1">
        <v>618569</v>
      </c>
      <c r="G929" s="1">
        <v>1180</v>
      </c>
      <c r="H929" s="1">
        <v>619749</v>
      </c>
      <c r="I929" s="1">
        <v>55.71</v>
      </c>
      <c r="J929" s="3" t="s">
        <v>13</v>
      </c>
    </row>
    <row r="930" spans="1:10" x14ac:dyDescent="0.2">
      <c r="A930" s="2">
        <v>929</v>
      </c>
      <c r="B930" s="1" t="s">
        <v>771</v>
      </c>
      <c r="C930" s="1" t="s">
        <v>1075</v>
      </c>
      <c r="D930" s="1" t="s">
        <v>1077</v>
      </c>
      <c r="E930" s="1" t="s">
        <v>15</v>
      </c>
      <c r="F930" s="1">
        <v>383759</v>
      </c>
      <c r="G930" s="1">
        <v>1063</v>
      </c>
      <c r="H930" s="1">
        <v>384822</v>
      </c>
      <c r="I930" s="1">
        <v>34.590000000000003</v>
      </c>
      <c r="J930" s="3" t="s">
        <v>16</v>
      </c>
    </row>
    <row r="931" spans="1:10" x14ac:dyDescent="0.2">
      <c r="A931" s="2">
        <v>930</v>
      </c>
      <c r="B931" s="1" t="s">
        <v>771</v>
      </c>
      <c r="C931" s="1" t="s">
        <v>1075</v>
      </c>
      <c r="D931" s="1" t="s">
        <v>1078</v>
      </c>
      <c r="E931" s="1" t="s">
        <v>22</v>
      </c>
      <c r="F931" s="1">
        <v>17225</v>
      </c>
      <c r="G931" s="1" t="s">
        <v>33</v>
      </c>
      <c r="H931" s="1">
        <v>17225</v>
      </c>
      <c r="I931" s="1">
        <v>1.55</v>
      </c>
      <c r="J931" s="3" t="s">
        <v>16</v>
      </c>
    </row>
    <row r="932" spans="1:10" x14ac:dyDescent="0.2">
      <c r="A932" s="2">
        <v>931</v>
      </c>
      <c r="B932" s="1" t="s">
        <v>771</v>
      </c>
      <c r="C932" s="1" t="s">
        <v>1075</v>
      </c>
      <c r="D932" s="1" t="s">
        <v>1079</v>
      </c>
      <c r="E932" s="1" t="s">
        <v>22</v>
      </c>
      <c r="F932" s="1">
        <v>15617</v>
      </c>
      <c r="G932" s="1">
        <v>1</v>
      </c>
      <c r="H932" s="1">
        <v>15618</v>
      </c>
      <c r="I932" s="1">
        <v>1.4</v>
      </c>
      <c r="J932" s="3" t="s">
        <v>16</v>
      </c>
    </row>
    <row r="933" spans="1:10" x14ac:dyDescent="0.2">
      <c r="A933" s="2">
        <v>932</v>
      </c>
      <c r="B933" s="1" t="s">
        <v>771</v>
      </c>
      <c r="C933" s="1" t="s">
        <v>1075</v>
      </c>
      <c r="D933" s="1" t="s">
        <v>1080</v>
      </c>
      <c r="E933" s="1" t="s">
        <v>22</v>
      </c>
      <c r="F933" s="1">
        <v>8692</v>
      </c>
      <c r="G933" s="1">
        <v>8</v>
      </c>
      <c r="H933" s="1">
        <v>8700</v>
      </c>
      <c r="I933" s="1">
        <v>0.78</v>
      </c>
      <c r="J933" s="3" t="s">
        <v>16</v>
      </c>
    </row>
    <row r="934" spans="1:10" x14ac:dyDescent="0.2">
      <c r="A934" s="2">
        <v>933</v>
      </c>
      <c r="B934" s="1" t="s">
        <v>771</v>
      </c>
      <c r="C934" s="1" t="s">
        <v>1075</v>
      </c>
      <c r="D934" s="1" t="s">
        <v>1081</v>
      </c>
      <c r="E934" s="1" t="s">
        <v>22</v>
      </c>
      <c r="F934" s="1">
        <v>7309</v>
      </c>
      <c r="G934" s="1">
        <v>1</v>
      </c>
      <c r="H934" s="1">
        <v>7310</v>
      </c>
      <c r="I934" s="1">
        <v>0.66</v>
      </c>
      <c r="J934" s="3" t="s">
        <v>16</v>
      </c>
    </row>
    <row r="935" spans="1:10" x14ac:dyDescent="0.2">
      <c r="A935" s="2">
        <v>934</v>
      </c>
      <c r="B935" s="1" t="s">
        <v>771</v>
      </c>
      <c r="C935" s="1" t="s">
        <v>1075</v>
      </c>
      <c r="D935" s="1" t="s">
        <v>1082</v>
      </c>
      <c r="E935" s="1" t="s">
        <v>26</v>
      </c>
      <c r="F935" s="1">
        <v>6530</v>
      </c>
      <c r="G935" s="1">
        <v>17</v>
      </c>
      <c r="H935" s="1">
        <v>6547</v>
      </c>
      <c r="I935" s="1">
        <v>0.59</v>
      </c>
      <c r="J935" s="3" t="s">
        <v>16</v>
      </c>
    </row>
    <row r="936" spans="1:10" x14ac:dyDescent="0.2">
      <c r="A936" s="2">
        <v>935</v>
      </c>
      <c r="B936" s="1" t="s">
        <v>771</v>
      </c>
      <c r="C936" s="1" t="s">
        <v>1075</v>
      </c>
      <c r="D936" s="1" t="s">
        <v>1083</v>
      </c>
      <c r="E936" s="1" t="s">
        <v>22</v>
      </c>
      <c r="F936" s="1">
        <v>5157</v>
      </c>
      <c r="G936" s="1">
        <v>1</v>
      </c>
      <c r="H936" s="1">
        <v>5158</v>
      </c>
      <c r="I936" s="1">
        <v>0.46</v>
      </c>
      <c r="J936" s="3" t="s">
        <v>16</v>
      </c>
    </row>
    <row r="937" spans="1:10" x14ac:dyDescent="0.2">
      <c r="A937" s="2">
        <v>936</v>
      </c>
      <c r="B937" s="1" t="s">
        <v>771</v>
      </c>
      <c r="C937" s="1" t="s">
        <v>1075</v>
      </c>
      <c r="D937" s="1" t="s">
        <v>1084</v>
      </c>
      <c r="E937" s="1" t="s">
        <v>1085</v>
      </c>
      <c r="F937" s="1">
        <v>4791</v>
      </c>
      <c r="G937" s="1">
        <v>1</v>
      </c>
      <c r="H937" s="1">
        <v>4792</v>
      </c>
      <c r="I937" s="1">
        <v>0.43</v>
      </c>
      <c r="J937" s="3" t="s">
        <v>16</v>
      </c>
    </row>
    <row r="938" spans="1:10" x14ac:dyDescent="0.2">
      <c r="A938" s="2">
        <v>937</v>
      </c>
      <c r="B938" s="1" t="s">
        <v>771</v>
      </c>
      <c r="C938" s="1" t="s">
        <v>1075</v>
      </c>
      <c r="D938" s="1" t="s">
        <v>1086</v>
      </c>
      <c r="E938" s="1" t="s">
        <v>906</v>
      </c>
      <c r="F938" s="1">
        <v>4121</v>
      </c>
      <c r="G938" s="1">
        <v>10</v>
      </c>
      <c r="H938" s="1">
        <v>4131</v>
      </c>
      <c r="I938" s="1">
        <v>0.37</v>
      </c>
      <c r="J938" s="3" t="s">
        <v>16</v>
      </c>
    </row>
    <row r="939" spans="1:10" x14ac:dyDescent="0.2">
      <c r="A939" s="2">
        <v>938</v>
      </c>
      <c r="B939" s="1" t="s">
        <v>771</v>
      </c>
      <c r="C939" s="1" t="s">
        <v>1075</v>
      </c>
      <c r="D939" s="1" t="s">
        <v>1087</v>
      </c>
      <c r="E939" s="1" t="s">
        <v>22</v>
      </c>
      <c r="F939" s="1">
        <v>3897</v>
      </c>
      <c r="G939" s="1" t="s">
        <v>33</v>
      </c>
      <c r="H939" s="1">
        <v>3897</v>
      </c>
      <c r="I939" s="1">
        <v>0.35</v>
      </c>
      <c r="J939" s="3" t="s">
        <v>16</v>
      </c>
    </row>
    <row r="940" spans="1:10" x14ac:dyDescent="0.2">
      <c r="A940" s="2">
        <v>939</v>
      </c>
      <c r="B940" s="1" t="s">
        <v>771</v>
      </c>
      <c r="C940" s="1" t="s">
        <v>1075</v>
      </c>
      <c r="D940" s="1" t="s">
        <v>852</v>
      </c>
      <c r="E940" s="1" t="s">
        <v>22</v>
      </c>
      <c r="F940" s="1">
        <v>3225</v>
      </c>
      <c r="G940" s="1" t="s">
        <v>33</v>
      </c>
      <c r="H940" s="1">
        <v>3225</v>
      </c>
      <c r="I940" s="1">
        <v>0.28999999999999998</v>
      </c>
      <c r="J940" s="3" t="s">
        <v>16</v>
      </c>
    </row>
    <row r="941" spans="1:10" x14ac:dyDescent="0.2">
      <c r="A941" s="2">
        <v>940</v>
      </c>
      <c r="B941" s="1" t="s">
        <v>771</v>
      </c>
      <c r="C941" s="1" t="s">
        <v>1075</v>
      </c>
      <c r="D941" s="1" t="s">
        <v>1088</v>
      </c>
      <c r="E941" s="1" t="s">
        <v>945</v>
      </c>
      <c r="F941" s="1">
        <v>2890</v>
      </c>
      <c r="G941" s="1">
        <v>3</v>
      </c>
      <c r="H941" s="1">
        <v>2893</v>
      </c>
      <c r="I941" s="1">
        <v>0.26</v>
      </c>
      <c r="J941" s="3" t="s">
        <v>16</v>
      </c>
    </row>
    <row r="942" spans="1:10" x14ac:dyDescent="0.2">
      <c r="A942" s="2">
        <v>941</v>
      </c>
      <c r="B942" s="1" t="s">
        <v>771</v>
      </c>
      <c r="C942" s="1" t="s">
        <v>1075</v>
      </c>
      <c r="D942" s="1" t="s">
        <v>1089</v>
      </c>
      <c r="E942" s="1" t="s">
        <v>1090</v>
      </c>
      <c r="F942" s="1">
        <v>2445</v>
      </c>
      <c r="G942" s="1">
        <v>8</v>
      </c>
      <c r="H942" s="1">
        <v>2453</v>
      </c>
      <c r="I942" s="1">
        <v>0.22</v>
      </c>
      <c r="J942" s="3" t="s">
        <v>16</v>
      </c>
    </row>
    <row r="943" spans="1:10" x14ac:dyDescent="0.2">
      <c r="A943" s="2">
        <v>942</v>
      </c>
      <c r="B943" s="1" t="s">
        <v>771</v>
      </c>
      <c r="C943" s="1" t="s">
        <v>1075</v>
      </c>
      <c r="D943" s="1" t="s">
        <v>1091</v>
      </c>
      <c r="E943" s="1" t="s">
        <v>881</v>
      </c>
      <c r="F943" s="1">
        <v>1968</v>
      </c>
      <c r="G943" s="1">
        <v>3</v>
      </c>
      <c r="H943" s="1">
        <v>1971</v>
      </c>
      <c r="I943" s="1">
        <v>0.18</v>
      </c>
      <c r="J943" s="3" t="s">
        <v>16</v>
      </c>
    </row>
    <row r="944" spans="1:10" x14ac:dyDescent="0.2">
      <c r="A944" s="2">
        <v>943</v>
      </c>
      <c r="B944" s="1" t="s">
        <v>771</v>
      </c>
      <c r="C944" s="1" t="s">
        <v>1075</v>
      </c>
      <c r="D944" s="1" t="s">
        <v>1092</v>
      </c>
      <c r="E944" s="1" t="s">
        <v>31</v>
      </c>
      <c r="F944" s="1">
        <v>1852</v>
      </c>
      <c r="G944" s="1">
        <v>5</v>
      </c>
      <c r="H944" s="1">
        <v>1857</v>
      </c>
      <c r="I944" s="1">
        <v>0.17</v>
      </c>
      <c r="J944" s="3" t="s">
        <v>16</v>
      </c>
    </row>
    <row r="945" spans="1:10" x14ac:dyDescent="0.2">
      <c r="A945" s="2">
        <v>944</v>
      </c>
      <c r="B945" s="1" t="s">
        <v>771</v>
      </c>
      <c r="C945" s="1" t="s">
        <v>1075</v>
      </c>
      <c r="D945" s="1" t="s">
        <v>1093</v>
      </c>
      <c r="E945" s="1" t="s">
        <v>1094</v>
      </c>
      <c r="F945" s="1">
        <v>1840</v>
      </c>
      <c r="G945" s="1">
        <v>3</v>
      </c>
      <c r="H945" s="1">
        <v>1843</v>
      </c>
      <c r="I945" s="1">
        <v>0.17</v>
      </c>
      <c r="J945" s="3" t="s">
        <v>16</v>
      </c>
    </row>
    <row r="946" spans="1:10" x14ac:dyDescent="0.2">
      <c r="A946" s="2">
        <v>945</v>
      </c>
      <c r="B946" s="1" t="s">
        <v>771</v>
      </c>
      <c r="C946" s="1" t="s">
        <v>1075</v>
      </c>
      <c r="D946" s="1" t="s">
        <v>1002</v>
      </c>
      <c r="E946" s="1" t="s">
        <v>22</v>
      </c>
      <c r="F946" s="1">
        <v>1811</v>
      </c>
      <c r="G946" s="1">
        <v>1</v>
      </c>
      <c r="H946" s="1">
        <v>1812</v>
      </c>
      <c r="I946" s="1">
        <v>0.16</v>
      </c>
      <c r="J946" s="3" t="s">
        <v>16</v>
      </c>
    </row>
    <row r="947" spans="1:10" x14ac:dyDescent="0.2">
      <c r="A947" s="2">
        <v>946</v>
      </c>
      <c r="B947" s="1" t="s">
        <v>771</v>
      </c>
      <c r="C947" s="1" t="s">
        <v>1075</v>
      </c>
      <c r="D947" s="1" t="s">
        <v>1095</v>
      </c>
      <c r="E947" s="1" t="s">
        <v>22</v>
      </c>
      <c r="F947" s="1">
        <v>1778</v>
      </c>
      <c r="G947" s="1">
        <v>1</v>
      </c>
      <c r="H947" s="1">
        <v>1779</v>
      </c>
      <c r="I947" s="1">
        <v>0.16</v>
      </c>
      <c r="J947" s="3" t="s">
        <v>16</v>
      </c>
    </row>
    <row r="948" spans="1:10" x14ac:dyDescent="0.2">
      <c r="A948" s="2">
        <v>947</v>
      </c>
      <c r="B948" s="1" t="s">
        <v>771</v>
      </c>
      <c r="C948" s="1" t="s">
        <v>1075</v>
      </c>
      <c r="D948" s="1" t="s">
        <v>1096</v>
      </c>
      <c r="E948" s="1" t="s">
        <v>22</v>
      </c>
      <c r="F948" s="1">
        <v>1730</v>
      </c>
      <c r="G948" s="1">
        <v>1</v>
      </c>
      <c r="H948" s="1">
        <v>1731</v>
      </c>
      <c r="I948" s="1">
        <v>0.16</v>
      </c>
      <c r="J948" s="3" t="s">
        <v>16</v>
      </c>
    </row>
    <row r="949" spans="1:10" x14ac:dyDescent="0.2">
      <c r="A949" s="2">
        <v>948</v>
      </c>
      <c r="B949" s="1" t="s">
        <v>771</v>
      </c>
      <c r="C949" s="1" t="s">
        <v>1075</v>
      </c>
      <c r="D949" s="1" t="s">
        <v>1097</v>
      </c>
      <c r="E949" s="1" t="s">
        <v>22</v>
      </c>
      <c r="F949" s="1">
        <v>1595</v>
      </c>
      <c r="G949" s="1">
        <v>3</v>
      </c>
      <c r="H949" s="1">
        <v>1598</v>
      </c>
      <c r="I949" s="1">
        <v>0.14000000000000001</v>
      </c>
      <c r="J949" s="3" t="s">
        <v>16</v>
      </c>
    </row>
    <row r="950" spans="1:10" x14ac:dyDescent="0.2">
      <c r="A950" s="2">
        <v>949</v>
      </c>
      <c r="B950" s="1" t="s">
        <v>771</v>
      </c>
      <c r="C950" s="1" t="s">
        <v>1075</v>
      </c>
      <c r="D950" s="1" t="s">
        <v>1098</v>
      </c>
      <c r="E950" s="1" t="s">
        <v>1099</v>
      </c>
      <c r="F950" s="1">
        <v>1521</v>
      </c>
      <c r="G950" s="1">
        <v>1</v>
      </c>
      <c r="H950" s="1">
        <v>1522</v>
      </c>
      <c r="I950" s="1">
        <v>0.14000000000000001</v>
      </c>
      <c r="J950" s="3" t="s">
        <v>16</v>
      </c>
    </row>
    <row r="951" spans="1:10" x14ac:dyDescent="0.2">
      <c r="A951" s="2">
        <v>950</v>
      </c>
      <c r="B951" s="1" t="s">
        <v>771</v>
      </c>
      <c r="C951" s="1" t="s">
        <v>1075</v>
      </c>
      <c r="D951" s="1" t="s">
        <v>1100</v>
      </c>
      <c r="E951" s="1" t="s">
        <v>824</v>
      </c>
      <c r="F951" s="1">
        <v>1170</v>
      </c>
      <c r="G951" s="1">
        <v>4</v>
      </c>
      <c r="H951" s="1">
        <v>1174</v>
      </c>
      <c r="I951" s="1">
        <v>0.11</v>
      </c>
      <c r="J951" s="3" t="s">
        <v>16</v>
      </c>
    </row>
    <row r="952" spans="1:10" x14ac:dyDescent="0.2">
      <c r="A952" s="2">
        <v>951</v>
      </c>
      <c r="B952" s="1" t="s">
        <v>771</v>
      </c>
      <c r="C952" s="1" t="s">
        <v>1075</v>
      </c>
      <c r="D952" s="1" t="s">
        <v>1101</v>
      </c>
      <c r="E952" s="1" t="s">
        <v>667</v>
      </c>
      <c r="F952" s="1">
        <v>1115</v>
      </c>
      <c r="G952" s="1">
        <v>1</v>
      </c>
      <c r="H952" s="1">
        <v>1116</v>
      </c>
      <c r="I952" s="1">
        <v>0.1</v>
      </c>
      <c r="J952" s="3" t="s">
        <v>16</v>
      </c>
    </row>
    <row r="953" spans="1:10" x14ac:dyDescent="0.2">
      <c r="A953" s="2">
        <v>952</v>
      </c>
      <c r="B953" s="1" t="s">
        <v>771</v>
      </c>
      <c r="C953" s="1" t="s">
        <v>1075</v>
      </c>
      <c r="D953" s="1" t="s">
        <v>865</v>
      </c>
      <c r="E953" s="1" t="s">
        <v>22</v>
      </c>
      <c r="F953" s="1">
        <v>984</v>
      </c>
      <c r="G953" s="1" t="s">
        <v>33</v>
      </c>
      <c r="H953" s="1">
        <v>984</v>
      </c>
      <c r="I953" s="1">
        <v>0.09</v>
      </c>
      <c r="J953" s="3" t="s">
        <v>16</v>
      </c>
    </row>
    <row r="954" spans="1:10" x14ac:dyDescent="0.2">
      <c r="A954" s="2">
        <v>953</v>
      </c>
      <c r="B954" s="1" t="s">
        <v>771</v>
      </c>
      <c r="C954" s="1" t="s">
        <v>1075</v>
      </c>
      <c r="D954" s="1" t="s">
        <v>1102</v>
      </c>
      <c r="E954" s="1" t="s">
        <v>22</v>
      </c>
      <c r="F954" s="1">
        <v>965</v>
      </c>
      <c r="G954" s="1" t="s">
        <v>33</v>
      </c>
      <c r="H954" s="1">
        <v>965</v>
      </c>
      <c r="I954" s="1">
        <v>0.09</v>
      </c>
      <c r="J954" s="3" t="s">
        <v>16</v>
      </c>
    </row>
    <row r="955" spans="1:10" x14ac:dyDescent="0.2">
      <c r="A955" s="2">
        <v>954</v>
      </c>
      <c r="B955" s="1" t="s">
        <v>771</v>
      </c>
      <c r="C955" s="1" t="s">
        <v>1075</v>
      </c>
      <c r="D955" s="1" t="s">
        <v>34</v>
      </c>
      <c r="E955" s="1" t="s">
        <v>35</v>
      </c>
      <c r="F955" s="1">
        <v>7539</v>
      </c>
      <c r="G955" s="1">
        <v>49</v>
      </c>
      <c r="H955" s="1">
        <v>7588</v>
      </c>
      <c r="I955" s="1">
        <v>0.68</v>
      </c>
      <c r="J955" s="3" t="s">
        <v>16</v>
      </c>
    </row>
    <row r="956" spans="1:10" x14ac:dyDescent="0.2">
      <c r="A956" s="2">
        <v>955</v>
      </c>
      <c r="B956" s="1" t="s">
        <v>771</v>
      </c>
      <c r="C956" s="1" t="s">
        <v>1103</v>
      </c>
      <c r="D956" s="1" t="s">
        <v>1104</v>
      </c>
      <c r="E956" s="1" t="s">
        <v>816</v>
      </c>
      <c r="F956" s="1">
        <v>557054</v>
      </c>
      <c r="G956" s="1">
        <v>2368</v>
      </c>
      <c r="H956" s="1">
        <v>559422</v>
      </c>
      <c r="I956" s="1">
        <v>48.88</v>
      </c>
      <c r="J956" s="3" t="s">
        <v>13</v>
      </c>
    </row>
    <row r="957" spans="1:10" x14ac:dyDescent="0.2">
      <c r="A957" s="2">
        <v>956</v>
      </c>
      <c r="B957" s="1" t="s">
        <v>771</v>
      </c>
      <c r="C957" s="1" t="s">
        <v>1103</v>
      </c>
      <c r="D957" s="1" t="s">
        <v>1105</v>
      </c>
      <c r="E957" s="1" t="s">
        <v>268</v>
      </c>
      <c r="F957" s="1">
        <v>388052</v>
      </c>
      <c r="G957" s="1">
        <v>2256</v>
      </c>
      <c r="H957" s="1">
        <v>390308</v>
      </c>
      <c r="I957" s="1">
        <v>34.11</v>
      </c>
      <c r="J957" s="3" t="s">
        <v>16</v>
      </c>
    </row>
    <row r="958" spans="1:10" x14ac:dyDescent="0.2">
      <c r="A958" s="2">
        <v>957</v>
      </c>
      <c r="B958" s="1" t="s">
        <v>771</v>
      </c>
      <c r="C958" s="1" t="s">
        <v>1103</v>
      </c>
      <c r="D958" s="1" t="s">
        <v>1106</v>
      </c>
      <c r="E958" s="1" t="s">
        <v>1107</v>
      </c>
      <c r="F958" s="1">
        <v>25286</v>
      </c>
      <c r="G958" s="1">
        <v>5</v>
      </c>
      <c r="H958" s="1">
        <v>25291</v>
      </c>
      <c r="I958" s="1">
        <v>2.21</v>
      </c>
      <c r="J958" s="3" t="s">
        <v>16</v>
      </c>
    </row>
    <row r="959" spans="1:10" x14ac:dyDescent="0.2">
      <c r="A959" s="2">
        <v>958</v>
      </c>
      <c r="B959" s="1" t="s">
        <v>771</v>
      </c>
      <c r="C959" s="1" t="s">
        <v>1103</v>
      </c>
      <c r="D959" s="1" t="s">
        <v>1108</v>
      </c>
      <c r="E959" s="1" t="s">
        <v>1109</v>
      </c>
      <c r="F959" s="1">
        <v>18571</v>
      </c>
      <c r="G959" s="1">
        <v>5</v>
      </c>
      <c r="H959" s="1">
        <v>18576</v>
      </c>
      <c r="I959" s="1">
        <v>1.62</v>
      </c>
      <c r="J959" s="3" t="s">
        <v>16</v>
      </c>
    </row>
    <row r="960" spans="1:10" x14ac:dyDescent="0.2">
      <c r="A960" s="2">
        <v>959</v>
      </c>
      <c r="B960" s="1" t="s">
        <v>771</v>
      </c>
      <c r="C960" s="1" t="s">
        <v>1103</v>
      </c>
      <c r="D960" s="1" t="s">
        <v>1110</v>
      </c>
      <c r="E960" s="1" t="s">
        <v>999</v>
      </c>
      <c r="F960" s="1">
        <v>18472</v>
      </c>
      <c r="G960" s="1">
        <v>8</v>
      </c>
      <c r="H960" s="1">
        <v>18480</v>
      </c>
      <c r="I960" s="1">
        <v>1.61</v>
      </c>
      <c r="J960" s="3" t="s">
        <v>16</v>
      </c>
    </row>
    <row r="961" spans="1:10" x14ac:dyDescent="0.2">
      <c r="A961" s="2">
        <v>960</v>
      </c>
      <c r="B961" s="1" t="s">
        <v>771</v>
      </c>
      <c r="C961" s="1" t="s">
        <v>1103</v>
      </c>
      <c r="D961" s="1" t="s">
        <v>1111</v>
      </c>
      <c r="E961" s="1" t="s">
        <v>26</v>
      </c>
      <c r="F961" s="1">
        <v>15233</v>
      </c>
      <c r="G961" s="1">
        <v>99</v>
      </c>
      <c r="H961" s="1">
        <v>15332</v>
      </c>
      <c r="I961" s="1">
        <v>1.34</v>
      </c>
      <c r="J961" s="3" t="s">
        <v>16</v>
      </c>
    </row>
    <row r="962" spans="1:10" x14ac:dyDescent="0.2">
      <c r="A962" s="2">
        <v>961</v>
      </c>
      <c r="B962" s="1" t="s">
        <v>771</v>
      </c>
      <c r="C962" s="1" t="s">
        <v>1103</v>
      </c>
      <c r="D962" s="1" t="s">
        <v>1112</v>
      </c>
      <c r="E962" s="1" t="s">
        <v>22</v>
      </c>
      <c r="F962" s="1">
        <v>14746</v>
      </c>
      <c r="G962" s="1">
        <v>4</v>
      </c>
      <c r="H962" s="1">
        <v>14750</v>
      </c>
      <c r="I962" s="1">
        <v>1.29</v>
      </c>
      <c r="J962" s="3" t="s">
        <v>16</v>
      </c>
    </row>
    <row r="963" spans="1:10" x14ac:dyDescent="0.2">
      <c r="A963" s="2">
        <v>962</v>
      </c>
      <c r="B963" s="1" t="s">
        <v>771</v>
      </c>
      <c r="C963" s="1" t="s">
        <v>1103</v>
      </c>
      <c r="D963" s="1" t="s">
        <v>1113</v>
      </c>
      <c r="E963" s="1" t="s">
        <v>1114</v>
      </c>
      <c r="F963" s="1">
        <v>9593</v>
      </c>
      <c r="G963" s="1">
        <v>9</v>
      </c>
      <c r="H963" s="1">
        <v>9602</v>
      </c>
      <c r="I963" s="1">
        <v>0.84</v>
      </c>
      <c r="J963" s="3" t="s">
        <v>16</v>
      </c>
    </row>
    <row r="964" spans="1:10" x14ac:dyDescent="0.2">
      <c r="A964" s="2">
        <v>963</v>
      </c>
      <c r="B964" s="1" t="s">
        <v>771</v>
      </c>
      <c r="C964" s="1" t="s">
        <v>1103</v>
      </c>
      <c r="D964" s="1" t="s">
        <v>1115</v>
      </c>
      <c r="E964" s="1" t="s">
        <v>836</v>
      </c>
      <c r="F964" s="1">
        <v>7878</v>
      </c>
      <c r="G964" s="1">
        <v>9</v>
      </c>
      <c r="H964" s="1">
        <v>7887</v>
      </c>
      <c r="I964" s="1">
        <v>0.69</v>
      </c>
      <c r="J964" s="3" t="s">
        <v>16</v>
      </c>
    </row>
    <row r="965" spans="1:10" x14ac:dyDescent="0.2">
      <c r="A965" s="2">
        <v>964</v>
      </c>
      <c r="B965" s="1" t="s">
        <v>771</v>
      </c>
      <c r="C965" s="1" t="s">
        <v>1103</v>
      </c>
      <c r="D965" s="1" t="s">
        <v>1116</v>
      </c>
      <c r="E965" s="1" t="s">
        <v>22</v>
      </c>
      <c r="F965" s="1">
        <v>6804</v>
      </c>
      <c r="G965" s="1">
        <v>2</v>
      </c>
      <c r="H965" s="1">
        <v>6806</v>
      </c>
      <c r="I965" s="1">
        <v>0.59</v>
      </c>
      <c r="J965" s="3" t="s">
        <v>16</v>
      </c>
    </row>
    <row r="966" spans="1:10" x14ac:dyDescent="0.2">
      <c r="A966" s="2">
        <v>965</v>
      </c>
      <c r="B966" s="1" t="s">
        <v>771</v>
      </c>
      <c r="C966" s="1" t="s">
        <v>1103</v>
      </c>
      <c r="D966" s="1" t="s">
        <v>1117</v>
      </c>
      <c r="E966" s="1" t="s">
        <v>801</v>
      </c>
      <c r="F966" s="1">
        <v>6665</v>
      </c>
      <c r="G966" s="1">
        <v>27</v>
      </c>
      <c r="H966" s="1">
        <v>6692</v>
      </c>
      <c r="I966" s="1">
        <v>0.57999999999999996</v>
      </c>
      <c r="J966" s="3" t="s">
        <v>16</v>
      </c>
    </row>
    <row r="967" spans="1:10" x14ac:dyDescent="0.2">
      <c r="A967" s="2">
        <v>966</v>
      </c>
      <c r="B967" s="1" t="s">
        <v>771</v>
      </c>
      <c r="C967" s="1" t="s">
        <v>1103</v>
      </c>
      <c r="D967" s="1" t="s">
        <v>1118</v>
      </c>
      <c r="E967" s="1" t="s">
        <v>22</v>
      </c>
      <c r="F967" s="1">
        <v>6232</v>
      </c>
      <c r="G967" s="1">
        <v>6</v>
      </c>
      <c r="H967" s="1">
        <v>6238</v>
      </c>
      <c r="I967" s="1">
        <v>0.55000000000000004</v>
      </c>
      <c r="J967" s="3" t="s">
        <v>16</v>
      </c>
    </row>
    <row r="968" spans="1:10" x14ac:dyDescent="0.2">
      <c r="A968" s="2">
        <v>967</v>
      </c>
      <c r="B968" s="1" t="s">
        <v>771</v>
      </c>
      <c r="C968" s="1" t="s">
        <v>1103</v>
      </c>
      <c r="D968" s="1" t="s">
        <v>1119</v>
      </c>
      <c r="E968" s="1" t="s">
        <v>22</v>
      </c>
      <c r="F968" s="1">
        <v>5515</v>
      </c>
      <c r="G968" s="1">
        <v>5</v>
      </c>
      <c r="H968" s="1">
        <v>5520</v>
      </c>
      <c r="I968" s="1">
        <v>0.48</v>
      </c>
      <c r="J968" s="3" t="s">
        <v>16</v>
      </c>
    </row>
    <row r="969" spans="1:10" x14ac:dyDescent="0.2">
      <c r="A969" s="2">
        <v>968</v>
      </c>
      <c r="B969" s="1" t="s">
        <v>771</v>
      </c>
      <c r="C969" s="1" t="s">
        <v>1103</v>
      </c>
      <c r="D969" s="1" t="s">
        <v>1120</v>
      </c>
      <c r="E969" s="1" t="s">
        <v>22</v>
      </c>
      <c r="F969" s="1">
        <v>3922</v>
      </c>
      <c r="G969" s="1">
        <v>10</v>
      </c>
      <c r="H969" s="1">
        <v>3932</v>
      </c>
      <c r="I969" s="1">
        <v>0.34</v>
      </c>
      <c r="J969" s="3" t="s">
        <v>16</v>
      </c>
    </row>
    <row r="970" spans="1:10" x14ac:dyDescent="0.2">
      <c r="A970" s="2">
        <v>969</v>
      </c>
      <c r="B970" s="1" t="s">
        <v>771</v>
      </c>
      <c r="C970" s="1" t="s">
        <v>1103</v>
      </c>
      <c r="D970" s="1" t="s">
        <v>1121</v>
      </c>
      <c r="E970" s="1" t="s">
        <v>1122</v>
      </c>
      <c r="F970" s="1">
        <v>3840</v>
      </c>
      <c r="G970" s="1">
        <v>5</v>
      </c>
      <c r="H970" s="1">
        <v>3845</v>
      </c>
      <c r="I970" s="1">
        <v>0.34</v>
      </c>
      <c r="J970" s="3" t="s">
        <v>16</v>
      </c>
    </row>
    <row r="971" spans="1:10" x14ac:dyDescent="0.2">
      <c r="A971" s="2">
        <v>970</v>
      </c>
      <c r="B971" s="1" t="s">
        <v>771</v>
      </c>
      <c r="C971" s="1" t="s">
        <v>1103</v>
      </c>
      <c r="D971" s="1" t="s">
        <v>1123</v>
      </c>
      <c r="E971" s="1" t="s">
        <v>22</v>
      </c>
      <c r="F971" s="1">
        <v>3599</v>
      </c>
      <c r="G971" s="1">
        <v>3</v>
      </c>
      <c r="H971" s="1">
        <v>3602</v>
      </c>
      <c r="I971" s="1">
        <v>0.31</v>
      </c>
      <c r="J971" s="3" t="s">
        <v>16</v>
      </c>
    </row>
    <row r="972" spans="1:10" x14ac:dyDescent="0.2">
      <c r="A972" s="2">
        <v>971</v>
      </c>
      <c r="B972" s="1" t="s">
        <v>771</v>
      </c>
      <c r="C972" s="1" t="s">
        <v>1103</v>
      </c>
      <c r="D972" s="1" t="s">
        <v>1124</v>
      </c>
      <c r="E972" s="1" t="s">
        <v>62</v>
      </c>
      <c r="F972" s="1">
        <v>3369</v>
      </c>
      <c r="G972" s="1">
        <v>18</v>
      </c>
      <c r="H972" s="1">
        <v>3387</v>
      </c>
      <c r="I972" s="1">
        <v>0.3</v>
      </c>
      <c r="J972" s="3" t="s">
        <v>16</v>
      </c>
    </row>
    <row r="973" spans="1:10" x14ac:dyDescent="0.2">
      <c r="A973" s="2">
        <v>972</v>
      </c>
      <c r="B973" s="1" t="s">
        <v>771</v>
      </c>
      <c r="C973" s="1" t="s">
        <v>1103</v>
      </c>
      <c r="D973" s="1" t="s">
        <v>1125</v>
      </c>
      <c r="E973" s="1" t="s">
        <v>22</v>
      </c>
      <c r="F973" s="1">
        <v>3341</v>
      </c>
      <c r="G973" s="1">
        <v>4</v>
      </c>
      <c r="H973" s="1">
        <v>3345</v>
      </c>
      <c r="I973" s="1">
        <v>0.28999999999999998</v>
      </c>
      <c r="J973" s="3" t="s">
        <v>16</v>
      </c>
    </row>
    <row r="974" spans="1:10" x14ac:dyDescent="0.2">
      <c r="A974" s="2">
        <v>973</v>
      </c>
      <c r="B974" s="1" t="s">
        <v>771</v>
      </c>
      <c r="C974" s="1" t="s">
        <v>1103</v>
      </c>
      <c r="D974" s="1" t="s">
        <v>685</v>
      </c>
      <c r="E974" s="1" t="s">
        <v>1126</v>
      </c>
      <c r="F974" s="1">
        <v>2724</v>
      </c>
      <c r="G974" s="1">
        <v>5</v>
      </c>
      <c r="H974" s="1">
        <v>2729</v>
      </c>
      <c r="I974" s="1">
        <v>0.24</v>
      </c>
      <c r="J974" s="3" t="s">
        <v>16</v>
      </c>
    </row>
    <row r="975" spans="1:10" x14ac:dyDescent="0.2">
      <c r="A975" s="2">
        <v>974</v>
      </c>
      <c r="B975" s="1" t="s">
        <v>771</v>
      </c>
      <c r="C975" s="1" t="s">
        <v>1103</v>
      </c>
      <c r="D975" s="1" t="s">
        <v>1127</v>
      </c>
      <c r="E975" s="1" t="s">
        <v>1128</v>
      </c>
      <c r="F975" s="1">
        <v>2456</v>
      </c>
      <c r="G975" s="1">
        <v>12</v>
      </c>
      <c r="H975" s="1">
        <v>2468</v>
      </c>
      <c r="I975" s="1">
        <v>0.22</v>
      </c>
      <c r="J975" s="3" t="s">
        <v>16</v>
      </c>
    </row>
    <row r="976" spans="1:10" x14ac:dyDescent="0.2">
      <c r="A976" s="2">
        <v>975</v>
      </c>
      <c r="B976" s="1" t="s">
        <v>771</v>
      </c>
      <c r="C976" s="1" t="s">
        <v>1103</v>
      </c>
      <c r="D976" s="1" t="s">
        <v>1129</v>
      </c>
      <c r="E976" s="1" t="s">
        <v>824</v>
      </c>
      <c r="F976" s="1">
        <v>2397</v>
      </c>
      <c r="G976" s="1">
        <v>18</v>
      </c>
      <c r="H976" s="1">
        <v>2415</v>
      </c>
      <c r="I976" s="1">
        <v>0.21</v>
      </c>
      <c r="J976" s="3" t="s">
        <v>16</v>
      </c>
    </row>
    <row r="977" spans="1:10" x14ac:dyDescent="0.2">
      <c r="A977" s="2">
        <v>976</v>
      </c>
      <c r="B977" s="1" t="s">
        <v>771</v>
      </c>
      <c r="C977" s="1" t="s">
        <v>1103</v>
      </c>
      <c r="D977" s="1" t="s">
        <v>1130</v>
      </c>
      <c r="E977" s="1" t="s">
        <v>22</v>
      </c>
      <c r="F977" s="1">
        <v>2331</v>
      </c>
      <c r="G977" s="1">
        <v>9</v>
      </c>
      <c r="H977" s="1">
        <v>2340</v>
      </c>
      <c r="I977" s="1">
        <v>0.2</v>
      </c>
      <c r="J977" s="3" t="s">
        <v>16</v>
      </c>
    </row>
    <row r="978" spans="1:10" x14ac:dyDescent="0.2">
      <c r="A978" s="2">
        <v>977</v>
      </c>
      <c r="B978" s="1" t="s">
        <v>771</v>
      </c>
      <c r="C978" s="1" t="s">
        <v>1103</v>
      </c>
      <c r="D978" s="1" t="s">
        <v>1131</v>
      </c>
      <c r="E978" s="1" t="s">
        <v>22</v>
      </c>
      <c r="F978" s="1">
        <v>2108</v>
      </c>
      <c r="G978" s="1">
        <v>2</v>
      </c>
      <c r="H978" s="1">
        <v>2110</v>
      </c>
      <c r="I978" s="1">
        <v>0.18</v>
      </c>
      <c r="J978" s="3" t="s">
        <v>16</v>
      </c>
    </row>
    <row r="979" spans="1:10" x14ac:dyDescent="0.2">
      <c r="A979" s="2">
        <v>978</v>
      </c>
      <c r="B979" s="1" t="s">
        <v>771</v>
      </c>
      <c r="C979" s="1" t="s">
        <v>1103</v>
      </c>
      <c r="D979" s="1" t="s">
        <v>1132</v>
      </c>
      <c r="E979" s="1" t="s">
        <v>780</v>
      </c>
      <c r="F979" s="1">
        <v>1971</v>
      </c>
      <c r="G979" s="1">
        <v>9</v>
      </c>
      <c r="H979" s="1">
        <v>1980</v>
      </c>
      <c r="I979" s="1">
        <v>0.17</v>
      </c>
      <c r="J979" s="3" t="s">
        <v>16</v>
      </c>
    </row>
    <row r="980" spans="1:10" x14ac:dyDescent="0.2">
      <c r="A980" s="2">
        <v>979</v>
      </c>
      <c r="B980" s="1" t="s">
        <v>771</v>
      </c>
      <c r="C980" s="1" t="s">
        <v>1103</v>
      </c>
      <c r="D980" s="1" t="s">
        <v>1133</v>
      </c>
      <c r="E980" s="1" t="s">
        <v>1134</v>
      </c>
      <c r="F980" s="1">
        <v>1937</v>
      </c>
      <c r="G980" s="1">
        <v>12</v>
      </c>
      <c r="H980" s="1">
        <v>1949</v>
      </c>
      <c r="I980" s="1">
        <v>0.17</v>
      </c>
      <c r="J980" s="3" t="s">
        <v>16</v>
      </c>
    </row>
    <row r="981" spans="1:10" x14ac:dyDescent="0.2">
      <c r="A981" s="2">
        <v>980</v>
      </c>
      <c r="B981" s="1" t="s">
        <v>771</v>
      </c>
      <c r="C981" s="1" t="s">
        <v>1103</v>
      </c>
      <c r="D981" s="1" t="s">
        <v>1133</v>
      </c>
      <c r="E981" s="1" t="s">
        <v>1135</v>
      </c>
      <c r="F981" s="1">
        <v>1867</v>
      </c>
      <c r="G981" s="1">
        <v>13</v>
      </c>
      <c r="H981" s="1">
        <v>1880</v>
      </c>
      <c r="I981" s="1">
        <v>0.16</v>
      </c>
      <c r="J981" s="3" t="s">
        <v>16</v>
      </c>
    </row>
    <row r="982" spans="1:10" x14ac:dyDescent="0.2">
      <c r="A982" s="2">
        <v>981</v>
      </c>
      <c r="B982" s="1" t="s">
        <v>771</v>
      </c>
      <c r="C982" s="1" t="s">
        <v>1103</v>
      </c>
      <c r="D982" s="1" t="s">
        <v>1136</v>
      </c>
      <c r="E982" s="1" t="s">
        <v>22</v>
      </c>
      <c r="F982" s="1">
        <v>1595</v>
      </c>
      <c r="G982" s="1">
        <v>2</v>
      </c>
      <c r="H982" s="1">
        <v>1597</v>
      </c>
      <c r="I982" s="1">
        <v>0.14000000000000001</v>
      </c>
      <c r="J982" s="3" t="s">
        <v>16</v>
      </c>
    </row>
    <row r="983" spans="1:10" x14ac:dyDescent="0.2">
      <c r="A983" s="2">
        <v>982</v>
      </c>
      <c r="B983" s="1" t="s">
        <v>771</v>
      </c>
      <c r="C983" s="1" t="s">
        <v>1103</v>
      </c>
      <c r="D983" s="1" t="s">
        <v>1137</v>
      </c>
      <c r="E983" s="1" t="s">
        <v>22</v>
      </c>
      <c r="F983" s="1">
        <v>1491</v>
      </c>
      <c r="G983" s="1">
        <v>14</v>
      </c>
      <c r="H983" s="1">
        <v>1505</v>
      </c>
      <c r="I983" s="1">
        <v>0.13</v>
      </c>
      <c r="J983" s="3" t="s">
        <v>16</v>
      </c>
    </row>
    <row r="984" spans="1:10" x14ac:dyDescent="0.2">
      <c r="A984" s="2">
        <v>983</v>
      </c>
      <c r="B984" s="1" t="s">
        <v>771</v>
      </c>
      <c r="C984" s="1" t="s">
        <v>1103</v>
      </c>
      <c r="D984" s="1" t="s">
        <v>1138</v>
      </c>
      <c r="E984" s="1" t="s">
        <v>22</v>
      </c>
      <c r="F984" s="1">
        <v>1177</v>
      </c>
      <c r="G984" s="1">
        <v>1</v>
      </c>
      <c r="H984" s="1">
        <v>1178</v>
      </c>
      <c r="I984" s="1">
        <v>0.1</v>
      </c>
      <c r="J984" s="3" t="s">
        <v>16</v>
      </c>
    </row>
    <row r="985" spans="1:10" x14ac:dyDescent="0.2">
      <c r="A985" s="2">
        <v>984</v>
      </c>
      <c r="B985" s="1" t="s">
        <v>771</v>
      </c>
      <c r="C985" s="1" t="s">
        <v>1103</v>
      </c>
      <c r="D985" s="1" t="s">
        <v>34</v>
      </c>
      <c r="E985" s="1" t="s">
        <v>35</v>
      </c>
      <c r="F985" s="1">
        <v>19110</v>
      </c>
      <c r="G985" s="1">
        <v>107</v>
      </c>
      <c r="H985" s="1">
        <v>19217</v>
      </c>
      <c r="I985" s="1">
        <v>1.68</v>
      </c>
      <c r="J985" s="3" t="s">
        <v>16</v>
      </c>
    </row>
    <row r="986" spans="1:10" x14ac:dyDescent="0.2">
      <c r="A986" s="2">
        <v>985</v>
      </c>
      <c r="B986" s="1" t="s">
        <v>771</v>
      </c>
      <c r="C986" s="1" t="s">
        <v>1139</v>
      </c>
      <c r="D986" s="1" t="s">
        <v>1140</v>
      </c>
      <c r="E986" s="1" t="s">
        <v>12</v>
      </c>
      <c r="F986" s="1">
        <v>408537</v>
      </c>
      <c r="G986" s="1">
        <v>2071</v>
      </c>
      <c r="H986" s="1">
        <v>410608</v>
      </c>
      <c r="I986" s="1">
        <v>47.2</v>
      </c>
      <c r="J986" s="3" t="s">
        <v>13</v>
      </c>
    </row>
    <row r="987" spans="1:10" x14ac:dyDescent="0.2">
      <c r="A987" s="2">
        <v>986</v>
      </c>
      <c r="B987" s="1" t="s">
        <v>771</v>
      </c>
      <c r="C987" s="1" t="s">
        <v>1139</v>
      </c>
      <c r="D987" s="1" t="s">
        <v>1141</v>
      </c>
      <c r="E987" s="1" t="s">
        <v>775</v>
      </c>
      <c r="F987" s="1">
        <v>340562</v>
      </c>
      <c r="G987" s="1">
        <v>2376</v>
      </c>
      <c r="H987" s="1">
        <v>342938</v>
      </c>
      <c r="I987" s="1">
        <v>39.42</v>
      </c>
      <c r="J987" s="3" t="s">
        <v>16</v>
      </c>
    </row>
    <row r="988" spans="1:10" x14ac:dyDescent="0.2">
      <c r="A988" s="2">
        <v>987</v>
      </c>
      <c r="B988" s="1" t="s">
        <v>771</v>
      </c>
      <c r="C988" s="1" t="s">
        <v>1139</v>
      </c>
      <c r="D988" s="1" t="s">
        <v>1142</v>
      </c>
      <c r="E988" s="1" t="s">
        <v>22</v>
      </c>
      <c r="F988" s="1">
        <v>39391</v>
      </c>
      <c r="G988" s="1">
        <v>128</v>
      </c>
      <c r="H988" s="1">
        <v>39519</v>
      </c>
      <c r="I988" s="1">
        <v>4.54</v>
      </c>
      <c r="J988" s="3" t="s">
        <v>16</v>
      </c>
    </row>
    <row r="989" spans="1:10" x14ac:dyDescent="0.2">
      <c r="A989" s="2">
        <v>988</v>
      </c>
      <c r="B989" s="1" t="s">
        <v>771</v>
      </c>
      <c r="C989" s="1" t="s">
        <v>1139</v>
      </c>
      <c r="D989" s="1" t="s">
        <v>1143</v>
      </c>
      <c r="E989" s="1" t="s">
        <v>22</v>
      </c>
      <c r="F989" s="1">
        <v>29444</v>
      </c>
      <c r="G989" s="1">
        <v>238</v>
      </c>
      <c r="H989" s="1">
        <v>29682</v>
      </c>
      <c r="I989" s="1">
        <v>3.41</v>
      </c>
      <c r="J989" s="3" t="s">
        <v>16</v>
      </c>
    </row>
    <row r="990" spans="1:10" x14ac:dyDescent="0.2">
      <c r="A990" s="2">
        <v>989</v>
      </c>
      <c r="B990" s="1" t="s">
        <v>771</v>
      </c>
      <c r="C990" s="1" t="s">
        <v>1139</v>
      </c>
      <c r="D990" s="1" t="s">
        <v>1144</v>
      </c>
      <c r="E990" s="1" t="s">
        <v>26</v>
      </c>
      <c r="F990" s="1">
        <v>16240</v>
      </c>
      <c r="G990" s="1">
        <v>76</v>
      </c>
      <c r="H990" s="1">
        <v>16316</v>
      </c>
      <c r="I990" s="1">
        <v>1.88</v>
      </c>
      <c r="J990" s="3" t="s">
        <v>16</v>
      </c>
    </row>
    <row r="991" spans="1:10" x14ac:dyDescent="0.2">
      <c r="A991" s="2">
        <v>990</v>
      </c>
      <c r="B991" s="1" t="s">
        <v>771</v>
      </c>
      <c r="C991" s="1" t="s">
        <v>1139</v>
      </c>
      <c r="D991" s="1" t="s">
        <v>1145</v>
      </c>
      <c r="E991" s="1" t="s">
        <v>1146</v>
      </c>
      <c r="F991" s="1">
        <v>7727</v>
      </c>
      <c r="G991" s="1">
        <v>9</v>
      </c>
      <c r="H991" s="1">
        <v>7736</v>
      </c>
      <c r="I991" s="1">
        <v>0.89</v>
      </c>
      <c r="J991" s="3" t="s">
        <v>16</v>
      </c>
    </row>
    <row r="992" spans="1:10" x14ac:dyDescent="0.2">
      <c r="A992" s="2">
        <v>991</v>
      </c>
      <c r="B992" s="1" t="s">
        <v>771</v>
      </c>
      <c r="C992" s="1" t="s">
        <v>1139</v>
      </c>
      <c r="D992" s="1" t="s">
        <v>1147</v>
      </c>
      <c r="E992" s="1" t="s">
        <v>1148</v>
      </c>
      <c r="F992" s="1">
        <v>5886</v>
      </c>
      <c r="G992" s="1">
        <v>3</v>
      </c>
      <c r="H992" s="1">
        <v>5889</v>
      </c>
      <c r="I992" s="1">
        <v>0.68</v>
      </c>
      <c r="J992" s="3" t="s">
        <v>16</v>
      </c>
    </row>
    <row r="993" spans="1:10" x14ac:dyDescent="0.2">
      <c r="A993" s="2">
        <v>992</v>
      </c>
      <c r="B993" s="1" t="s">
        <v>771</v>
      </c>
      <c r="C993" s="1" t="s">
        <v>1139</v>
      </c>
      <c r="D993" s="1" t="s">
        <v>1149</v>
      </c>
      <c r="E993" s="1" t="s">
        <v>62</v>
      </c>
      <c r="F993" s="1">
        <v>4558</v>
      </c>
      <c r="G993" s="1">
        <v>32</v>
      </c>
      <c r="H993" s="1">
        <v>4590</v>
      </c>
      <c r="I993" s="1">
        <v>0.53</v>
      </c>
      <c r="J993" s="3" t="s">
        <v>16</v>
      </c>
    </row>
    <row r="994" spans="1:10" x14ac:dyDescent="0.2">
      <c r="A994" s="2">
        <v>993</v>
      </c>
      <c r="B994" s="1" t="s">
        <v>771</v>
      </c>
      <c r="C994" s="1" t="s">
        <v>1139</v>
      </c>
      <c r="D994" s="1" t="s">
        <v>34</v>
      </c>
      <c r="E994" s="1" t="s">
        <v>35</v>
      </c>
      <c r="F994" s="1">
        <v>12555</v>
      </c>
      <c r="G994" s="1">
        <v>37</v>
      </c>
      <c r="H994" s="1">
        <v>12592</v>
      </c>
      <c r="I994" s="1">
        <v>1.45</v>
      </c>
      <c r="J994" s="3" t="s">
        <v>16</v>
      </c>
    </row>
    <row r="995" spans="1:10" x14ac:dyDescent="0.2">
      <c r="A995" s="2">
        <v>994</v>
      </c>
      <c r="B995" s="1" t="s">
        <v>771</v>
      </c>
      <c r="C995" s="1" t="s">
        <v>1150</v>
      </c>
      <c r="D995" s="1" t="s">
        <v>1151</v>
      </c>
      <c r="E995" s="1" t="s">
        <v>12</v>
      </c>
      <c r="F995" s="1">
        <v>578959</v>
      </c>
      <c r="G995" s="1">
        <v>1462</v>
      </c>
      <c r="H995" s="1">
        <v>580421</v>
      </c>
      <c r="I995" s="1">
        <v>53.43</v>
      </c>
      <c r="J995" s="3" t="s">
        <v>13</v>
      </c>
    </row>
    <row r="996" spans="1:10" x14ac:dyDescent="0.2">
      <c r="A996" s="2">
        <v>995</v>
      </c>
      <c r="B996" s="1" t="s">
        <v>771</v>
      </c>
      <c r="C996" s="1" t="s">
        <v>1150</v>
      </c>
      <c r="D996" s="1" t="s">
        <v>1152</v>
      </c>
      <c r="E996" s="1" t="s">
        <v>15</v>
      </c>
      <c r="F996" s="1">
        <v>441363</v>
      </c>
      <c r="G996" s="1">
        <v>2490</v>
      </c>
      <c r="H996" s="1">
        <v>443853</v>
      </c>
      <c r="I996" s="1">
        <v>40.86</v>
      </c>
      <c r="J996" s="3" t="s">
        <v>16</v>
      </c>
    </row>
    <row r="997" spans="1:10" x14ac:dyDescent="0.2">
      <c r="A997" s="2">
        <v>996</v>
      </c>
      <c r="B997" s="1" t="s">
        <v>771</v>
      </c>
      <c r="C997" s="1" t="s">
        <v>1150</v>
      </c>
      <c r="D997" s="1" t="s">
        <v>1002</v>
      </c>
      <c r="E997" s="1" t="s">
        <v>1153</v>
      </c>
      <c r="F997" s="1">
        <v>13139</v>
      </c>
      <c r="G997" s="1">
        <v>6</v>
      </c>
      <c r="H997" s="1">
        <v>13145</v>
      </c>
      <c r="I997" s="1">
        <v>1.21</v>
      </c>
      <c r="J997" s="3" t="s">
        <v>16</v>
      </c>
    </row>
    <row r="998" spans="1:10" x14ac:dyDescent="0.2">
      <c r="A998" s="2">
        <v>997</v>
      </c>
      <c r="B998" s="1" t="s">
        <v>771</v>
      </c>
      <c r="C998" s="1" t="s">
        <v>1150</v>
      </c>
      <c r="D998" s="1" t="s">
        <v>1154</v>
      </c>
      <c r="E998" s="1" t="s">
        <v>26</v>
      </c>
      <c r="F998" s="1">
        <v>10913</v>
      </c>
      <c r="G998" s="1">
        <v>49</v>
      </c>
      <c r="H998" s="1">
        <v>10962</v>
      </c>
      <c r="I998" s="1">
        <v>1.01</v>
      </c>
      <c r="J998" s="3" t="s">
        <v>16</v>
      </c>
    </row>
    <row r="999" spans="1:10" x14ac:dyDescent="0.2">
      <c r="A999" s="2">
        <v>998</v>
      </c>
      <c r="B999" s="1" t="s">
        <v>771</v>
      </c>
      <c r="C999" s="1" t="s">
        <v>1150</v>
      </c>
      <c r="D999" s="1" t="s">
        <v>1155</v>
      </c>
      <c r="E999" s="1" t="s">
        <v>22</v>
      </c>
      <c r="F999" s="1">
        <v>8992</v>
      </c>
      <c r="G999" s="1">
        <v>2</v>
      </c>
      <c r="H999" s="1">
        <v>8994</v>
      </c>
      <c r="I999" s="1">
        <v>0.83</v>
      </c>
      <c r="J999" s="3" t="s">
        <v>16</v>
      </c>
    </row>
    <row r="1000" spans="1:10" x14ac:dyDescent="0.2">
      <c r="A1000" s="2">
        <v>999</v>
      </c>
      <c r="B1000" s="1" t="s">
        <v>771</v>
      </c>
      <c r="C1000" s="1" t="s">
        <v>1150</v>
      </c>
      <c r="D1000" s="1" t="s">
        <v>1156</v>
      </c>
      <c r="E1000" s="1" t="s">
        <v>22</v>
      </c>
      <c r="F1000" s="1">
        <v>8496</v>
      </c>
      <c r="G1000" s="1">
        <v>9</v>
      </c>
      <c r="H1000" s="1">
        <v>8505</v>
      </c>
      <c r="I1000" s="1">
        <v>0.78</v>
      </c>
      <c r="J1000" s="3" t="s">
        <v>16</v>
      </c>
    </row>
    <row r="1001" spans="1:10" x14ac:dyDescent="0.2">
      <c r="A1001" s="2">
        <v>1000</v>
      </c>
      <c r="B1001" s="1" t="s">
        <v>771</v>
      </c>
      <c r="C1001" s="1" t="s">
        <v>1150</v>
      </c>
      <c r="D1001" s="1" t="s">
        <v>1157</v>
      </c>
      <c r="E1001" s="1" t="s">
        <v>22</v>
      </c>
      <c r="F1001" s="1">
        <v>4922</v>
      </c>
      <c r="G1001" s="1">
        <v>3</v>
      </c>
      <c r="H1001" s="1">
        <v>4925</v>
      </c>
      <c r="I1001" s="1">
        <v>0.45</v>
      </c>
      <c r="J1001" s="3" t="s">
        <v>16</v>
      </c>
    </row>
    <row r="1002" spans="1:10" x14ac:dyDescent="0.2">
      <c r="A1002" s="2">
        <v>1001</v>
      </c>
      <c r="B1002" s="1" t="s">
        <v>771</v>
      </c>
      <c r="C1002" s="1" t="s">
        <v>1150</v>
      </c>
      <c r="D1002" s="1" t="s">
        <v>1158</v>
      </c>
      <c r="E1002" s="1" t="s">
        <v>22</v>
      </c>
      <c r="F1002" s="1">
        <v>4163</v>
      </c>
      <c r="G1002" s="1" t="s">
        <v>33</v>
      </c>
      <c r="H1002" s="1">
        <v>4163</v>
      </c>
      <c r="I1002" s="1">
        <v>0.38</v>
      </c>
      <c r="J1002" s="3" t="s">
        <v>16</v>
      </c>
    </row>
    <row r="1003" spans="1:10" x14ac:dyDescent="0.2">
      <c r="A1003" s="2">
        <v>1002</v>
      </c>
      <c r="B1003" s="1" t="s">
        <v>771</v>
      </c>
      <c r="C1003" s="1" t="s">
        <v>1150</v>
      </c>
      <c r="D1003" s="1" t="s">
        <v>34</v>
      </c>
      <c r="E1003" s="1" t="s">
        <v>35</v>
      </c>
      <c r="F1003" s="1">
        <v>11223</v>
      </c>
      <c r="G1003" s="1">
        <v>65</v>
      </c>
      <c r="H1003" s="1">
        <v>11288</v>
      </c>
      <c r="I1003" s="1">
        <v>1.04</v>
      </c>
      <c r="J1003" s="3" t="s">
        <v>16</v>
      </c>
    </row>
    <row r="1004" spans="1:10" x14ac:dyDescent="0.2">
      <c r="A1004" s="2">
        <v>1003</v>
      </c>
      <c r="B1004" s="1" t="s">
        <v>771</v>
      </c>
      <c r="C1004" s="1" t="s">
        <v>1159</v>
      </c>
      <c r="D1004" s="1" t="s">
        <v>1160</v>
      </c>
      <c r="E1004" s="1" t="s">
        <v>775</v>
      </c>
      <c r="F1004" s="1">
        <v>612147</v>
      </c>
      <c r="G1004" s="1">
        <v>1136</v>
      </c>
      <c r="H1004" s="1">
        <v>613283</v>
      </c>
      <c r="I1004" s="1">
        <v>49.86</v>
      </c>
      <c r="J1004" s="3" t="s">
        <v>13</v>
      </c>
    </row>
    <row r="1005" spans="1:10" x14ac:dyDescent="0.2">
      <c r="A1005" s="2">
        <v>1004</v>
      </c>
      <c r="B1005" s="1" t="s">
        <v>771</v>
      </c>
      <c r="C1005" s="1" t="s">
        <v>1159</v>
      </c>
      <c r="D1005" s="1" t="s">
        <v>1161</v>
      </c>
      <c r="E1005" s="1" t="s">
        <v>12</v>
      </c>
      <c r="F1005" s="1">
        <v>526608</v>
      </c>
      <c r="G1005" s="1">
        <v>1501</v>
      </c>
      <c r="H1005" s="1">
        <v>528109</v>
      </c>
      <c r="I1005" s="1">
        <v>42.93</v>
      </c>
      <c r="J1005" s="3" t="s">
        <v>16</v>
      </c>
    </row>
    <row r="1006" spans="1:10" x14ac:dyDescent="0.2">
      <c r="A1006" s="2">
        <v>1005</v>
      </c>
      <c r="B1006" s="1" t="s">
        <v>771</v>
      </c>
      <c r="C1006" s="1" t="s">
        <v>1159</v>
      </c>
      <c r="D1006" s="1" t="s">
        <v>1162</v>
      </c>
      <c r="E1006" s="1" t="s">
        <v>1163</v>
      </c>
      <c r="F1006" s="1">
        <v>15139</v>
      </c>
      <c r="G1006" s="1">
        <v>1</v>
      </c>
      <c r="H1006" s="1">
        <v>15140</v>
      </c>
      <c r="I1006" s="1">
        <v>1.23</v>
      </c>
      <c r="J1006" s="3" t="s">
        <v>16</v>
      </c>
    </row>
    <row r="1007" spans="1:10" x14ac:dyDescent="0.2">
      <c r="A1007" s="2">
        <v>1006</v>
      </c>
      <c r="B1007" s="1" t="s">
        <v>771</v>
      </c>
      <c r="C1007" s="1" t="s">
        <v>1159</v>
      </c>
      <c r="D1007" s="1" t="s">
        <v>1164</v>
      </c>
      <c r="E1007" s="1" t="s">
        <v>26</v>
      </c>
      <c r="F1007" s="1">
        <v>10931</v>
      </c>
      <c r="G1007" s="1">
        <v>34</v>
      </c>
      <c r="H1007" s="1">
        <v>10965</v>
      </c>
      <c r="I1007" s="1">
        <v>0.89</v>
      </c>
      <c r="J1007" s="3" t="s">
        <v>16</v>
      </c>
    </row>
    <row r="1008" spans="1:10" x14ac:dyDescent="0.2">
      <c r="A1008" s="2">
        <v>1007</v>
      </c>
      <c r="B1008" s="1" t="s">
        <v>771</v>
      </c>
      <c r="C1008" s="1" t="s">
        <v>1159</v>
      </c>
      <c r="D1008" s="1" t="s">
        <v>1165</v>
      </c>
      <c r="E1008" s="1" t="s">
        <v>809</v>
      </c>
      <c r="F1008" s="1">
        <v>10741</v>
      </c>
      <c r="G1008" s="1">
        <v>3</v>
      </c>
      <c r="H1008" s="1">
        <v>10744</v>
      </c>
      <c r="I1008" s="1">
        <v>0.87</v>
      </c>
      <c r="J1008" s="3" t="s">
        <v>16</v>
      </c>
    </row>
    <row r="1009" spans="1:10" x14ac:dyDescent="0.2">
      <c r="A1009" s="2">
        <v>1008</v>
      </c>
      <c r="B1009" s="1" t="s">
        <v>771</v>
      </c>
      <c r="C1009" s="1" t="s">
        <v>1159</v>
      </c>
      <c r="D1009" s="1" t="s">
        <v>1166</v>
      </c>
      <c r="E1009" s="1" t="s">
        <v>1099</v>
      </c>
      <c r="F1009" s="1">
        <v>9011</v>
      </c>
      <c r="G1009" s="1">
        <v>5</v>
      </c>
      <c r="H1009" s="1">
        <v>9016</v>
      </c>
      <c r="I1009" s="1">
        <v>0.73</v>
      </c>
      <c r="J1009" s="3" t="s">
        <v>16</v>
      </c>
    </row>
    <row r="1010" spans="1:10" x14ac:dyDescent="0.2">
      <c r="A1010" s="2">
        <v>1009</v>
      </c>
      <c r="B1010" s="1" t="s">
        <v>771</v>
      </c>
      <c r="C1010" s="1" t="s">
        <v>1159</v>
      </c>
      <c r="D1010" s="1" t="s">
        <v>1167</v>
      </c>
      <c r="E1010" s="1" t="s">
        <v>945</v>
      </c>
      <c r="F1010" s="1">
        <v>4753</v>
      </c>
      <c r="G1010" s="1" t="s">
        <v>33</v>
      </c>
      <c r="H1010" s="1">
        <v>4753</v>
      </c>
      <c r="I1010" s="1">
        <v>0.39</v>
      </c>
      <c r="J1010" s="3" t="s">
        <v>16</v>
      </c>
    </row>
    <row r="1011" spans="1:10" x14ac:dyDescent="0.2">
      <c r="A1011" s="2">
        <v>1010</v>
      </c>
      <c r="B1011" s="1" t="s">
        <v>771</v>
      </c>
      <c r="C1011" s="1" t="s">
        <v>1159</v>
      </c>
      <c r="D1011" s="1" t="s">
        <v>1168</v>
      </c>
      <c r="E1011" s="1" t="s">
        <v>906</v>
      </c>
      <c r="F1011" s="1">
        <v>4010</v>
      </c>
      <c r="G1011" s="1">
        <v>13</v>
      </c>
      <c r="H1011" s="1">
        <v>4023</v>
      </c>
      <c r="I1011" s="1">
        <v>0.33</v>
      </c>
      <c r="J1011" s="3" t="s">
        <v>16</v>
      </c>
    </row>
    <row r="1012" spans="1:10" x14ac:dyDescent="0.2">
      <c r="A1012" s="2">
        <v>1011</v>
      </c>
      <c r="B1012" s="1" t="s">
        <v>771</v>
      </c>
      <c r="C1012" s="1" t="s">
        <v>1159</v>
      </c>
      <c r="D1012" s="1" t="s">
        <v>1169</v>
      </c>
      <c r="E1012" s="1" t="s">
        <v>1170</v>
      </c>
      <c r="F1012" s="1">
        <v>3914</v>
      </c>
      <c r="G1012" s="1">
        <v>1</v>
      </c>
      <c r="H1012" s="1">
        <v>3915</v>
      </c>
      <c r="I1012" s="1">
        <v>0.32</v>
      </c>
      <c r="J1012" s="3" t="s">
        <v>16</v>
      </c>
    </row>
    <row r="1013" spans="1:10" x14ac:dyDescent="0.2">
      <c r="A1013" s="2">
        <v>1012</v>
      </c>
      <c r="B1013" s="1" t="s">
        <v>771</v>
      </c>
      <c r="C1013" s="1" t="s">
        <v>1159</v>
      </c>
      <c r="D1013" s="1" t="s">
        <v>1171</v>
      </c>
      <c r="E1013" s="1" t="s">
        <v>1148</v>
      </c>
      <c r="F1013" s="1">
        <v>3483</v>
      </c>
      <c r="G1013" s="1" t="s">
        <v>33</v>
      </c>
      <c r="H1013" s="1">
        <v>3483</v>
      </c>
      <c r="I1013" s="1">
        <v>0.28000000000000003</v>
      </c>
      <c r="J1013" s="3" t="s">
        <v>16</v>
      </c>
    </row>
    <row r="1014" spans="1:10" x14ac:dyDescent="0.2">
      <c r="A1014" s="2">
        <v>1013</v>
      </c>
      <c r="B1014" s="1" t="s">
        <v>771</v>
      </c>
      <c r="C1014" s="1" t="s">
        <v>1159</v>
      </c>
      <c r="D1014" s="1" t="s">
        <v>1172</v>
      </c>
      <c r="E1014" s="1" t="s">
        <v>22</v>
      </c>
      <c r="F1014" s="1">
        <v>3104</v>
      </c>
      <c r="G1014" s="1">
        <v>2</v>
      </c>
      <c r="H1014" s="1">
        <v>3106</v>
      </c>
      <c r="I1014" s="1">
        <v>0.25</v>
      </c>
      <c r="J1014" s="3" t="s">
        <v>16</v>
      </c>
    </row>
    <row r="1015" spans="1:10" x14ac:dyDescent="0.2">
      <c r="A1015" s="2">
        <v>1014</v>
      </c>
      <c r="B1015" s="1" t="s">
        <v>771</v>
      </c>
      <c r="C1015" s="1" t="s">
        <v>1159</v>
      </c>
      <c r="D1015" s="1" t="s">
        <v>1173</v>
      </c>
      <c r="E1015" s="1" t="s">
        <v>62</v>
      </c>
      <c r="F1015" s="1">
        <v>2048</v>
      </c>
      <c r="G1015" s="1">
        <v>3</v>
      </c>
      <c r="H1015" s="1">
        <v>2051</v>
      </c>
      <c r="I1015" s="1">
        <v>0.17</v>
      </c>
      <c r="J1015" s="3" t="s">
        <v>16</v>
      </c>
    </row>
    <row r="1016" spans="1:10" x14ac:dyDescent="0.2">
      <c r="A1016" s="2">
        <v>1015</v>
      </c>
      <c r="B1016" s="1" t="s">
        <v>771</v>
      </c>
      <c r="C1016" s="1" t="s">
        <v>1159</v>
      </c>
      <c r="D1016" s="1" t="s">
        <v>1174</v>
      </c>
      <c r="E1016" s="1" t="s">
        <v>900</v>
      </c>
      <c r="F1016" s="1">
        <v>1979</v>
      </c>
      <c r="G1016" s="1" t="s">
        <v>33</v>
      </c>
      <c r="H1016" s="1">
        <v>1979</v>
      </c>
      <c r="I1016" s="1">
        <v>0.16</v>
      </c>
      <c r="J1016" s="3" t="s">
        <v>16</v>
      </c>
    </row>
    <row r="1017" spans="1:10" x14ac:dyDescent="0.2">
      <c r="A1017" s="2">
        <v>1016</v>
      </c>
      <c r="B1017" s="1" t="s">
        <v>771</v>
      </c>
      <c r="C1017" s="1" t="s">
        <v>1159</v>
      </c>
      <c r="D1017" s="1" t="s">
        <v>1175</v>
      </c>
      <c r="E1017" s="1" t="s">
        <v>1176</v>
      </c>
      <c r="F1017" s="1">
        <v>1816</v>
      </c>
      <c r="G1017" s="1">
        <v>1</v>
      </c>
      <c r="H1017" s="1">
        <v>1817</v>
      </c>
      <c r="I1017" s="1">
        <v>0.15</v>
      </c>
      <c r="J1017" s="3" t="s">
        <v>16</v>
      </c>
    </row>
    <row r="1018" spans="1:10" x14ac:dyDescent="0.2">
      <c r="A1018" s="2">
        <v>1017</v>
      </c>
      <c r="B1018" s="1" t="s">
        <v>771</v>
      </c>
      <c r="C1018" s="1" t="s">
        <v>1159</v>
      </c>
      <c r="D1018" s="1" t="s">
        <v>894</v>
      </c>
      <c r="E1018" s="1" t="s">
        <v>22</v>
      </c>
      <c r="F1018" s="1">
        <v>1807</v>
      </c>
      <c r="G1018" s="1">
        <v>2</v>
      </c>
      <c r="H1018" s="1">
        <v>1809</v>
      </c>
      <c r="I1018" s="1">
        <v>0.15</v>
      </c>
      <c r="J1018" s="3" t="s">
        <v>16</v>
      </c>
    </row>
    <row r="1019" spans="1:10" x14ac:dyDescent="0.2">
      <c r="A1019" s="2">
        <v>1018</v>
      </c>
      <c r="B1019" s="1" t="s">
        <v>771</v>
      </c>
      <c r="C1019" s="1" t="s">
        <v>1159</v>
      </c>
      <c r="D1019" s="1" t="s">
        <v>1177</v>
      </c>
      <c r="E1019" s="1" t="s">
        <v>22</v>
      </c>
      <c r="F1019" s="1">
        <v>1767</v>
      </c>
      <c r="G1019" s="1">
        <v>4</v>
      </c>
      <c r="H1019" s="1">
        <v>1771</v>
      </c>
      <c r="I1019" s="1">
        <v>0.14000000000000001</v>
      </c>
      <c r="J1019" s="3" t="s">
        <v>16</v>
      </c>
    </row>
    <row r="1020" spans="1:10" x14ac:dyDescent="0.2">
      <c r="A1020" s="2">
        <v>1019</v>
      </c>
      <c r="B1020" s="1" t="s">
        <v>771</v>
      </c>
      <c r="C1020" s="1" t="s">
        <v>1159</v>
      </c>
      <c r="D1020" s="1" t="s">
        <v>1178</v>
      </c>
      <c r="E1020" s="1" t="s">
        <v>1179</v>
      </c>
      <c r="F1020" s="1">
        <v>1607</v>
      </c>
      <c r="G1020" s="1">
        <v>7</v>
      </c>
      <c r="H1020" s="1">
        <v>1614</v>
      </c>
      <c r="I1020" s="1">
        <v>0.13</v>
      </c>
      <c r="J1020" s="3" t="s">
        <v>16</v>
      </c>
    </row>
    <row r="1021" spans="1:10" x14ac:dyDescent="0.2">
      <c r="A1021" s="2">
        <v>1020</v>
      </c>
      <c r="B1021" s="1" t="s">
        <v>771</v>
      </c>
      <c r="C1021" s="1" t="s">
        <v>1159</v>
      </c>
      <c r="D1021" s="1" t="s">
        <v>1180</v>
      </c>
      <c r="E1021" s="1" t="s">
        <v>840</v>
      </c>
      <c r="F1021" s="1">
        <v>1479</v>
      </c>
      <c r="G1021" s="1">
        <v>4</v>
      </c>
      <c r="H1021" s="1">
        <v>1483</v>
      </c>
      <c r="I1021" s="1">
        <v>0.12</v>
      </c>
      <c r="J1021" s="3" t="s">
        <v>16</v>
      </c>
    </row>
    <row r="1022" spans="1:10" x14ac:dyDescent="0.2">
      <c r="A1022" s="2">
        <v>1021</v>
      </c>
      <c r="B1022" s="1" t="s">
        <v>771</v>
      </c>
      <c r="C1022" s="1" t="s">
        <v>1159</v>
      </c>
      <c r="D1022" s="1" t="s">
        <v>1181</v>
      </c>
      <c r="E1022" s="1" t="s">
        <v>821</v>
      </c>
      <c r="F1022" s="1">
        <v>1465</v>
      </c>
      <c r="G1022" s="1">
        <v>4</v>
      </c>
      <c r="H1022" s="1">
        <v>1469</v>
      </c>
      <c r="I1022" s="1">
        <v>0.12</v>
      </c>
      <c r="J1022" s="3" t="s">
        <v>16</v>
      </c>
    </row>
    <row r="1023" spans="1:10" x14ac:dyDescent="0.2">
      <c r="A1023" s="2">
        <v>1022</v>
      </c>
      <c r="B1023" s="1" t="s">
        <v>771</v>
      </c>
      <c r="C1023" s="1" t="s">
        <v>1159</v>
      </c>
      <c r="D1023" s="1" t="s">
        <v>1182</v>
      </c>
      <c r="E1023" s="1" t="s">
        <v>31</v>
      </c>
      <c r="F1023" s="1">
        <v>1421</v>
      </c>
      <c r="G1023" s="1">
        <v>3</v>
      </c>
      <c r="H1023" s="1">
        <v>1424</v>
      </c>
      <c r="I1023" s="1">
        <v>0.12</v>
      </c>
      <c r="J1023" s="3" t="s">
        <v>16</v>
      </c>
    </row>
    <row r="1024" spans="1:10" x14ac:dyDescent="0.2">
      <c r="A1024" s="2">
        <v>1023</v>
      </c>
      <c r="B1024" s="1" t="s">
        <v>771</v>
      </c>
      <c r="C1024" s="1" t="s">
        <v>1159</v>
      </c>
      <c r="D1024" s="1" t="s">
        <v>1183</v>
      </c>
      <c r="E1024" s="1" t="s">
        <v>250</v>
      </c>
      <c r="F1024" s="1">
        <v>1301</v>
      </c>
      <c r="G1024" s="1">
        <v>1</v>
      </c>
      <c r="H1024" s="1">
        <v>1302</v>
      </c>
      <c r="I1024" s="1">
        <v>0.11</v>
      </c>
      <c r="J1024" s="3" t="s">
        <v>16</v>
      </c>
    </row>
    <row r="1025" spans="1:10" x14ac:dyDescent="0.2">
      <c r="A1025" s="2">
        <v>1024</v>
      </c>
      <c r="B1025" s="1" t="s">
        <v>771</v>
      </c>
      <c r="C1025" s="1" t="s">
        <v>1159</v>
      </c>
      <c r="D1025" s="1" t="s">
        <v>1184</v>
      </c>
      <c r="E1025" s="1" t="s">
        <v>1185</v>
      </c>
      <c r="F1025" s="1">
        <v>1235</v>
      </c>
      <c r="G1025" s="1">
        <v>2</v>
      </c>
      <c r="H1025" s="1">
        <v>1237</v>
      </c>
      <c r="I1025" s="1">
        <v>0.1</v>
      </c>
      <c r="J1025" s="3" t="s">
        <v>16</v>
      </c>
    </row>
    <row r="1026" spans="1:10" x14ac:dyDescent="0.2">
      <c r="A1026" s="2">
        <v>1025</v>
      </c>
      <c r="B1026" s="1" t="s">
        <v>771</v>
      </c>
      <c r="C1026" s="1" t="s">
        <v>1159</v>
      </c>
      <c r="D1026" s="1" t="s">
        <v>34</v>
      </c>
      <c r="E1026" s="1" t="s">
        <v>35</v>
      </c>
      <c r="F1026" s="1">
        <v>5573</v>
      </c>
      <c r="G1026" s="1">
        <v>33</v>
      </c>
      <c r="H1026" s="1">
        <v>5606</v>
      </c>
      <c r="I1026" s="1">
        <v>0.46</v>
      </c>
      <c r="J1026" s="3" t="s">
        <v>16</v>
      </c>
    </row>
    <row r="1027" spans="1:10" x14ac:dyDescent="0.2">
      <c r="A1027" s="2">
        <v>1026</v>
      </c>
      <c r="B1027" s="1" t="s">
        <v>771</v>
      </c>
      <c r="C1027" s="1" t="s">
        <v>1186</v>
      </c>
      <c r="D1027" s="1" t="s">
        <v>1187</v>
      </c>
      <c r="E1027" s="1" t="s">
        <v>12</v>
      </c>
      <c r="F1027" s="1">
        <v>587212</v>
      </c>
      <c r="G1027" s="1">
        <v>1058</v>
      </c>
      <c r="H1027" s="1">
        <v>588270</v>
      </c>
      <c r="I1027" s="1">
        <v>54.7</v>
      </c>
      <c r="J1027" s="3" t="s">
        <v>13</v>
      </c>
    </row>
    <row r="1028" spans="1:10" x14ac:dyDescent="0.2">
      <c r="A1028" s="2">
        <v>1027</v>
      </c>
      <c r="B1028" s="1" t="s">
        <v>771</v>
      </c>
      <c r="C1028" s="1" t="s">
        <v>1186</v>
      </c>
      <c r="D1028" s="1" t="s">
        <v>1188</v>
      </c>
      <c r="E1028" s="1" t="s">
        <v>15</v>
      </c>
      <c r="F1028" s="1">
        <v>433818</v>
      </c>
      <c r="G1028" s="1">
        <v>606</v>
      </c>
      <c r="H1028" s="1">
        <v>434424</v>
      </c>
      <c r="I1028" s="1">
        <v>40.39</v>
      </c>
      <c r="J1028" s="3" t="s">
        <v>16</v>
      </c>
    </row>
    <row r="1029" spans="1:10" x14ac:dyDescent="0.2">
      <c r="A1029" s="2">
        <v>1028</v>
      </c>
      <c r="B1029" s="1" t="s">
        <v>771</v>
      </c>
      <c r="C1029" s="1" t="s">
        <v>1186</v>
      </c>
      <c r="D1029" s="1" t="s">
        <v>1189</v>
      </c>
      <c r="E1029" s="1" t="s">
        <v>22</v>
      </c>
      <c r="F1029" s="1">
        <v>9942</v>
      </c>
      <c r="G1029" s="1">
        <v>1</v>
      </c>
      <c r="H1029" s="1">
        <v>9943</v>
      </c>
      <c r="I1029" s="1">
        <v>0.92</v>
      </c>
      <c r="J1029" s="3" t="s">
        <v>16</v>
      </c>
    </row>
    <row r="1030" spans="1:10" x14ac:dyDescent="0.2">
      <c r="A1030" s="2">
        <v>1029</v>
      </c>
      <c r="B1030" s="1" t="s">
        <v>771</v>
      </c>
      <c r="C1030" s="1" t="s">
        <v>1186</v>
      </c>
      <c r="D1030" s="1" t="s">
        <v>1190</v>
      </c>
      <c r="E1030" s="1" t="s">
        <v>26</v>
      </c>
      <c r="F1030" s="1">
        <v>5912</v>
      </c>
      <c r="G1030" s="1">
        <v>16</v>
      </c>
      <c r="H1030" s="1">
        <v>5928</v>
      </c>
      <c r="I1030" s="1">
        <v>0.55000000000000004</v>
      </c>
      <c r="J1030" s="3" t="s">
        <v>16</v>
      </c>
    </row>
    <row r="1031" spans="1:10" x14ac:dyDescent="0.2">
      <c r="A1031" s="2">
        <v>1030</v>
      </c>
      <c r="B1031" s="1" t="s">
        <v>771</v>
      </c>
      <c r="C1031" s="1" t="s">
        <v>1186</v>
      </c>
      <c r="D1031" s="1" t="s">
        <v>1191</v>
      </c>
      <c r="E1031" s="1" t="s">
        <v>22</v>
      </c>
      <c r="F1031" s="1">
        <v>4973</v>
      </c>
      <c r="G1031" s="1">
        <v>1</v>
      </c>
      <c r="H1031" s="1">
        <v>4974</v>
      </c>
      <c r="I1031" s="1">
        <v>0.46</v>
      </c>
      <c r="J1031" s="3" t="s">
        <v>16</v>
      </c>
    </row>
    <row r="1032" spans="1:10" x14ac:dyDescent="0.2">
      <c r="A1032" s="2">
        <v>1031</v>
      </c>
      <c r="B1032" s="1" t="s">
        <v>771</v>
      </c>
      <c r="C1032" s="1" t="s">
        <v>1186</v>
      </c>
      <c r="D1032" s="1" t="s">
        <v>1192</v>
      </c>
      <c r="E1032" s="1" t="s">
        <v>62</v>
      </c>
      <c r="F1032" s="1">
        <v>4664</v>
      </c>
      <c r="G1032" s="1">
        <v>8</v>
      </c>
      <c r="H1032" s="1">
        <v>4672</v>
      </c>
      <c r="I1032" s="1">
        <v>0.43</v>
      </c>
      <c r="J1032" s="3" t="s">
        <v>16</v>
      </c>
    </row>
    <row r="1033" spans="1:10" x14ac:dyDescent="0.2">
      <c r="A1033" s="2">
        <v>1032</v>
      </c>
      <c r="B1033" s="1" t="s">
        <v>771</v>
      </c>
      <c r="C1033" s="1" t="s">
        <v>1186</v>
      </c>
      <c r="D1033" s="1" t="s">
        <v>1193</v>
      </c>
      <c r="E1033" s="1" t="s">
        <v>22</v>
      </c>
      <c r="F1033" s="1">
        <v>4643</v>
      </c>
      <c r="G1033" s="1" t="s">
        <v>33</v>
      </c>
      <c r="H1033" s="1">
        <v>4643</v>
      </c>
      <c r="I1033" s="1">
        <v>0.43</v>
      </c>
      <c r="J1033" s="3" t="s">
        <v>16</v>
      </c>
    </row>
    <row r="1034" spans="1:10" x14ac:dyDescent="0.2">
      <c r="A1034" s="2">
        <v>1033</v>
      </c>
      <c r="B1034" s="1" t="s">
        <v>771</v>
      </c>
      <c r="C1034" s="1" t="s">
        <v>1186</v>
      </c>
      <c r="D1034" s="1" t="s">
        <v>1194</v>
      </c>
      <c r="E1034" s="1" t="s">
        <v>22</v>
      </c>
      <c r="F1034" s="1">
        <v>2415</v>
      </c>
      <c r="G1034" s="1">
        <v>1</v>
      </c>
      <c r="H1034" s="1">
        <v>2416</v>
      </c>
      <c r="I1034" s="1">
        <v>0.22</v>
      </c>
      <c r="J1034" s="3" t="s">
        <v>16</v>
      </c>
    </row>
    <row r="1035" spans="1:10" x14ac:dyDescent="0.2">
      <c r="A1035" s="2">
        <v>1034</v>
      </c>
      <c r="B1035" s="1" t="s">
        <v>771</v>
      </c>
      <c r="C1035" s="1" t="s">
        <v>1186</v>
      </c>
      <c r="D1035" s="1" t="s">
        <v>1195</v>
      </c>
      <c r="E1035" s="1" t="s">
        <v>22</v>
      </c>
      <c r="F1035" s="1">
        <v>2050</v>
      </c>
      <c r="G1035" s="1">
        <v>3</v>
      </c>
      <c r="H1035" s="1">
        <v>2053</v>
      </c>
      <c r="I1035" s="1">
        <v>0.19</v>
      </c>
      <c r="J1035" s="3" t="s">
        <v>16</v>
      </c>
    </row>
    <row r="1036" spans="1:10" x14ac:dyDescent="0.2">
      <c r="A1036" s="2">
        <v>1035</v>
      </c>
      <c r="B1036" s="1" t="s">
        <v>771</v>
      </c>
      <c r="C1036" s="1" t="s">
        <v>1186</v>
      </c>
      <c r="D1036" s="1" t="s">
        <v>1196</v>
      </c>
      <c r="E1036" s="1" t="s">
        <v>824</v>
      </c>
      <c r="F1036" s="1">
        <v>2003</v>
      </c>
      <c r="G1036" s="1" t="s">
        <v>33</v>
      </c>
      <c r="H1036" s="1">
        <v>2003</v>
      </c>
      <c r="I1036" s="1">
        <v>0.19</v>
      </c>
      <c r="J1036" s="3" t="s">
        <v>16</v>
      </c>
    </row>
    <row r="1037" spans="1:10" x14ac:dyDescent="0.2">
      <c r="A1037" s="2">
        <v>1036</v>
      </c>
      <c r="B1037" s="1" t="s">
        <v>771</v>
      </c>
      <c r="C1037" s="1" t="s">
        <v>1186</v>
      </c>
      <c r="D1037" s="1" t="s">
        <v>1197</v>
      </c>
      <c r="E1037" s="1" t="s">
        <v>809</v>
      </c>
      <c r="F1037" s="1">
        <v>1969</v>
      </c>
      <c r="G1037" s="1">
        <v>2</v>
      </c>
      <c r="H1037" s="1">
        <v>1971</v>
      </c>
      <c r="I1037" s="1">
        <v>0.18</v>
      </c>
      <c r="J1037" s="3" t="s">
        <v>16</v>
      </c>
    </row>
    <row r="1038" spans="1:10" x14ac:dyDescent="0.2">
      <c r="A1038" s="2">
        <v>1037</v>
      </c>
      <c r="B1038" s="1" t="s">
        <v>771</v>
      </c>
      <c r="C1038" s="1" t="s">
        <v>1186</v>
      </c>
      <c r="D1038" s="1" t="s">
        <v>1198</v>
      </c>
      <c r="E1038" s="1" t="s">
        <v>891</v>
      </c>
      <c r="F1038" s="1">
        <v>1923</v>
      </c>
      <c r="G1038" s="1">
        <v>2</v>
      </c>
      <c r="H1038" s="1">
        <v>1925</v>
      </c>
      <c r="I1038" s="1">
        <v>0.18</v>
      </c>
      <c r="J1038" s="3" t="s">
        <v>16</v>
      </c>
    </row>
    <row r="1039" spans="1:10" x14ac:dyDescent="0.2">
      <c r="A1039" s="2">
        <v>1038</v>
      </c>
      <c r="B1039" s="1" t="s">
        <v>771</v>
      </c>
      <c r="C1039" s="1" t="s">
        <v>1186</v>
      </c>
      <c r="D1039" s="1" t="s">
        <v>1199</v>
      </c>
      <c r="E1039" s="1" t="s">
        <v>1200</v>
      </c>
      <c r="F1039" s="1">
        <v>1715</v>
      </c>
      <c r="G1039" s="1">
        <v>1</v>
      </c>
      <c r="H1039" s="1">
        <v>1716</v>
      </c>
      <c r="I1039" s="1">
        <v>0.16</v>
      </c>
      <c r="J1039" s="3" t="s">
        <v>16</v>
      </c>
    </row>
    <row r="1040" spans="1:10" x14ac:dyDescent="0.2">
      <c r="A1040" s="2">
        <v>1039</v>
      </c>
      <c r="B1040" s="1" t="s">
        <v>771</v>
      </c>
      <c r="C1040" s="1" t="s">
        <v>1186</v>
      </c>
      <c r="D1040" s="1" t="s">
        <v>1201</v>
      </c>
      <c r="E1040" s="1" t="s">
        <v>780</v>
      </c>
      <c r="F1040" s="1">
        <v>1635</v>
      </c>
      <c r="G1040" s="1">
        <v>3</v>
      </c>
      <c r="H1040" s="1">
        <v>1638</v>
      </c>
      <c r="I1040" s="1">
        <v>0.15</v>
      </c>
      <c r="J1040" s="3" t="s">
        <v>16</v>
      </c>
    </row>
    <row r="1041" spans="1:10" x14ac:dyDescent="0.2">
      <c r="A1041" s="2">
        <v>1040</v>
      </c>
      <c r="B1041" s="1" t="s">
        <v>771</v>
      </c>
      <c r="C1041" s="1" t="s">
        <v>1186</v>
      </c>
      <c r="D1041" s="1" t="s">
        <v>1202</v>
      </c>
      <c r="E1041" s="1" t="s">
        <v>1038</v>
      </c>
      <c r="F1041" s="1">
        <v>1238</v>
      </c>
      <c r="G1041" s="1">
        <v>2</v>
      </c>
      <c r="H1041" s="1">
        <v>1240</v>
      </c>
      <c r="I1041" s="1">
        <v>0.12</v>
      </c>
      <c r="J1041" s="3" t="s">
        <v>16</v>
      </c>
    </row>
    <row r="1042" spans="1:10" x14ac:dyDescent="0.2">
      <c r="A1042" s="2">
        <v>1041</v>
      </c>
      <c r="B1042" s="1" t="s">
        <v>771</v>
      </c>
      <c r="C1042" s="1" t="s">
        <v>1186</v>
      </c>
      <c r="D1042" s="1" t="s">
        <v>1203</v>
      </c>
      <c r="E1042" s="1" t="s">
        <v>31</v>
      </c>
      <c r="F1042" s="1">
        <v>1078</v>
      </c>
      <c r="G1042" s="1" t="s">
        <v>33</v>
      </c>
      <c r="H1042" s="1">
        <v>1078</v>
      </c>
      <c r="I1042" s="1">
        <v>0.1</v>
      </c>
      <c r="J1042" s="3" t="s">
        <v>16</v>
      </c>
    </row>
    <row r="1043" spans="1:10" x14ac:dyDescent="0.2">
      <c r="A1043" s="2">
        <v>1042</v>
      </c>
      <c r="B1043" s="1" t="s">
        <v>771</v>
      </c>
      <c r="C1043" s="1" t="s">
        <v>1186</v>
      </c>
      <c r="D1043" s="1" t="s">
        <v>1204</v>
      </c>
      <c r="E1043" s="1" t="s">
        <v>881</v>
      </c>
      <c r="F1043" s="1">
        <v>1040</v>
      </c>
      <c r="G1043" s="1">
        <v>3</v>
      </c>
      <c r="H1043" s="1">
        <v>1043</v>
      </c>
      <c r="I1043" s="1">
        <v>0.1</v>
      </c>
      <c r="J1043" s="3" t="s">
        <v>16</v>
      </c>
    </row>
    <row r="1044" spans="1:10" x14ac:dyDescent="0.2">
      <c r="A1044" s="2">
        <v>1043</v>
      </c>
      <c r="B1044" s="1" t="s">
        <v>771</v>
      </c>
      <c r="C1044" s="1" t="s">
        <v>1186</v>
      </c>
      <c r="D1044" s="1" t="s">
        <v>34</v>
      </c>
      <c r="E1044" s="1" t="s">
        <v>35</v>
      </c>
      <c r="F1044" s="1">
        <v>5532</v>
      </c>
      <c r="G1044" s="1">
        <v>27</v>
      </c>
      <c r="H1044" s="1">
        <v>5559</v>
      </c>
      <c r="I1044" s="1">
        <v>0.52</v>
      </c>
      <c r="J1044" s="3" t="s">
        <v>16</v>
      </c>
    </row>
    <row r="1045" spans="1:10" x14ac:dyDescent="0.2">
      <c r="A1045" s="2">
        <v>1044</v>
      </c>
      <c r="B1045" s="1" t="s">
        <v>771</v>
      </c>
      <c r="C1045" s="1" t="s">
        <v>1205</v>
      </c>
      <c r="D1045" s="1" t="s">
        <v>1206</v>
      </c>
      <c r="E1045" s="1" t="s">
        <v>22</v>
      </c>
      <c r="F1045" s="1">
        <v>566867</v>
      </c>
      <c r="G1045" s="1">
        <v>689</v>
      </c>
      <c r="H1045" s="1">
        <v>567556</v>
      </c>
      <c r="I1045" s="1">
        <v>47.46</v>
      </c>
      <c r="J1045" s="3" t="s">
        <v>13</v>
      </c>
    </row>
    <row r="1046" spans="1:10" x14ac:dyDescent="0.2">
      <c r="A1046" s="2">
        <v>1045</v>
      </c>
      <c r="B1046" s="1" t="s">
        <v>771</v>
      </c>
      <c r="C1046" s="1" t="s">
        <v>1205</v>
      </c>
      <c r="D1046" s="1" t="s">
        <v>1207</v>
      </c>
      <c r="E1046" s="1" t="s">
        <v>816</v>
      </c>
      <c r="F1046" s="1">
        <v>543313</v>
      </c>
      <c r="G1046" s="1">
        <v>396</v>
      </c>
      <c r="H1046" s="1">
        <v>543709</v>
      </c>
      <c r="I1046" s="1">
        <v>45.47</v>
      </c>
      <c r="J1046" s="3" t="s">
        <v>16</v>
      </c>
    </row>
    <row r="1047" spans="1:10" x14ac:dyDescent="0.2">
      <c r="A1047" s="2">
        <v>1046</v>
      </c>
      <c r="B1047" s="1" t="s">
        <v>771</v>
      </c>
      <c r="C1047" s="1" t="s">
        <v>1205</v>
      </c>
      <c r="D1047" s="1" t="s">
        <v>1208</v>
      </c>
      <c r="E1047" s="1" t="s">
        <v>775</v>
      </c>
      <c r="F1047" s="1">
        <v>27017</v>
      </c>
      <c r="G1047" s="1">
        <v>103</v>
      </c>
      <c r="H1047" s="1">
        <v>27120</v>
      </c>
      <c r="I1047" s="1">
        <v>2.27</v>
      </c>
      <c r="J1047" s="3" t="s">
        <v>16</v>
      </c>
    </row>
    <row r="1048" spans="1:10" x14ac:dyDescent="0.2">
      <c r="A1048" s="2">
        <v>1047</v>
      </c>
      <c r="B1048" s="1" t="s">
        <v>771</v>
      </c>
      <c r="C1048" s="1" t="s">
        <v>1205</v>
      </c>
      <c r="D1048" s="1" t="s">
        <v>1209</v>
      </c>
      <c r="E1048" s="1" t="s">
        <v>26</v>
      </c>
      <c r="F1048" s="1">
        <v>10595</v>
      </c>
      <c r="G1048" s="1">
        <v>24</v>
      </c>
      <c r="H1048" s="1">
        <v>10619</v>
      </c>
      <c r="I1048" s="1">
        <v>0.89</v>
      </c>
      <c r="J1048" s="3" t="s">
        <v>16</v>
      </c>
    </row>
    <row r="1049" spans="1:10" x14ac:dyDescent="0.2">
      <c r="A1049" s="2">
        <v>1048</v>
      </c>
      <c r="B1049" s="1" t="s">
        <v>771</v>
      </c>
      <c r="C1049" s="1" t="s">
        <v>1205</v>
      </c>
      <c r="D1049" s="1" t="s">
        <v>1210</v>
      </c>
      <c r="E1049" s="1" t="s">
        <v>22</v>
      </c>
      <c r="F1049" s="1">
        <v>8457</v>
      </c>
      <c r="G1049" s="1">
        <v>2</v>
      </c>
      <c r="H1049" s="1">
        <v>8459</v>
      </c>
      <c r="I1049" s="1">
        <v>0.71</v>
      </c>
      <c r="J1049" s="3" t="s">
        <v>16</v>
      </c>
    </row>
    <row r="1050" spans="1:10" x14ac:dyDescent="0.2">
      <c r="A1050" s="2">
        <v>1049</v>
      </c>
      <c r="B1050" s="1" t="s">
        <v>771</v>
      </c>
      <c r="C1050" s="1" t="s">
        <v>1205</v>
      </c>
      <c r="D1050" s="1" t="s">
        <v>1211</v>
      </c>
      <c r="E1050" s="1" t="s">
        <v>22</v>
      </c>
      <c r="F1050" s="1">
        <v>7693</v>
      </c>
      <c r="G1050" s="1" t="s">
        <v>33</v>
      </c>
      <c r="H1050" s="1">
        <v>7693</v>
      </c>
      <c r="I1050" s="1">
        <v>0.64</v>
      </c>
      <c r="J1050" s="3" t="s">
        <v>16</v>
      </c>
    </row>
    <row r="1051" spans="1:10" x14ac:dyDescent="0.2">
      <c r="A1051" s="2">
        <v>1050</v>
      </c>
      <c r="B1051" s="1" t="s">
        <v>771</v>
      </c>
      <c r="C1051" s="1" t="s">
        <v>1205</v>
      </c>
      <c r="D1051" s="1" t="s">
        <v>1212</v>
      </c>
      <c r="E1051" s="1" t="s">
        <v>250</v>
      </c>
      <c r="F1051" s="1">
        <v>6846</v>
      </c>
      <c r="G1051" s="1">
        <v>8</v>
      </c>
      <c r="H1051" s="1">
        <v>6854</v>
      </c>
      <c r="I1051" s="1">
        <v>0.56999999999999995</v>
      </c>
      <c r="J1051" s="3" t="s">
        <v>16</v>
      </c>
    </row>
    <row r="1052" spans="1:10" x14ac:dyDescent="0.2">
      <c r="A1052" s="2">
        <v>1051</v>
      </c>
      <c r="B1052" s="1" t="s">
        <v>771</v>
      </c>
      <c r="C1052" s="1" t="s">
        <v>1205</v>
      </c>
      <c r="D1052" s="1" t="s">
        <v>34</v>
      </c>
      <c r="E1052" s="1" t="s">
        <v>35</v>
      </c>
      <c r="F1052" s="1">
        <v>23819</v>
      </c>
      <c r="G1052" s="1">
        <v>15</v>
      </c>
      <c r="H1052" s="1">
        <v>23834</v>
      </c>
      <c r="I1052" s="1">
        <v>1.99</v>
      </c>
      <c r="J1052" s="3" t="s">
        <v>16</v>
      </c>
    </row>
    <row r="1053" spans="1:10" x14ac:dyDescent="0.2">
      <c r="A1053" s="2">
        <v>1052</v>
      </c>
      <c r="B1053" s="1" t="s">
        <v>771</v>
      </c>
      <c r="C1053" s="1" t="s">
        <v>1213</v>
      </c>
      <c r="D1053" s="1" t="s">
        <v>1214</v>
      </c>
      <c r="E1053" s="1" t="s">
        <v>12</v>
      </c>
      <c r="F1053" s="1">
        <v>540598</v>
      </c>
      <c r="G1053" s="1">
        <v>1595</v>
      </c>
      <c r="H1053" s="1">
        <v>542193</v>
      </c>
      <c r="I1053" s="1">
        <v>50.5</v>
      </c>
      <c r="J1053" s="3" t="s">
        <v>13</v>
      </c>
    </row>
    <row r="1054" spans="1:10" x14ac:dyDescent="0.2">
      <c r="A1054" s="2">
        <v>1053</v>
      </c>
      <c r="B1054" s="1" t="s">
        <v>771</v>
      </c>
      <c r="C1054" s="1" t="s">
        <v>1213</v>
      </c>
      <c r="D1054" s="1" t="s">
        <v>1215</v>
      </c>
      <c r="E1054" s="1" t="s">
        <v>904</v>
      </c>
      <c r="F1054" s="1">
        <v>451118</v>
      </c>
      <c r="G1054" s="1">
        <v>2788</v>
      </c>
      <c r="H1054" s="1">
        <v>453906</v>
      </c>
      <c r="I1054" s="1">
        <v>42.28</v>
      </c>
      <c r="J1054" s="3" t="s">
        <v>16</v>
      </c>
    </row>
    <row r="1055" spans="1:10" x14ac:dyDescent="0.2">
      <c r="A1055" s="2">
        <v>1054</v>
      </c>
      <c r="B1055" s="1" t="s">
        <v>771</v>
      </c>
      <c r="C1055" s="1" t="s">
        <v>1213</v>
      </c>
      <c r="D1055" s="1" t="s">
        <v>1216</v>
      </c>
      <c r="E1055" s="1" t="s">
        <v>22</v>
      </c>
      <c r="F1055" s="1">
        <v>13030</v>
      </c>
      <c r="G1055" s="1">
        <v>17</v>
      </c>
      <c r="H1055" s="1">
        <v>13047</v>
      </c>
      <c r="I1055" s="1">
        <v>1.22</v>
      </c>
      <c r="J1055" s="3" t="s">
        <v>16</v>
      </c>
    </row>
    <row r="1056" spans="1:10" x14ac:dyDescent="0.2">
      <c r="A1056" s="2">
        <v>1055</v>
      </c>
      <c r="B1056" s="1" t="s">
        <v>771</v>
      </c>
      <c r="C1056" s="1" t="s">
        <v>1213</v>
      </c>
      <c r="D1056" s="1" t="s">
        <v>1217</v>
      </c>
      <c r="E1056" s="1" t="s">
        <v>809</v>
      </c>
      <c r="F1056" s="1">
        <v>8158</v>
      </c>
      <c r="G1056" s="1">
        <v>27</v>
      </c>
      <c r="H1056" s="1">
        <v>8185</v>
      </c>
      <c r="I1056" s="1">
        <v>0.76</v>
      </c>
      <c r="J1056" s="3" t="s">
        <v>16</v>
      </c>
    </row>
    <row r="1057" spans="1:10" x14ac:dyDescent="0.2">
      <c r="A1057" s="2">
        <v>1056</v>
      </c>
      <c r="B1057" s="1" t="s">
        <v>771</v>
      </c>
      <c r="C1057" s="1" t="s">
        <v>1213</v>
      </c>
      <c r="D1057" s="1" t="s">
        <v>1218</v>
      </c>
      <c r="E1057" s="1" t="s">
        <v>22</v>
      </c>
      <c r="F1057" s="1">
        <v>7176</v>
      </c>
      <c r="G1057" s="1">
        <v>6</v>
      </c>
      <c r="H1057" s="1">
        <v>7182</v>
      </c>
      <c r="I1057" s="1">
        <v>0.67</v>
      </c>
      <c r="J1057" s="3" t="s">
        <v>16</v>
      </c>
    </row>
    <row r="1058" spans="1:10" x14ac:dyDescent="0.2">
      <c r="A1058" s="2">
        <v>1057</v>
      </c>
      <c r="B1058" s="1" t="s">
        <v>771</v>
      </c>
      <c r="C1058" s="1" t="s">
        <v>1213</v>
      </c>
      <c r="D1058" s="1" t="s">
        <v>1219</v>
      </c>
      <c r="E1058" s="1" t="s">
        <v>1220</v>
      </c>
      <c r="F1058" s="1">
        <v>6963</v>
      </c>
      <c r="G1058" s="1">
        <v>45</v>
      </c>
      <c r="H1058" s="1">
        <v>7008</v>
      </c>
      <c r="I1058" s="1">
        <v>0.65</v>
      </c>
      <c r="J1058" s="3" t="s">
        <v>16</v>
      </c>
    </row>
    <row r="1059" spans="1:10" x14ac:dyDescent="0.2">
      <c r="A1059" s="2">
        <v>1058</v>
      </c>
      <c r="B1059" s="1" t="s">
        <v>771</v>
      </c>
      <c r="C1059" s="1" t="s">
        <v>1213</v>
      </c>
      <c r="D1059" s="1" t="s">
        <v>1136</v>
      </c>
      <c r="E1059" s="1" t="s">
        <v>945</v>
      </c>
      <c r="F1059" s="1">
        <v>4895</v>
      </c>
      <c r="G1059" s="1">
        <v>19</v>
      </c>
      <c r="H1059" s="1">
        <v>4914</v>
      </c>
      <c r="I1059" s="1">
        <v>0.46</v>
      </c>
      <c r="J1059" s="3" t="s">
        <v>16</v>
      </c>
    </row>
    <row r="1060" spans="1:10" x14ac:dyDescent="0.2">
      <c r="A1060" s="2">
        <v>1059</v>
      </c>
      <c r="B1060" s="1" t="s">
        <v>771</v>
      </c>
      <c r="C1060" s="1" t="s">
        <v>1213</v>
      </c>
      <c r="D1060" s="1" t="s">
        <v>1221</v>
      </c>
      <c r="E1060" s="1" t="s">
        <v>22</v>
      </c>
      <c r="F1060" s="1">
        <v>4017</v>
      </c>
      <c r="G1060" s="1">
        <v>5</v>
      </c>
      <c r="H1060" s="1">
        <v>4022</v>
      </c>
      <c r="I1060" s="1">
        <v>0.37</v>
      </c>
      <c r="J1060" s="3" t="s">
        <v>16</v>
      </c>
    </row>
    <row r="1061" spans="1:10" x14ac:dyDescent="0.2">
      <c r="A1061" s="2">
        <v>1060</v>
      </c>
      <c r="B1061" s="1" t="s">
        <v>771</v>
      </c>
      <c r="C1061" s="1" t="s">
        <v>1213</v>
      </c>
      <c r="D1061" s="1" t="s">
        <v>1222</v>
      </c>
      <c r="E1061" s="1" t="s">
        <v>22</v>
      </c>
      <c r="F1061" s="1">
        <v>3930</v>
      </c>
      <c r="G1061" s="1">
        <v>4</v>
      </c>
      <c r="H1061" s="1">
        <v>3934</v>
      </c>
      <c r="I1061" s="1">
        <v>0.37</v>
      </c>
      <c r="J1061" s="3" t="s">
        <v>16</v>
      </c>
    </row>
    <row r="1062" spans="1:10" x14ac:dyDescent="0.2">
      <c r="A1062" s="2">
        <v>1061</v>
      </c>
      <c r="B1062" s="1" t="s">
        <v>771</v>
      </c>
      <c r="C1062" s="1" t="s">
        <v>1213</v>
      </c>
      <c r="D1062" s="1" t="s">
        <v>1223</v>
      </c>
      <c r="E1062" s="1" t="s">
        <v>22</v>
      </c>
      <c r="F1062" s="1">
        <v>3489</v>
      </c>
      <c r="G1062" s="1">
        <v>3</v>
      </c>
      <c r="H1062" s="1">
        <v>3492</v>
      </c>
      <c r="I1062" s="1">
        <v>0.33</v>
      </c>
      <c r="J1062" s="3" t="s">
        <v>16</v>
      </c>
    </row>
    <row r="1063" spans="1:10" x14ac:dyDescent="0.2">
      <c r="A1063" s="2">
        <v>1062</v>
      </c>
      <c r="B1063" s="1" t="s">
        <v>771</v>
      </c>
      <c r="C1063" s="1" t="s">
        <v>1213</v>
      </c>
      <c r="D1063" s="1" t="s">
        <v>1224</v>
      </c>
      <c r="E1063" s="1" t="s">
        <v>1153</v>
      </c>
      <c r="F1063" s="1">
        <v>3449</v>
      </c>
      <c r="G1063" s="1">
        <v>15</v>
      </c>
      <c r="H1063" s="1">
        <v>3464</v>
      </c>
      <c r="I1063" s="1">
        <v>0.32</v>
      </c>
      <c r="J1063" s="3" t="s">
        <v>16</v>
      </c>
    </row>
    <row r="1064" spans="1:10" x14ac:dyDescent="0.2">
      <c r="A1064" s="2">
        <v>1063</v>
      </c>
      <c r="B1064" s="1" t="s">
        <v>771</v>
      </c>
      <c r="C1064" s="1" t="s">
        <v>1213</v>
      </c>
      <c r="D1064" s="1" t="s">
        <v>1225</v>
      </c>
      <c r="E1064" s="1" t="s">
        <v>22</v>
      </c>
      <c r="F1064" s="1">
        <v>2539</v>
      </c>
      <c r="G1064" s="1">
        <v>14</v>
      </c>
      <c r="H1064" s="1">
        <v>2553</v>
      </c>
      <c r="I1064" s="1">
        <v>0.24</v>
      </c>
      <c r="J1064" s="3" t="s">
        <v>16</v>
      </c>
    </row>
    <row r="1065" spans="1:10" x14ac:dyDescent="0.2">
      <c r="A1065" s="2">
        <v>1064</v>
      </c>
      <c r="B1065" s="1" t="s">
        <v>771</v>
      </c>
      <c r="C1065" s="1" t="s">
        <v>1213</v>
      </c>
      <c r="D1065" s="1" t="s">
        <v>34</v>
      </c>
      <c r="E1065" s="1" t="s">
        <v>35</v>
      </c>
      <c r="F1065" s="1">
        <v>19729</v>
      </c>
      <c r="G1065" s="1">
        <v>59</v>
      </c>
      <c r="H1065" s="1">
        <v>19788</v>
      </c>
      <c r="I1065" s="1">
        <v>1.84</v>
      </c>
      <c r="J1065" s="3" t="s">
        <v>16</v>
      </c>
    </row>
    <row r="1066" spans="1:10" x14ac:dyDescent="0.2">
      <c r="A1066" s="2">
        <v>1065</v>
      </c>
      <c r="B1066" s="1" t="s">
        <v>771</v>
      </c>
      <c r="C1066" s="1" t="s">
        <v>1226</v>
      </c>
      <c r="D1066" s="1" t="s">
        <v>1227</v>
      </c>
      <c r="E1066" s="1" t="s">
        <v>917</v>
      </c>
      <c r="F1066" s="1">
        <v>579095</v>
      </c>
      <c r="G1066" s="1">
        <v>691</v>
      </c>
      <c r="H1066" s="1">
        <v>579786</v>
      </c>
      <c r="I1066" s="1">
        <v>52.97</v>
      </c>
      <c r="J1066" s="3" t="s">
        <v>13</v>
      </c>
    </row>
    <row r="1067" spans="1:10" x14ac:dyDescent="0.2">
      <c r="A1067" s="2">
        <v>1066</v>
      </c>
      <c r="B1067" s="1" t="s">
        <v>771</v>
      </c>
      <c r="C1067" s="1" t="s">
        <v>1226</v>
      </c>
      <c r="D1067" s="1" t="s">
        <v>1228</v>
      </c>
      <c r="E1067" s="1" t="s">
        <v>15</v>
      </c>
      <c r="F1067" s="1">
        <v>391558</v>
      </c>
      <c r="G1067" s="1">
        <v>977</v>
      </c>
      <c r="H1067" s="1">
        <v>392535</v>
      </c>
      <c r="I1067" s="1">
        <v>35.86</v>
      </c>
      <c r="J1067" s="3" t="s">
        <v>16</v>
      </c>
    </row>
    <row r="1068" spans="1:10" x14ac:dyDescent="0.2">
      <c r="A1068" s="2">
        <v>1067</v>
      </c>
      <c r="B1068" s="1" t="s">
        <v>771</v>
      </c>
      <c r="C1068" s="1" t="s">
        <v>1226</v>
      </c>
      <c r="D1068" s="1" t="s">
        <v>1229</v>
      </c>
      <c r="E1068" s="1" t="s">
        <v>22</v>
      </c>
      <c r="F1068" s="1">
        <v>25953</v>
      </c>
      <c r="G1068" s="1">
        <v>4</v>
      </c>
      <c r="H1068" s="1">
        <v>25957</v>
      </c>
      <c r="I1068" s="1">
        <v>2.37</v>
      </c>
      <c r="J1068" s="3" t="s">
        <v>16</v>
      </c>
    </row>
    <row r="1069" spans="1:10" x14ac:dyDescent="0.2">
      <c r="A1069" s="2">
        <v>1068</v>
      </c>
      <c r="B1069" s="1" t="s">
        <v>771</v>
      </c>
      <c r="C1069" s="1" t="s">
        <v>1226</v>
      </c>
      <c r="D1069" s="1" t="s">
        <v>1230</v>
      </c>
      <c r="E1069" s="1" t="s">
        <v>22</v>
      </c>
      <c r="F1069" s="1">
        <v>16151</v>
      </c>
      <c r="G1069" s="1">
        <v>4</v>
      </c>
      <c r="H1069" s="1">
        <v>16155</v>
      </c>
      <c r="I1069" s="1">
        <v>1.48</v>
      </c>
      <c r="J1069" s="3" t="s">
        <v>16</v>
      </c>
    </row>
    <row r="1070" spans="1:10" x14ac:dyDescent="0.2">
      <c r="A1070" s="2">
        <v>1069</v>
      </c>
      <c r="B1070" s="1" t="s">
        <v>771</v>
      </c>
      <c r="C1070" s="1" t="s">
        <v>1226</v>
      </c>
      <c r="D1070" s="1" t="s">
        <v>1231</v>
      </c>
      <c r="E1070" s="1" t="s">
        <v>26</v>
      </c>
      <c r="F1070" s="1">
        <v>12698</v>
      </c>
      <c r="G1070" s="1">
        <v>34</v>
      </c>
      <c r="H1070" s="1">
        <v>12732</v>
      </c>
      <c r="I1070" s="1">
        <v>1.1599999999999999</v>
      </c>
      <c r="J1070" s="3" t="s">
        <v>16</v>
      </c>
    </row>
    <row r="1071" spans="1:10" x14ac:dyDescent="0.2">
      <c r="A1071" s="2">
        <v>1070</v>
      </c>
      <c r="B1071" s="1" t="s">
        <v>771</v>
      </c>
      <c r="C1071" s="1" t="s">
        <v>1226</v>
      </c>
      <c r="D1071" s="1" t="s">
        <v>1232</v>
      </c>
      <c r="E1071" s="1" t="s">
        <v>809</v>
      </c>
      <c r="F1071" s="1">
        <v>12426</v>
      </c>
      <c r="G1071" s="1">
        <v>11</v>
      </c>
      <c r="H1071" s="1">
        <v>12437</v>
      </c>
      <c r="I1071" s="1">
        <v>1.1399999999999999</v>
      </c>
      <c r="J1071" s="3" t="s">
        <v>16</v>
      </c>
    </row>
    <row r="1072" spans="1:10" x14ac:dyDescent="0.2">
      <c r="A1072" s="2">
        <v>1071</v>
      </c>
      <c r="B1072" s="1" t="s">
        <v>771</v>
      </c>
      <c r="C1072" s="1" t="s">
        <v>1226</v>
      </c>
      <c r="D1072" s="1" t="s">
        <v>1233</v>
      </c>
      <c r="E1072" s="1" t="s">
        <v>22</v>
      </c>
      <c r="F1072" s="1">
        <v>5574</v>
      </c>
      <c r="G1072" s="1">
        <v>5</v>
      </c>
      <c r="H1072" s="1">
        <v>5579</v>
      </c>
      <c r="I1072" s="1">
        <v>0.51</v>
      </c>
      <c r="J1072" s="3" t="s">
        <v>16</v>
      </c>
    </row>
    <row r="1073" spans="1:10" x14ac:dyDescent="0.2">
      <c r="A1073" s="2">
        <v>1072</v>
      </c>
      <c r="B1073" s="1" t="s">
        <v>771</v>
      </c>
      <c r="C1073" s="1" t="s">
        <v>1226</v>
      </c>
      <c r="D1073" s="1" t="s">
        <v>1234</v>
      </c>
      <c r="E1073" s="1" t="s">
        <v>22</v>
      </c>
      <c r="F1073" s="1">
        <v>4686</v>
      </c>
      <c r="G1073" s="1">
        <v>8</v>
      </c>
      <c r="H1073" s="1">
        <v>4694</v>
      </c>
      <c r="I1073" s="1">
        <v>0.43</v>
      </c>
      <c r="J1073" s="3" t="s">
        <v>16</v>
      </c>
    </row>
    <row r="1074" spans="1:10" x14ac:dyDescent="0.2">
      <c r="A1074" s="2">
        <v>1073</v>
      </c>
      <c r="B1074" s="1" t="s">
        <v>771</v>
      </c>
      <c r="C1074" s="1" t="s">
        <v>1226</v>
      </c>
      <c r="D1074" s="1" t="s">
        <v>1235</v>
      </c>
      <c r="E1074" s="1" t="s">
        <v>1236</v>
      </c>
      <c r="F1074" s="1">
        <v>3411</v>
      </c>
      <c r="G1074" s="1">
        <v>8</v>
      </c>
      <c r="H1074" s="1">
        <v>3419</v>
      </c>
      <c r="I1074" s="1">
        <v>0.31</v>
      </c>
      <c r="J1074" s="3" t="s">
        <v>16</v>
      </c>
    </row>
    <row r="1075" spans="1:10" x14ac:dyDescent="0.2">
      <c r="A1075" s="2">
        <v>1074</v>
      </c>
      <c r="B1075" s="1" t="s">
        <v>771</v>
      </c>
      <c r="C1075" s="1" t="s">
        <v>1226</v>
      </c>
      <c r="D1075" s="1" t="s">
        <v>970</v>
      </c>
      <c r="E1075" s="1" t="s">
        <v>883</v>
      </c>
      <c r="F1075" s="1">
        <v>3110</v>
      </c>
      <c r="G1075" s="1">
        <v>2</v>
      </c>
      <c r="H1075" s="1">
        <v>3112</v>
      </c>
      <c r="I1075" s="1">
        <v>0.28000000000000003</v>
      </c>
      <c r="J1075" s="3" t="s">
        <v>16</v>
      </c>
    </row>
    <row r="1076" spans="1:10" x14ac:dyDescent="0.2">
      <c r="A1076" s="2">
        <v>1075</v>
      </c>
      <c r="B1076" s="1" t="s">
        <v>771</v>
      </c>
      <c r="C1076" s="1" t="s">
        <v>1226</v>
      </c>
      <c r="D1076" s="1" t="s">
        <v>1237</v>
      </c>
      <c r="E1076" s="1" t="s">
        <v>22</v>
      </c>
      <c r="F1076" s="1">
        <v>2849</v>
      </c>
      <c r="G1076" s="1">
        <v>3</v>
      </c>
      <c r="H1076" s="1">
        <v>2852</v>
      </c>
      <c r="I1076" s="1">
        <v>0.26</v>
      </c>
      <c r="J1076" s="3" t="s">
        <v>16</v>
      </c>
    </row>
    <row r="1077" spans="1:10" x14ac:dyDescent="0.2">
      <c r="A1077" s="2">
        <v>1076</v>
      </c>
      <c r="B1077" s="1" t="s">
        <v>771</v>
      </c>
      <c r="C1077" s="1" t="s">
        <v>1226</v>
      </c>
      <c r="D1077" s="1" t="s">
        <v>1238</v>
      </c>
      <c r="E1077" s="1" t="s">
        <v>1239</v>
      </c>
      <c r="F1077" s="1">
        <v>2665</v>
      </c>
      <c r="G1077" s="1">
        <v>1</v>
      </c>
      <c r="H1077" s="1">
        <v>2666</v>
      </c>
      <c r="I1077" s="1">
        <v>0.24</v>
      </c>
      <c r="J1077" s="3" t="s">
        <v>16</v>
      </c>
    </row>
    <row r="1078" spans="1:10" x14ac:dyDescent="0.2">
      <c r="A1078" s="2">
        <v>1077</v>
      </c>
      <c r="B1078" s="1" t="s">
        <v>771</v>
      </c>
      <c r="C1078" s="1" t="s">
        <v>1226</v>
      </c>
      <c r="D1078" s="1" t="s">
        <v>34</v>
      </c>
      <c r="E1078" s="1" t="s">
        <v>35</v>
      </c>
      <c r="F1078" s="1">
        <v>32645</v>
      </c>
      <c r="G1078" s="1">
        <v>23</v>
      </c>
      <c r="H1078" s="1">
        <v>32668</v>
      </c>
      <c r="I1078" s="1">
        <v>2.98</v>
      </c>
      <c r="J1078" s="3" t="s">
        <v>16</v>
      </c>
    </row>
    <row r="1079" spans="1:10" x14ac:dyDescent="0.2">
      <c r="A1079" s="2">
        <v>1078</v>
      </c>
      <c r="B1079" s="1" t="s">
        <v>771</v>
      </c>
      <c r="C1079" s="1" t="s">
        <v>1240</v>
      </c>
      <c r="D1079" s="1" t="s">
        <v>1241</v>
      </c>
      <c r="E1079" s="1" t="s">
        <v>12</v>
      </c>
      <c r="F1079" s="1">
        <v>470234</v>
      </c>
      <c r="G1079" s="1">
        <v>1518</v>
      </c>
      <c r="H1079" s="1">
        <v>471752</v>
      </c>
      <c r="I1079" s="1">
        <v>46.18</v>
      </c>
      <c r="J1079" s="3" t="s">
        <v>13</v>
      </c>
    </row>
    <row r="1080" spans="1:10" x14ac:dyDescent="0.2">
      <c r="A1080" s="2">
        <v>1079</v>
      </c>
      <c r="B1080" s="1" t="s">
        <v>771</v>
      </c>
      <c r="C1080" s="1" t="s">
        <v>1240</v>
      </c>
      <c r="D1080" s="1" t="s">
        <v>1242</v>
      </c>
      <c r="E1080" s="1" t="s">
        <v>775</v>
      </c>
      <c r="F1080" s="1">
        <v>456763</v>
      </c>
      <c r="G1080" s="1">
        <v>1328</v>
      </c>
      <c r="H1080" s="1">
        <v>458091</v>
      </c>
      <c r="I1080" s="1">
        <v>44.84</v>
      </c>
      <c r="J1080" s="3" t="s">
        <v>16</v>
      </c>
    </row>
    <row r="1081" spans="1:10" x14ac:dyDescent="0.2">
      <c r="A1081" s="2">
        <v>1080</v>
      </c>
      <c r="B1081" s="1" t="s">
        <v>771</v>
      </c>
      <c r="C1081" s="1" t="s">
        <v>1240</v>
      </c>
      <c r="D1081" s="1" t="s">
        <v>1243</v>
      </c>
      <c r="E1081" s="1" t="s">
        <v>22</v>
      </c>
      <c r="F1081" s="1">
        <v>22041</v>
      </c>
      <c r="G1081" s="1">
        <v>2</v>
      </c>
      <c r="H1081" s="1">
        <v>22043</v>
      </c>
      <c r="I1081" s="1">
        <v>2.16</v>
      </c>
      <c r="J1081" s="3" t="s">
        <v>16</v>
      </c>
    </row>
    <row r="1082" spans="1:10" x14ac:dyDescent="0.2">
      <c r="A1082" s="2">
        <v>1081</v>
      </c>
      <c r="B1082" s="1" t="s">
        <v>771</v>
      </c>
      <c r="C1082" s="1" t="s">
        <v>1240</v>
      </c>
      <c r="D1082" s="1" t="s">
        <v>1244</v>
      </c>
      <c r="E1082" s="1" t="s">
        <v>22</v>
      </c>
      <c r="F1082" s="1">
        <v>16101</v>
      </c>
      <c r="G1082" s="1">
        <v>2</v>
      </c>
      <c r="H1082" s="1">
        <v>16103</v>
      </c>
      <c r="I1082" s="1">
        <v>1.58</v>
      </c>
      <c r="J1082" s="3" t="s">
        <v>16</v>
      </c>
    </row>
    <row r="1083" spans="1:10" x14ac:dyDescent="0.2">
      <c r="A1083" s="2">
        <v>1082</v>
      </c>
      <c r="B1083" s="1" t="s">
        <v>771</v>
      </c>
      <c r="C1083" s="1" t="s">
        <v>1240</v>
      </c>
      <c r="D1083" s="1" t="s">
        <v>1245</v>
      </c>
      <c r="E1083" s="1" t="s">
        <v>26</v>
      </c>
      <c r="F1083" s="1">
        <v>14708</v>
      </c>
      <c r="G1083" s="1">
        <v>62</v>
      </c>
      <c r="H1083" s="1">
        <v>14770</v>
      </c>
      <c r="I1083" s="1">
        <v>1.45</v>
      </c>
      <c r="J1083" s="3" t="s">
        <v>16</v>
      </c>
    </row>
    <row r="1084" spans="1:10" x14ac:dyDescent="0.2">
      <c r="A1084" s="2">
        <v>1083</v>
      </c>
      <c r="B1084" s="1" t="s">
        <v>771</v>
      </c>
      <c r="C1084" s="1" t="s">
        <v>1240</v>
      </c>
      <c r="D1084" s="1" t="s">
        <v>1246</v>
      </c>
      <c r="E1084" s="1" t="s">
        <v>22</v>
      </c>
      <c r="F1084" s="1">
        <v>5165</v>
      </c>
      <c r="G1084" s="1">
        <v>2</v>
      </c>
      <c r="H1084" s="1">
        <v>5167</v>
      </c>
      <c r="I1084" s="1">
        <v>0.51</v>
      </c>
      <c r="J1084" s="3" t="s">
        <v>16</v>
      </c>
    </row>
    <row r="1085" spans="1:10" x14ac:dyDescent="0.2">
      <c r="A1085" s="2">
        <v>1084</v>
      </c>
      <c r="B1085" s="1" t="s">
        <v>771</v>
      </c>
      <c r="C1085" s="1" t="s">
        <v>1240</v>
      </c>
      <c r="D1085" s="1" t="s">
        <v>1247</v>
      </c>
      <c r="E1085" s="1" t="s">
        <v>1248</v>
      </c>
      <c r="F1085" s="1">
        <v>5025</v>
      </c>
      <c r="G1085" s="1">
        <v>5</v>
      </c>
      <c r="H1085" s="1">
        <v>5030</v>
      </c>
      <c r="I1085" s="1">
        <v>0.49</v>
      </c>
      <c r="J1085" s="3" t="s">
        <v>16</v>
      </c>
    </row>
    <row r="1086" spans="1:10" x14ac:dyDescent="0.2">
      <c r="A1086" s="2">
        <v>1085</v>
      </c>
      <c r="B1086" s="1" t="s">
        <v>771</v>
      </c>
      <c r="C1086" s="1" t="s">
        <v>1240</v>
      </c>
      <c r="D1086" s="1" t="s">
        <v>1249</v>
      </c>
      <c r="E1086" s="1" t="s">
        <v>945</v>
      </c>
      <c r="F1086" s="1">
        <v>3661</v>
      </c>
      <c r="G1086" s="1">
        <v>26</v>
      </c>
      <c r="H1086" s="1">
        <v>3687</v>
      </c>
      <c r="I1086" s="1">
        <v>0.36</v>
      </c>
      <c r="J1086" s="3" t="s">
        <v>16</v>
      </c>
    </row>
    <row r="1087" spans="1:10" x14ac:dyDescent="0.2">
      <c r="A1087" s="2">
        <v>1086</v>
      </c>
      <c r="B1087" s="1" t="s">
        <v>771</v>
      </c>
      <c r="C1087" s="1" t="s">
        <v>1240</v>
      </c>
      <c r="D1087" s="1" t="s">
        <v>1250</v>
      </c>
      <c r="E1087" s="1" t="s">
        <v>22</v>
      </c>
      <c r="F1087" s="1">
        <v>3148</v>
      </c>
      <c r="G1087" s="1">
        <v>3</v>
      </c>
      <c r="H1087" s="1">
        <v>3151</v>
      </c>
      <c r="I1087" s="1">
        <v>0.31</v>
      </c>
      <c r="J1087" s="3" t="s">
        <v>16</v>
      </c>
    </row>
    <row r="1088" spans="1:10" x14ac:dyDescent="0.2">
      <c r="A1088" s="2">
        <v>1087</v>
      </c>
      <c r="B1088" s="1" t="s">
        <v>771</v>
      </c>
      <c r="C1088" s="1" t="s">
        <v>1240</v>
      </c>
      <c r="D1088" s="1" t="s">
        <v>1251</v>
      </c>
      <c r="E1088" s="1" t="s">
        <v>22</v>
      </c>
      <c r="F1088" s="1">
        <v>3009</v>
      </c>
      <c r="G1088" s="1">
        <v>14</v>
      </c>
      <c r="H1088" s="1">
        <v>3023</v>
      </c>
      <c r="I1088" s="1">
        <v>0.3</v>
      </c>
      <c r="J1088" s="3" t="s">
        <v>16</v>
      </c>
    </row>
    <row r="1089" spans="1:10" x14ac:dyDescent="0.2">
      <c r="A1089" s="2">
        <v>1088</v>
      </c>
      <c r="B1089" s="1" t="s">
        <v>771</v>
      </c>
      <c r="C1089" s="1" t="s">
        <v>1240</v>
      </c>
      <c r="D1089" s="1" t="s">
        <v>1252</v>
      </c>
      <c r="E1089" s="1" t="s">
        <v>22</v>
      </c>
      <c r="F1089" s="1">
        <v>2302</v>
      </c>
      <c r="G1089" s="1">
        <v>4</v>
      </c>
      <c r="H1089" s="1">
        <v>2306</v>
      </c>
      <c r="I1089" s="1">
        <v>0.23</v>
      </c>
      <c r="J1089" s="3" t="s">
        <v>16</v>
      </c>
    </row>
    <row r="1090" spans="1:10" x14ac:dyDescent="0.2">
      <c r="A1090" s="2">
        <v>1089</v>
      </c>
      <c r="B1090" s="1" t="s">
        <v>771</v>
      </c>
      <c r="C1090" s="1" t="s">
        <v>1240</v>
      </c>
      <c r="D1090" s="1" t="s">
        <v>1253</v>
      </c>
      <c r="E1090" s="1" t="s">
        <v>591</v>
      </c>
      <c r="F1090" s="1">
        <v>1770</v>
      </c>
      <c r="G1090" s="1">
        <v>5</v>
      </c>
      <c r="H1090" s="1">
        <v>1775</v>
      </c>
      <c r="I1090" s="1">
        <v>0.17</v>
      </c>
      <c r="J1090" s="3" t="s">
        <v>16</v>
      </c>
    </row>
    <row r="1091" spans="1:10" x14ac:dyDescent="0.2">
      <c r="A1091" s="2">
        <v>1090</v>
      </c>
      <c r="B1091" s="1" t="s">
        <v>771</v>
      </c>
      <c r="C1091" s="1" t="s">
        <v>1240</v>
      </c>
      <c r="D1091" s="1" t="s">
        <v>1254</v>
      </c>
      <c r="E1091" s="1" t="s">
        <v>1255</v>
      </c>
      <c r="F1091" s="1">
        <v>1699</v>
      </c>
      <c r="G1091" s="1">
        <v>5</v>
      </c>
      <c r="H1091" s="1">
        <v>1704</v>
      </c>
      <c r="I1091" s="1">
        <v>0.17</v>
      </c>
      <c r="J1091" s="3" t="s">
        <v>16</v>
      </c>
    </row>
    <row r="1092" spans="1:10" x14ac:dyDescent="0.2">
      <c r="A1092" s="2">
        <v>1091</v>
      </c>
      <c r="B1092" s="1" t="s">
        <v>771</v>
      </c>
      <c r="C1092" s="1" t="s">
        <v>1240</v>
      </c>
      <c r="D1092" s="1" t="s">
        <v>1256</v>
      </c>
      <c r="E1092" s="1" t="s">
        <v>900</v>
      </c>
      <c r="F1092" s="1">
        <v>1486</v>
      </c>
      <c r="G1092" s="1">
        <v>3</v>
      </c>
      <c r="H1092" s="1">
        <v>1489</v>
      </c>
      <c r="I1092" s="1">
        <v>0.15</v>
      </c>
      <c r="J1092" s="3" t="s">
        <v>16</v>
      </c>
    </row>
    <row r="1093" spans="1:10" x14ac:dyDescent="0.2">
      <c r="A1093" s="2">
        <v>1092</v>
      </c>
      <c r="B1093" s="1" t="s">
        <v>771</v>
      </c>
      <c r="C1093" s="1" t="s">
        <v>1240</v>
      </c>
      <c r="D1093" s="1" t="s">
        <v>34</v>
      </c>
      <c r="E1093" s="1" t="s">
        <v>35</v>
      </c>
      <c r="F1093" s="1">
        <v>11382</v>
      </c>
      <c r="G1093" s="1">
        <v>35</v>
      </c>
      <c r="H1093" s="1">
        <v>11417</v>
      </c>
      <c r="I1093" s="1">
        <v>1.1200000000000001</v>
      </c>
      <c r="J1093" s="3" t="s">
        <v>16</v>
      </c>
    </row>
    <row r="1094" spans="1:10" x14ac:dyDescent="0.2">
      <c r="A1094" s="2">
        <v>1093</v>
      </c>
      <c r="B1094" s="1" t="s">
        <v>771</v>
      </c>
      <c r="C1094" s="1" t="s">
        <v>1257</v>
      </c>
      <c r="D1094" s="1" t="s">
        <v>1258</v>
      </c>
      <c r="E1094" s="1" t="s">
        <v>15</v>
      </c>
      <c r="F1094" s="1">
        <v>509977</v>
      </c>
      <c r="G1094" s="1">
        <v>3027</v>
      </c>
      <c r="H1094" s="1">
        <v>513004</v>
      </c>
      <c r="I1094" s="1">
        <v>46.76</v>
      </c>
      <c r="J1094" s="3" t="s">
        <v>13</v>
      </c>
    </row>
    <row r="1095" spans="1:10" x14ac:dyDescent="0.2">
      <c r="A1095" s="2">
        <v>1094</v>
      </c>
      <c r="B1095" s="1" t="s">
        <v>771</v>
      </c>
      <c r="C1095" s="1" t="s">
        <v>1257</v>
      </c>
      <c r="D1095" s="1" t="s">
        <v>1259</v>
      </c>
      <c r="E1095" s="1" t="s">
        <v>12</v>
      </c>
      <c r="F1095" s="1">
        <v>492177</v>
      </c>
      <c r="G1095" s="1">
        <v>1670</v>
      </c>
      <c r="H1095" s="1">
        <v>493847</v>
      </c>
      <c r="I1095" s="1">
        <v>45.01</v>
      </c>
      <c r="J1095" s="3" t="s">
        <v>16</v>
      </c>
    </row>
    <row r="1096" spans="1:10" x14ac:dyDescent="0.2">
      <c r="A1096" s="2">
        <v>1095</v>
      </c>
      <c r="B1096" s="1" t="s">
        <v>771</v>
      </c>
      <c r="C1096" s="1" t="s">
        <v>1257</v>
      </c>
      <c r="D1096" s="1" t="s">
        <v>1207</v>
      </c>
      <c r="E1096" s="1" t="s">
        <v>26</v>
      </c>
      <c r="F1096" s="1">
        <v>45491</v>
      </c>
      <c r="G1096" s="1">
        <v>107</v>
      </c>
      <c r="H1096" s="1">
        <v>45598</v>
      </c>
      <c r="I1096" s="1">
        <v>4.16</v>
      </c>
      <c r="J1096" s="3" t="s">
        <v>16</v>
      </c>
    </row>
    <row r="1097" spans="1:10" x14ac:dyDescent="0.2">
      <c r="A1097" s="2">
        <v>1096</v>
      </c>
      <c r="B1097" s="1" t="s">
        <v>771</v>
      </c>
      <c r="C1097" s="1" t="s">
        <v>1257</v>
      </c>
      <c r="D1097" s="1" t="s">
        <v>1260</v>
      </c>
      <c r="E1097" s="1" t="s">
        <v>22</v>
      </c>
      <c r="F1097" s="1">
        <v>8009</v>
      </c>
      <c r="G1097" s="1">
        <v>10</v>
      </c>
      <c r="H1097" s="1">
        <v>8019</v>
      </c>
      <c r="I1097" s="1">
        <v>0.73</v>
      </c>
      <c r="J1097" s="3" t="s">
        <v>16</v>
      </c>
    </row>
    <row r="1098" spans="1:10" x14ac:dyDescent="0.2">
      <c r="A1098" s="2">
        <v>1097</v>
      </c>
      <c r="B1098" s="1" t="s">
        <v>771</v>
      </c>
      <c r="C1098" s="1" t="s">
        <v>1257</v>
      </c>
      <c r="D1098" s="1" t="s">
        <v>1261</v>
      </c>
      <c r="E1098" s="1" t="s">
        <v>1262</v>
      </c>
      <c r="F1098" s="1">
        <v>4817</v>
      </c>
      <c r="G1098" s="1">
        <v>5</v>
      </c>
      <c r="H1098" s="1">
        <v>4822</v>
      </c>
      <c r="I1098" s="1">
        <v>0.44</v>
      </c>
      <c r="J1098" s="3" t="s">
        <v>16</v>
      </c>
    </row>
    <row r="1099" spans="1:10" x14ac:dyDescent="0.2">
      <c r="A1099" s="2">
        <v>1098</v>
      </c>
      <c r="B1099" s="1" t="s">
        <v>771</v>
      </c>
      <c r="C1099" s="1" t="s">
        <v>1257</v>
      </c>
      <c r="D1099" s="1" t="s">
        <v>1263</v>
      </c>
      <c r="E1099" s="1" t="s">
        <v>62</v>
      </c>
      <c r="F1099" s="1">
        <v>4498</v>
      </c>
      <c r="G1099" s="1" t="s">
        <v>33</v>
      </c>
      <c r="H1099" s="1">
        <v>4498</v>
      </c>
      <c r="I1099" s="1">
        <v>0.41</v>
      </c>
      <c r="J1099" s="3" t="s">
        <v>16</v>
      </c>
    </row>
    <row r="1100" spans="1:10" x14ac:dyDescent="0.2">
      <c r="A1100" s="2">
        <v>1099</v>
      </c>
      <c r="B1100" s="1" t="s">
        <v>771</v>
      </c>
      <c r="C1100" s="1" t="s">
        <v>1257</v>
      </c>
      <c r="D1100" s="1" t="s">
        <v>1264</v>
      </c>
      <c r="E1100" s="1" t="s">
        <v>866</v>
      </c>
      <c r="F1100" s="1">
        <v>2823</v>
      </c>
      <c r="G1100" s="1">
        <v>11</v>
      </c>
      <c r="H1100" s="1">
        <v>2834</v>
      </c>
      <c r="I1100" s="1">
        <v>0.26</v>
      </c>
      <c r="J1100" s="3" t="s">
        <v>16</v>
      </c>
    </row>
    <row r="1101" spans="1:10" x14ac:dyDescent="0.2">
      <c r="A1101" s="2">
        <v>1100</v>
      </c>
      <c r="B1101" s="1" t="s">
        <v>771</v>
      </c>
      <c r="C1101" s="1" t="s">
        <v>1257</v>
      </c>
      <c r="D1101" s="1" t="s">
        <v>1265</v>
      </c>
      <c r="E1101" s="1" t="s">
        <v>881</v>
      </c>
      <c r="F1101" s="1">
        <v>2634</v>
      </c>
      <c r="G1101" s="1">
        <v>20</v>
      </c>
      <c r="H1101" s="1">
        <v>2654</v>
      </c>
      <c r="I1101" s="1">
        <v>0.24</v>
      </c>
      <c r="J1101" s="3" t="s">
        <v>16</v>
      </c>
    </row>
    <row r="1102" spans="1:10" x14ac:dyDescent="0.2">
      <c r="A1102" s="2">
        <v>1101</v>
      </c>
      <c r="B1102" s="1" t="s">
        <v>771</v>
      </c>
      <c r="C1102" s="1" t="s">
        <v>1257</v>
      </c>
      <c r="D1102" s="1" t="s">
        <v>1266</v>
      </c>
      <c r="E1102" s="1" t="s">
        <v>947</v>
      </c>
      <c r="F1102" s="1">
        <v>2616</v>
      </c>
      <c r="G1102" s="1">
        <v>4</v>
      </c>
      <c r="H1102" s="1">
        <v>2620</v>
      </c>
      <c r="I1102" s="1">
        <v>0.24</v>
      </c>
      <c r="J1102" s="3" t="s">
        <v>16</v>
      </c>
    </row>
    <row r="1103" spans="1:10" x14ac:dyDescent="0.2">
      <c r="A1103" s="2">
        <v>1102</v>
      </c>
      <c r="B1103" s="1" t="s">
        <v>771</v>
      </c>
      <c r="C1103" s="1" t="s">
        <v>1257</v>
      </c>
      <c r="D1103" s="1" t="s">
        <v>1267</v>
      </c>
      <c r="E1103" s="1" t="s">
        <v>1026</v>
      </c>
      <c r="F1103" s="1">
        <v>1956</v>
      </c>
      <c r="G1103" s="1">
        <v>4</v>
      </c>
      <c r="H1103" s="1">
        <v>1960</v>
      </c>
      <c r="I1103" s="1">
        <v>0.18</v>
      </c>
      <c r="J1103" s="3" t="s">
        <v>16</v>
      </c>
    </row>
    <row r="1104" spans="1:10" x14ac:dyDescent="0.2">
      <c r="A1104" s="2">
        <v>1103</v>
      </c>
      <c r="B1104" s="1" t="s">
        <v>771</v>
      </c>
      <c r="C1104" s="1" t="s">
        <v>1257</v>
      </c>
      <c r="D1104" s="1" t="s">
        <v>34</v>
      </c>
      <c r="E1104" s="1" t="s">
        <v>35</v>
      </c>
      <c r="F1104" s="1">
        <v>17160</v>
      </c>
      <c r="G1104" s="1">
        <v>59</v>
      </c>
      <c r="H1104" s="1">
        <v>17219</v>
      </c>
      <c r="I1104" s="1">
        <v>1.57</v>
      </c>
      <c r="J1104" s="3" t="s">
        <v>16</v>
      </c>
    </row>
    <row r="1105" spans="1:10" x14ac:dyDescent="0.2">
      <c r="A1105" s="2">
        <v>1104</v>
      </c>
      <c r="B1105" s="1" t="s">
        <v>771</v>
      </c>
      <c r="C1105" s="1" t="s">
        <v>1268</v>
      </c>
      <c r="D1105" s="1" t="s">
        <v>1269</v>
      </c>
      <c r="E1105" s="1" t="s">
        <v>816</v>
      </c>
      <c r="F1105" s="1">
        <v>475709</v>
      </c>
      <c r="G1105" s="1">
        <v>903</v>
      </c>
      <c r="H1105" s="1">
        <v>476612</v>
      </c>
      <c r="I1105" s="1">
        <v>45.15</v>
      </c>
      <c r="J1105" s="3" t="s">
        <v>13</v>
      </c>
    </row>
    <row r="1106" spans="1:10" x14ac:dyDescent="0.2">
      <c r="A1106" s="2">
        <v>1105</v>
      </c>
      <c r="B1106" s="1" t="s">
        <v>771</v>
      </c>
      <c r="C1106" s="1" t="s">
        <v>1268</v>
      </c>
      <c r="D1106" s="1" t="s">
        <v>1270</v>
      </c>
      <c r="E1106" s="1" t="s">
        <v>775</v>
      </c>
      <c r="F1106" s="1">
        <v>445482</v>
      </c>
      <c r="G1106" s="1">
        <v>1987</v>
      </c>
      <c r="H1106" s="1">
        <v>447469</v>
      </c>
      <c r="I1106" s="1">
        <v>42.39</v>
      </c>
      <c r="J1106" s="3" t="s">
        <v>16</v>
      </c>
    </row>
    <row r="1107" spans="1:10" x14ac:dyDescent="0.2">
      <c r="A1107" s="2">
        <v>1106</v>
      </c>
      <c r="B1107" s="1" t="s">
        <v>771</v>
      </c>
      <c r="C1107" s="1" t="s">
        <v>1268</v>
      </c>
      <c r="D1107" s="1" t="s">
        <v>1271</v>
      </c>
      <c r="E1107" s="1" t="s">
        <v>22</v>
      </c>
      <c r="F1107" s="1">
        <v>29014</v>
      </c>
      <c r="G1107" s="1">
        <v>80</v>
      </c>
      <c r="H1107" s="1">
        <v>29094</v>
      </c>
      <c r="I1107" s="1">
        <v>2.76</v>
      </c>
      <c r="J1107" s="3" t="s">
        <v>16</v>
      </c>
    </row>
    <row r="1108" spans="1:10" x14ac:dyDescent="0.2">
      <c r="A1108" s="2">
        <v>1107</v>
      </c>
      <c r="B1108" s="1" t="s">
        <v>771</v>
      </c>
      <c r="C1108" s="1" t="s">
        <v>1268</v>
      </c>
      <c r="D1108" s="1" t="s">
        <v>1272</v>
      </c>
      <c r="E1108" s="1" t="s">
        <v>22</v>
      </c>
      <c r="F1108" s="1">
        <v>20585</v>
      </c>
      <c r="G1108" s="1">
        <v>7</v>
      </c>
      <c r="H1108" s="1">
        <v>20592</v>
      </c>
      <c r="I1108" s="1">
        <v>1.95</v>
      </c>
      <c r="J1108" s="3" t="s">
        <v>16</v>
      </c>
    </row>
    <row r="1109" spans="1:10" x14ac:dyDescent="0.2">
      <c r="A1109" s="2">
        <v>1108</v>
      </c>
      <c r="B1109" s="1" t="s">
        <v>771</v>
      </c>
      <c r="C1109" s="1" t="s">
        <v>1268</v>
      </c>
      <c r="D1109" s="1" t="s">
        <v>1273</v>
      </c>
      <c r="E1109" s="1" t="s">
        <v>906</v>
      </c>
      <c r="F1109" s="1">
        <v>11947</v>
      </c>
      <c r="G1109" s="1">
        <v>32</v>
      </c>
      <c r="H1109" s="1">
        <v>11979</v>
      </c>
      <c r="I1109" s="1">
        <v>1.1299999999999999</v>
      </c>
      <c r="J1109" s="3" t="s">
        <v>16</v>
      </c>
    </row>
    <row r="1110" spans="1:10" x14ac:dyDescent="0.2">
      <c r="A1110" s="2">
        <v>1109</v>
      </c>
      <c r="B1110" s="1" t="s">
        <v>771</v>
      </c>
      <c r="C1110" s="1" t="s">
        <v>1268</v>
      </c>
      <c r="D1110" s="1" t="s">
        <v>1274</v>
      </c>
      <c r="E1110" s="1" t="s">
        <v>1153</v>
      </c>
      <c r="F1110" s="1">
        <v>9096</v>
      </c>
      <c r="G1110" s="1">
        <v>6</v>
      </c>
      <c r="H1110" s="1">
        <v>9102</v>
      </c>
      <c r="I1110" s="1">
        <v>0.86</v>
      </c>
      <c r="J1110" s="3" t="s">
        <v>16</v>
      </c>
    </row>
    <row r="1111" spans="1:10" x14ac:dyDescent="0.2">
      <c r="A1111" s="2">
        <v>1110</v>
      </c>
      <c r="B1111" s="1" t="s">
        <v>771</v>
      </c>
      <c r="C1111" s="1" t="s">
        <v>1268</v>
      </c>
      <c r="D1111" s="1" t="s">
        <v>1275</v>
      </c>
      <c r="E1111" s="1" t="s">
        <v>26</v>
      </c>
      <c r="F1111" s="1">
        <v>8865</v>
      </c>
      <c r="G1111" s="1">
        <v>23</v>
      </c>
      <c r="H1111" s="1">
        <v>8888</v>
      </c>
      <c r="I1111" s="1">
        <v>0.84</v>
      </c>
      <c r="J1111" s="3" t="s">
        <v>16</v>
      </c>
    </row>
    <row r="1112" spans="1:10" x14ac:dyDescent="0.2">
      <c r="A1112" s="2">
        <v>1111</v>
      </c>
      <c r="B1112" s="1" t="s">
        <v>771</v>
      </c>
      <c r="C1112" s="1" t="s">
        <v>1268</v>
      </c>
      <c r="D1112" s="1" t="s">
        <v>1276</v>
      </c>
      <c r="E1112" s="1" t="s">
        <v>809</v>
      </c>
      <c r="F1112" s="1">
        <v>6332</v>
      </c>
      <c r="G1112" s="1">
        <v>6</v>
      </c>
      <c r="H1112" s="1">
        <v>6338</v>
      </c>
      <c r="I1112" s="1">
        <v>0.6</v>
      </c>
      <c r="J1112" s="3" t="s">
        <v>16</v>
      </c>
    </row>
    <row r="1113" spans="1:10" x14ac:dyDescent="0.2">
      <c r="A1113" s="2">
        <v>1112</v>
      </c>
      <c r="B1113" s="1" t="s">
        <v>771</v>
      </c>
      <c r="C1113" s="1" t="s">
        <v>1268</v>
      </c>
      <c r="D1113" s="1" t="s">
        <v>1277</v>
      </c>
      <c r="E1113" s="1" t="s">
        <v>824</v>
      </c>
      <c r="F1113" s="1">
        <v>5431</v>
      </c>
      <c r="G1113" s="1">
        <v>4</v>
      </c>
      <c r="H1113" s="1">
        <v>5435</v>
      </c>
      <c r="I1113" s="1">
        <v>0.51</v>
      </c>
      <c r="J1113" s="3" t="s">
        <v>16</v>
      </c>
    </row>
    <row r="1114" spans="1:10" x14ac:dyDescent="0.2">
      <c r="A1114" s="2">
        <v>1113</v>
      </c>
      <c r="B1114" s="1" t="s">
        <v>771</v>
      </c>
      <c r="C1114" s="1" t="s">
        <v>1268</v>
      </c>
      <c r="D1114" s="1" t="s">
        <v>1278</v>
      </c>
      <c r="E1114" s="1" t="s">
        <v>999</v>
      </c>
      <c r="F1114" s="1">
        <v>4867</v>
      </c>
      <c r="G1114" s="1">
        <v>4</v>
      </c>
      <c r="H1114" s="1">
        <v>4871</v>
      </c>
      <c r="I1114" s="1">
        <v>0.46</v>
      </c>
      <c r="J1114" s="3" t="s">
        <v>16</v>
      </c>
    </row>
    <row r="1115" spans="1:10" x14ac:dyDescent="0.2">
      <c r="A1115" s="2">
        <v>1114</v>
      </c>
      <c r="B1115" s="1" t="s">
        <v>771</v>
      </c>
      <c r="C1115" s="1" t="s">
        <v>1268</v>
      </c>
      <c r="D1115" s="1" t="s">
        <v>957</v>
      </c>
      <c r="E1115" s="1" t="s">
        <v>1085</v>
      </c>
      <c r="F1115" s="1">
        <v>2950</v>
      </c>
      <c r="G1115" s="1">
        <v>5</v>
      </c>
      <c r="H1115" s="1">
        <v>2955</v>
      </c>
      <c r="I1115" s="1">
        <v>0.28000000000000003</v>
      </c>
      <c r="J1115" s="3" t="s">
        <v>16</v>
      </c>
    </row>
    <row r="1116" spans="1:10" x14ac:dyDescent="0.2">
      <c r="A1116" s="2">
        <v>1115</v>
      </c>
      <c r="B1116" s="1" t="s">
        <v>771</v>
      </c>
      <c r="C1116" s="1" t="s">
        <v>1268</v>
      </c>
      <c r="D1116" s="1" t="s">
        <v>1279</v>
      </c>
      <c r="E1116" s="1" t="s">
        <v>1280</v>
      </c>
      <c r="F1116" s="1">
        <v>2097</v>
      </c>
      <c r="G1116" s="1">
        <v>2</v>
      </c>
      <c r="H1116" s="1">
        <v>2099</v>
      </c>
      <c r="I1116" s="1">
        <v>0.2</v>
      </c>
      <c r="J1116" s="3" t="s">
        <v>16</v>
      </c>
    </row>
    <row r="1117" spans="1:10" x14ac:dyDescent="0.2">
      <c r="A1117" s="2">
        <v>1116</v>
      </c>
      <c r="B1117" s="1" t="s">
        <v>771</v>
      </c>
      <c r="C1117" s="1" t="s">
        <v>1268</v>
      </c>
      <c r="D1117" s="1" t="s">
        <v>34</v>
      </c>
      <c r="E1117" s="1" t="s">
        <v>35</v>
      </c>
      <c r="F1117" s="1">
        <v>30130</v>
      </c>
      <c r="G1117" s="1">
        <v>38</v>
      </c>
      <c r="H1117" s="1">
        <v>30168</v>
      </c>
      <c r="I1117" s="1">
        <v>2.86</v>
      </c>
      <c r="J1117" s="3" t="s">
        <v>16</v>
      </c>
    </row>
    <row r="1118" spans="1:10" x14ac:dyDescent="0.2">
      <c r="A1118" s="2">
        <v>1117</v>
      </c>
      <c r="B1118" s="1" t="s">
        <v>771</v>
      </c>
      <c r="C1118" s="1" t="s">
        <v>1281</v>
      </c>
      <c r="D1118" s="1" t="s">
        <v>1282</v>
      </c>
      <c r="E1118" s="1" t="s">
        <v>816</v>
      </c>
      <c r="F1118" s="1">
        <v>514940</v>
      </c>
      <c r="G1118" s="1">
        <v>779</v>
      </c>
      <c r="H1118" s="1">
        <v>515719</v>
      </c>
      <c r="I1118" s="1">
        <v>47.14</v>
      </c>
      <c r="J1118" s="3" t="s">
        <v>13</v>
      </c>
    </row>
    <row r="1119" spans="1:10" x14ac:dyDescent="0.2">
      <c r="A1119" s="2">
        <v>1118</v>
      </c>
      <c r="B1119" s="1" t="s">
        <v>771</v>
      </c>
      <c r="C1119" s="1" t="s">
        <v>1281</v>
      </c>
      <c r="D1119" s="1" t="s">
        <v>1283</v>
      </c>
      <c r="E1119" s="1" t="s">
        <v>775</v>
      </c>
      <c r="F1119" s="1">
        <v>463107</v>
      </c>
      <c r="G1119" s="1">
        <v>1256</v>
      </c>
      <c r="H1119" s="1">
        <v>464363</v>
      </c>
      <c r="I1119" s="1">
        <v>42.45</v>
      </c>
      <c r="J1119" s="3" t="s">
        <v>16</v>
      </c>
    </row>
    <row r="1120" spans="1:10" x14ac:dyDescent="0.2">
      <c r="A1120" s="2">
        <v>1119</v>
      </c>
      <c r="B1120" s="1" t="s">
        <v>771</v>
      </c>
      <c r="C1120" s="1" t="s">
        <v>1281</v>
      </c>
      <c r="D1120" s="1" t="s">
        <v>1284</v>
      </c>
      <c r="E1120" s="1" t="s">
        <v>22</v>
      </c>
      <c r="F1120" s="1">
        <v>28911</v>
      </c>
      <c r="G1120" s="1">
        <v>1</v>
      </c>
      <c r="H1120" s="1">
        <v>28912</v>
      </c>
      <c r="I1120" s="1">
        <v>2.64</v>
      </c>
      <c r="J1120" s="3" t="s">
        <v>16</v>
      </c>
    </row>
    <row r="1121" spans="1:10" x14ac:dyDescent="0.2">
      <c r="A1121" s="2">
        <v>1120</v>
      </c>
      <c r="B1121" s="1" t="s">
        <v>771</v>
      </c>
      <c r="C1121" s="1" t="s">
        <v>1281</v>
      </c>
      <c r="D1121" s="1" t="s">
        <v>1285</v>
      </c>
      <c r="E1121" s="1" t="s">
        <v>22</v>
      </c>
      <c r="F1121" s="1">
        <v>11173</v>
      </c>
      <c r="G1121" s="1">
        <v>15</v>
      </c>
      <c r="H1121" s="1">
        <v>11188</v>
      </c>
      <c r="I1121" s="1">
        <v>1.02</v>
      </c>
      <c r="J1121" s="3" t="s">
        <v>16</v>
      </c>
    </row>
    <row r="1122" spans="1:10" x14ac:dyDescent="0.2">
      <c r="A1122" s="2">
        <v>1121</v>
      </c>
      <c r="B1122" s="1" t="s">
        <v>771</v>
      </c>
      <c r="C1122" s="1" t="s">
        <v>1281</v>
      </c>
      <c r="D1122" s="1" t="s">
        <v>1286</v>
      </c>
      <c r="E1122" s="1" t="s">
        <v>26</v>
      </c>
      <c r="F1122" s="1">
        <v>8773</v>
      </c>
      <c r="G1122" s="1">
        <v>37</v>
      </c>
      <c r="H1122" s="1">
        <v>8810</v>
      </c>
      <c r="I1122" s="1">
        <v>0.81</v>
      </c>
      <c r="J1122" s="3" t="s">
        <v>16</v>
      </c>
    </row>
    <row r="1123" spans="1:10" x14ac:dyDescent="0.2">
      <c r="A1123" s="2">
        <v>1122</v>
      </c>
      <c r="B1123" s="1" t="s">
        <v>771</v>
      </c>
      <c r="C1123" s="1" t="s">
        <v>1281</v>
      </c>
      <c r="D1123" s="1" t="s">
        <v>1276</v>
      </c>
      <c r="E1123" s="1" t="s">
        <v>809</v>
      </c>
      <c r="F1123" s="1">
        <v>8446</v>
      </c>
      <c r="G1123" s="1">
        <v>8</v>
      </c>
      <c r="H1123" s="1">
        <v>8454</v>
      </c>
      <c r="I1123" s="1">
        <v>0.77</v>
      </c>
      <c r="J1123" s="3" t="s">
        <v>16</v>
      </c>
    </row>
    <row r="1124" spans="1:10" x14ac:dyDescent="0.2">
      <c r="A1124" s="2">
        <v>1123</v>
      </c>
      <c r="B1124" s="1" t="s">
        <v>771</v>
      </c>
      <c r="C1124" s="1" t="s">
        <v>1281</v>
      </c>
      <c r="D1124" s="1" t="s">
        <v>1287</v>
      </c>
      <c r="E1124" s="1" t="s">
        <v>22</v>
      </c>
      <c r="F1124" s="1">
        <v>7109</v>
      </c>
      <c r="G1124" s="1">
        <v>5</v>
      </c>
      <c r="H1124" s="1">
        <v>7114</v>
      </c>
      <c r="I1124" s="1">
        <v>0.65</v>
      </c>
      <c r="J1124" s="3" t="s">
        <v>16</v>
      </c>
    </row>
    <row r="1125" spans="1:10" x14ac:dyDescent="0.2">
      <c r="A1125" s="2">
        <v>1124</v>
      </c>
      <c r="B1125" s="1" t="s">
        <v>771</v>
      </c>
      <c r="C1125" s="1" t="s">
        <v>1281</v>
      </c>
      <c r="D1125" s="1" t="s">
        <v>1288</v>
      </c>
      <c r="E1125" s="1" t="s">
        <v>22</v>
      </c>
      <c r="F1125" s="1">
        <v>4477</v>
      </c>
      <c r="G1125" s="1">
        <v>4</v>
      </c>
      <c r="H1125" s="1">
        <v>4481</v>
      </c>
      <c r="I1125" s="1">
        <v>0.41</v>
      </c>
      <c r="J1125" s="3" t="s">
        <v>16</v>
      </c>
    </row>
    <row r="1126" spans="1:10" x14ac:dyDescent="0.2">
      <c r="A1126" s="2">
        <v>1125</v>
      </c>
      <c r="B1126" s="1" t="s">
        <v>771</v>
      </c>
      <c r="C1126" s="1" t="s">
        <v>1281</v>
      </c>
      <c r="D1126" s="1" t="s">
        <v>1289</v>
      </c>
      <c r="E1126" s="1" t="s">
        <v>22</v>
      </c>
      <c r="F1126" s="1">
        <v>3280</v>
      </c>
      <c r="G1126" s="1" t="s">
        <v>33</v>
      </c>
      <c r="H1126" s="1">
        <v>3280</v>
      </c>
      <c r="I1126" s="1">
        <v>0.3</v>
      </c>
      <c r="J1126" s="3" t="s">
        <v>16</v>
      </c>
    </row>
    <row r="1127" spans="1:10" x14ac:dyDescent="0.2">
      <c r="A1127" s="2">
        <v>1126</v>
      </c>
      <c r="B1127" s="1" t="s">
        <v>771</v>
      </c>
      <c r="C1127" s="1" t="s">
        <v>1281</v>
      </c>
      <c r="D1127" s="1" t="s">
        <v>1290</v>
      </c>
      <c r="E1127" s="1" t="s">
        <v>1236</v>
      </c>
      <c r="F1127" s="1">
        <v>2190</v>
      </c>
      <c r="G1127" s="1">
        <v>2</v>
      </c>
      <c r="H1127" s="1">
        <v>2192</v>
      </c>
      <c r="I1127" s="1">
        <v>0.2</v>
      </c>
      <c r="J1127" s="3" t="s">
        <v>16</v>
      </c>
    </row>
    <row r="1128" spans="1:10" x14ac:dyDescent="0.2">
      <c r="A1128" s="2">
        <v>1127</v>
      </c>
      <c r="B1128" s="1" t="s">
        <v>771</v>
      </c>
      <c r="C1128" s="1" t="s">
        <v>1281</v>
      </c>
      <c r="D1128" s="1" t="s">
        <v>1291</v>
      </c>
      <c r="E1128" s="1" t="s">
        <v>22</v>
      </c>
      <c r="F1128" s="1">
        <v>2126</v>
      </c>
      <c r="G1128" s="1">
        <v>2</v>
      </c>
      <c r="H1128" s="1">
        <v>2128</v>
      </c>
      <c r="I1128" s="1">
        <v>0.19</v>
      </c>
      <c r="J1128" s="3" t="s">
        <v>16</v>
      </c>
    </row>
    <row r="1129" spans="1:10" x14ac:dyDescent="0.2">
      <c r="A1129" s="2">
        <v>1128</v>
      </c>
      <c r="B1129" s="1" t="s">
        <v>771</v>
      </c>
      <c r="C1129" s="1" t="s">
        <v>1281</v>
      </c>
      <c r="D1129" s="1" t="s">
        <v>1292</v>
      </c>
      <c r="E1129" s="1" t="s">
        <v>836</v>
      </c>
      <c r="F1129" s="1">
        <v>1976</v>
      </c>
      <c r="G1129" s="1">
        <v>5</v>
      </c>
      <c r="H1129" s="1">
        <v>1981</v>
      </c>
      <c r="I1129" s="1">
        <v>0.18</v>
      </c>
      <c r="J1129" s="3" t="s">
        <v>16</v>
      </c>
    </row>
    <row r="1130" spans="1:10" x14ac:dyDescent="0.2">
      <c r="A1130" s="2">
        <v>1129</v>
      </c>
      <c r="B1130" s="1" t="s">
        <v>771</v>
      </c>
      <c r="C1130" s="1" t="s">
        <v>1281</v>
      </c>
      <c r="D1130" s="1" t="s">
        <v>1293</v>
      </c>
      <c r="E1130" s="1" t="s">
        <v>22</v>
      </c>
      <c r="F1130" s="1">
        <v>1787</v>
      </c>
      <c r="G1130" s="1">
        <v>9</v>
      </c>
      <c r="H1130" s="1">
        <v>1796</v>
      </c>
      <c r="I1130" s="1">
        <v>0.16</v>
      </c>
      <c r="J1130" s="3" t="s">
        <v>16</v>
      </c>
    </row>
    <row r="1131" spans="1:10" x14ac:dyDescent="0.2">
      <c r="A1131" s="2">
        <v>1130</v>
      </c>
      <c r="B1131" s="1" t="s">
        <v>771</v>
      </c>
      <c r="C1131" s="1" t="s">
        <v>1281</v>
      </c>
      <c r="D1131" s="1" t="s">
        <v>1294</v>
      </c>
      <c r="E1131" s="1" t="s">
        <v>22</v>
      </c>
      <c r="F1131" s="1">
        <v>1439</v>
      </c>
      <c r="G1131" s="1">
        <v>2</v>
      </c>
      <c r="H1131" s="1">
        <v>1441</v>
      </c>
      <c r="I1131" s="1">
        <v>0.13</v>
      </c>
      <c r="J1131" s="3" t="s">
        <v>16</v>
      </c>
    </row>
    <row r="1132" spans="1:10" x14ac:dyDescent="0.2">
      <c r="A1132" s="2">
        <v>1131</v>
      </c>
      <c r="B1132" s="1" t="s">
        <v>771</v>
      </c>
      <c r="C1132" s="1" t="s">
        <v>1281</v>
      </c>
      <c r="D1132" s="1" t="s">
        <v>34</v>
      </c>
      <c r="E1132" s="1" t="s">
        <v>35</v>
      </c>
      <c r="F1132" s="1">
        <v>32102</v>
      </c>
      <c r="G1132" s="1">
        <v>31</v>
      </c>
      <c r="H1132" s="1">
        <v>32133</v>
      </c>
      <c r="I1132" s="1">
        <v>2.94</v>
      </c>
      <c r="J1132" s="3" t="s">
        <v>16</v>
      </c>
    </row>
    <row r="1133" spans="1:10" x14ac:dyDescent="0.2">
      <c r="A1133" s="2">
        <v>1132</v>
      </c>
      <c r="B1133" s="1" t="s">
        <v>771</v>
      </c>
      <c r="C1133" s="1" t="s">
        <v>1295</v>
      </c>
      <c r="D1133" s="1" t="s">
        <v>1296</v>
      </c>
      <c r="E1133" s="1" t="s">
        <v>816</v>
      </c>
      <c r="F1133" s="1">
        <v>385625</v>
      </c>
      <c r="G1133" s="1">
        <v>883</v>
      </c>
      <c r="H1133" s="1">
        <v>386508</v>
      </c>
      <c r="I1133" s="1">
        <v>38.729999999999997</v>
      </c>
      <c r="J1133" s="3" t="s">
        <v>13</v>
      </c>
    </row>
    <row r="1134" spans="1:10" x14ac:dyDescent="0.2">
      <c r="A1134" s="2">
        <v>1133</v>
      </c>
      <c r="B1134" s="1" t="s">
        <v>771</v>
      </c>
      <c r="C1134" s="1" t="s">
        <v>1295</v>
      </c>
      <c r="D1134" s="1" t="s">
        <v>1297</v>
      </c>
      <c r="E1134" s="1" t="s">
        <v>22</v>
      </c>
      <c r="F1134" s="1">
        <v>293084</v>
      </c>
      <c r="G1134" s="1">
        <v>567</v>
      </c>
      <c r="H1134" s="1">
        <v>293651</v>
      </c>
      <c r="I1134" s="1">
        <v>29.42</v>
      </c>
      <c r="J1134" s="3" t="s">
        <v>16</v>
      </c>
    </row>
    <row r="1135" spans="1:10" x14ac:dyDescent="0.2">
      <c r="A1135" s="2">
        <v>1134</v>
      </c>
      <c r="B1135" s="1" t="s">
        <v>771</v>
      </c>
      <c r="C1135" s="1" t="s">
        <v>1295</v>
      </c>
      <c r="D1135" s="1" t="s">
        <v>1298</v>
      </c>
      <c r="E1135" s="1" t="s">
        <v>775</v>
      </c>
      <c r="F1135" s="1">
        <v>198063</v>
      </c>
      <c r="G1135" s="1">
        <v>760</v>
      </c>
      <c r="H1135" s="1">
        <v>198823</v>
      </c>
      <c r="I1135" s="1">
        <v>19.920000000000002</v>
      </c>
      <c r="J1135" s="3" t="s">
        <v>16</v>
      </c>
    </row>
    <row r="1136" spans="1:10" x14ac:dyDescent="0.2">
      <c r="A1136" s="2">
        <v>1135</v>
      </c>
      <c r="B1136" s="1" t="s">
        <v>771</v>
      </c>
      <c r="C1136" s="1" t="s">
        <v>1295</v>
      </c>
      <c r="D1136" s="1" t="s">
        <v>1299</v>
      </c>
      <c r="E1136" s="1" t="s">
        <v>22</v>
      </c>
      <c r="F1136" s="1">
        <v>21558</v>
      </c>
      <c r="G1136" s="1">
        <v>7</v>
      </c>
      <c r="H1136" s="1">
        <v>21565</v>
      </c>
      <c r="I1136" s="1">
        <v>2.16</v>
      </c>
      <c r="J1136" s="3" t="s">
        <v>16</v>
      </c>
    </row>
    <row r="1137" spans="1:10" x14ac:dyDescent="0.2">
      <c r="A1137" s="2">
        <v>1136</v>
      </c>
      <c r="B1137" s="1" t="s">
        <v>771</v>
      </c>
      <c r="C1137" s="1" t="s">
        <v>1295</v>
      </c>
      <c r="D1137" s="1" t="s">
        <v>1300</v>
      </c>
      <c r="E1137" s="1" t="s">
        <v>22</v>
      </c>
      <c r="F1137" s="1">
        <v>18489</v>
      </c>
      <c r="G1137" s="1">
        <v>101</v>
      </c>
      <c r="H1137" s="1">
        <v>18590</v>
      </c>
      <c r="I1137" s="1">
        <v>1.86</v>
      </c>
      <c r="J1137" s="3" t="s">
        <v>16</v>
      </c>
    </row>
    <row r="1138" spans="1:10" x14ac:dyDescent="0.2">
      <c r="A1138" s="2">
        <v>1137</v>
      </c>
      <c r="B1138" s="1" t="s">
        <v>771</v>
      </c>
      <c r="C1138" s="1" t="s">
        <v>1295</v>
      </c>
      <c r="D1138" s="1" t="s">
        <v>1301</v>
      </c>
      <c r="E1138" s="1" t="s">
        <v>26</v>
      </c>
      <c r="F1138" s="1">
        <v>12032</v>
      </c>
      <c r="G1138" s="1">
        <v>80</v>
      </c>
      <c r="H1138" s="1">
        <v>12112</v>
      </c>
      <c r="I1138" s="1">
        <v>1.21</v>
      </c>
      <c r="J1138" s="3" t="s">
        <v>16</v>
      </c>
    </row>
    <row r="1139" spans="1:10" x14ac:dyDescent="0.2">
      <c r="A1139" s="2">
        <v>1138</v>
      </c>
      <c r="B1139" s="1" t="s">
        <v>771</v>
      </c>
      <c r="C1139" s="1" t="s">
        <v>1295</v>
      </c>
      <c r="D1139" s="1" t="s">
        <v>1302</v>
      </c>
      <c r="E1139" s="1" t="s">
        <v>1303</v>
      </c>
      <c r="F1139" s="1">
        <v>8851</v>
      </c>
      <c r="G1139" s="1">
        <v>28</v>
      </c>
      <c r="H1139" s="1">
        <v>8879</v>
      </c>
      <c r="I1139" s="1">
        <v>0.89</v>
      </c>
      <c r="J1139" s="3" t="s">
        <v>16</v>
      </c>
    </row>
    <row r="1140" spans="1:10" x14ac:dyDescent="0.2">
      <c r="A1140" s="2">
        <v>1139</v>
      </c>
      <c r="B1140" s="1" t="s">
        <v>771</v>
      </c>
      <c r="C1140" s="1" t="s">
        <v>1295</v>
      </c>
      <c r="D1140" s="1" t="s">
        <v>1304</v>
      </c>
      <c r="E1140" s="1" t="s">
        <v>22</v>
      </c>
      <c r="F1140" s="1">
        <v>8681</v>
      </c>
      <c r="G1140" s="1">
        <v>12</v>
      </c>
      <c r="H1140" s="1">
        <v>8693</v>
      </c>
      <c r="I1140" s="1">
        <v>0.87</v>
      </c>
      <c r="J1140" s="3" t="s">
        <v>16</v>
      </c>
    </row>
    <row r="1141" spans="1:10" x14ac:dyDescent="0.2">
      <c r="A1141" s="2">
        <v>1140</v>
      </c>
      <c r="B1141" s="1" t="s">
        <v>771</v>
      </c>
      <c r="C1141" s="1" t="s">
        <v>1295</v>
      </c>
      <c r="D1141" s="1" t="s">
        <v>1305</v>
      </c>
      <c r="E1141" s="1" t="s">
        <v>22</v>
      </c>
      <c r="F1141" s="1">
        <v>6162</v>
      </c>
      <c r="G1141" s="1">
        <v>19</v>
      </c>
      <c r="H1141" s="1">
        <v>6181</v>
      </c>
      <c r="I1141" s="1">
        <v>0.62</v>
      </c>
      <c r="J1141" s="3" t="s">
        <v>16</v>
      </c>
    </row>
    <row r="1142" spans="1:10" x14ac:dyDescent="0.2">
      <c r="A1142" s="2">
        <v>1141</v>
      </c>
      <c r="B1142" s="1" t="s">
        <v>771</v>
      </c>
      <c r="C1142" s="1" t="s">
        <v>1295</v>
      </c>
      <c r="D1142" s="1" t="s">
        <v>1306</v>
      </c>
      <c r="E1142" s="1" t="s">
        <v>22</v>
      </c>
      <c r="F1142" s="1">
        <v>5666</v>
      </c>
      <c r="G1142" s="1">
        <v>2</v>
      </c>
      <c r="H1142" s="1">
        <v>5668</v>
      </c>
      <c r="I1142" s="1">
        <v>0.56999999999999995</v>
      </c>
      <c r="J1142" s="3" t="s">
        <v>16</v>
      </c>
    </row>
    <row r="1143" spans="1:10" x14ac:dyDescent="0.2">
      <c r="A1143" s="2">
        <v>1142</v>
      </c>
      <c r="B1143" s="1" t="s">
        <v>771</v>
      </c>
      <c r="C1143" s="1" t="s">
        <v>1295</v>
      </c>
      <c r="D1143" s="1" t="s">
        <v>1307</v>
      </c>
      <c r="E1143" s="1" t="s">
        <v>22</v>
      </c>
      <c r="F1143" s="1">
        <v>4503</v>
      </c>
      <c r="G1143" s="1">
        <v>6</v>
      </c>
      <c r="H1143" s="1">
        <v>4509</v>
      </c>
      <c r="I1143" s="1">
        <v>0.45</v>
      </c>
      <c r="J1143" s="3" t="s">
        <v>16</v>
      </c>
    </row>
    <row r="1144" spans="1:10" x14ac:dyDescent="0.2">
      <c r="A1144" s="2">
        <v>1143</v>
      </c>
      <c r="B1144" s="1" t="s">
        <v>771</v>
      </c>
      <c r="C1144" s="1" t="s">
        <v>1295</v>
      </c>
      <c r="D1144" s="1" t="s">
        <v>1308</v>
      </c>
      <c r="E1144" s="1" t="s">
        <v>22</v>
      </c>
      <c r="F1144" s="1">
        <v>3920</v>
      </c>
      <c r="G1144" s="1">
        <v>2</v>
      </c>
      <c r="H1144" s="1">
        <v>3922</v>
      </c>
      <c r="I1144" s="1">
        <v>0.39</v>
      </c>
      <c r="J1144" s="3" t="s">
        <v>16</v>
      </c>
    </row>
    <row r="1145" spans="1:10" x14ac:dyDescent="0.2">
      <c r="A1145" s="2">
        <v>1144</v>
      </c>
      <c r="B1145" s="1" t="s">
        <v>771</v>
      </c>
      <c r="C1145" s="1" t="s">
        <v>1295</v>
      </c>
      <c r="D1145" s="1" t="s">
        <v>1309</v>
      </c>
      <c r="E1145" s="1" t="s">
        <v>22</v>
      </c>
      <c r="F1145" s="1">
        <v>1947</v>
      </c>
      <c r="G1145" s="1">
        <v>6</v>
      </c>
      <c r="H1145" s="1">
        <v>1953</v>
      </c>
      <c r="I1145" s="1">
        <v>0.2</v>
      </c>
      <c r="J1145" s="3" t="s">
        <v>16</v>
      </c>
    </row>
    <row r="1146" spans="1:10" x14ac:dyDescent="0.2">
      <c r="A1146" s="2">
        <v>1145</v>
      </c>
      <c r="B1146" s="1" t="s">
        <v>771</v>
      </c>
      <c r="C1146" s="1" t="s">
        <v>1295</v>
      </c>
      <c r="D1146" s="1" t="s">
        <v>34</v>
      </c>
      <c r="E1146" s="1" t="s">
        <v>35</v>
      </c>
      <c r="F1146" s="1">
        <v>26925</v>
      </c>
      <c r="G1146" s="1">
        <v>39</v>
      </c>
      <c r="H1146" s="1">
        <v>26964</v>
      </c>
      <c r="I1146" s="1">
        <v>2.7</v>
      </c>
      <c r="J1146" s="3" t="s">
        <v>16</v>
      </c>
    </row>
    <row r="1147" spans="1:10" x14ac:dyDescent="0.2">
      <c r="A1147" s="2">
        <v>1146</v>
      </c>
      <c r="B1147" s="1" t="s">
        <v>771</v>
      </c>
      <c r="C1147" s="1" t="s">
        <v>1310</v>
      </c>
      <c r="D1147" s="1" t="s">
        <v>1311</v>
      </c>
      <c r="E1147" s="1" t="s">
        <v>816</v>
      </c>
      <c r="F1147" s="1">
        <v>592922</v>
      </c>
      <c r="G1147" s="1">
        <v>2116</v>
      </c>
      <c r="H1147" s="1">
        <v>595038</v>
      </c>
      <c r="I1147" s="1">
        <v>48.33</v>
      </c>
      <c r="J1147" s="3" t="s">
        <v>13</v>
      </c>
    </row>
    <row r="1148" spans="1:10" x14ac:dyDescent="0.2">
      <c r="A1148" s="2">
        <v>1147</v>
      </c>
      <c r="B1148" s="1" t="s">
        <v>771</v>
      </c>
      <c r="C1148" s="1" t="s">
        <v>1310</v>
      </c>
      <c r="D1148" s="1" t="s">
        <v>1312</v>
      </c>
      <c r="E1148" s="1" t="s">
        <v>775</v>
      </c>
      <c r="F1148" s="1">
        <v>422037</v>
      </c>
      <c r="G1148" s="1">
        <v>3198</v>
      </c>
      <c r="H1148" s="1">
        <v>425235</v>
      </c>
      <c r="I1148" s="1">
        <v>34.54</v>
      </c>
      <c r="J1148" s="3" t="s">
        <v>16</v>
      </c>
    </row>
    <row r="1149" spans="1:10" x14ac:dyDescent="0.2">
      <c r="A1149" s="2">
        <v>1148</v>
      </c>
      <c r="B1149" s="1" t="s">
        <v>771</v>
      </c>
      <c r="C1149" s="1" t="s">
        <v>1310</v>
      </c>
      <c r="D1149" s="1" t="s">
        <v>1313</v>
      </c>
      <c r="E1149" s="1" t="s">
        <v>22</v>
      </c>
      <c r="F1149" s="1">
        <v>51325</v>
      </c>
      <c r="G1149" s="1">
        <v>327</v>
      </c>
      <c r="H1149" s="1">
        <v>51652</v>
      </c>
      <c r="I1149" s="1">
        <v>4.2</v>
      </c>
      <c r="J1149" s="3" t="s">
        <v>16</v>
      </c>
    </row>
    <row r="1150" spans="1:10" x14ac:dyDescent="0.2">
      <c r="A1150" s="2">
        <v>1149</v>
      </c>
      <c r="B1150" s="1" t="s">
        <v>771</v>
      </c>
      <c r="C1150" s="1" t="s">
        <v>1310</v>
      </c>
      <c r="D1150" s="1" t="s">
        <v>1314</v>
      </c>
      <c r="E1150" s="1" t="s">
        <v>22</v>
      </c>
      <c r="F1150" s="1">
        <v>27447</v>
      </c>
      <c r="G1150" s="1">
        <v>7</v>
      </c>
      <c r="H1150" s="1">
        <v>27454</v>
      </c>
      <c r="I1150" s="1">
        <v>2.23</v>
      </c>
      <c r="J1150" s="3" t="s">
        <v>16</v>
      </c>
    </row>
    <row r="1151" spans="1:10" x14ac:dyDescent="0.2">
      <c r="A1151" s="2">
        <v>1150</v>
      </c>
      <c r="B1151" s="1" t="s">
        <v>771</v>
      </c>
      <c r="C1151" s="1" t="s">
        <v>1310</v>
      </c>
      <c r="D1151" s="1" t="s">
        <v>1315</v>
      </c>
      <c r="E1151" s="1" t="s">
        <v>22</v>
      </c>
      <c r="F1151" s="1">
        <v>18450</v>
      </c>
      <c r="G1151" s="1">
        <v>7</v>
      </c>
      <c r="H1151" s="1">
        <v>18457</v>
      </c>
      <c r="I1151" s="1">
        <v>1.5</v>
      </c>
      <c r="J1151" s="3" t="s">
        <v>16</v>
      </c>
    </row>
    <row r="1152" spans="1:10" x14ac:dyDescent="0.2">
      <c r="A1152" s="2">
        <v>1151</v>
      </c>
      <c r="B1152" s="1" t="s">
        <v>771</v>
      </c>
      <c r="C1152" s="1" t="s">
        <v>1310</v>
      </c>
      <c r="D1152" s="1" t="s">
        <v>1316</v>
      </c>
      <c r="E1152" s="1" t="s">
        <v>26</v>
      </c>
      <c r="F1152" s="1">
        <v>17961</v>
      </c>
      <c r="G1152" s="1">
        <v>118</v>
      </c>
      <c r="H1152" s="1">
        <v>18079</v>
      </c>
      <c r="I1152" s="1">
        <v>1.47</v>
      </c>
      <c r="J1152" s="3" t="s">
        <v>16</v>
      </c>
    </row>
    <row r="1153" spans="1:10" x14ac:dyDescent="0.2">
      <c r="A1153" s="2">
        <v>1152</v>
      </c>
      <c r="B1153" s="1" t="s">
        <v>771</v>
      </c>
      <c r="C1153" s="1" t="s">
        <v>1310</v>
      </c>
      <c r="D1153" s="1" t="s">
        <v>1317</v>
      </c>
      <c r="E1153" s="1" t="s">
        <v>809</v>
      </c>
      <c r="F1153" s="1">
        <v>14064</v>
      </c>
      <c r="G1153" s="1">
        <v>14</v>
      </c>
      <c r="H1153" s="1">
        <v>14078</v>
      </c>
      <c r="I1153" s="1">
        <v>1.1399999999999999</v>
      </c>
      <c r="J1153" s="3" t="s">
        <v>16</v>
      </c>
    </row>
    <row r="1154" spans="1:10" x14ac:dyDescent="0.2">
      <c r="A1154" s="2">
        <v>1153</v>
      </c>
      <c r="B1154" s="1" t="s">
        <v>771</v>
      </c>
      <c r="C1154" s="1" t="s">
        <v>1310</v>
      </c>
      <c r="D1154" s="1" t="s">
        <v>1318</v>
      </c>
      <c r="E1154" s="1" t="s">
        <v>1319</v>
      </c>
      <c r="F1154" s="1">
        <v>12971</v>
      </c>
      <c r="G1154" s="1">
        <v>43</v>
      </c>
      <c r="H1154" s="1">
        <v>13014</v>
      </c>
      <c r="I1154" s="1">
        <v>1.06</v>
      </c>
      <c r="J1154" s="3" t="s">
        <v>16</v>
      </c>
    </row>
    <row r="1155" spans="1:10" x14ac:dyDescent="0.2">
      <c r="A1155" s="2">
        <v>1154</v>
      </c>
      <c r="B1155" s="1" t="s">
        <v>771</v>
      </c>
      <c r="C1155" s="1" t="s">
        <v>1310</v>
      </c>
      <c r="D1155" s="1" t="s">
        <v>1320</v>
      </c>
      <c r="E1155" s="1" t="s">
        <v>1153</v>
      </c>
      <c r="F1155" s="1">
        <v>10795</v>
      </c>
      <c r="G1155" s="1">
        <v>11</v>
      </c>
      <c r="H1155" s="1">
        <v>10806</v>
      </c>
      <c r="I1155" s="1">
        <v>0.88</v>
      </c>
      <c r="J1155" s="3" t="s">
        <v>16</v>
      </c>
    </row>
    <row r="1156" spans="1:10" x14ac:dyDescent="0.2">
      <c r="A1156" s="2">
        <v>1155</v>
      </c>
      <c r="B1156" s="1" t="s">
        <v>771</v>
      </c>
      <c r="C1156" s="1" t="s">
        <v>1310</v>
      </c>
      <c r="D1156" s="1" t="s">
        <v>1321</v>
      </c>
      <c r="E1156" s="1" t="s">
        <v>1322</v>
      </c>
      <c r="F1156" s="1">
        <v>9439</v>
      </c>
      <c r="G1156" s="1">
        <v>12</v>
      </c>
      <c r="H1156" s="1">
        <v>9451</v>
      </c>
      <c r="I1156" s="1">
        <v>0.77</v>
      </c>
      <c r="J1156" s="3" t="s">
        <v>16</v>
      </c>
    </row>
    <row r="1157" spans="1:10" x14ac:dyDescent="0.2">
      <c r="A1157" s="2">
        <v>1156</v>
      </c>
      <c r="B1157" s="1" t="s">
        <v>771</v>
      </c>
      <c r="C1157" s="1" t="s">
        <v>1310</v>
      </c>
      <c r="D1157" s="1" t="s">
        <v>1323</v>
      </c>
      <c r="E1157" s="1" t="s">
        <v>22</v>
      </c>
      <c r="F1157" s="1">
        <v>7177</v>
      </c>
      <c r="G1157" s="1">
        <v>17</v>
      </c>
      <c r="H1157" s="1">
        <v>7194</v>
      </c>
      <c r="I1157" s="1">
        <v>0.57999999999999996</v>
      </c>
      <c r="J1157" s="3" t="s">
        <v>16</v>
      </c>
    </row>
    <row r="1158" spans="1:10" x14ac:dyDescent="0.2">
      <c r="A1158" s="2">
        <v>1157</v>
      </c>
      <c r="B1158" s="1" t="s">
        <v>771</v>
      </c>
      <c r="C1158" s="1" t="s">
        <v>1310</v>
      </c>
      <c r="D1158" s="1" t="s">
        <v>1324</v>
      </c>
      <c r="E1158" s="1" t="s">
        <v>22</v>
      </c>
      <c r="F1158" s="1">
        <v>7000</v>
      </c>
      <c r="G1158" s="1">
        <v>6</v>
      </c>
      <c r="H1158" s="1">
        <v>7006</v>
      </c>
      <c r="I1158" s="1">
        <v>0.56999999999999995</v>
      </c>
      <c r="J1158" s="3" t="s">
        <v>16</v>
      </c>
    </row>
    <row r="1159" spans="1:10" x14ac:dyDescent="0.2">
      <c r="A1159" s="2">
        <v>1158</v>
      </c>
      <c r="B1159" s="1" t="s">
        <v>771</v>
      </c>
      <c r="C1159" s="1" t="s">
        <v>1310</v>
      </c>
      <c r="D1159" s="1" t="s">
        <v>1325</v>
      </c>
      <c r="E1159" s="1" t="s">
        <v>22</v>
      </c>
      <c r="F1159" s="1">
        <v>5894</v>
      </c>
      <c r="G1159" s="1">
        <v>21</v>
      </c>
      <c r="H1159" s="1">
        <v>5915</v>
      </c>
      <c r="I1159" s="1">
        <v>0.48</v>
      </c>
      <c r="J1159" s="3" t="s">
        <v>16</v>
      </c>
    </row>
    <row r="1160" spans="1:10" x14ac:dyDescent="0.2">
      <c r="A1160" s="2">
        <v>1159</v>
      </c>
      <c r="B1160" s="1" t="s">
        <v>771</v>
      </c>
      <c r="C1160" s="1" t="s">
        <v>1310</v>
      </c>
      <c r="D1160" s="1" t="s">
        <v>1326</v>
      </c>
      <c r="E1160" s="1" t="s">
        <v>22</v>
      </c>
      <c r="F1160" s="1">
        <v>5330</v>
      </c>
      <c r="G1160" s="1">
        <v>21</v>
      </c>
      <c r="H1160" s="1">
        <v>5351</v>
      </c>
      <c r="I1160" s="1">
        <v>0.43</v>
      </c>
      <c r="J1160" s="3" t="s">
        <v>16</v>
      </c>
    </row>
    <row r="1161" spans="1:10" x14ac:dyDescent="0.2">
      <c r="A1161" s="2">
        <v>1160</v>
      </c>
      <c r="B1161" s="1" t="s">
        <v>771</v>
      </c>
      <c r="C1161" s="1" t="s">
        <v>1310</v>
      </c>
      <c r="D1161" s="1" t="s">
        <v>1327</v>
      </c>
      <c r="E1161" s="1" t="s">
        <v>1328</v>
      </c>
      <c r="F1161" s="1">
        <v>3770</v>
      </c>
      <c r="G1161" s="1">
        <v>2</v>
      </c>
      <c r="H1161" s="1">
        <v>3772</v>
      </c>
      <c r="I1161" s="1">
        <v>0.31</v>
      </c>
      <c r="J1161" s="3" t="s">
        <v>16</v>
      </c>
    </row>
    <row r="1162" spans="1:10" x14ac:dyDescent="0.2">
      <c r="A1162" s="2">
        <v>1161</v>
      </c>
      <c r="B1162" s="1" t="s">
        <v>771</v>
      </c>
      <c r="C1162" s="1" t="s">
        <v>1310</v>
      </c>
      <c r="D1162" s="1" t="s">
        <v>34</v>
      </c>
      <c r="E1162" s="1" t="s">
        <v>35</v>
      </c>
      <c r="F1162" s="1">
        <v>18444</v>
      </c>
      <c r="G1162" s="1">
        <v>168</v>
      </c>
      <c r="H1162" s="1">
        <v>18612</v>
      </c>
      <c r="I1162" s="1">
        <v>1.51</v>
      </c>
      <c r="J1162" s="3" t="s">
        <v>16</v>
      </c>
    </row>
    <row r="1163" spans="1:10" x14ac:dyDescent="0.2">
      <c r="A1163" s="2">
        <v>1162</v>
      </c>
      <c r="B1163" s="1" t="s">
        <v>771</v>
      </c>
      <c r="C1163" s="1" t="s">
        <v>1329</v>
      </c>
      <c r="D1163" s="1" t="s">
        <v>1330</v>
      </c>
      <c r="E1163" s="1" t="s">
        <v>12</v>
      </c>
      <c r="F1163" s="1">
        <v>515159</v>
      </c>
      <c r="G1163" s="1">
        <v>806</v>
      </c>
      <c r="H1163" s="1">
        <v>515965</v>
      </c>
      <c r="I1163" s="1">
        <v>49.51</v>
      </c>
      <c r="J1163" s="3" t="s">
        <v>13</v>
      </c>
    </row>
    <row r="1164" spans="1:10" x14ac:dyDescent="0.2">
      <c r="A1164" s="2">
        <v>1163</v>
      </c>
      <c r="B1164" s="1" t="s">
        <v>771</v>
      </c>
      <c r="C1164" s="1" t="s">
        <v>1329</v>
      </c>
      <c r="D1164" s="1" t="s">
        <v>1331</v>
      </c>
      <c r="E1164" s="1" t="s">
        <v>775</v>
      </c>
      <c r="F1164" s="1">
        <v>454870</v>
      </c>
      <c r="G1164" s="1">
        <v>993</v>
      </c>
      <c r="H1164" s="1">
        <v>455863</v>
      </c>
      <c r="I1164" s="1">
        <v>43.75</v>
      </c>
      <c r="J1164" s="3" t="s">
        <v>16</v>
      </c>
    </row>
    <row r="1165" spans="1:10" x14ac:dyDescent="0.2">
      <c r="A1165" s="2">
        <v>1164</v>
      </c>
      <c r="B1165" s="1" t="s">
        <v>771</v>
      </c>
      <c r="C1165" s="1" t="s">
        <v>1329</v>
      </c>
      <c r="D1165" s="1" t="s">
        <v>1332</v>
      </c>
      <c r="E1165" s="1" t="s">
        <v>22</v>
      </c>
      <c r="F1165" s="1">
        <v>16961</v>
      </c>
      <c r="G1165" s="1">
        <v>2</v>
      </c>
      <c r="H1165" s="1">
        <v>16963</v>
      </c>
      <c r="I1165" s="1">
        <v>1.63</v>
      </c>
      <c r="J1165" s="3" t="s">
        <v>16</v>
      </c>
    </row>
    <row r="1166" spans="1:10" x14ac:dyDescent="0.2">
      <c r="A1166" s="2">
        <v>1165</v>
      </c>
      <c r="B1166" s="1" t="s">
        <v>771</v>
      </c>
      <c r="C1166" s="1" t="s">
        <v>1329</v>
      </c>
      <c r="D1166" s="1" t="s">
        <v>1333</v>
      </c>
      <c r="E1166" s="1" t="s">
        <v>26</v>
      </c>
      <c r="F1166" s="1">
        <v>7081</v>
      </c>
      <c r="G1166" s="1">
        <v>20</v>
      </c>
      <c r="H1166" s="1">
        <v>7101</v>
      </c>
      <c r="I1166" s="1">
        <v>0.68</v>
      </c>
      <c r="J1166" s="3" t="s">
        <v>16</v>
      </c>
    </row>
    <row r="1167" spans="1:10" x14ac:dyDescent="0.2">
      <c r="A1167" s="2">
        <v>1166</v>
      </c>
      <c r="B1167" s="1" t="s">
        <v>771</v>
      </c>
      <c r="C1167" s="1" t="s">
        <v>1329</v>
      </c>
      <c r="D1167" s="1" t="s">
        <v>1334</v>
      </c>
      <c r="E1167" s="1" t="s">
        <v>22</v>
      </c>
      <c r="F1167" s="1">
        <v>5953</v>
      </c>
      <c r="G1167" s="1">
        <v>4</v>
      </c>
      <c r="H1167" s="1">
        <v>5957</v>
      </c>
      <c r="I1167" s="1">
        <v>0.56999999999999995</v>
      </c>
      <c r="J1167" s="3" t="s">
        <v>16</v>
      </c>
    </row>
    <row r="1168" spans="1:10" x14ac:dyDescent="0.2">
      <c r="A1168" s="2">
        <v>1167</v>
      </c>
      <c r="B1168" s="1" t="s">
        <v>771</v>
      </c>
      <c r="C1168" s="1" t="s">
        <v>1329</v>
      </c>
      <c r="D1168" s="1" t="s">
        <v>1335</v>
      </c>
      <c r="E1168" s="1" t="s">
        <v>809</v>
      </c>
      <c r="F1168" s="1">
        <v>4423</v>
      </c>
      <c r="G1168" s="1">
        <v>3</v>
      </c>
      <c r="H1168" s="1">
        <v>4426</v>
      </c>
      <c r="I1168" s="1">
        <v>0.42</v>
      </c>
      <c r="J1168" s="3" t="s">
        <v>16</v>
      </c>
    </row>
    <row r="1169" spans="1:10" x14ac:dyDescent="0.2">
      <c r="A1169" s="2">
        <v>1168</v>
      </c>
      <c r="B1169" s="1" t="s">
        <v>771</v>
      </c>
      <c r="C1169" s="1" t="s">
        <v>1329</v>
      </c>
      <c r="D1169" s="1" t="s">
        <v>1336</v>
      </c>
      <c r="E1169" s="1" t="s">
        <v>22</v>
      </c>
      <c r="F1169" s="1">
        <v>3150</v>
      </c>
      <c r="G1169" s="1">
        <v>1</v>
      </c>
      <c r="H1169" s="1">
        <v>3151</v>
      </c>
      <c r="I1169" s="1">
        <v>0.3</v>
      </c>
      <c r="J1169" s="3" t="s">
        <v>16</v>
      </c>
    </row>
    <row r="1170" spans="1:10" x14ac:dyDescent="0.2">
      <c r="A1170" s="2">
        <v>1169</v>
      </c>
      <c r="B1170" s="1" t="s">
        <v>771</v>
      </c>
      <c r="C1170" s="1" t="s">
        <v>1329</v>
      </c>
      <c r="D1170" s="1" t="s">
        <v>1337</v>
      </c>
      <c r="E1170" s="1" t="s">
        <v>22</v>
      </c>
      <c r="F1170" s="1">
        <v>2209</v>
      </c>
      <c r="G1170" s="1" t="s">
        <v>33</v>
      </c>
      <c r="H1170" s="1">
        <v>2209</v>
      </c>
      <c r="I1170" s="1">
        <v>0.21</v>
      </c>
      <c r="J1170" s="3" t="s">
        <v>16</v>
      </c>
    </row>
    <row r="1171" spans="1:10" x14ac:dyDescent="0.2">
      <c r="A1171" s="2">
        <v>1170</v>
      </c>
      <c r="B1171" s="1" t="s">
        <v>771</v>
      </c>
      <c r="C1171" s="1" t="s">
        <v>1329</v>
      </c>
      <c r="D1171" s="1" t="s">
        <v>1338</v>
      </c>
      <c r="E1171" s="1" t="s">
        <v>22</v>
      </c>
      <c r="F1171" s="1">
        <v>2140</v>
      </c>
      <c r="G1171" s="1">
        <v>3</v>
      </c>
      <c r="H1171" s="1">
        <v>2143</v>
      </c>
      <c r="I1171" s="1">
        <v>0.21</v>
      </c>
      <c r="J1171" s="3" t="s">
        <v>16</v>
      </c>
    </row>
    <row r="1172" spans="1:10" x14ac:dyDescent="0.2">
      <c r="A1172" s="2">
        <v>1171</v>
      </c>
      <c r="B1172" s="1" t="s">
        <v>771</v>
      </c>
      <c r="C1172" s="1" t="s">
        <v>1329</v>
      </c>
      <c r="D1172" s="1" t="s">
        <v>1339</v>
      </c>
      <c r="E1172" s="1" t="s">
        <v>1340</v>
      </c>
      <c r="F1172" s="1">
        <v>1749</v>
      </c>
      <c r="G1172" s="1">
        <v>7</v>
      </c>
      <c r="H1172" s="1">
        <v>1756</v>
      </c>
      <c r="I1172" s="1">
        <v>0.17</v>
      </c>
      <c r="J1172" s="3" t="s">
        <v>16</v>
      </c>
    </row>
    <row r="1173" spans="1:10" x14ac:dyDescent="0.2">
      <c r="A1173" s="2">
        <v>1172</v>
      </c>
      <c r="B1173" s="1" t="s">
        <v>771</v>
      </c>
      <c r="C1173" s="1" t="s">
        <v>1329</v>
      </c>
      <c r="D1173" s="1" t="s">
        <v>1341</v>
      </c>
      <c r="E1173" s="1" t="s">
        <v>31</v>
      </c>
      <c r="F1173" s="1">
        <v>1299</v>
      </c>
      <c r="G1173" s="1">
        <v>7</v>
      </c>
      <c r="H1173" s="1">
        <v>1306</v>
      </c>
      <c r="I1173" s="1">
        <v>0.13</v>
      </c>
      <c r="J1173" s="3" t="s">
        <v>16</v>
      </c>
    </row>
    <row r="1174" spans="1:10" x14ac:dyDescent="0.2">
      <c r="A1174" s="2">
        <v>1173</v>
      </c>
      <c r="B1174" s="1" t="s">
        <v>771</v>
      </c>
      <c r="C1174" s="1" t="s">
        <v>1329</v>
      </c>
      <c r="D1174" s="1" t="s">
        <v>1342</v>
      </c>
      <c r="E1174" s="1" t="s">
        <v>801</v>
      </c>
      <c r="F1174" s="1">
        <v>1006</v>
      </c>
      <c r="G1174" s="1">
        <v>14</v>
      </c>
      <c r="H1174" s="1">
        <v>1020</v>
      </c>
      <c r="I1174" s="1">
        <v>0.1</v>
      </c>
      <c r="J1174" s="3" t="s">
        <v>16</v>
      </c>
    </row>
    <row r="1175" spans="1:10" x14ac:dyDescent="0.2">
      <c r="A1175" s="2">
        <v>1174</v>
      </c>
      <c r="B1175" s="1" t="s">
        <v>771</v>
      </c>
      <c r="C1175" s="1" t="s">
        <v>1329</v>
      </c>
      <c r="D1175" s="1" t="s">
        <v>1258</v>
      </c>
      <c r="E1175" s="1" t="s">
        <v>1343</v>
      </c>
      <c r="F1175" s="1">
        <v>937</v>
      </c>
      <c r="G1175" s="1">
        <v>2</v>
      </c>
      <c r="H1175" s="1">
        <v>939</v>
      </c>
      <c r="I1175" s="1">
        <v>0.09</v>
      </c>
      <c r="J1175" s="3" t="s">
        <v>16</v>
      </c>
    </row>
    <row r="1176" spans="1:10" x14ac:dyDescent="0.2">
      <c r="A1176" s="2">
        <v>1175</v>
      </c>
      <c r="B1176" s="1" t="s">
        <v>771</v>
      </c>
      <c r="C1176" s="1" t="s">
        <v>1329</v>
      </c>
      <c r="D1176" s="1" t="s">
        <v>34</v>
      </c>
      <c r="E1176" s="1" t="s">
        <v>35</v>
      </c>
      <c r="F1176" s="1">
        <v>23246</v>
      </c>
      <c r="G1176" s="1">
        <v>23</v>
      </c>
      <c r="H1176" s="1">
        <v>23269</v>
      </c>
      <c r="I1176" s="1">
        <v>2.23</v>
      </c>
      <c r="J1176" s="3" t="s">
        <v>16</v>
      </c>
    </row>
    <row r="1177" spans="1:10" x14ac:dyDescent="0.2">
      <c r="A1177" s="2">
        <v>1176</v>
      </c>
      <c r="B1177" s="1" t="s">
        <v>771</v>
      </c>
      <c r="C1177" s="1" t="s">
        <v>1344</v>
      </c>
      <c r="D1177" s="1" t="s">
        <v>1345</v>
      </c>
      <c r="E1177" s="1" t="s">
        <v>917</v>
      </c>
      <c r="F1177" s="1">
        <v>566225</v>
      </c>
      <c r="G1177" s="1">
        <v>818</v>
      </c>
      <c r="H1177" s="1">
        <v>567043</v>
      </c>
      <c r="I1177" s="1">
        <v>48.38</v>
      </c>
      <c r="J1177" s="3" t="s">
        <v>13</v>
      </c>
    </row>
    <row r="1178" spans="1:10" x14ac:dyDescent="0.2">
      <c r="A1178" s="2">
        <v>1177</v>
      </c>
      <c r="B1178" s="1" t="s">
        <v>771</v>
      </c>
      <c r="C1178" s="1" t="s">
        <v>1344</v>
      </c>
      <c r="D1178" s="1" t="s">
        <v>1346</v>
      </c>
      <c r="E1178" s="1" t="s">
        <v>775</v>
      </c>
      <c r="F1178" s="1">
        <v>476199</v>
      </c>
      <c r="G1178" s="1">
        <v>1210</v>
      </c>
      <c r="H1178" s="1">
        <v>477409</v>
      </c>
      <c r="I1178" s="1">
        <v>40.729999999999997</v>
      </c>
      <c r="J1178" s="3" t="s">
        <v>16</v>
      </c>
    </row>
    <row r="1179" spans="1:10" x14ac:dyDescent="0.2">
      <c r="A1179" s="2">
        <v>1178</v>
      </c>
      <c r="B1179" s="1" t="s">
        <v>771</v>
      </c>
      <c r="C1179" s="1" t="s">
        <v>1344</v>
      </c>
      <c r="D1179" s="1" t="s">
        <v>1347</v>
      </c>
      <c r="E1179" s="1" t="s">
        <v>22</v>
      </c>
      <c r="F1179" s="1">
        <v>34253</v>
      </c>
      <c r="G1179" s="1">
        <v>3</v>
      </c>
      <c r="H1179" s="1">
        <v>34256</v>
      </c>
      <c r="I1179" s="1">
        <v>2.92</v>
      </c>
      <c r="J1179" s="3" t="s">
        <v>16</v>
      </c>
    </row>
    <row r="1180" spans="1:10" x14ac:dyDescent="0.2">
      <c r="A1180" s="2">
        <v>1179</v>
      </c>
      <c r="B1180" s="1" t="s">
        <v>771</v>
      </c>
      <c r="C1180" s="1" t="s">
        <v>1344</v>
      </c>
      <c r="D1180" s="1" t="s">
        <v>1348</v>
      </c>
      <c r="E1180" s="1" t="s">
        <v>26</v>
      </c>
      <c r="F1180" s="1">
        <v>21367</v>
      </c>
      <c r="G1180" s="1">
        <v>69</v>
      </c>
      <c r="H1180" s="1">
        <v>21436</v>
      </c>
      <c r="I1180" s="1">
        <v>1.83</v>
      </c>
      <c r="J1180" s="3" t="s">
        <v>16</v>
      </c>
    </row>
    <row r="1181" spans="1:10" x14ac:dyDescent="0.2">
      <c r="A1181" s="2">
        <v>1180</v>
      </c>
      <c r="B1181" s="1" t="s">
        <v>771</v>
      </c>
      <c r="C1181" s="1" t="s">
        <v>1344</v>
      </c>
      <c r="D1181" s="1" t="s">
        <v>1349</v>
      </c>
      <c r="E1181" s="1" t="s">
        <v>22</v>
      </c>
      <c r="F1181" s="1">
        <v>9614</v>
      </c>
      <c r="G1181" s="1">
        <v>2</v>
      </c>
      <c r="H1181" s="1">
        <v>9616</v>
      </c>
      <c r="I1181" s="1">
        <v>0.82</v>
      </c>
      <c r="J1181" s="3" t="s">
        <v>16</v>
      </c>
    </row>
    <row r="1182" spans="1:10" x14ac:dyDescent="0.2">
      <c r="A1182" s="2">
        <v>1181</v>
      </c>
      <c r="B1182" s="1" t="s">
        <v>771</v>
      </c>
      <c r="C1182" s="1" t="s">
        <v>1344</v>
      </c>
      <c r="D1182" s="1" t="s">
        <v>1350</v>
      </c>
      <c r="E1182" s="1" t="s">
        <v>22</v>
      </c>
      <c r="F1182" s="1">
        <v>5316</v>
      </c>
      <c r="G1182" s="1">
        <v>1</v>
      </c>
      <c r="H1182" s="1">
        <v>5317</v>
      </c>
      <c r="I1182" s="1">
        <v>0.45</v>
      </c>
      <c r="J1182" s="3" t="s">
        <v>16</v>
      </c>
    </row>
    <row r="1183" spans="1:10" x14ac:dyDescent="0.2">
      <c r="A1183" s="2">
        <v>1182</v>
      </c>
      <c r="B1183" s="1" t="s">
        <v>771</v>
      </c>
      <c r="C1183" s="1" t="s">
        <v>1344</v>
      </c>
      <c r="D1183" s="1" t="s">
        <v>1351</v>
      </c>
      <c r="E1183" s="1" t="s">
        <v>1153</v>
      </c>
      <c r="F1183" s="1">
        <v>5097</v>
      </c>
      <c r="G1183" s="1">
        <v>3</v>
      </c>
      <c r="H1183" s="1">
        <v>5100</v>
      </c>
      <c r="I1183" s="1">
        <v>0.44</v>
      </c>
      <c r="J1183" s="3" t="s">
        <v>16</v>
      </c>
    </row>
    <row r="1184" spans="1:10" x14ac:dyDescent="0.2">
      <c r="A1184" s="2">
        <v>1183</v>
      </c>
      <c r="B1184" s="1" t="s">
        <v>771</v>
      </c>
      <c r="C1184" s="1" t="s">
        <v>1344</v>
      </c>
      <c r="D1184" s="1" t="s">
        <v>1352</v>
      </c>
      <c r="E1184" s="1" t="s">
        <v>945</v>
      </c>
      <c r="F1184" s="1">
        <v>4141</v>
      </c>
      <c r="G1184" s="1">
        <v>9</v>
      </c>
      <c r="H1184" s="1">
        <v>4150</v>
      </c>
      <c r="I1184" s="1">
        <v>0.35</v>
      </c>
      <c r="J1184" s="3" t="s">
        <v>16</v>
      </c>
    </row>
    <row r="1185" spans="1:10" x14ac:dyDescent="0.2">
      <c r="A1185" s="2">
        <v>1184</v>
      </c>
      <c r="B1185" s="1" t="s">
        <v>771</v>
      </c>
      <c r="C1185" s="1" t="s">
        <v>1344</v>
      </c>
      <c r="D1185" s="1" t="s">
        <v>1353</v>
      </c>
      <c r="E1185" s="1" t="s">
        <v>22</v>
      </c>
      <c r="F1185" s="1">
        <v>3903</v>
      </c>
      <c r="G1185" s="1">
        <v>4</v>
      </c>
      <c r="H1185" s="1">
        <v>3907</v>
      </c>
      <c r="I1185" s="1">
        <v>0.33</v>
      </c>
      <c r="J1185" s="3" t="s">
        <v>16</v>
      </c>
    </row>
    <row r="1186" spans="1:10" x14ac:dyDescent="0.2">
      <c r="A1186" s="2">
        <v>1185</v>
      </c>
      <c r="B1186" s="1" t="s">
        <v>771</v>
      </c>
      <c r="C1186" s="1" t="s">
        <v>1344</v>
      </c>
      <c r="D1186" s="1" t="s">
        <v>1354</v>
      </c>
      <c r="E1186" s="1" t="s">
        <v>22</v>
      </c>
      <c r="F1186" s="1">
        <v>3758</v>
      </c>
      <c r="G1186" s="1" t="s">
        <v>33</v>
      </c>
      <c r="H1186" s="1">
        <v>3758</v>
      </c>
      <c r="I1186" s="1">
        <v>0.32</v>
      </c>
      <c r="J1186" s="3" t="s">
        <v>16</v>
      </c>
    </row>
    <row r="1187" spans="1:10" x14ac:dyDescent="0.2">
      <c r="A1187" s="2">
        <v>1186</v>
      </c>
      <c r="B1187" s="1" t="s">
        <v>771</v>
      </c>
      <c r="C1187" s="1" t="s">
        <v>1344</v>
      </c>
      <c r="D1187" s="1" t="s">
        <v>1355</v>
      </c>
      <c r="E1187" s="1" t="s">
        <v>62</v>
      </c>
      <c r="F1187" s="1">
        <v>3263</v>
      </c>
      <c r="G1187" s="1">
        <v>11</v>
      </c>
      <c r="H1187" s="1">
        <v>3274</v>
      </c>
      <c r="I1187" s="1">
        <v>0.28000000000000003</v>
      </c>
      <c r="J1187" s="3" t="s">
        <v>16</v>
      </c>
    </row>
    <row r="1188" spans="1:10" x14ac:dyDescent="0.2">
      <c r="A1188" s="2">
        <v>1187</v>
      </c>
      <c r="B1188" s="1" t="s">
        <v>771</v>
      </c>
      <c r="C1188" s="1" t="s">
        <v>1344</v>
      </c>
      <c r="D1188" s="1" t="s">
        <v>1356</v>
      </c>
      <c r="E1188" s="1" t="s">
        <v>31</v>
      </c>
      <c r="F1188" s="1">
        <v>2998</v>
      </c>
      <c r="G1188" s="1">
        <v>11</v>
      </c>
      <c r="H1188" s="1">
        <v>3009</v>
      </c>
      <c r="I1188" s="1">
        <v>0.26</v>
      </c>
      <c r="J1188" s="3" t="s">
        <v>16</v>
      </c>
    </row>
    <row r="1189" spans="1:10" x14ac:dyDescent="0.2">
      <c r="A1189" s="2">
        <v>1188</v>
      </c>
      <c r="B1189" s="1" t="s">
        <v>771</v>
      </c>
      <c r="C1189" s="1" t="s">
        <v>1344</v>
      </c>
      <c r="D1189" s="1" t="s">
        <v>1357</v>
      </c>
      <c r="E1189" s="1" t="s">
        <v>881</v>
      </c>
      <c r="F1189" s="1">
        <v>2929</v>
      </c>
      <c r="G1189" s="1">
        <v>5</v>
      </c>
      <c r="H1189" s="1">
        <v>2934</v>
      </c>
      <c r="I1189" s="1">
        <v>0.25</v>
      </c>
      <c r="J1189" s="3" t="s">
        <v>16</v>
      </c>
    </row>
    <row r="1190" spans="1:10" x14ac:dyDescent="0.2">
      <c r="A1190" s="2">
        <v>1189</v>
      </c>
      <c r="B1190" s="1" t="s">
        <v>771</v>
      </c>
      <c r="C1190" s="1" t="s">
        <v>1344</v>
      </c>
      <c r="D1190" s="1" t="s">
        <v>1358</v>
      </c>
      <c r="E1190" s="1" t="s">
        <v>1026</v>
      </c>
      <c r="F1190" s="1">
        <v>2018</v>
      </c>
      <c r="G1190" s="1">
        <v>7</v>
      </c>
      <c r="H1190" s="1">
        <v>2025</v>
      </c>
      <c r="I1190" s="1">
        <v>0.17</v>
      </c>
      <c r="J1190" s="3" t="s">
        <v>16</v>
      </c>
    </row>
    <row r="1191" spans="1:10" x14ac:dyDescent="0.2">
      <c r="A1191" s="2">
        <v>1190</v>
      </c>
      <c r="B1191" s="1" t="s">
        <v>771</v>
      </c>
      <c r="C1191" s="1" t="s">
        <v>1344</v>
      </c>
      <c r="D1191" s="1" t="s">
        <v>1359</v>
      </c>
      <c r="E1191" s="1" t="s">
        <v>1360</v>
      </c>
      <c r="F1191" s="1">
        <v>1360</v>
      </c>
      <c r="G1191" s="1">
        <v>6</v>
      </c>
      <c r="H1191" s="1">
        <v>1366</v>
      </c>
      <c r="I1191" s="1">
        <v>0.12</v>
      </c>
      <c r="J1191" s="3" t="s">
        <v>16</v>
      </c>
    </row>
    <row r="1192" spans="1:10" x14ac:dyDescent="0.2">
      <c r="A1192" s="2">
        <v>1191</v>
      </c>
      <c r="B1192" s="1" t="s">
        <v>771</v>
      </c>
      <c r="C1192" s="1" t="s">
        <v>1344</v>
      </c>
      <c r="D1192" s="1" t="s">
        <v>34</v>
      </c>
      <c r="E1192" s="1" t="s">
        <v>35</v>
      </c>
      <c r="F1192" s="1">
        <v>27420</v>
      </c>
      <c r="G1192" s="1">
        <v>40</v>
      </c>
      <c r="H1192" s="1">
        <v>27460</v>
      </c>
      <c r="I1192" s="1">
        <v>2.34</v>
      </c>
      <c r="J1192" s="3" t="s">
        <v>16</v>
      </c>
    </row>
    <row r="1193" spans="1:10" x14ac:dyDescent="0.2">
      <c r="A1193" s="2">
        <v>1192</v>
      </c>
      <c r="B1193" s="1" t="s">
        <v>771</v>
      </c>
      <c r="C1193" s="1" t="s">
        <v>1361</v>
      </c>
      <c r="D1193" s="1" t="s">
        <v>1362</v>
      </c>
      <c r="E1193" s="1" t="s">
        <v>816</v>
      </c>
      <c r="F1193" s="1">
        <v>522495</v>
      </c>
      <c r="G1193" s="1">
        <v>927</v>
      </c>
      <c r="H1193" s="1">
        <v>523422</v>
      </c>
      <c r="I1193" s="1">
        <v>47.5</v>
      </c>
      <c r="J1193" s="3" t="s">
        <v>13</v>
      </c>
    </row>
    <row r="1194" spans="1:10" x14ac:dyDescent="0.2">
      <c r="A1194" s="2">
        <v>1193</v>
      </c>
      <c r="B1194" s="1" t="s">
        <v>771</v>
      </c>
      <c r="C1194" s="1" t="s">
        <v>1361</v>
      </c>
      <c r="D1194" s="1" t="s">
        <v>1363</v>
      </c>
      <c r="E1194" s="1" t="s">
        <v>775</v>
      </c>
      <c r="F1194" s="1">
        <v>422959</v>
      </c>
      <c r="G1194" s="1">
        <v>1788</v>
      </c>
      <c r="H1194" s="1">
        <v>424747</v>
      </c>
      <c r="I1194" s="1">
        <v>38.549999999999997</v>
      </c>
      <c r="J1194" s="3" t="s">
        <v>16</v>
      </c>
    </row>
    <row r="1195" spans="1:10" x14ac:dyDescent="0.2">
      <c r="A1195" s="2">
        <v>1194</v>
      </c>
      <c r="B1195" s="1" t="s">
        <v>771</v>
      </c>
      <c r="C1195" s="1" t="s">
        <v>1361</v>
      </c>
      <c r="D1195" s="1" t="s">
        <v>1364</v>
      </c>
      <c r="E1195" s="1" t="s">
        <v>22</v>
      </c>
      <c r="F1195" s="1">
        <v>23195</v>
      </c>
      <c r="G1195" s="1">
        <v>30</v>
      </c>
      <c r="H1195" s="1">
        <v>23225</v>
      </c>
      <c r="I1195" s="1">
        <v>2.11</v>
      </c>
      <c r="J1195" s="3" t="s">
        <v>16</v>
      </c>
    </row>
    <row r="1196" spans="1:10" x14ac:dyDescent="0.2">
      <c r="A1196" s="2">
        <v>1195</v>
      </c>
      <c r="B1196" s="1" t="s">
        <v>771</v>
      </c>
      <c r="C1196" s="1" t="s">
        <v>1361</v>
      </c>
      <c r="D1196" s="1" t="s">
        <v>1365</v>
      </c>
      <c r="E1196" s="1" t="s">
        <v>22</v>
      </c>
      <c r="F1196" s="1">
        <v>19787</v>
      </c>
      <c r="G1196" s="1">
        <v>23</v>
      </c>
      <c r="H1196" s="1">
        <v>19810</v>
      </c>
      <c r="I1196" s="1">
        <v>1.8</v>
      </c>
      <c r="J1196" s="3" t="s">
        <v>16</v>
      </c>
    </row>
    <row r="1197" spans="1:10" x14ac:dyDescent="0.2">
      <c r="A1197" s="2">
        <v>1196</v>
      </c>
      <c r="B1197" s="1" t="s">
        <v>771</v>
      </c>
      <c r="C1197" s="1" t="s">
        <v>1361</v>
      </c>
      <c r="D1197" s="1" t="s">
        <v>1366</v>
      </c>
      <c r="E1197" s="1" t="s">
        <v>26</v>
      </c>
      <c r="F1197" s="1">
        <v>18739</v>
      </c>
      <c r="G1197" s="1">
        <v>77</v>
      </c>
      <c r="H1197" s="1">
        <v>18816</v>
      </c>
      <c r="I1197" s="1">
        <v>1.71</v>
      </c>
      <c r="J1197" s="3" t="s">
        <v>16</v>
      </c>
    </row>
    <row r="1198" spans="1:10" x14ac:dyDescent="0.2">
      <c r="A1198" s="2">
        <v>1197</v>
      </c>
      <c r="B1198" s="1" t="s">
        <v>771</v>
      </c>
      <c r="C1198" s="1" t="s">
        <v>1361</v>
      </c>
      <c r="D1198" s="1" t="s">
        <v>1367</v>
      </c>
      <c r="E1198" s="1" t="s">
        <v>22</v>
      </c>
      <c r="F1198" s="1">
        <v>13590</v>
      </c>
      <c r="G1198" s="1">
        <v>8</v>
      </c>
      <c r="H1198" s="1">
        <v>13598</v>
      </c>
      <c r="I1198" s="1">
        <v>1.23</v>
      </c>
      <c r="J1198" s="3" t="s">
        <v>16</v>
      </c>
    </row>
    <row r="1199" spans="1:10" x14ac:dyDescent="0.2">
      <c r="A1199" s="2">
        <v>1198</v>
      </c>
      <c r="B1199" s="1" t="s">
        <v>771</v>
      </c>
      <c r="C1199" s="1" t="s">
        <v>1361</v>
      </c>
      <c r="D1199" s="1" t="s">
        <v>1368</v>
      </c>
      <c r="E1199" s="1" t="s">
        <v>1369</v>
      </c>
      <c r="F1199" s="1">
        <v>13419</v>
      </c>
      <c r="G1199" s="1">
        <v>13</v>
      </c>
      <c r="H1199" s="1">
        <v>13432</v>
      </c>
      <c r="I1199" s="1">
        <v>1.22</v>
      </c>
      <c r="J1199" s="3" t="s">
        <v>16</v>
      </c>
    </row>
    <row r="1200" spans="1:10" x14ac:dyDescent="0.2">
      <c r="A1200" s="2">
        <v>1199</v>
      </c>
      <c r="B1200" s="1" t="s">
        <v>771</v>
      </c>
      <c r="C1200" s="1" t="s">
        <v>1361</v>
      </c>
      <c r="D1200" s="1" t="s">
        <v>1370</v>
      </c>
      <c r="E1200" s="1" t="s">
        <v>22</v>
      </c>
      <c r="F1200" s="1">
        <v>12142</v>
      </c>
      <c r="G1200" s="1">
        <v>8</v>
      </c>
      <c r="H1200" s="1">
        <v>12150</v>
      </c>
      <c r="I1200" s="1">
        <v>1.1000000000000001</v>
      </c>
      <c r="J1200" s="3" t="s">
        <v>16</v>
      </c>
    </row>
    <row r="1201" spans="1:10" x14ac:dyDescent="0.2">
      <c r="A1201" s="2">
        <v>1200</v>
      </c>
      <c r="B1201" s="1" t="s">
        <v>771</v>
      </c>
      <c r="C1201" s="1" t="s">
        <v>1361</v>
      </c>
      <c r="D1201" s="1" t="s">
        <v>1371</v>
      </c>
      <c r="E1201" s="1" t="s">
        <v>591</v>
      </c>
      <c r="F1201" s="1">
        <v>11420</v>
      </c>
      <c r="G1201" s="1">
        <v>3</v>
      </c>
      <c r="H1201" s="1">
        <v>11423</v>
      </c>
      <c r="I1201" s="1">
        <v>1.04</v>
      </c>
      <c r="J1201" s="3" t="s">
        <v>16</v>
      </c>
    </row>
    <row r="1202" spans="1:10" x14ac:dyDescent="0.2">
      <c r="A1202" s="2">
        <v>1201</v>
      </c>
      <c r="B1202" s="1" t="s">
        <v>771</v>
      </c>
      <c r="C1202" s="1" t="s">
        <v>1361</v>
      </c>
      <c r="D1202" s="1" t="s">
        <v>1372</v>
      </c>
      <c r="E1202" s="1" t="s">
        <v>22</v>
      </c>
      <c r="F1202" s="1">
        <v>10478</v>
      </c>
      <c r="G1202" s="1">
        <v>20</v>
      </c>
      <c r="H1202" s="1">
        <v>10498</v>
      </c>
      <c r="I1202" s="1">
        <v>0.95</v>
      </c>
      <c r="J1202" s="3" t="s">
        <v>16</v>
      </c>
    </row>
    <row r="1203" spans="1:10" x14ac:dyDescent="0.2">
      <c r="A1203" s="2">
        <v>1202</v>
      </c>
      <c r="B1203" s="1" t="s">
        <v>771</v>
      </c>
      <c r="C1203" s="1" t="s">
        <v>1361</v>
      </c>
      <c r="D1203" s="1" t="s">
        <v>34</v>
      </c>
      <c r="E1203" s="1" t="s">
        <v>35</v>
      </c>
      <c r="F1203" s="1">
        <v>30673</v>
      </c>
      <c r="G1203" s="1">
        <v>36</v>
      </c>
      <c r="H1203" s="1">
        <v>30709</v>
      </c>
      <c r="I1203" s="1">
        <v>2.79</v>
      </c>
      <c r="J1203" s="3" t="s">
        <v>16</v>
      </c>
    </row>
    <row r="1204" spans="1:10" x14ac:dyDescent="0.2">
      <c r="A1204" s="2">
        <v>1203</v>
      </c>
      <c r="B1204" s="1" t="s">
        <v>1373</v>
      </c>
      <c r="C1204" s="1" t="s">
        <v>1373</v>
      </c>
      <c r="D1204" s="1" t="s">
        <v>1374</v>
      </c>
      <c r="E1204" s="1" t="s">
        <v>15</v>
      </c>
      <c r="F1204" s="1">
        <v>216350</v>
      </c>
      <c r="G1204" s="1">
        <v>307</v>
      </c>
      <c r="H1204" s="1">
        <v>216657</v>
      </c>
      <c r="I1204" s="1">
        <v>48.22</v>
      </c>
      <c r="J1204" s="3" t="s">
        <v>13</v>
      </c>
    </row>
    <row r="1205" spans="1:10" x14ac:dyDescent="0.2">
      <c r="A1205" s="2">
        <v>1204</v>
      </c>
      <c r="B1205" s="1" t="s">
        <v>1373</v>
      </c>
      <c r="C1205" s="1" t="s">
        <v>1373</v>
      </c>
      <c r="D1205" s="1" t="s">
        <v>1375</v>
      </c>
      <c r="E1205" s="1" t="s">
        <v>12</v>
      </c>
      <c r="F1205" s="1">
        <v>213770</v>
      </c>
      <c r="G1205" s="1">
        <v>383</v>
      </c>
      <c r="H1205" s="1">
        <v>214153</v>
      </c>
      <c r="I1205" s="1">
        <v>47.67</v>
      </c>
      <c r="J1205" s="3" t="s">
        <v>16</v>
      </c>
    </row>
    <row r="1206" spans="1:10" x14ac:dyDescent="0.2">
      <c r="A1206" s="2">
        <v>1205</v>
      </c>
      <c r="B1206" s="1" t="s">
        <v>1373</v>
      </c>
      <c r="C1206" s="1" t="s">
        <v>1373</v>
      </c>
      <c r="D1206" s="1" t="s">
        <v>1376</v>
      </c>
      <c r="E1206" s="1" t="s">
        <v>26</v>
      </c>
      <c r="F1206" s="1">
        <v>6697</v>
      </c>
      <c r="G1206" s="1">
        <v>11</v>
      </c>
      <c r="H1206" s="1">
        <v>6708</v>
      </c>
      <c r="I1206" s="1">
        <v>1.49</v>
      </c>
      <c r="J1206" s="3" t="s">
        <v>16</v>
      </c>
    </row>
    <row r="1207" spans="1:10" x14ac:dyDescent="0.2">
      <c r="A1207" s="2">
        <v>1206</v>
      </c>
      <c r="B1207" s="1" t="s">
        <v>1373</v>
      </c>
      <c r="C1207" s="1" t="s">
        <v>1373</v>
      </c>
      <c r="D1207" s="1" t="s">
        <v>1377</v>
      </c>
      <c r="E1207" s="1" t="s">
        <v>22</v>
      </c>
      <c r="F1207" s="1">
        <v>2625</v>
      </c>
      <c r="G1207" s="1">
        <v>1</v>
      </c>
      <c r="H1207" s="1">
        <v>2626</v>
      </c>
      <c r="I1207" s="1">
        <v>0.57999999999999996</v>
      </c>
      <c r="J1207" s="3" t="s">
        <v>16</v>
      </c>
    </row>
    <row r="1208" spans="1:10" x14ac:dyDescent="0.2">
      <c r="A1208" s="2">
        <v>1207</v>
      </c>
      <c r="B1208" s="1" t="s">
        <v>1373</v>
      </c>
      <c r="C1208" s="1" t="s">
        <v>1373</v>
      </c>
      <c r="D1208" s="1" t="s">
        <v>1378</v>
      </c>
      <c r="E1208" s="1" t="s">
        <v>840</v>
      </c>
      <c r="F1208" s="1">
        <v>1066</v>
      </c>
      <c r="G1208" s="1">
        <v>2</v>
      </c>
      <c r="H1208" s="1">
        <v>1068</v>
      </c>
      <c r="I1208" s="1">
        <v>0.24</v>
      </c>
      <c r="J1208" s="3" t="s">
        <v>16</v>
      </c>
    </row>
    <row r="1209" spans="1:10" x14ac:dyDescent="0.2">
      <c r="A1209" s="2">
        <v>1208</v>
      </c>
      <c r="B1209" s="1" t="s">
        <v>1373</v>
      </c>
      <c r="C1209" s="1" t="s">
        <v>1373</v>
      </c>
      <c r="D1209" s="1" t="s">
        <v>1379</v>
      </c>
      <c r="E1209" s="1" t="s">
        <v>22</v>
      </c>
      <c r="F1209" s="1">
        <v>1051</v>
      </c>
      <c r="G1209" s="1">
        <v>3</v>
      </c>
      <c r="H1209" s="1">
        <v>1054</v>
      </c>
      <c r="I1209" s="1">
        <v>0.23</v>
      </c>
      <c r="J1209" s="3" t="s">
        <v>16</v>
      </c>
    </row>
    <row r="1210" spans="1:10" x14ac:dyDescent="0.2">
      <c r="A1210" s="2">
        <v>1209</v>
      </c>
      <c r="B1210" s="1" t="s">
        <v>1373</v>
      </c>
      <c r="C1210" s="1" t="s">
        <v>1373</v>
      </c>
      <c r="D1210" s="1" t="s">
        <v>1380</v>
      </c>
      <c r="E1210" s="1" t="s">
        <v>22</v>
      </c>
      <c r="F1210" s="1">
        <v>683</v>
      </c>
      <c r="G1210" s="1" t="s">
        <v>33</v>
      </c>
      <c r="H1210" s="1">
        <v>683</v>
      </c>
      <c r="I1210" s="1">
        <v>0.15</v>
      </c>
      <c r="J1210" s="3" t="s">
        <v>16</v>
      </c>
    </row>
    <row r="1211" spans="1:10" x14ac:dyDescent="0.2">
      <c r="A1211" s="2">
        <v>1210</v>
      </c>
      <c r="B1211" s="1" t="s">
        <v>1373</v>
      </c>
      <c r="C1211" s="1" t="s">
        <v>1373</v>
      </c>
      <c r="D1211" s="1" t="s">
        <v>1381</v>
      </c>
      <c r="E1211" s="1" t="s">
        <v>1382</v>
      </c>
      <c r="F1211" s="1">
        <v>576</v>
      </c>
      <c r="G1211" s="1">
        <v>1</v>
      </c>
      <c r="H1211" s="1">
        <v>577</v>
      </c>
      <c r="I1211" s="1">
        <v>0.13</v>
      </c>
      <c r="J1211" s="3" t="s">
        <v>16</v>
      </c>
    </row>
    <row r="1212" spans="1:10" x14ac:dyDescent="0.2">
      <c r="A1212" s="2">
        <v>1211</v>
      </c>
      <c r="B1212" s="1" t="s">
        <v>1373</v>
      </c>
      <c r="C1212" s="1" t="s">
        <v>1373</v>
      </c>
      <c r="D1212" s="1" t="s">
        <v>1383</v>
      </c>
      <c r="E1212" s="1" t="s">
        <v>22</v>
      </c>
      <c r="F1212" s="1">
        <v>434</v>
      </c>
      <c r="G1212" s="1">
        <v>2</v>
      </c>
      <c r="H1212" s="1">
        <v>436</v>
      </c>
      <c r="I1212" s="1">
        <v>0.1</v>
      </c>
      <c r="J1212" s="3" t="s">
        <v>16</v>
      </c>
    </row>
    <row r="1213" spans="1:10" x14ac:dyDescent="0.2">
      <c r="A1213" s="2">
        <v>1212</v>
      </c>
      <c r="B1213" s="1" t="s">
        <v>1373</v>
      </c>
      <c r="C1213" s="1" t="s">
        <v>1373</v>
      </c>
      <c r="D1213" s="1" t="s">
        <v>1362</v>
      </c>
      <c r="E1213" s="1" t="s">
        <v>22</v>
      </c>
      <c r="F1213" s="1">
        <v>321</v>
      </c>
      <c r="G1213" s="1" t="s">
        <v>33</v>
      </c>
      <c r="H1213" s="1">
        <v>321</v>
      </c>
      <c r="I1213" s="1">
        <v>7.0000000000000007E-2</v>
      </c>
      <c r="J1213" s="3" t="s">
        <v>16</v>
      </c>
    </row>
    <row r="1214" spans="1:10" x14ac:dyDescent="0.2">
      <c r="A1214" s="2">
        <v>1213</v>
      </c>
      <c r="B1214" s="1" t="s">
        <v>1373</v>
      </c>
      <c r="C1214" s="1" t="s">
        <v>1373</v>
      </c>
      <c r="D1214" s="1" t="s">
        <v>1384</v>
      </c>
      <c r="E1214" s="1" t="s">
        <v>22</v>
      </c>
      <c r="F1214" s="1">
        <v>306</v>
      </c>
      <c r="G1214" s="1">
        <v>1</v>
      </c>
      <c r="H1214" s="1">
        <v>307</v>
      </c>
      <c r="I1214" s="1">
        <v>7.0000000000000007E-2</v>
      </c>
      <c r="J1214" s="3" t="s">
        <v>16</v>
      </c>
    </row>
    <row r="1215" spans="1:10" x14ac:dyDescent="0.2">
      <c r="A1215" s="2">
        <v>1214</v>
      </c>
      <c r="B1215" s="1" t="s">
        <v>1373</v>
      </c>
      <c r="C1215" s="1" t="s">
        <v>1373</v>
      </c>
      <c r="D1215" s="1" t="s">
        <v>1385</v>
      </c>
      <c r="E1215" s="1" t="s">
        <v>22</v>
      </c>
      <c r="F1215" s="1">
        <v>295</v>
      </c>
      <c r="G1215" s="1" t="s">
        <v>33</v>
      </c>
      <c r="H1215" s="1">
        <v>295</v>
      </c>
      <c r="I1215" s="1">
        <v>7.0000000000000007E-2</v>
      </c>
      <c r="J1215" s="3" t="s">
        <v>16</v>
      </c>
    </row>
    <row r="1216" spans="1:10" x14ac:dyDescent="0.2">
      <c r="A1216" s="2">
        <v>1215</v>
      </c>
      <c r="B1216" s="1" t="s">
        <v>1373</v>
      </c>
      <c r="C1216" s="1" t="s">
        <v>1373</v>
      </c>
      <c r="D1216" s="1" t="s">
        <v>1386</v>
      </c>
      <c r="E1216" s="1" t="s">
        <v>22</v>
      </c>
      <c r="F1216" s="1">
        <v>294</v>
      </c>
      <c r="G1216" s="1" t="s">
        <v>33</v>
      </c>
      <c r="H1216" s="1">
        <v>294</v>
      </c>
      <c r="I1216" s="1">
        <v>7.0000000000000007E-2</v>
      </c>
      <c r="J1216" s="3" t="s">
        <v>16</v>
      </c>
    </row>
    <row r="1217" spans="1:10" x14ac:dyDescent="0.2">
      <c r="A1217" s="2">
        <v>1216</v>
      </c>
      <c r="B1217" s="1" t="s">
        <v>1373</v>
      </c>
      <c r="C1217" s="1" t="s">
        <v>1373</v>
      </c>
      <c r="D1217" s="1" t="s">
        <v>1387</v>
      </c>
      <c r="E1217" s="1" t="s">
        <v>22</v>
      </c>
      <c r="F1217" s="1">
        <v>253</v>
      </c>
      <c r="G1217" s="1">
        <v>2</v>
      </c>
      <c r="H1217" s="1">
        <v>255</v>
      </c>
      <c r="I1217" s="1">
        <v>0.06</v>
      </c>
      <c r="J1217" s="3" t="s">
        <v>16</v>
      </c>
    </row>
    <row r="1218" spans="1:10" x14ac:dyDescent="0.2">
      <c r="A1218" s="2">
        <v>1217</v>
      </c>
      <c r="B1218" s="1" t="s">
        <v>1373</v>
      </c>
      <c r="C1218" s="1" t="s">
        <v>1373</v>
      </c>
      <c r="D1218" s="1" t="s">
        <v>1388</v>
      </c>
      <c r="E1218" s="1" t="s">
        <v>22</v>
      </c>
      <c r="F1218" s="1">
        <v>239</v>
      </c>
      <c r="G1218" s="1" t="s">
        <v>33</v>
      </c>
      <c r="H1218" s="1">
        <v>239</v>
      </c>
      <c r="I1218" s="1">
        <v>0.05</v>
      </c>
      <c r="J1218" s="3" t="s">
        <v>16</v>
      </c>
    </row>
    <row r="1219" spans="1:10" x14ac:dyDescent="0.2">
      <c r="A1219" s="2">
        <v>1218</v>
      </c>
      <c r="B1219" s="1" t="s">
        <v>1373</v>
      </c>
      <c r="C1219" s="1" t="s">
        <v>1373</v>
      </c>
      <c r="D1219" s="1" t="s">
        <v>1389</v>
      </c>
      <c r="E1219" s="1" t="s">
        <v>1390</v>
      </c>
      <c r="F1219" s="1">
        <v>215</v>
      </c>
      <c r="G1219" s="1">
        <v>2</v>
      </c>
      <c r="H1219" s="1">
        <v>217</v>
      </c>
      <c r="I1219" s="1">
        <v>0.05</v>
      </c>
      <c r="J1219" s="3" t="s">
        <v>16</v>
      </c>
    </row>
    <row r="1220" spans="1:10" x14ac:dyDescent="0.2">
      <c r="A1220" s="2">
        <v>1219</v>
      </c>
      <c r="B1220" s="1" t="s">
        <v>1373</v>
      </c>
      <c r="C1220" s="1" t="s">
        <v>1373</v>
      </c>
      <c r="D1220" s="1" t="s">
        <v>1391</v>
      </c>
      <c r="E1220" s="1" t="s">
        <v>1392</v>
      </c>
      <c r="F1220" s="1">
        <v>205</v>
      </c>
      <c r="G1220" s="1" t="s">
        <v>33</v>
      </c>
      <c r="H1220" s="1">
        <v>205</v>
      </c>
      <c r="I1220" s="1">
        <v>0.05</v>
      </c>
      <c r="J1220" s="3" t="s">
        <v>16</v>
      </c>
    </row>
    <row r="1221" spans="1:10" x14ac:dyDescent="0.2">
      <c r="A1221" s="2">
        <v>1220</v>
      </c>
      <c r="B1221" s="1" t="s">
        <v>1373</v>
      </c>
      <c r="C1221" s="1" t="s">
        <v>1373</v>
      </c>
      <c r="D1221" s="1" t="s">
        <v>1393</v>
      </c>
      <c r="E1221" s="1" t="s">
        <v>22</v>
      </c>
      <c r="F1221" s="1">
        <v>154</v>
      </c>
      <c r="G1221" s="1" t="s">
        <v>33</v>
      </c>
      <c r="H1221" s="1">
        <v>154</v>
      </c>
      <c r="I1221" s="1">
        <v>0.03</v>
      </c>
      <c r="J1221" s="3" t="s">
        <v>16</v>
      </c>
    </row>
    <row r="1222" spans="1:10" x14ac:dyDescent="0.2">
      <c r="A1222" s="2">
        <v>1221</v>
      </c>
      <c r="B1222" s="1" t="s">
        <v>1373</v>
      </c>
      <c r="C1222" s="1" t="s">
        <v>1373</v>
      </c>
      <c r="D1222" s="1" t="s">
        <v>1394</v>
      </c>
      <c r="E1222" s="1" t="s">
        <v>22</v>
      </c>
      <c r="F1222" s="1">
        <v>114</v>
      </c>
      <c r="G1222" s="1" t="s">
        <v>33</v>
      </c>
      <c r="H1222" s="1">
        <v>114</v>
      </c>
      <c r="I1222" s="1">
        <v>0.03</v>
      </c>
      <c r="J1222" s="3" t="s">
        <v>16</v>
      </c>
    </row>
    <row r="1223" spans="1:10" x14ac:dyDescent="0.2">
      <c r="A1223" s="2">
        <v>1222</v>
      </c>
      <c r="B1223" s="1" t="s">
        <v>1373</v>
      </c>
      <c r="C1223" s="1" t="s">
        <v>1373</v>
      </c>
      <c r="D1223" s="1" t="s">
        <v>34</v>
      </c>
      <c r="E1223" s="1" t="s">
        <v>35</v>
      </c>
      <c r="F1223" s="1">
        <v>2900</v>
      </c>
      <c r="G1223" s="1">
        <v>12</v>
      </c>
      <c r="H1223" s="1">
        <v>2912</v>
      </c>
      <c r="I1223" s="1">
        <v>0.65</v>
      </c>
      <c r="J1223" s="3" t="s">
        <v>16</v>
      </c>
    </row>
    <row r="1224" spans="1:10" x14ac:dyDescent="0.2">
      <c r="A1224" s="2">
        <v>1223</v>
      </c>
      <c r="B1224" s="1" t="s">
        <v>1395</v>
      </c>
      <c r="C1224" s="1" t="s">
        <v>1396</v>
      </c>
      <c r="D1224" s="1" t="s">
        <v>1397</v>
      </c>
      <c r="E1224" s="1" t="s">
        <v>12</v>
      </c>
      <c r="F1224" s="1">
        <v>456573</v>
      </c>
      <c r="G1224" s="1">
        <v>1825</v>
      </c>
      <c r="H1224" s="1">
        <v>458398</v>
      </c>
      <c r="I1224" s="1">
        <v>45.5</v>
      </c>
      <c r="J1224" s="3" t="s">
        <v>13</v>
      </c>
    </row>
    <row r="1225" spans="1:10" x14ac:dyDescent="0.2">
      <c r="A1225" s="2">
        <v>1224</v>
      </c>
      <c r="B1225" s="1" t="s">
        <v>1395</v>
      </c>
      <c r="C1225" s="1" t="s">
        <v>1396</v>
      </c>
      <c r="D1225" s="1" t="s">
        <v>1398</v>
      </c>
      <c r="E1225" s="1" t="s">
        <v>15</v>
      </c>
      <c r="F1225" s="1">
        <v>402378</v>
      </c>
      <c r="G1225" s="1">
        <v>775</v>
      </c>
      <c r="H1225" s="1">
        <v>403153</v>
      </c>
      <c r="I1225" s="1">
        <v>40.020000000000003</v>
      </c>
      <c r="J1225" s="3" t="s">
        <v>16</v>
      </c>
    </row>
    <row r="1226" spans="1:10" x14ac:dyDescent="0.2">
      <c r="A1226" s="2">
        <v>1225</v>
      </c>
      <c r="B1226" s="1" t="s">
        <v>1395</v>
      </c>
      <c r="C1226" s="1" t="s">
        <v>1396</v>
      </c>
      <c r="D1226" s="1" t="s">
        <v>1399</v>
      </c>
      <c r="E1226" s="1" t="s">
        <v>186</v>
      </c>
      <c r="F1226" s="1">
        <v>35850</v>
      </c>
      <c r="G1226" s="1">
        <v>37</v>
      </c>
      <c r="H1226" s="1">
        <v>35887</v>
      </c>
      <c r="I1226" s="1">
        <v>3.56</v>
      </c>
      <c r="J1226" s="3" t="s">
        <v>16</v>
      </c>
    </row>
    <row r="1227" spans="1:10" x14ac:dyDescent="0.2">
      <c r="A1227" s="2">
        <v>1226</v>
      </c>
      <c r="B1227" s="1" t="s">
        <v>1395</v>
      </c>
      <c r="C1227" s="1" t="s">
        <v>1396</v>
      </c>
      <c r="D1227" s="1" t="s">
        <v>1400</v>
      </c>
      <c r="E1227" s="1" t="s">
        <v>26</v>
      </c>
      <c r="F1227" s="1">
        <v>19615</v>
      </c>
      <c r="G1227" s="1">
        <v>32</v>
      </c>
      <c r="H1227" s="1">
        <v>19647</v>
      </c>
      <c r="I1227" s="1">
        <v>1.95</v>
      </c>
      <c r="J1227" s="3" t="s">
        <v>16</v>
      </c>
    </row>
    <row r="1228" spans="1:10" x14ac:dyDescent="0.2">
      <c r="A1228" s="2">
        <v>1227</v>
      </c>
      <c r="B1228" s="1" t="s">
        <v>1395</v>
      </c>
      <c r="C1228" s="1" t="s">
        <v>1396</v>
      </c>
      <c r="D1228" s="1" t="s">
        <v>1401</v>
      </c>
      <c r="E1228" s="1" t="s">
        <v>22</v>
      </c>
      <c r="F1228" s="1">
        <v>14203</v>
      </c>
      <c r="G1228" s="1">
        <v>4</v>
      </c>
      <c r="H1228" s="1">
        <v>14207</v>
      </c>
      <c r="I1228" s="1">
        <v>1.41</v>
      </c>
      <c r="J1228" s="3" t="s">
        <v>16</v>
      </c>
    </row>
    <row r="1229" spans="1:10" x14ac:dyDescent="0.2">
      <c r="A1229" s="2">
        <v>1228</v>
      </c>
      <c r="B1229" s="1" t="s">
        <v>1395</v>
      </c>
      <c r="C1229" s="1" t="s">
        <v>1396</v>
      </c>
      <c r="D1229" s="1" t="s">
        <v>1402</v>
      </c>
      <c r="E1229" s="1" t="s">
        <v>22</v>
      </c>
      <c r="F1229" s="1">
        <v>11209</v>
      </c>
      <c r="G1229" s="1">
        <v>36</v>
      </c>
      <c r="H1229" s="1">
        <v>11245</v>
      </c>
      <c r="I1229" s="1">
        <v>1.1200000000000001</v>
      </c>
      <c r="J1229" s="3" t="s">
        <v>16</v>
      </c>
    </row>
    <row r="1230" spans="1:10" x14ac:dyDescent="0.2">
      <c r="A1230" s="2">
        <v>1229</v>
      </c>
      <c r="B1230" s="1" t="s">
        <v>1395</v>
      </c>
      <c r="C1230" s="1" t="s">
        <v>1396</v>
      </c>
      <c r="D1230" s="1" t="s">
        <v>1403</v>
      </c>
      <c r="E1230" s="1" t="s">
        <v>1404</v>
      </c>
      <c r="F1230" s="1">
        <v>8785</v>
      </c>
      <c r="G1230" s="1">
        <v>15</v>
      </c>
      <c r="H1230" s="1">
        <v>8800</v>
      </c>
      <c r="I1230" s="1">
        <v>0.87</v>
      </c>
      <c r="J1230" s="3" t="s">
        <v>16</v>
      </c>
    </row>
    <row r="1231" spans="1:10" x14ac:dyDescent="0.2">
      <c r="A1231" s="2">
        <v>1230</v>
      </c>
      <c r="B1231" s="1" t="s">
        <v>1395</v>
      </c>
      <c r="C1231" s="1" t="s">
        <v>1396</v>
      </c>
      <c r="D1231" s="1" t="s">
        <v>1405</v>
      </c>
      <c r="E1231" s="1" t="s">
        <v>1406</v>
      </c>
      <c r="F1231" s="1">
        <v>8269</v>
      </c>
      <c r="G1231" s="1">
        <v>10</v>
      </c>
      <c r="H1231" s="1">
        <v>8279</v>
      </c>
      <c r="I1231" s="1">
        <v>0.82</v>
      </c>
      <c r="J1231" s="3" t="s">
        <v>16</v>
      </c>
    </row>
    <row r="1232" spans="1:10" x14ac:dyDescent="0.2">
      <c r="A1232" s="2">
        <v>1231</v>
      </c>
      <c r="B1232" s="1" t="s">
        <v>1395</v>
      </c>
      <c r="C1232" s="1" t="s">
        <v>1396</v>
      </c>
      <c r="D1232" s="1" t="s">
        <v>1407</v>
      </c>
      <c r="E1232" s="1" t="s">
        <v>1408</v>
      </c>
      <c r="F1232" s="1">
        <v>4382</v>
      </c>
      <c r="G1232" s="1">
        <v>5</v>
      </c>
      <c r="H1232" s="1">
        <v>4387</v>
      </c>
      <c r="I1232" s="1">
        <v>0.44</v>
      </c>
      <c r="J1232" s="3" t="s">
        <v>16</v>
      </c>
    </row>
    <row r="1233" spans="1:10" x14ac:dyDescent="0.2">
      <c r="A1233" s="2">
        <v>1232</v>
      </c>
      <c r="B1233" s="1" t="s">
        <v>1395</v>
      </c>
      <c r="C1233" s="1" t="s">
        <v>1396</v>
      </c>
      <c r="D1233" s="1" t="s">
        <v>1409</v>
      </c>
      <c r="E1233" s="1" t="s">
        <v>1410</v>
      </c>
      <c r="F1233" s="1">
        <v>3569</v>
      </c>
      <c r="G1233" s="1">
        <v>23</v>
      </c>
      <c r="H1233" s="1">
        <v>3592</v>
      </c>
      <c r="I1233" s="1">
        <v>0.36</v>
      </c>
      <c r="J1233" s="3" t="s">
        <v>16</v>
      </c>
    </row>
    <row r="1234" spans="1:10" x14ac:dyDescent="0.2">
      <c r="A1234" s="2">
        <v>1233</v>
      </c>
      <c r="B1234" s="1" t="s">
        <v>1395</v>
      </c>
      <c r="C1234" s="1" t="s">
        <v>1396</v>
      </c>
      <c r="D1234" s="1" t="s">
        <v>1411</v>
      </c>
      <c r="E1234" s="1" t="s">
        <v>1412</v>
      </c>
      <c r="F1234" s="1">
        <v>3030</v>
      </c>
      <c r="G1234" s="1">
        <v>12</v>
      </c>
      <c r="H1234" s="1">
        <v>3042</v>
      </c>
      <c r="I1234" s="1">
        <v>0.3</v>
      </c>
      <c r="J1234" s="3" t="s">
        <v>16</v>
      </c>
    </row>
    <row r="1235" spans="1:10" x14ac:dyDescent="0.2">
      <c r="A1235" s="2">
        <v>1234</v>
      </c>
      <c r="B1235" s="1" t="s">
        <v>1395</v>
      </c>
      <c r="C1235" s="1" t="s">
        <v>1396</v>
      </c>
      <c r="D1235" s="1" t="s">
        <v>34</v>
      </c>
      <c r="E1235" s="1" t="s">
        <v>35</v>
      </c>
      <c r="F1235" s="1">
        <v>36733</v>
      </c>
      <c r="G1235" s="1">
        <v>25</v>
      </c>
      <c r="H1235" s="1">
        <v>36758</v>
      </c>
      <c r="I1235" s="1">
        <v>3.65</v>
      </c>
      <c r="J1235" s="3" t="s">
        <v>16</v>
      </c>
    </row>
    <row r="1236" spans="1:10" x14ac:dyDescent="0.2">
      <c r="A1236" s="2">
        <v>1235</v>
      </c>
      <c r="B1236" s="1" t="s">
        <v>1395</v>
      </c>
      <c r="C1236" s="1" t="s">
        <v>1413</v>
      </c>
      <c r="D1236" s="1" t="s">
        <v>1414</v>
      </c>
      <c r="E1236" s="1" t="s">
        <v>12</v>
      </c>
      <c r="F1236" s="1">
        <v>723194</v>
      </c>
      <c r="G1236" s="1">
        <v>1743</v>
      </c>
      <c r="H1236" s="1">
        <v>724937</v>
      </c>
      <c r="I1236" s="1">
        <v>53.25</v>
      </c>
      <c r="J1236" s="3" t="s">
        <v>13</v>
      </c>
    </row>
    <row r="1237" spans="1:10" x14ac:dyDescent="0.2">
      <c r="A1237" s="2">
        <v>1236</v>
      </c>
      <c r="B1237" s="1" t="s">
        <v>1395</v>
      </c>
      <c r="C1237" s="1" t="s">
        <v>1413</v>
      </c>
      <c r="D1237" s="1" t="s">
        <v>1415</v>
      </c>
      <c r="E1237" s="1" t="s">
        <v>15</v>
      </c>
      <c r="F1237" s="1">
        <v>558942</v>
      </c>
      <c r="G1237" s="1">
        <v>1437</v>
      </c>
      <c r="H1237" s="1">
        <v>560379</v>
      </c>
      <c r="I1237" s="1">
        <v>41.16</v>
      </c>
      <c r="J1237" s="3" t="s">
        <v>16</v>
      </c>
    </row>
    <row r="1238" spans="1:10" x14ac:dyDescent="0.2">
      <c r="A1238" s="2">
        <v>1237</v>
      </c>
      <c r="B1238" s="1" t="s">
        <v>1395</v>
      </c>
      <c r="C1238" s="1" t="s">
        <v>1413</v>
      </c>
      <c r="D1238" s="1" t="s">
        <v>1416</v>
      </c>
      <c r="E1238" s="1" t="s">
        <v>26</v>
      </c>
      <c r="F1238" s="1">
        <v>13175</v>
      </c>
      <c r="G1238" s="1">
        <v>47</v>
      </c>
      <c r="H1238" s="1">
        <v>13222</v>
      </c>
      <c r="I1238" s="1">
        <v>0.97</v>
      </c>
      <c r="J1238" s="3" t="s">
        <v>16</v>
      </c>
    </row>
    <row r="1239" spans="1:10" x14ac:dyDescent="0.2">
      <c r="A1239" s="2">
        <v>1238</v>
      </c>
      <c r="B1239" s="1" t="s">
        <v>1395</v>
      </c>
      <c r="C1239" s="1" t="s">
        <v>1413</v>
      </c>
      <c r="D1239" s="1" t="s">
        <v>1417</v>
      </c>
      <c r="E1239" s="1" t="s">
        <v>22</v>
      </c>
      <c r="F1239" s="1">
        <v>5894</v>
      </c>
      <c r="G1239" s="1">
        <v>4</v>
      </c>
      <c r="H1239" s="1">
        <v>5898</v>
      </c>
      <c r="I1239" s="1">
        <v>0.43</v>
      </c>
      <c r="J1239" s="3" t="s">
        <v>16</v>
      </c>
    </row>
    <row r="1240" spans="1:10" x14ac:dyDescent="0.2">
      <c r="A1240" s="2">
        <v>1239</v>
      </c>
      <c r="B1240" s="1" t="s">
        <v>1395</v>
      </c>
      <c r="C1240" s="1" t="s">
        <v>1413</v>
      </c>
      <c r="D1240" s="1" t="s">
        <v>1418</v>
      </c>
      <c r="E1240" s="1" t="s">
        <v>22</v>
      </c>
      <c r="F1240" s="1">
        <v>5374</v>
      </c>
      <c r="G1240" s="1">
        <v>2</v>
      </c>
      <c r="H1240" s="1">
        <v>5376</v>
      </c>
      <c r="I1240" s="1">
        <v>0.39</v>
      </c>
      <c r="J1240" s="3" t="s">
        <v>16</v>
      </c>
    </row>
    <row r="1241" spans="1:10" x14ac:dyDescent="0.2">
      <c r="A1241" s="2">
        <v>1240</v>
      </c>
      <c r="B1241" s="1" t="s">
        <v>1395</v>
      </c>
      <c r="C1241" s="1" t="s">
        <v>1413</v>
      </c>
      <c r="D1241" s="1" t="s">
        <v>1419</v>
      </c>
      <c r="E1241" s="1" t="s">
        <v>22</v>
      </c>
      <c r="F1241" s="1">
        <v>4439</v>
      </c>
      <c r="G1241" s="1">
        <v>4</v>
      </c>
      <c r="H1241" s="1">
        <v>4443</v>
      </c>
      <c r="I1241" s="1">
        <v>0.33</v>
      </c>
      <c r="J1241" s="3" t="s">
        <v>16</v>
      </c>
    </row>
    <row r="1242" spans="1:10" x14ac:dyDescent="0.2">
      <c r="A1242" s="2">
        <v>1241</v>
      </c>
      <c r="B1242" s="1" t="s">
        <v>1395</v>
      </c>
      <c r="C1242" s="1" t="s">
        <v>1413</v>
      </c>
      <c r="D1242" s="1" t="s">
        <v>1420</v>
      </c>
      <c r="E1242" s="1" t="s">
        <v>1421</v>
      </c>
      <c r="F1242" s="1">
        <v>4345</v>
      </c>
      <c r="G1242" s="1">
        <v>9</v>
      </c>
      <c r="H1242" s="1">
        <v>4354</v>
      </c>
      <c r="I1242" s="1">
        <v>0.32</v>
      </c>
      <c r="J1242" s="3" t="s">
        <v>16</v>
      </c>
    </row>
    <row r="1243" spans="1:10" x14ac:dyDescent="0.2">
      <c r="A1243" s="2">
        <v>1242</v>
      </c>
      <c r="B1243" s="1" t="s">
        <v>1395</v>
      </c>
      <c r="C1243" s="1" t="s">
        <v>1413</v>
      </c>
      <c r="D1243" s="1" t="s">
        <v>1422</v>
      </c>
      <c r="E1243" s="1" t="s">
        <v>1423</v>
      </c>
      <c r="F1243" s="1">
        <v>4197</v>
      </c>
      <c r="G1243" s="1">
        <v>4</v>
      </c>
      <c r="H1243" s="1">
        <v>4201</v>
      </c>
      <c r="I1243" s="1">
        <v>0.31</v>
      </c>
      <c r="J1243" s="3" t="s">
        <v>16</v>
      </c>
    </row>
    <row r="1244" spans="1:10" x14ac:dyDescent="0.2">
      <c r="A1244" s="2">
        <v>1243</v>
      </c>
      <c r="B1244" s="1" t="s">
        <v>1395</v>
      </c>
      <c r="C1244" s="1" t="s">
        <v>1413</v>
      </c>
      <c r="D1244" s="1" t="s">
        <v>1424</v>
      </c>
      <c r="E1244" s="1" t="s">
        <v>22</v>
      </c>
      <c r="F1244" s="1">
        <v>2862</v>
      </c>
      <c r="G1244" s="1" t="s">
        <v>33</v>
      </c>
      <c r="H1244" s="1">
        <v>2862</v>
      </c>
      <c r="I1244" s="1">
        <v>0.21</v>
      </c>
      <c r="J1244" s="3" t="s">
        <v>16</v>
      </c>
    </row>
    <row r="1245" spans="1:10" x14ac:dyDescent="0.2">
      <c r="A1245" s="2">
        <v>1244</v>
      </c>
      <c r="B1245" s="1" t="s">
        <v>1395</v>
      </c>
      <c r="C1245" s="1" t="s">
        <v>1413</v>
      </c>
      <c r="D1245" s="1" t="s">
        <v>1425</v>
      </c>
      <c r="E1245" s="1" t="s">
        <v>22</v>
      </c>
      <c r="F1245" s="1">
        <v>2765</v>
      </c>
      <c r="G1245" s="1">
        <v>2</v>
      </c>
      <c r="H1245" s="1">
        <v>2767</v>
      </c>
      <c r="I1245" s="1">
        <v>0.2</v>
      </c>
      <c r="J1245" s="3" t="s">
        <v>16</v>
      </c>
    </row>
    <row r="1246" spans="1:10" x14ac:dyDescent="0.2">
      <c r="A1246" s="2">
        <v>1245</v>
      </c>
      <c r="B1246" s="1" t="s">
        <v>1395</v>
      </c>
      <c r="C1246" s="1" t="s">
        <v>1413</v>
      </c>
      <c r="D1246" s="1" t="s">
        <v>1426</v>
      </c>
      <c r="E1246" s="1" t="s">
        <v>1408</v>
      </c>
      <c r="F1246" s="1">
        <v>2310</v>
      </c>
      <c r="G1246" s="1">
        <v>2</v>
      </c>
      <c r="H1246" s="1">
        <v>2312</v>
      </c>
      <c r="I1246" s="1">
        <v>0.17</v>
      </c>
      <c r="J1246" s="3" t="s">
        <v>16</v>
      </c>
    </row>
    <row r="1247" spans="1:10" x14ac:dyDescent="0.2">
      <c r="A1247" s="2">
        <v>1246</v>
      </c>
      <c r="B1247" s="1" t="s">
        <v>1395</v>
      </c>
      <c r="C1247" s="1" t="s">
        <v>1413</v>
      </c>
      <c r="D1247" s="1" t="s">
        <v>1427</v>
      </c>
      <c r="E1247" s="1" t="s">
        <v>22</v>
      </c>
      <c r="F1247" s="1">
        <v>2261</v>
      </c>
      <c r="G1247" s="1" t="s">
        <v>33</v>
      </c>
      <c r="H1247" s="1">
        <v>2261</v>
      </c>
      <c r="I1247" s="1">
        <v>0.17</v>
      </c>
      <c r="J1247" s="3" t="s">
        <v>16</v>
      </c>
    </row>
    <row r="1248" spans="1:10" x14ac:dyDescent="0.2">
      <c r="A1248" s="2">
        <v>1247</v>
      </c>
      <c r="B1248" s="1" t="s">
        <v>1395</v>
      </c>
      <c r="C1248" s="1" t="s">
        <v>1413</v>
      </c>
      <c r="D1248" s="1" t="s">
        <v>1428</v>
      </c>
      <c r="E1248" s="1" t="s">
        <v>22</v>
      </c>
      <c r="F1248" s="1">
        <v>2020</v>
      </c>
      <c r="G1248" s="1" t="s">
        <v>33</v>
      </c>
      <c r="H1248" s="1">
        <v>2020</v>
      </c>
      <c r="I1248" s="1">
        <v>0.15</v>
      </c>
      <c r="J1248" s="3" t="s">
        <v>16</v>
      </c>
    </row>
    <row r="1249" spans="1:10" x14ac:dyDescent="0.2">
      <c r="A1249" s="2">
        <v>1248</v>
      </c>
      <c r="B1249" s="1" t="s">
        <v>1395</v>
      </c>
      <c r="C1249" s="1" t="s">
        <v>1413</v>
      </c>
      <c r="D1249" s="1" t="s">
        <v>1429</v>
      </c>
      <c r="E1249" s="1" t="s">
        <v>22</v>
      </c>
      <c r="F1249" s="1">
        <v>1920</v>
      </c>
      <c r="G1249" s="1" t="s">
        <v>33</v>
      </c>
      <c r="H1249" s="1">
        <v>1920</v>
      </c>
      <c r="I1249" s="1">
        <v>0.14000000000000001</v>
      </c>
      <c r="J1249" s="3" t="s">
        <v>16</v>
      </c>
    </row>
    <row r="1250" spans="1:10" x14ac:dyDescent="0.2">
      <c r="A1250" s="2">
        <v>1249</v>
      </c>
      <c r="B1250" s="1" t="s">
        <v>1395</v>
      </c>
      <c r="C1250" s="1" t="s">
        <v>1413</v>
      </c>
      <c r="D1250" s="1" t="s">
        <v>1430</v>
      </c>
      <c r="E1250" s="1" t="s">
        <v>1431</v>
      </c>
      <c r="F1250" s="1">
        <v>1792</v>
      </c>
      <c r="G1250" s="1">
        <v>16</v>
      </c>
      <c r="H1250" s="1">
        <v>1808</v>
      </c>
      <c r="I1250" s="1">
        <v>0.13</v>
      </c>
      <c r="J1250" s="3" t="s">
        <v>16</v>
      </c>
    </row>
    <row r="1251" spans="1:10" x14ac:dyDescent="0.2">
      <c r="A1251" s="2">
        <v>1250</v>
      </c>
      <c r="B1251" s="1" t="s">
        <v>1395</v>
      </c>
      <c r="C1251" s="1" t="s">
        <v>1413</v>
      </c>
      <c r="D1251" s="1" t="s">
        <v>1432</v>
      </c>
      <c r="E1251" s="1" t="s">
        <v>22</v>
      </c>
      <c r="F1251" s="1">
        <v>1761</v>
      </c>
      <c r="G1251" s="1" t="s">
        <v>33</v>
      </c>
      <c r="H1251" s="1">
        <v>1761</v>
      </c>
      <c r="I1251" s="1">
        <v>0.13</v>
      </c>
      <c r="J1251" s="3" t="s">
        <v>16</v>
      </c>
    </row>
    <row r="1252" spans="1:10" x14ac:dyDescent="0.2">
      <c r="A1252" s="2">
        <v>1251</v>
      </c>
      <c r="B1252" s="1" t="s">
        <v>1395</v>
      </c>
      <c r="C1252" s="1" t="s">
        <v>1413</v>
      </c>
      <c r="D1252" s="1" t="s">
        <v>1433</v>
      </c>
      <c r="E1252" s="1" t="s">
        <v>22</v>
      </c>
      <c r="F1252" s="1">
        <v>1625</v>
      </c>
      <c r="G1252" s="1">
        <v>1</v>
      </c>
      <c r="H1252" s="1">
        <v>1626</v>
      </c>
      <c r="I1252" s="1">
        <v>0.12</v>
      </c>
      <c r="J1252" s="3" t="s">
        <v>16</v>
      </c>
    </row>
    <row r="1253" spans="1:10" x14ac:dyDescent="0.2">
      <c r="A1253" s="2">
        <v>1252</v>
      </c>
      <c r="B1253" s="1" t="s">
        <v>1395</v>
      </c>
      <c r="C1253" s="1" t="s">
        <v>1413</v>
      </c>
      <c r="D1253" s="1" t="s">
        <v>1434</v>
      </c>
      <c r="E1253" s="1" t="s">
        <v>1435</v>
      </c>
      <c r="F1253" s="1">
        <v>1271</v>
      </c>
      <c r="G1253" s="1">
        <v>3</v>
      </c>
      <c r="H1253" s="1">
        <v>1274</v>
      </c>
      <c r="I1253" s="1">
        <v>0.09</v>
      </c>
      <c r="J1253" s="3" t="s">
        <v>16</v>
      </c>
    </row>
    <row r="1254" spans="1:10" x14ac:dyDescent="0.2">
      <c r="A1254" s="2">
        <v>1253</v>
      </c>
      <c r="B1254" s="1" t="s">
        <v>1395</v>
      </c>
      <c r="C1254" s="1" t="s">
        <v>1413</v>
      </c>
      <c r="D1254" s="1" t="s">
        <v>1436</v>
      </c>
      <c r="E1254" s="1" t="s">
        <v>22</v>
      </c>
      <c r="F1254" s="1">
        <v>1251</v>
      </c>
      <c r="G1254" s="1" t="s">
        <v>33</v>
      </c>
      <c r="H1254" s="1">
        <v>1251</v>
      </c>
      <c r="I1254" s="1">
        <v>0.09</v>
      </c>
      <c r="J1254" s="3" t="s">
        <v>16</v>
      </c>
    </row>
    <row r="1255" spans="1:10" x14ac:dyDescent="0.2">
      <c r="A1255" s="2">
        <v>1254</v>
      </c>
      <c r="B1255" s="1" t="s">
        <v>1395</v>
      </c>
      <c r="C1255" s="1" t="s">
        <v>1413</v>
      </c>
      <c r="D1255" s="1" t="s">
        <v>1437</v>
      </c>
      <c r="E1255" s="1" t="s">
        <v>22</v>
      </c>
      <c r="F1255" s="1">
        <v>1163</v>
      </c>
      <c r="G1255" s="1" t="s">
        <v>33</v>
      </c>
      <c r="H1255" s="1">
        <v>1163</v>
      </c>
      <c r="I1255" s="1">
        <v>0.09</v>
      </c>
      <c r="J1255" s="3" t="s">
        <v>16</v>
      </c>
    </row>
    <row r="1256" spans="1:10" x14ac:dyDescent="0.2">
      <c r="A1256" s="2">
        <v>1255</v>
      </c>
      <c r="B1256" s="1" t="s">
        <v>1395</v>
      </c>
      <c r="C1256" s="1" t="s">
        <v>1413</v>
      </c>
      <c r="D1256" s="1" t="s">
        <v>1438</v>
      </c>
      <c r="E1256" s="1" t="s">
        <v>22</v>
      </c>
      <c r="F1256" s="1">
        <v>1160</v>
      </c>
      <c r="G1256" s="1" t="s">
        <v>33</v>
      </c>
      <c r="H1256" s="1">
        <v>1160</v>
      </c>
      <c r="I1256" s="1">
        <v>0.09</v>
      </c>
      <c r="J1256" s="3" t="s">
        <v>16</v>
      </c>
    </row>
    <row r="1257" spans="1:10" x14ac:dyDescent="0.2">
      <c r="A1257" s="2">
        <v>1256</v>
      </c>
      <c r="B1257" s="1" t="s">
        <v>1395</v>
      </c>
      <c r="C1257" s="1" t="s">
        <v>1413</v>
      </c>
      <c r="D1257" s="1" t="s">
        <v>1439</v>
      </c>
      <c r="E1257" s="1" t="s">
        <v>1404</v>
      </c>
      <c r="F1257" s="1">
        <v>1149</v>
      </c>
      <c r="G1257" s="1">
        <v>1</v>
      </c>
      <c r="H1257" s="1">
        <v>1150</v>
      </c>
      <c r="I1257" s="1">
        <v>0.08</v>
      </c>
      <c r="J1257" s="3" t="s">
        <v>16</v>
      </c>
    </row>
    <row r="1258" spans="1:10" x14ac:dyDescent="0.2">
      <c r="A1258" s="2">
        <v>1257</v>
      </c>
      <c r="B1258" s="1" t="s">
        <v>1395</v>
      </c>
      <c r="C1258" s="1" t="s">
        <v>1413</v>
      </c>
      <c r="D1258" s="1" t="s">
        <v>1440</v>
      </c>
      <c r="E1258" s="1" t="s">
        <v>22</v>
      </c>
      <c r="F1258" s="1">
        <v>1112</v>
      </c>
      <c r="G1258" s="1" t="s">
        <v>33</v>
      </c>
      <c r="H1258" s="1">
        <v>1112</v>
      </c>
      <c r="I1258" s="1">
        <v>0.08</v>
      </c>
      <c r="J1258" s="3" t="s">
        <v>16</v>
      </c>
    </row>
    <row r="1259" spans="1:10" x14ac:dyDescent="0.2">
      <c r="A1259" s="2">
        <v>1258</v>
      </c>
      <c r="B1259" s="1" t="s">
        <v>1395</v>
      </c>
      <c r="C1259" s="1" t="s">
        <v>1413</v>
      </c>
      <c r="D1259" s="1" t="s">
        <v>1441</v>
      </c>
      <c r="E1259" s="1" t="s">
        <v>1412</v>
      </c>
      <c r="F1259" s="1">
        <v>1049</v>
      </c>
      <c r="G1259" s="1">
        <v>12</v>
      </c>
      <c r="H1259" s="1">
        <v>1061</v>
      </c>
      <c r="I1259" s="1">
        <v>0.08</v>
      </c>
      <c r="J1259" s="3" t="s">
        <v>16</v>
      </c>
    </row>
    <row r="1260" spans="1:10" x14ac:dyDescent="0.2">
      <c r="A1260" s="2">
        <v>1259</v>
      </c>
      <c r="B1260" s="1" t="s">
        <v>1395</v>
      </c>
      <c r="C1260" s="1" t="s">
        <v>1413</v>
      </c>
      <c r="D1260" s="1" t="s">
        <v>1442</v>
      </c>
      <c r="E1260" s="1" t="s">
        <v>22</v>
      </c>
      <c r="F1260" s="1">
        <v>967</v>
      </c>
      <c r="G1260" s="1">
        <v>3</v>
      </c>
      <c r="H1260" s="1">
        <v>970</v>
      </c>
      <c r="I1260" s="1">
        <v>7.0000000000000007E-2</v>
      </c>
      <c r="J1260" s="3" t="s">
        <v>16</v>
      </c>
    </row>
    <row r="1261" spans="1:10" x14ac:dyDescent="0.2">
      <c r="A1261" s="2">
        <v>1260</v>
      </c>
      <c r="B1261" s="1" t="s">
        <v>1395</v>
      </c>
      <c r="C1261" s="1" t="s">
        <v>1413</v>
      </c>
      <c r="D1261" s="1" t="s">
        <v>1443</v>
      </c>
      <c r="E1261" s="1" t="s">
        <v>22</v>
      </c>
      <c r="F1261" s="1">
        <v>828</v>
      </c>
      <c r="G1261" s="1">
        <v>1</v>
      </c>
      <c r="H1261" s="1">
        <v>829</v>
      </c>
      <c r="I1261" s="1">
        <v>0.06</v>
      </c>
      <c r="J1261" s="3" t="s">
        <v>16</v>
      </c>
    </row>
    <row r="1262" spans="1:10" x14ac:dyDescent="0.2">
      <c r="A1262" s="2">
        <v>1261</v>
      </c>
      <c r="B1262" s="1" t="s">
        <v>1395</v>
      </c>
      <c r="C1262" s="1" t="s">
        <v>1413</v>
      </c>
      <c r="D1262" s="1" t="s">
        <v>1444</v>
      </c>
      <c r="E1262" s="1" t="s">
        <v>1220</v>
      </c>
      <c r="F1262" s="1">
        <v>710</v>
      </c>
      <c r="G1262" s="1">
        <v>2</v>
      </c>
      <c r="H1262" s="1">
        <v>712</v>
      </c>
      <c r="I1262" s="1">
        <v>0.05</v>
      </c>
      <c r="J1262" s="3" t="s">
        <v>16</v>
      </c>
    </row>
    <row r="1263" spans="1:10" x14ac:dyDescent="0.2">
      <c r="A1263" s="2">
        <v>1262</v>
      </c>
      <c r="B1263" s="1" t="s">
        <v>1395</v>
      </c>
      <c r="C1263" s="1" t="s">
        <v>1413</v>
      </c>
      <c r="D1263" s="1" t="s">
        <v>1445</v>
      </c>
      <c r="E1263" s="1" t="s">
        <v>667</v>
      </c>
      <c r="F1263" s="1">
        <v>698</v>
      </c>
      <c r="G1263" s="1">
        <v>1</v>
      </c>
      <c r="H1263" s="1">
        <v>699</v>
      </c>
      <c r="I1263" s="1">
        <v>0.05</v>
      </c>
      <c r="J1263" s="3" t="s">
        <v>16</v>
      </c>
    </row>
    <row r="1264" spans="1:10" x14ac:dyDescent="0.2">
      <c r="A1264" s="2">
        <v>1263</v>
      </c>
      <c r="B1264" s="1" t="s">
        <v>1395</v>
      </c>
      <c r="C1264" s="1" t="s">
        <v>1413</v>
      </c>
      <c r="D1264" s="1" t="s">
        <v>1446</v>
      </c>
      <c r="E1264" s="1" t="s">
        <v>1447</v>
      </c>
      <c r="F1264" s="1">
        <v>690</v>
      </c>
      <c r="G1264" s="1" t="s">
        <v>33</v>
      </c>
      <c r="H1264" s="1">
        <v>690</v>
      </c>
      <c r="I1264" s="1">
        <v>0.05</v>
      </c>
      <c r="J1264" s="3" t="s">
        <v>16</v>
      </c>
    </row>
    <row r="1265" spans="1:10" x14ac:dyDescent="0.2">
      <c r="A1265" s="2">
        <v>1264</v>
      </c>
      <c r="B1265" s="1" t="s">
        <v>1395</v>
      </c>
      <c r="C1265" s="1" t="s">
        <v>1413</v>
      </c>
      <c r="D1265" s="1" t="s">
        <v>1448</v>
      </c>
      <c r="E1265" s="1" t="s">
        <v>22</v>
      </c>
      <c r="F1265" s="1">
        <v>654</v>
      </c>
      <c r="G1265" s="1">
        <v>2</v>
      </c>
      <c r="H1265" s="1">
        <v>656</v>
      </c>
      <c r="I1265" s="1">
        <v>0.05</v>
      </c>
      <c r="J1265" s="3" t="s">
        <v>16</v>
      </c>
    </row>
    <row r="1266" spans="1:10" x14ac:dyDescent="0.2">
      <c r="A1266" s="2">
        <v>1265</v>
      </c>
      <c r="B1266" s="1" t="s">
        <v>1395</v>
      </c>
      <c r="C1266" s="1" t="s">
        <v>1413</v>
      </c>
      <c r="D1266" s="1" t="s">
        <v>1449</v>
      </c>
      <c r="E1266" s="1" t="s">
        <v>22</v>
      </c>
      <c r="F1266" s="1">
        <v>575</v>
      </c>
      <c r="G1266" s="1">
        <v>1</v>
      </c>
      <c r="H1266" s="1">
        <v>576</v>
      </c>
      <c r="I1266" s="1">
        <v>0.04</v>
      </c>
      <c r="J1266" s="3" t="s">
        <v>16</v>
      </c>
    </row>
    <row r="1267" spans="1:10" x14ac:dyDescent="0.2">
      <c r="A1267" s="2">
        <v>1266</v>
      </c>
      <c r="B1267" s="1" t="s">
        <v>1395</v>
      </c>
      <c r="C1267" s="1" t="s">
        <v>1413</v>
      </c>
      <c r="D1267" s="1" t="s">
        <v>1450</v>
      </c>
      <c r="E1267" s="1" t="s">
        <v>22</v>
      </c>
      <c r="F1267" s="1">
        <v>564</v>
      </c>
      <c r="G1267" s="1" t="s">
        <v>33</v>
      </c>
      <c r="H1267" s="1">
        <v>564</v>
      </c>
      <c r="I1267" s="1">
        <v>0.04</v>
      </c>
      <c r="J1267" s="3" t="s">
        <v>16</v>
      </c>
    </row>
    <row r="1268" spans="1:10" x14ac:dyDescent="0.2">
      <c r="A1268" s="2">
        <v>1267</v>
      </c>
      <c r="B1268" s="1" t="s">
        <v>1395</v>
      </c>
      <c r="C1268" s="1" t="s">
        <v>1413</v>
      </c>
      <c r="D1268" s="1" t="s">
        <v>1451</v>
      </c>
      <c r="E1268" s="1" t="s">
        <v>1452</v>
      </c>
      <c r="F1268" s="1">
        <v>559</v>
      </c>
      <c r="G1268" s="1">
        <v>6</v>
      </c>
      <c r="H1268" s="1">
        <v>565</v>
      </c>
      <c r="I1268" s="1">
        <v>0.04</v>
      </c>
      <c r="J1268" s="3" t="s">
        <v>16</v>
      </c>
    </row>
    <row r="1269" spans="1:10" x14ac:dyDescent="0.2">
      <c r="A1269" s="2">
        <v>1268</v>
      </c>
      <c r="B1269" s="1" t="s">
        <v>1395</v>
      </c>
      <c r="C1269" s="1" t="s">
        <v>1413</v>
      </c>
      <c r="D1269" s="1" t="s">
        <v>1453</v>
      </c>
      <c r="E1269" s="1" t="s">
        <v>22</v>
      </c>
      <c r="F1269" s="1">
        <v>559</v>
      </c>
      <c r="G1269" s="1">
        <v>1</v>
      </c>
      <c r="H1269" s="1">
        <v>560</v>
      </c>
      <c r="I1269" s="1">
        <v>0.04</v>
      </c>
      <c r="J1269" s="3" t="s">
        <v>16</v>
      </c>
    </row>
    <row r="1270" spans="1:10" x14ac:dyDescent="0.2">
      <c r="A1270" s="2">
        <v>1269</v>
      </c>
      <c r="B1270" s="1" t="s">
        <v>1395</v>
      </c>
      <c r="C1270" s="1" t="s">
        <v>1413</v>
      </c>
      <c r="D1270" s="1" t="s">
        <v>1454</v>
      </c>
      <c r="E1270" s="1" t="s">
        <v>22</v>
      </c>
      <c r="F1270" s="1">
        <v>511</v>
      </c>
      <c r="G1270" s="1" t="s">
        <v>33</v>
      </c>
      <c r="H1270" s="1">
        <v>511</v>
      </c>
      <c r="I1270" s="1">
        <v>0.04</v>
      </c>
      <c r="J1270" s="3" t="s">
        <v>16</v>
      </c>
    </row>
    <row r="1271" spans="1:10" x14ac:dyDescent="0.2">
      <c r="A1271" s="2">
        <v>1270</v>
      </c>
      <c r="B1271" s="1" t="s">
        <v>1395</v>
      </c>
      <c r="C1271" s="1" t="s">
        <v>1413</v>
      </c>
      <c r="D1271" s="1" t="s">
        <v>1455</v>
      </c>
      <c r="E1271" s="1" t="s">
        <v>22</v>
      </c>
      <c r="F1271" s="1">
        <v>435</v>
      </c>
      <c r="G1271" s="1">
        <v>1</v>
      </c>
      <c r="H1271" s="1">
        <v>436</v>
      </c>
      <c r="I1271" s="1">
        <v>0.03</v>
      </c>
      <c r="J1271" s="3" t="s">
        <v>16</v>
      </c>
    </row>
    <row r="1272" spans="1:10" x14ac:dyDescent="0.2">
      <c r="A1272" s="2">
        <v>1271</v>
      </c>
      <c r="B1272" s="1" t="s">
        <v>1395</v>
      </c>
      <c r="C1272" s="1" t="s">
        <v>1413</v>
      </c>
      <c r="D1272" s="1" t="s">
        <v>1456</v>
      </c>
      <c r="E1272" s="1" t="s">
        <v>22</v>
      </c>
      <c r="F1272" s="1">
        <v>414</v>
      </c>
      <c r="G1272" s="1">
        <v>1</v>
      </c>
      <c r="H1272" s="1">
        <v>415</v>
      </c>
      <c r="I1272" s="1">
        <v>0.03</v>
      </c>
      <c r="J1272" s="3" t="s">
        <v>16</v>
      </c>
    </row>
    <row r="1273" spans="1:10" x14ac:dyDescent="0.2">
      <c r="A1273" s="2">
        <v>1272</v>
      </c>
      <c r="B1273" s="1" t="s">
        <v>1395</v>
      </c>
      <c r="C1273" s="1" t="s">
        <v>1413</v>
      </c>
      <c r="D1273" s="1" t="s">
        <v>34</v>
      </c>
      <c r="E1273" s="1" t="s">
        <v>35</v>
      </c>
      <c r="F1273" s="1">
        <v>2842</v>
      </c>
      <c r="G1273" s="1">
        <v>7</v>
      </c>
      <c r="H1273" s="1">
        <v>2849</v>
      </c>
      <c r="I1273" s="1">
        <v>0.21</v>
      </c>
      <c r="J1273" s="3" t="s">
        <v>16</v>
      </c>
    </row>
    <row r="1274" spans="1:10" x14ac:dyDescent="0.2">
      <c r="A1274" s="2">
        <v>1273</v>
      </c>
      <c r="B1274" s="1" t="s">
        <v>1395</v>
      </c>
      <c r="C1274" s="1" t="s">
        <v>1457</v>
      </c>
      <c r="D1274" s="1" t="s">
        <v>1458</v>
      </c>
      <c r="E1274" s="1" t="s">
        <v>12</v>
      </c>
      <c r="F1274" s="1">
        <v>954356</v>
      </c>
      <c r="G1274" s="1">
        <v>2141</v>
      </c>
      <c r="H1274" s="1">
        <v>956497</v>
      </c>
      <c r="I1274" s="1">
        <v>62</v>
      </c>
      <c r="J1274" s="3" t="s">
        <v>13</v>
      </c>
    </row>
    <row r="1275" spans="1:10" x14ac:dyDescent="0.2">
      <c r="A1275" s="2">
        <v>1274</v>
      </c>
      <c r="B1275" s="1" t="s">
        <v>1395</v>
      </c>
      <c r="C1275" s="1" t="s">
        <v>1457</v>
      </c>
      <c r="D1275" s="1" t="s">
        <v>1459</v>
      </c>
      <c r="E1275" s="1" t="s">
        <v>15</v>
      </c>
      <c r="F1275" s="1">
        <v>517277</v>
      </c>
      <c r="G1275" s="1">
        <v>994</v>
      </c>
      <c r="H1275" s="1">
        <v>518271</v>
      </c>
      <c r="I1275" s="1">
        <v>33.590000000000003</v>
      </c>
      <c r="J1275" s="3" t="s">
        <v>16</v>
      </c>
    </row>
    <row r="1276" spans="1:10" x14ac:dyDescent="0.2">
      <c r="A1276" s="2">
        <v>1275</v>
      </c>
      <c r="B1276" s="1" t="s">
        <v>1395</v>
      </c>
      <c r="C1276" s="1" t="s">
        <v>1457</v>
      </c>
      <c r="D1276" s="1" t="s">
        <v>1460</v>
      </c>
      <c r="E1276" s="1" t="s">
        <v>26</v>
      </c>
      <c r="F1276" s="1">
        <v>13290</v>
      </c>
      <c r="G1276" s="1">
        <v>43</v>
      </c>
      <c r="H1276" s="1">
        <v>13333</v>
      </c>
      <c r="I1276" s="1">
        <v>0.86</v>
      </c>
      <c r="J1276" s="3" t="s">
        <v>16</v>
      </c>
    </row>
    <row r="1277" spans="1:10" x14ac:dyDescent="0.2">
      <c r="A1277" s="2">
        <v>1276</v>
      </c>
      <c r="B1277" s="1" t="s">
        <v>1395</v>
      </c>
      <c r="C1277" s="1" t="s">
        <v>1457</v>
      </c>
      <c r="D1277" s="1" t="s">
        <v>1461</v>
      </c>
      <c r="E1277" s="1" t="s">
        <v>22</v>
      </c>
      <c r="F1277" s="1">
        <v>7765</v>
      </c>
      <c r="G1277" s="1">
        <v>1</v>
      </c>
      <c r="H1277" s="1">
        <v>7766</v>
      </c>
      <c r="I1277" s="1">
        <v>0.5</v>
      </c>
      <c r="J1277" s="3" t="s">
        <v>16</v>
      </c>
    </row>
    <row r="1278" spans="1:10" x14ac:dyDescent="0.2">
      <c r="A1278" s="2">
        <v>1277</v>
      </c>
      <c r="B1278" s="1" t="s">
        <v>1395</v>
      </c>
      <c r="C1278" s="1" t="s">
        <v>1457</v>
      </c>
      <c r="D1278" s="1" t="s">
        <v>1462</v>
      </c>
      <c r="E1278" s="1" t="s">
        <v>667</v>
      </c>
      <c r="F1278" s="1">
        <v>5237</v>
      </c>
      <c r="G1278" s="1">
        <v>4</v>
      </c>
      <c r="H1278" s="1">
        <v>5241</v>
      </c>
      <c r="I1278" s="1">
        <v>0.34</v>
      </c>
      <c r="J1278" s="3" t="s">
        <v>16</v>
      </c>
    </row>
    <row r="1279" spans="1:10" x14ac:dyDescent="0.2">
      <c r="A1279" s="2">
        <v>1278</v>
      </c>
      <c r="B1279" s="1" t="s">
        <v>1395</v>
      </c>
      <c r="C1279" s="1" t="s">
        <v>1457</v>
      </c>
      <c r="D1279" s="1" t="s">
        <v>1463</v>
      </c>
      <c r="E1279" s="1" t="s">
        <v>22</v>
      </c>
      <c r="F1279" s="1">
        <v>5046</v>
      </c>
      <c r="G1279" s="1">
        <v>4</v>
      </c>
      <c r="H1279" s="1">
        <v>5050</v>
      </c>
      <c r="I1279" s="1">
        <v>0.33</v>
      </c>
      <c r="J1279" s="3" t="s">
        <v>16</v>
      </c>
    </row>
    <row r="1280" spans="1:10" x14ac:dyDescent="0.2">
      <c r="A1280" s="2">
        <v>1279</v>
      </c>
      <c r="B1280" s="1" t="s">
        <v>1395</v>
      </c>
      <c r="C1280" s="1" t="s">
        <v>1457</v>
      </c>
      <c r="D1280" s="1" t="s">
        <v>1464</v>
      </c>
      <c r="E1280" s="1" t="s">
        <v>22</v>
      </c>
      <c r="F1280" s="1">
        <v>4751</v>
      </c>
      <c r="G1280" s="1">
        <v>2</v>
      </c>
      <c r="H1280" s="1">
        <v>4753</v>
      </c>
      <c r="I1280" s="1">
        <v>0.31</v>
      </c>
      <c r="J1280" s="3" t="s">
        <v>16</v>
      </c>
    </row>
    <row r="1281" spans="1:10" x14ac:dyDescent="0.2">
      <c r="A1281" s="2">
        <v>1280</v>
      </c>
      <c r="B1281" s="1" t="s">
        <v>1395</v>
      </c>
      <c r="C1281" s="1" t="s">
        <v>1457</v>
      </c>
      <c r="D1281" s="1" t="s">
        <v>1465</v>
      </c>
      <c r="E1281" s="1" t="s">
        <v>22</v>
      </c>
      <c r="F1281" s="1">
        <v>3813</v>
      </c>
      <c r="G1281" s="1">
        <v>2</v>
      </c>
      <c r="H1281" s="1">
        <v>3815</v>
      </c>
      <c r="I1281" s="1">
        <v>0.25</v>
      </c>
      <c r="J1281" s="3" t="s">
        <v>16</v>
      </c>
    </row>
    <row r="1282" spans="1:10" x14ac:dyDescent="0.2">
      <c r="A1282" s="2">
        <v>1281</v>
      </c>
      <c r="B1282" s="1" t="s">
        <v>1395</v>
      </c>
      <c r="C1282" s="1" t="s">
        <v>1457</v>
      </c>
      <c r="D1282" s="1" t="s">
        <v>1466</v>
      </c>
      <c r="E1282" s="1" t="s">
        <v>22</v>
      </c>
      <c r="F1282" s="1">
        <v>3280</v>
      </c>
      <c r="G1282" s="1">
        <v>1</v>
      </c>
      <c r="H1282" s="1">
        <v>3281</v>
      </c>
      <c r="I1282" s="1">
        <v>0.21</v>
      </c>
      <c r="J1282" s="3" t="s">
        <v>16</v>
      </c>
    </row>
    <row r="1283" spans="1:10" x14ac:dyDescent="0.2">
      <c r="A1283" s="2">
        <v>1282</v>
      </c>
      <c r="B1283" s="1" t="s">
        <v>1395</v>
      </c>
      <c r="C1283" s="1" t="s">
        <v>1457</v>
      </c>
      <c r="D1283" s="1" t="s">
        <v>1467</v>
      </c>
      <c r="E1283" s="1" t="s">
        <v>1404</v>
      </c>
      <c r="F1283" s="1">
        <v>2615</v>
      </c>
      <c r="G1283" s="1">
        <v>2</v>
      </c>
      <c r="H1283" s="1">
        <v>2617</v>
      </c>
      <c r="I1283" s="1">
        <v>0.17</v>
      </c>
      <c r="J1283" s="3" t="s">
        <v>16</v>
      </c>
    </row>
    <row r="1284" spans="1:10" x14ac:dyDescent="0.2">
      <c r="A1284" s="2">
        <v>1283</v>
      </c>
      <c r="B1284" s="1" t="s">
        <v>1395</v>
      </c>
      <c r="C1284" s="1" t="s">
        <v>1457</v>
      </c>
      <c r="D1284" s="1" t="s">
        <v>1468</v>
      </c>
      <c r="E1284" s="1" t="s">
        <v>22</v>
      </c>
      <c r="F1284" s="1">
        <v>1902</v>
      </c>
      <c r="G1284" s="1" t="s">
        <v>33</v>
      </c>
      <c r="H1284" s="1">
        <v>1902</v>
      </c>
      <c r="I1284" s="1">
        <v>0.12</v>
      </c>
      <c r="J1284" s="3" t="s">
        <v>16</v>
      </c>
    </row>
    <row r="1285" spans="1:10" x14ac:dyDescent="0.2">
      <c r="A1285" s="2">
        <v>1284</v>
      </c>
      <c r="B1285" s="1" t="s">
        <v>1395</v>
      </c>
      <c r="C1285" s="1" t="s">
        <v>1457</v>
      </c>
      <c r="D1285" s="1" t="s">
        <v>1469</v>
      </c>
      <c r="E1285" s="1" t="s">
        <v>22</v>
      </c>
      <c r="F1285" s="1">
        <v>1610</v>
      </c>
      <c r="G1285" s="1">
        <v>3</v>
      </c>
      <c r="H1285" s="1">
        <v>1613</v>
      </c>
      <c r="I1285" s="1">
        <v>0.1</v>
      </c>
      <c r="J1285" s="3" t="s">
        <v>16</v>
      </c>
    </row>
    <row r="1286" spans="1:10" x14ac:dyDescent="0.2">
      <c r="A1286" s="2">
        <v>1285</v>
      </c>
      <c r="B1286" s="1" t="s">
        <v>1395</v>
      </c>
      <c r="C1286" s="1" t="s">
        <v>1457</v>
      </c>
      <c r="D1286" s="1" t="s">
        <v>1470</v>
      </c>
      <c r="E1286" s="1" t="s">
        <v>1435</v>
      </c>
      <c r="F1286" s="1">
        <v>1556</v>
      </c>
      <c r="G1286" s="1">
        <v>5</v>
      </c>
      <c r="H1286" s="1">
        <v>1561</v>
      </c>
      <c r="I1286" s="1">
        <v>0.1</v>
      </c>
      <c r="J1286" s="3" t="s">
        <v>16</v>
      </c>
    </row>
    <row r="1287" spans="1:10" x14ac:dyDescent="0.2">
      <c r="A1287" s="2">
        <v>1286</v>
      </c>
      <c r="B1287" s="1" t="s">
        <v>1395</v>
      </c>
      <c r="C1287" s="1" t="s">
        <v>1457</v>
      </c>
      <c r="D1287" s="1" t="s">
        <v>1471</v>
      </c>
      <c r="E1287" s="1" t="s">
        <v>22</v>
      </c>
      <c r="F1287" s="1">
        <v>1451</v>
      </c>
      <c r="G1287" s="1">
        <v>1</v>
      </c>
      <c r="H1287" s="1">
        <v>1452</v>
      </c>
      <c r="I1287" s="1">
        <v>0.09</v>
      </c>
      <c r="J1287" s="3" t="s">
        <v>16</v>
      </c>
    </row>
    <row r="1288" spans="1:10" x14ac:dyDescent="0.2">
      <c r="A1288" s="2">
        <v>1287</v>
      </c>
      <c r="B1288" s="1" t="s">
        <v>1395</v>
      </c>
      <c r="C1288" s="1" t="s">
        <v>1457</v>
      </c>
      <c r="D1288" s="1" t="s">
        <v>1472</v>
      </c>
      <c r="E1288" s="1" t="s">
        <v>1447</v>
      </c>
      <c r="F1288" s="1">
        <v>1393</v>
      </c>
      <c r="G1288" s="1">
        <v>3</v>
      </c>
      <c r="H1288" s="1">
        <v>1396</v>
      </c>
      <c r="I1288" s="1">
        <v>0.09</v>
      </c>
      <c r="J1288" s="3" t="s">
        <v>16</v>
      </c>
    </row>
    <row r="1289" spans="1:10" x14ac:dyDescent="0.2">
      <c r="A1289" s="2">
        <v>1288</v>
      </c>
      <c r="B1289" s="1" t="s">
        <v>1395</v>
      </c>
      <c r="C1289" s="1" t="s">
        <v>1457</v>
      </c>
      <c r="D1289" s="1" t="s">
        <v>1473</v>
      </c>
      <c r="E1289" s="1" t="s">
        <v>1474</v>
      </c>
      <c r="F1289" s="1">
        <v>1261</v>
      </c>
      <c r="G1289" s="1">
        <v>1</v>
      </c>
      <c r="H1289" s="1">
        <v>1262</v>
      </c>
      <c r="I1289" s="1">
        <v>0.08</v>
      </c>
      <c r="J1289" s="3" t="s">
        <v>16</v>
      </c>
    </row>
    <row r="1290" spans="1:10" x14ac:dyDescent="0.2">
      <c r="A1290" s="2">
        <v>1289</v>
      </c>
      <c r="B1290" s="1" t="s">
        <v>1395</v>
      </c>
      <c r="C1290" s="1" t="s">
        <v>1457</v>
      </c>
      <c r="D1290" s="1" t="s">
        <v>1475</v>
      </c>
      <c r="E1290" s="1" t="s">
        <v>1369</v>
      </c>
      <c r="F1290" s="1">
        <v>1181</v>
      </c>
      <c r="G1290" s="1">
        <v>2</v>
      </c>
      <c r="H1290" s="1">
        <v>1183</v>
      </c>
      <c r="I1290" s="1">
        <v>0.08</v>
      </c>
      <c r="J1290" s="3" t="s">
        <v>16</v>
      </c>
    </row>
    <row r="1291" spans="1:10" x14ac:dyDescent="0.2">
      <c r="A1291" s="2">
        <v>1290</v>
      </c>
      <c r="B1291" s="1" t="s">
        <v>1395</v>
      </c>
      <c r="C1291" s="1" t="s">
        <v>1457</v>
      </c>
      <c r="D1291" s="1" t="s">
        <v>1476</v>
      </c>
      <c r="E1291" s="1" t="s">
        <v>22</v>
      </c>
      <c r="F1291" s="1">
        <v>1116</v>
      </c>
      <c r="G1291" s="1" t="s">
        <v>33</v>
      </c>
      <c r="H1291" s="1">
        <v>1116</v>
      </c>
      <c r="I1291" s="1">
        <v>7.0000000000000007E-2</v>
      </c>
      <c r="J1291" s="3" t="s">
        <v>16</v>
      </c>
    </row>
    <row r="1292" spans="1:10" x14ac:dyDescent="0.2">
      <c r="A1292" s="2">
        <v>1291</v>
      </c>
      <c r="B1292" s="1" t="s">
        <v>1395</v>
      </c>
      <c r="C1292" s="1" t="s">
        <v>1457</v>
      </c>
      <c r="D1292" s="1" t="s">
        <v>1477</v>
      </c>
      <c r="E1292" s="1" t="s">
        <v>1412</v>
      </c>
      <c r="F1292" s="1">
        <v>1064</v>
      </c>
      <c r="G1292" s="1">
        <v>9</v>
      </c>
      <c r="H1292" s="1">
        <v>1073</v>
      </c>
      <c r="I1292" s="1">
        <v>7.0000000000000007E-2</v>
      </c>
      <c r="J1292" s="3" t="s">
        <v>16</v>
      </c>
    </row>
    <row r="1293" spans="1:10" x14ac:dyDescent="0.2">
      <c r="A1293" s="2">
        <v>1292</v>
      </c>
      <c r="B1293" s="1" t="s">
        <v>1395</v>
      </c>
      <c r="C1293" s="1" t="s">
        <v>1457</v>
      </c>
      <c r="D1293" s="1" t="s">
        <v>1478</v>
      </c>
      <c r="E1293" s="1" t="s">
        <v>1421</v>
      </c>
      <c r="F1293" s="1">
        <v>899</v>
      </c>
      <c r="G1293" s="1">
        <v>2</v>
      </c>
      <c r="H1293" s="1">
        <v>901</v>
      </c>
      <c r="I1293" s="1">
        <v>0.06</v>
      </c>
      <c r="J1293" s="3" t="s">
        <v>16</v>
      </c>
    </row>
    <row r="1294" spans="1:10" x14ac:dyDescent="0.2">
      <c r="A1294" s="2">
        <v>1293</v>
      </c>
      <c r="B1294" s="1" t="s">
        <v>1395</v>
      </c>
      <c r="C1294" s="1" t="s">
        <v>1457</v>
      </c>
      <c r="D1294" s="1" t="s">
        <v>1479</v>
      </c>
      <c r="E1294" s="1" t="s">
        <v>1423</v>
      </c>
      <c r="F1294" s="1">
        <v>897</v>
      </c>
      <c r="G1294" s="1">
        <v>2</v>
      </c>
      <c r="H1294" s="1">
        <v>899</v>
      </c>
      <c r="I1294" s="1">
        <v>0.06</v>
      </c>
      <c r="J1294" s="3" t="s">
        <v>16</v>
      </c>
    </row>
    <row r="1295" spans="1:10" x14ac:dyDescent="0.2">
      <c r="A1295" s="2">
        <v>1294</v>
      </c>
      <c r="B1295" s="1" t="s">
        <v>1395</v>
      </c>
      <c r="C1295" s="1" t="s">
        <v>1457</v>
      </c>
      <c r="D1295" s="1" t="s">
        <v>1480</v>
      </c>
      <c r="E1295" s="1" t="s">
        <v>1481</v>
      </c>
      <c r="F1295" s="1">
        <v>798</v>
      </c>
      <c r="G1295" s="1" t="s">
        <v>33</v>
      </c>
      <c r="H1295" s="1">
        <v>798</v>
      </c>
      <c r="I1295" s="1">
        <v>0.05</v>
      </c>
      <c r="J1295" s="3" t="s">
        <v>16</v>
      </c>
    </row>
    <row r="1296" spans="1:10" x14ac:dyDescent="0.2">
      <c r="A1296" s="2">
        <v>1295</v>
      </c>
      <c r="B1296" s="1" t="s">
        <v>1395</v>
      </c>
      <c r="C1296" s="1" t="s">
        <v>1457</v>
      </c>
      <c r="D1296" s="1" t="s">
        <v>1482</v>
      </c>
      <c r="E1296" s="1" t="s">
        <v>22</v>
      </c>
      <c r="F1296" s="1">
        <v>646</v>
      </c>
      <c r="G1296" s="1">
        <v>4</v>
      </c>
      <c r="H1296" s="1">
        <v>650</v>
      </c>
      <c r="I1296" s="1">
        <v>0.04</v>
      </c>
      <c r="J1296" s="3" t="s">
        <v>16</v>
      </c>
    </row>
    <row r="1297" spans="1:10" x14ac:dyDescent="0.2">
      <c r="A1297" s="2">
        <v>1296</v>
      </c>
      <c r="B1297" s="1" t="s">
        <v>1395</v>
      </c>
      <c r="C1297" s="1" t="s">
        <v>1457</v>
      </c>
      <c r="D1297" s="1" t="s">
        <v>1483</v>
      </c>
      <c r="E1297" s="1" t="s">
        <v>22</v>
      </c>
      <c r="F1297" s="1">
        <v>388</v>
      </c>
      <c r="G1297" s="1">
        <v>1</v>
      </c>
      <c r="H1297" s="1">
        <v>389</v>
      </c>
      <c r="I1297" s="1">
        <v>0.03</v>
      </c>
      <c r="J1297" s="3" t="s">
        <v>16</v>
      </c>
    </row>
    <row r="1298" spans="1:10" x14ac:dyDescent="0.2">
      <c r="A1298" s="2">
        <v>1297</v>
      </c>
      <c r="B1298" s="1" t="s">
        <v>1395</v>
      </c>
      <c r="C1298" s="1" t="s">
        <v>1457</v>
      </c>
      <c r="D1298" s="1" t="s">
        <v>1484</v>
      </c>
      <c r="E1298" s="1" t="s">
        <v>22</v>
      </c>
      <c r="F1298" s="1">
        <v>351</v>
      </c>
      <c r="G1298" s="1" t="s">
        <v>33</v>
      </c>
      <c r="H1298" s="1">
        <v>351</v>
      </c>
      <c r="I1298" s="1">
        <v>0.02</v>
      </c>
      <c r="J1298" s="3" t="s">
        <v>16</v>
      </c>
    </row>
    <row r="1299" spans="1:10" x14ac:dyDescent="0.2">
      <c r="A1299" s="2">
        <v>1298</v>
      </c>
      <c r="B1299" s="1" t="s">
        <v>1395</v>
      </c>
      <c r="C1299" s="1" t="s">
        <v>1457</v>
      </c>
      <c r="D1299" s="1" t="s">
        <v>34</v>
      </c>
      <c r="E1299" s="1" t="s">
        <v>35</v>
      </c>
      <c r="F1299" s="1">
        <v>5596</v>
      </c>
      <c r="G1299" s="1">
        <v>21</v>
      </c>
      <c r="H1299" s="1">
        <v>5617</v>
      </c>
      <c r="I1299" s="1">
        <v>0.36</v>
      </c>
      <c r="J1299" s="3" t="s">
        <v>16</v>
      </c>
    </row>
    <row r="1300" spans="1:10" x14ac:dyDescent="0.2">
      <c r="A1300" s="2">
        <v>1299</v>
      </c>
      <c r="B1300" s="1" t="s">
        <v>1395</v>
      </c>
      <c r="C1300" s="1" t="s">
        <v>1485</v>
      </c>
      <c r="D1300" s="1" t="s">
        <v>1486</v>
      </c>
      <c r="E1300" s="1" t="s">
        <v>12</v>
      </c>
      <c r="F1300" s="1">
        <v>675740</v>
      </c>
      <c r="G1300" s="1">
        <v>2459</v>
      </c>
      <c r="H1300" s="1">
        <v>678199</v>
      </c>
      <c r="I1300" s="1">
        <v>48.71</v>
      </c>
      <c r="J1300" s="3" t="s">
        <v>13</v>
      </c>
    </row>
    <row r="1301" spans="1:10" x14ac:dyDescent="0.2">
      <c r="A1301" s="2">
        <v>1300</v>
      </c>
      <c r="B1301" s="1" t="s">
        <v>1395</v>
      </c>
      <c r="C1301" s="1" t="s">
        <v>1485</v>
      </c>
      <c r="D1301" s="1" t="s">
        <v>1487</v>
      </c>
      <c r="E1301" s="1" t="s">
        <v>15</v>
      </c>
      <c r="F1301" s="1">
        <v>616131</v>
      </c>
      <c r="G1301" s="1">
        <v>2068</v>
      </c>
      <c r="H1301" s="1">
        <v>618199</v>
      </c>
      <c r="I1301" s="1">
        <v>44.4</v>
      </c>
      <c r="J1301" s="3" t="s">
        <v>16</v>
      </c>
    </row>
    <row r="1302" spans="1:10" x14ac:dyDescent="0.2">
      <c r="A1302" s="2">
        <v>1301</v>
      </c>
      <c r="B1302" s="1" t="s">
        <v>1395</v>
      </c>
      <c r="C1302" s="1" t="s">
        <v>1485</v>
      </c>
      <c r="D1302" s="1" t="s">
        <v>1488</v>
      </c>
      <c r="E1302" s="1" t="s">
        <v>26</v>
      </c>
      <c r="F1302" s="1">
        <v>48089</v>
      </c>
      <c r="G1302" s="1">
        <v>412</v>
      </c>
      <c r="H1302" s="1">
        <v>48501</v>
      </c>
      <c r="I1302" s="1">
        <v>3.48</v>
      </c>
      <c r="J1302" s="3" t="s">
        <v>16</v>
      </c>
    </row>
    <row r="1303" spans="1:10" x14ac:dyDescent="0.2">
      <c r="A1303" s="2">
        <v>1302</v>
      </c>
      <c r="B1303" s="1" t="s">
        <v>1395</v>
      </c>
      <c r="C1303" s="1" t="s">
        <v>1485</v>
      </c>
      <c r="D1303" s="1" t="s">
        <v>1489</v>
      </c>
      <c r="E1303" s="1" t="s">
        <v>22</v>
      </c>
      <c r="F1303" s="1">
        <v>8158</v>
      </c>
      <c r="G1303" s="1">
        <v>1</v>
      </c>
      <c r="H1303" s="1">
        <v>8159</v>
      </c>
      <c r="I1303" s="1">
        <v>0.59</v>
      </c>
      <c r="J1303" s="3" t="s">
        <v>16</v>
      </c>
    </row>
    <row r="1304" spans="1:10" x14ac:dyDescent="0.2">
      <c r="A1304" s="2">
        <v>1303</v>
      </c>
      <c r="B1304" s="1" t="s">
        <v>1395</v>
      </c>
      <c r="C1304" s="1" t="s">
        <v>1485</v>
      </c>
      <c r="D1304" s="1" t="s">
        <v>1490</v>
      </c>
      <c r="E1304" s="1" t="s">
        <v>22</v>
      </c>
      <c r="F1304" s="1">
        <v>5792</v>
      </c>
      <c r="G1304" s="1">
        <v>2</v>
      </c>
      <c r="H1304" s="1">
        <v>5794</v>
      </c>
      <c r="I1304" s="1">
        <v>0.42</v>
      </c>
      <c r="J1304" s="3" t="s">
        <v>16</v>
      </c>
    </row>
    <row r="1305" spans="1:10" x14ac:dyDescent="0.2">
      <c r="A1305" s="2">
        <v>1304</v>
      </c>
      <c r="B1305" s="1" t="s">
        <v>1395</v>
      </c>
      <c r="C1305" s="1" t="s">
        <v>1485</v>
      </c>
      <c r="D1305" s="1" t="s">
        <v>1491</v>
      </c>
      <c r="E1305" s="1" t="s">
        <v>1408</v>
      </c>
      <c r="F1305" s="1">
        <v>5770</v>
      </c>
      <c r="G1305" s="1">
        <v>10</v>
      </c>
      <c r="H1305" s="1">
        <v>5780</v>
      </c>
      <c r="I1305" s="1">
        <v>0.42</v>
      </c>
      <c r="J1305" s="3" t="s">
        <v>16</v>
      </c>
    </row>
    <row r="1306" spans="1:10" x14ac:dyDescent="0.2">
      <c r="A1306" s="2">
        <v>1305</v>
      </c>
      <c r="B1306" s="1" t="s">
        <v>1395</v>
      </c>
      <c r="C1306" s="1" t="s">
        <v>1485</v>
      </c>
      <c r="D1306" s="1" t="s">
        <v>1492</v>
      </c>
      <c r="E1306" s="1" t="s">
        <v>22</v>
      </c>
      <c r="F1306" s="1">
        <v>4877</v>
      </c>
      <c r="G1306" s="1">
        <v>4</v>
      </c>
      <c r="H1306" s="1">
        <v>4881</v>
      </c>
      <c r="I1306" s="1">
        <v>0.35</v>
      </c>
      <c r="J1306" s="3" t="s">
        <v>16</v>
      </c>
    </row>
    <row r="1307" spans="1:10" x14ac:dyDescent="0.2">
      <c r="A1307" s="2">
        <v>1306</v>
      </c>
      <c r="B1307" s="1" t="s">
        <v>1395</v>
      </c>
      <c r="C1307" s="1" t="s">
        <v>1485</v>
      </c>
      <c r="D1307" s="1" t="s">
        <v>1493</v>
      </c>
      <c r="E1307" s="1" t="s">
        <v>22</v>
      </c>
      <c r="F1307" s="1">
        <v>2929</v>
      </c>
      <c r="G1307" s="1">
        <v>2</v>
      </c>
      <c r="H1307" s="1">
        <v>2931</v>
      </c>
      <c r="I1307" s="1">
        <v>0.21</v>
      </c>
      <c r="J1307" s="3" t="s">
        <v>16</v>
      </c>
    </row>
    <row r="1308" spans="1:10" x14ac:dyDescent="0.2">
      <c r="A1308" s="2">
        <v>1307</v>
      </c>
      <c r="B1308" s="1" t="s">
        <v>1395</v>
      </c>
      <c r="C1308" s="1" t="s">
        <v>1485</v>
      </c>
      <c r="D1308" s="1" t="s">
        <v>1494</v>
      </c>
      <c r="E1308" s="1" t="s">
        <v>22</v>
      </c>
      <c r="F1308" s="1">
        <v>2876</v>
      </c>
      <c r="G1308" s="1">
        <v>1</v>
      </c>
      <c r="H1308" s="1">
        <v>2877</v>
      </c>
      <c r="I1308" s="1">
        <v>0.21</v>
      </c>
      <c r="J1308" s="3" t="s">
        <v>16</v>
      </c>
    </row>
    <row r="1309" spans="1:10" x14ac:dyDescent="0.2">
      <c r="A1309" s="2">
        <v>1308</v>
      </c>
      <c r="B1309" s="1" t="s">
        <v>1395</v>
      </c>
      <c r="C1309" s="1" t="s">
        <v>1485</v>
      </c>
      <c r="D1309" s="1" t="s">
        <v>1495</v>
      </c>
      <c r="E1309" s="1" t="s">
        <v>1369</v>
      </c>
      <c r="F1309" s="1">
        <v>1822</v>
      </c>
      <c r="G1309" s="1">
        <v>7</v>
      </c>
      <c r="H1309" s="1">
        <v>1829</v>
      </c>
      <c r="I1309" s="1">
        <v>0.13</v>
      </c>
      <c r="J1309" s="3" t="s">
        <v>16</v>
      </c>
    </row>
    <row r="1310" spans="1:10" x14ac:dyDescent="0.2">
      <c r="A1310" s="2">
        <v>1309</v>
      </c>
      <c r="B1310" s="1" t="s">
        <v>1395</v>
      </c>
      <c r="C1310" s="1" t="s">
        <v>1485</v>
      </c>
      <c r="D1310" s="1" t="s">
        <v>1496</v>
      </c>
      <c r="E1310" s="1" t="s">
        <v>22</v>
      </c>
      <c r="F1310" s="1">
        <v>1710</v>
      </c>
      <c r="G1310" s="1">
        <v>5</v>
      </c>
      <c r="H1310" s="1">
        <v>1715</v>
      </c>
      <c r="I1310" s="1">
        <v>0.12</v>
      </c>
      <c r="J1310" s="3" t="s">
        <v>16</v>
      </c>
    </row>
    <row r="1311" spans="1:10" x14ac:dyDescent="0.2">
      <c r="A1311" s="2">
        <v>1310</v>
      </c>
      <c r="B1311" s="1" t="s">
        <v>1395</v>
      </c>
      <c r="C1311" s="1" t="s">
        <v>1485</v>
      </c>
      <c r="D1311" s="1" t="s">
        <v>1497</v>
      </c>
      <c r="E1311" s="1" t="s">
        <v>1421</v>
      </c>
      <c r="F1311" s="1">
        <v>1471</v>
      </c>
      <c r="G1311" s="1">
        <v>12</v>
      </c>
      <c r="H1311" s="1">
        <v>1483</v>
      </c>
      <c r="I1311" s="1">
        <v>0.11</v>
      </c>
      <c r="J1311" s="3" t="s">
        <v>16</v>
      </c>
    </row>
    <row r="1312" spans="1:10" x14ac:dyDescent="0.2">
      <c r="A1312" s="2">
        <v>1311</v>
      </c>
      <c r="B1312" s="1" t="s">
        <v>1395</v>
      </c>
      <c r="C1312" s="1" t="s">
        <v>1485</v>
      </c>
      <c r="D1312" s="1" t="s">
        <v>1498</v>
      </c>
      <c r="E1312" s="1" t="s">
        <v>1499</v>
      </c>
      <c r="F1312" s="1">
        <v>1417</v>
      </c>
      <c r="G1312" s="1">
        <v>5</v>
      </c>
      <c r="H1312" s="1">
        <v>1422</v>
      </c>
      <c r="I1312" s="1">
        <v>0.1</v>
      </c>
      <c r="J1312" s="3" t="s">
        <v>16</v>
      </c>
    </row>
    <row r="1313" spans="1:10" x14ac:dyDescent="0.2">
      <c r="A1313" s="2">
        <v>1312</v>
      </c>
      <c r="B1313" s="1" t="s">
        <v>1395</v>
      </c>
      <c r="C1313" s="1" t="s">
        <v>1485</v>
      </c>
      <c r="D1313" s="1" t="s">
        <v>1500</v>
      </c>
      <c r="E1313" s="1" t="s">
        <v>22</v>
      </c>
      <c r="F1313" s="1">
        <v>1333</v>
      </c>
      <c r="G1313" s="1">
        <v>3</v>
      </c>
      <c r="H1313" s="1">
        <v>1336</v>
      </c>
      <c r="I1313" s="1">
        <v>0.1</v>
      </c>
      <c r="J1313" s="3" t="s">
        <v>16</v>
      </c>
    </row>
    <row r="1314" spans="1:10" x14ac:dyDescent="0.2">
      <c r="A1314" s="2">
        <v>1313</v>
      </c>
      <c r="B1314" s="1" t="s">
        <v>1395</v>
      </c>
      <c r="C1314" s="1" t="s">
        <v>1485</v>
      </c>
      <c r="D1314" s="1" t="s">
        <v>1446</v>
      </c>
      <c r="E1314" s="1" t="s">
        <v>1447</v>
      </c>
      <c r="F1314" s="1">
        <v>1248</v>
      </c>
      <c r="G1314" s="1">
        <v>5</v>
      </c>
      <c r="H1314" s="1">
        <v>1253</v>
      </c>
      <c r="I1314" s="1">
        <v>0.09</v>
      </c>
      <c r="J1314" s="3" t="s">
        <v>16</v>
      </c>
    </row>
    <row r="1315" spans="1:10" x14ac:dyDescent="0.2">
      <c r="A1315" s="2">
        <v>1314</v>
      </c>
      <c r="B1315" s="1" t="s">
        <v>1395</v>
      </c>
      <c r="C1315" s="1" t="s">
        <v>1485</v>
      </c>
      <c r="D1315" s="1" t="s">
        <v>1501</v>
      </c>
      <c r="E1315" s="1" t="s">
        <v>1404</v>
      </c>
      <c r="F1315" s="1">
        <v>981</v>
      </c>
      <c r="G1315" s="1">
        <v>2</v>
      </c>
      <c r="H1315" s="1">
        <v>983</v>
      </c>
      <c r="I1315" s="1">
        <v>7.0000000000000007E-2</v>
      </c>
      <c r="J1315" s="3" t="s">
        <v>16</v>
      </c>
    </row>
    <row r="1316" spans="1:10" x14ac:dyDescent="0.2">
      <c r="A1316" s="2">
        <v>1315</v>
      </c>
      <c r="B1316" s="1" t="s">
        <v>1395</v>
      </c>
      <c r="C1316" s="1" t="s">
        <v>1485</v>
      </c>
      <c r="D1316" s="1" t="s">
        <v>1502</v>
      </c>
      <c r="E1316" s="1" t="s">
        <v>1452</v>
      </c>
      <c r="F1316" s="1">
        <v>921</v>
      </c>
      <c r="G1316" s="1">
        <v>3</v>
      </c>
      <c r="H1316" s="1">
        <v>924</v>
      </c>
      <c r="I1316" s="1">
        <v>7.0000000000000007E-2</v>
      </c>
      <c r="J1316" s="3" t="s">
        <v>16</v>
      </c>
    </row>
    <row r="1317" spans="1:10" x14ac:dyDescent="0.2">
      <c r="A1317" s="2">
        <v>1316</v>
      </c>
      <c r="B1317" s="1" t="s">
        <v>1395</v>
      </c>
      <c r="C1317" s="1" t="s">
        <v>1485</v>
      </c>
      <c r="D1317" s="1" t="s">
        <v>1503</v>
      </c>
      <c r="E1317" s="1" t="s">
        <v>1410</v>
      </c>
      <c r="F1317" s="1">
        <v>833</v>
      </c>
      <c r="G1317" s="1">
        <v>4</v>
      </c>
      <c r="H1317" s="1">
        <v>837</v>
      </c>
      <c r="I1317" s="1">
        <v>0.06</v>
      </c>
      <c r="J1317" s="3" t="s">
        <v>16</v>
      </c>
    </row>
    <row r="1318" spans="1:10" x14ac:dyDescent="0.2">
      <c r="A1318" s="2">
        <v>1317</v>
      </c>
      <c r="B1318" s="1" t="s">
        <v>1395</v>
      </c>
      <c r="C1318" s="1" t="s">
        <v>1485</v>
      </c>
      <c r="D1318" s="1" t="s">
        <v>34</v>
      </c>
      <c r="E1318" s="1" t="s">
        <v>35</v>
      </c>
      <c r="F1318" s="1">
        <v>5098</v>
      </c>
      <c r="G1318" s="1">
        <v>39</v>
      </c>
      <c r="H1318" s="1">
        <v>5137</v>
      </c>
      <c r="I1318" s="1">
        <v>0.37</v>
      </c>
      <c r="J1318" s="3" t="s">
        <v>16</v>
      </c>
    </row>
    <row r="1319" spans="1:10" x14ac:dyDescent="0.2">
      <c r="A1319" s="2">
        <v>1318</v>
      </c>
      <c r="B1319" s="1" t="s">
        <v>1395</v>
      </c>
      <c r="C1319" s="1" t="s">
        <v>1504</v>
      </c>
      <c r="D1319" s="1" t="s">
        <v>1505</v>
      </c>
      <c r="E1319" s="1" t="s">
        <v>12</v>
      </c>
      <c r="F1319" s="1">
        <v>595185</v>
      </c>
      <c r="G1319" s="1">
        <v>2439</v>
      </c>
      <c r="H1319" s="1">
        <v>597624</v>
      </c>
      <c r="I1319" s="1">
        <v>47.23</v>
      </c>
      <c r="J1319" s="3" t="s">
        <v>13</v>
      </c>
    </row>
    <row r="1320" spans="1:10" x14ac:dyDescent="0.2">
      <c r="A1320" s="2">
        <v>1319</v>
      </c>
      <c r="B1320" s="1" t="s">
        <v>1395</v>
      </c>
      <c r="C1320" s="1" t="s">
        <v>1504</v>
      </c>
      <c r="D1320" s="1" t="s">
        <v>1506</v>
      </c>
      <c r="E1320" s="1" t="s">
        <v>15</v>
      </c>
      <c r="F1320" s="1">
        <v>593268</v>
      </c>
      <c r="G1320" s="1">
        <v>2472</v>
      </c>
      <c r="H1320" s="1">
        <v>595740</v>
      </c>
      <c r="I1320" s="1">
        <v>47.08</v>
      </c>
      <c r="J1320" s="3" t="s">
        <v>16</v>
      </c>
    </row>
    <row r="1321" spans="1:10" x14ac:dyDescent="0.2">
      <c r="A1321" s="2">
        <v>1320</v>
      </c>
      <c r="B1321" s="1" t="s">
        <v>1395</v>
      </c>
      <c r="C1321" s="1" t="s">
        <v>1504</v>
      </c>
      <c r="D1321" s="1" t="s">
        <v>1507</v>
      </c>
      <c r="E1321" s="1" t="s">
        <v>26</v>
      </c>
      <c r="F1321" s="1">
        <v>11694</v>
      </c>
      <c r="G1321" s="1">
        <v>76</v>
      </c>
      <c r="H1321" s="1">
        <v>11770</v>
      </c>
      <c r="I1321" s="1">
        <v>0.93</v>
      </c>
      <c r="J1321" s="3" t="s">
        <v>16</v>
      </c>
    </row>
    <row r="1322" spans="1:10" x14ac:dyDescent="0.2">
      <c r="A1322" s="2">
        <v>1321</v>
      </c>
      <c r="B1322" s="1" t="s">
        <v>1395</v>
      </c>
      <c r="C1322" s="1" t="s">
        <v>1504</v>
      </c>
      <c r="D1322" s="1" t="s">
        <v>1508</v>
      </c>
      <c r="E1322" s="1" t="s">
        <v>1435</v>
      </c>
      <c r="F1322" s="1">
        <v>11351</v>
      </c>
      <c r="G1322" s="1">
        <v>11</v>
      </c>
      <c r="H1322" s="1">
        <v>11362</v>
      </c>
      <c r="I1322" s="1">
        <v>0.9</v>
      </c>
      <c r="J1322" s="3" t="s">
        <v>16</v>
      </c>
    </row>
    <row r="1323" spans="1:10" x14ac:dyDescent="0.2">
      <c r="A1323" s="2">
        <v>1322</v>
      </c>
      <c r="B1323" s="1" t="s">
        <v>1395</v>
      </c>
      <c r="C1323" s="1" t="s">
        <v>1504</v>
      </c>
      <c r="D1323" s="1" t="s">
        <v>1509</v>
      </c>
      <c r="E1323" s="1" t="s">
        <v>1406</v>
      </c>
      <c r="F1323" s="1">
        <v>8935</v>
      </c>
      <c r="G1323" s="1">
        <v>14</v>
      </c>
      <c r="H1323" s="1">
        <v>8949</v>
      </c>
      <c r="I1323" s="1">
        <v>0.71</v>
      </c>
      <c r="J1323" s="3" t="s">
        <v>16</v>
      </c>
    </row>
    <row r="1324" spans="1:10" x14ac:dyDescent="0.2">
      <c r="A1324" s="2">
        <v>1323</v>
      </c>
      <c r="B1324" s="1" t="s">
        <v>1395</v>
      </c>
      <c r="C1324" s="1" t="s">
        <v>1504</v>
      </c>
      <c r="D1324" s="1" t="s">
        <v>1510</v>
      </c>
      <c r="E1324" s="1" t="s">
        <v>1412</v>
      </c>
      <c r="F1324" s="1">
        <v>8617</v>
      </c>
      <c r="G1324" s="1">
        <v>106</v>
      </c>
      <c r="H1324" s="1">
        <v>8723</v>
      </c>
      <c r="I1324" s="1">
        <v>0.69</v>
      </c>
      <c r="J1324" s="3" t="s">
        <v>16</v>
      </c>
    </row>
    <row r="1325" spans="1:10" x14ac:dyDescent="0.2">
      <c r="A1325" s="2">
        <v>1324</v>
      </c>
      <c r="B1325" s="1" t="s">
        <v>1395</v>
      </c>
      <c r="C1325" s="1" t="s">
        <v>1504</v>
      </c>
      <c r="D1325" s="1" t="s">
        <v>1511</v>
      </c>
      <c r="E1325" s="1" t="s">
        <v>1408</v>
      </c>
      <c r="F1325" s="1">
        <v>4958</v>
      </c>
      <c r="G1325" s="1">
        <v>51</v>
      </c>
      <c r="H1325" s="1">
        <v>5009</v>
      </c>
      <c r="I1325" s="1">
        <v>0.4</v>
      </c>
      <c r="J1325" s="3" t="s">
        <v>16</v>
      </c>
    </row>
    <row r="1326" spans="1:10" x14ac:dyDescent="0.2">
      <c r="A1326" s="2">
        <v>1325</v>
      </c>
      <c r="B1326" s="1" t="s">
        <v>1395</v>
      </c>
      <c r="C1326" s="1" t="s">
        <v>1504</v>
      </c>
      <c r="D1326" s="1" t="s">
        <v>1512</v>
      </c>
      <c r="E1326" s="1" t="s">
        <v>1421</v>
      </c>
      <c r="F1326" s="1">
        <v>4201</v>
      </c>
      <c r="G1326" s="1">
        <v>21</v>
      </c>
      <c r="H1326" s="1">
        <v>4222</v>
      </c>
      <c r="I1326" s="1">
        <v>0.33</v>
      </c>
      <c r="J1326" s="3" t="s">
        <v>16</v>
      </c>
    </row>
    <row r="1327" spans="1:10" x14ac:dyDescent="0.2">
      <c r="A1327" s="2">
        <v>1326</v>
      </c>
      <c r="B1327" s="1" t="s">
        <v>1395</v>
      </c>
      <c r="C1327" s="1" t="s">
        <v>1504</v>
      </c>
      <c r="D1327" s="1" t="s">
        <v>1513</v>
      </c>
      <c r="E1327" s="1" t="s">
        <v>1404</v>
      </c>
      <c r="F1327" s="1">
        <v>3326</v>
      </c>
      <c r="G1327" s="1">
        <v>35</v>
      </c>
      <c r="H1327" s="1">
        <v>3361</v>
      </c>
      <c r="I1327" s="1">
        <v>0.27</v>
      </c>
      <c r="J1327" s="3" t="s">
        <v>16</v>
      </c>
    </row>
    <row r="1328" spans="1:10" x14ac:dyDescent="0.2">
      <c r="A1328" s="2">
        <v>1327</v>
      </c>
      <c r="B1328" s="1" t="s">
        <v>1395</v>
      </c>
      <c r="C1328" s="1" t="s">
        <v>1504</v>
      </c>
      <c r="D1328" s="1" t="s">
        <v>34</v>
      </c>
      <c r="E1328" s="1" t="s">
        <v>35</v>
      </c>
      <c r="F1328" s="1">
        <v>18618</v>
      </c>
      <c r="G1328" s="1">
        <v>51</v>
      </c>
      <c r="H1328" s="1">
        <v>18669</v>
      </c>
      <c r="I1328" s="1">
        <v>1.48</v>
      </c>
      <c r="J1328" s="3" t="s">
        <v>16</v>
      </c>
    </row>
    <row r="1329" spans="1:10" x14ac:dyDescent="0.2">
      <c r="A1329" s="2">
        <v>1328</v>
      </c>
      <c r="B1329" s="1" t="s">
        <v>1395</v>
      </c>
      <c r="C1329" s="1" t="s">
        <v>1514</v>
      </c>
      <c r="D1329" s="1" t="s">
        <v>1515</v>
      </c>
      <c r="E1329" s="1" t="s">
        <v>15</v>
      </c>
      <c r="F1329" s="1">
        <v>569098</v>
      </c>
      <c r="G1329" s="1">
        <v>1084</v>
      </c>
      <c r="H1329" s="1">
        <v>570182</v>
      </c>
      <c r="I1329" s="1">
        <v>46.53</v>
      </c>
      <c r="J1329" s="3" t="s">
        <v>13</v>
      </c>
    </row>
    <row r="1330" spans="1:10" x14ac:dyDescent="0.2">
      <c r="A1330" s="2">
        <v>1329</v>
      </c>
      <c r="B1330" s="1" t="s">
        <v>1395</v>
      </c>
      <c r="C1330" s="1" t="s">
        <v>1514</v>
      </c>
      <c r="D1330" s="1" t="s">
        <v>1516</v>
      </c>
      <c r="E1330" s="1" t="s">
        <v>12</v>
      </c>
      <c r="F1330" s="1">
        <v>525733</v>
      </c>
      <c r="G1330" s="1">
        <v>1166</v>
      </c>
      <c r="H1330" s="1">
        <v>526899</v>
      </c>
      <c r="I1330" s="1">
        <v>43</v>
      </c>
      <c r="J1330" s="3" t="s">
        <v>16</v>
      </c>
    </row>
    <row r="1331" spans="1:10" x14ac:dyDescent="0.2">
      <c r="A1331" s="2">
        <v>1330</v>
      </c>
      <c r="B1331" s="1" t="s">
        <v>1395</v>
      </c>
      <c r="C1331" s="1" t="s">
        <v>1514</v>
      </c>
      <c r="D1331" s="1" t="s">
        <v>1517</v>
      </c>
      <c r="E1331" s="1" t="s">
        <v>1412</v>
      </c>
      <c r="F1331" s="1">
        <v>48498</v>
      </c>
      <c r="G1331" s="1">
        <v>89</v>
      </c>
      <c r="H1331" s="1">
        <v>48587</v>
      </c>
      <c r="I1331" s="1">
        <v>3.97</v>
      </c>
      <c r="J1331" s="3" t="s">
        <v>16</v>
      </c>
    </row>
    <row r="1332" spans="1:10" x14ac:dyDescent="0.2">
      <c r="A1332" s="2">
        <v>1331</v>
      </c>
      <c r="B1332" s="1" t="s">
        <v>1395</v>
      </c>
      <c r="C1332" s="1" t="s">
        <v>1514</v>
      </c>
      <c r="D1332" s="1" t="s">
        <v>1518</v>
      </c>
      <c r="E1332" s="1" t="s">
        <v>22</v>
      </c>
      <c r="F1332" s="1">
        <v>11267</v>
      </c>
      <c r="G1332" s="1">
        <v>1</v>
      </c>
      <c r="H1332" s="1">
        <v>11268</v>
      </c>
      <c r="I1332" s="1">
        <v>0.92</v>
      </c>
      <c r="J1332" s="3" t="s">
        <v>16</v>
      </c>
    </row>
    <row r="1333" spans="1:10" x14ac:dyDescent="0.2">
      <c r="A1333" s="2">
        <v>1332</v>
      </c>
      <c r="B1333" s="1" t="s">
        <v>1395</v>
      </c>
      <c r="C1333" s="1" t="s">
        <v>1514</v>
      </c>
      <c r="D1333" s="1" t="s">
        <v>1519</v>
      </c>
      <c r="E1333" s="1" t="s">
        <v>26</v>
      </c>
      <c r="F1333" s="1">
        <v>10689</v>
      </c>
      <c r="G1333" s="1">
        <v>50</v>
      </c>
      <c r="H1333" s="1">
        <v>10739</v>
      </c>
      <c r="I1333" s="1">
        <v>0.88</v>
      </c>
      <c r="J1333" s="3" t="s">
        <v>16</v>
      </c>
    </row>
    <row r="1334" spans="1:10" x14ac:dyDescent="0.2">
      <c r="A1334" s="2">
        <v>1333</v>
      </c>
      <c r="B1334" s="1" t="s">
        <v>1395</v>
      </c>
      <c r="C1334" s="1" t="s">
        <v>1514</v>
      </c>
      <c r="D1334" s="1" t="s">
        <v>1520</v>
      </c>
      <c r="E1334" s="1" t="s">
        <v>22</v>
      </c>
      <c r="F1334" s="1">
        <v>6181</v>
      </c>
      <c r="G1334" s="1">
        <v>1</v>
      </c>
      <c r="H1334" s="1">
        <v>6182</v>
      </c>
      <c r="I1334" s="1">
        <v>0.5</v>
      </c>
      <c r="J1334" s="3" t="s">
        <v>16</v>
      </c>
    </row>
    <row r="1335" spans="1:10" x14ac:dyDescent="0.2">
      <c r="A1335" s="2">
        <v>1334</v>
      </c>
      <c r="B1335" s="1" t="s">
        <v>1395</v>
      </c>
      <c r="C1335" s="1" t="s">
        <v>1514</v>
      </c>
      <c r="D1335" s="1" t="s">
        <v>1521</v>
      </c>
      <c r="E1335" s="1" t="s">
        <v>22</v>
      </c>
      <c r="F1335" s="1">
        <v>5706</v>
      </c>
      <c r="G1335" s="1">
        <v>3</v>
      </c>
      <c r="H1335" s="1">
        <v>5709</v>
      </c>
      <c r="I1335" s="1">
        <v>0.47</v>
      </c>
      <c r="J1335" s="3" t="s">
        <v>16</v>
      </c>
    </row>
    <row r="1336" spans="1:10" x14ac:dyDescent="0.2">
      <c r="A1336" s="2">
        <v>1335</v>
      </c>
      <c r="B1336" s="1" t="s">
        <v>1395</v>
      </c>
      <c r="C1336" s="1" t="s">
        <v>1514</v>
      </c>
      <c r="D1336" s="1" t="s">
        <v>1522</v>
      </c>
      <c r="E1336" s="1" t="s">
        <v>1421</v>
      </c>
      <c r="F1336" s="1">
        <v>4985</v>
      </c>
      <c r="G1336" s="1">
        <v>3</v>
      </c>
      <c r="H1336" s="1">
        <v>4988</v>
      </c>
      <c r="I1336" s="1">
        <v>0.41</v>
      </c>
      <c r="J1336" s="3" t="s">
        <v>16</v>
      </c>
    </row>
    <row r="1337" spans="1:10" x14ac:dyDescent="0.2">
      <c r="A1337" s="2">
        <v>1336</v>
      </c>
      <c r="B1337" s="1" t="s">
        <v>1395</v>
      </c>
      <c r="C1337" s="1" t="s">
        <v>1514</v>
      </c>
      <c r="D1337" s="1" t="s">
        <v>1523</v>
      </c>
      <c r="E1337" s="1" t="s">
        <v>22</v>
      </c>
      <c r="F1337" s="1">
        <v>3897</v>
      </c>
      <c r="G1337" s="1">
        <v>5</v>
      </c>
      <c r="H1337" s="1">
        <v>3902</v>
      </c>
      <c r="I1337" s="1">
        <v>0.32</v>
      </c>
      <c r="J1337" s="3" t="s">
        <v>16</v>
      </c>
    </row>
    <row r="1338" spans="1:10" x14ac:dyDescent="0.2">
      <c r="A1338" s="2">
        <v>1337</v>
      </c>
      <c r="B1338" s="1" t="s">
        <v>1395</v>
      </c>
      <c r="C1338" s="1" t="s">
        <v>1514</v>
      </c>
      <c r="D1338" s="1" t="s">
        <v>1524</v>
      </c>
      <c r="E1338" s="1" t="s">
        <v>22</v>
      </c>
      <c r="F1338" s="1">
        <v>3630</v>
      </c>
      <c r="G1338" s="1">
        <v>2</v>
      </c>
      <c r="H1338" s="1">
        <v>3632</v>
      </c>
      <c r="I1338" s="1">
        <v>0.3</v>
      </c>
      <c r="J1338" s="3" t="s">
        <v>16</v>
      </c>
    </row>
    <row r="1339" spans="1:10" x14ac:dyDescent="0.2">
      <c r="A1339" s="2">
        <v>1338</v>
      </c>
      <c r="B1339" s="1" t="s">
        <v>1395</v>
      </c>
      <c r="C1339" s="1" t="s">
        <v>1514</v>
      </c>
      <c r="D1339" s="1" t="s">
        <v>1525</v>
      </c>
      <c r="E1339" s="1" t="s">
        <v>22</v>
      </c>
      <c r="F1339" s="1">
        <v>2500</v>
      </c>
      <c r="G1339" s="1">
        <v>4</v>
      </c>
      <c r="H1339" s="1">
        <v>2504</v>
      </c>
      <c r="I1339" s="1">
        <v>0.2</v>
      </c>
      <c r="J1339" s="3" t="s">
        <v>16</v>
      </c>
    </row>
    <row r="1340" spans="1:10" x14ac:dyDescent="0.2">
      <c r="A1340" s="2">
        <v>1339</v>
      </c>
      <c r="B1340" s="1" t="s">
        <v>1395</v>
      </c>
      <c r="C1340" s="1" t="s">
        <v>1514</v>
      </c>
      <c r="D1340" s="1" t="s">
        <v>1526</v>
      </c>
      <c r="E1340" s="1" t="s">
        <v>22</v>
      </c>
      <c r="F1340" s="1">
        <v>2475</v>
      </c>
      <c r="G1340" s="1">
        <v>2</v>
      </c>
      <c r="H1340" s="1">
        <v>2477</v>
      </c>
      <c r="I1340" s="1">
        <v>0.2</v>
      </c>
      <c r="J1340" s="3" t="s">
        <v>16</v>
      </c>
    </row>
    <row r="1341" spans="1:10" x14ac:dyDescent="0.2">
      <c r="A1341" s="2">
        <v>1340</v>
      </c>
      <c r="B1341" s="1" t="s">
        <v>1395</v>
      </c>
      <c r="C1341" s="1" t="s">
        <v>1514</v>
      </c>
      <c r="D1341" s="1" t="s">
        <v>1527</v>
      </c>
      <c r="E1341" s="1" t="s">
        <v>22</v>
      </c>
      <c r="F1341" s="1">
        <v>2227</v>
      </c>
      <c r="G1341" s="1">
        <v>5</v>
      </c>
      <c r="H1341" s="1">
        <v>2232</v>
      </c>
      <c r="I1341" s="1">
        <v>0.18</v>
      </c>
      <c r="J1341" s="3" t="s">
        <v>16</v>
      </c>
    </row>
    <row r="1342" spans="1:10" x14ac:dyDescent="0.2">
      <c r="A1342" s="2">
        <v>1341</v>
      </c>
      <c r="B1342" s="1" t="s">
        <v>1395</v>
      </c>
      <c r="C1342" s="1" t="s">
        <v>1514</v>
      </c>
      <c r="D1342" s="1" t="s">
        <v>1528</v>
      </c>
      <c r="E1342" s="1" t="s">
        <v>22</v>
      </c>
      <c r="F1342" s="1">
        <v>2202</v>
      </c>
      <c r="G1342" s="1" t="s">
        <v>33</v>
      </c>
      <c r="H1342" s="1">
        <v>2202</v>
      </c>
      <c r="I1342" s="1">
        <v>0.18</v>
      </c>
      <c r="J1342" s="3" t="s">
        <v>16</v>
      </c>
    </row>
    <row r="1343" spans="1:10" x14ac:dyDescent="0.2">
      <c r="A1343" s="2">
        <v>1342</v>
      </c>
      <c r="B1343" s="1" t="s">
        <v>1395</v>
      </c>
      <c r="C1343" s="1" t="s">
        <v>1514</v>
      </c>
      <c r="D1343" s="1" t="s">
        <v>1529</v>
      </c>
      <c r="E1343" s="1" t="s">
        <v>22</v>
      </c>
      <c r="F1343" s="1">
        <v>2072</v>
      </c>
      <c r="G1343" s="1">
        <v>1</v>
      </c>
      <c r="H1343" s="1">
        <v>2073</v>
      </c>
      <c r="I1343" s="1">
        <v>0.17</v>
      </c>
      <c r="J1343" s="3" t="s">
        <v>16</v>
      </c>
    </row>
    <row r="1344" spans="1:10" x14ac:dyDescent="0.2">
      <c r="A1344" s="2">
        <v>1343</v>
      </c>
      <c r="B1344" s="1" t="s">
        <v>1395</v>
      </c>
      <c r="C1344" s="1" t="s">
        <v>1514</v>
      </c>
      <c r="D1344" s="1" t="s">
        <v>1530</v>
      </c>
      <c r="E1344" s="1" t="s">
        <v>22</v>
      </c>
      <c r="F1344" s="1">
        <v>1960</v>
      </c>
      <c r="G1344" s="1">
        <v>4</v>
      </c>
      <c r="H1344" s="1">
        <v>1964</v>
      </c>
      <c r="I1344" s="1">
        <v>0.16</v>
      </c>
      <c r="J1344" s="3" t="s">
        <v>16</v>
      </c>
    </row>
    <row r="1345" spans="1:10" x14ac:dyDescent="0.2">
      <c r="A1345" s="2">
        <v>1344</v>
      </c>
      <c r="B1345" s="1" t="s">
        <v>1395</v>
      </c>
      <c r="C1345" s="1" t="s">
        <v>1514</v>
      </c>
      <c r="D1345" s="1" t="s">
        <v>1531</v>
      </c>
      <c r="E1345" s="1" t="s">
        <v>22</v>
      </c>
      <c r="F1345" s="1">
        <v>1814</v>
      </c>
      <c r="G1345" s="1" t="s">
        <v>33</v>
      </c>
      <c r="H1345" s="1">
        <v>1814</v>
      </c>
      <c r="I1345" s="1">
        <v>0.15</v>
      </c>
      <c r="J1345" s="3" t="s">
        <v>16</v>
      </c>
    </row>
    <row r="1346" spans="1:10" x14ac:dyDescent="0.2">
      <c r="A1346" s="2">
        <v>1345</v>
      </c>
      <c r="B1346" s="1" t="s">
        <v>1395</v>
      </c>
      <c r="C1346" s="1" t="s">
        <v>1514</v>
      </c>
      <c r="D1346" s="1" t="s">
        <v>1532</v>
      </c>
      <c r="E1346" s="1" t="s">
        <v>1533</v>
      </c>
      <c r="F1346" s="1">
        <v>1684</v>
      </c>
      <c r="G1346" s="1">
        <v>1</v>
      </c>
      <c r="H1346" s="1">
        <v>1685</v>
      </c>
      <c r="I1346" s="1">
        <v>0.14000000000000001</v>
      </c>
      <c r="J1346" s="3" t="s">
        <v>16</v>
      </c>
    </row>
    <row r="1347" spans="1:10" x14ac:dyDescent="0.2">
      <c r="A1347" s="2">
        <v>1346</v>
      </c>
      <c r="B1347" s="1" t="s">
        <v>1395</v>
      </c>
      <c r="C1347" s="1" t="s">
        <v>1514</v>
      </c>
      <c r="D1347" s="1" t="s">
        <v>1534</v>
      </c>
      <c r="E1347" s="1" t="s">
        <v>1406</v>
      </c>
      <c r="F1347" s="1">
        <v>1369</v>
      </c>
      <c r="G1347" s="1">
        <v>23</v>
      </c>
      <c r="H1347" s="1">
        <v>1392</v>
      </c>
      <c r="I1347" s="1">
        <v>0.11</v>
      </c>
      <c r="J1347" s="3" t="s">
        <v>16</v>
      </c>
    </row>
    <row r="1348" spans="1:10" x14ac:dyDescent="0.2">
      <c r="A1348" s="2">
        <v>1347</v>
      </c>
      <c r="B1348" s="1" t="s">
        <v>1395</v>
      </c>
      <c r="C1348" s="1" t="s">
        <v>1514</v>
      </c>
      <c r="D1348" s="1" t="s">
        <v>1535</v>
      </c>
      <c r="E1348" s="1" t="s">
        <v>1452</v>
      </c>
      <c r="F1348" s="1">
        <v>1289</v>
      </c>
      <c r="G1348" s="1">
        <v>5</v>
      </c>
      <c r="H1348" s="1">
        <v>1294</v>
      </c>
      <c r="I1348" s="1">
        <v>0.11</v>
      </c>
      <c r="J1348" s="3" t="s">
        <v>16</v>
      </c>
    </row>
    <row r="1349" spans="1:10" x14ac:dyDescent="0.2">
      <c r="A1349" s="2">
        <v>1348</v>
      </c>
      <c r="B1349" s="1" t="s">
        <v>1395</v>
      </c>
      <c r="C1349" s="1" t="s">
        <v>1514</v>
      </c>
      <c r="D1349" s="1" t="s">
        <v>1536</v>
      </c>
      <c r="E1349" s="1" t="s">
        <v>22</v>
      </c>
      <c r="F1349" s="1">
        <v>1212</v>
      </c>
      <c r="G1349" s="1" t="s">
        <v>33</v>
      </c>
      <c r="H1349" s="1">
        <v>1212</v>
      </c>
      <c r="I1349" s="1">
        <v>0.1</v>
      </c>
      <c r="J1349" s="3" t="s">
        <v>16</v>
      </c>
    </row>
    <row r="1350" spans="1:10" x14ac:dyDescent="0.2">
      <c r="A1350" s="2">
        <v>1349</v>
      </c>
      <c r="B1350" s="1" t="s">
        <v>1395</v>
      </c>
      <c r="C1350" s="1" t="s">
        <v>1514</v>
      </c>
      <c r="D1350" s="1" t="s">
        <v>1537</v>
      </c>
      <c r="E1350" s="1" t="s">
        <v>60</v>
      </c>
      <c r="F1350" s="1">
        <v>1197</v>
      </c>
      <c r="G1350" s="1">
        <v>7</v>
      </c>
      <c r="H1350" s="1">
        <v>1204</v>
      </c>
      <c r="I1350" s="1">
        <v>0.1</v>
      </c>
      <c r="J1350" s="3" t="s">
        <v>16</v>
      </c>
    </row>
    <row r="1351" spans="1:10" x14ac:dyDescent="0.2">
      <c r="A1351" s="2">
        <v>1350</v>
      </c>
      <c r="B1351" s="1" t="s">
        <v>1395</v>
      </c>
      <c r="C1351" s="1" t="s">
        <v>1514</v>
      </c>
      <c r="D1351" s="1" t="s">
        <v>1538</v>
      </c>
      <c r="E1351" s="1" t="s">
        <v>22</v>
      </c>
      <c r="F1351" s="1">
        <v>1187</v>
      </c>
      <c r="G1351" s="1" t="s">
        <v>33</v>
      </c>
      <c r="H1351" s="1">
        <v>1187</v>
      </c>
      <c r="I1351" s="1">
        <v>0.1</v>
      </c>
      <c r="J1351" s="3" t="s">
        <v>16</v>
      </c>
    </row>
    <row r="1352" spans="1:10" x14ac:dyDescent="0.2">
      <c r="A1352" s="2">
        <v>1351</v>
      </c>
      <c r="B1352" s="1" t="s">
        <v>1395</v>
      </c>
      <c r="C1352" s="1" t="s">
        <v>1514</v>
      </c>
      <c r="D1352" s="1" t="s">
        <v>1539</v>
      </c>
      <c r="E1352" s="1" t="s">
        <v>22</v>
      </c>
      <c r="F1352" s="1">
        <v>1168</v>
      </c>
      <c r="G1352" s="1" t="s">
        <v>33</v>
      </c>
      <c r="H1352" s="1">
        <v>1168</v>
      </c>
      <c r="I1352" s="1">
        <v>0.1</v>
      </c>
      <c r="J1352" s="3" t="s">
        <v>16</v>
      </c>
    </row>
    <row r="1353" spans="1:10" x14ac:dyDescent="0.2">
      <c r="A1353" s="2">
        <v>1352</v>
      </c>
      <c r="B1353" s="1" t="s">
        <v>1395</v>
      </c>
      <c r="C1353" s="1" t="s">
        <v>1514</v>
      </c>
      <c r="D1353" s="1" t="s">
        <v>1540</v>
      </c>
      <c r="E1353" s="1" t="s">
        <v>22</v>
      </c>
      <c r="F1353" s="1">
        <v>1036</v>
      </c>
      <c r="G1353" s="1" t="s">
        <v>33</v>
      </c>
      <c r="H1353" s="1">
        <v>1036</v>
      </c>
      <c r="I1353" s="1">
        <v>0.08</v>
      </c>
      <c r="J1353" s="3" t="s">
        <v>16</v>
      </c>
    </row>
    <row r="1354" spans="1:10" x14ac:dyDescent="0.2">
      <c r="A1354" s="2">
        <v>1353</v>
      </c>
      <c r="B1354" s="1" t="s">
        <v>1395</v>
      </c>
      <c r="C1354" s="1" t="s">
        <v>1514</v>
      </c>
      <c r="D1354" s="1" t="s">
        <v>1541</v>
      </c>
      <c r="E1354" s="1" t="s">
        <v>22</v>
      </c>
      <c r="F1354" s="1">
        <v>858</v>
      </c>
      <c r="G1354" s="1">
        <v>3</v>
      </c>
      <c r="H1354" s="1">
        <v>861</v>
      </c>
      <c r="I1354" s="1">
        <v>7.0000000000000007E-2</v>
      </c>
      <c r="J1354" s="3" t="s">
        <v>16</v>
      </c>
    </row>
    <row r="1355" spans="1:10" x14ac:dyDescent="0.2">
      <c r="A1355" s="2">
        <v>1354</v>
      </c>
      <c r="B1355" s="1" t="s">
        <v>1395</v>
      </c>
      <c r="C1355" s="1" t="s">
        <v>1514</v>
      </c>
      <c r="D1355" s="1" t="s">
        <v>1542</v>
      </c>
      <c r="E1355" s="1" t="s">
        <v>22</v>
      </c>
      <c r="F1355" s="1">
        <v>823</v>
      </c>
      <c r="G1355" s="1" t="s">
        <v>33</v>
      </c>
      <c r="H1355" s="1">
        <v>823</v>
      </c>
      <c r="I1355" s="1">
        <v>7.0000000000000007E-2</v>
      </c>
      <c r="J1355" s="3" t="s">
        <v>16</v>
      </c>
    </row>
    <row r="1356" spans="1:10" x14ac:dyDescent="0.2">
      <c r="A1356" s="2">
        <v>1355</v>
      </c>
      <c r="B1356" s="1" t="s">
        <v>1395</v>
      </c>
      <c r="C1356" s="1" t="s">
        <v>1514</v>
      </c>
      <c r="D1356" s="1" t="s">
        <v>34</v>
      </c>
      <c r="E1356" s="1" t="s">
        <v>35</v>
      </c>
      <c r="F1356" s="1">
        <v>6076</v>
      </c>
      <c r="G1356" s="1">
        <v>21</v>
      </c>
      <c r="H1356" s="1">
        <v>6097</v>
      </c>
      <c r="I1356" s="1">
        <v>0.5</v>
      </c>
      <c r="J1356" s="3" t="s">
        <v>16</v>
      </c>
    </row>
    <row r="1357" spans="1:10" x14ac:dyDescent="0.2">
      <c r="A1357" s="2">
        <v>1356</v>
      </c>
      <c r="B1357" s="1" t="s">
        <v>1395</v>
      </c>
      <c r="C1357" s="1" t="s">
        <v>1543</v>
      </c>
      <c r="D1357" s="1" t="s">
        <v>1544</v>
      </c>
      <c r="E1357" s="1" t="s">
        <v>12</v>
      </c>
      <c r="F1357" s="1">
        <v>701291</v>
      </c>
      <c r="G1357" s="1">
        <v>2368</v>
      </c>
      <c r="H1357" s="1">
        <v>703659</v>
      </c>
      <c r="I1357" s="1">
        <v>53.06</v>
      </c>
      <c r="J1357" s="3" t="s">
        <v>13</v>
      </c>
    </row>
    <row r="1358" spans="1:10" x14ac:dyDescent="0.2">
      <c r="A1358" s="2">
        <v>1357</v>
      </c>
      <c r="B1358" s="1" t="s">
        <v>1395</v>
      </c>
      <c r="C1358" s="1" t="s">
        <v>1543</v>
      </c>
      <c r="D1358" s="1" t="s">
        <v>1545</v>
      </c>
      <c r="E1358" s="1" t="s">
        <v>15</v>
      </c>
      <c r="F1358" s="1">
        <v>556764</v>
      </c>
      <c r="G1358" s="1">
        <v>1439</v>
      </c>
      <c r="H1358" s="1">
        <v>558203</v>
      </c>
      <c r="I1358" s="1">
        <v>42.09</v>
      </c>
      <c r="J1358" s="3" t="s">
        <v>16</v>
      </c>
    </row>
    <row r="1359" spans="1:10" x14ac:dyDescent="0.2">
      <c r="A1359" s="2">
        <v>1358</v>
      </c>
      <c r="B1359" s="1" t="s">
        <v>1395</v>
      </c>
      <c r="C1359" s="1" t="s">
        <v>1543</v>
      </c>
      <c r="D1359" s="1" t="s">
        <v>1546</v>
      </c>
      <c r="E1359" s="1" t="s">
        <v>22</v>
      </c>
      <c r="F1359" s="1">
        <v>11885</v>
      </c>
      <c r="G1359" s="1">
        <v>3</v>
      </c>
      <c r="H1359" s="1">
        <v>11888</v>
      </c>
      <c r="I1359" s="1">
        <v>0.9</v>
      </c>
      <c r="J1359" s="3" t="s">
        <v>16</v>
      </c>
    </row>
    <row r="1360" spans="1:10" x14ac:dyDescent="0.2">
      <c r="A1360" s="2">
        <v>1359</v>
      </c>
      <c r="B1360" s="1" t="s">
        <v>1395</v>
      </c>
      <c r="C1360" s="1" t="s">
        <v>1543</v>
      </c>
      <c r="D1360" s="1" t="s">
        <v>1547</v>
      </c>
      <c r="E1360" s="1" t="s">
        <v>26</v>
      </c>
      <c r="F1360" s="1">
        <v>8823</v>
      </c>
      <c r="G1360" s="1">
        <v>37</v>
      </c>
      <c r="H1360" s="1">
        <v>8860</v>
      </c>
      <c r="I1360" s="1">
        <v>0.67</v>
      </c>
      <c r="J1360" s="3" t="s">
        <v>16</v>
      </c>
    </row>
    <row r="1361" spans="1:10" x14ac:dyDescent="0.2">
      <c r="A1361" s="2">
        <v>1360</v>
      </c>
      <c r="B1361" s="1" t="s">
        <v>1395</v>
      </c>
      <c r="C1361" s="1" t="s">
        <v>1543</v>
      </c>
      <c r="D1361" s="1" t="s">
        <v>1548</v>
      </c>
      <c r="E1361" s="1" t="s">
        <v>22</v>
      </c>
      <c r="F1361" s="1">
        <v>7877</v>
      </c>
      <c r="G1361" s="1">
        <v>1</v>
      </c>
      <c r="H1361" s="1">
        <v>7878</v>
      </c>
      <c r="I1361" s="1">
        <v>0.59</v>
      </c>
      <c r="J1361" s="3" t="s">
        <v>16</v>
      </c>
    </row>
    <row r="1362" spans="1:10" x14ac:dyDescent="0.2">
      <c r="A1362" s="2">
        <v>1361</v>
      </c>
      <c r="B1362" s="1" t="s">
        <v>1395</v>
      </c>
      <c r="C1362" s="1" t="s">
        <v>1543</v>
      </c>
      <c r="D1362" s="1" t="s">
        <v>1549</v>
      </c>
      <c r="E1362" s="1" t="s">
        <v>1408</v>
      </c>
      <c r="F1362" s="1">
        <v>6626</v>
      </c>
      <c r="G1362" s="1">
        <v>25</v>
      </c>
      <c r="H1362" s="1">
        <v>6651</v>
      </c>
      <c r="I1362" s="1">
        <v>0.5</v>
      </c>
      <c r="J1362" s="3" t="s">
        <v>16</v>
      </c>
    </row>
    <row r="1363" spans="1:10" x14ac:dyDescent="0.2">
      <c r="A1363" s="2">
        <v>1362</v>
      </c>
      <c r="B1363" s="1" t="s">
        <v>1395</v>
      </c>
      <c r="C1363" s="1" t="s">
        <v>1543</v>
      </c>
      <c r="D1363" s="1" t="s">
        <v>1550</v>
      </c>
      <c r="E1363" s="1" t="s">
        <v>22</v>
      </c>
      <c r="F1363" s="1">
        <v>6049</v>
      </c>
      <c r="G1363" s="1">
        <v>5</v>
      </c>
      <c r="H1363" s="1">
        <v>6054</v>
      </c>
      <c r="I1363" s="1">
        <v>0.46</v>
      </c>
      <c r="J1363" s="3" t="s">
        <v>16</v>
      </c>
    </row>
    <row r="1364" spans="1:10" x14ac:dyDescent="0.2">
      <c r="A1364" s="2">
        <v>1363</v>
      </c>
      <c r="B1364" s="1" t="s">
        <v>1395</v>
      </c>
      <c r="C1364" s="1" t="s">
        <v>1543</v>
      </c>
      <c r="D1364" s="1" t="s">
        <v>1551</v>
      </c>
      <c r="E1364" s="1" t="s">
        <v>22</v>
      </c>
      <c r="F1364" s="1">
        <v>3689</v>
      </c>
      <c r="G1364" s="1">
        <v>2</v>
      </c>
      <c r="H1364" s="1">
        <v>3691</v>
      </c>
      <c r="I1364" s="1">
        <v>0.28000000000000003</v>
      </c>
      <c r="J1364" s="3" t="s">
        <v>16</v>
      </c>
    </row>
    <row r="1365" spans="1:10" x14ac:dyDescent="0.2">
      <c r="A1365" s="2">
        <v>1364</v>
      </c>
      <c r="B1365" s="1" t="s">
        <v>1395</v>
      </c>
      <c r="C1365" s="1" t="s">
        <v>1543</v>
      </c>
      <c r="D1365" s="1" t="s">
        <v>1552</v>
      </c>
      <c r="E1365" s="1" t="s">
        <v>22</v>
      </c>
      <c r="F1365" s="1">
        <v>3554</v>
      </c>
      <c r="G1365" s="1">
        <v>1</v>
      </c>
      <c r="H1365" s="1">
        <v>3555</v>
      </c>
      <c r="I1365" s="1">
        <v>0.27</v>
      </c>
      <c r="J1365" s="3" t="s">
        <v>16</v>
      </c>
    </row>
    <row r="1366" spans="1:10" x14ac:dyDescent="0.2">
      <c r="A1366" s="2">
        <v>1365</v>
      </c>
      <c r="B1366" s="1" t="s">
        <v>1395</v>
      </c>
      <c r="C1366" s="1" t="s">
        <v>1543</v>
      </c>
      <c r="D1366" s="1" t="s">
        <v>1553</v>
      </c>
      <c r="E1366" s="1" t="s">
        <v>1554</v>
      </c>
      <c r="F1366" s="1">
        <v>2366</v>
      </c>
      <c r="G1366" s="1">
        <v>7</v>
      </c>
      <c r="H1366" s="1">
        <v>2373</v>
      </c>
      <c r="I1366" s="1">
        <v>0.18</v>
      </c>
      <c r="J1366" s="3" t="s">
        <v>16</v>
      </c>
    </row>
    <row r="1367" spans="1:10" x14ac:dyDescent="0.2">
      <c r="A1367" s="2">
        <v>1366</v>
      </c>
      <c r="B1367" s="1" t="s">
        <v>1395</v>
      </c>
      <c r="C1367" s="1" t="s">
        <v>1543</v>
      </c>
      <c r="D1367" s="1" t="s">
        <v>1555</v>
      </c>
      <c r="E1367" s="1" t="s">
        <v>1421</v>
      </c>
      <c r="F1367" s="1">
        <v>2093</v>
      </c>
      <c r="G1367" s="1">
        <v>6</v>
      </c>
      <c r="H1367" s="1">
        <v>2099</v>
      </c>
      <c r="I1367" s="1">
        <v>0.16</v>
      </c>
      <c r="J1367" s="3" t="s">
        <v>16</v>
      </c>
    </row>
    <row r="1368" spans="1:10" x14ac:dyDescent="0.2">
      <c r="A1368" s="2">
        <v>1367</v>
      </c>
      <c r="B1368" s="1" t="s">
        <v>1395</v>
      </c>
      <c r="C1368" s="1" t="s">
        <v>1543</v>
      </c>
      <c r="D1368" s="1" t="s">
        <v>1556</v>
      </c>
      <c r="E1368" s="1" t="s">
        <v>22</v>
      </c>
      <c r="F1368" s="1">
        <v>1528</v>
      </c>
      <c r="G1368" s="1">
        <v>3</v>
      </c>
      <c r="H1368" s="1">
        <v>1531</v>
      </c>
      <c r="I1368" s="1">
        <v>0.12</v>
      </c>
      <c r="J1368" s="3" t="s">
        <v>16</v>
      </c>
    </row>
    <row r="1369" spans="1:10" x14ac:dyDescent="0.2">
      <c r="A1369" s="2">
        <v>1368</v>
      </c>
      <c r="B1369" s="1" t="s">
        <v>1395</v>
      </c>
      <c r="C1369" s="1" t="s">
        <v>1543</v>
      </c>
      <c r="D1369" s="1" t="s">
        <v>1557</v>
      </c>
      <c r="E1369" s="1" t="s">
        <v>22</v>
      </c>
      <c r="F1369" s="1">
        <v>1484</v>
      </c>
      <c r="G1369" s="1">
        <v>2</v>
      </c>
      <c r="H1369" s="1">
        <v>1486</v>
      </c>
      <c r="I1369" s="1">
        <v>0.11</v>
      </c>
      <c r="J1369" s="3" t="s">
        <v>16</v>
      </c>
    </row>
    <row r="1370" spans="1:10" x14ac:dyDescent="0.2">
      <c r="A1370" s="2">
        <v>1369</v>
      </c>
      <c r="B1370" s="1" t="s">
        <v>1395</v>
      </c>
      <c r="C1370" s="1" t="s">
        <v>1543</v>
      </c>
      <c r="D1370" s="1" t="s">
        <v>1558</v>
      </c>
      <c r="E1370" s="1" t="s">
        <v>1559</v>
      </c>
      <c r="F1370" s="1">
        <v>1376</v>
      </c>
      <c r="G1370" s="1">
        <v>3</v>
      </c>
      <c r="H1370" s="1">
        <v>1379</v>
      </c>
      <c r="I1370" s="1">
        <v>0.1</v>
      </c>
      <c r="J1370" s="3" t="s">
        <v>16</v>
      </c>
    </row>
    <row r="1371" spans="1:10" x14ac:dyDescent="0.2">
      <c r="A1371" s="2">
        <v>1370</v>
      </c>
      <c r="B1371" s="1" t="s">
        <v>1395</v>
      </c>
      <c r="C1371" s="1" t="s">
        <v>1543</v>
      </c>
      <c r="D1371" s="1" t="s">
        <v>1560</v>
      </c>
      <c r="E1371" s="1" t="s">
        <v>1412</v>
      </c>
      <c r="F1371" s="1">
        <v>1074</v>
      </c>
      <c r="G1371" s="1">
        <v>3</v>
      </c>
      <c r="H1371" s="1">
        <v>1077</v>
      </c>
      <c r="I1371" s="1">
        <v>0.08</v>
      </c>
      <c r="J1371" s="3" t="s">
        <v>16</v>
      </c>
    </row>
    <row r="1372" spans="1:10" x14ac:dyDescent="0.2">
      <c r="A1372" s="2">
        <v>1371</v>
      </c>
      <c r="B1372" s="1" t="s">
        <v>1395</v>
      </c>
      <c r="C1372" s="1" t="s">
        <v>1543</v>
      </c>
      <c r="D1372" s="1" t="s">
        <v>1561</v>
      </c>
      <c r="E1372" s="1" t="s">
        <v>22</v>
      </c>
      <c r="F1372" s="1">
        <v>957</v>
      </c>
      <c r="G1372" s="1" t="s">
        <v>33</v>
      </c>
      <c r="H1372" s="1">
        <v>957</v>
      </c>
      <c r="I1372" s="1">
        <v>7.0000000000000007E-2</v>
      </c>
      <c r="J1372" s="3" t="s">
        <v>16</v>
      </c>
    </row>
    <row r="1373" spans="1:10" x14ac:dyDescent="0.2">
      <c r="A1373" s="2">
        <v>1372</v>
      </c>
      <c r="B1373" s="1" t="s">
        <v>1395</v>
      </c>
      <c r="C1373" s="1" t="s">
        <v>1543</v>
      </c>
      <c r="D1373" s="1" t="s">
        <v>1562</v>
      </c>
      <c r="E1373" s="1" t="s">
        <v>1447</v>
      </c>
      <c r="F1373" s="1">
        <v>897</v>
      </c>
      <c r="G1373" s="1">
        <v>2</v>
      </c>
      <c r="H1373" s="1">
        <v>899</v>
      </c>
      <c r="I1373" s="1">
        <v>7.0000000000000007E-2</v>
      </c>
      <c r="J1373" s="3" t="s">
        <v>16</v>
      </c>
    </row>
    <row r="1374" spans="1:10" x14ac:dyDescent="0.2">
      <c r="A1374" s="2">
        <v>1373</v>
      </c>
      <c r="B1374" s="1" t="s">
        <v>1395</v>
      </c>
      <c r="C1374" s="1" t="s">
        <v>1543</v>
      </c>
      <c r="D1374" s="1" t="s">
        <v>34</v>
      </c>
      <c r="E1374" s="1" t="s">
        <v>35</v>
      </c>
      <c r="F1374" s="1">
        <v>3801</v>
      </c>
      <c r="G1374" s="1">
        <v>39</v>
      </c>
      <c r="H1374" s="1">
        <v>3840</v>
      </c>
      <c r="I1374" s="1">
        <v>0.28999999999999998</v>
      </c>
      <c r="J1374" s="3" t="s">
        <v>16</v>
      </c>
    </row>
    <row r="1375" spans="1:10" x14ac:dyDescent="0.2">
      <c r="A1375" s="2">
        <v>1374</v>
      </c>
      <c r="B1375" s="1" t="s">
        <v>1395</v>
      </c>
      <c r="C1375" s="1" t="s">
        <v>1563</v>
      </c>
      <c r="D1375" s="1" t="s">
        <v>1564</v>
      </c>
      <c r="E1375" s="1" t="s">
        <v>12</v>
      </c>
      <c r="F1375" s="1">
        <v>806667</v>
      </c>
      <c r="G1375" s="1">
        <v>1608</v>
      </c>
      <c r="H1375" s="1">
        <v>808275</v>
      </c>
      <c r="I1375" s="1">
        <v>55.63</v>
      </c>
      <c r="J1375" s="3" t="s">
        <v>13</v>
      </c>
    </row>
    <row r="1376" spans="1:10" x14ac:dyDescent="0.2">
      <c r="A1376" s="2">
        <v>1375</v>
      </c>
      <c r="B1376" s="1" t="s">
        <v>1395</v>
      </c>
      <c r="C1376" s="1" t="s">
        <v>1563</v>
      </c>
      <c r="D1376" s="1" t="s">
        <v>1565</v>
      </c>
      <c r="E1376" s="1" t="s">
        <v>15</v>
      </c>
      <c r="F1376" s="1">
        <v>566487</v>
      </c>
      <c r="G1376" s="1">
        <v>1397</v>
      </c>
      <c r="H1376" s="1">
        <v>567884</v>
      </c>
      <c r="I1376" s="1">
        <v>39.08</v>
      </c>
      <c r="J1376" s="3" t="s">
        <v>16</v>
      </c>
    </row>
    <row r="1377" spans="1:10" x14ac:dyDescent="0.2">
      <c r="A1377" s="2">
        <v>1376</v>
      </c>
      <c r="B1377" s="1" t="s">
        <v>1395</v>
      </c>
      <c r="C1377" s="1" t="s">
        <v>1563</v>
      </c>
      <c r="D1377" s="1" t="s">
        <v>1566</v>
      </c>
      <c r="E1377" s="1" t="s">
        <v>26</v>
      </c>
      <c r="F1377" s="1">
        <v>15493</v>
      </c>
      <c r="G1377" s="1">
        <v>107</v>
      </c>
      <c r="H1377" s="1">
        <v>15600</v>
      </c>
      <c r="I1377" s="1">
        <v>1.07</v>
      </c>
      <c r="J1377" s="3" t="s">
        <v>16</v>
      </c>
    </row>
    <row r="1378" spans="1:10" x14ac:dyDescent="0.2">
      <c r="A1378" s="2">
        <v>1377</v>
      </c>
      <c r="B1378" s="1" t="s">
        <v>1395</v>
      </c>
      <c r="C1378" s="1" t="s">
        <v>1563</v>
      </c>
      <c r="D1378" s="1" t="s">
        <v>1567</v>
      </c>
      <c r="E1378" s="1" t="s">
        <v>1408</v>
      </c>
      <c r="F1378" s="1">
        <v>10915</v>
      </c>
      <c r="G1378" s="1">
        <v>44</v>
      </c>
      <c r="H1378" s="1">
        <v>10959</v>
      </c>
      <c r="I1378" s="1">
        <v>0.75</v>
      </c>
      <c r="J1378" s="3" t="s">
        <v>16</v>
      </c>
    </row>
    <row r="1379" spans="1:10" x14ac:dyDescent="0.2">
      <c r="A1379" s="2">
        <v>1378</v>
      </c>
      <c r="B1379" s="1" t="s">
        <v>1395</v>
      </c>
      <c r="C1379" s="1" t="s">
        <v>1563</v>
      </c>
      <c r="D1379" s="1" t="s">
        <v>1568</v>
      </c>
      <c r="E1379" s="1" t="s">
        <v>22</v>
      </c>
      <c r="F1379" s="1">
        <v>7719</v>
      </c>
      <c r="G1379" s="1">
        <v>3</v>
      </c>
      <c r="H1379" s="1">
        <v>7722</v>
      </c>
      <c r="I1379" s="1">
        <v>0.53</v>
      </c>
      <c r="J1379" s="3" t="s">
        <v>16</v>
      </c>
    </row>
    <row r="1380" spans="1:10" x14ac:dyDescent="0.2">
      <c r="A1380" s="2">
        <v>1379</v>
      </c>
      <c r="B1380" s="1" t="s">
        <v>1395</v>
      </c>
      <c r="C1380" s="1" t="s">
        <v>1563</v>
      </c>
      <c r="D1380" s="1" t="s">
        <v>1569</v>
      </c>
      <c r="E1380" s="1" t="s">
        <v>22</v>
      </c>
      <c r="F1380" s="1">
        <v>7410</v>
      </c>
      <c r="G1380" s="1">
        <v>10</v>
      </c>
      <c r="H1380" s="1">
        <v>7420</v>
      </c>
      <c r="I1380" s="1">
        <v>0.51</v>
      </c>
      <c r="J1380" s="3" t="s">
        <v>16</v>
      </c>
    </row>
    <row r="1381" spans="1:10" x14ac:dyDescent="0.2">
      <c r="A1381" s="2">
        <v>1380</v>
      </c>
      <c r="B1381" s="1" t="s">
        <v>1395</v>
      </c>
      <c r="C1381" s="1" t="s">
        <v>1563</v>
      </c>
      <c r="D1381" s="1" t="s">
        <v>1570</v>
      </c>
      <c r="E1381" s="1" t="s">
        <v>22</v>
      </c>
      <c r="F1381" s="1">
        <v>4591</v>
      </c>
      <c r="G1381" s="1">
        <v>2</v>
      </c>
      <c r="H1381" s="1">
        <v>4593</v>
      </c>
      <c r="I1381" s="1">
        <v>0.32</v>
      </c>
      <c r="J1381" s="3" t="s">
        <v>16</v>
      </c>
    </row>
    <row r="1382" spans="1:10" x14ac:dyDescent="0.2">
      <c r="A1382" s="2">
        <v>1381</v>
      </c>
      <c r="B1382" s="1" t="s">
        <v>1395</v>
      </c>
      <c r="C1382" s="1" t="s">
        <v>1563</v>
      </c>
      <c r="D1382" s="1" t="s">
        <v>1571</v>
      </c>
      <c r="E1382" s="1" t="s">
        <v>22</v>
      </c>
      <c r="F1382" s="1">
        <v>4159</v>
      </c>
      <c r="G1382" s="1">
        <v>8</v>
      </c>
      <c r="H1382" s="1">
        <v>4167</v>
      </c>
      <c r="I1382" s="1">
        <v>0.28999999999999998</v>
      </c>
      <c r="J1382" s="3" t="s">
        <v>16</v>
      </c>
    </row>
    <row r="1383" spans="1:10" x14ac:dyDescent="0.2">
      <c r="A1383" s="2">
        <v>1382</v>
      </c>
      <c r="B1383" s="1" t="s">
        <v>1395</v>
      </c>
      <c r="C1383" s="1" t="s">
        <v>1563</v>
      </c>
      <c r="D1383" s="1" t="s">
        <v>1572</v>
      </c>
      <c r="E1383" s="1" t="s">
        <v>1412</v>
      </c>
      <c r="F1383" s="1">
        <v>3007</v>
      </c>
      <c r="G1383" s="1">
        <v>8</v>
      </c>
      <c r="H1383" s="1">
        <v>3015</v>
      </c>
      <c r="I1383" s="1">
        <v>0.21</v>
      </c>
      <c r="J1383" s="3" t="s">
        <v>16</v>
      </c>
    </row>
    <row r="1384" spans="1:10" x14ac:dyDescent="0.2">
      <c r="A1384" s="2">
        <v>1383</v>
      </c>
      <c r="B1384" s="1" t="s">
        <v>1395</v>
      </c>
      <c r="C1384" s="1" t="s">
        <v>1563</v>
      </c>
      <c r="D1384" s="1" t="s">
        <v>1573</v>
      </c>
      <c r="E1384" s="1" t="s">
        <v>1421</v>
      </c>
      <c r="F1384" s="1">
        <v>2618</v>
      </c>
      <c r="G1384" s="1">
        <v>8</v>
      </c>
      <c r="H1384" s="1">
        <v>2626</v>
      </c>
      <c r="I1384" s="1">
        <v>0.18</v>
      </c>
      <c r="J1384" s="3" t="s">
        <v>16</v>
      </c>
    </row>
    <row r="1385" spans="1:10" x14ac:dyDescent="0.2">
      <c r="A1385" s="2">
        <v>1384</v>
      </c>
      <c r="B1385" s="1" t="s">
        <v>1395</v>
      </c>
      <c r="C1385" s="1" t="s">
        <v>1563</v>
      </c>
      <c r="D1385" s="1" t="s">
        <v>1574</v>
      </c>
      <c r="E1385" s="1" t="s">
        <v>22</v>
      </c>
      <c r="F1385" s="1">
        <v>2127</v>
      </c>
      <c r="G1385" s="1">
        <v>2</v>
      </c>
      <c r="H1385" s="1">
        <v>2129</v>
      </c>
      <c r="I1385" s="1">
        <v>0.15</v>
      </c>
      <c r="J1385" s="3" t="s">
        <v>16</v>
      </c>
    </row>
    <row r="1386" spans="1:10" x14ac:dyDescent="0.2">
      <c r="A1386" s="2">
        <v>1385</v>
      </c>
      <c r="B1386" s="1" t="s">
        <v>1395</v>
      </c>
      <c r="C1386" s="1" t="s">
        <v>1563</v>
      </c>
      <c r="D1386" s="1" t="s">
        <v>1575</v>
      </c>
      <c r="E1386" s="1" t="s">
        <v>22</v>
      </c>
      <c r="F1386" s="1">
        <v>1808</v>
      </c>
      <c r="G1386" s="1">
        <v>17</v>
      </c>
      <c r="H1386" s="1">
        <v>1825</v>
      </c>
      <c r="I1386" s="1">
        <v>0.13</v>
      </c>
      <c r="J1386" s="3" t="s">
        <v>16</v>
      </c>
    </row>
    <row r="1387" spans="1:10" x14ac:dyDescent="0.2">
      <c r="A1387" s="2">
        <v>1386</v>
      </c>
      <c r="B1387" s="1" t="s">
        <v>1395</v>
      </c>
      <c r="C1387" s="1" t="s">
        <v>1563</v>
      </c>
      <c r="D1387" s="1" t="s">
        <v>1576</v>
      </c>
      <c r="E1387" s="1" t="s">
        <v>1406</v>
      </c>
      <c r="F1387" s="1">
        <v>1714</v>
      </c>
      <c r="G1387" s="1">
        <v>14</v>
      </c>
      <c r="H1387" s="1">
        <v>1728</v>
      </c>
      <c r="I1387" s="1">
        <v>0.12</v>
      </c>
      <c r="J1387" s="3" t="s">
        <v>16</v>
      </c>
    </row>
    <row r="1388" spans="1:10" x14ac:dyDescent="0.2">
      <c r="A1388" s="2">
        <v>1387</v>
      </c>
      <c r="B1388" s="1" t="s">
        <v>1395</v>
      </c>
      <c r="C1388" s="1" t="s">
        <v>1563</v>
      </c>
      <c r="D1388" s="1" t="s">
        <v>34</v>
      </c>
      <c r="E1388" s="1" t="s">
        <v>35</v>
      </c>
      <c r="F1388" s="1">
        <v>14993</v>
      </c>
      <c r="G1388" s="1">
        <v>29</v>
      </c>
      <c r="H1388" s="1">
        <v>15022</v>
      </c>
      <c r="I1388" s="1">
        <v>1.03</v>
      </c>
      <c r="J1388" s="3" t="s">
        <v>16</v>
      </c>
    </row>
    <row r="1389" spans="1:10" x14ac:dyDescent="0.2">
      <c r="A1389" s="2">
        <v>1388</v>
      </c>
      <c r="B1389" s="1" t="s">
        <v>1395</v>
      </c>
      <c r="C1389" s="1" t="s">
        <v>1577</v>
      </c>
      <c r="D1389" s="1" t="s">
        <v>1578</v>
      </c>
      <c r="E1389" s="1" t="s">
        <v>12</v>
      </c>
      <c r="F1389" s="1">
        <v>1047447</v>
      </c>
      <c r="G1389" s="1">
        <v>2904</v>
      </c>
      <c r="H1389" s="1">
        <v>1050351</v>
      </c>
      <c r="I1389" s="1">
        <v>66.19</v>
      </c>
      <c r="J1389" s="3" t="s">
        <v>13</v>
      </c>
    </row>
    <row r="1390" spans="1:10" x14ac:dyDescent="0.2">
      <c r="A1390" s="2">
        <v>1389</v>
      </c>
      <c r="B1390" s="1" t="s">
        <v>1395</v>
      </c>
      <c r="C1390" s="1" t="s">
        <v>1577</v>
      </c>
      <c r="D1390" s="1" t="s">
        <v>1579</v>
      </c>
      <c r="E1390" s="1" t="s">
        <v>15</v>
      </c>
      <c r="F1390" s="1">
        <v>473656</v>
      </c>
      <c r="G1390" s="1">
        <v>1410</v>
      </c>
      <c r="H1390" s="1">
        <v>475066</v>
      </c>
      <c r="I1390" s="1">
        <v>29.94</v>
      </c>
      <c r="J1390" s="3" t="s">
        <v>16</v>
      </c>
    </row>
    <row r="1391" spans="1:10" x14ac:dyDescent="0.2">
      <c r="A1391" s="2">
        <v>1390</v>
      </c>
      <c r="B1391" s="1" t="s">
        <v>1395</v>
      </c>
      <c r="C1391" s="1" t="s">
        <v>1577</v>
      </c>
      <c r="D1391" s="1" t="s">
        <v>1580</v>
      </c>
      <c r="E1391" s="1" t="s">
        <v>26</v>
      </c>
      <c r="F1391" s="1">
        <v>9201</v>
      </c>
      <c r="G1391" s="1">
        <v>98</v>
      </c>
      <c r="H1391" s="1">
        <v>9299</v>
      </c>
      <c r="I1391" s="1">
        <v>0.59</v>
      </c>
      <c r="J1391" s="3" t="s">
        <v>16</v>
      </c>
    </row>
    <row r="1392" spans="1:10" x14ac:dyDescent="0.2">
      <c r="A1392" s="2">
        <v>1391</v>
      </c>
      <c r="B1392" s="1" t="s">
        <v>1395</v>
      </c>
      <c r="C1392" s="1" t="s">
        <v>1577</v>
      </c>
      <c r="D1392" s="1" t="s">
        <v>1472</v>
      </c>
      <c r="E1392" s="1" t="s">
        <v>1447</v>
      </c>
      <c r="F1392" s="1">
        <v>8765</v>
      </c>
      <c r="G1392" s="1">
        <v>3</v>
      </c>
      <c r="H1392" s="1">
        <v>8768</v>
      </c>
      <c r="I1392" s="1">
        <v>0.55000000000000004</v>
      </c>
      <c r="J1392" s="3" t="s">
        <v>16</v>
      </c>
    </row>
    <row r="1393" spans="1:10" x14ac:dyDescent="0.2">
      <c r="A1393" s="2">
        <v>1392</v>
      </c>
      <c r="B1393" s="1" t="s">
        <v>1395</v>
      </c>
      <c r="C1393" s="1" t="s">
        <v>1577</v>
      </c>
      <c r="D1393" s="1" t="s">
        <v>1581</v>
      </c>
      <c r="E1393" s="1" t="s">
        <v>22</v>
      </c>
      <c r="F1393" s="1">
        <v>4629</v>
      </c>
      <c r="G1393" s="1">
        <v>1</v>
      </c>
      <c r="H1393" s="1">
        <v>4630</v>
      </c>
      <c r="I1393" s="1">
        <v>0.28999999999999998</v>
      </c>
      <c r="J1393" s="3" t="s">
        <v>16</v>
      </c>
    </row>
    <row r="1394" spans="1:10" x14ac:dyDescent="0.2">
      <c r="A1394" s="2">
        <v>1393</v>
      </c>
      <c r="B1394" s="1" t="s">
        <v>1395</v>
      </c>
      <c r="C1394" s="1" t="s">
        <v>1577</v>
      </c>
      <c r="D1394" s="1" t="s">
        <v>1582</v>
      </c>
      <c r="E1394" s="1" t="s">
        <v>1408</v>
      </c>
      <c r="F1394" s="1">
        <v>3492</v>
      </c>
      <c r="G1394" s="1">
        <v>7</v>
      </c>
      <c r="H1394" s="1">
        <v>3499</v>
      </c>
      <c r="I1394" s="1">
        <v>0.22</v>
      </c>
      <c r="J1394" s="3" t="s">
        <v>16</v>
      </c>
    </row>
    <row r="1395" spans="1:10" x14ac:dyDescent="0.2">
      <c r="A1395" s="2">
        <v>1394</v>
      </c>
      <c r="B1395" s="1" t="s">
        <v>1395</v>
      </c>
      <c r="C1395" s="1" t="s">
        <v>1577</v>
      </c>
      <c r="D1395" s="1" t="s">
        <v>1583</v>
      </c>
      <c r="E1395" s="1" t="s">
        <v>1559</v>
      </c>
      <c r="F1395" s="1">
        <v>2914</v>
      </c>
      <c r="G1395" s="1">
        <v>2</v>
      </c>
      <c r="H1395" s="1">
        <v>2916</v>
      </c>
      <c r="I1395" s="1">
        <v>0.18</v>
      </c>
      <c r="J1395" s="3" t="s">
        <v>16</v>
      </c>
    </row>
    <row r="1396" spans="1:10" x14ac:dyDescent="0.2">
      <c r="A1396" s="2">
        <v>1395</v>
      </c>
      <c r="B1396" s="1" t="s">
        <v>1395</v>
      </c>
      <c r="C1396" s="1" t="s">
        <v>1577</v>
      </c>
      <c r="D1396" s="1" t="s">
        <v>1584</v>
      </c>
      <c r="E1396" s="1" t="s">
        <v>1412</v>
      </c>
      <c r="F1396" s="1">
        <v>2859</v>
      </c>
      <c r="G1396" s="1">
        <v>6</v>
      </c>
      <c r="H1396" s="1">
        <v>2865</v>
      </c>
      <c r="I1396" s="1">
        <v>0.18</v>
      </c>
      <c r="J1396" s="3" t="s">
        <v>16</v>
      </c>
    </row>
    <row r="1397" spans="1:10" x14ac:dyDescent="0.2">
      <c r="A1397" s="2">
        <v>1396</v>
      </c>
      <c r="B1397" s="1" t="s">
        <v>1395</v>
      </c>
      <c r="C1397" s="1" t="s">
        <v>1577</v>
      </c>
      <c r="D1397" s="1" t="s">
        <v>1585</v>
      </c>
      <c r="E1397" s="1" t="s">
        <v>22</v>
      </c>
      <c r="F1397" s="1">
        <v>2182</v>
      </c>
      <c r="G1397" s="1">
        <v>3</v>
      </c>
      <c r="H1397" s="1">
        <v>2185</v>
      </c>
      <c r="I1397" s="1">
        <v>0.14000000000000001</v>
      </c>
      <c r="J1397" s="3" t="s">
        <v>16</v>
      </c>
    </row>
    <row r="1398" spans="1:10" x14ac:dyDescent="0.2">
      <c r="A1398" s="2">
        <v>1397</v>
      </c>
      <c r="B1398" s="1" t="s">
        <v>1395</v>
      </c>
      <c r="C1398" s="1" t="s">
        <v>1577</v>
      </c>
      <c r="D1398" s="1" t="s">
        <v>1586</v>
      </c>
      <c r="E1398" s="1" t="s">
        <v>22</v>
      </c>
      <c r="F1398" s="1">
        <v>2054</v>
      </c>
      <c r="G1398" s="1" t="s">
        <v>33</v>
      </c>
      <c r="H1398" s="1">
        <v>2054</v>
      </c>
      <c r="I1398" s="1">
        <v>0.13</v>
      </c>
      <c r="J1398" s="3" t="s">
        <v>16</v>
      </c>
    </row>
    <row r="1399" spans="1:10" x14ac:dyDescent="0.2">
      <c r="A1399" s="2">
        <v>1398</v>
      </c>
      <c r="B1399" s="1" t="s">
        <v>1395</v>
      </c>
      <c r="C1399" s="1" t="s">
        <v>1577</v>
      </c>
      <c r="D1399" s="1" t="s">
        <v>1587</v>
      </c>
      <c r="E1399" s="1" t="s">
        <v>31</v>
      </c>
      <c r="F1399" s="1">
        <v>1920</v>
      </c>
      <c r="G1399" s="1" t="s">
        <v>33</v>
      </c>
      <c r="H1399" s="1">
        <v>1920</v>
      </c>
      <c r="I1399" s="1">
        <v>0.12</v>
      </c>
      <c r="J1399" s="3" t="s">
        <v>16</v>
      </c>
    </row>
    <row r="1400" spans="1:10" x14ac:dyDescent="0.2">
      <c r="A1400" s="2">
        <v>1399</v>
      </c>
      <c r="B1400" s="1" t="s">
        <v>1395</v>
      </c>
      <c r="C1400" s="1" t="s">
        <v>1577</v>
      </c>
      <c r="D1400" s="1" t="s">
        <v>1588</v>
      </c>
      <c r="E1400" s="1" t="s">
        <v>22</v>
      </c>
      <c r="F1400" s="1">
        <v>1608</v>
      </c>
      <c r="G1400" s="1" t="s">
        <v>33</v>
      </c>
      <c r="H1400" s="1">
        <v>1608</v>
      </c>
      <c r="I1400" s="1">
        <v>0.1</v>
      </c>
      <c r="J1400" s="3" t="s">
        <v>16</v>
      </c>
    </row>
    <row r="1401" spans="1:10" x14ac:dyDescent="0.2">
      <c r="A1401" s="2">
        <v>1400</v>
      </c>
      <c r="B1401" s="1" t="s">
        <v>1395</v>
      </c>
      <c r="C1401" s="1" t="s">
        <v>1577</v>
      </c>
      <c r="D1401" s="1" t="s">
        <v>1589</v>
      </c>
      <c r="E1401" s="1" t="s">
        <v>1404</v>
      </c>
      <c r="F1401" s="1">
        <v>1347</v>
      </c>
      <c r="G1401" s="1">
        <v>4</v>
      </c>
      <c r="H1401" s="1">
        <v>1351</v>
      </c>
      <c r="I1401" s="1">
        <v>0.09</v>
      </c>
      <c r="J1401" s="3" t="s">
        <v>16</v>
      </c>
    </row>
    <row r="1402" spans="1:10" x14ac:dyDescent="0.2">
      <c r="A1402" s="2">
        <v>1401</v>
      </c>
      <c r="B1402" s="1" t="s">
        <v>1395</v>
      </c>
      <c r="C1402" s="1" t="s">
        <v>1577</v>
      </c>
      <c r="D1402" s="1" t="s">
        <v>1434</v>
      </c>
      <c r="E1402" s="1" t="s">
        <v>1435</v>
      </c>
      <c r="F1402" s="1">
        <v>1312</v>
      </c>
      <c r="G1402" s="1" t="s">
        <v>33</v>
      </c>
      <c r="H1402" s="1">
        <v>1312</v>
      </c>
      <c r="I1402" s="1">
        <v>0.08</v>
      </c>
      <c r="J1402" s="3" t="s">
        <v>16</v>
      </c>
    </row>
    <row r="1403" spans="1:10" x14ac:dyDescent="0.2">
      <c r="A1403" s="2">
        <v>1402</v>
      </c>
      <c r="B1403" s="1" t="s">
        <v>1395</v>
      </c>
      <c r="C1403" s="1" t="s">
        <v>1577</v>
      </c>
      <c r="D1403" s="1" t="s">
        <v>1590</v>
      </c>
      <c r="E1403" s="1" t="s">
        <v>22</v>
      </c>
      <c r="F1403" s="1">
        <v>1187</v>
      </c>
      <c r="G1403" s="1">
        <v>6</v>
      </c>
      <c r="H1403" s="1">
        <v>1193</v>
      </c>
      <c r="I1403" s="1">
        <v>0.08</v>
      </c>
      <c r="J1403" s="3" t="s">
        <v>16</v>
      </c>
    </row>
    <row r="1404" spans="1:10" x14ac:dyDescent="0.2">
      <c r="A1404" s="2">
        <v>1403</v>
      </c>
      <c r="B1404" s="1" t="s">
        <v>1395</v>
      </c>
      <c r="C1404" s="1" t="s">
        <v>1577</v>
      </c>
      <c r="D1404" s="1" t="s">
        <v>1591</v>
      </c>
      <c r="E1404" s="1" t="s">
        <v>22</v>
      </c>
      <c r="F1404" s="1">
        <v>1059</v>
      </c>
      <c r="G1404" s="1" t="s">
        <v>33</v>
      </c>
      <c r="H1404" s="1">
        <v>1059</v>
      </c>
      <c r="I1404" s="1">
        <v>7.0000000000000007E-2</v>
      </c>
      <c r="J1404" s="3" t="s">
        <v>16</v>
      </c>
    </row>
    <row r="1405" spans="1:10" x14ac:dyDescent="0.2">
      <c r="A1405" s="2">
        <v>1404</v>
      </c>
      <c r="B1405" s="1" t="s">
        <v>1395</v>
      </c>
      <c r="C1405" s="1" t="s">
        <v>1577</v>
      </c>
      <c r="D1405" s="1" t="s">
        <v>1592</v>
      </c>
      <c r="E1405" s="1" t="s">
        <v>1421</v>
      </c>
      <c r="F1405" s="1">
        <v>1051</v>
      </c>
      <c r="G1405" s="1">
        <v>11</v>
      </c>
      <c r="H1405" s="1">
        <v>1062</v>
      </c>
      <c r="I1405" s="1">
        <v>7.0000000000000007E-2</v>
      </c>
      <c r="J1405" s="3" t="s">
        <v>16</v>
      </c>
    </row>
    <row r="1406" spans="1:10" x14ac:dyDescent="0.2">
      <c r="A1406" s="2">
        <v>1405</v>
      </c>
      <c r="B1406" s="1" t="s">
        <v>1395</v>
      </c>
      <c r="C1406" s="1" t="s">
        <v>1577</v>
      </c>
      <c r="D1406" s="1" t="s">
        <v>1593</v>
      </c>
      <c r="E1406" s="1" t="s">
        <v>1554</v>
      </c>
      <c r="F1406" s="1">
        <v>1033</v>
      </c>
      <c r="G1406" s="1">
        <v>3</v>
      </c>
      <c r="H1406" s="1">
        <v>1036</v>
      </c>
      <c r="I1406" s="1">
        <v>7.0000000000000007E-2</v>
      </c>
      <c r="J1406" s="3" t="s">
        <v>16</v>
      </c>
    </row>
    <row r="1407" spans="1:10" x14ac:dyDescent="0.2">
      <c r="A1407" s="2">
        <v>1406</v>
      </c>
      <c r="B1407" s="1" t="s">
        <v>1395</v>
      </c>
      <c r="C1407" s="1" t="s">
        <v>1577</v>
      </c>
      <c r="D1407" s="1" t="s">
        <v>1594</v>
      </c>
      <c r="E1407" s="1" t="s">
        <v>22</v>
      </c>
      <c r="F1407" s="1">
        <v>960</v>
      </c>
      <c r="G1407" s="1" t="s">
        <v>33</v>
      </c>
      <c r="H1407" s="1">
        <v>960</v>
      </c>
      <c r="I1407" s="1">
        <v>0.06</v>
      </c>
      <c r="J1407" s="3" t="s">
        <v>16</v>
      </c>
    </row>
    <row r="1408" spans="1:10" x14ac:dyDescent="0.2">
      <c r="A1408" s="2">
        <v>1407</v>
      </c>
      <c r="B1408" s="1" t="s">
        <v>1395</v>
      </c>
      <c r="C1408" s="1" t="s">
        <v>1577</v>
      </c>
      <c r="D1408" s="1" t="s">
        <v>1595</v>
      </c>
      <c r="E1408" s="1" t="s">
        <v>60</v>
      </c>
      <c r="F1408" s="1">
        <v>958</v>
      </c>
      <c r="G1408" s="1">
        <v>2</v>
      </c>
      <c r="H1408" s="1">
        <v>960</v>
      </c>
      <c r="I1408" s="1">
        <v>0.06</v>
      </c>
      <c r="J1408" s="3" t="s">
        <v>16</v>
      </c>
    </row>
    <row r="1409" spans="1:10" x14ac:dyDescent="0.2">
      <c r="A1409" s="2">
        <v>1408</v>
      </c>
      <c r="B1409" s="1" t="s">
        <v>1395</v>
      </c>
      <c r="C1409" s="1" t="s">
        <v>1577</v>
      </c>
      <c r="D1409" s="1" t="s">
        <v>1596</v>
      </c>
      <c r="E1409" s="1" t="s">
        <v>1597</v>
      </c>
      <c r="F1409" s="1">
        <v>818</v>
      </c>
      <c r="G1409" s="1">
        <v>3</v>
      </c>
      <c r="H1409" s="1">
        <v>821</v>
      </c>
      <c r="I1409" s="1">
        <v>0.05</v>
      </c>
      <c r="J1409" s="3" t="s">
        <v>16</v>
      </c>
    </row>
    <row r="1410" spans="1:10" x14ac:dyDescent="0.2">
      <c r="A1410" s="2">
        <v>1409</v>
      </c>
      <c r="B1410" s="1" t="s">
        <v>1395</v>
      </c>
      <c r="C1410" s="1" t="s">
        <v>1577</v>
      </c>
      <c r="D1410" s="1" t="s">
        <v>1598</v>
      </c>
      <c r="E1410" s="1" t="s">
        <v>1599</v>
      </c>
      <c r="F1410" s="1">
        <v>765</v>
      </c>
      <c r="G1410" s="1">
        <v>1</v>
      </c>
      <c r="H1410" s="1">
        <v>766</v>
      </c>
      <c r="I1410" s="1">
        <v>0.05</v>
      </c>
      <c r="J1410" s="3" t="s">
        <v>16</v>
      </c>
    </row>
    <row r="1411" spans="1:10" x14ac:dyDescent="0.2">
      <c r="A1411" s="2">
        <v>1410</v>
      </c>
      <c r="B1411" s="1" t="s">
        <v>1395</v>
      </c>
      <c r="C1411" s="1" t="s">
        <v>1577</v>
      </c>
      <c r="D1411" s="1" t="s">
        <v>1600</v>
      </c>
      <c r="E1411" s="1" t="s">
        <v>22</v>
      </c>
      <c r="F1411" s="1">
        <v>723</v>
      </c>
      <c r="G1411" s="1">
        <v>1</v>
      </c>
      <c r="H1411" s="1">
        <v>724</v>
      </c>
      <c r="I1411" s="1">
        <v>0.05</v>
      </c>
      <c r="J1411" s="3" t="s">
        <v>16</v>
      </c>
    </row>
    <row r="1412" spans="1:10" x14ac:dyDescent="0.2">
      <c r="A1412" s="2">
        <v>1411</v>
      </c>
      <c r="B1412" s="1" t="s">
        <v>1395</v>
      </c>
      <c r="C1412" s="1" t="s">
        <v>1577</v>
      </c>
      <c r="D1412" s="1" t="s">
        <v>1601</v>
      </c>
      <c r="E1412" s="1" t="s">
        <v>1369</v>
      </c>
      <c r="F1412" s="1">
        <v>701</v>
      </c>
      <c r="G1412" s="1">
        <v>4</v>
      </c>
      <c r="H1412" s="1">
        <v>705</v>
      </c>
      <c r="I1412" s="1">
        <v>0.04</v>
      </c>
      <c r="J1412" s="3" t="s">
        <v>16</v>
      </c>
    </row>
    <row r="1413" spans="1:10" x14ac:dyDescent="0.2">
      <c r="A1413" s="2">
        <v>1412</v>
      </c>
      <c r="B1413" s="1" t="s">
        <v>1395</v>
      </c>
      <c r="C1413" s="1" t="s">
        <v>1577</v>
      </c>
      <c r="D1413" s="1" t="s">
        <v>1602</v>
      </c>
      <c r="E1413" s="1" t="s">
        <v>1603</v>
      </c>
      <c r="F1413" s="1">
        <v>525</v>
      </c>
      <c r="G1413" s="1">
        <v>3</v>
      </c>
      <c r="H1413" s="1">
        <v>528</v>
      </c>
      <c r="I1413" s="1">
        <v>0.03</v>
      </c>
      <c r="J1413" s="3" t="s">
        <v>16</v>
      </c>
    </row>
    <row r="1414" spans="1:10" x14ac:dyDescent="0.2">
      <c r="A1414" s="2">
        <v>1413</v>
      </c>
      <c r="B1414" s="1" t="s">
        <v>1395</v>
      </c>
      <c r="C1414" s="1" t="s">
        <v>1577</v>
      </c>
      <c r="D1414" s="1" t="s">
        <v>1604</v>
      </c>
      <c r="E1414" s="1" t="s">
        <v>22</v>
      </c>
      <c r="F1414" s="1">
        <v>500</v>
      </c>
      <c r="G1414" s="1">
        <v>3</v>
      </c>
      <c r="H1414" s="1">
        <v>503</v>
      </c>
      <c r="I1414" s="1">
        <v>0.03</v>
      </c>
      <c r="J1414" s="3" t="s">
        <v>16</v>
      </c>
    </row>
    <row r="1415" spans="1:10" x14ac:dyDescent="0.2">
      <c r="A1415" s="2">
        <v>1414</v>
      </c>
      <c r="B1415" s="1" t="s">
        <v>1395</v>
      </c>
      <c r="C1415" s="1" t="s">
        <v>1577</v>
      </c>
      <c r="D1415" s="1" t="s">
        <v>1605</v>
      </c>
      <c r="E1415" s="1" t="s">
        <v>22</v>
      </c>
      <c r="F1415" s="1">
        <v>466</v>
      </c>
      <c r="G1415" s="1">
        <v>1</v>
      </c>
      <c r="H1415" s="1">
        <v>467</v>
      </c>
      <c r="I1415" s="1">
        <v>0.03</v>
      </c>
      <c r="J1415" s="3" t="s">
        <v>16</v>
      </c>
    </row>
    <row r="1416" spans="1:10" x14ac:dyDescent="0.2">
      <c r="A1416" s="2">
        <v>1415</v>
      </c>
      <c r="B1416" s="1" t="s">
        <v>1395</v>
      </c>
      <c r="C1416" s="1" t="s">
        <v>1577</v>
      </c>
      <c r="D1416" s="1" t="s">
        <v>1606</v>
      </c>
      <c r="E1416" s="1" t="s">
        <v>1607</v>
      </c>
      <c r="F1416" s="1">
        <v>434</v>
      </c>
      <c r="G1416" s="1" t="s">
        <v>33</v>
      </c>
      <c r="H1416" s="1">
        <v>434</v>
      </c>
      <c r="I1416" s="1">
        <v>0.03</v>
      </c>
      <c r="J1416" s="3" t="s">
        <v>16</v>
      </c>
    </row>
    <row r="1417" spans="1:10" x14ac:dyDescent="0.2">
      <c r="A1417" s="2">
        <v>1416</v>
      </c>
      <c r="B1417" s="1" t="s">
        <v>1395</v>
      </c>
      <c r="C1417" s="1" t="s">
        <v>1577</v>
      </c>
      <c r="D1417" s="1" t="s">
        <v>1608</v>
      </c>
      <c r="E1417" s="1" t="s">
        <v>22</v>
      </c>
      <c r="F1417" s="1">
        <v>413</v>
      </c>
      <c r="G1417" s="1">
        <v>1</v>
      </c>
      <c r="H1417" s="1">
        <v>414</v>
      </c>
      <c r="I1417" s="1">
        <v>0.03</v>
      </c>
      <c r="J1417" s="3" t="s">
        <v>16</v>
      </c>
    </row>
    <row r="1418" spans="1:10" x14ac:dyDescent="0.2">
      <c r="A1418" s="2">
        <v>1417</v>
      </c>
      <c r="B1418" s="1" t="s">
        <v>1395</v>
      </c>
      <c r="C1418" s="1" t="s">
        <v>1577</v>
      </c>
      <c r="D1418" s="1" t="s">
        <v>1609</v>
      </c>
      <c r="E1418" s="1" t="s">
        <v>22</v>
      </c>
      <c r="F1418" s="1">
        <v>391</v>
      </c>
      <c r="G1418" s="1" t="s">
        <v>33</v>
      </c>
      <c r="H1418" s="1">
        <v>391</v>
      </c>
      <c r="I1418" s="1">
        <v>0.02</v>
      </c>
      <c r="J1418" s="3" t="s">
        <v>16</v>
      </c>
    </row>
    <row r="1419" spans="1:10" x14ac:dyDescent="0.2">
      <c r="A1419" s="2">
        <v>1418</v>
      </c>
      <c r="B1419" s="1" t="s">
        <v>1395</v>
      </c>
      <c r="C1419" s="1" t="s">
        <v>1577</v>
      </c>
      <c r="D1419" s="1" t="s">
        <v>1610</v>
      </c>
      <c r="E1419" s="1" t="s">
        <v>22</v>
      </c>
      <c r="F1419" s="1">
        <v>369</v>
      </c>
      <c r="G1419" s="1" t="s">
        <v>33</v>
      </c>
      <c r="H1419" s="1">
        <v>369</v>
      </c>
      <c r="I1419" s="1">
        <v>0.02</v>
      </c>
      <c r="J1419" s="3" t="s">
        <v>16</v>
      </c>
    </row>
    <row r="1420" spans="1:10" x14ac:dyDescent="0.2">
      <c r="A1420" s="2">
        <v>1419</v>
      </c>
      <c r="B1420" s="1" t="s">
        <v>1395</v>
      </c>
      <c r="C1420" s="1" t="s">
        <v>1577</v>
      </c>
      <c r="D1420" s="1" t="s">
        <v>1611</v>
      </c>
      <c r="E1420" s="1" t="s">
        <v>22</v>
      </c>
      <c r="F1420" s="1">
        <v>349</v>
      </c>
      <c r="G1420" s="1" t="s">
        <v>33</v>
      </c>
      <c r="H1420" s="1">
        <v>349</v>
      </c>
      <c r="I1420" s="1">
        <v>0.02</v>
      </c>
      <c r="J1420" s="3" t="s">
        <v>16</v>
      </c>
    </row>
    <row r="1421" spans="1:10" x14ac:dyDescent="0.2">
      <c r="A1421" s="2">
        <v>1420</v>
      </c>
      <c r="B1421" s="1" t="s">
        <v>1395</v>
      </c>
      <c r="C1421" s="1" t="s">
        <v>1577</v>
      </c>
      <c r="D1421" s="1" t="s">
        <v>1612</v>
      </c>
      <c r="E1421" s="1" t="s">
        <v>22</v>
      </c>
      <c r="F1421" s="1">
        <v>336</v>
      </c>
      <c r="G1421" s="1">
        <v>1</v>
      </c>
      <c r="H1421" s="1">
        <v>337</v>
      </c>
      <c r="I1421" s="1">
        <v>0.02</v>
      </c>
      <c r="J1421" s="3" t="s">
        <v>16</v>
      </c>
    </row>
    <row r="1422" spans="1:10" x14ac:dyDescent="0.2">
      <c r="A1422" s="2">
        <v>1421</v>
      </c>
      <c r="B1422" s="1" t="s">
        <v>1395</v>
      </c>
      <c r="C1422" s="1" t="s">
        <v>1577</v>
      </c>
      <c r="D1422" s="1" t="s">
        <v>1613</v>
      </c>
      <c r="E1422" s="1" t="s">
        <v>22</v>
      </c>
      <c r="F1422" s="1">
        <v>310</v>
      </c>
      <c r="G1422" s="1" t="s">
        <v>33</v>
      </c>
      <c r="H1422" s="1">
        <v>310</v>
      </c>
      <c r="I1422" s="1">
        <v>0.02</v>
      </c>
      <c r="J1422" s="3" t="s">
        <v>16</v>
      </c>
    </row>
    <row r="1423" spans="1:10" x14ac:dyDescent="0.2">
      <c r="A1423" s="2">
        <v>1422</v>
      </c>
      <c r="B1423" s="1" t="s">
        <v>1395</v>
      </c>
      <c r="C1423" s="1" t="s">
        <v>1577</v>
      </c>
      <c r="D1423" s="1" t="s">
        <v>1614</v>
      </c>
      <c r="E1423" s="1" t="s">
        <v>22</v>
      </c>
      <c r="F1423" s="1">
        <v>295</v>
      </c>
      <c r="G1423" s="1" t="s">
        <v>33</v>
      </c>
      <c r="H1423" s="1">
        <v>295</v>
      </c>
      <c r="I1423" s="1">
        <v>0.02</v>
      </c>
      <c r="J1423" s="3" t="s">
        <v>16</v>
      </c>
    </row>
    <row r="1424" spans="1:10" x14ac:dyDescent="0.2">
      <c r="A1424" s="2">
        <v>1423</v>
      </c>
      <c r="B1424" s="1" t="s">
        <v>1395</v>
      </c>
      <c r="C1424" s="1" t="s">
        <v>1577</v>
      </c>
      <c r="D1424" s="1" t="s">
        <v>1615</v>
      </c>
      <c r="E1424" s="1" t="s">
        <v>22</v>
      </c>
      <c r="F1424" s="1">
        <v>291</v>
      </c>
      <c r="G1424" s="1">
        <v>3</v>
      </c>
      <c r="H1424" s="1">
        <v>294</v>
      </c>
      <c r="I1424" s="1">
        <v>0.02</v>
      </c>
      <c r="J1424" s="3" t="s">
        <v>16</v>
      </c>
    </row>
    <row r="1425" spans="1:10" x14ac:dyDescent="0.2">
      <c r="A1425" s="2">
        <v>1424</v>
      </c>
      <c r="B1425" s="1" t="s">
        <v>1395</v>
      </c>
      <c r="C1425" s="1" t="s">
        <v>1577</v>
      </c>
      <c r="D1425" s="1" t="s">
        <v>1616</v>
      </c>
      <c r="E1425" s="1" t="s">
        <v>22</v>
      </c>
      <c r="F1425" s="1">
        <v>254</v>
      </c>
      <c r="G1425" s="1" t="s">
        <v>33</v>
      </c>
      <c r="H1425" s="1">
        <v>254</v>
      </c>
      <c r="I1425" s="1">
        <v>0.02</v>
      </c>
      <c r="J1425" s="3" t="s">
        <v>16</v>
      </c>
    </row>
    <row r="1426" spans="1:10" x14ac:dyDescent="0.2">
      <c r="A1426" s="2">
        <v>1425</v>
      </c>
      <c r="B1426" s="1" t="s">
        <v>1395</v>
      </c>
      <c r="C1426" s="1" t="s">
        <v>1577</v>
      </c>
      <c r="D1426" s="1" t="s">
        <v>1617</v>
      </c>
      <c r="E1426" s="1" t="s">
        <v>22</v>
      </c>
      <c r="F1426" s="1">
        <v>252</v>
      </c>
      <c r="G1426" s="1" t="s">
        <v>33</v>
      </c>
      <c r="H1426" s="1">
        <v>252</v>
      </c>
      <c r="I1426" s="1">
        <v>0.02</v>
      </c>
      <c r="J1426" s="3" t="s">
        <v>16</v>
      </c>
    </row>
    <row r="1427" spans="1:10" x14ac:dyDescent="0.2">
      <c r="A1427" s="2">
        <v>1426</v>
      </c>
      <c r="B1427" s="1" t="s">
        <v>1395</v>
      </c>
      <c r="C1427" s="1" t="s">
        <v>1577</v>
      </c>
      <c r="D1427" s="1" t="s">
        <v>34</v>
      </c>
      <c r="E1427" s="1" t="s">
        <v>35</v>
      </c>
      <c r="F1427" s="1">
        <v>4414</v>
      </c>
      <c r="G1427" s="1">
        <v>34</v>
      </c>
      <c r="H1427" s="1">
        <v>4448</v>
      </c>
      <c r="I1427" s="1">
        <v>0.28000000000000003</v>
      </c>
      <c r="J1427" s="3" t="s">
        <v>16</v>
      </c>
    </row>
    <row r="1428" spans="1:10" x14ac:dyDescent="0.2">
      <c r="A1428" s="2">
        <v>1427</v>
      </c>
      <c r="B1428" s="1" t="s">
        <v>1395</v>
      </c>
      <c r="C1428" s="1" t="s">
        <v>1618</v>
      </c>
      <c r="D1428" s="1" t="s">
        <v>1619</v>
      </c>
      <c r="E1428" s="1" t="s">
        <v>12</v>
      </c>
      <c r="F1428" s="1">
        <v>711439</v>
      </c>
      <c r="G1428" s="1">
        <v>618</v>
      </c>
      <c r="H1428" s="1">
        <v>712057</v>
      </c>
      <c r="I1428" s="1">
        <v>49.25</v>
      </c>
      <c r="J1428" s="3" t="s">
        <v>13</v>
      </c>
    </row>
    <row r="1429" spans="1:10" x14ac:dyDescent="0.2">
      <c r="A1429" s="2">
        <v>1428</v>
      </c>
      <c r="B1429" s="1" t="s">
        <v>1395</v>
      </c>
      <c r="C1429" s="1" t="s">
        <v>1618</v>
      </c>
      <c r="D1429" s="1" t="s">
        <v>1620</v>
      </c>
      <c r="E1429" s="1" t="s">
        <v>15</v>
      </c>
      <c r="F1429" s="1">
        <v>667078</v>
      </c>
      <c r="G1429" s="1">
        <v>568</v>
      </c>
      <c r="H1429" s="1">
        <v>667646</v>
      </c>
      <c r="I1429" s="1">
        <v>46.18</v>
      </c>
      <c r="J1429" s="3" t="s">
        <v>16</v>
      </c>
    </row>
    <row r="1430" spans="1:10" x14ac:dyDescent="0.2">
      <c r="A1430" s="2">
        <v>1429</v>
      </c>
      <c r="B1430" s="1" t="s">
        <v>1395</v>
      </c>
      <c r="C1430" s="1" t="s">
        <v>1618</v>
      </c>
      <c r="D1430" s="1" t="s">
        <v>1621</v>
      </c>
      <c r="E1430" s="1" t="s">
        <v>22</v>
      </c>
      <c r="F1430" s="1">
        <v>10737</v>
      </c>
      <c r="G1430" s="1" t="s">
        <v>33</v>
      </c>
      <c r="H1430" s="1">
        <v>10737</v>
      </c>
      <c r="I1430" s="1">
        <v>0.74</v>
      </c>
      <c r="J1430" s="3" t="s">
        <v>16</v>
      </c>
    </row>
    <row r="1431" spans="1:10" x14ac:dyDescent="0.2">
      <c r="A1431" s="2">
        <v>1430</v>
      </c>
      <c r="B1431" s="1" t="s">
        <v>1395</v>
      </c>
      <c r="C1431" s="1" t="s">
        <v>1618</v>
      </c>
      <c r="D1431" s="1" t="s">
        <v>1622</v>
      </c>
      <c r="E1431" s="1" t="s">
        <v>26</v>
      </c>
      <c r="F1431" s="1">
        <v>9659</v>
      </c>
      <c r="G1431" s="1">
        <v>9</v>
      </c>
      <c r="H1431" s="1">
        <v>9668</v>
      </c>
      <c r="I1431" s="1">
        <v>0.67</v>
      </c>
      <c r="J1431" s="3" t="s">
        <v>16</v>
      </c>
    </row>
    <row r="1432" spans="1:10" x14ac:dyDescent="0.2">
      <c r="A1432" s="2">
        <v>1431</v>
      </c>
      <c r="B1432" s="1" t="s">
        <v>1395</v>
      </c>
      <c r="C1432" s="1" t="s">
        <v>1618</v>
      </c>
      <c r="D1432" s="1" t="s">
        <v>1562</v>
      </c>
      <c r="E1432" s="1" t="s">
        <v>1447</v>
      </c>
      <c r="F1432" s="1">
        <v>8029</v>
      </c>
      <c r="G1432" s="1">
        <v>1</v>
      </c>
      <c r="H1432" s="1">
        <v>8030</v>
      </c>
      <c r="I1432" s="1">
        <v>0.56000000000000005</v>
      </c>
      <c r="J1432" s="3" t="s">
        <v>16</v>
      </c>
    </row>
    <row r="1433" spans="1:10" x14ac:dyDescent="0.2">
      <c r="A1433" s="2">
        <v>1432</v>
      </c>
      <c r="B1433" s="1" t="s">
        <v>1395</v>
      </c>
      <c r="C1433" s="1" t="s">
        <v>1618</v>
      </c>
      <c r="D1433" s="1" t="s">
        <v>1623</v>
      </c>
      <c r="E1433" s="1" t="s">
        <v>22</v>
      </c>
      <c r="F1433" s="1">
        <v>7998</v>
      </c>
      <c r="G1433" s="1">
        <v>3</v>
      </c>
      <c r="H1433" s="1">
        <v>8001</v>
      </c>
      <c r="I1433" s="1">
        <v>0.55000000000000004</v>
      </c>
      <c r="J1433" s="3" t="s">
        <v>16</v>
      </c>
    </row>
    <row r="1434" spans="1:10" x14ac:dyDescent="0.2">
      <c r="A1434" s="2">
        <v>1433</v>
      </c>
      <c r="B1434" s="1" t="s">
        <v>1395</v>
      </c>
      <c r="C1434" s="1" t="s">
        <v>1618</v>
      </c>
      <c r="D1434" s="1" t="s">
        <v>1624</v>
      </c>
      <c r="E1434" s="1" t="s">
        <v>22</v>
      </c>
      <c r="F1434" s="1">
        <v>4872</v>
      </c>
      <c r="G1434" s="1">
        <v>1</v>
      </c>
      <c r="H1434" s="1">
        <v>4873</v>
      </c>
      <c r="I1434" s="1">
        <v>0.34</v>
      </c>
      <c r="J1434" s="3" t="s">
        <v>16</v>
      </c>
    </row>
    <row r="1435" spans="1:10" x14ac:dyDescent="0.2">
      <c r="A1435" s="2">
        <v>1434</v>
      </c>
      <c r="B1435" s="1" t="s">
        <v>1395</v>
      </c>
      <c r="C1435" s="1" t="s">
        <v>1618</v>
      </c>
      <c r="D1435" s="1" t="s">
        <v>1625</v>
      </c>
      <c r="E1435" s="1" t="s">
        <v>22</v>
      </c>
      <c r="F1435" s="1">
        <v>4171</v>
      </c>
      <c r="G1435" s="1">
        <v>3</v>
      </c>
      <c r="H1435" s="1">
        <v>4174</v>
      </c>
      <c r="I1435" s="1">
        <v>0.28999999999999998</v>
      </c>
      <c r="J1435" s="3" t="s">
        <v>16</v>
      </c>
    </row>
    <row r="1436" spans="1:10" x14ac:dyDescent="0.2">
      <c r="A1436" s="2">
        <v>1435</v>
      </c>
      <c r="B1436" s="1" t="s">
        <v>1395</v>
      </c>
      <c r="C1436" s="1" t="s">
        <v>1618</v>
      </c>
      <c r="D1436" s="1" t="s">
        <v>1626</v>
      </c>
      <c r="E1436" s="1" t="s">
        <v>1408</v>
      </c>
      <c r="F1436" s="1">
        <v>2139</v>
      </c>
      <c r="G1436" s="1">
        <v>10</v>
      </c>
      <c r="H1436" s="1">
        <v>2149</v>
      </c>
      <c r="I1436" s="1">
        <v>0.15</v>
      </c>
      <c r="J1436" s="3" t="s">
        <v>16</v>
      </c>
    </row>
    <row r="1437" spans="1:10" x14ac:dyDescent="0.2">
      <c r="A1437" s="2">
        <v>1436</v>
      </c>
      <c r="B1437" s="1" t="s">
        <v>1395</v>
      </c>
      <c r="C1437" s="1" t="s">
        <v>1618</v>
      </c>
      <c r="D1437" s="1" t="s">
        <v>1627</v>
      </c>
      <c r="E1437" s="1" t="s">
        <v>22</v>
      </c>
      <c r="F1437" s="1">
        <v>1818</v>
      </c>
      <c r="G1437" s="1">
        <v>2</v>
      </c>
      <c r="H1437" s="1">
        <v>1820</v>
      </c>
      <c r="I1437" s="1">
        <v>0.13</v>
      </c>
      <c r="J1437" s="3" t="s">
        <v>16</v>
      </c>
    </row>
    <row r="1438" spans="1:10" x14ac:dyDescent="0.2">
      <c r="A1438" s="2">
        <v>1437</v>
      </c>
      <c r="B1438" s="1" t="s">
        <v>1395</v>
      </c>
      <c r="C1438" s="1" t="s">
        <v>1618</v>
      </c>
      <c r="D1438" s="1" t="s">
        <v>1628</v>
      </c>
      <c r="E1438" s="1" t="s">
        <v>1421</v>
      </c>
      <c r="F1438" s="1">
        <v>1735</v>
      </c>
      <c r="G1438" s="1">
        <v>2</v>
      </c>
      <c r="H1438" s="1">
        <v>1737</v>
      </c>
      <c r="I1438" s="1">
        <v>0.12</v>
      </c>
      <c r="J1438" s="3" t="s">
        <v>16</v>
      </c>
    </row>
    <row r="1439" spans="1:10" x14ac:dyDescent="0.2">
      <c r="A1439" s="2">
        <v>1438</v>
      </c>
      <c r="B1439" s="1" t="s">
        <v>1395</v>
      </c>
      <c r="C1439" s="1" t="s">
        <v>1618</v>
      </c>
      <c r="D1439" s="1" t="s">
        <v>1629</v>
      </c>
      <c r="E1439" s="1" t="s">
        <v>22</v>
      </c>
      <c r="F1439" s="1">
        <v>1607</v>
      </c>
      <c r="G1439" s="1">
        <v>6</v>
      </c>
      <c r="H1439" s="1">
        <v>1613</v>
      </c>
      <c r="I1439" s="1">
        <v>0.11</v>
      </c>
      <c r="J1439" s="3" t="s">
        <v>16</v>
      </c>
    </row>
    <row r="1440" spans="1:10" x14ac:dyDescent="0.2">
      <c r="A1440" s="2">
        <v>1439</v>
      </c>
      <c r="B1440" s="1" t="s">
        <v>1395</v>
      </c>
      <c r="C1440" s="1" t="s">
        <v>1618</v>
      </c>
      <c r="D1440" s="1" t="s">
        <v>1630</v>
      </c>
      <c r="E1440" s="1" t="s">
        <v>1474</v>
      </c>
      <c r="F1440" s="1">
        <v>1535</v>
      </c>
      <c r="G1440" s="1">
        <v>2</v>
      </c>
      <c r="H1440" s="1">
        <v>1537</v>
      </c>
      <c r="I1440" s="1">
        <v>0.11</v>
      </c>
      <c r="J1440" s="3" t="s">
        <v>16</v>
      </c>
    </row>
    <row r="1441" spans="1:10" x14ac:dyDescent="0.2">
      <c r="A1441" s="2">
        <v>1440</v>
      </c>
      <c r="B1441" s="1" t="s">
        <v>1395</v>
      </c>
      <c r="C1441" s="1" t="s">
        <v>1618</v>
      </c>
      <c r="D1441" s="1" t="s">
        <v>1631</v>
      </c>
      <c r="E1441" s="1" t="s">
        <v>22</v>
      </c>
      <c r="F1441" s="1">
        <v>1114</v>
      </c>
      <c r="G1441" s="1" t="s">
        <v>33</v>
      </c>
      <c r="H1441" s="1">
        <v>1114</v>
      </c>
      <c r="I1441" s="1">
        <v>0.08</v>
      </c>
      <c r="J1441" s="3" t="s">
        <v>16</v>
      </c>
    </row>
    <row r="1442" spans="1:10" x14ac:dyDescent="0.2">
      <c r="A1442" s="2">
        <v>1441</v>
      </c>
      <c r="B1442" s="1" t="s">
        <v>1395</v>
      </c>
      <c r="C1442" s="1" t="s">
        <v>1618</v>
      </c>
      <c r="D1442" s="1" t="s">
        <v>1632</v>
      </c>
      <c r="E1442" s="1" t="s">
        <v>1404</v>
      </c>
      <c r="F1442" s="1">
        <v>1056</v>
      </c>
      <c r="G1442" s="1" t="s">
        <v>33</v>
      </c>
      <c r="H1442" s="1">
        <v>1056</v>
      </c>
      <c r="I1442" s="1">
        <v>7.0000000000000007E-2</v>
      </c>
      <c r="J1442" s="3" t="s">
        <v>16</v>
      </c>
    </row>
    <row r="1443" spans="1:10" x14ac:dyDescent="0.2">
      <c r="A1443" s="2">
        <v>1442</v>
      </c>
      <c r="B1443" s="1" t="s">
        <v>1395</v>
      </c>
      <c r="C1443" s="1" t="s">
        <v>1618</v>
      </c>
      <c r="D1443" s="1" t="s">
        <v>34</v>
      </c>
      <c r="E1443" s="1" t="s">
        <v>35</v>
      </c>
      <c r="F1443" s="1">
        <v>9152</v>
      </c>
      <c r="G1443" s="1">
        <v>401</v>
      </c>
      <c r="H1443" s="1">
        <v>9553</v>
      </c>
      <c r="I1443" s="1">
        <v>0.66</v>
      </c>
      <c r="J1443" s="3" t="s">
        <v>16</v>
      </c>
    </row>
    <row r="1444" spans="1:10" x14ac:dyDescent="0.2">
      <c r="A1444" s="2">
        <v>1443</v>
      </c>
      <c r="B1444" s="1" t="s">
        <v>1395</v>
      </c>
      <c r="C1444" s="1" t="s">
        <v>1633</v>
      </c>
      <c r="D1444" s="1" t="s">
        <v>1634</v>
      </c>
      <c r="E1444" s="1" t="s">
        <v>12</v>
      </c>
      <c r="F1444" s="1">
        <v>712172</v>
      </c>
      <c r="G1444" s="1">
        <v>1028</v>
      </c>
      <c r="H1444" s="1">
        <v>713200</v>
      </c>
      <c r="I1444" s="1">
        <v>49.01</v>
      </c>
      <c r="J1444" s="3" t="s">
        <v>13</v>
      </c>
    </row>
    <row r="1445" spans="1:10" x14ac:dyDescent="0.2">
      <c r="A1445" s="2">
        <v>1444</v>
      </c>
      <c r="B1445" s="1" t="s">
        <v>1395</v>
      </c>
      <c r="C1445" s="1" t="s">
        <v>1633</v>
      </c>
      <c r="D1445" s="1" t="s">
        <v>1635</v>
      </c>
      <c r="E1445" s="1" t="s">
        <v>15</v>
      </c>
      <c r="F1445" s="1">
        <v>647329</v>
      </c>
      <c r="G1445" s="1">
        <v>1049</v>
      </c>
      <c r="H1445" s="1">
        <v>648378</v>
      </c>
      <c r="I1445" s="1">
        <v>44.55</v>
      </c>
      <c r="J1445" s="3" t="s">
        <v>16</v>
      </c>
    </row>
    <row r="1446" spans="1:10" x14ac:dyDescent="0.2">
      <c r="A1446" s="2">
        <v>1445</v>
      </c>
      <c r="B1446" s="1" t="s">
        <v>1395</v>
      </c>
      <c r="C1446" s="1" t="s">
        <v>1633</v>
      </c>
      <c r="D1446" s="1" t="s">
        <v>1636</v>
      </c>
      <c r="E1446" s="1" t="s">
        <v>1412</v>
      </c>
      <c r="F1446" s="1">
        <v>15626</v>
      </c>
      <c r="G1446" s="1">
        <v>25</v>
      </c>
      <c r="H1446" s="1">
        <v>15651</v>
      </c>
      <c r="I1446" s="1">
        <v>1.08</v>
      </c>
      <c r="J1446" s="3" t="s">
        <v>16</v>
      </c>
    </row>
    <row r="1447" spans="1:10" x14ac:dyDescent="0.2">
      <c r="A1447" s="2">
        <v>1446</v>
      </c>
      <c r="B1447" s="1" t="s">
        <v>1395</v>
      </c>
      <c r="C1447" s="1" t="s">
        <v>1633</v>
      </c>
      <c r="D1447" s="1" t="s">
        <v>1002</v>
      </c>
      <c r="E1447" s="1" t="s">
        <v>26</v>
      </c>
      <c r="F1447" s="1">
        <v>15182</v>
      </c>
      <c r="G1447" s="1">
        <v>17</v>
      </c>
      <c r="H1447" s="1">
        <v>15199</v>
      </c>
      <c r="I1447" s="1">
        <v>1.04</v>
      </c>
      <c r="J1447" s="3" t="s">
        <v>16</v>
      </c>
    </row>
    <row r="1448" spans="1:10" x14ac:dyDescent="0.2">
      <c r="A1448" s="2">
        <v>1447</v>
      </c>
      <c r="B1448" s="1" t="s">
        <v>1395</v>
      </c>
      <c r="C1448" s="1" t="s">
        <v>1633</v>
      </c>
      <c r="D1448" s="1" t="s">
        <v>1637</v>
      </c>
      <c r="E1448" s="1" t="s">
        <v>22</v>
      </c>
      <c r="F1448" s="1">
        <v>10857</v>
      </c>
      <c r="G1448" s="1">
        <v>4</v>
      </c>
      <c r="H1448" s="1">
        <v>10861</v>
      </c>
      <c r="I1448" s="1">
        <v>0.75</v>
      </c>
      <c r="J1448" s="3" t="s">
        <v>16</v>
      </c>
    </row>
    <row r="1449" spans="1:10" x14ac:dyDescent="0.2">
      <c r="A1449" s="2">
        <v>1448</v>
      </c>
      <c r="B1449" s="1" t="s">
        <v>1395</v>
      </c>
      <c r="C1449" s="1" t="s">
        <v>1633</v>
      </c>
      <c r="D1449" s="1" t="s">
        <v>1638</v>
      </c>
      <c r="E1449" s="1" t="s">
        <v>22</v>
      </c>
      <c r="F1449" s="1">
        <v>6803</v>
      </c>
      <c r="G1449" s="1">
        <v>12</v>
      </c>
      <c r="H1449" s="1">
        <v>6815</v>
      </c>
      <c r="I1449" s="1">
        <v>0.47</v>
      </c>
      <c r="J1449" s="3" t="s">
        <v>16</v>
      </c>
    </row>
    <row r="1450" spans="1:10" x14ac:dyDescent="0.2">
      <c r="A1450" s="2">
        <v>1449</v>
      </c>
      <c r="B1450" s="1" t="s">
        <v>1395</v>
      </c>
      <c r="C1450" s="1" t="s">
        <v>1633</v>
      </c>
      <c r="D1450" s="1" t="s">
        <v>1639</v>
      </c>
      <c r="E1450" s="1" t="s">
        <v>22</v>
      </c>
      <c r="F1450" s="1">
        <v>5779</v>
      </c>
      <c r="G1450" s="1">
        <v>5</v>
      </c>
      <c r="H1450" s="1">
        <v>5784</v>
      </c>
      <c r="I1450" s="1">
        <v>0.4</v>
      </c>
      <c r="J1450" s="3" t="s">
        <v>16</v>
      </c>
    </row>
    <row r="1451" spans="1:10" x14ac:dyDescent="0.2">
      <c r="A1451" s="2">
        <v>1450</v>
      </c>
      <c r="B1451" s="1" t="s">
        <v>1395</v>
      </c>
      <c r="C1451" s="1" t="s">
        <v>1633</v>
      </c>
      <c r="D1451" s="1" t="s">
        <v>1640</v>
      </c>
      <c r="E1451" s="1" t="s">
        <v>22</v>
      </c>
      <c r="F1451" s="1">
        <v>4166</v>
      </c>
      <c r="G1451" s="1">
        <v>18</v>
      </c>
      <c r="H1451" s="1">
        <v>4184</v>
      </c>
      <c r="I1451" s="1">
        <v>0.28999999999999998</v>
      </c>
      <c r="J1451" s="3" t="s">
        <v>16</v>
      </c>
    </row>
    <row r="1452" spans="1:10" x14ac:dyDescent="0.2">
      <c r="A1452" s="2">
        <v>1451</v>
      </c>
      <c r="B1452" s="1" t="s">
        <v>1395</v>
      </c>
      <c r="C1452" s="1" t="s">
        <v>1633</v>
      </c>
      <c r="D1452" s="1" t="s">
        <v>1641</v>
      </c>
      <c r="E1452" s="1" t="s">
        <v>840</v>
      </c>
      <c r="F1452" s="1">
        <v>4008</v>
      </c>
      <c r="G1452" s="1">
        <v>8</v>
      </c>
      <c r="H1452" s="1">
        <v>4016</v>
      </c>
      <c r="I1452" s="1">
        <v>0.28000000000000003</v>
      </c>
      <c r="J1452" s="3" t="s">
        <v>16</v>
      </c>
    </row>
    <row r="1453" spans="1:10" x14ac:dyDescent="0.2">
      <c r="A1453" s="2">
        <v>1452</v>
      </c>
      <c r="B1453" s="1" t="s">
        <v>1395</v>
      </c>
      <c r="C1453" s="1" t="s">
        <v>1633</v>
      </c>
      <c r="D1453" s="1" t="s">
        <v>1642</v>
      </c>
      <c r="E1453" s="1" t="s">
        <v>120</v>
      </c>
      <c r="F1453" s="1">
        <v>3035</v>
      </c>
      <c r="G1453" s="1">
        <v>25</v>
      </c>
      <c r="H1453" s="1">
        <v>3060</v>
      </c>
      <c r="I1453" s="1">
        <v>0.21</v>
      </c>
      <c r="J1453" s="3" t="s">
        <v>16</v>
      </c>
    </row>
    <row r="1454" spans="1:10" x14ac:dyDescent="0.2">
      <c r="A1454" s="2">
        <v>1453</v>
      </c>
      <c r="B1454" s="1" t="s">
        <v>1395</v>
      </c>
      <c r="C1454" s="1" t="s">
        <v>1633</v>
      </c>
      <c r="D1454" s="1" t="s">
        <v>34</v>
      </c>
      <c r="E1454" s="1" t="s">
        <v>35</v>
      </c>
      <c r="F1454" s="1">
        <v>28107</v>
      </c>
      <c r="G1454" s="1">
        <v>14</v>
      </c>
      <c r="H1454" s="1">
        <v>28121</v>
      </c>
      <c r="I1454" s="1">
        <v>1.93</v>
      </c>
      <c r="J1454" s="3" t="s">
        <v>16</v>
      </c>
    </row>
    <row r="1455" spans="1:10" x14ac:dyDescent="0.2">
      <c r="A1455" s="2">
        <v>1454</v>
      </c>
      <c r="B1455" s="1" t="s">
        <v>1643</v>
      </c>
      <c r="C1455" s="1" t="s">
        <v>1644</v>
      </c>
      <c r="D1455" s="1" t="s">
        <v>1645</v>
      </c>
      <c r="E1455" s="1" t="s">
        <v>12</v>
      </c>
      <c r="F1455" s="1">
        <v>120833</v>
      </c>
      <c r="G1455" s="1">
        <v>241</v>
      </c>
      <c r="H1455" s="1">
        <v>121074</v>
      </c>
      <c r="I1455" s="1">
        <v>58.89</v>
      </c>
      <c r="J1455" s="3" t="s">
        <v>13</v>
      </c>
    </row>
    <row r="1456" spans="1:10" x14ac:dyDescent="0.2">
      <c r="A1456" s="2">
        <v>1455</v>
      </c>
      <c r="B1456" s="1" t="s">
        <v>1643</v>
      </c>
      <c r="C1456" s="1" t="s">
        <v>1644</v>
      </c>
      <c r="D1456" s="1" t="s">
        <v>1646</v>
      </c>
      <c r="E1456" s="1" t="s">
        <v>15</v>
      </c>
      <c r="F1456" s="1">
        <v>63423</v>
      </c>
      <c r="G1456" s="1">
        <v>67</v>
      </c>
      <c r="H1456" s="1">
        <v>63490</v>
      </c>
      <c r="I1456" s="1">
        <v>30.88</v>
      </c>
      <c r="J1456" s="3" t="s">
        <v>16</v>
      </c>
    </row>
    <row r="1457" spans="1:10" x14ac:dyDescent="0.2">
      <c r="A1457" s="2">
        <v>1456</v>
      </c>
      <c r="B1457" s="1" t="s">
        <v>1643</v>
      </c>
      <c r="C1457" s="1" t="s">
        <v>1644</v>
      </c>
      <c r="D1457" s="1" t="s">
        <v>1647</v>
      </c>
      <c r="E1457" s="1" t="s">
        <v>120</v>
      </c>
      <c r="F1457" s="1">
        <v>10188</v>
      </c>
      <c r="G1457" s="1">
        <v>9</v>
      </c>
      <c r="H1457" s="1">
        <v>10197</v>
      </c>
      <c r="I1457" s="1">
        <v>4.96</v>
      </c>
      <c r="J1457" s="3" t="s">
        <v>16</v>
      </c>
    </row>
    <row r="1458" spans="1:10" x14ac:dyDescent="0.2">
      <c r="A1458" s="2">
        <v>1457</v>
      </c>
      <c r="B1458" s="1" t="s">
        <v>1643</v>
      </c>
      <c r="C1458" s="1" t="s">
        <v>1644</v>
      </c>
      <c r="D1458" s="1" t="s">
        <v>1648</v>
      </c>
      <c r="E1458" s="1" t="s">
        <v>26</v>
      </c>
      <c r="F1458" s="1">
        <v>3147</v>
      </c>
      <c r="G1458" s="1">
        <v>5</v>
      </c>
      <c r="H1458" s="1">
        <v>3152</v>
      </c>
      <c r="I1458" s="1">
        <v>1.53</v>
      </c>
      <c r="J1458" s="3" t="s">
        <v>16</v>
      </c>
    </row>
    <row r="1459" spans="1:10" x14ac:dyDescent="0.2">
      <c r="A1459" s="2">
        <v>1458</v>
      </c>
      <c r="B1459" s="1" t="s">
        <v>1643</v>
      </c>
      <c r="C1459" s="1" t="s">
        <v>1644</v>
      </c>
      <c r="D1459" s="1" t="s">
        <v>1649</v>
      </c>
      <c r="E1459" s="1" t="s">
        <v>22</v>
      </c>
      <c r="F1459" s="1">
        <v>2522</v>
      </c>
      <c r="G1459" s="1">
        <v>2</v>
      </c>
      <c r="H1459" s="1">
        <v>2524</v>
      </c>
      <c r="I1459" s="1">
        <v>1.23</v>
      </c>
      <c r="J1459" s="3" t="s">
        <v>16</v>
      </c>
    </row>
    <row r="1460" spans="1:10" x14ac:dyDescent="0.2">
      <c r="A1460" s="2">
        <v>1459</v>
      </c>
      <c r="B1460" s="1" t="s">
        <v>1643</v>
      </c>
      <c r="C1460" s="1" t="s">
        <v>1644</v>
      </c>
      <c r="D1460" s="1" t="s">
        <v>34</v>
      </c>
      <c r="E1460" s="1" t="s">
        <v>35</v>
      </c>
      <c r="F1460" s="1">
        <v>5144</v>
      </c>
      <c r="G1460" s="1">
        <v>7</v>
      </c>
      <c r="H1460" s="1">
        <v>5151</v>
      </c>
      <c r="I1460" s="1">
        <v>2.5099999999999998</v>
      </c>
      <c r="J1460" s="3" t="s">
        <v>16</v>
      </c>
    </row>
    <row r="1461" spans="1:10" x14ac:dyDescent="0.2">
      <c r="A1461" s="2">
        <v>1460</v>
      </c>
      <c r="B1461" s="1" t="s">
        <v>1643</v>
      </c>
      <c r="C1461" s="1" t="s">
        <v>1650</v>
      </c>
      <c r="D1461" s="1" t="s">
        <v>1651</v>
      </c>
      <c r="E1461" s="1" t="s">
        <v>22</v>
      </c>
      <c r="F1461" s="1">
        <v>42469</v>
      </c>
      <c r="G1461" s="1">
        <v>54</v>
      </c>
      <c r="H1461" s="1">
        <v>42523</v>
      </c>
      <c r="I1461" s="1">
        <v>46.02</v>
      </c>
      <c r="J1461" s="3" t="s">
        <v>13</v>
      </c>
    </row>
    <row r="1462" spans="1:10" x14ac:dyDescent="0.2">
      <c r="A1462" s="2">
        <v>1461</v>
      </c>
      <c r="B1462" s="1" t="s">
        <v>1643</v>
      </c>
      <c r="C1462" s="1" t="s">
        <v>1650</v>
      </c>
      <c r="D1462" s="1" t="s">
        <v>1652</v>
      </c>
      <c r="E1462" s="1" t="s">
        <v>12</v>
      </c>
      <c r="F1462" s="1">
        <v>36243</v>
      </c>
      <c r="G1462" s="1">
        <v>55</v>
      </c>
      <c r="H1462" s="1">
        <v>36298</v>
      </c>
      <c r="I1462" s="1">
        <v>39.28</v>
      </c>
      <c r="J1462" s="3" t="s">
        <v>16</v>
      </c>
    </row>
    <row r="1463" spans="1:10" x14ac:dyDescent="0.2">
      <c r="A1463" s="2">
        <v>1462</v>
      </c>
      <c r="B1463" s="1" t="s">
        <v>1643</v>
      </c>
      <c r="C1463" s="1" t="s">
        <v>1650</v>
      </c>
      <c r="D1463" s="1" t="s">
        <v>1653</v>
      </c>
      <c r="E1463" s="1" t="s">
        <v>15</v>
      </c>
      <c r="F1463" s="1">
        <v>11237</v>
      </c>
      <c r="G1463" s="1">
        <v>21</v>
      </c>
      <c r="H1463" s="1">
        <v>11258</v>
      </c>
      <c r="I1463" s="1">
        <v>12.18</v>
      </c>
      <c r="J1463" s="3" t="s">
        <v>16</v>
      </c>
    </row>
    <row r="1464" spans="1:10" x14ac:dyDescent="0.2">
      <c r="A1464" s="2">
        <v>1463</v>
      </c>
      <c r="B1464" s="1" t="s">
        <v>1643</v>
      </c>
      <c r="C1464" s="1" t="s">
        <v>1650</v>
      </c>
      <c r="D1464" s="1" t="s">
        <v>1654</v>
      </c>
      <c r="E1464" s="1" t="s">
        <v>1655</v>
      </c>
      <c r="F1464" s="1">
        <v>545</v>
      </c>
      <c r="G1464" s="1" t="s">
        <v>33</v>
      </c>
      <c r="H1464" s="1">
        <v>545</v>
      </c>
      <c r="I1464" s="1">
        <v>0.59</v>
      </c>
      <c r="J1464" s="3" t="s">
        <v>16</v>
      </c>
    </row>
    <row r="1465" spans="1:10" x14ac:dyDescent="0.2">
      <c r="A1465" s="2">
        <v>1464</v>
      </c>
      <c r="B1465" s="1" t="s">
        <v>1643</v>
      </c>
      <c r="C1465" s="1" t="s">
        <v>1650</v>
      </c>
      <c r="D1465" s="1" t="s">
        <v>1656</v>
      </c>
      <c r="E1465" s="1" t="s">
        <v>22</v>
      </c>
      <c r="F1465" s="1">
        <v>323</v>
      </c>
      <c r="G1465" s="1" t="s">
        <v>33</v>
      </c>
      <c r="H1465" s="1">
        <v>323</v>
      </c>
      <c r="I1465" s="1">
        <v>0.35</v>
      </c>
      <c r="J1465" s="3" t="s">
        <v>16</v>
      </c>
    </row>
    <row r="1466" spans="1:10" x14ac:dyDescent="0.2">
      <c r="A1466" s="2">
        <v>1465</v>
      </c>
      <c r="B1466" s="1" t="s">
        <v>1643</v>
      </c>
      <c r="C1466" s="1" t="s">
        <v>1650</v>
      </c>
      <c r="D1466" s="1" t="s">
        <v>1657</v>
      </c>
      <c r="E1466" s="1" t="s">
        <v>22</v>
      </c>
      <c r="F1466" s="1">
        <v>247</v>
      </c>
      <c r="G1466" s="1" t="s">
        <v>33</v>
      </c>
      <c r="H1466" s="1">
        <v>247</v>
      </c>
      <c r="I1466" s="1">
        <v>0.27</v>
      </c>
      <c r="J1466" s="3" t="s">
        <v>16</v>
      </c>
    </row>
    <row r="1467" spans="1:10" x14ac:dyDescent="0.2">
      <c r="A1467" s="2">
        <v>1466</v>
      </c>
      <c r="B1467" s="1" t="s">
        <v>1643</v>
      </c>
      <c r="C1467" s="1" t="s">
        <v>1650</v>
      </c>
      <c r="D1467" s="1" t="s">
        <v>1658</v>
      </c>
      <c r="E1467" s="1" t="s">
        <v>22</v>
      </c>
      <c r="F1467" s="1">
        <v>238</v>
      </c>
      <c r="G1467" s="1" t="s">
        <v>33</v>
      </c>
      <c r="H1467" s="1">
        <v>238</v>
      </c>
      <c r="I1467" s="1">
        <v>0.26</v>
      </c>
      <c r="J1467" s="3" t="s">
        <v>16</v>
      </c>
    </row>
    <row r="1468" spans="1:10" x14ac:dyDescent="0.2">
      <c r="A1468" s="2">
        <v>1467</v>
      </c>
      <c r="B1468" s="1" t="s">
        <v>1643</v>
      </c>
      <c r="C1468" s="1" t="s">
        <v>1650</v>
      </c>
      <c r="D1468" s="1" t="s">
        <v>34</v>
      </c>
      <c r="E1468" s="1" t="s">
        <v>35</v>
      </c>
      <c r="F1468" s="1">
        <v>977</v>
      </c>
      <c r="G1468" s="1">
        <v>1</v>
      </c>
      <c r="H1468" s="1">
        <v>978</v>
      </c>
      <c r="I1468" s="1">
        <v>1.06</v>
      </c>
      <c r="J1468" s="3" t="s">
        <v>16</v>
      </c>
    </row>
    <row r="1469" spans="1:10" x14ac:dyDescent="0.2">
      <c r="A1469" s="2">
        <v>1468</v>
      </c>
      <c r="B1469" s="1" t="s">
        <v>1659</v>
      </c>
      <c r="C1469" s="1" t="s">
        <v>1660</v>
      </c>
      <c r="D1469" s="1" t="s">
        <v>1661</v>
      </c>
      <c r="E1469" s="1" t="s">
        <v>12</v>
      </c>
      <c r="F1469" s="1">
        <v>253812</v>
      </c>
      <c r="G1469" s="1">
        <v>3514</v>
      </c>
      <c r="H1469" s="1">
        <v>257326</v>
      </c>
      <c r="I1469" s="1">
        <v>56.43</v>
      </c>
      <c r="J1469" s="3" t="s">
        <v>13</v>
      </c>
    </row>
    <row r="1470" spans="1:10" x14ac:dyDescent="0.2">
      <c r="A1470" s="2">
        <v>1469</v>
      </c>
      <c r="B1470" s="1" t="s">
        <v>1659</v>
      </c>
      <c r="C1470" s="1" t="s">
        <v>1660</v>
      </c>
      <c r="D1470" s="1" t="s">
        <v>1662</v>
      </c>
      <c r="E1470" s="1" t="s">
        <v>15</v>
      </c>
      <c r="F1470" s="1">
        <v>140191</v>
      </c>
      <c r="G1470" s="1">
        <v>1120</v>
      </c>
      <c r="H1470" s="1">
        <v>141311</v>
      </c>
      <c r="I1470" s="1">
        <v>30.99</v>
      </c>
      <c r="J1470" s="3" t="s">
        <v>16</v>
      </c>
    </row>
    <row r="1471" spans="1:10" x14ac:dyDescent="0.2">
      <c r="A1471" s="2">
        <v>1470</v>
      </c>
      <c r="B1471" s="1" t="s">
        <v>1659</v>
      </c>
      <c r="C1471" s="1" t="s">
        <v>1660</v>
      </c>
      <c r="D1471" s="1" t="s">
        <v>1663</v>
      </c>
      <c r="E1471" s="1" t="s">
        <v>1664</v>
      </c>
      <c r="F1471" s="1">
        <v>45460</v>
      </c>
      <c r="G1471" s="1">
        <v>233</v>
      </c>
      <c r="H1471" s="1">
        <v>45693</v>
      </c>
      <c r="I1471" s="1">
        <v>10.02</v>
      </c>
      <c r="J1471" s="3" t="s">
        <v>16</v>
      </c>
    </row>
    <row r="1472" spans="1:10" x14ac:dyDescent="0.2">
      <c r="A1472" s="2">
        <v>1471</v>
      </c>
      <c r="B1472" s="1" t="s">
        <v>1659</v>
      </c>
      <c r="C1472" s="1" t="s">
        <v>1660</v>
      </c>
      <c r="D1472" s="1" t="s">
        <v>1665</v>
      </c>
      <c r="E1472" s="1" t="s">
        <v>26</v>
      </c>
      <c r="F1472" s="1">
        <v>1600</v>
      </c>
      <c r="G1472" s="1">
        <v>25</v>
      </c>
      <c r="H1472" s="1">
        <v>1625</v>
      </c>
      <c r="I1472" s="1">
        <v>0.36</v>
      </c>
      <c r="J1472" s="3" t="s">
        <v>16</v>
      </c>
    </row>
    <row r="1473" spans="1:10" x14ac:dyDescent="0.2">
      <c r="A1473" s="2">
        <v>1472</v>
      </c>
      <c r="B1473" s="1" t="s">
        <v>1659</v>
      </c>
      <c r="C1473" s="1" t="s">
        <v>1660</v>
      </c>
      <c r="D1473" s="1" t="s">
        <v>1666</v>
      </c>
      <c r="E1473" s="1" t="s">
        <v>840</v>
      </c>
      <c r="F1473" s="1">
        <v>1404</v>
      </c>
      <c r="G1473" s="1">
        <v>13</v>
      </c>
      <c r="H1473" s="1">
        <v>1417</v>
      </c>
      <c r="I1473" s="1">
        <v>0.31</v>
      </c>
      <c r="J1473" s="3" t="s">
        <v>16</v>
      </c>
    </row>
    <row r="1474" spans="1:10" x14ac:dyDescent="0.2">
      <c r="A1474" s="2">
        <v>1473</v>
      </c>
      <c r="B1474" s="1" t="s">
        <v>1659</v>
      </c>
      <c r="C1474" s="1" t="s">
        <v>1660</v>
      </c>
      <c r="D1474" s="1" t="s">
        <v>1667</v>
      </c>
      <c r="E1474" s="1" t="s">
        <v>22</v>
      </c>
      <c r="F1474" s="1">
        <v>800</v>
      </c>
      <c r="G1474" s="1">
        <v>7</v>
      </c>
      <c r="H1474" s="1">
        <v>807</v>
      </c>
      <c r="I1474" s="1">
        <v>0.18</v>
      </c>
      <c r="J1474" s="3" t="s">
        <v>16</v>
      </c>
    </row>
    <row r="1475" spans="1:10" x14ac:dyDescent="0.2">
      <c r="A1475" s="2">
        <v>1474</v>
      </c>
      <c r="B1475" s="1" t="s">
        <v>1659</v>
      </c>
      <c r="C1475" s="1" t="s">
        <v>1660</v>
      </c>
      <c r="D1475" s="1" t="s">
        <v>1668</v>
      </c>
      <c r="E1475" s="1" t="s">
        <v>22</v>
      </c>
      <c r="F1475" s="1">
        <v>746</v>
      </c>
      <c r="G1475" s="1">
        <v>13</v>
      </c>
      <c r="H1475" s="1">
        <v>759</v>
      </c>
      <c r="I1475" s="1">
        <v>0.17</v>
      </c>
      <c r="J1475" s="3" t="s">
        <v>16</v>
      </c>
    </row>
    <row r="1476" spans="1:10" x14ac:dyDescent="0.2">
      <c r="A1476" s="2">
        <v>1475</v>
      </c>
      <c r="B1476" s="1" t="s">
        <v>1659</v>
      </c>
      <c r="C1476" s="1" t="s">
        <v>1660</v>
      </c>
      <c r="D1476" s="1" t="s">
        <v>1669</v>
      </c>
      <c r="E1476" s="1" t="s">
        <v>22</v>
      </c>
      <c r="F1476" s="1">
        <v>744</v>
      </c>
      <c r="G1476" s="1">
        <v>8</v>
      </c>
      <c r="H1476" s="1">
        <v>752</v>
      </c>
      <c r="I1476" s="1">
        <v>0.16</v>
      </c>
      <c r="J1476" s="3" t="s">
        <v>16</v>
      </c>
    </row>
    <row r="1477" spans="1:10" x14ac:dyDescent="0.2">
      <c r="A1477" s="2">
        <v>1476</v>
      </c>
      <c r="B1477" s="1" t="s">
        <v>1659</v>
      </c>
      <c r="C1477" s="1" t="s">
        <v>1660</v>
      </c>
      <c r="D1477" s="1" t="s">
        <v>34</v>
      </c>
      <c r="E1477" s="1" t="s">
        <v>35</v>
      </c>
      <c r="F1477" s="1">
        <v>6297</v>
      </c>
      <c r="G1477" s="1">
        <v>31</v>
      </c>
      <c r="H1477" s="1">
        <v>6328</v>
      </c>
      <c r="I1477" s="1">
        <v>1.39</v>
      </c>
      <c r="J1477" s="3" t="s">
        <v>16</v>
      </c>
    </row>
    <row r="1478" spans="1:10" x14ac:dyDescent="0.2">
      <c r="A1478" s="2">
        <v>1477</v>
      </c>
      <c r="B1478" s="1" t="s">
        <v>1659</v>
      </c>
      <c r="C1478" s="1" t="s">
        <v>1670</v>
      </c>
      <c r="D1478" s="1" t="s">
        <v>1671</v>
      </c>
      <c r="E1478" s="1" t="s">
        <v>15</v>
      </c>
      <c r="F1478" s="1">
        <v>216022</v>
      </c>
      <c r="G1478" s="1">
        <v>1814</v>
      </c>
      <c r="H1478" s="1">
        <v>217836</v>
      </c>
      <c r="I1478" s="1">
        <v>48.35</v>
      </c>
      <c r="J1478" s="3" t="s">
        <v>13</v>
      </c>
    </row>
    <row r="1479" spans="1:10" x14ac:dyDescent="0.2">
      <c r="A1479" s="2">
        <v>1478</v>
      </c>
      <c r="B1479" s="1" t="s">
        <v>1659</v>
      </c>
      <c r="C1479" s="1" t="s">
        <v>1670</v>
      </c>
      <c r="D1479" s="1" t="s">
        <v>1672</v>
      </c>
      <c r="E1479" s="1" t="s">
        <v>12</v>
      </c>
      <c r="F1479" s="1">
        <v>201806</v>
      </c>
      <c r="G1479" s="1">
        <v>2495</v>
      </c>
      <c r="H1479" s="1">
        <v>204301</v>
      </c>
      <c r="I1479" s="1">
        <v>45.35</v>
      </c>
      <c r="J1479" s="3" t="s">
        <v>16</v>
      </c>
    </row>
    <row r="1480" spans="1:10" x14ac:dyDescent="0.2">
      <c r="A1480" s="2">
        <v>1479</v>
      </c>
      <c r="B1480" s="1" t="s">
        <v>1659</v>
      </c>
      <c r="C1480" s="1" t="s">
        <v>1670</v>
      </c>
      <c r="D1480" s="1" t="s">
        <v>1673</v>
      </c>
      <c r="E1480" s="1" t="s">
        <v>1664</v>
      </c>
      <c r="F1480" s="1">
        <v>18718</v>
      </c>
      <c r="G1480" s="1">
        <v>167</v>
      </c>
      <c r="H1480" s="1">
        <v>18885</v>
      </c>
      <c r="I1480" s="1">
        <v>4.1900000000000004</v>
      </c>
      <c r="J1480" s="3" t="s">
        <v>16</v>
      </c>
    </row>
    <row r="1481" spans="1:10" x14ac:dyDescent="0.2">
      <c r="A1481" s="2">
        <v>1480</v>
      </c>
      <c r="B1481" s="1" t="s">
        <v>1659</v>
      </c>
      <c r="C1481" s="1" t="s">
        <v>1670</v>
      </c>
      <c r="D1481" s="1" t="s">
        <v>1674</v>
      </c>
      <c r="E1481" s="1" t="s">
        <v>26</v>
      </c>
      <c r="F1481" s="1">
        <v>1545</v>
      </c>
      <c r="G1481" s="1">
        <v>36</v>
      </c>
      <c r="H1481" s="1">
        <v>1581</v>
      </c>
      <c r="I1481" s="1">
        <v>0.35</v>
      </c>
      <c r="J1481" s="3" t="s">
        <v>16</v>
      </c>
    </row>
    <row r="1482" spans="1:10" x14ac:dyDescent="0.2">
      <c r="A1482" s="2">
        <v>1481</v>
      </c>
      <c r="B1482" s="1" t="s">
        <v>1659</v>
      </c>
      <c r="C1482" s="1" t="s">
        <v>1670</v>
      </c>
      <c r="D1482" s="1" t="s">
        <v>1675</v>
      </c>
      <c r="E1482" s="1" t="s">
        <v>22</v>
      </c>
      <c r="F1482" s="1">
        <v>1309</v>
      </c>
      <c r="G1482" s="1">
        <v>8</v>
      </c>
      <c r="H1482" s="1">
        <v>1317</v>
      </c>
      <c r="I1482" s="1">
        <v>0.28999999999999998</v>
      </c>
      <c r="J1482" s="3" t="s">
        <v>16</v>
      </c>
    </row>
    <row r="1483" spans="1:10" x14ac:dyDescent="0.2">
      <c r="A1483" s="2">
        <v>1482</v>
      </c>
      <c r="B1483" s="1" t="s">
        <v>1659</v>
      </c>
      <c r="C1483" s="1" t="s">
        <v>1670</v>
      </c>
      <c r="D1483" s="1" t="s">
        <v>1676</v>
      </c>
      <c r="E1483" s="1" t="s">
        <v>22</v>
      </c>
      <c r="F1483" s="1">
        <v>707</v>
      </c>
      <c r="G1483" s="1">
        <v>13</v>
      </c>
      <c r="H1483" s="1">
        <v>720</v>
      </c>
      <c r="I1483" s="1">
        <v>0.16</v>
      </c>
      <c r="J1483" s="3" t="s">
        <v>16</v>
      </c>
    </row>
    <row r="1484" spans="1:10" x14ac:dyDescent="0.2">
      <c r="A1484" s="2">
        <v>1483</v>
      </c>
      <c r="B1484" s="1" t="s">
        <v>1659</v>
      </c>
      <c r="C1484" s="1" t="s">
        <v>1670</v>
      </c>
      <c r="D1484" s="1" t="s">
        <v>1677</v>
      </c>
      <c r="E1484" s="1" t="s">
        <v>22</v>
      </c>
      <c r="F1484" s="1">
        <v>526</v>
      </c>
      <c r="G1484" s="1">
        <v>16</v>
      </c>
      <c r="H1484" s="1">
        <v>542</v>
      </c>
      <c r="I1484" s="1">
        <v>0.12</v>
      </c>
      <c r="J1484" s="3" t="s">
        <v>16</v>
      </c>
    </row>
    <row r="1485" spans="1:10" x14ac:dyDescent="0.2">
      <c r="A1485" s="2">
        <v>1484</v>
      </c>
      <c r="B1485" s="1" t="s">
        <v>1659</v>
      </c>
      <c r="C1485" s="1" t="s">
        <v>1670</v>
      </c>
      <c r="D1485" s="1" t="s">
        <v>1678</v>
      </c>
      <c r="E1485" s="1" t="s">
        <v>1679</v>
      </c>
      <c r="F1485" s="1">
        <v>487</v>
      </c>
      <c r="G1485" s="1">
        <v>14</v>
      </c>
      <c r="H1485" s="1">
        <v>501</v>
      </c>
      <c r="I1485" s="1">
        <v>0.11</v>
      </c>
      <c r="J1485" s="3" t="s">
        <v>16</v>
      </c>
    </row>
    <row r="1486" spans="1:10" x14ac:dyDescent="0.2">
      <c r="A1486" s="2">
        <v>1485</v>
      </c>
      <c r="B1486" s="1" t="s">
        <v>1659</v>
      </c>
      <c r="C1486" s="1" t="s">
        <v>1670</v>
      </c>
      <c r="D1486" s="1" t="s">
        <v>34</v>
      </c>
      <c r="E1486" s="1" t="s">
        <v>35</v>
      </c>
      <c r="F1486" s="1">
        <v>4804</v>
      </c>
      <c r="G1486" s="1">
        <v>33</v>
      </c>
      <c r="H1486" s="1">
        <v>4837</v>
      </c>
      <c r="I1486" s="1">
        <v>1.07</v>
      </c>
      <c r="J1486" s="3" t="s">
        <v>16</v>
      </c>
    </row>
    <row r="1487" spans="1:10" x14ac:dyDescent="0.2">
      <c r="A1487" s="2">
        <v>1486</v>
      </c>
      <c r="B1487" s="1" t="s">
        <v>1680</v>
      </c>
      <c r="C1487" s="1" t="s">
        <v>1681</v>
      </c>
      <c r="D1487" s="1" t="s">
        <v>1682</v>
      </c>
      <c r="E1487" s="1" t="s">
        <v>12</v>
      </c>
      <c r="F1487" s="1">
        <v>763028</v>
      </c>
      <c r="G1487" s="1">
        <v>7431</v>
      </c>
      <c r="H1487" s="1">
        <v>770459</v>
      </c>
      <c r="I1487" s="1">
        <v>68.28</v>
      </c>
      <c r="J1487" s="3" t="s">
        <v>13</v>
      </c>
    </row>
    <row r="1488" spans="1:10" x14ac:dyDescent="0.2">
      <c r="A1488" s="2">
        <v>1487</v>
      </c>
      <c r="B1488" s="1" t="s">
        <v>1680</v>
      </c>
      <c r="C1488" s="1" t="s">
        <v>1681</v>
      </c>
      <c r="D1488" s="1" t="s">
        <v>1683</v>
      </c>
      <c r="E1488" s="1" t="s">
        <v>15</v>
      </c>
      <c r="F1488" s="1">
        <v>303713</v>
      </c>
      <c r="G1488" s="1">
        <v>4991</v>
      </c>
      <c r="H1488" s="1">
        <v>308704</v>
      </c>
      <c r="I1488" s="1">
        <v>27.36</v>
      </c>
      <c r="J1488" s="3" t="s">
        <v>16</v>
      </c>
    </row>
    <row r="1489" spans="1:10" x14ac:dyDescent="0.2">
      <c r="A1489" s="2">
        <v>1488</v>
      </c>
      <c r="B1489" s="1" t="s">
        <v>1680</v>
      </c>
      <c r="C1489" s="1" t="s">
        <v>1681</v>
      </c>
      <c r="D1489" s="1" t="s">
        <v>1684</v>
      </c>
      <c r="E1489" s="1" t="s">
        <v>26</v>
      </c>
      <c r="F1489" s="1">
        <v>10235</v>
      </c>
      <c r="G1489" s="1">
        <v>247</v>
      </c>
      <c r="H1489" s="1">
        <v>10482</v>
      </c>
      <c r="I1489" s="1">
        <v>0.93</v>
      </c>
      <c r="J1489" s="3" t="s">
        <v>16</v>
      </c>
    </row>
    <row r="1490" spans="1:10" x14ac:dyDescent="0.2">
      <c r="A1490" s="2">
        <v>1489</v>
      </c>
      <c r="B1490" s="1" t="s">
        <v>1680</v>
      </c>
      <c r="C1490" s="1" t="s">
        <v>1681</v>
      </c>
      <c r="D1490" s="1" t="s">
        <v>1685</v>
      </c>
      <c r="E1490" s="1" t="s">
        <v>22</v>
      </c>
      <c r="F1490" s="1">
        <v>4514</v>
      </c>
      <c r="G1490" s="1">
        <v>12</v>
      </c>
      <c r="H1490" s="1">
        <v>4526</v>
      </c>
      <c r="I1490" s="1">
        <v>0.4</v>
      </c>
      <c r="J1490" s="3" t="s">
        <v>16</v>
      </c>
    </row>
    <row r="1491" spans="1:10" x14ac:dyDescent="0.2">
      <c r="A1491" s="2">
        <v>1490</v>
      </c>
      <c r="B1491" s="1" t="s">
        <v>1680</v>
      </c>
      <c r="C1491" s="1" t="s">
        <v>1681</v>
      </c>
      <c r="D1491" s="1" t="s">
        <v>1686</v>
      </c>
      <c r="E1491" s="1" t="s">
        <v>22</v>
      </c>
      <c r="F1491" s="1">
        <v>3554</v>
      </c>
      <c r="G1491" s="1">
        <v>17</v>
      </c>
      <c r="H1491" s="1">
        <v>3571</v>
      </c>
      <c r="I1491" s="1">
        <v>0.32</v>
      </c>
      <c r="J1491" s="3" t="s">
        <v>16</v>
      </c>
    </row>
    <row r="1492" spans="1:10" x14ac:dyDescent="0.2">
      <c r="A1492" s="2">
        <v>1491</v>
      </c>
      <c r="B1492" s="1" t="s">
        <v>1680</v>
      </c>
      <c r="C1492" s="1" t="s">
        <v>1681</v>
      </c>
      <c r="D1492" s="1" t="s">
        <v>1687</v>
      </c>
      <c r="E1492" s="1" t="s">
        <v>22</v>
      </c>
      <c r="F1492" s="1">
        <v>3005</v>
      </c>
      <c r="G1492" s="1">
        <v>28</v>
      </c>
      <c r="H1492" s="1">
        <v>3033</v>
      </c>
      <c r="I1492" s="1">
        <v>0.27</v>
      </c>
      <c r="J1492" s="3" t="s">
        <v>16</v>
      </c>
    </row>
    <row r="1493" spans="1:10" x14ac:dyDescent="0.2">
      <c r="A1493" s="2">
        <v>1492</v>
      </c>
      <c r="B1493" s="1" t="s">
        <v>1680</v>
      </c>
      <c r="C1493" s="1" t="s">
        <v>1681</v>
      </c>
      <c r="D1493" s="1" t="s">
        <v>1688</v>
      </c>
      <c r="E1493" s="1" t="s">
        <v>1689</v>
      </c>
      <c r="F1493" s="1">
        <v>2927</v>
      </c>
      <c r="G1493" s="1">
        <v>10</v>
      </c>
      <c r="H1493" s="1">
        <v>2937</v>
      </c>
      <c r="I1493" s="1">
        <v>0.26</v>
      </c>
      <c r="J1493" s="3" t="s">
        <v>16</v>
      </c>
    </row>
    <row r="1494" spans="1:10" x14ac:dyDescent="0.2">
      <c r="A1494" s="2">
        <v>1493</v>
      </c>
      <c r="B1494" s="1" t="s">
        <v>1680</v>
      </c>
      <c r="C1494" s="1" t="s">
        <v>1681</v>
      </c>
      <c r="D1494" s="1" t="s">
        <v>1690</v>
      </c>
      <c r="E1494" s="1" t="s">
        <v>22</v>
      </c>
      <c r="F1494" s="1">
        <v>2377</v>
      </c>
      <c r="G1494" s="1">
        <v>43</v>
      </c>
      <c r="H1494" s="1">
        <v>2420</v>
      </c>
      <c r="I1494" s="1">
        <v>0.21</v>
      </c>
      <c r="J1494" s="3" t="s">
        <v>16</v>
      </c>
    </row>
    <row r="1495" spans="1:10" x14ac:dyDescent="0.2">
      <c r="A1495" s="2">
        <v>1494</v>
      </c>
      <c r="B1495" s="1" t="s">
        <v>1680</v>
      </c>
      <c r="C1495" s="1" t="s">
        <v>1681</v>
      </c>
      <c r="D1495" s="1" t="s">
        <v>1691</v>
      </c>
      <c r="E1495" s="1" t="s">
        <v>22</v>
      </c>
      <c r="F1495" s="1">
        <v>2310</v>
      </c>
      <c r="G1495" s="1">
        <v>56</v>
      </c>
      <c r="H1495" s="1">
        <v>2366</v>
      </c>
      <c r="I1495" s="1">
        <v>0.21</v>
      </c>
      <c r="J1495" s="3" t="s">
        <v>16</v>
      </c>
    </row>
    <row r="1496" spans="1:10" x14ac:dyDescent="0.2">
      <c r="A1496" s="2">
        <v>1495</v>
      </c>
      <c r="B1496" s="1" t="s">
        <v>1680</v>
      </c>
      <c r="C1496" s="1" t="s">
        <v>1681</v>
      </c>
      <c r="D1496" s="1" t="s">
        <v>1692</v>
      </c>
      <c r="E1496" s="1" t="s">
        <v>22</v>
      </c>
      <c r="F1496" s="1">
        <v>1474</v>
      </c>
      <c r="G1496" s="1">
        <v>6</v>
      </c>
      <c r="H1496" s="1">
        <v>1480</v>
      </c>
      <c r="I1496" s="1">
        <v>0.13</v>
      </c>
      <c r="J1496" s="3" t="s">
        <v>16</v>
      </c>
    </row>
    <row r="1497" spans="1:10" x14ac:dyDescent="0.2">
      <c r="A1497" s="2">
        <v>1496</v>
      </c>
      <c r="B1497" s="1" t="s">
        <v>1680</v>
      </c>
      <c r="C1497" s="1" t="s">
        <v>1681</v>
      </c>
      <c r="D1497" s="1" t="s">
        <v>1693</v>
      </c>
      <c r="E1497" s="1" t="s">
        <v>1694</v>
      </c>
      <c r="F1497" s="1">
        <v>1275</v>
      </c>
      <c r="G1497" s="1">
        <v>4</v>
      </c>
      <c r="H1497" s="1">
        <v>1279</v>
      </c>
      <c r="I1497" s="1">
        <v>0.11</v>
      </c>
      <c r="J1497" s="3" t="s">
        <v>16</v>
      </c>
    </row>
    <row r="1498" spans="1:10" x14ac:dyDescent="0.2">
      <c r="A1498" s="2">
        <v>1497</v>
      </c>
      <c r="B1498" s="1" t="s">
        <v>1680</v>
      </c>
      <c r="C1498" s="1" t="s">
        <v>1681</v>
      </c>
      <c r="D1498" s="1" t="s">
        <v>1695</v>
      </c>
      <c r="E1498" s="1" t="s">
        <v>1696</v>
      </c>
      <c r="F1498" s="1">
        <v>1199</v>
      </c>
      <c r="G1498" s="1">
        <v>13</v>
      </c>
      <c r="H1498" s="1">
        <v>1212</v>
      </c>
      <c r="I1498" s="1">
        <v>0.11</v>
      </c>
      <c r="J1498" s="3" t="s">
        <v>16</v>
      </c>
    </row>
    <row r="1499" spans="1:10" x14ac:dyDescent="0.2">
      <c r="A1499" s="2">
        <v>1498</v>
      </c>
      <c r="B1499" s="1" t="s">
        <v>1680</v>
      </c>
      <c r="C1499" s="1" t="s">
        <v>1681</v>
      </c>
      <c r="D1499" s="1" t="s">
        <v>1697</v>
      </c>
      <c r="E1499" s="1" t="s">
        <v>22</v>
      </c>
      <c r="F1499" s="1">
        <v>1153</v>
      </c>
      <c r="G1499" s="1">
        <v>16</v>
      </c>
      <c r="H1499" s="1">
        <v>1169</v>
      </c>
      <c r="I1499" s="1">
        <v>0.1</v>
      </c>
      <c r="J1499" s="3" t="s">
        <v>16</v>
      </c>
    </row>
    <row r="1500" spans="1:10" x14ac:dyDescent="0.2">
      <c r="A1500" s="2">
        <v>1499</v>
      </c>
      <c r="B1500" s="1" t="s">
        <v>1680</v>
      </c>
      <c r="C1500" s="1" t="s">
        <v>1681</v>
      </c>
      <c r="D1500" s="1" t="s">
        <v>1698</v>
      </c>
      <c r="E1500" s="1" t="s">
        <v>1699</v>
      </c>
      <c r="F1500" s="1">
        <v>1083</v>
      </c>
      <c r="G1500" s="1">
        <v>37</v>
      </c>
      <c r="H1500" s="1">
        <v>1120</v>
      </c>
      <c r="I1500" s="1">
        <v>0.1</v>
      </c>
      <c r="J1500" s="3" t="s">
        <v>16</v>
      </c>
    </row>
    <row r="1501" spans="1:10" x14ac:dyDescent="0.2">
      <c r="A1501" s="2">
        <v>1500</v>
      </c>
      <c r="B1501" s="1" t="s">
        <v>1680</v>
      </c>
      <c r="C1501" s="1" t="s">
        <v>1681</v>
      </c>
      <c r="D1501" s="1" t="s">
        <v>1700</v>
      </c>
      <c r="E1501" s="1" t="s">
        <v>1701</v>
      </c>
      <c r="F1501" s="1">
        <v>898</v>
      </c>
      <c r="G1501" s="1">
        <v>11</v>
      </c>
      <c r="H1501" s="1">
        <v>909</v>
      </c>
      <c r="I1501" s="1">
        <v>0.08</v>
      </c>
      <c r="J1501" s="3" t="s">
        <v>16</v>
      </c>
    </row>
    <row r="1502" spans="1:10" x14ac:dyDescent="0.2">
      <c r="A1502" s="2">
        <v>1501</v>
      </c>
      <c r="B1502" s="1" t="s">
        <v>1680</v>
      </c>
      <c r="C1502" s="1" t="s">
        <v>1681</v>
      </c>
      <c r="D1502" s="1" t="s">
        <v>1702</v>
      </c>
      <c r="E1502" s="1" t="s">
        <v>22</v>
      </c>
      <c r="F1502" s="1">
        <v>771</v>
      </c>
      <c r="G1502" s="1">
        <v>7</v>
      </c>
      <c r="H1502" s="1">
        <v>778</v>
      </c>
      <c r="I1502" s="1">
        <v>7.0000000000000007E-2</v>
      </c>
      <c r="J1502" s="3" t="s">
        <v>16</v>
      </c>
    </row>
    <row r="1503" spans="1:10" x14ac:dyDescent="0.2">
      <c r="A1503" s="2">
        <v>1502</v>
      </c>
      <c r="B1503" s="1" t="s">
        <v>1680</v>
      </c>
      <c r="C1503" s="1" t="s">
        <v>1681</v>
      </c>
      <c r="D1503" s="1" t="s">
        <v>1703</v>
      </c>
      <c r="E1503" s="1" t="s">
        <v>1704</v>
      </c>
      <c r="F1503" s="1">
        <v>722</v>
      </c>
      <c r="G1503" s="1">
        <v>20</v>
      </c>
      <c r="H1503" s="1">
        <v>742</v>
      </c>
      <c r="I1503" s="1">
        <v>7.0000000000000007E-2</v>
      </c>
      <c r="J1503" s="3" t="s">
        <v>16</v>
      </c>
    </row>
    <row r="1504" spans="1:10" x14ac:dyDescent="0.2">
      <c r="A1504" s="2">
        <v>1503</v>
      </c>
      <c r="B1504" s="1" t="s">
        <v>1680</v>
      </c>
      <c r="C1504" s="1" t="s">
        <v>1681</v>
      </c>
      <c r="D1504" s="1" t="s">
        <v>1705</v>
      </c>
      <c r="E1504" s="1" t="s">
        <v>1706</v>
      </c>
      <c r="F1504" s="1">
        <v>642</v>
      </c>
      <c r="G1504" s="1">
        <v>7</v>
      </c>
      <c r="H1504" s="1">
        <v>649</v>
      </c>
      <c r="I1504" s="1">
        <v>0.06</v>
      </c>
      <c r="J1504" s="3" t="s">
        <v>16</v>
      </c>
    </row>
    <row r="1505" spans="1:10" x14ac:dyDescent="0.2">
      <c r="A1505" s="2">
        <v>1504</v>
      </c>
      <c r="B1505" s="1" t="s">
        <v>1680</v>
      </c>
      <c r="C1505" s="1" t="s">
        <v>1681</v>
      </c>
      <c r="D1505" s="1" t="s">
        <v>34</v>
      </c>
      <c r="E1505" s="1" t="s">
        <v>35</v>
      </c>
      <c r="F1505" s="1">
        <v>9911</v>
      </c>
      <c r="G1505" s="1">
        <v>592</v>
      </c>
      <c r="H1505" s="1">
        <v>10503</v>
      </c>
      <c r="I1505" s="1">
        <v>0.93</v>
      </c>
      <c r="J1505" s="3" t="s">
        <v>16</v>
      </c>
    </row>
    <row r="1506" spans="1:10" x14ac:dyDescent="0.2">
      <c r="A1506" s="2">
        <v>1505</v>
      </c>
      <c r="B1506" s="1" t="s">
        <v>1680</v>
      </c>
      <c r="C1506" s="1" t="s">
        <v>1707</v>
      </c>
      <c r="D1506" s="1" t="s">
        <v>1708</v>
      </c>
      <c r="E1506" s="1" t="s">
        <v>12</v>
      </c>
      <c r="F1506" s="1">
        <v>606545</v>
      </c>
      <c r="G1506" s="1">
        <v>5159</v>
      </c>
      <c r="H1506" s="1">
        <v>611704</v>
      </c>
      <c r="I1506" s="1">
        <v>63.28</v>
      </c>
      <c r="J1506" s="3" t="s">
        <v>13</v>
      </c>
    </row>
    <row r="1507" spans="1:10" x14ac:dyDescent="0.2">
      <c r="A1507" s="2">
        <v>1506</v>
      </c>
      <c r="B1507" s="1" t="s">
        <v>1680</v>
      </c>
      <c r="C1507" s="1" t="s">
        <v>1707</v>
      </c>
      <c r="D1507" s="1" t="s">
        <v>1709</v>
      </c>
      <c r="E1507" s="1" t="s">
        <v>15</v>
      </c>
      <c r="F1507" s="1">
        <v>321972</v>
      </c>
      <c r="G1507" s="1">
        <v>3295</v>
      </c>
      <c r="H1507" s="1">
        <v>325267</v>
      </c>
      <c r="I1507" s="1">
        <v>33.65</v>
      </c>
      <c r="J1507" s="3" t="s">
        <v>16</v>
      </c>
    </row>
    <row r="1508" spans="1:10" x14ac:dyDescent="0.2">
      <c r="A1508" s="2">
        <v>1507</v>
      </c>
      <c r="B1508" s="1" t="s">
        <v>1680</v>
      </c>
      <c r="C1508" s="1" t="s">
        <v>1707</v>
      </c>
      <c r="D1508" s="1" t="s">
        <v>1710</v>
      </c>
      <c r="E1508" s="1" t="s">
        <v>26</v>
      </c>
      <c r="F1508" s="1">
        <v>9448</v>
      </c>
      <c r="G1508" s="1">
        <v>152</v>
      </c>
      <c r="H1508" s="1">
        <v>9600</v>
      </c>
      <c r="I1508" s="1">
        <v>0.99</v>
      </c>
      <c r="J1508" s="3" t="s">
        <v>16</v>
      </c>
    </row>
    <row r="1509" spans="1:10" x14ac:dyDescent="0.2">
      <c r="A1509" s="2">
        <v>1508</v>
      </c>
      <c r="B1509" s="1" t="s">
        <v>1680</v>
      </c>
      <c r="C1509" s="1" t="s">
        <v>1707</v>
      </c>
      <c r="D1509" s="1" t="s">
        <v>1711</v>
      </c>
      <c r="E1509" s="1" t="s">
        <v>1712</v>
      </c>
      <c r="F1509" s="1">
        <v>2443</v>
      </c>
      <c r="G1509" s="1">
        <v>15</v>
      </c>
      <c r="H1509" s="1">
        <v>2458</v>
      </c>
      <c r="I1509" s="1">
        <v>0.25</v>
      </c>
      <c r="J1509" s="3" t="s">
        <v>16</v>
      </c>
    </row>
    <row r="1510" spans="1:10" x14ac:dyDescent="0.2">
      <c r="A1510" s="2">
        <v>1509</v>
      </c>
      <c r="B1510" s="1" t="s">
        <v>1680</v>
      </c>
      <c r="C1510" s="1" t="s">
        <v>1707</v>
      </c>
      <c r="D1510" s="1" t="s">
        <v>1713</v>
      </c>
      <c r="E1510" s="1" t="s">
        <v>1714</v>
      </c>
      <c r="F1510" s="1">
        <v>2345</v>
      </c>
      <c r="G1510" s="1">
        <v>44</v>
      </c>
      <c r="H1510" s="1">
        <v>2389</v>
      </c>
      <c r="I1510" s="1">
        <v>0.25</v>
      </c>
      <c r="J1510" s="3" t="s">
        <v>16</v>
      </c>
    </row>
    <row r="1511" spans="1:10" x14ac:dyDescent="0.2">
      <c r="A1511" s="2">
        <v>1510</v>
      </c>
      <c r="B1511" s="1" t="s">
        <v>1680</v>
      </c>
      <c r="C1511" s="1" t="s">
        <v>1707</v>
      </c>
      <c r="D1511" s="1" t="s">
        <v>1715</v>
      </c>
      <c r="E1511" s="1" t="s">
        <v>1716</v>
      </c>
      <c r="F1511" s="1">
        <v>1214</v>
      </c>
      <c r="G1511" s="1">
        <v>7</v>
      </c>
      <c r="H1511" s="1">
        <v>1221</v>
      </c>
      <c r="I1511" s="1">
        <v>0.13</v>
      </c>
      <c r="J1511" s="3" t="s">
        <v>16</v>
      </c>
    </row>
    <row r="1512" spans="1:10" x14ac:dyDescent="0.2">
      <c r="A1512" s="2">
        <v>1511</v>
      </c>
      <c r="B1512" s="1" t="s">
        <v>1680</v>
      </c>
      <c r="C1512" s="1" t="s">
        <v>1707</v>
      </c>
      <c r="D1512" s="1" t="s">
        <v>34</v>
      </c>
      <c r="E1512" s="1" t="s">
        <v>35</v>
      </c>
      <c r="F1512" s="1">
        <v>13604</v>
      </c>
      <c r="G1512" s="1">
        <v>403</v>
      </c>
      <c r="H1512" s="1">
        <v>14007</v>
      </c>
      <c r="I1512" s="1">
        <v>1.45</v>
      </c>
      <c r="J1512" s="3" t="s">
        <v>16</v>
      </c>
    </row>
    <row r="1513" spans="1:10" x14ac:dyDescent="0.2">
      <c r="A1513" s="2">
        <v>1512</v>
      </c>
      <c r="B1513" s="1" t="s">
        <v>1680</v>
      </c>
      <c r="C1513" s="1" t="s">
        <v>1717</v>
      </c>
      <c r="D1513" s="1" t="s">
        <v>1718</v>
      </c>
      <c r="E1513" s="1" t="s">
        <v>12</v>
      </c>
      <c r="F1513" s="1">
        <v>577820</v>
      </c>
      <c r="G1513" s="1">
        <v>3052</v>
      </c>
      <c r="H1513" s="1">
        <v>580872</v>
      </c>
      <c r="I1513" s="1">
        <v>66.28</v>
      </c>
      <c r="J1513" s="3" t="s">
        <v>13</v>
      </c>
    </row>
    <row r="1514" spans="1:10" x14ac:dyDescent="0.2">
      <c r="A1514" s="2">
        <v>1513</v>
      </c>
      <c r="B1514" s="1" t="s">
        <v>1680</v>
      </c>
      <c r="C1514" s="1" t="s">
        <v>1717</v>
      </c>
      <c r="D1514" s="1" t="s">
        <v>1719</v>
      </c>
      <c r="E1514" s="1" t="s">
        <v>15</v>
      </c>
      <c r="F1514" s="1">
        <v>258231</v>
      </c>
      <c r="G1514" s="1">
        <v>1573</v>
      </c>
      <c r="H1514" s="1">
        <v>259804</v>
      </c>
      <c r="I1514" s="1">
        <v>29.64</v>
      </c>
      <c r="J1514" s="3" t="s">
        <v>16</v>
      </c>
    </row>
    <row r="1515" spans="1:10" x14ac:dyDescent="0.2">
      <c r="A1515" s="2">
        <v>1514</v>
      </c>
      <c r="B1515" s="1" t="s">
        <v>1680</v>
      </c>
      <c r="C1515" s="1" t="s">
        <v>1717</v>
      </c>
      <c r="D1515" s="1" t="s">
        <v>1720</v>
      </c>
      <c r="E1515" s="1" t="s">
        <v>26</v>
      </c>
      <c r="F1515" s="1">
        <v>7486</v>
      </c>
      <c r="G1515" s="1">
        <v>57</v>
      </c>
      <c r="H1515" s="1">
        <v>7543</v>
      </c>
      <c r="I1515" s="1">
        <v>0.86</v>
      </c>
      <c r="J1515" s="3" t="s">
        <v>16</v>
      </c>
    </row>
    <row r="1516" spans="1:10" x14ac:dyDescent="0.2">
      <c r="A1516" s="2">
        <v>1515</v>
      </c>
      <c r="B1516" s="1" t="s">
        <v>1680</v>
      </c>
      <c r="C1516" s="1" t="s">
        <v>1717</v>
      </c>
      <c r="D1516" s="1" t="s">
        <v>1721</v>
      </c>
      <c r="E1516" s="1" t="s">
        <v>1722</v>
      </c>
      <c r="F1516" s="1">
        <v>4958</v>
      </c>
      <c r="G1516" s="1">
        <v>51</v>
      </c>
      <c r="H1516" s="1">
        <v>5009</v>
      </c>
      <c r="I1516" s="1">
        <v>0.56999999999999995</v>
      </c>
      <c r="J1516" s="3" t="s">
        <v>16</v>
      </c>
    </row>
    <row r="1517" spans="1:10" x14ac:dyDescent="0.2">
      <c r="A1517" s="2">
        <v>1516</v>
      </c>
      <c r="B1517" s="1" t="s">
        <v>1680</v>
      </c>
      <c r="C1517" s="1" t="s">
        <v>1717</v>
      </c>
      <c r="D1517" s="1" t="s">
        <v>1723</v>
      </c>
      <c r="E1517" s="1" t="s">
        <v>22</v>
      </c>
      <c r="F1517" s="1">
        <v>3733</v>
      </c>
      <c r="G1517" s="1">
        <v>44</v>
      </c>
      <c r="H1517" s="1">
        <v>3777</v>
      </c>
      <c r="I1517" s="1">
        <v>0.43</v>
      </c>
      <c r="J1517" s="3" t="s">
        <v>16</v>
      </c>
    </row>
    <row r="1518" spans="1:10" x14ac:dyDescent="0.2">
      <c r="A1518" s="2">
        <v>1517</v>
      </c>
      <c r="B1518" s="1" t="s">
        <v>1680</v>
      </c>
      <c r="C1518" s="1" t="s">
        <v>1717</v>
      </c>
      <c r="D1518" s="1" t="s">
        <v>1724</v>
      </c>
      <c r="E1518" s="1" t="s">
        <v>22</v>
      </c>
      <c r="F1518" s="1">
        <v>3663</v>
      </c>
      <c r="G1518" s="1">
        <v>8</v>
      </c>
      <c r="H1518" s="1">
        <v>3671</v>
      </c>
      <c r="I1518" s="1">
        <v>0.42</v>
      </c>
      <c r="J1518" s="3" t="s">
        <v>16</v>
      </c>
    </row>
    <row r="1519" spans="1:10" x14ac:dyDescent="0.2">
      <c r="A1519" s="2">
        <v>1518</v>
      </c>
      <c r="B1519" s="1" t="s">
        <v>1680</v>
      </c>
      <c r="C1519" s="1" t="s">
        <v>1717</v>
      </c>
      <c r="D1519" s="1" t="s">
        <v>1725</v>
      </c>
      <c r="E1519" s="1" t="s">
        <v>22</v>
      </c>
      <c r="F1519" s="1">
        <v>2598</v>
      </c>
      <c r="G1519" s="1">
        <v>23</v>
      </c>
      <c r="H1519" s="1">
        <v>2621</v>
      </c>
      <c r="I1519" s="1">
        <v>0.3</v>
      </c>
      <c r="J1519" s="3" t="s">
        <v>16</v>
      </c>
    </row>
    <row r="1520" spans="1:10" x14ac:dyDescent="0.2">
      <c r="A1520" s="2">
        <v>1519</v>
      </c>
      <c r="B1520" s="1" t="s">
        <v>1680</v>
      </c>
      <c r="C1520" s="1" t="s">
        <v>1717</v>
      </c>
      <c r="D1520" s="1" t="s">
        <v>1726</v>
      </c>
      <c r="E1520" s="1" t="s">
        <v>22</v>
      </c>
      <c r="F1520" s="1">
        <v>1759</v>
      </c>
      <c r="G1520" s="1">
        <v>21</v>
      </c>
      <c r="H1520" s="1">
        <v>1780</v>
      </c>
      <c r="I1520" s="1">
        <v>0.2</v>
      </c>
      <c r="J1520" s="3" t="s">
        <v>16</v>
      </c>
    </row>
    <row r="1521" spans="1:10" x14ac:dyDescent="0.2">
      <c r="A1521" s="2">
        <v>1520</v>
      </c>
      <c r="B1521" s="1" t="s">
        <v>1680</v>
      </c>
      <c r="C1521" s="1" t="s">
        <v>1717</v>
      </c>
      <c r="D1521" s="1" t="s">
        <v>34</v>
      </c>
      <c r="E1521" s="1" t="s">
        <v>35</v>
      </c>
      <c r="F1521" s="1">
        <v>11125</v>
      </c>
      <c r="G1521" s="1">
        <v>224</v>
      </c>
      <c r="H1521" s="1">
        <v>11349</v>
      </c>
      <c r="I1521" s="1">
        <v>1.29</v>
      </c>
      <c r="J1521" s="3" t="s">
        <v>16</v>
      </c>
    </row>
    <row r="1522" spans="1:10" x14ac:dyDescent="0.2">
      <c r="A1522" s="2">
        <v>1521</v>
      </c>
      <c r="B1522" s="1" t="s">
        <v>1680</v>
      </c>
      <c r="C1522" s="1" t="s">
        <v>1727</v>
      </c>
      <c r="D1522" s="1" t="s">
        <v>1728</v>
      </c>
      <c r="E1522" s="1" t="s">
        <v>12</v>
      </c>
      <c r="F1522" s="1">
        <v>607394</v>
      </c>
      <c r="G1522" s="1">
        <v>5090</v>
      </c>
      <c r="H1522" s="1">
        <v>612484</v>
      </c>
      <c r="I1522" s="1">
        <v>52.44</v>
      </c>
      <c r="J1522" s="3" t="s">
        <v>13</v>
      </c>
    </row>
    <row r="1523" spans="1:10" x14ac:dyDescent="0.2">
      <c r="A1523" s="2">
        <v>1522</v>
      </c>
      <c r="B1523" s="1" t="s">
        <v>1680</v>
      </c>
      <c r="C1523" s="1" t="s">
        <v>1727</v>
      </c>
      <c r="D1523" s="1" t="s">
        <v>1729</v>
      </c>
      <c r="E1523" s="1" t="s">
        <v>15</v>
      </c>
      <c r="F1523" s="1">
        <v>516453</v>
      </c>
      <c r="G1523" s="1">
        <v>6092</v>
      </c>
      <c r="H1523" s="1">
        <v>522545</v>
      </c>
      <c r="I1523" s="1">
        <v>44.74</v>
      </c>
      <c r="J1523" s="3" t="s">
        <v>16</v>
      </c>
    </row>
    <row r="1524" spans="1:10" x14ac:dyDescent="0.2">
      <c r="A1524" s="2">
        <v>1523</v>
      </c>
      <c r="B1524" s="1" t="s">
        <v>1680</v>
      </c>
      <c r="C1524" s="1" t="s">
        <v>1727</v>
      </c>
      <c r="D1524" s="1" t="s">
        <v>1730</v>
      </c>
      <c r="E1524" s="1" t="s">
        <v>26</v>
      </c>
      <c r="F1524" s="1">
        <v>5778</v>
      </c>
      <c r="G1524" s="1">
        <v>53</v>
      </c>
      <c r="H1524" s="1">
        <v>5831</v>
      </c>
      <c r="I1524" s="1">
        <v>0.5</v>
      </c>
      <c r="J1524" s="3" t="s">
        <v>16</v>
      </c>
    </row>
    <row r="1525" spans="1:10" x14ac:dyDescent="0.2">
      <c r="A1525" s="2">
        <v>1524</v>
      </c>
      <c r="B1525" s="1" t="s">
        <v>1680</v>
      </c>
      <c r="C1525" s="1" t="s">
        <v>1727</v>
      </c>
      <c r="D1525" s="1" t="s">
        <v>1731</v>
      </c>
      <c r="E1525" s="1" t="s">
        <v>22</v>
      </c>
      <c r="F1525" s="1">
        <v>5525</v>
      </c>
      <c r="G1525" s="1">
        <v>17</v>
      </c>
      <c r="H1525" s="1">
        <v>5542</v>
      </c>
      <c r="I1525" s="1">
        <v>0.47</v>
      </c>
      <c r="J1525" s="3" t="s">
        <v>16</v>
      </c>
    </row>
    <row r="1526" spans="1:10" x14ac:dyDescent="0.2">
      <c r="A1526" s="2">
        <v>1525</v>
      </c>
      <c r="B1526" s="1" t="s">
        <v>1680</v>
      </c>
      <c r="C1526" s="1" t="s">
        <v>1727</v>
      </c>
      <c r="D1526" s="1" t="s">
        <v>1732</v>
      </c>
      <c r="E1526" s="1" t="s">
        <v>22</v>
      </c>
      <c r="F1526" s="1">
        <v>2290</v>
      </c>
      <c r="G1526" s="1">
        <v>8</v>
      </c>
      <c r="H1526" s="1">
        <v>2298</v>
      </c>
      <c r="I1526" s="1">
        <v>0.2</v>
      </c>
      <c r="J1526" s="3" t="s">
        <v>16</v>
      </c>
    </row>
    <row r="1527" spans="1:10" x14ac:dyDescent="0.2">
      <c r="A1527" s="2">
        <v>1526</v>
      </c>
      <c r="B1527" s="1" t="s">
        <v>1680</v>
      </c>
      <c r="C1527" s="1" t="s">
        <v>1727</v>
      </c>
      <c r="D1527" s="1" t="s">
        <v>1733</v>
      </c>
      <c r="E1527" s="1" t="s">
        <v>1734</v>
      </c>
      <c r="F1527" s="1">
        <v>1723</v>
      </c>
      <c r="G1527" s="1">
        <v>24</v>
      </c>
      <c r="H1527" s="1">
        <v>1747</v>
      </c>
      <c r="I1527" s="1">
        <v>0.15</v>
      </c>
      <c r="J1527" s="3" t="s">
        <v>16</v>
      </c>
    </row>
    <row r="1528" spans="1:10" x14ac:dyDescent="0.2">
      <c r="A1528" s="2">
        <v>1527</v>
      </c>
      <c r="B1528" s="1" t="s">
        <v>1680</v>
      </c>
      <c r="C1528" s="1" t="s">
        <v>1727</v>
      </c>
      <c r="D1528" s="1" t="s">
        <v>1735</v>
      </c>
      <c r="E1528" s="1" t="s">
        <v>1559</v>
      </c>
      <c r="F1528" s="1">
        <v>1584</v>
      </c>
      <c r="G1528" s="1">
        <v>8</v>
      </c>
      <c r="H1528" s="1">
        <v>1592</v>
      </c>
      <c r="I1528" s="1">
        <v>0.14000000000000001</v>
      </c>
      <c r="J1528" s="3" t="s">
        <v>16</v>
      </c>
    </row>
    <row r="1529" spans="1:10" x14ac:dyDescent="0.2">
      <c r="A1529" s="2">
        <v>1528</v>
      </c>
      <c r="B1529" s="1" t="s">
        <v>1680</v>
      </c>
      <c r="C1529" s="1" t="s">
        <v>1727</v>
      </c>
      <c r="D1529" s="1" t="s">
        <v>34</v>
      </c>
      <c r="E1529" s="1" t="s">
        <v>35</v>
      </c>
      <c r="F1529" s="1">
        <v>15679</v>
      </c>
      <c r="G1529" s="1">
        <v>251</v>
      </c>
      <c r="H1529" s="1">
        <v>15930</v>
      </c>
      <c r="I1529" s="1">
        <v>1.36</v>
      </c>
      <c r="J1529" s="3" t="s">
        <v>16</v>
      </c>
    </row>
    <row r="1530" spans="1:10" x14ac:dyDescent="0.2">
      <c r="A1530" s="2">
        <v>1529</v>
      </c>
      <c r="B1530" s="1" t="s">
        <v>1680</v>
      </c>
      <c r="C1530" s="1" t="s">
        <v>1736</v>
      </c>
      <c r="D1530" s="1" t="s">
        <v>1737</v>
      </c>
      <c r="E1530" s="1" t="s">
        <v>15</v>
      </c>
      <c r="F1530" s="1">
        <v>667072</v>
      </c>
      <c r="G1530" s="1">
        <v>4811</v>
      </c>
      <c r="H1530" s="1">
        <v>671883</v>
      </c>
      <c r="I1530" s="1">
        <v>48.83</v>
      </c>
      <c r="J1530" s="3" t="s">
        <v>13</v>
      </c>
    </row>
    <row r="1531" spans="1:10" x14ac:dyDescent="0.2">
      <c r="A1531" s="2">
        <v>1530</v>
      </c>
      <c r="B1531" s="1" t="s">
        <v>1680</v>
      </c>
      <c r="C1531" s="1" t="s">
        <v>1736</v>
      </c>
      <c r="D1531" s="1" t="s">
        <v>1738</v>
      </c>
      <c r="E1531" s="1" t="s">
        <v>12</v>
      </c>
      <c r="F1531" s="1">
        <v>635760</v>
      </c>
      <c r="G1531" s="1">
        <v>5717</v>
      </c>
      <c r="H1531" s="1">
        <v>641477</v>
      </c>
      <c r="I1531" s="1">
        <v>46.62</v>
      </c>
      <c r="J1531" s="3" t="s">
        <v>16</v>
      </c>
    </row>
    <row r="1532" spans="1:10" x14ac:dyDescent="0.2">
      <c r="A1532" s="2">
        <v>1531</v>
      </c>
      <c r="B1532" s="1" t="s">
        <v>1680</v>
      </c>
      <c r="C1532" s="1" t="s">
        <v>1736</v>
      </c>
      <c r="D1532" s="1" t="s">
        <v>1739</v>
      </c>
      <c r="E1532" s="1" t="s">
        <v>26</v>
      </c>
      <c r="F1532" s="1">
        <v>9900</v>
      </c>
      <c r="G1532" s="1">
        <v>29</v>
      </c>
      <c r="H1532" s="1">
        <v>9929</v>
      </c>
      <c r="I1532" s="1">
        <v>0.72</v>
      </c>
      <c r="J1532" s="3" t="s">
        <v>16</v>
      </c>
    </row>
    <row r="1533" spans="1:10" x14ac:dyDescent="0.2">
      <c r="A1533" s="2">
        <v>1532</v>
      </c>
      <c r="B1533" s="1" t="s">
        <v>1680</v>
      </c>
      <c r="C1533" s="1" t="s">
        <v>1736</v>
      </c>
      <c r="D1533" s="1" t="s">
        <v>1740</v>
      </c>
      <c r="E1533" s="1" t="s">
        <v>22</v>
      </c>
      <c r="F1533" s="1">
        <v>7690</v>
      </c>
      <c r="G1533" s="1">
        <v>6</v>
      </c>
      <c r="H1533" s="1">
        <v>7696</v>
      </c>
      <c r="I1533" s="1">
        <v>0.56000000000000005</v>
      </c>
      <c r="J1533" s="3" t="s">
        <v>16</v>
      </c>
    </row>
    <row r="1534" spans="1:10" x14ac:dyDescent="0.2">
      <c r="A1534" s="2">
        <v>1533</v>
      </c>
      <c r="B1534" s="1" t="s">
        <v>1680</v>
      </c>
      <c r="C1534" s="1" t="s">
        <v>1736</v>
      </c>
      <c r="D1534" s="1" t="s">
        <v>1741</v>
      </c>
      <c r="E1534" s="1" t="s">
        <v>22</v>
      </c>
      <c r="F1534" s="1">
        <v>5473</v>
      </c>
      <c r="G1534" s="1">
        <v>8</v>
      </c>
      <c r="H1534" s="1">
        <v>5481</v>
      </c>
      <c r="I1534" s="1">
        <v>0.4</v>
      </c>
      <c r="J1534" s="3" t="s">
        <v>16</v>
      </c>
    </row>
    <row r="1535" spans="1:10" x14ac:dyDescent="0.2">
      <c r="A1535" s="2">
        <v>1534</v>
      </c>
      <c r="B1535" s="1" t="s">
        <v>1680</v>
      </c>
      <c r="C1535" s="1" t="s">
        <v>1736</v>
      </c>
      <c r="D1535" s="1" t="s">
        <v>1742</v>
      </c>
      <c r="E1535" s="1" t="s">
        <v>120</v>
      </c>
      <c r="F1535" s="1">
        <v>4615</v>
      </c>
      <c r="G1535" s="1">
        <v>11</v>
      </c>
      <c r="H1535" s="1">
        <v>4626</v>
      </c>
      <c r="I1535" s="1">
        <v>0.34</v>
      </c>
      <c r="J1535" s="3" t="s">
        <v>16</v>
      </c>
    </row>
    <row r="1536" spans="1:10" x14ac:dyDescent="0.2">
      <c r="A1536" s="2">
        <v>1535</v>
      </c>
      <c r="B1536" s="1" t="s">
        <v>1680</v>
      </c>
      <c r="C1536" s="1" t="s">
        <v>1736</v>
      </c>
      <c r="D1536" s="1" t="s">
        <v>1743</v>
      </c>
      <c r="E1536" s="1" t="s">
        <v>1744</v>
      </c>
      <c r="F1536" s="1">
        <v>3503</v>
      </c>
      <c r="G1536" s="1">
        <v>10</v>
      </c>
      <c r="H1536" s="1">
        <v>3513</v>
      </c>
      <c r="I1536" s="1">
        <v>0.26</v>
      </c>
      <c r="J1536" s="3" t="s">
        <v>16</v>
      </c>
    </row>
    <row r="1537" spans="1:10" x14ac:dyDescent="0.2">
      <c r="A1537" s="2">
        <v>1536</v>
      </c>
      <c r="B1537" s="1" t="s">
        <v>1680</v>
      </c>
      <c r="C1537" s="1" t="s">
        <v>1736</v>
      </c>
      <c r="D1537" s="1" t="s">
        <v>1745</v>
      </c>
      <c r="E1537" s="1" t="s">
        <v>22</v>
      </c>
      <c r="F1537" s="1">
        <v>2994</v>
      </c>
      <c r="G1537" s="1">
        <v>15</v>
      </c>
      <c r="H1537" s="1">
        <v>3009</v>
      </c>
      <c r="I1537" s="1">
        <v>0.22</v>
      </c>
      <c r="J1537" s="3" t="s">
        <v>16</v>
      </c>
    </row>
    <row r="1538" spans="1:10" x14ac:dyDescent="0.2">
      <c r="A1538" s="2">
        <v>1537</v>
      </c>
      <c r="B1538" s="1" t="s">
        <v>1680</v>
      </c>
      <c r="C1538" s="1" t="s">
        <v>1736</v>
      </c>
      <c r="D1538" s="1" t="s">
        <v>1746</v>
      </c>
      <c r="E1538" s="1" t="s">
        <v>1694</v>
      </c>
      <c r="F1538" s="1">
        <v>1822</v>
      </c>
      <c r="G1538" s="1">
        <v>1</v>
      </c>
      <c r="H1538" s="1">
        <v>1823</v>
      </c>
      <c r="I1538" s="1">
        <v>0.13</v>
      </c>
      <c r="J1538" s="3" t="s">
        <v>16</v>
      </c>
    </row>
    <row r="1539" spans="1:10" x14ac:dyDescent="0.2">
      <c r="A1539" s="2">
        <v>1538</v>
      </c>
      <c r="B1539" s="1" t="s">
        <v>1680</v>
      </c>
      <c r="C1539" s="1" t="s">
        <v>1736</v>
      </c>
      <c r="D1539" s="1" t="s">
        <v>1747</v>
      </c>
      <c r="E1539" s="1" t="s">
        <v>22</v>
      </c>
      <c r="F1539" s="1">
        <v>1588</v>
      </c>
      <c r="G1539" s="1">
        <v>3</v>
      </c>
      <c r="H1539" s="1">
        <v>1591</v>
      </c>
      <c r="I1539" s="1">
        <v>0.12</v>
      </c>
      <c r="J1539" s="3" t="s">
        <v>16</v>
      </c>
    </row>
    <row r="1540" spans="1:10" x14ac:dyDescent="0.2">
      <c r="A1540" s="2">
        <v>1539</v>
      </c>
      <c r="B1540" s="1" t="s">
        <v>1680</v>
      </c>
      <c r="C1540" s="1" t="s">
        <v>1736</v>
      </c>
      <c r="D1540" s="1" t="s">
        <v>1748</v>
      </c>
      <c r="E1540" s="1" t="s">
        <v>22</v>
      </c>
      <c r="F1540" s="1">
        <v>1369</v>
      </c>
      <c r="G1540" s="1">
        <v>5</v>
      </c>
      <c r="H1540" s="1">
        <v>1374</v>
      </c>
      <c r="I1540" s="1">
        <v>0.1</v>
      </c>
      <c r="J1540" s="3" t="s">
        <v>16</v>
      </c>
    </row>
    <row r="1541" spans="1:10" x14ac:dyDescent="0.2">
      <c r="A1541" s="2">
        <v>1540</v>
      </c>
      <c r="B1541" s="1" t="s">
        <v>1680</v>
      </c>
      <c r="C1541" s="1" t="s">
        <v>1736</v>
      </c>
      <c r="D1541" s="1" t="s">
        <v>1749</v>
      </c>
      <c r="E1541" s="1" t="s">
        <v>22</v>
      </c>
      <c r="F1541" s="1">
        <v>1321</v>
      </c>
      <c r="G1541" s="1">
        <v>13</v>
      </c>
      <c r="H1541" s="1">
        <v>1334</v>
      </c>
      <c r="I1541" s="1">
        <v>0.1</v>
      </c>
      <c r="J1541" s="3" t="s">
        <v>16</v>
      </c>
    </row>
    <row r="1542" spans="1:10" x14ac:dyDescent="0.2">
      <c r="A1542" s="2">
        <v>1541</v>
      </c>
      <c r="B1542" s="1" t="s">
        <v>1680</v>
      </c>
      <c r="C1542" s="1" t="s">
        <v>1736</v>
      </c>
      <c r="D1542" s="1" t="s">
        <v>34</v>
      </c>
      <c r="E1542" s="1" t="s">
        <v>35</v>
      </c>
      <c r="F1542" s="1">
        <v>22034</v>
      </c>
      <c r="G1542" s="1">
        <v>133</v>
      </c>
      <c r="H1542" s="1">
        <v>22167</v>
      </c>
      <c r="I1542" s="1">
        <v>1.61</v>
      </c>
      <c r="J1542" s="3" t="s">
        <v>16</v>
      </c>
    </row>
    <row r="1543" spans="1:10" x14ac:dyDescent="0.2">
      <c r="A1543" s="2">
        <v>1542</v>
      </c>
      <c r="B1543" s="1" t="s">
        <v>1680</v>
      </c>
      <c r="C1543" s="1" t="s">
        <v>1750</v>
      </c>
      <c r="D1543" s="1" t="s">
        <v>1751</v>
      </c>
      <c r="E1543" s="1" t="s">
        <v>12</v>
      </c>
      <c r="F1543" s="1">
        <v>757787</v>
      </c>
      <c r="G1543" s="1">
        <v>6163</v>
      </c>
      <c r="H1543" s="1">
        <v>763950</v>
      </c>
      <c r="I1543" s="1">
        <v>57.04</v>
      </c>
      <c r="J1543" s="3" t="s">
        <v>13</v>
      </c>
    </row>
    <row r="1544" spans="1:10" x14ac:dyDescent="0.2">
      <c r="A1544" s="2">
        <v>1543</v>
      </c>
      <c r="B1544" s="1" t="s">
        <v>1680</v>
      </c>
      <c r="C1544" s="1" t="s">
        <v>1750</v>
      </c>
      <c r="D1544" s="1" t="s">
        <v>1752</v>
      </c>
      <c r="E1544" s="1" t="s">
        <v>15</v>
      </c>
      <c r="F1544" s="1">
        <v>526054</v>
      </c>
      <c r="G1544" s="1">
        <v>7643</v>
      </c>
      <c r="H1544" s="1">
        <v>533697</v>
      </c>
      <c r="I1544" s="1">
        <v>39.85</v>
      </c>
      <c r="J1544" s="3" t="s">
        <v>16</v>
      </c>
    </row>
    <row r="1545" spans="1:10" x14ac:dyDescent="0.2">
      <c r="A1545" s="2">
        <v>1544</v>
      </c>
      <c r="B1545" s="1" t="s">
        <v>1680</v>
      </c>
      <c r="C1545" s="1" t="s">
        <v>1750</v>
      </c>
      <c r="D1545" s="1" t="s">
        <v>1753</v>
      </c>
      <c r="E1545" s="1" t="s">
        <v>26</v>
      </c>
      <c r="F1545" s="1">
        <v>15872</v>
      </c>
      <c r="G1545" s="1">
        <v>272</v>
      </c>
      <c r="H1545" s="1">
        <v>16144</v>
      </c>
      <c r="I1545" s="1">
        <v>1.21</v>
      </c>
      <c r="J1545" s="3" t="s">
        <v>16</v>
      </c>
    </row>
    <row r="1546" spans="1:10" x14ac:dyDescent="0.2">
      <c r="A1546" s="2">
        <v>1545</v>
      </c>
      <c r="B1546" s="1" t="s">
        <v>1680</v>
      </c>
      <c r="C1546" s="1" t="s">
        <v>1750</v>
      </c>
      <c r="D1546" s="1" t="s">
        <v>34</v>
      </c>
      <c r="E1546" s="1" t="s">
        <v>35</v>
      </c>
      <c r="F1546" s="1">
        <v>24762</v>
      </c>
      <c r="G1546" s="1">
        <v>780</v>
      </c>
      <c r="H1546" s="1">
        <v>25542</v>
      </c>
      <c r="I1546" s="1">
        <v>1.91</v>
      </c>
      <c r="J1546" s="3" t="s">
        <v>16</v>
      </c>
    </row>
    <row r="1547" spans="1:10" x14ac:dyDescent="0.2">
      <c r="A1547" s="2">
        <v>1546</v>
      </c>
      <c r="B1547" s="1" t="s">
        <v>1680</v>
      </c>
      <c r="C1547" s="1" t="s">
        <v>1754</v>
      </c>
      <c r="D1547" s="1" t="s">
        <v>1755</v>
      </c>
      <c r="E1547" s="1" t="s">
        <v>12</v>
      </c>
      <c r="F1547" s="1">
        <v>605489</v>
      </c>
      <c r="G1547" s="1">
        <v>2668</v>
      </c>
      <c r="H1547" s="1">
        <v>608157</v>
      </c>
      <c r="I1547" s="1">
        <v>50.72</v>
      </c>
      <c r="J1547" s="3" t="s">
        <v>13</v>
      </c>
    </row>
    <row r="1548" spans="1:10" x14ac:dyDescent="0.2">
      <c r="A1548" s="2">
        <v>1547</v>
      </c>
      <c r="B1548" s="1" t="s">
        <v>1680</v>
      </c>
      <c r="C1548" s="1" t="s">
        <v>1754</v>
      </c>
      <c r="D1548" s="1" t="s">
        <v>1756</v>
      </c>
      <c r="E1548" s="1" t="s">
        <v>653</v>
      </c>
      <c r="F1548" s="1">
        <v>518419</v>
      </c>
      <c r="G1548" s="1">
        <v>4042</v>
      </c>
      <c r="H1548" s="1">
        <v>522461</v>
      </c>
      <c r="I1548" s="1">
        <v>43.58</v>
      </c>
      <c r="J1548" s="3" t="s">
        <v>16</v>
      </c>
    </row>
    <row r="1549" spans="1:10" x14ac:dyDescent="0.2">
      <c r="A1549" s="2">
        <v>1548</v>
      </c>
      <c r="B1549" s="1" t="s">
        <v>1680</v>
      </c>
      <c r="C1549" s="1" t="s">
        <v>1754</v>
      </c>
      <c r="D1549" s="1" t="s">
        <v>1757</v>
      </c>
      <c r="E1549" s="1" t="s">
        <v>120</v>
      </c>
      <c r="F1549" s="1">
        <v>9981</v>
      </c>
      <c r="G1549" s="1">
        <v>33</v>
      </c>
      <c r="H1549" s="1">
        <v>10014</v>
      </c>
      <c r="I1549" s="1">
        <v>0.84</v>
      </c>
      <c r="J1549" s="3" t="s">
        <v>16</v>
      </c>
    </row>
    <row r="1550" spans="1:10" x14ac:dyDescent="0.2">
      <c r="A1550" s="2">
        <v>1549</v>
      </c>
      <c r="B1550" s="1" t="s">
        <v>1680</v>
      </c>
      <c r="C1550" s="1" t="s">
        <v>1754</v>
      </c>
      <c r="D1550" s="1" t="s">
        <v>1758</v>
      </c>
      <c r="E1550" s="1" t="s">
        <v>22</v>
      </c>
      <c r="F1550" s="1">
        <v>9934</v>
      </c>
      <c r="G1550" s="1">
        <v>3</v>
      </c>
      <c r="H1550" s="1">
        <v>9937</v>
      </c>
      <c r="I1550" s="1">
        <v>0.83</v>
      </c>
      <c r="J1550" s="3" t="s">
        <v>16</v>
      </c>
    </row>
    <row r="1551" spans="1:10" x14ac:dyDescent="0.2">
      <c r="A1551" s="2">
        <v>1550</v>
      </c>
      <c r="B1551" s="1" t="s">
        <v>1680</v>
      </c>
      <c r="C1551" s="1" t="s">
        <v>1754</v>
      </c>
      <c r="D1551" s="1" t="s">
        <v>1759</v>
      </c>
      <c r="E1551" s="1" t="s">
        <v>26</v>
      </c>
      <c r="F1551" s="1">
        <v>6312</v>
      </c>
      <c r="G1551" s="1">
        <v>12</v>
      </c>
      <c r="H1551" s="1">
        <v>6324</v>
      </c>
      <c r="I1551" s="1">
        <v>0.53</v>
      </c>
      <c r="J1551" s="3" t="s">
        <v>16</v>
      </c>
    </row>
    <row r="1552" spans="1:10" x14ac:dyDescent="0.2">
      <c r="A1552" s="2">
        <v>1551</v>
      </c>
      <c r="B1552" s="1" t="s">
        <v>1680</v>
      </c>
      <c r="C1552" s="1" t="s">
        <v>1754</v>
      </c>
      <c r="D1552" s="1" t="s">
        <v>1760</v>
      </c>
      <c r="E1552" s="1" t="s">
        <v>22</v>
      </c>
      <c r="F1552" s="1">
        <v>3440</v>
      </c>
      <c r="G1552" s="1">
        <v>13</v>
      </c>
      <c r="H1552" s="1">
        <v>3453</v>
      </c>
      <c r="I1552" s="1">
        <v>0.28999999999999998</v>
      </c>
      <c r="J1552" s="3" t="s">
        <v>16</v>
      </c>
    </row>
    <row r="1553" spans="1:10" x14ac:dyDescent="0.2">
      <c r="A1553" s="2">
        <v>1552</v>
      </c>
      <c r="B1553" s="1" t="s">
        <v>1680</v>
      </c>
      <c r="C1553" s="1" t="s">
        <v>1754</v>
      </c>
      <c r="D1553" s="1" t="s">
        <v>1761</v>
      </c>
      <c r="E1553" s="1" t="s">
        <v>22</v>
      </c>
      <c r="F1553" s="1">
        <v>3245</v>
      </c>
      <c r="G1553" s="1">
        <v>2</v>
      </c>
      <c r="H1553" s="1">
        <v>3247</v>
      </c>
      <c r="I1553" s="1">
        <v>0.27</v>
      </c>
      <c r="J1553" s="3" t="s">
        <v>16</v>
      </c>
    </row>
    <row r="1554" spans="1:10" x14ac:dyDescent="0.2">
      <c r="A1554" s="2">
        <v>1553</v>
      </c>
      <c r="B1554" s="1" t="s">
        <v>1680</v>
      </c>
      <c r="C1554" s="1" t="s">
        <v>1754</v>
      </c>
      <c r="D1554" s="1" t="s">
        <v>1762</v>
      </c>
      <c r="E1554" s="1" t="s">
        <v>1763</v>
      </c>
      <c r="F1554" s="1">
        <v>2750</v>
      </c>
      <c r="G1554" s="1">
        <v>14</v>
      </c>
      <c r="H1554" s="1">
        <v>2764</v>
      </c>
      <c r="I1554" s="1">
        <v>0.23</v>
      </c>
      <c r="J1554" s="3" t="s">
        <v>16</v>
      </c>
    </row>
    <row r="1555" spans="1:10" x14ac:dyDescent="0.2">
      <c r="A1555" s="2">
        <v>1554</v>
      </c>
      <c r="B1555" s="1" t="s">
        <v>1680</v>
      </c>
      <c r="C1555" s="1" t="s">
        <v>1754</v>
      </c>
      <c r="D1555" s="1" t="s">
        <v>1764</v>
      </c>
      <c r="E1555" s="1" t="s">
        <v>22</v>
      </c>
      <c r="F1555" s="1">
        <v>2451</v>
      </c>
      <c r="G1555" s="1">
        <v>8</v>
      </c>
      <c r="H1555" s="1">
        <v>2459</v>
      </c>
      <c r="I1555" s="1">
        <v>0.21</v>
      </c>
      <c r="J1555" s="3" t="s">
        <v>16</v>
      </c>
    </row>
    <row r="1556" spans="1:10" x14ac:dyDescent="0.2">
      <c r="A1556" s="2">
        <v>1555</v>
      </c>
      <c r="B1556" s="1" t="s">
        <v>1680</v>
      </c>
      <c r="C1556" s="1" t="s">
        <v>1754</v>
      </c>
      <c r="D1556" s="1" t="s">
        <v>1765</v>
      </c>
      <c r="E1556" s="1" t="s">
        <v>22</v>
      </c>
      <c r="F1556" s="1">
        <v>2043</v>
      </c>
      <c r="G1556" s="1">
        <v>7</v>
      </c>
      <c r="H1556" s="1">
        <v>2050</v>
      </c>
      <c r="I1556" s="1">
        <v>0.17</v>
      </c>
      <c r="J1556" s="3" t="s">
        <v>16</v>
      </c>
    </row>
    <row r="1557" spans="1:10" x14ac:dyDescent="0.2">
      <c r="A1557" s="2">
        <v>1556</v>
      </c>
      <c r="B1557" s="1" t="s">
        <v>1680</v>
      </c>
      <c r="C1557" s="1" t="s">
        <v>1754</v>
      </c>
      <c r="D1557" s="1" t="s">
        <v>1766</v>
      </c>
      <c r="E1557" s="1" t="s">
        <v>22</v>
      </c>
      <c r="F1557" s="1">
        <v>1887</v>
      </c>
      <c r="G1557" s="1">
        <v>15</v>
      </c>
      <c r="H1557" s="1">
        <v>1902</v>
      </c>
      <c r="I1557" s="1">
        <v>0.16</v>
      </c>
      <c r="J1557" s="3" t="s">
        <v>16</v>
      </c>
    </row>
    <row r="1558" spans="1:10" x14ac:dyDescent="0.2">
      <c r="A1558" s="2">
        <v>1557</v>
      </c>
      <c r="B1558" s="1" t="s">
        <v>1680</v>
      </c>
      <c r="C1558" s="1" t="s">
        <v>1754</v>
      </c>
      <c r="D1558" s="1" t="s">
        <v>1767</v>
      </c>
      <c r="E1558" s="1" t="s">
        <v>22</v>
      </c>
      <c r="F1558" s="1">
        <v>1574</v>
      </c>
      <c r="G1558" s="1">
        <v>9</v>
      </c>
      <c r="H1558" s="1">
        <v>1583</v>
      </c>
      <c r="I1558" s="1">
        <v>0.13</v>
      </c>
      <c r="J1558" s="3" t="s">
        <v>16</v>
      </c>
    </row>
    <row r="1559" spans="1:10" x14ac:dyDescent="0.2">
      <c r="A1559" s="2">
        <v>1558</v>
      </c>
      <c r="B1559" s="1" t="s">
        <v>1680</v>
      </c>
      <c r="C1559" s="1" t="s">
        <v>1754</v>
      </c>
      <c r="D1559" s="1" t="s">
        <v>1768</v>
      </c>
      <c r="E1559" s="1" t="s">
        <v>22</v>
      </c>
      <c r="F1559" s="1">
        <v>1324</v>
      </c>
      <c r="G1559" s="1">
        <v>6</v>
      </c>
      <c r="H1559" s="1">
        <v>1330</v>
      </c>
      <c r="I1559" s="1">
        <v>0.11</v>
      </c>
      <c r="J1559" s="3" t="s">
        <v>16</v>
      </c>
    </row>
    <row r="1560" spans="1:10" x14ac:dyDescent="0.2">
      <c r="A1560" s="2">
        <v>1559</v>
      </c>
      <c r="B1560" s="1" t="s">
        <v>1680</v>
      </c>
      <c r="C1560" s="1" t="s">
        <v>1754</v>
      </c>
      <c r="D1560" s="1" t="s">
        <v>34</v>
      </c>
      <c r="E1560" s="1" t="s">
        <v>35</v>
      </c>
      <c r="F1560" s="1">
        <v>23151</v>
      </c>
      <c r="G1560" s="1">
        <v>132</v>
      </c>
      <c r="H1560" s="1">
        <v>23283</v>
      </c>
      <c r="I1560" s="1">
        <v>1.94</v>
      </c>
      <c r="J1560" s="3" t="s">
        <v>16</v>
      </c>
    </row>
    <row r="1561" spans="1:10" x14ac:dyDescent="0.2">
      <c r="A1561" s="2">
        <v>1560</v>
      </c>
      <c r="B1561" s="1" t="s">
        <v>1680</v>
      </c>
      <c r="C1561" s="1" t="s">
        <v>1769</v>
      </c>
      <c r="D1561" s="1" t="s">
        <v>1770</v>
      </c>
      <c r="E1561" s="1" t="s">
        <v>12</v>
      </c>
      <c r="F1561" s="1">
        <v>707428</v>
      </c>
      <c r="G1561" s="1">
        <v>9455</v>
      </c>
      <c r="H1561" s="1">
        <v>716883</v>
      </c>
      <c r="I1561" s="1">
        <v>68.459999999999994</v>
      </c>
      <c r="J1561" s="3" t="s">
        <v>13</v>
      </c>
    </row>
    <row r="1562" spans="1:10" x14ac:dyDescent="0.2">
      <c r="A1562" s="2">
        <v>1561</v>
      </c>
      <c r="B1562" s="1" t="s">
        <v>1680</v>
      </c>
      <c r="C1562" s="1" t="s">
        <v>1769</v>
      </c>
      <c r="D1562" s="1" t="s">
        <v>1771</v>
      </c>
      <c r="E1562" s="1" t="s">
        <v>653</v>
      </c>
      <c r="F1562" s="1">
        <v>256902</v>
      </c>
      <c r="G1562" s="1">
        <v>4692</v>
      </c>
      <c r="H1562" s="1">
        <v>261594</v>
      </c>
      <c r="I1562" s="1">
        <v>24.98</v>
      </c>
      <c r="J1562" s="3" t="s">
        <v>16</v>
      </c>
    </row>
    <row r="1563" spans="1:10" x14ac:dyDescent="0.2">
      <c r="A1563" s="2">
        <v>1562</v>
      </c>
      <c r="B1563" s="1" t="s">
        <v>1680</v>
      </c>
      <c r="C1563" s="1" t="s">
        <v>1769</v>
      </c>
      <c r="D1563" s="1" t="s">
        <v>1772</v>
      </c>
      <c r="E1563" s="1" t="s">
        <v>26</v>
      </c>
      <c r="F1563" s="1">
        <v>9989</v>
      </c>
      <c r="G1563" s="1">
        <v>141</v>
      </c>
      <c r="H1563" s="1">
        <v>10130</v>
      </c>
      <c r="I1563" s="1">
        <v>0.97</v>
      </c>
      <c r="J1563" s="3" t="s">
        <v>16</v>
      </c>
    </row>
    <row r="1564" spans="1:10" x14ac:dyDescent="0.2">
      <c r="A1564" s="2">
        <v>1563</v>
      </c>
      <c r="B1564" s="1" t="s">
        <v>1680</v>
      </c>
      <c r="C1564" s="1" t="s">
        <v>1769</v>
      </c>
      <c r="D1564" s="1" t="s">
        <v>1773</v>
      </c>
      <c r="E1564" s="1" t="s">
        <v>1694</v>
      </c>
      <c r="F1564" s="1">
        <v>7574</v>
      </c>
      <c r="G1564" s="1">
        <v>45</v>
      </c>
      <c r="H1564" s="1">
        <v>7619</v>
      </c>
      <c r="I1564" s="1">
        <v>0.73</v>
      </c>
      <c r="J1564" s="3" t="s">
        <v>16</v>
      </c>
    </row>
    <row r="1565" spans="1:10" x14ac:dyDescent="0.2">
      <c r="A1565" s="2">
        <v>1564</v>
      </c>
      <c r="B1565" s="1" t="s">
        <v>1680</v>
      </c>
      <c r="C1565" s="1" t="s">
        <v>1769</v>
      </c>
      <c r="D1565" s="1" t="s">
        <v>1774</v>
      </c>
      <c r="E1565" s="1" t="s">
        <v>1775</v>
      </c>
      <c r="F1565" s="1">
        <v>6456</v>
      </c>
      <c r="G1565" s="1">
        <v>37</v>
      </c>
      <c r="H1565" s="1">
        <v>6493</v>
      </c>
      <c r="I1565" s="1">
        <v>0.62</v>
      </c>
      <c r="J1565" s="3" t="s">
        <v>16</v>
      </c>
    </row>
    <row r="1566" spans="1:10" x14ac:dyDescent="0.2">
      <c r="A1566" s="2">
        <v>1565</v>
      </c>
      <c r="B1566" s="1" t="s">
        <v>1680</v>
      </c>
      <c r="C1566" s="1" t="s">
        <v>1769</v>
      </c>
      <c r="D1566" s="1" t="s">
        <v>1776</v>
      </c>
      <c r="E1566" s="1" t="s">
        <v>1777</v>
      </c>
      <c r="F1566" s="1">
        <v>6039</v>
      </c>
      <c r="G1566" s="1">
        <v>48</v>
      </c>
      <c r="H1566" s="1">
        <v>6087</v>
      </c>
      <c r="I1566" s="1">
        <v>0.57999999999999996</v>
      </c>
      <c r="J1566" s="3" t="s">
        <v>16</v>
      </c>
    </row>
    <row r="1567" spans="1:10" x14ac:dyDescent="0.2">
      <c r="A1567" s="2">
        <v>1566</v>
      </c>
      <c r="B1567" s="1" t="s">
        <v>1680</v>
      </c>
      <c r="C1567" s="1" t="s">
        <v>1769</v>
      </c>
      <c r="D1567" s="1" t="s">
        <v>1778</v>
      </c>
      <c r="E1567" s="1" t="s">
        <v>22</v>
      </c>
      <c r="F1567" s="1">
        <v>4131</v>
      </c>
      <c r="G1567" s="1">
        <v>22</v>
      </c>
      <c r="H1567" s="1">
        <v>4153</v>
      </c>
      <c r="I1567" s="1">
        <v>0.4</v>
      </c>
      <c r="J1567" s="3" t="s">
        <v>16</v>
      </c>
    </row>
    <row r="1568" spans="1:10" x14ac:dyDescent="0.2">
      <c r="A1568" s="2">
        <v>1567</v>
      </c>
      <c r="B1568" s="1" t="s">
        <v>1680</v>
      </c>
      <c r="C1568" s="1" t="s">
        <v>1769</v>
      </c>
      <c r="D1568" s="1" t="s">
        <v>1779</v>
      </c>
      <c r="E1568" s="1" t="s">
        <v>22</v>
      </c>
      <c r="F1568" s="1">
        <v>3593</v>
      </c>
      <c r="G1568" s="1">
        <v>41</v>
      </c>
      <c r="H1568" s="1">
        <v>3634</v>
      </c>
      <c r="I1568" s="1">
        <v>0.35</v>
      </c>
      <c r="J1568" s="3" t="s">
        <v>16</v>
      </c>
    </row>
    <row r="1569" spans="1:10" x14ac:dyDescent="0.2">
      <c r="A1569" s="2">
        <v>1568</v>
      </c>
      <c r="B1569" s="1" t="s">
        <v>1680</v>
      </c>
      <c r="C1569" s="1" t="s">
        <v>1769</v>
      </c>
      <c r="D1569" s="1" t="s">
        <v>1780</v>
      </c>
      <c r="E1569" s="1" t="s">
        <v>22</v>
      </c>
      <c r="F1569" s="1">
        <v>3386</v>
      </c>
      <c r="G1569" s="1">
        <v>20</v>
      </c>
      <c r="H1569" s="1">
        <v>3406</v>
      </c>
      <c r="I1569" s="1">
        <v>0.33</v>
      </c>
      <c r="J1569" s="3" t="s">
        <v>16</v>
      </c>
    </row>
    <row r="1570" spans="1:10" x14ac:dyDescent="0.2">
      <c r="A1570" s="2">
        <v>1569</v>
      </c>
      <c r="B1570" s="1" t="s">
        <v>1680</v>
      </c>
      <c r="C1570" s="1" t="s">
        <v>1769</v>
      </c>
      <c r="D1570" s="1" t="s">
        <v>1781</v>
      </c>
      <c r="E1570" s="1" t="s">
        <v>1782</v>
      </c>
      <c r="F1570" s="1">
        <v>2641</v>
      </c>
      <c r="G1570" s="1">
        <v>44</v>
      </c>
      <c r="H1570" s="1">
        <v>2685</v>
      </c>
      <c r="I1570" s="1">
        <v>0.26</v>
      </c>
      <c r="J1570" s="3" t="s">
        <v>16</v>
      </c>
    </row>
    <row r="1571" spans="1:10" x14ac:dyDescent="0.2">
      <c r="A1571" s="2">
        <v>1570</v>
      </c>
      <c r="B1571" s="1" t="s">
        <v>1680</v>
      </c>
      <c r="C1571" s="1" t="s">
        <v>1769</v>
      </c>
      <c r="D1571" s="1" t="s">
        <v>1783</v>
      </c>
      <c r="E1571" s="1" t="s">
        <v>1559</v>
      </c>
      <c r="F1571" s="1">
        <v>2370</v>
      </c>
      <c r="G1571" s="1">
        <v>24</v>
      </c>
      <c r="H1571" s="1">
        <v>2394</v>
      </c>
      <c r="I1571" s="1">
        <v>0.23</v>
      </c>
      <c r="J1571" s="3" t="s">
        <v>16</v>
      </c>
    </row>
    <row r="1572" spans="1:10" x14ac:dyDescent="0.2">
      <c r="A1572" s="2">
        <v>1571</v>
      </c>
      <c r="B1572" s="1" t="s">
        <v>1680</v>
      </c>
      <c r="C1572" s="1" t="s">
        <v>1769</v>
      </c>
      <c r="D1572" s="1" t="s">
        <v>1784</v>
      </c>
      <c r="E1572" s="1" t="s">
        <v>22</v>
      </c>
      <c r="F1572" s="1">
        <v>1745</v>
      </c>
      <c r="G1572" s="1">
        <v>20</v>
      </c>
      <c r="H1572" s="1">
        <v>1765</v>
      </c>
      <c r="I1572" s="1">
        <v>0.17</v>
      </c>
      <c r="J1572" s="3" t="s">
        <v>16</v>
      </c>
    </row>
    <row r="1573" spans="1:10" x14ac:dyDescent="0.2">
      <c r="A1573" s="2">
        <v>1572</v>
      </c>
      <c r="B1573" s="1" t="s">
        <v>1680</v>
      </c>
      <c r="C1573" s="1" t="s">
        <v>1769</v>
      </c>
      <c r="D1573" s="1" t="s">
        <v>1785</v>
      </c>
      <c r="E1573" s="1" t="s">
        <v>22</v>
      </c>
      <c r="F1573" s="1">
        <v>1562</v>
      </c>
      <c r="G1573" s="1">
        <v>62</v>
      </c>
      <c r="H1573" s="1">
        <v>1624</v>
      </c>
      <c r="I1573" s="1">
        <v>0.16</v>
      </c>
      <c r="J1573" s="3" t="s">
        <v>16</v>
      </c>
    </row>
    <row r="1574" spans="1:10" x14ac:dyDescent="0.2">
      <c r="A1574" s="2">
        <v>1573</v>
      </c>
      <c r="B1574" s="1" t="s">
        <v>1680</v>
      </c>
      <c r="C1574" s="1" t="s">
        <v>1769</v>
      </c>
      <c r="D1574" s="1" t="s">
        <v>34</v>
      </c>
      <c r="E1574" s="1" t="s">
        <v>35</v>
      </c>
      <c r="F1574" s="1">
        <v>17717</v>
      </c>
      <c r="G1574" s="1">
        <v>1048</v>
      </c>
      <c r="H1574" s="1">
        <v>18765</v>
      </c>
      <c r="I1574" s="1">
        <v>1.79</v>
      </c>
      <c r="J1574" s="3" t="s">
        <v>16</v>
      </c>
    </row>
    <row r="1575" spans="1:10" x14ac:dyDescent="0.2">
      <c r="A1575" s="2">
        <v>1574</v>
      </c>
      <c r="B1575" s="1" t="s">
        <v>1680</v>
      </c>
      <c r="C1575" s="1" t="s">
        <v>1786</v>
      </c>
      <c r="D1575" s="1" t="s">
        <v>1787</v>
      </c>
      <c r="E1575" s="1" t="s">
        <v>12</v>
      </c>
      <c r="F1575" s="1">
        <v>791727</v>
      </c>
      <c r="G1575" s="1">
        <v>4862</v>
      </c>
      <c r="H1575" s="1">
        <v>796589</v>
      </c>
      <c r="I1575" s="1">
        <v>62.84</v>
      </c>
      <c r="J1575" s="3" t="s">
        <v>13</v>
      </c>
    </row>
    <row r="1576" spans="1:10" x14ac:dyDescent="0.2">
      <c r="A1576" s="2">
        <v>1575</v>
      </c>
      <c r="B1576" s="1" t="s">
        <v>1680</v>
      </c>
      <c r="C1576" s="1" t="s">
        <v>1786</v>
      </c>
      <c r="D1576" s="1" t="s">
        <v>1788</v>
      </c>
      <c r="E1576" s="1" t="s">
        <v>15</v>
      </c>
      <c r="F1576" s="1">
        <v>394433</v>
      </c>
      <c r="G1576" s="1">
        <v>3379</v>
      </c>
      <c r="H1576" s="1">
        <v>397812</v>
      </c>
      <c r="I1576" s="1">
        <v>31.38</v>
      </c>
      <c r="J1576" s="3" t="s">
        <v>16</v>
      </c>
    </row>
    <row r="1577" spans="1:10" x14ac:dyDescent="0.2">
      <c r="A1577" s="2">
        <v>1576</v>
      </c>
      <c r="B1577" s="1" t="s">
        <v>1680</v>
      </c>
      <c r="C1577" s="1" t="s">
        <v>1786</v>
      </c>
      <c r="D1577" s="1" t="s">
        <v>1789</v>
      </c>
      <c r="E1577" s="1" t="s">
        <v>26</v>
      </c>
      <c r="F1577" s="1">
        <v>16021</v>
      </c>
      <c r="G1577" s="1">
        <v>72</v>
      </c>
      <c r="H1577" s="1">
        <v>16093</v>
      </c>
      <c r="I1577" s="1">
        <v>1.27</v>
      </c>
      <c r="J1577" s="3" t="s">
        <v>16</v>
      </c>
    </row>
    <row r="1578" spans="1:10" x14ac:dyDescent="0.2">
      <c r="A1578" s="2">
        <v>1577</v>
      </c>
      <c r="B1578" s="1" t="s">
        <v>1680</v>
      </c>
      <c r="C1578" s="1" t="s">
        <v>1786</v>
      </c>
      <c r="D1578" s="1" t="s">
        <v>1790</v>
      </c>
      <c r="E1578" s="1" t="s">
        <v>1763</v>
      </c>
      <c r="F1578" s="1">
        <v>11091</v>
      </c>
      <c r="G1578" s="1">
        <v>70</v>
      </c>
      <c r="H1578" s="1">
        <v>11161</v>
      </c>
      <c r="I1578" s="1">
        <v>0.88</v>
      </c>
      <c r="J1578" s="3" t="s">
        <v>16</v>
      </c>
    </row>
    <row r="1579" spans="1:10" x14ac:dyDescent="0.2">
      <c r="A1579" s="2">
        <v>1578</v>
      </c>
      <c r="B1579" s="1" t="s">
        <v>1680</v>
      </c>
      <c r="C1579" s="1" t="s">
        <v>1786</v>
      </c>
      <c r="D1579" s="1" t="s">
        <v>1791</v>
      </c>
      <c r="E1579" s="1" t="s">
        <v>1597</v>
      </c>
      <c r="F1579" s="1">
        <v>8292</v>
      </c>
      <c r="G1579" s="1">
        <v>52</v>
      </c>
      <c r="H1579" s="1">
        <v>8344</v>
      </c>
      <c r="I1579" s="1">
        <v>0.66</v>
      </c>
      <c r="J1579" s="3" t="s">
        <v>16</v>
      </c>
    </row>
    <row r="1580" spans="1:10" x14ac:dyDescent="0.2">
      <c r="A1580" s="2">
        <v>1579</v>
      </c>
      <c r="B1580" s="1" t="s">
        <v>1680</v>
      </c>
      <c r="C1580" s="1" t="s">
        <v>1786</v>
      </c>
      <c r="D1580" s="1" t="s">
        <v>1792</v>
      </c>
      <c r="E1580" s="1" t="s">
        <v>22</v>
      </c>
      <c r="F1580" s="1">
        <v>8032</v>
      </c>
      <c r="G1580" s="1">
        <v>33</v>
      </c>
      <c r="H1580" s="1">
        <v>8065</v>
      </c>
      <c r="I1580" s="1">
        <v>0.64</v>
      </c>
      <c r="J1580" s="3" t="s">
        <v>16</v>
      </c>
    </row>
    <row r="1581" spans="1:10" x14ac:dyDescent="0.2">
      <c r="A1581" s="2">
        <v>1580</v>
      </c>
      <c r="B1581" s="1" t="s">
        <v>1680</v>
      </c>
      <c r="C1581" s="1" t="s">
        <v>1786</v>
      </c>
      <c r="D1581" s="1" t="s">
        <v>34</v>
      </c>
      <c r="E1581" s="1" t="s">
        <v>35</v>
      </c>
      <c r="F1581" s="1">
        <v>29394</v>
      </c>
      <c r="G1581" s="1">
        <v>261</v>
      </c>
      <c r="H1581" s="1">
        <v>29655</v>
      </c>
      <c r="I1581" s="1">
        <v>2.34</v>
      </c>
      <c r="J1581" s="3" t="s">
        <v>16</v>
      </c>
    </row>
    <row r="1582" spans="1:10" x14ac:dyDescent="0.2">
      <c r="A1582" s="2">
        <v>1581</v>
      </c>
      <c r="B1582" s="1" t="s">
        <v>1680</v>
      </c>
      <c r="C1582" s="1" t="s">
        <v>1793</v>
      </c>
      <c r="D1582" s="1" t="s">
        <v>1794</v>
      </c>
      <c r="E1582" s="1" t="s">
        <v>12</v>
      </c>
      <c r="F1582" s="1">
        <v>685734</v>
      </c>
      <c r="G1582" s="1">
        <v>2981</v>
      </c>
      <c r="H1582" s="1">
        <v>688715</v>
      </c>
      <c r="I1582" s="1">
        <v>61.59</v>
      </c>
      <c r="J1582" s="3" t="s">
        <v>13</v>
      </c>
    </row>
    <row r="1583" spans="1:10" x14ac:dyDescent="0.2">
      <c r="A1583" s="2">
        <v>1582</v>
      </c>
      <c r="B1583" s="1" t="s">
        <v>1680</v>
      </c>
      <c r="C1583" s="1" t="s">
        <v>1793</v>
      </c>
      <c r="D1583" s="1" t="s">
        <v>1795</v>
      </c>
      <c r="E1583" s="1" t="s">
        <v>15</v>
      </c>
      <c r="F1583" s="1">
        <v>352238</v>
      </c>
      <c r="G1583" s="1">
        <v>2800</v>
      </c>
      <c r="H1583" s="1">
        <v>355038</v>
      </c>
      <c r="I1583" s="1">
        <v>31.75</v>
      </c>
      <c r="J1583" s="3" t="s">
        <v>16</v>
      </c>
    </row>
    <row r="1584" spans="1:10" x14ac:dyDescent="0.2">
      <c r="A1584" s="2">
        <v>1583</v>
      </c>
      <c r="B1584" s="1" t="s">
        <v>1680</v>
      </c>
      <c r="C1584" s="1" t="s">
        <v>1793</v>
      </c>
      <c r="D1584" s="1" t="s">
        <v>1796</v>
      </c>
      <c r="E1584" s="1" t="s">
        <v>22</v>
      </c>
      <c r="F1584" s="1">
        <v>11068</v>
      </c>
      <c r="G1584" s="1">
        <v>7</v>
      </c>
      <c r="H1584" s="1">
        <v>11075</v>
      </c>
      <c r="I1584" s="1">
        <v>0.99</v>
      </c>
      <c r="J1584" s="3" t="s">
        <v>16</v>
      </c>
    </row>
    <row r="1585" spans="1:10" x14ac:dyDescent="0.2">
      <c r="A1585" s="2">
        <v>1584</v>
      </c>
      <c r="B1585" s="1" t="s">
        <v>1680</v>
      </c>
      <c r="C1585" s="1" t="s">
        <v>1793</v>
      </c>
      <c r="D1585" s="1" t="s">
        <v>1797</v>
      </c>
      <c r="E1585" s="1" t="s">
        <v>26</v>
      </c>
      <c r="F1585" s="1">
        <v>8621</v>
      </c>
      <c r="G1585" s="1">
        <v>11</v>
      </c>
      <c r="H1585" s="1">
        <v>8632</v>
      </c>
      <c r="I1585" s="1">
        <v>0.77</v>
      </c>
      <c r="J1585" s="3" t="s">
        <v>16</v>
      </c>
    </row>
    <row r="1586" spans="1:10" x14ac:dyDescent="0.2">
      <c r="A1586" s="2">
        <v>1585</v>
      </c>
      <c r="B1586" s="1" t="s">
        <v>1680</v>
      </c>
      <c r="C1586" s="1" t="s">
        <v>1793</v>
      </c>
      <c r="D1586" s="1" t="s">
        <v>1798</v>
      </c>
      <c r="E1586" s="1" t="s">
        <v>22</v>
      </c>
      <c r="F1586" s="1">
        <v>6576</v>
      </c>
      <c r="G1586" s="1">
        <v>12</v>
      </c>
      <c r="H1586" s="1">
        <v>6588</v>
      </c>
      <c r="I1586" s="1">
        <v>0.59</v>
      </c>
      <c r="J1586" s="3" t="s">
        <v>16</v>
      </c>
    </row>
    <row r="1587" spans="1:10" x14ac:dyDescent="0.2">
      <c r="A1587" s="2">
        <v>1586</v>
      </c>
      <c r="B1587" s="1" t="s">
        <v>1680</v>
      </c>
      <c r="C1587" s="1" t="s">
        <v>1793</v>
      </c>
      <c r="D1587" s="1" t="s">
        <v>1799</v>
      </c>
      <c r="E1587" s="1" t="s">
        <v>22</v>
      </c>
      <c r="F1587" s="1">
        <v>4374</v>
      </c>
      <c r="G1587" s="1">
        <v>26</v>
      </c>
      <c r="H1587" s="1">
        <v>4400</v>
      </c>
      <c r="I1587" s="1">
        <v>0.39</v>
      </c>
      <c r="J1587" s="3" t="s">
        <v>16</v>
      </c>
    </row>
    <row r="1588" spans="1:10" x14ac:dyDescent="0.2">
      <c r="A1588" s="2">
        <v>1587</v>
      </c>
      <c r="B1588" s="1" t="s">
        <v>1680</v>
      </c>
      <c r="C1588" s="1" t="s">
        <v>1793</v>
      </c>
      <c r="D1588" s="1" t="s">
        <v>1800</v>
      </c>
      <c r="E1588" s="1" t="s">
        <v>22</v>
      </c>
      <c r="F1588" s="1">
        <v>3144</v>
      </c>
      <c r="G1588" s="1">
        <v>29</v>
      </c>
      <c r="H1588" s="1">
        <v>3173</v>
      </c>
      <c r="I1588" s="1">
        <v>0.28000000000000003</v>
      </c>
      <c r="J1588" s="3" t="s">
        <v>16</v>
      </c>
    </row>
    <row r="1589" spans="1:10" x14ac:dyDescent="0.2">
      <c r="A1589" s="2">
        <v>1588</v>
      </c>
      <c r="B1589" s="1" t="s">
        <v>1680</v>
      </c>
      <c r="C1589" s="1" t="s">
        <v>1793</v>
      </c>
      <c r="D1589" s="1" t="s">
        <v>1801</v>
      </c>
      <c r="E1589" s="1" t="s">
        <v>1802</v>
      </c>
      <c r="F1589" s="1">
        <v>3053</v>
      </c>
      <c r="G1589" s="1">
        <v>9</v>
      </c>
      <c r="H1589" s="1">
        <v>3062</v>
      </c>
      <c r="I1589" s="1">
        <v>0.27</v>
      </c>
      <c r="J1589" s="3" t="s">
        <v>16</v>
      </c>
    </row>
    <row r="1590" spans="1:10" x14ac:dyDescent="0.2">
      <c r="A1590" s="2">
        <v>1589</v>
      </c>
      <c r="B1590" s="1" t="s">
        <v>1680</v>
      </c>
      <c r="C1590" s="1" t="s">
        <v>1793</v>
      </c>
      <c r="D1590" s="1" t="s">
        <v>1803</v>
      </c>
      <c r="E1590" s="1" t="s">
        <v>1804</v>
      </c>
      <c r="F1590" s="1">
        <v>2667</v>
      </c>
      <c r="G1590" s="1">
        <v>6</v>
      </c>
      <c r="H1590" s="1">
        <v>2673</v>
      </c>
      <c r="I1590" s="1">
        <v>0.24</v>
      </c>
      <c r="J1590" s="3" t="s">
        <v>16</v>
      </c>
    </row>
    <row r="1591" spans="1:10" x14ac:dyDescent="0.2">
      <c r="A1591" s="2">
        <v>1590</v>
      </c>
      <c r="B1591" s="1" t="s">
        <v>1680</v>
      </c>
      <c r="C1591" s="1" t="s">
        <v>1793</v>
      </c>
      <c r="D1591" s="1" t="s">
        <v>34</v>
      </c>
      <c r="E1591" s="1" t="s">
        <v>35</v>
      </c>
      <c r="F1591" s="1">
        <v>34774</v>
      </c>
      <c r="G1591" s="1">
        <v>164</v>
      </c>
      <c r="H1591" s="1">
        <v>34938</v>
      </c>
      <c r="I1591" s="1">
        <v>3.12</v>
      </c>
      <c r="J1591" s="3" t="s">
        <v>16</v>
      </c>
    </row>
    <row r="1592" spans="1:10" x14ac:dyDescent="0.2">
      <c r="A1592" s="2">
        <v>1591</v>
      </c>
      <c r="B1592" s="1" t="s">
        <v>1680</v>
      </c>
      <c r="C1592" s="1" t="s">
        <v>1805</v>
      </c>
      <c r="D1592" s="1" t="s">
        <v>1806</v>
      </c>
      <c r="E1592" s="1" t="s">
        <v>12</v>
      </c>
      <c r="F1592" s="1">
        <v>999984</v>
      </c>
      <c r="G1592" s="1">
        <v>10988</v>
      </c>
      <c r="H1592" s="1">
        <v>1010972</v>
      </c>
      <c r="I1592" s="1">
        <v>76.48</v>
      </c>
      <c r="J1592" s="3" t="s">
        <v>13</v>
      </c>
    </row>
    <row r="1593" spans="1:10" x14ac:dyDescent="0.2">
      <c r="A1593" s="2">
        <v>1592</v>
      </c>
      <c r="B1593" s="1" t="s">
        <v>1680</v>
      </c>
      <c r="C1593" s="1" t="s">
        <v>1805</v>
      </c>
      <c r="D1593" s="1" t="s">
        <v>1807</v>
      </c>
      <c r="E1593" s="1" t="s">
        <v>15</v>
      </c>
      <c r="F1593" s="1">
        <v>261411</v>
      </c>
      <c r="G1593" s="1">
        <v>4845</v>
      </c>
      <c r="H1593" s="1">
        <v>266256</v>
      </c>
      <c r="I1593" s="1">
        <v>20.14</v>
      </c>
      <c r="J1593" s="3" t="s">
        <v>16</v>
      </c>
    </row>
    <row r="1594" spans="1:10" x14ac:dyDescent="0.2">
      <c r="A1594" s="2">
        <v>1593</v>
      </c>
      <c r="B1594" s="1" t="s">
        <v>1680</v>
      </c>
      <c r="C1594" s="1" t="s">
        <v>1805</v>
      </c>
      <c r="D1594" s="1" t="s">
        <v>1808</v>
      </c>
      <c r="E1594" s="1" t="s">
        <v>26</v>
      </c>
      <c r="F1594" s="1">
        <v>7272</v>
      </c>
      <c r="G1594" s="1">
        <v>122</v>
      </c>
      <c r="H1594" s="1">
        <v>7394</v>
      </c>
      <c r="I1594" s="1">
        <v>0.56000000000000005</v>
      </c>
      <c r="J1594" s="3" t="s">
        <v>16</v>
      </c>
    </row>
    <row r="1595" spans="1:10" x14ac:dyDescent="0.2">
      <c r="A1595" s="2">
        <v>1594</v>
      </c>
      <c r="B1595" s="1" t="s">
        <v>1680</v>
      </c>
      <c r="C1595" s="1" t="s">
        <v>1805</v>
      </c>
      <c r="D1595" s="1" t="s">
        <v>1809</v>
      </c>
      <c r="E1595" s="1" t="s">
        <v>22</v>
      </c>
      <c r="F1595" s="1">
        <v>2325</v>
      </c>
      <c r="G1595" s="1">
        <v>7</v>
      </c>
      <c r="H1595" s="1">
        <v>2332</v>
      </c>
      <c r="I1595" s="1">
        <v>0.18</v>
      </c>
      <c r="J1595" s="3" t="s">
        <v>16</v>
      </c>
    </row>
    <row r="1596" spans="1:10" x14ac:dyDescent="0.2">
      <c r="A1596" s="2">
        <v>1595</v>
      </c>
      <c r="B1596" s="1" t="s">
        <v>1680</v>
      </c>
      <c r="C1596" s="1" t="s">
        <v>1805</v>
      </c>
      <c r="D1596" s="1" t="s">
        <v>1810</v>
      </c>
      <c r="E1596" s="1" t="s">
        <v>22</v>
      </c>
      <c r="F1596" s="1">
        <v>2052</v>
      </c>
      <c r="G1596" s="1">
        <v>6</v>
      </c>
      <c r="H1596" s="1">
        <v>2058</v>
      </c>
      <c r="I1596" s="1">
        <v>0.16</v>
      </c>
      <c r="J1596" s="3" t="s">
        <v>16</v>
      </c>
    </row>
    <row r="1597" spans="1:10" x14ac:dyDescent="0.2">
      <c r="A1597" s="2">
        <v>1596</v>
      </c>
      <c r="B1597" s="1" t="s">
        <v>1680</v>
      </c>
      <c r="C1597" s="1" t="s">
        <v>1805</v>
      </c>
      <c r="D1597" s="1" t="s">
        <v>1811</v>
      </c>
      <c r="E1597" s="1" t="s">
        <v>1812</v>
      </c>
      <c r="F1597" s="1">
        <v>1949</v>
      </c>
      <c r="G1597" s="1">
        <v>60</v>
      </c>
      <c r="H1597" s="1">
        <v>2009</v>
      </c>
      <c r="I1597" s="1">
        <v>0.15</v>
      </c>
      <c r="J1597" s="3" t="s">
        <v>16</v>
      </c>
    </row>
    <row r="1598" spans="1:10" x14ac:dyDescent="0.2">
      <c r="A1598" s="2">
        <v>1597</v>
      </c>
      <c r="B1598" s="1" t="s">
        <v>1680</v>
      </c>
      <c r="C1598" s="1" t="s">
        <v>1805</v>
      </c>
      <c r="D1598" s="1" t="s">
        <v>1813</v>
      </c>
      <c r="E1598" s="1" t="s">
        <v>22</v>
      </c>
      <c r="F1598" s="1">
        <v>1719</v>
      </c>
      <c r="G1598" s="1">
        <v>32</v>
      </c>
      <c r="H1598" s="1">
        <v>1751</v>
      </c>
      <c r="I1598" s="1">
        <v>0.13</v>
      </c>
      <c r="J1598" s="3" t="s">
        <v>16</v>
      </c>
    </row>
    <row r="1599" spans="1:10" x14ac:dyDescent="0.2">
      <c r="A1599" s="2">
        <v>1598</v>
      </c>
      <c r="B1599" s="1" t="s">
        <v>1680</v>
      </c>
      <c r="C1599" s="1" t="s">
        <v>1805</v>
      </c>
      <c r="D1599" s="1" t="s">
        <v>1814</v>
      </c>
      <c r="E1599" s="1" t="s">
        <v>22</v>
      </c>
      <c r="F1599" s="1">
        <v>1437</v>
      </c>
      <c r="G1599" s="1">
        <v>16</v>
      </c>
      <c r="H1599" s="1">
        <v>1453</v>
      </c>
      <c r="I1599" s="1">
        <v>0.11</v>
      </c>
      <c r="J1599" s="3" t="s">
        <v>16</v>
      </c>
    </row>
    <row r="1600" spans="1:10" x14ac:dyDescent="0.2">
      <c r="A1600" s="2">
        <v>1599</v>
      </c>
      <c r="B1600" s="1" t="s">
        <v>1680</v>
      </c>
      <c r="C1600" s="1" t="s">
        <v>1805</v>
      </c>
      <c r="D1600" s="1" t="s">
        <v>1815</v>
      </c>
      <c r="E1600" s="1" t="s">
        <v>1696</v>
      </c>
      <c r="F1600" s="1">
        <v>1205</v>
      </c>
      <c r="G1600" s="1">
        <v>12</v>
      </c>
      <c r="H1600" s="1">
        <v>1217</v>
      </c>
      <c r="I1600" s="1">
        <v>0.09</v>
      </c>
      <c r="J1600" s="3" t="s">
        <v>16</v>
      </c>
    </row>
    <row r="1601" spans="1:10" x14ac:dyDescent="0.2">
      <c r="A1601" s="2">
        <v>1600</v>
      </c>
      <c r="B1601" s="1" t="s">
        <v>1680</v>
      </c>
      <c r="C1601" s="1" t="s">
        <v>1805</v>
      </c>
      <c r="D1601" s="1" t="s">
        <v>1816</v>
      </c>
      <c r="E1601" s="1" t="s">
        <v>22</v>
      </c>
      <c r="F1601" s="1">
        <v>1004</v>
      </c>
      <c r="G1601" s="1">
        <v>5</v>
      </c>
      <c r="H1601" s="1">
        <v>1009</v>
      </c>
      <c r="I1601" s="1">
        <v>0.08</v>
      </c>
      <c r="J1601" s="3" t="s">
        <v>16</v>
      </c>
    </row>
    <row r="1602" spans="1:10" x14ac:dyDescent="0.2">
      <c r="A1602" s="2">
        <v>1601</v>
      </c>
      <c r="B1602" s="1" t="s">
        <v>1680</v>
      </c>
      <c r="C1602" s="1" t="s">
        <v>1805</v>
      </c>
      <c r="D1602" s="1" t="s">
        <v>1817</v>
      </c>
      <c r="E1602" s="1" t="s">
        <v>1559</v>
      </c>
      <c r="F1602" s="1">
        <v>982</v>
      </c>
      <c r="G1602" s="1">
        <v>19</v>
      </c>
      <c r="H1602" s="1">
        <v>1001</v>
      </c>
      <c r="I1602" s="1">
        <v>0.08</v>
      </c>
      <c r="J1602" s="3" t="s">
        <v>16</v>
      </c>
    </row>
    <row r="1603" spans="1:10" x14ac:dyDescent="0.2">
      <c r="A1603" s="2">
        <v>1602</v>
      </c>
      <c r="B1603" s="1" t="s">
        <v>1680</v>
      </c>
      <c r="C1603" s="1" t="s">
        <v>1805</v>
      </c>
      <c r="D1603" s="1" t="s">
        <v>1818</v>
      </c>
      <c r="E1603" s="1" t="s">
        <v>22</v>
      </c>
      <c r="F1603" s="1">
        <v>786</v>
      </c>
      <c r="G1603" s="1">
        <v>56</v>
      </c>
      <c r="H1603" s="1">
        <v>842</v>
      </c>
      <c r="I1603" s="1">
        <v>0.06</v>
      </c>
      <c r="J1603" s="3" t="s">
        <v>16</v>
      </c>
    </row>
    <row r="1604" spans="1:10" x14ac:dyDescent="0.2">
      <c r="A1604" s="2">
        <v>1603</v>
      </c>
      <c r="B1604" s="1" t="s">
        <v>1680</v>
      </c>
      <c r="C1604" s="1" t="s">
        <v>1805</v>
      </c>
      <c r="D1604" s="1" t="s">
        <v>1819</v>
      </c>
      <c r="E1604" s="1" t="s">
        <v>22</v>
      </c>
      <c r="F1604" s="1">
        <v>755</v>
      </c>
      <c r="G1604" s="1">
        <v>16</v>
      </c>
      <c r="H1604" s="1">
        <v>771</v>
      </c>
      <c r="I1604" s="1">
        <v>0.06</v>
      </c>
      <c r="J1604" s="3" t="s">
        <v>16</v>
      </c>
    </row>
    <row r="1605" spans="1:10" x14ac:dyDescent="0.2">
      <c r="A1605" s="2">
        <v>1604</v>
      </c>
      <c r="B1605" s="1" t="s">
        <v>1680</v>
      </c>
      <c r="C1605" s="1" t="s">
        <v>1805</v>
      </c>
      <c r="D1605" s="1" t="s">
        <v>1820</v>
      </c>
      <c r="E1605" s="1" t="s">
        <v>22</v>
      </c>
      <c r="F1605" s="1">
        <v>726</v>
      </c>
      <c r="G1605" s="1">
        <v>6</v>
      </c>
      <c r="H1605" s="1">
        <v>732</v>
      </c>
      <c r="I1605" s="1">
        <v>0.06</v>
      </c>
      <c r="J1605" s="3" t="s">
        <v>16</v>
      </c>
    </row>
    <row r="1606" spans="1:10" x14ac:dyDescent="0.2">
      <c r="A1606" s="2">
        <v>1605</v>
      </c>
      <c r="B1606" s="1" t="s">
        <v>1680</v>
      </c>
      <c r="C1606" s="1" t="s">
        <v>1805</v>
      </c>
      <c r="D1606" s="1" t="s">
        <v>34</v>
      </c>
      <c r="E1606" s="1" t="s">
        <v>35</v>
      </c>
      <c r="F1606" s="1">
        <v>21233</v>
      </c>
      <c r="G1606" s="1">
        <v>772</v>
      </c>
      <c r="H1606" s="1">
        <v>22005</v>
      </c>
      <c r="I1606" s="1">
        <v>1.66</v>
      </c>
      <c r="J1606" s="3" t="s">
        <v>16</v>
      </c>
    </row>
    <row r="1607" spans="1:10" x14ac:dyDescent="0.2">
      <c r="A1607" s="2">
        <v>1606</v>
      </c>
      <c r="B1607" s="1" t="s">
        <v>1680</v>
      </c>
      <c r="C1607" s="1" t="s">
        <v>1821</v>
      </c>
      <c r="D1607" s="1" t="s">
        <v>1822</v>
      </c>
      <c r="E1607" s="1" t="s">
        <v>12</v>
      </c>
      <c r="F1607" s="1">
        <v>618120</v>
      </c>
      <c r="G1607" s="1">
        <v>1929</v>
      </c>
      <c r="H1607" s="1">
        <v>620049</v>
      </c>
      <c r="I1607" s="1">
        <v>58.98</v>
      </c>
      <c r="J1607" s="3" t="s">
        <v>13</v>
      </c>
    </row>
    <row r="1608" spans="1:10" x14ac:dyDescent="0.2">
      <c r="A1608" s="2">
        <v>1607</v>
      </c>
      <c r="B1608" s="1" t="s">
        <v>1680</v>
      </c>
      <c r="C1608" s="1" t="s">
        <v>1821</v>
      </c>
      <c r="D1608" s="1" t="s">
        <v>1823</v>
      </c>
      <c r="E1608" s="1" t="s">
        <v>15</v>
      </c>
      <c r="F1608" s="1">
        <v>380949</v>
      </c>
      <c r="G1608" s="1">
        <v>1092</v>
      </c>
      <c r="H1608" s="1">
        <v>382041</v>
      </c>
      <c r="I1608" s="1">
        <v>36.340000000000003</v>
      </c>
      <c r="J1608" s="3" t="s">
        <v>16</v>
      </c>
    </row>
    <row r="1609" spans="1:10" x14ac:dyDescent="0.2">
      <c r="A1609" s="2">
        <v>1608</v>
      </c>
      <c r="B1609" s="1" t="s">
        <v>1680</v>
      </c>
      <c r="C1609" s="1" t="s">
        <v>1821</v>
      </c>
      <c r="D1609" s="1" t="s">
        <v>1824</v>
      </c>
      <c r="E1609" s="1" t="s">
        <v>26</v>
      </c>
      <c r="F1609" s="1">
        <v>11429</v>
      </c>
      <c r="G1609" s="1">
        <v>33</v>
      </c>
      <c r="H1609" s="1">
        <v>11462</v>
      </c>
      <c r="I1609" s="1">
        <v>1.0900000000000001</v>
      </c>
      <c r="J1609" s="3" t="s">
        <v>16</v>
      </c>
    </row>
    <row r="1610" spans="1:10" x14ac:dyDescent="0.2">
      <c r="A1610" s="2">
        <v>1609</v>
      </c>
      <c r="B1610" s="1" t="s">
        <v>1680</v>
      </c>
      <c r="C1610" s="1" t="s">
        <v>1821</v>
      </c>
      <c r="D1610" s="1" t="s">
        <v>1825</v>
      </c>
      <c r="E1610" s="1" t="s">
        <v>1153</v>
      </c>
      <c r="F1610" s="1">
        <v>6973</v>
      </c>
      <c r="G1610" s="1">
        <v>29</v>
      </c>
      <c r="H1610" s="1">
        <v>7002</v>
      </c>
      <c r="I1610" s="1">
        <v>0.67</v>
      </c>
      <c r="J1610" s="3" t="s">
        <v>16</v>
      </c>
    </row>
    <row r="1611" spans="1:10" x14ac:dyDescent="0.2">
      <c r="A1611" s="2">
        <v>1610</v>
      </c>
      <c r="B1611" s="1" t="s">
        <v>1680</v>
      </c>
      <c r="C1611" s="1" t="s">
        <v>1821</v>
      </c>
      <c r="D1611" s="1" t="s">
        <v>1826</v>
      </c>
      <c r="E1611" s="1" t="s">
        <v>22</v>
      </c>
      <c r="F1611" s="1">
        <v>4817</v>
      </c>
      <c r="G1611" s="1">
        <v>17</v>
      </c>
      <c r="H1611" s="1">
        <v>4834</v>
      </c>
      <c r="I1611" s="1">
        <v>0.46</v>
      </c>
      <c r="J1611" s="3" t="s">
        <v>16</v>
      </c>
    </row>
    <row r="1612" spans="1:10" x14ac:dyDescent="0.2">
      <c r="A1612" s="2">
        <v>1611</v>
      </c>
      <c r="B1612" s="1" t="s">
        <v>1680</v>
      </c>
      <c r="C1612" s="1" t="s">
        <v>1821</v>
      </c>
      <c r="D1612" s="1" t="s">
        <v>1827</v>
      </c>
      <c r="E1612" s="1" t="s">
        <v>22</v>
      </c>
      <c r="F1612" s="1">
        <v>3727</v>
      </c>
      <c r="G1612" s="1">
        <v>5</v>
      </c>
      <c r="H1612" s="1">
        <v>3732</v>
      </c>
      <c r="I1612" s="1">
        <v>0.36</v>
      </c>
      <c r="J1612" s="3" t="s">
        <v>16</v>
      </c>
    </row>
    <row r="1613" spans="1:10" x14ac:dyDescent="0.2">
      <c r="A1613" s="2">
        <v>1612</v>
      </c>
      <c r="B1613" s="1" t="s">
        <v>1680</v>
      </c>
      <c r="C1613" s="1" t="s">
        <v>1821</v>
      </c>
      <c r="D1613" s="1" t="s">
        <v>1828</v>
      </c>
      <c r="E1613" s="1" t="s">
        <v>22</v>
      </c>
      <c r="F1613" s="1">
        <v>1923</v>
      </c>
      <c r="G1613" s="1">
        <v>5</v>
      </c>
      <c r="H1613" s="1">
        <v>1928</v>
      </c>
      <c r="I1613" s="1">
        <v>0.18</v>
      </c>
      <c r="J1613" s="3" t="s">
        <v>16</v>
      </c>
    </row>
    <row r="1614" spans="1:10" x14ac:dyDescent="0.2">
      <c r="A1614" s="2">
        <v>1613</v>
      </c>
      <c r="B1614" s="1" t="s">
        <v>1680</v>
      </c>
      <c r="C1614" s="1" t="s">
        <v>1821</v>
      </c>
      <c r="D1614" s="1" t="s">
        <v>1829</v>
      </c>
      <c r="E1614" s="1" t="s">
        <v>22</v>
      </c>
      <c r="F1614" s="1">
        <v>1582</v>
      </c>
      <c r="G1614" s="1">
        <v>3</v>
      </c>
      <c r="H1614" s="1">
        <v>1585</v>
      </c>
      <c r="I1614" s="1">
        <v>0.15</v>
      </c>
      <c r="J1614" s="3" t="s">
        <v>16</v>
      </c>
    </row>
    <row r="1615" spans="1:10" x14ac:dyDescent="0.2">
      <c r="A1615" s="2">
        <v>1614</v>
      </c>
      <c r="B1615" s="1" t="s">
        <v>1680</v>
      </c>
      <c r="C1615" s="1" t="s">
        <v>1821</v>
      </c>
      <c r="D1615" s="1" t="s">
        <v>1830</v>
      </c>
      <c r="E1615" s="1" t="s">
        <v>22</v>
      </c>
      <c r="F1615" s="1">
        <v>1368</v>
      </c>
      <c r="G1615" s="1">
        <v>3</v>
      </c>
      <c r="H1615" s="1">
        <v>1371</v>
      </c>
      <c r="I1615" s="1">
        <v>0.13</v>
      </c>
      <c r="J1615" s="3" t="s">
        <v>16</v>
      </c>
    </row>
    <row r="1616" spans="1:10" x14ac:dyDescent="0.2">
      <c r="A1616" s="2">
        <v>1615</v>
      </c>
      <c r="B1616" s="1" t="s">
        <v>1680</v>
      </c>
      <c r="C1616" s="1" t="s">
        <v>1821</v>
      </c>
      <c r="D1616" s="1" t="s">
        <v>1831</v>
      </c>
      <c r="E1616" s="1" t="s">
        <v>22</v>
      </c>
      <c r="F1616" s="1">
        <v>1365</v>
      </c>
      <c r="G1616" s="1">
        <v>5</v>
      </c>
      <c r="H1616" s="1">
        <v>1370</v>
      </c>
      <c r="I1616" s="1">
        <v>0.13</v>
      </c>
      <c r="J1616" s="3" t="s">
        <v>16</v>
      </c>
    </row>
    <row r="1617" spans="1:10" x14ac:dyDescent="0.2">
      <c r="A1617" s="2">
        <v>1616</v>
      </c>
      <c r="B1617" s="1" t="s">
        <v>1680</v>
      </c>
      <c r="C1617" s="1" t="s">
        <v>1821</v>
      </c>
      <c r="D1617" s="1" t="s">
        <v>1832</v>
      </c>
      <c r="E1617" s="1" t="s">
        <v>22</v>
      </c>
      <c r="F1617" s="1">
        <v>1299</v>
      </c>
      <c r="G1617" s="1" t="s">
        <v>33</v>
      </c>
      <c r="H1617" s="1">
        <v>1299</v>
      </c>
      <c r="I1617" s="1">
        <v>0.12</v>
      </c>
      <c r="J1617" s="3" t="s">
        <v>16</v>
      </c>
    </row>
    <row r="1618" spans="1:10" x14ac:dyDescent="0.2">
      <c r="A1618" s="2">
        <v>1617</v>
      </c>
      <c r="B1618" s="1" t="s">
        <v>1680</v>
      </c>
      <c r="C1618" s="1" t="s">
        <v>1821</v>
      </c>
      <c r="D1618" s="1" t="s">
        <v>1833</v>
      </c>
      <c r="E1618" s="1" t="s">
        <v>1834</v>
      </c>
      <c r="F1618" s="1">
        <v>1266</v>
      </c>
      <c r="G1618" s="1">
        <v>4</v>
      </c>
      <c r="H1618" s="1">
        <v>1270</v>
      </c>
      <c r="I1618" s="1">
        <v>0.12</v>
      </c>
      <c r="J1618" s="3" t="s">
        <v>16</v>
      </c>
    </row>
    <row r="1619" spans="1:10" x14ac:dyDescent="0.2">
      <c r="A1619" s="2">
        <v>1618</v>
      </c>
      <c r="B1619" s="1" t="s">
        <v>1680</v>
      </c>
      <c r="C1619" s="1" t="s">
        <v>1821</v>
      </c>
      <c r="D1619" s="1" t="s">
        <v>1835</v>
      </c>
      <c r="E1619" s="1" t="s">
        <v>22</v>
      </c>
      <c r="F1619" s="1">
        <v>1133</v>
      </c>
      <c r="G1619" s="1">
        <v>5</v>
      </c>
      <c r="H1619" s="1">
        <v>1138</v>
      </c>
      <c r="I1619" s="1">
        <v>0.11</v>
      </c>
      <c r="J1619" s="3" t="s">
        <v>16</v>
      </c>
    </row>
    <row r="1620" spans="1:10" x14ac:dyDescent="0.2">
      <c r="A1620" s="2">
        <v>1619</v>
      </c>
      <c r="B1620" s="1" t="s">
        <v>1680</v>
      </c>
      <c r="C1620" s="1" t="s">
        <v>1821</v>
      </c>
      <c r="D1620" s="1" t="s">
        <v>1836</v>
      </c>
      <c r="E1620" s="1" t="s">
        <v>22</v>
      </c>
      <c r="F1620" s="1">
        <v>1069</v>
      </c>
      <c r="G1620" s="1">
        <v>1</v>
      </c>
      <c r="H1620" s="1">
        <v>1070</v>
      </c>
      <c r="I1620" s="1">
        <v>0.1</v>
      </c>
      <c r="J1620" s="3" t="s">
        <v>16</v>
      </c>
    </row>
    <row r="1621" spans="1:10" x14ac:dyDescent="0.2">
      <c r="A1621" s="2">
        <v>1620</v>
      </c>
      <c r="B1621" s="1" t="s">
        <v>1680</v>
      </c>
      <c r="C1621" s="1" t="s">
        <v>1821</v>
      </c>
      <c r="D1621" s="1" t="s">
        <v>34</v>
      </c>
      <c r="E1621" s="1" t="s">
        <v>35</v>
      </c>
      <c r="F1621" s="1">
        <v>10972</v>
      </c>
      <c r="G1621" s="1">
        <v>112</v>
      </c>
      <c r="H1621" s="1">
        <v>11084</v>
      </c>
      <c r="I1621" s="1">
        <v>1.05</v>
      </c>
      <c r="J1621" s="3" t="s">
        <v>16</v>
      </c>
    </row>
    <row r="1622" spans="1:10" x14ac:dyDescent="0.2">
      <c r="A1622" s="2">
        <v>1621</v>
      </c>
      <c r="B1622" s="1" t="s">
        <v>1680</v>
      </c>
      <c r="C1622" s="1" t="s">
        <v>1837</v>
      </c>
      <c r="D1622" s="1" t="s">
        <v>1838</v>
      </c>
      <c r="E1622" s="1" t="s">
        <v>12</v>
      </c>
      <c r="F1622" s="1">
        <v>578516</v>
      </c>
      <c r="G1622" s="1">
        <v>5533</v>
      </c>
      <c r="H1622" s="1">
        <v>584049</v>
      </c>
      <c r="I1622" s="1">
        <v>54.67</v>
      </c>
      <c r="J1622" s="3" t="s">
        <v>13</v>
      </c>
    </row>
    <row r="1623" spans="1:10" x14ac:dyDescent="0.2">
      <c r="A1623" s="2">
        <v>1622</v>
      </c>
      <c r="B1623" s="1" t="s">
        <v>1680</v>
      </c>
      <c r="C1623" s="1" t="s">
        <v>1837</v>
      </c>
      <c r="D1623" s="1" t="s">
        <v>1839</v>
      </c>
      <c r="E1623" s="1" t="s">
        <v>15</v>
      </c>
      <c r="F1623" s="1">
        <v>444156</v>
      </c>
      <c r="G1623" s="1">
        <v>4399</v>
      </c>
      <c r="H1623" s="1">
        <v>448555</v>
      </c>
      <c r="I1623" s="1">
        <v>41.99</v>
      </c>
      <c r="J1623" s="3" t="s">
        <v>16</v>
      </c>
    </row>
    <row r="1624" spans="1:10" x14ac:dyDescent="0.2">
      <c r="A1624" s="2">
        <v>1623</v>
      </c>
      <c r="B1624" s="1" t="s">
        <v>1680</v>
      </c>
      <c r="C1624" s="1" t="s">
        <v>1837</v>
      </c>
      <c r="D1624" s="1" t="s">
        <v>1840</v>
      </c>
      <c r="E1624" s="1" t="s">
        <v>26</v>
      </c>
      <c r="F1624" s="1">
        <v>7132</v>
      </c>
      <c r="G1624" s="1">
        <v>150</v>
      </c>
      <c r="H1624" s="1">
        <v>7282</v>
      </c>
      <c r="I1624" s="1">
        <v>0.68</v>
      </c>
      <c r="J1624" s="3" t="s">
        <v>16</v>
      </c>
    </row>
    <row r="1625" spans="1:10" x14ac:dyDescent="0.2">
      <c r="A1625" s="2">
        <v>1624</v>
      </c>
      <c r="B1625" s="1" t="s">
        <v>1680</v>
      </c>
      <c r="C1625" s="1" t="s">
        <v>1837</v>
      </c>
      <c r="D1625" s="1" t="s">
        <v>1841</v>
      </c>
      <c r="E1625" s="1" t="s">
        <v>22</v>
      </c>
      <c r="F1625" s="1">
        <v>5161</v>
      </c>
      <c r="G1625" s="1">
        <v>28</v>
      </c>
      <c r="H1625" s="1">
        <v>5189</v>
      </c>
      <c r="I1625" s="1">
        <v>0.49</v>
      </c>
      <c r="J1625" s="3" t="s">
        <v>16</v>
      </c>
    </row>
    <row r="1626" spans="1:10" x14ac:dyDescent="0.2">
      <c r="A1626" s="2">
        <v>1625</v>
      </c>
      <c r="B1626" s="1" t="s">
        <v>1680</v>
      </c>
      <c r="C1626" s="1" t="s">
        <v>1837</v>
      </c>
      <c r="D1626" s="1" t="s">
        <v>1842</v>
      </c>
      <c r="E1626" s="1" t="s">
        <v>22</v>
      </c>
      <c r="F1626" s="1">
        <v>2302</v>
      </c>
      <c r="G1626" s="1">
        <v>7</v>
      </c>
      <c r="H1626" s="1">
        <v>2309</v>
      </c>
      <c r="I1626" s="1">
        <v>0.22</v>
      </c>
      <c r="J1626" s="3" t="s">
        <v>16</v>
      </c>
    </row>
    <row r="1627" spans="1:10" x14ac:dyDescent="0.2">
      <c r="A1627" s="2">
        <v>1626</v>
      </c>
      <c r="B1627" s="1" t="s">
        <v>1680</v>
      </c>
      <c r="C1627" s="1" t="s">
        <v>1837</v>
      </c>
      <c r="D1627" s="1" t="s">
        <v>1843</v>
      </c>
      <c r="E1627" s="1" t="s">
        <v>22</v>
      </c>
      <c r="F1627" s="1">
        <v>1884</v>
      </c>
      <c r="G1627" s="1">
        <v>24</v>
      </c>
      <c r="H1627" s="1">
        <v>1908</v>
      </c>
      <c r="I1627" s="1">
        <v>0.18</v>
      </c>
      <c r="J1627" s="3" t="s">
        <v>16</v>
      </c>
    </row>
    <row r="1628" spans="1:10" x14ac:dyDescent="0.2">
      <c r="A1628" s="2">
        <v>1627</v>
      </c>
      <c r="B1628" s="1" t="s">
        <v>1680</v>
      </c>
      <c r="C1628" s="1" t="s">
        <v>1837</v>
      </c>
      <c r="D1628" s="1" t="s">
        <v>1844</v>
      </c>
      <c r="E1628" s="1" t="s">
        <v>22</v>
      </c>
      <c r="F1628" s="1">
        <v>1329</v>
      </c>
      <c r="G1628" s="1">
        <v>15</v>
      </c>
      <c r="H1628" s="1">
        <v>1344</v>
      </c>
      <c r="I1628" s="1">
        <v>0.13</v>
      </c>
      <c r="J1628" s="3" t="s">
        <v>16</v>
      </c>
    </row>
    <row r="1629" spans="1:10" x14ac:dyDescent="0.2">
      <c r="A1629" s="2">
        <v>1628</v>
      </c>
      <c r="B1629" s="1" t="s">
        <v>1680</v>
      </c>
      <c r="C1629" s="1" t="s">
        <v>1837</v>
      </c>
      <c r="D1629" s="1" t="s">
        <v>1845</v>
      </c>
      <c r="E1629" s="1" t="s">
        <v>1559</v>
      </c>
      <c r="F1629" s="1">
        <v>1150</v>
      </c>
      <c r="G1629" s="1">
        <v>21</v>
      </c>
      <c r="H1629" s="1">
        <v>1171</v>
      </c>
      <c r="I1629" s="1">
        <v>0.11</v>
      </c>
      <c r="J1629" s="3" t="s">
        <v>16</v>
      </c>
    </row>
    <row r="1630" spans="1:10" x14ac:dyDescent="0.2">
      <c r="A1630" s="2">
        <v>1629</v>
      </c>
      <c r="B1630" s="1" t="s">
        <v>1680</v>
      </c>
      <c r="C1630" s="1" t="s">
        <v>1837</v>
      </c>
      <c r="D1630" s="1" t="s">
        <v>1846</v>
      </c>
      <c r="E1630" s="1" t="s">
        <v>1847</v>
      </c>
      <c r="F1630" s="1">
        <v>943</v>
      </c>
      <c r="G1630" s="1">
        <v>21</v>
      </c>
      <c r="H1630" s="1">
        <v>964</v>
      </c>
      <c r="I1630" s="1">
        <v>0.09</v>
      </c>
      <c r="J1630" s="3" t="s">
        <v>16</v>
      </c>
    </row>
    <row r="1631" spans="1:10" x14ac:dyDescent="0.2">
      <c r="A1631" s="2">
        <v>1630</v>
      </c>
      <c r="B1631" s="1" t="s">
        <v>1680</v>
      </c>
      <c r="C1631" s="1" t="s">
        <v>1837</v>
      </c>
      <c r="D1631" s="1" t="s">
        <v>1848</v>
      </c>
      <c r="E1631" s="1" t="s">
        <v>22</v>
      </c>
      <c r="F1631" s="1">
        <v>758</v>
      </c>
      <c r="G1631" s="1">
        <v>17</v>
      </c>
      <c r="H1631" s="1">
        <v>775</v>
      </c>
      <c r="I1631" s="1">
        <v>7.0000000000000007E-2</v>
      </c>
      <c r="J1631" s="3" t="s">
        <v>16</v>
      </c>
    </row>
    <row r="1632" spans="1:10" x14ac:dyDescent="0.2">
      <c r="A1632" s="2">
        <v>1631</v>
      </c>
      <c r="B1632" s="1" t="s">
        <v>1680</v>
      </c>
      <c r="C1632" s="1" t="s">
        <v>1837</v>
      </c>
      <c r="D1632" s="1" t="s">
        <v>1849</v>
      </c>
      <c r="E1632" s="1" t="s">
        <v>22</v>
      </c>
      <c r="F1632" s="1">
        <v>689</v>
      </c>
      <c r="G1632" s="1">
        <v>5</v>
      </c>
      <c r="H1632" s="1">
        <v>694</v>
      </c>
      <c r="I1632" s="1">
        <v>0.06</v>
      </c>
      <c r="J1632" s="3" t="s">
        <v>16</v>
      </c>
    </row>
    <row r="1633" spans="1:10" x14ac:dyDescent="0.2">
      <c r="A1633" s="2">
        <v>1632</v>
      </c>
      <c r="B1633" s="1" t="s">
        <v>1680</v>
      </c>
      <c r="C1633" s="1" t="s">
        <v>1837</v>
      </c>
      <c r="D1633" s="1" t="s">
        <v>34</v>
      </c>
      <c r="E1633" s="1" t="s">
        <v>35</v>
      </c>
      <c r="F1633" s="1">
        <v>13434</v>
      </c>
      <c r="G1633" s="1">
        <v>579</v>
      </c>
      <c r="H1633" s="1">
        <v>14013</v>
      </c>
      <c r="I1633" s="1">
        <v>1.31</v>
      </c>
      <c r="J1633" s="3" t="s">
        <v>16</v>
      </c>
    </row>
    <row r="1634" spans="1:10" x14ac:dyDescent="0.2">
      <c r="A1634" s="2">
        <v>1633</v>
      </c>
      <c r="B1634" s="1" t="s">
        <v>1680</v>
      </c>
      <c r="C1634" s="1" t="s">
        <v>1850</v>
      </c>
      <c r="D1634" s="1" t="s">
        <v>1851</v>
      </c>
      <c r="E1634" s="1" t="s">
        <v>12</v>
      </c>
      <c r="F1634" s="1">
        <v>656979</v>
      </c>
      <c r="G1634" s="1">
        <v>2595</v>
      </c>
      <c r="H1634" s="1">
        <v>659574</v>
      </c>
      <c r="I1634" s="1">
        <v>60.23</v>
      </c>
      <c r="J1634" s="3" t="s">
        <v>13</v>
      </c>
    </row>
    <row r="1635" spans="1:10" x14ac:dyDescent="0.2">
      <c r="A1635" s="2">
        <v>1634</v>
      </c>
      <c r="B1635" s="1" t="s">
        <v>1680</v>
      </c>
      <c r="C1635" s="1" t="s">
        <v>1850</v>
      </c>
      <c r="D1635" s="1" t="s">
        <v>1852</v>
      </c>
      <c r="E1635" s="1" t="s">
        <v>15</v>
      </c>
      <c r="F1635" s="1">
        <v>389384</v>
      </c>
      <c r="G1635" s="1">
        <v>1408</v>
      </c>
      <c r="H1635" s="1">
        <v>390792</v>
      </c>
      <c r="I1635" s="1">
        <v>35.68</v>
      </c>
      <c r="J1635" s="3" t="s">
        <v>16</v>
      </c>
    </row>
    <row r="1636" spans="1:10" x14ac:dyDescent="0.2">
      <c r="A1636" s="2">
        <v>1635</v>
      </c>
      <c r="B1636" s="1" t="s">
        <v>1680</v>
      </c>
      <c r="C1636" s="1" t="s">
        <v>1850</v>
      </c>
      <c r="D1636" s="1" t="s">
        <v>1853</v>
      </c>
      <c r="E1636" s="1" t="s">
        <v>26</v>
      </c>
      <c r="F1636" s="1">
        <v>6075</v>
      </c>
      <c r="G1636" s="1">
        <v>36</v>
      </c>
      <c r="H1636" s="1">
        <v>6111</v>
      </c>
      <c r="I1636" s="1">
        <v>0.56000000000000005</v>
      </c>
      <c r="J1636" s="3" t="s">
        <v>16</v>
      </c>
    </row>
    <row r="1637" spans="1:10" x14ac:dyDescent="0.2">
      <c r="A1637" s="2">
        <v>1636</v>
      </c>
      <c r="B1637" s="1" t="s">
        <v>1680</v>
      </c>
      <c r="C1637" s="1" t="s">
        <v>1850</v>
      </c>
      <c r="D1637" s="1" t="s">
        <v>1854</v>
      </c>
      <c r="E1637" s="1" t="s">
        <v>22</v>
      </c>
      <c r="F1637" s="1">
        <v>5145</v>
      </c>
      <c r="G1637" s="1">
        <v>6</v>
      </c>
      <c r="H1637" s="1">
        <v>5151</v>
      </c>
      <c r="I1637" s="1">
        <v>0.47</v>
      </c>
      <c r="J1637" s="3" t="s">
        <v>16</v>
      </c>
    </row>
    <row r="1638" spans="1:10" x14ac:dyDescent="0.2">
      <c r="A1638" s="2">
        <v>1637</v>
      </c>
      <c r="B1638" s="1" t="s">
        <v>1680</v>
      </c>
      <c r="C1638" s="1" t="s">
        <v>1850</v>
      </c>
      <c r="D1638" s="1" t="s">
        <v>1855</v>
      </c>
      <c r="E1638" s="1" t="s">
        <v>22</v>
      </c>
      <c r="F1638" s="1">
        <v>3348</v>
      </c>
      <c r="G1638" s="1">
        <v>6</v>
      </c>
      <c r="H1638" s="1">
        <v>3354</v>
      </c>
      <c r="I1638" s="1">
        <v>0.31</v>
      </c>
      <c r="J1638" s="3" t="s">
        <v>16</v>
      </c>
    </row>
    <row r="1639" spans="1:10" x14ac:dyDescent="0.2">
      <c r="A1639" s="2">
        <v>1638</v>
      </c>
      <c r="B1639" s="1" t="s">
        <v>1680</v>
      </c>
      <c r="C1639" s="1" t="s">
        <v>1850</v>
      </c>
      <c r="D1639" s="1" t="s">
        <v>1856</v>
      </c>
      <c r="E1639" s="1" t="s">
        <v>22</v>
      </c>
      <c r="F1639" s="1">
        <v>3342</v>
      </c>
      <c r="G1639" s="1">
        <v>24</v>
      </c>
      <c r="H1639" s="1">
        <v>3366</v>
      </c>
      <c r="I1639" s="1">
        <v>0.31</v>
      </c>
      <c r="J1639" s="3" t="s">
        <v>16</v>
      </c>
    </row>
    <row r="1640" spans="1:10" x14ac:dyDescent="0.2">
      <c r="A1640" s="2">
        <v>1639</v>
      </c>
      <c r="B1640" s="1" t="s">
        <v>1680</v>
      </c>
      <c r="C1640" s="1" t="s">
        <v>1850</v>
      </c>
      <c r="D1640" s="1" t="s">
        <v>1857</v>
      </c>
      <c r="E1640" s="1" t="s">
        <v>1858</v>
      </c>
      <c r="F1640" s="1">
        <v>2087</v>
      </c>
      <c r="G1640" s="1">
        <v>14</v>
      </c>
      <c r="H1640" s="1">
        <v>2101</v>
      </c>
      <c r="I1640" s="1">
        <v>0.19</v>
      </c>
      <c r="J1640" s="3" t="s">
        <v>16</v>
      </c>
    </row>
    <row r="1641" spans="1:10" x14ac:dyDescent="0.2">
      <c r="A1641" s="2">
        <v>1640</v>
      </c>
      <c r="B1641" s="1" t="s">
        <v>1680</v>
      </c>
      <c r="C1641" s="1" t="s">
        <v>1850</v>
      </c>
      <c r="D1641" s="1" t="s">
        <v>1859</v>
      </c>
      <c r="E1641" s="1" t="s">
        <v>1860</v>
      </c>
      <c r="F1641" s="1">
        <v>1560</v>
      </c>
      <c r="G1641" s="1">
        <v>13</v>
      </c>
      <c r="H1641" s="1">
        <v>1573</v>
      </c>
      <c r="I1641" s="1">
        <v>0.14000000000000001</v>
      </c>
      <c r="J1641" s="3" t="s">
        <v>16</v>
      </c>
    </row>
    <row r="1642" spans="1:10" x14ac:dyDescent="0.2">
      <c r="A1642" s="2">
        <v>1641</v>
      </c>
      <c r="B1642" s="1" t="s">
        <v>1680</v>
      </c>
      <c r="C1642" s="1" t="s">
        <v>1850</v>
      </c>
      <c r="D1642" s="1" t="s">
        <v>1861</v>
      </c>
      <c r="E1642" s="1" t="s">
        <v>1782</v>
      </c>
      <c r="F1642" s="1">
        <v>1509</v>
      </c>
      <c r="G1642" s="1">
        <v>17</v>
      </c>
      <c r="H1642" s="1">
        <v>1526</v>
      </c>
      <c r="I1642" s="1">
        <v>0.14000000000000001</v>
      </c>
      <c r="J1642" s="3" t="s">
        <v>16</v>
      </c>
    </row>
    <row r="1643" spans="1:10" x14ac:dyDescent="0.2">
      <c r="A1643" s="2">
        <v>1642</v>
      </c>
      <c r="B1643" s="1" t="s">
        <v>1680</v>
      </c>
      <c r="C1643" s="1" t="s">
        <v>1850</v>
      </c>
      <c r="D1643" s="1" t="s">
        <v>1862</v>
      </c>
      <c r="E1643" s="1" t="s">
        <v>1863</v>
      </c>
      <c r="F1643" s="1">
        <v>1491</v>
      </c>
      <c r="G1643" s="1">
        <v>6</v>
      </c>
      <c r="H1643" s="1">
        <v>1497</v>
      </c>
      <c r="I1643" s="1">
        <v>0.14000000000000001</v>
      </c>
      <c r="J1643" s="3" t="s">
        <v>16</v>
      </c>
    </row>
    <row r="1644" spans="1:10" x14ac:dyDescent="0.2">
      <c r="A1644" s="2">
        <v>1643</v>
      </c>
      <c r="B1644" s="1" t="s">
        <v>1680</v>
      </c>
      <c r="C1644" s="1" t="s">
        <v>1850</v>
      </c>
      <c r="D1644" s="1" t="s">
        <v>1864</v>
      </c>
      <c r="E1644" s="1" t="s">
        <v>1559</v>
      </c>
      <c r="F1644" s="1">
        <v>1357</v>
      </c>
      <c r="G1644" s="1">
        <v>13</v>
      </c>
      <c r="H1644" s="1">
        <v>1370</v>
      </c>
      <c r="I1644" s="1">
        <v>0.13</v>
      </c>
      <c r="J1644" s="3" t="s">
        <v>16</v>
      </c>
    </row>
    <row r="1645" spans="1:10" x14ac:dyDescent="0.2">
      <c r="A1645" s="2">
        <v>1644</v>
      </c>
      <c r="B1645" s="1" t="s">
        <v>1680</v>
      </c>
      <c r="C1645" s="1" t="s">
        <v>1850</v>
      </c>
      <c r="D1645" s="1" t="s">
        <v>34</v>
      </c>
      <c r="E1645" s="1" t="s">
        <v>35</v>
      </c>
      <c r="F1645" s="1">
        <v>18604</v>
      </c>
      <c r="G1645" s="1">
        <v>138</v>
      </c>
      <c r="H1645" s="1">
        <v>18742</v>
      </c>
      <c r="I1645" s="1">
        <v>1.71</v>
      </c>
      <c r="J1645" s="3" t="s">
        <v>16</v>
      </c>
    </row>
    <row r="1646" spans="1:10" x14ac:dyDescent="0.2">
      <c r="A1646" s="2">
        <v>1645</v>
      </c>
      <c r="B1646" s="1" t="s">
        <v>1680</v>
      </c>
      <c r="C1646" s="1" t="s">
        <v>1865</v>
      </c>
      <c r="D1646" s="1" t="s">
        <v>1866</v>
      </c>
      <c r="E1646" s="1" t="s">
        <v>12</v>
      </c>
      <c r="F1646" s="1">
        <v>738609</v>
      </c>
      <c r="G1646" s="1">
        <v>5826</v>
      </c>
      <c r="H1646" s="1">
        <v>744435</v>
      </c>
      <c r="I1646" s="1">
        <v>63.31</v>
      </c>
      <c r="J1646" s="3" t="s">
        <v>13</v>
      </c>
    </row>
    <row r="1647" spans="1:10" x14ac:dyDescent="0.2">
      <c r="A1647" s="2">
        <v>1646</v>
      </c>
      <c r="B1647" s="1" t="s">
        <v>1680</v>
      </c>
      <c r="C1647" s="1" t="s">
        <v>1865</v>
      </c>
      <c r="D1647" s="1" t="s">
        <v>1867</v>
      </c>
      <c r="E1647" s="1" t="s">
        <v>15</v>
      </c>
      <c r="F1647" s="1">
        <v>381656</v>
      </c>
      <c r="G1647" s="1">
        <v>5021</v>
      </c>
      <c r="H1647" s="1">
        <v>386677</v>
      </c>
      <c r="I1647" s="1">
        <v>32.880000000000003</v>
      </c>
      <c r="J1647" s="3" t="s">
        <v>16</v>
      </c>
    </row>
    <row r="1648" spans="1:10" x14ac:dyDescent="0.2">
      <c r="A1648" s="2">
        <v>1647</v>
      </c>
      <c r="B1648" s="1" t="s">
        <v>1680</v>
      </c>
      <c r="C1648" s="1" t="s">
        <v>1865</v>
      </c>
      <c r="D1648" s="1" t="s">
        <v>1868</v>
      </c>
      <c r="E1648" s="1" t="s">
        <v>22</v>
      </c>
      <c r="F1648" s="1">
        <v>6123</v>
      </c>
      <c r="G1648" s="1">
        <v>16</v>
      </c>
      <c r="H1648" s="1">
        <v>6139</v>
      </c>
      <c r="I1648" s="1">
        <v>0.52</v>
      </c>
      <c r="J1648" s="3" t="s">
        <v>16</v>
      </c>
    </row>
    <row r="1649" spans="1:10" x14ac:dyDescent="0.2">
      <c r="A1649" s="2">
        <v>1648</v>
      </c>
      <c r="B1649" s="1" t="s">
        <v>1680</v>
      </c>
      <c r="C1649" s="1" t="s">
        <v>1865</v>
      </c>
      <c r="D1649" s="1" t="s">
        <v>1869</v>
      </c>
      <c r="E1649" s="1" t="s">
        <v>26</v>
      </c>
      <c r="F1649" s="1">
        <v>6055</v>
      </c>
      <c r="G1649" s="1">
        <v>97</v>
      </c>
      <c r="H1649" s="1">
        <v>6152</v>
      </c>
      <c r="I1649" s="1">
        <v>0.52</v>
      </c>
      <c r="J1649" s="3" t="s">
        <v>16</v>
      </c>
    </row>
    <row r="1650" spans="1:10" x14ac:dyDescent="0.2">
      <c r="A1650" s="2">
        <v>1649</v>
      </c>
      <c r="B1650" s="1" t="s">
        <v>1680</v>
      </c>
      <c r="C1650" s="1" t="s">
        <v>1865</v>
      </c>
      <c r="D1650" s="1" t="s">
        <v>1870</v>
      </c>
      <c r="E1650" s="1" t="s">
        <v>22</v>
      </c>
      <c r="F1650" s="1">
        <v>2730</v>
      </c>
      <c r="G1650" s="1">
        <v>11</v>
      </c>
      <c r="H1650" s="1">
        <v>2741</v>
      </c>
      <c r="I1650" s="1">
        <v>0.23</v>
      </c>
      <c r="J1650" s="3" t="s">
        <v>16</v>
      </c>
    </row>
    <row r="1651" spans="1:10" x14ac:dyDescent="0.2">
      <c r="A1651" s="2">
        <v>1650</v>
      </c>
      <c r="B1651" s="1" t="s">
        <v>1680</v>
      </c>
      <c r="C1651" s="1" t="s">
        <v>1865</v>
      </c>
      <c r="D1651" s="1" t="s">
        <v>1871</v>
      </c>
      <c r="E1651" s="1" t="s">
        <v>22</v>
      </c>
      <c r="F1651" s="1">
        <v>2703</v>
      </c>
      <c r="G1651" s="1">
        <v>12</v>
      </c>
      <c r="H1651" s="1">
        <v>2715</v>
      </c>
      <c r="I1651" s="1">
        <v>0.23</v>
      </c>
      <c r="J1651" s="3" t="s">
        <v>16</v>
      </c>
    </row>
    <row r="1652" spans="1:10" x14ac:dyDescent="0.2">
      <c r="A1652" s="2">
        <v>1651</v>
      </c>
      <c r="B1652" s="1" t="s">
        <v>1680</v>
      </c>
      <c r="C1652" s="1" t="s">
        <v>1865</v>
      </c>
      <c r="D1652" s="1" t="s">
        <v>1872</v>
      </c>
      <c r="E1652" s="1" t="s">
        <v>1834</v>
      </c>
      <c r="F1652" s="1">
        <v>2493</v>
      </c>
      <c r="G1652" s="1">
        <v>30</v>
      </c>
      <c r="H1652" s="1">
        <v>2523</v>
      </c>
      <c r="I1652" s="1">
        <v>0.21</v>
      </c>
      <c r="J1652" s="3" t="s">
        <v>16</v>
      </c>
    </row>
    <row r="1653" spans="1:10" x14ac:dyDescent="0.2">
      <c r="A1653" s="2">
        <v>1652</v>
      </c>
      <c r="B1653" s="1" t="s">
        <v>1680</v>
      </c>
      <c r="C1653" s="1" t="s">
        <v>1865</v>
      </c>
      <c r="D1653" s="1" t="s">
        <v>1873</v>
      </c>
      <c r="E1653" s="1" t="s">
        <v>1874</v>
      </c>
      <c r="F1653" s="1">
        <v>1812</v>
      </c>
      <c r="G1653" s="1">
        <v>26</v>
      </c>
      <c r="H1653" s="1">
        <v>1838</v>
      </c>
      <c r="I1653" s="1">
        <v>0.16</v>
      </c>
      <c r="J1653" s="3" t="s">
        <v>16</v>
      </c>
    </row>
    <row r="1654" spans="1:10" x14ac:dyDescent="0.2">
      <c r="A1654" s="2">
        <v>1653</v>
      </c>
      <c r="B1654" s="1" t="s">
        <v>1680</v>
      </c>
      <c r="C1654" s="1" t="s">
        <v>1865</v>
      </c>
      <c r="D1654" s="1" t="s">
        <v>1875</v>
      </c>
      <c r="E1654" s="1" t="s">
        <v>1734</v>
      </c>
      <c r="F1654" s="1">
        <v>1126</v>
      </c>
      <c r="G1654" s="1">
        <v>9</v>
      </c>
      <c r="H1654" s="1">
        <v>1135</v>
      </c>
      <c r="I1654" s="1">
        <v>0.1</v>
      </c>
      <c r="J1654" s="3" t="s">
        <v>16</v>
      </c>
    </row>
    <row r="1655" spans="1:10" x14ac:dyDescent="0.2">
      <c r="A1655" s="2">
        <v>1654</v>
      </c>
      <c r="B1655" s="1" t="s">
        <v>1680</v>
      </c>
      <c r="C1655" s="1" t="s">
        <v>1865</v>
      </c>
      <c r="D1655" s="1" t="s">
        <v>1876</v>
      </c>
      <c r="E1655" s="1" t="s">
        <v>1699</v>
      </c>
      <c r="F1655" s="1">
        <v>933</v>
      </c>
      <c r="G1655" s="1">
        <v>16</v>
      </c>
      <c r="H1655" s="1">
        <v>949</v>
      </c>
      <c r="I1655" s="1">
        <v>0.08</v>
      </c>
      <c r="J1655" s="3" t="s">
        <v>16</v>
      </c>
    </row>
    <row r="1656" spans="1:10" x14ac:dyDescent="0.2">
      <c r="A1656" s="2">
        <v>1655</v>
      </c>
      <c r="B1656" s="1" t="s">
        <v>1680</v>
      </c>
      <c r="C1656" s="1" t="s">
        <v>1865</v>
      </c>
      <c r="D1656" s="1" t="s">
        <v>1877</v>
      </c>
      <c r="E1656" s="1" t="s">
        <v>1559</v>
      </c>
      <c r="F1656" s="1">
        <v>924</v>
      </c>
      <c r="G1656" s="1">
        <v>4</v>
      </c>
      <c r="H1656" s="1">
        <v>928</v>
      </c>
      <c r="I1656" s="1">
        <v>0.08</v>
      </c>
      <c r="J1656" s="3" t="s">
        <v>16</v>
      </c>
    </row>
    <row r="1657" spans="1:10" x14ac:dyDescent="0.2">
      <c r="A1657" s="2">
        <v>1656</v>
      </c>
      <c r="B1657" s="1" t="s">
        <v>1680</v>
      </c>
      <c r="C1657" s="1" t="s">
        <v>1865</v>
      </c>
      <c r="D1657" s="1" t="s">
        <v>1878</v>
      </c>
      <c r="E1657" s="1" t="s">
        <v>1775</v>
      </c>
      <c r="F1657" s="1">
        <v>789</v>
      </c>
      <c r="G1657" s="1">
        <v>3</v>
      </c>
      <c r="H1657" s="1">
        <v>792</v>
      </c>
      <c r="I1657" s="1">
        <v>7.0000000000000007E-2</v>
      </c>
      <c r="J1657" s="3" t="s">
        <v>16</v>
      </c>
    </row>
    <row r="1658" spans="1:10" x14ac:dyDescent="0.2">
      <c r="A1658" s="2">
        <v>1657</v>
      </c>
      <c r="B1658" s="1" t="s">
        <v>1680</v>
      </c>
      <c r="C1658" s="1" t="s">
        <v>1865</v>
      </c>
      <c r="D1658" s="1" t="s">
        <v>34</v>
      </c>
      <c r="E1658" s="1" t="s">
        <v>35</v>
      </c>
      <c r="F1658" s="1">
        <v>18444</v>
      </c>
      <c r="G1658" s="1">
        <v>380</v>
      </c>
      <c r="H1658" s="1">
        <v>18824</v>
      </c>
      <c r="I1658" s="1">
        <v>1.6</v>
      </c>
      <c r="J1658" s="3" t="s">
        <v>16</v>
      </c>
    </row>
    <row r="1659" spans="1:10" x14ac:dyDescent="0.2">
      <c r="A1659" s="2">
        <v>1658</v>
      </c>
      <c r="B1659" s="1" t="s">
        <v>1680</v>
      </c>
      <c r="C1659" s="1" t="s">
        <v>1879</v>
      </c>
      <c r="D1659" s="1" t="s">
        <v>1880</v>
      </c>
      <c r="E1659" s="1" t="s">
        <v>12</v>
      </c>
      <c r="F1659" s="1">
        <v>675614</v>
      </c>
      <c r="G1659" s="1">
        <v>10792</v>
      </c>
      <c r="H1659" s="1">
        <v>686406</v>
      </c>
      <c r="I1659" s="1">
        <v>63.74</v>
      </c>
      <c r="J1659" s="3" t="s">
        <v>13</v>
      </c>
    </row>
    <row r="1660" spans="1:10" x14ac:dyDescent="0.2">
      <c r="A1660" s="2">
        <v>1659</v>
      </c>
      <c r="B1660" s="1" t="s">
        <v>1680</v>
      </c>
      <c r="C1660" s="1" t="s">
        <v>1879</v>
      </c>
      <c r="D1660" s="1" t="s">
        <v>1881</v>
      </c>
      <c r="E1660" s="1" t="s">
        <v>15</v>
      </c>
      <c r="F1660" s="1">
        <v>352578</v>
      </c>
      <c r="G1660" s="1">
        <v>5782</v>
      </c>
      <c r="H1660" s="1">
        <v>358360</v>
      </c>
      <c r="I1660" s="1">
        <v>33.28</v>
      </c>
      <c r="J1660" s="3" t="s">
        <v>16</v>
      </c>
    </row>
    <row r="1661" spans="1:10" x14ac:dyDescent="0.2">
      <c r="A1661" s="2">
        <v>1660</v>
      </c>
      <c r="B1661" s="1" t="s">
        <v>1680</v>
      </c>
      <c r="C1661" s="1" t="s">
        <v>1879</v>
      </c>
      <c r="D1661" s="1" t="s">
        <v>1882</v>
      </c>
      <c r="E1661" s="1" t="s">
        <v>26</v>
      </c>
      <c r="F1661" s="1">
        <v>9710</v>
      </c>
      <c r="G1661" s="1">
        <v>164</v>
      </c>
      <c r="H1661" s="1">
        <v>9874</v>
      </c>
      <c r="I1661" s="1">
        <v>0.92</v>
      </c>
      <c r="J1661" s="3" t="s">
        <v>16</v>
      </c>
    </row>
    <row r="1662" spans="1:10" x14ac:dyDescent="0.2">
      <c r="A1662" s="2">
        <v>1661</v>
      </c>
      <c r="B1662" s="1" t="s">
        <v>1680</v>
      </c>
      <c r="C1662" s="1" t="s">
        <v>1879</v>
      </c>
      <c r="D1662" s="1" t="s">
        <v>1883</v>
      </c>
      <c r="E1662" s="1" t="s">
        <v>1884</v>
      </c>
      <c r="F1662" s="1">
        <v>3866</v>
      </c>
      <c r="G1662" s="1">
        <v>16</v>
      </c>
      <c r="H1662" s="1">
        <v>3882</v>
      </c>
      <c r="I1662" s="1">
        <v>0.36</v>
      </c>
      <c r="J1662" s="3" t="s">
        <v>16</v>
      </c>
    </row>
    <row r="1663" spans="1:10" x14ac:dyDescent="0.2">
      <c r="A1663" s="2">
        <v>1662</v>
      </c>
      <c r="B1663" s="1" t="s">
        <v>1680</v>
      </c>
      <c r="C1663" s="1" t="s">
        <v>1879</v>
      </c>
      <c r="D1663" s="1" t="s">
        <v>1885</v>
      </c>
      <c r="E1663" s="1" t="s">
        <v>22</v>
      </c>
      <c r="F1663" s="1">
        <v>3597</v>
      </c>
      <c r="G1663" s="1">
        <v>75</v>
      </c>
      <c r="H1663" s="1">
        <v>3672</v>
      </c>
      <c r="I1663" s="1">
        <v>0.34</v>
      </c>
      <c r="J1663" s="3" t="s">
        <v>16</v>
      </c>
    </row>
    <row r="1664" spans="1:10" x14ac:dyDescent="0.2">
      <c r="A1664" s="2">
        <v>1663</v>
      </c>
      <c r="B1664" s="1" t="s">
        <v>1680</v>
      </c>
      <c r="C1664" s="1" t="s">
        <v>1879</v>
      </c>
      <c r="D1664" s="1" t="s">
        <v>1886</v>
      </c>
      <c r="E1664" s="1" t="s">
        <v>1887</v>
      </c>
      <c r="F1664" s="1">
        <v>2949</v>
      </c>
      <c r="G1664" s="1">
        <v>58</v>
      </c>
      <c r="H1664" s="1">
        <v>3007</v>
      </c>
      <c r="I1664" s="1">
        <v>0.28000000000000003</v>
      </c>
      <c r="J1664" s="3" t="s">
        <v>16</v>
      </c>
    </row>
    <row r="1665" spans="1:10" x14ac:dyDescent="0.2">
      <c r="A1665" s="2">
        <v>1664</v>
      </c>
      <c r="B1665" s="1" t="s">
        <v>1680</v>
      </c>
      <c r="C1665" s="1" t="s">
        <v>1879</v>
      </c>
      <c r="D1665" s="1" t="s">
        <v>34</v>
      </c>
      <c r="E1665" s="1" t="s">
        <v>35</v>
      </c>
      <c r="F1665" s="1">
        <v>11002</v>
      </c>
      <c r="G1665" s="1">
        <v>624</v>
      </c>
      <c r="H1665" s="1">
        <v>11626</v>
      </c>
      <c r="I1665" s="1">
        <v>1.08</v>
      </c>
      <c r="J1665" s="3" t="s">
        <v>16</v>
      </c>
    </row>
    <row r="1666" spans="1:10" x14ac:dyDescent="0.2">
      <c r="A1666" s="2">
        <v>1665</v>
      </c>
      <c r="B1666" s="1" t="s">
        <v>1680</v>
      </c>
      <c r="C1666" s="1" t="s">
        <v>1888</v>
      </c>
      <c r="D1666" s="1" t="s">
        <v>1889</v>
      </c>
      <c r="E1666" s="1" t="s">
        <v>12</v>
      </c>
      <c r="F1666" s="1">
        <v>1023366</v>
      </c>
      <c r="G1666" s="1">
        <v>7699</v>
      </c>
      <c r="H1666" s="1">
        <v>1031065</v>
      </c>
      <c r="I1666" s="1">
        <v>77.05</v>
      </c>
      <c r="J1666" s="3" t="s">
        <v>13</v>
      </c>
    </row>
    <row r="1667" spans="1:10" x14ac:dyDescent="0.2">
      <c r="A1667" s="2">
        <v>1666</v>
      </c>
      <c r="B1667" s="1" t="s">
        <v>1680</v>
      </c>
      <c r="C1667" s="1" t="s">
        <v>1888</v>
      </c>
      <c r="D1667" s="1" t="s">
        <v>1890</v>
      </c>
      <c r="E1667" s="1" t="s">
        <v>15</v>
      </c>
      <c r="F1667" s="1">
        <v>254567</v>
      </c>
      <c r="G1667" s="1">
        <v>2947</v>
      </c>
      <c r="H1667" s="1">
        <v>257514</v>
      </c>
      <c r="I1667" s="1">
        <v>19.239999999999998</v>
      </c>
      <c r="J1667" s="3" t="s">
        <v>16</v>
      </c>
    </row>
    <row r="1668" spans="1:10" x14ac:dyDescent="0.2">
      <c r="A1668" s="2">
        <v>1667</v>
      </c>
      <c r="B1668" s="1" t="s">
        <v>1680</v>
      </c>
      <c r="C1668" s="1" t="s">
        <v>1888</v>
      </c>
      <c r="D1668" s="1" t="s">
        <v>1891</v>
      </c>
      <c r="E1668" s="1" t="s">
        <v>26</v>
      </c>
      <c r="F1668" s="1">
        <v>8076</v>
      </c>
      <c r="G1668" s="1">
        <v>57</v>
      </c>
      <c r="H1668" s="1">
        <v>8133</v>
      </c>
      <c r="I1668" s="1">
        <v>0.61</v>
      </c>
      <c r="J1668" s="3" t="s">
        <v>16</v>
      </c>
    </row>
    <row r="1669" spans="1:10" x14ac:dyDescent="0.2">
      <c r="A1669" s="2">
        <v>1668</v>
      </c>
      <c r="B1669" s="1" t="s">
        <v>1680</v>
      </c>
      <c r="C1669" s="1" t="s">
        <v>1888</v>
      </c>
      <c r="D1669" s="1" t="s">
        <v>1892</v>
      </c>
      <c r="E1669" s="1" t="s">
        <v>22</v>
      </c>
      <c r="F1669" s="1">
        <v>4190</v>
      </c>
      <c r="G1669" s="1">
        <v>21</v>
      </c>
      <c r="H1669" s="1">
        <v>4211</v>
      </c>
      <c r="I1669" s="1">
        <v>0.31</v>
      </c>
      <c r="J1669" s="3" t="s">
        <v>16</v>
      </c>
    </row>
    <row r="1670" spans="1:10" x14ac:dyDescent="0.2">
      <c r="A1670" s="2">
        <v>1669</v>
      </c>
      <c r="B1670" s="1" t="s">
        <v>1680</v>
      </c>
      <c r="C1670" s="1" t="s">
        <v>1888</v>
      </c>
      <c r="D1670" s="1" t="s">
        <v>1893</v>
      </c>
      <c r="E1670" s="1" t="s">
        <v>22</v>
      </c>
      <c r="F1670" s="1">
        <v>3139</v>
      </c>
      <c r="G1670" s="1">
        <v>45</v>
      </c>
      <c r="H1670" s="1">
        <v>3184</v>
      </c>
      <c r="I1670" s="1">
        <v>0.24</v>
      </c>
      <c r="J1670" s="3" t="s">
        <v>16</v>
      </c>
    </row>
    <row r="1671" spans="1:10" x14ac:dyDescent="0.2">
      <c r="A1671" s="2">
        <v>1670</v>
      </c>
      <c r="B1671" s="1" t="s">
        <v>1680</v>
      </c>
      <c r="C1671" s="1" t="s">
        <v>1888</v>
      </c>
      <c r="D1671" s="1" t="s">
        <v>1894</v>
      </c>
      <c r="E1671" s="1" t="s">
        <v>1847</v>
      </c>
      <c r="F1671" s="1">
        <v>2652</v>
      </c>
      <c r="G1671" s="1">
        <v>1</v>
      </c>
      <c r="H1671" s="1">
        <v>2653</v>
      </c>
      <c r="I1671" s="1">
        <v>0.2</v>
      </c>
      <c r="J1671" s="3" t="s">
        <v>16</v>
      </c>
    </row>
    <row r="1672" spans="1:10" x14ac:dyDescent="0.2">
      <c r="A1672" s="2">
        <v>1671</v>
      </c>
      <c r="B1672" s="1" t="s">
        <v>1680</v>
      </c>
      <c r="C1672" s="1" t="s">
        <v>1888</v>
      </c>
      <c r="D1672" s="1" t="s">
        <v>1895</v>
      </c>
      <c r="E1672" s="1" t="s">
        <v>287</v>
      </c>
      <c r="F1672" s="1">
        <v>2527</v>
      </c>
      <c r="G1672" s="1">
        <v>11</v>
      </c>
      <c r="H1672" s="1">
        <v>2538</v>
      </c>
      <c r="I1672" s="1">
        <v>0.19</v>
      </c>
      <c r="J1672" s="3" t="s">
        <v>16</v>
      </c>
    </row>
    <row r="1673" spans="1:10" x14ac:dyDescent="0.2">
      <c r="A1673" s="2">
        <v>1672</v>
      </c>
      <c r="B1673" s="1" t="s">
        <v>1680</v>
      </c>
      <c r="C1673" s="1" t="s">
        <v>1888</v>
      </c>
      <c r="D1673" s="1" t="s">
        <v>1896</v>
      </c>
      <c r="E1673" s="1" t="s">
        <v>22</v>
      </c>
      <c r="F1673" s="1">
        <v>1481</v>
      </c>
      <c r="G1673" s="1">
        <v>2</v>
      </c>
      <c r="H1673" s="1">
        <v>1483</v>
      </c>
      <c r="I1673" s="1">
        <v>0.11</v>
      </c>
      <c r="J1673" s="3" t="s">
        <v>16</v>
      </c>
    </row>
    <row r="1674" spans="1:10" x14ac:dyDescent="0.2">
      <c r="A1674" s="2">
        <v>1673</v>
      </c>
      <c r="B1674" s="1" t="s">
        <v>1680</v>
      </c>
      <c r="C1674" s="1" t="s">
        <v>1888</v>
      </c>
      <c r="D1674" s="1" t="s">
        <v>1897</v>
      </c>
      <c r="E1674" s="1" t="s">
        <v>31</v>
      </c>
      <c r="F1674" s="1">
        <v>1470</v>
      </c>
      <c r="G1674" s="1">
        <v>15</v>
      </c>
      <c r="H1674" s="1">
        <v>1485</v>
      </c>
      <c r="I1674" s="1">
        <v>0.11</v>
      </c>
      <c r="J1674" s="3" t="s">
        <v>16</v>
      </c>
    </row>
    <row r="1675" spans="1:10" x14ac:dyDescent="0.2">
      <c r="A1675" s="2">
        <v>1674</v>
      </c>
      <c r="B1675" s="1" t="s">
        <v>1680</v>
      </c>
      <c r="C1675" s="1" t="s">
        <v>1888</v>
      </c>
      <c r="D1675" s="1" t="s">
        <v>1898</v>
      </c>
      <c r="E1675" s="1" t="s">
        <v>1899</v>
      </c>
      <c r="F1675" s="1">
        <v>1397</v>
      </c>
      <c r="G1675" s="1">
        <v>29</v>
      </c>
      <c r="H1675" s="1">
        <v>1426</v>
      </c>
      <c r="I1675" s="1">
        <v>0.11</v>
      </c>
      <c r="J1675" s="3" t="s">
        <v>16</v>
      </c>
    </row>
    <row r="1676" spans="1:10" x14ac:dyDescent="0.2">
      <c r="A1676" s="2">
        <v>1675</v>
      </c>
      <c r="B1676" s="1" t="s">
        <v>1680</v>
      </c>
      <c r="C1676" s="1" t="s">
        <v>1888</v>
      </c>
      <c r="D1676" s="1" t="s">
        <v>1900</v>
      </c>
      <c r="E1676" s="1" t="s">
        <v>22</v>
      </c>
      <c r="F1676" s="1">
        <v>1091</v>
      </c>
      <c r="G1676" s="1">
        <v>4</v>
      </c>
      <c r="H1676" s="1">
        <v>1095</v>
      </c>
      <c r="I1676" s="1">
        <v>0.08</v>
      </c>
      <c r="J1676" s="3" t="s">
        <v>16</v>
      </c>
    </row>
    <row r="1677" spans="1:10" x14ac:dyDescent="0.2">
      <c r="A1677" s="2">
        <v>1676</v>
      </c>
      <c r="B1677" s="1" t="s">
        <v>1680</v>
      </c>
      <c r="C1677" s="1" t="s">
        <v>1888</v>
      </c>
      <c r="D1677" s="1" t="s">
        <v>1901</v>
      </c>
      <c r="E1677" s="1" t="s">
        <v>1734</v>
      </c>
      <c r="F1677" s="1">
        <v>1089</v>
      </c>
      <c r="G1677" s="1">
        <v>8</v>
      </c>
      <c r="H1677" s="1">
        <v>1097</v>
      </c>
      <c r="I1677" s="1">
        <v>0.08</v>
      </c>
      <c r="J1677" s="3" t="s">
        <v>16</v>
      </c>
    </row>
    <row r="1678" spans="1:10" x14ac:dyDescent="0.2">
      <c r="A1678" s="2">
        <v>1677</v>
      </c>
      <c r="B1678" s="1" t="s">
        <v>1680</v>
      </c>
      <c r="C1678" s="1" t="s">
        <v>1888</v>
      </c>
      <c r="D1678" s="1" t="s">
        <v>1902</v>
      </c>
      <c r="E1678" s="1" t="s">
        <v>22</v>
      </c>
      <c r="F1678" s="1">
        <v>1070</v>
      </c>
      <c r="G1678" s="1">
        <v>17</v>
      </c>
      <c r="H1678" s="1">
        <v>1087</v>
      </c>
      <c r="I1678" s="1">
        <v>0.08</v>
      </c>
      <c r="J1678" s="3" t="s">
        <v>16</v>
      </c>
    </row>
    <row r="1679" spans="1:10" x14ac:dyDescent="0.2">
      <c r="A1679" s="2">
        <v>1678</v>
      </c>
      <c r="B1679" s="1" t="s">
        <v>1680</v>
      </c>
      <c r="C1679" s="1" t="s">
        <v>1888</v>
      </c>
      <c r="D1679" s="1" t="s">
        <v>1903</v>
      </c>
      <c r="E1679" s="1" t="s">
        <v>22</v>
      </c>
      <c r="F1679" s="1">
        <v>775</v>
      </c>
      <c r="G1679" s="1">
        <v>8</v>
      </c>
      <c r="H1679" s="1">
        <v>783</v>
      </c>
      <c r="I1679" s="1">
        <v>0.06</v>
      </c>
      <c r="J1679" s="3" t="s">
        <v>16</v>
      </c>
    </row>
    <row r="1680" spans="1:10" x14ac:dyDescent="0.2">
      <c r="A1680" s="2">
        <v>1679</v>
      </c>
      <c r="B1680" s="1" t="s">
        <v>1680</v>
      </c>
      <c r="C1680" s="1" t="s">
        <v>1888</v>
      </c>
      <c r="D1680" s="1" t="s">
        <v>34</v>
      </c>
      <c r="E1680" s="1" t="s">
        <v>35</v>
      </c>
      <c r="F1680" s="1">
        <v>19653</v>
      </c>
      <c r="G1680" s="1">
        <v>809</v>
      </c>
      <c r="H1680" s="1">
        <v>20462</v>
      </c>
      <c r="I1680" s="1">
        <v>1.53</v>
      </c>
      <c r="J1680" s="3" t="s">
        <v>16</v>
      </c>
    </row>
    <row r="1681" spans="1:10" x14ac:dyDescent="0.2">
      <c r="A1681" s="2">
        <v>1680</v>
      </c>
      <c r="B1681" s="1" t="s">
        <v>1680</v>
      </c>
      <c r="C1681" s="1" t="s">
        <v>1904</v>
      </c>
      <c r="D1681" s="1" t="s">
        <v>1905</v>
      </c>
      <c r="E1681" s="1" t="s">
        <v>12</v>
      </c>
      <c r="F1681" s="1">
        <v>785830</v>
      </c>
      <c r="G1681" s="1">
        <v>8749</v>
      </c>
      <c r="H1681" s="1">
        <v>794579</v>
      </c>
      <c r="I1681" s="1">
        <v>70.22</v>
      </c>
      <c r="J1681" s="3" t="s">
        <v>13</v>
      </c>
    </row>
    <row r="1682" spans="1:10" x14ac:dyDescent="0.2">
      <c r="A1682" s="2">
        <v>1681</v>
      </c>
      <c r="B1682" s="1" t="s">
        <v>1680</v>
      </c>
      <c r="C1682" s="1" t="s">
        <v>1904</v>
      </c>
      <c r="D1682" s="1" t="s">
        <v>1906</v>
      </c>
      <c r="E1682" s="1" t="s">
        <v>15</v>
      </c>
      <c r="F1682" s="1">
        <v>279396</v>
      </c>
      <c r="G1682" s="1">
        <v>5841</v>
      </c>
      <c r="H1682" s="1">
        <v>285237</v>
      </c>
      <c r="I1682" s="1">
        <v>25.21</v>
      </c>
      <c r="J1682" s="3" t="s">
        <v>16</v>
      </c>
    </row>
    <row r="1683" spans="1:10" x14ac:dyDescent="0.2">
      <c r="A1683" s="2">
        <v>1682</v>
      </c>
      <c r="B1683" s="1" t="s">
        <v>1680</v>
      </c>
      <c r="C1683" s="1" t="s">
        <v>1904</v>
      </c>
      <c r="D1683" s="1" t="s">
        <v>1907</v>
      </c>
      <c r="E1683" s="1" t="s">
        <v>22</v>
      </c>
      <c r="F1683" s="1">
        <v>10376</v>
      </c>
      <c r="G1683" s="1">
        <v>23</v>
      </c>
      <c r="H1683" s="1">
        <v>10399</v>
      </c>
      <c r="I1683" s="1">
        <v>0.92</v>
      </c>
      <c r="J1683" s="3" t="s">
        <v>16</v>
      </c>
    </row>
    <row r="1684" spans="1:10" x14ac:dyDescent="0.2">
      <c r="A1684" s="2">
        <v>1683</v>
      </c>
      <c r="B1684" s="1" t="s">
        <v>1680</v>
      </c>
      <c r="C1684" s="1" t="s">
        <v>1904</v>
      </c>
      <c r="D1684" s="1" t="s">
        <v>1908</v>
      </c>
      <c r="E1684" s="1" t="s">
        <v>1909</v>
      </c>
      <c r="F1684" s="1">
        <v>8350</v>
      </c>
      <c r="G1684" s="1">
        <v>39</v>
      </c>
      <c r="H1684" s="1">
        <v>8389</v>
      </c>
      <c r="I1684" s="1">
        <v>0.74</v>
      </c>
      <c r="J1684" s="3" t="s">
        <v>16</v>
      </c>
    </row>
    <row r="1685" spans="1:10" x14ac:dyDescent="0.2">
      <c r="A1685" s="2">
        <v>1684</v>
      </c>
      <c r="B1685" s="1" t="s">
        <v>1680</v>
      </c>
      <c r="C1685" s="1" t="s">
        <v>1904</v>
      </c>
      <c r="D1685" s="1" t="s">
        <v>1910</v>
      </c>
      <c r="E1685" s="1" t="s">
        <v>22</v>
      </c>
      <c r="F1685" s="1">
        <v>3984</v>
      </c>
      <c r="G1685" s="1">
        <v>29</v>
      </c>
      <c r="H1685" s="1">
        <v>4013</v>
      </c>
      <c r="I1685" s="1">
        <v>0.35</v>
      </c>
      <c r="J1685" s="3" t="s">
        <v>16</v>
      </c>
    </row>
    <row r="1686" spans="1:10" x14ac:dyDescent="0.2">
      <c r="A1686" s="2">
        <v>1685</v>
      </c>
      <c r="B1686" s="1" t="s">
        <v>1680</v>
      </c>
      <c r="C1686" s="1" t="s">
        <v>1904</v>
      </c>
      <c r="D1686" s="1" t="s">
        <v>1911</v>
      </c>
      <c r="E1686" s="1" t="s">
        <v>1912</v>
      </c>
      <c r="F1686" s="1">
        <v>3108</v>
      </c>
      <c r="G1686" s="1">
        <v>97</v>
      </c>
      <c r="H1686" s="1">
        <v>3205</v>
      </c>
      <c r="I1686" s="1">
        <v>0.28000000000000003</v>
      </c>
      <c r="J1686" s="3" t="s">
        <v>16</v>
      </c>
    </row>
    <row r="1687" spans="1:10" x14ac:dyDescent="0.2">
      <c r="A1687" s="2">
        <v>1686</v>
      </c>
      <c r="B1687" s="1" t="s">
        <v>1680</v>
      </c>
      <c r="C1687" s="1" t="s">
        <v>1904</v>
      </c>
      <c r="D1687" s="1" t="s">
        <v>1913</v>
      </c>
      <c r="E1687" s="1" t="s">
        <v>22</v>
      </c>
      <c r="F1687" s="1">
        <v>3051</v>
      </c>
      <c r="G1687" s="1">
        <v>14</v>
      </c>
      <c r="H1687" s="1">
        <v>3065</v>
      </c>
      <c r="I1687" s="1">
        <v>0.27</v>
      </c>
      <c r="J1687" s="3" t="s">
        <v>16</v>
      </c>
    </row>
    <row r="1688" spans="1:10" x14ac:dyDescent="0.2">
      <c r="A1688" s="2">
        <v>1687</v>
      </c>
      <c r="B1688" s="1" t="s">
        <v>1680</v>
      </c>
      <c r="C1688" s="1" t="s">
        <v>1904</v>
      </c>
      <c r="D1688" s="1" t="s">
        <v>1914</v>
      </c>
      <c r="E1688" s="1" t="s">
        <v>22</v>
      </c>
      <c r="F1688" s="1">
        <v>2486</v>
      </c>
      <c r="G1688" s="1">
        <v>21</v>
      </c>
      <c r="H1688" s="1">
        <v>2507</v>
      </c>
      <c r="I1688" s="1">
        <v>0.22</v>
      </c>
      <c r="J1688" s="3" t="s">
        <v>16</v>
      </c>
    </row>
    <row r="1689" spans="1:10" x14ac:dyDescent="0.2">
      <c r="A1689" s="2">
        <v>1688</v>
      </c>
      <c r="B1689" s="1" t="s">
        <v>1680</v>
      </c>
      <c r="C1689" s="1" t="s">
        <v>1904</v>
      </c>
      <c r="D1689" s="1" t="s">
        <v>34</v>
      </c>
      <c r="E1689" s="1" t="s">
        <v>35</v>
      </c>
      <c r="F1689" s="1">
        <v>19629</v>
      </c>
      <c r="G1689" s="1">
        <v>474</v>
      </c>
      <c r="H1689" s="1">
        <v>20103</v>
      </c>
      <c r="I1689" s="1">
        <v>1.78</v>
      </c>
      <c r="J1689" s="3" t="s">
        <v>16</v>
      </c>
    </row>
    <row r="1690" spans="1:10" x14ac:dyDescent="0.2">
      <c r="A1690" s="2">
        <v>1689</v>
      </c>
      <c r="B1690" s="1" t="s">
        <v>1680</v>
      </c>
      <c r="C1690" s="1" t="s">
        <v>1915</v>
      </c>
      <c r="D1690" s="1" t="s">
        <v>1916</v>
      </c>
      <c r="E1690" s="1" t="s">
        <v>12</v>
      </c>
      <c r="F1690" s="1">
        <v>585591</v>
      </c>
      <c r="G1690" s="1">
        <v>6356</v>
      </c>
      <c r="H1690" s="1">
        <v>591947</v>
      </c>
      <c r="I1690" s="1">
        <v>49.61</v>
      </c>
      <c r="J1690" s="3" t="s">
        <v>13</v>
      </c>
    </row>
    <row r="1691" spans="1:10" x14ac:dyDescent="0.2">
      <c r="A1691" s="2">
        <v>1690</v>
      </c>
      <c r="B1691" s="1" t="s">
        <v>1680</v>
      </c>
      <c r="C1691" s="1" t="s">
        <v>1915</v>
      </c>
      <c r="D1691" s="1" t="s">
        <v>1917</v>
      </c>
      <c r="E1691" s="1" t="s">
        <v>15</v>
      </c>
      <c r="F1691" s="1">
        <v>555134</v>
      </c>
      <c r="G1691" s="1">
        <v>4937</v>
      </c>
      <c r="H1691" s="1">
        <v>560071</v>
      </c>
      <c r="I1691" s="1">
        <v>46.94</v>
      </c>
      <c r="J1691" s="3" t="s">
        <v>16</v>
      </c>
    </row>
    <row r="1692" spans="1:10" x14ac:dyDescent="0.2">
      <c r="A1692" s="2">
        <v>1691</v>
      </c>
      <c r="B1692" s="1" t="s">
        <v>1680</v>
      </c>
      <c r="C1692" s="1" t="s">
        <v>1915</v>
      </c>
      <c r="D1692" s="1" t="s">
        <v>1918</v>
      </c>
      <c r="E1692" s="1" t="s">
        <v>26</v>
      </c>
      <c r="F1692" s="1">
        <v>5811</v>
      </c>
      <c r="G1692" s="1">
        <v>54</v>
      </c>
      <c r="H1692" s="1">
        <v>5865</v>
      </c>
      <c r="I1692" s="1">
        <v>0.49</v>
      </c>
      <c r="J1692" s="3" t="s">
        <v>16</v>
      </c>
    </row>
    <row r="1693" spans="1:10" x14ac:dyDescent="0.2">
      <c r="A1693" s="2">
        <v>1692</v>
      </c>
      <c r="B1693" s="1" t="s">
        <v>1680</v>
      </c>
      <c r="C1693" s="1" t="s">
        <v>1915</v>
      </c>
      <c r="D1693" s="1" t="s">
        <v>1919</v>
      </c>
      <c r="E1693" s="1" t="s">
        <v>22</v>
      </c>
      <c r="F1693" s="1">
        <v>5473</v>
      </c>
      <c r="G1693" s="1">
        <v>1</v>
      </c>
      <c r="H1693" s="1">
        <v>5474</v>
      </c>
      <c r="I1693" s="1">
        <v>0.46</v>
      </c>
      <c r="J1693" s="3" t="s">
        <v>16</v>
      </c>
    </row>
    <row r="1694" spans="1:10" x14ac:dyDescent="0.2">
      <c r="A1694" s="2">
        <v>1693</v>
      </c>
      <c r="B1694" s="1" t="s">
        <v>1680</v>
      </c>
      <c r="C1694" s="1" t="s">
        <v>1915</v>
      </c>
      <c r="D1694" s="1" t="s">
        <v>1920</v>
      </c>
      <c r="E1694" s="1" t="s">
        <v>22</v>
      </c>
      <c r="F1694" s="1">
        <v>2909</v>
      </c>
      <c r="G1694" s="1">
        <v>7</v>
      </c>
      <c r="H1694" s="1">
        <v>2916</v>
      </c>
      <c r="I1694" s="1">
        <v>0.24</v>
      </c>
      <c r="J1694" s="3" t="s">
        <v>16</v>
      </c>
    </row>
    <row r="1695" spans="1:10" x14ac:dyDescent="0.2">
      <c r="A1695" s="2">
        <v>1694</v>
      </c>
      <c r="B1695" s="1" t="s">
        <v>1680</v>
      </c>
      <c r="C1695" s="1" t="s">
        <v>1915</v>
      </c>
      <c r="D1695" s="1" t="s">
        <v>1921</v>
      </c>
      <c r="E1695" s="1" t="s">
        <v>1026</v>
      </c>
      <c r="F1695" s="1">
        <v>2765</v>
      </c>
      <c r="G1695" s="1">
        <v>9</v>
      </c>
      <c r="H1695" s="1">
        <v>2774</v>
      </c>
      <c r="I1695" s="1">
        <v>0.23</v>
      </c>
      <c r="J1695" s="3" t="s">
        <v>16</v>
      </c>
    </row>
    <row r="1696" spans="1:10" x14ac:dyDescent="0.2">
      <c r="A1696" s="2">
        <v>1695</v>
      </c>
      <c r="B1696" s="1" t="s">
        <v>1680</v>
      </c>
      <c r="C1696" s="1" t="s">
        <v>1915</v>
      </c>
      <c r="D1696" s="1" t="s">
        <v>1922</v>
      </c>
      <c r="E1696" s="1" t="s">
        <v>287</v>
      </c>
      <c r="F1696" s="1">
        <v>2305</v>
      </c>
      <c r="G1696" s="1">
        <v>7</v>
      </c>
      <c r="H1696" s="1">
        <v>2312</v>
      </c>
      <c r="I1696" s="1">
        <v>0.19</v>
      </c>
      <c r="J1696" s="3" t="s">
        <v>16</v>
      </c>
    </row>
    <row r="1697" spans="1:10" x14ac:dyDescent="0.2">
      <c r="A1697" s="2">
        <v>1696</v>
      </c>
      <c r="B1697" s="1" t="s">
        <v>1680</v>
      </c>
      <c r="C1697" s="1" t="s">
        <v>1915</v>
      </c>
      <c r="D1697" s="1" t="s">
        <v>1923</v>
      </c>
      <c r="E1697" s="1" t="s">
        <v>22</v>
      </c>
      <c r="F1697" s="1">
        <v>2135</v>
      </c>
      <c r="G1697" s="1">
        <v>25</v>
      </c>
      <c r="H1697" s="1">
        <v>2160</v>
      </c>
      <c r="I1697" s="1">
        <v>0.18</v>
      </c>
      <c r="J1697" s="3" t="s">
        <v>16</v>
      </c>
    </row>
    <row r="1698" spans="1:10" x14ac:dyDescent="0.2">
      <c r="A1698" s="2">
        <v>1697</v>
      </c>
      <c r="B1698" s="1" t="s">
        <v>1680</v>
      </c>
      <c r="C1698" s="1" t="s">
        <v>1915</v>
      </c>
      <c r="D1698" s="1" t="s">
        <v>1924</v>
      </c>
      <c r="E1698" s="1" t="s">
        <v>22</v>
      </c>
      <c r="F1698" s="1">
        <v>1510</v>
      </c>
      <c r="G1698" s="1">
        <v>14</v>
      </c>
      <c r="H1698" s="1">
        <v>1524</v>
      </c>
      <c r="I1698" s="1">
        <v>0.13</v>
      </c>
      <c r="J1698" s="3" t="s">
        <v>16</v>
      </c>
    </row>
    <row r="1699" spans="1:10" x14ac:dyDescent="0.2">
      <c r="A1699" s="2">
        <v>1698</v>
      </c>
      <c r="B1699" s="1" t="s">
        <v>1680</v>
      </c>
      <c r="C1699" s="1" t="s">
        <v>1915</v>
      </c>
      <c r="D1699" s="1" t="s">
        <v>1925</v>
      </c>
      <c r="E1699" s="1" t="s">
        <v>22</v>
      </c>
      <c r="F1699" s="1">
        <v>1358</v>
      </c>
      <c r="G1699" s="1">
        <v>2</v>
      </c>
      <c r="H1699" s="1">
        <v>1360</v>
      </c>
      <c r="I1699" s="1">
        <v>0.11</v>
      </c>
      <c r="J1699" s="3" t="s">
        <v>16</v>
      </c>
    </row>
    <row r="1700" spans="1:10" x14ac:dyDescent="0.2">
      <c r="A1700" s="2">
        <v>1699</v>
      </c>
      <c r="B1700" s="1" t="s">
        <v>1680</v>
      </c>
      <c r="C1700" s="1" t="s">
        <v>1915</v>
      </c>
      <c r="D1700" s="1" t="s">
        <v>34</v>
      </c>
      <c r="E1700" s="1" t="s">
        <v>35</v>
      </c>
      <c r="F1700" s="1">
        <v>16382</v>
      </c>
      <c r="G1700" s="1">
        <v>340</v>
      </c>
      <c r="H1700" s="1">
        <v>16722</v>
      </c>
      <c r="I1700" s="1">
        <v>1.4</v>
      </c>
      <c r="J1700" s="3" t="s">
        <v>16</v>
      </c>
    </row>
    <row r="1701" spans="1:10" x14ac:dyDescent="0.2">
      <c r="A1701" s="2">
        <v>1700</v>
      </c>
      <c r="B1701" s="1" t="s">
        <v>1680</v>
      </c>
      <c r="C1701" s="1" t="s">
        <v>1926</v>
      </c>
      <c r="D1701" s="1" t="s">
        <v>1927</v>
      </c>
      <c r="E1701" s="1" t="s">
        <v>12</v>
      </c>
      <c r="F1701" s="1">
        <v>625962</v>
      </c>
      <c r="G1701" s="1">
        <v>7156</v>
      </c>
      <c r="H1701" s="1">
        <v>633118</v>
      </c>
      <c r="I1701" s="1">
        <v>68.150000000000006</v>
      </c>
      <c r="J1701" s="3" t="s">
        <v>13</v>
      </c>
    </row>
    <row r="1702" spans="1:10" x14ac:dyDescent="0.2">
      <c r="A1702" s="2">
        <v>1701</v>
      </c>
      <c r="B1702" s="1" t="s">
        <v>1680</v>
      </c>
      <c r="C1702" s="1" t="s">
        <v>1926</v>
      </c>
      <c r="D1702" s="1" t="s">
        <v>1928</v>
      </c>
      <c r="E1702" s="1" t="s">
        <v>15</v>
      </c>
      <c r="F1702" s="1">
        <v>245677</v>
      </c>
      <c r="G1702" s="1">
        <v>4081</v>
      </c>
      <c r="H1702" s="1">
        <v>249758</v>
      </c>
      <c r="I1702" s="1">
        <v>26.89</v>
      </c>
      <c r="J1702" s="3" t="s">
        <v>16</v>
      </c>
    </row>
    <row r="1703" spans="1:10" x14ac:dyDescent="0.2">
      <c r="A1703" s="2">
        <v>1702</v>
      </c>
      <c r="B1703" s="1" t="s">
        <v>1680</v>
      </c>
      <c r="C1703" s="1" t="s">
        <v>1926</v>
      </c>
      <c r="D1703" s="1" t="s">
        <v>1929</v>
      </c>
      <c r="E1703" s="1" t="s">
        <v>26</v>
      </c>
      <c r="F1703" s="1">
        <v>10560</v>
      </c>
      <c r="G1703" s="1">
        <v>362</v>
      </c>
      <c r="H1703" s="1">
        <v>10922</v>
      </c>
      <c r="I1703" s="1">
        <v>1.18</v>
      </c>
      <c r="J1703" s="3" t="s">
        <v>16</v>
      </c>
    </row>
    <row r="1704" spans="1:10" x14ac:dyDescent="0.2">
      <c r="A1704" s="2">
        <v>1703</v>
      </c>
      <c r="B1704" s="1" t="s">
        <v>1680</v>
      </c>
      <c r="C1704" s="1" t="s">
        <v>1926</v>
      </c>
      <c r="D1704" s="1" t="s">
        <v>1930</v>
      </c>
      <c r="E1704" s="1" t="s">
        <v>22</v>
      </c>
      <c r="F1704" s="1">
        <v>7164</v>
      </c>
      <c r="G1704" s="1">
        <v>132</v>
      </c>
      <c r="H1704" s="1">
        <v>7296</v>
      </c>
      <c r="I1704" s="1">
        <v>0.79</v>
      </c>
      <c r="J1704" s="3" t="s">
        <v>16</v>
      </c>
    </row>
    <row r="1705" spans="1:10" x14ac:dyDescent="0.2">
      <c r="A1705" s="2">
        <v>1704</v>
      </c>
      <c r="B1705" s="1" t="s">
        <v>1680</v>
      </c>
      <c r="C1705" s="1" t="s">
        <v>1926</v>
      </c>
      <c r="D1705" s="1" t="s">
        <v>1931</v>
      </c>
      <c r="E1705" s="1" t="s">
        <v>1153</v>
      </c>
      <c r="F1705" s="1">
        <v>3130</v>
      </c>
      <c r="G1705" s="1">
        <v>33</v>
      </c>
      <c r="H1705" s="1">
        <v>3163</v>
      </c>
      <c r="I1705" s="1">
        <v>0.34</v>
      </c>
      <c r="J1705" s="3" t="s">
        <v>16</v>
      </c>
    </row>
    <row r="1706" spans="1:10" x14ac:dyDescent="0.2">
      <c r="A1706" s="2">
        <v>1705</v>
      </c>
      <c r="B1706" s="1" t="s">
        <v>1680</v>
      </c>
      <c r="C1706" s="1" t="s">
        <v>1926</v>
      </c>
      <c r="D1706" s="1" t="s">
        <v>1932</v>
      </c>
      <c r="E1706" s="1" t="s">
        <v>22</v>
      </c>
      <c r="F1706" s="1">
        <v>2469</v>
      </c>
      <c r="G1706" s="1">
        <v>17</v>
      </c>
      <c r="H1706" s="1">
        <v>2486</v>
      </c>
      <c r="I1706" s="1">
        <v>0.27</v>
      </c>
      <c r="J1706" s="3" t="s">
        <v>16</v>
      </c>
    </row>
    <row r="1707" spans="1:10" x14ac:dyDescent="0.2">
      <c r="A1707" s="2">
        <v>1706</v>
      </c>
      <c r="B1707" s="1" t="s">
        <v>1680</v>
      </c>
      <c r="C1707" s="1" t="s">
        <v>1926</v>
      </c>
      <c r="D1707" s="1" t="s">
        <v>1933</v>
      </c>
      <c r="E1707" s="1" t="s">
        <v>22</v>
      </c>
      <c r="F1707" s="1">
        <v>2432</v>
      </c>
      <c r="G1707" s="1">
        <v>3</v>
      </c>
      <c r="H1707" s="1">
        <v>2435</v>
      </c>
      <c r="I1707" s="1">
        <v>0.26</v>
      </c>
      <c r="J1707" s="3" t="s">
        <v>16</v>
      </c>
    </row>
    <row r="1708" spans="1:10" x14ac:dyDescent="0.2">
      <c r="A1708" s="2">
        <v>1707</v>
      </c>
      <c r="B1708" s="1" t="s">
        <v>1680</v>
      </c>
      <c r="C1708" s="1" t="s">
        <v>1926</v>
      </c>
      <c r="D1708" s="1" t="s">
        <v>1934</v>
      </c>
      <c r="E1708" s="1" t="s">
        <v>22</v>
      </c>
      <c r="F1708" s="1">
        <v>1705</v>
      </c>
      <c r="G1708" s="1">
        <v>24</v>
      </c>
      <c r="H1708" s="1">
        <v>1729</v>
      </c>
      <c r="I1708" s="1">
        <v>0.19</v>
      </c>
      <c r="J1708" s="3" t="s">
        <v>16</v>
      </c>
    </row>
    <row r="1709" spans="1:10" x14ac:dyDescent="0.2">
      <c r="A1709" s="2">
        <v>1708</v>
      </c>
      <c r="B1709" s="1" t="s">
        <v>1680</v>
      </c>
      <c r="C1709" s="1" t="s">
        <v>1926</v>
      </c>
      <c r="D1709" s="1" t="s">
        <v>1935</v>
      </c>
      <c r="E1709" s="1" t="s">
        <v>101</v>
      </c>
      <c r="F1709" s="1">
        <v>1587</v>
      </c>
      <c r="G1709" s="1">
        <v>22</v>
      </c>
      <c r="H1709" s="1">
        <v>1609</v>
      </c>
      <c r="I1709" s="1">
        <v>0.17</v>
      </c>
      <c r="J1709" s="3" t="s">
        <v>16</v>
      </c>
    </row>
    <row r="1710" spans="1:10" x14ac:dyDescent="0.2">
      <c r="A1710" s="2">
        <v>1709</v>
      </c>
      <c r="B1710" s="1" t="s">
        <v>1680</v>
      </c>
      <c r="C1710" s="1" t="s">
        <v>1926</v>
      </c>
      <c r="D1710" s="1" t="s">
        <v>1936</v>
      </c>
      <c r="E1710" s="1" t="s">
        <v>1847</v>
      </c>
      <c r="F1710" s="1">
        <v>1059</v>
      </c>
      <c r="G1710" s="1">
        <v>13</v>
      </c>
      <c r="H1710" s="1">
        <v>1072</v>
      </c>
      <c r="I1710" s="1">
        <v>0.12</v>
      </c>
      <c r="J1710" s="3" t="s">
        <v>16</v>
      </c>
    </row>
    <row r="1711" spans="1:10" x14ac:dyDescent="0.2">
      <c r="A1711" s="2">
        <v>1710</v>
      </c>
      <c r="B1711" s="1" t="s">
        <v>1680</v>
      </c>
      <c r="C1711" s="1" t="s">
        <v>1926</v>
      </c>
      <c r="D1711" s="1" t="s">
        <v>1937</v>
      </c>
      <c r="E1711" s="1" t="s">
        <v>22</v>
      </c>
      <c r="F1711" s="1">
        <v>1023</v>
      </c>
      <c r="G1711" s="1">
        <v>6</v>
      </c>
      <c r="H1711" s="1">
        <v>1029</v>
      </c>
      <c r="I1711" s="1">
        <v>0.11</v>
      </c>
      <c r="J1711" s="3" t="s">
        <v>16</v>
      </c>
    </row>
    <row r="1712" spans="1:10" x14ac:dyDescent="0.2">
      <c r="A1712" s="2">
        <v>1711</v>
      </c>
      <c r="B1712" s="1" t="s">
        <v>1680</v>
      </c>
      <c r="C1712" s="1" t="s">
        <v>1926</v>
      </c>
      <c r="D1712" s="1" t="s">
        <v>1938</v>
      </c>
      <c r="E1712" s="1" t="s">
        <v>22</v>
      </c>
      <c r="F1712" s="1">
        <v>786</v>
      </c>
      <c r="G1712" s="1">
        <v>11</v>
      </c>
      <c r="H1712" s="1">
        <v>797</v>
      </c>
      <c r="I1712" s="1">
        <v>0.09</v>
      </c>
      <c r="J1712" s="3" t="s">
        <v>16</v>
      </c>
    </row>
    <row r="1713" spans="1:10" x14ac:dyDescent="0.2">
      <c r="A1713" s="2">
        <v>1712</v>
      </c>
      <c r="B1713" s="1" t="s">
        <v>1680</v>
      </c>
      <c r="C1713" s="1" t="s">
        <v>1926</v>
      </c>
      <c r="D1713" s="1" t="s">
        <v>34</v>
      </c>
      <c r="E1713" s="1" t="s">
        <v>35</v>
      </c>
      <c r="F1713" s="1">
        <v>13004</v>
      </c>
      <c r="G1713" s="1">
        <v>559</v>
      </c>
      <c r="H1713" s="1">
        <v>13563</v>
      </c>
      <c r="I1713" s="1">
        <v>1.46</v>
      </c>
      <c r="J1713" s="3" t="s">
        <v>16</v>
      </c>
    </row>
    <row r="1714" spans="1:10" x14ac:dyDescent="0.2">
      <c r="A1714" s="2">
        <v>1713</v>
      </c>
      <c r="B1714" s="1" t="s">
        <v>1680</v>
      </c>
      <c r="C1714" s="1" t="s">
        <v>1939</v>
      </c>
      <c r="D1714" s="1" t="s">
        <v>1940</v>
      </c>
      <c r="E1714" s="1" t="s">
        <v>12</v>
      </c>
      <c r="F1714" s="1">
        <v>850846</v>
      </c>
      <c r="G1714" s="1">
        <v>7138</v>
      </c>
      <c r="H1714" s="1">
        <v>857984</v>
      </c>
      <c r="I1714" s="1">
        <v>67.37</v>
      </c>
      <c r="J1714" s="3" t="s">
        <v>13</v>
      </c>
    </row>
    <row r="1715" spans="1:10" x14ac:dyDescent="0.2">
      <c r="A1715" s="2">
        <v>1714</v>
      </c>
      <c r="B1715" s="1" t="s">
        <v>1680</v>
      </c>
      <c r="C1715" s="1" t="s">
        <v>1939</v>
      </c>
      <c r="D1715" s="1" t="s">
        <v>1941</v>
      </c>
      <c r="E1715" s="1" t="s">
        <v>15</v>
      </c>
      <c r="F1715" s="1">
        <v>368964</v>
      </c>
      <c r="G1715" s="1">
        <v>4760</v>
      </c>
      <c r="H1715" s="1">
        <v>373724</v>
      </c>
      <c r="I1715" s="1">
        <v>29.35</v>
      </c>
      <c r="J1715" s="3" t="s">
        <v>16</v>
      </c>
    </row>
    <row r="1716" spans="1:10" x14ac:dyDescent="0.2">
      <c r="A1716" s="2">
        <v>1715</v>
      </c>
      <c r="B1716" s="1" t="s">
        <v>1680</v>
      </c>
      <c r="C1716" s="1" t="s">
        <v>1939</v>
      </c>
      <c r="D1716" s="1" t="s">
        <v>1942</v>
      </c>
      <c r="E1716" s="1" t="s">
        <v>26</v>
      </c>
      <c r="F1716" s="1">
        <v>10356</v>
      </c>
      <c r="G1716" s="1">
        <v>109</v>
      </c>
      <c r="H1716" s="1">
        <v>10465</v>
      </c>
      <c r="I1716" s="1">
        <v>0.82</v>
      </c>
      <c r="J1716" s="3" t="s">
        <v>16</v>
      </c>
    </row>
    <row r="1717" spans="1:10" x14ac:dyDescent="0.2">
      <c r="A1717" s="2">
        <v>1716</v>
      </c>
      <c r="B1717" s="1" t="s">
        <v>1680</v>
      </c>
      <c r="C1717" s="1" t="s">
        <v>1939</v>
      </c>
      <c r="D1717" s="1" t="s">
        <v>1943</v>
      </c>
      <c r="E1717" s="1" t="s">
        <v>22</v>
      </c>
      <c r="F1717" s="1">
        <v>3674</v>
      </c>
      <c r="G1717" s="1">
        <v>6</v>
      </c>
      <c r="H1717" s="1">
        <v>3680</v>
      </c>
      <c r="I1717" s="1">
        <v>0.28999999999999998</v>
      </c>
      <c r="J1717" s="3" t="s">
        <v>16</v>
      </c>
    </row>
    <row r="1718" spans="1:10" x14ac:dyDescent="0.2">
      <c r="A1718" s="2">
        <v>1717</v>
      </c>
      <c r="B1718" s="1" t="s">
        <v>1680</v>
      </c>
      <c r="C1718" s="1" t="s">
        <v>1939</v>
      </c>
      <c r="D1718" s="1" t="s">
        <v>1944</v>
      </c>
      <c r="E1718" s="1" t="s">
        <v>22</v>
      </c>
      <c r="F1718" s="1">
        <v>2846</v>
      </c>
      <c r="G1718" s="1">
        <v>10</v>
      </c>
      <c r="H1718" s="1">
        <v>2856</v>
      </c>
      <c r="I1718" s="1">
        <v>0.22</v>
      </c>
      <c r="J1718" s="3" t="s">
        <v>16</v>
      </c>
    </row>
    <row r="1719" spans="1:10" x14ac:dyDescent="0.2">
      <c r="A1719" s="2">
        <v>1718</v>
      </c>
      <c r="B1719" s="1" t="s">
        <v>1680</v>
      </c>
      <c r="C1719" s="1" t="s">
        <v>1939</v>
      </c>
      <c r="D1719" s="1" t="s">
        <v>1945</v>
      </c>
      <c r="E1719" s="1" t="s">
        <v>22</v>
      </c>
      <c r="F1719" s="1">
        <v>2806</v>
      </c>
      <c r="G1719" s="1">
        <v>34</v>
      </c>
      <c r="H1719" s="1">
        <v>2840</v>
      </c>
      <c r="I1719" s="1">
        <v>0.22</v>
      </c>
      <c r="J1719" s="3" t="s">
        <v>16</v>
      </c>
    </row>
    <row r="1720" spans="1:10" x14ac:dyDescent="0.2">
      <c r="A1720" s="2">
        <v>1719</v>
      </c>
      <c r="B1720" s="1" t="s">
        <v>1680</v>
      </c>
      <c r="C1720" s="1" t="s">
        <v>1939</v>
      </c>
      <c r="D1720" s="1" t="s">
        <v>1946</v>
      </c>
      <c r="E1720" s="1" t="s">
        <v>22</v>
      </c>
      <c r="F1720" s="1">
        <v>2355</v>
      </c>
      <c r="G1720" s="1">
        <v>34</v>
      </c>
      <c r="H1720" s="1">
        <v>2389</v>
      </c>
      <c r="I1720" s="1">
        <v>0.19</v>
      </c>
      <c r="J1720" s="3" t="s">
        <v>16</v>
      </c>
    </row>
    <row r="1721" spans="1:10" x14ac:dyDescent="0.2">
      <c r="A1721" s="2">
        <v>1720</v>
      </c>
      <c r="B1721" s="1" t="s">
        <v>1680</v>
      </c>
      <c r="C1721" s="1" t="s">
        <v>1939</v>
      </c>
      <c r="D1721" s="1" t="s">
        <v>1947</v>
      </c>
      <c r="E1721" s="1" t="s">
        <v>22</v>
      </c>
      <c r="F1721" s="1">
        <v>2321</v>
      </c>
      <c r="G1721" s="1">
        <v>29</v>
      </c>
      <c r="H1721" s="1">
        <v>2350</v>
      </c>
      <c r="I1721" s="1">
        <v>0.18</v>
      </c>
      <c r="J1721" s="3" t="s">
        <v>16</v>
      </c>
    </row>
    <row r="1722" spans="1:10" x14ac:dyDescent="0.2">
      <c r="A1722" s="2">
        <v>1721</v>
      </c>
      <c r="B1722" s="1" t="s">
        <v>1680</v>
      </c>
      <c r="C1722" s="1" t="s">
        <v>1939</v>
      </c>
      <c r="D1722" s="1" t="s">
        <v>1948</v>
      </c>
      <c r="E1722" s="1" t="s">
        <v>22</v>
      </c>
      <c r="F1722" s="1">
        <v>1322</v>
      </c>
      <c r="G1722" s="1">
        <v>10</v>
      </c>
      <c r="H1722" s="1">
        <v>1332</v>
      </c>
      <c r="I1722" s="1">
        <v>0.1</v>
      </c>
      <c r="J1722" s="3" t="s">
        <v>16</v>
      </c>
    </row>
    <row r="1723" spans="1:10" x14ac:dyDescent="0.2">
      <c r="A1723" s="2">
        <v>1722</v>
      </c>
      <c r="B1723" s="1" t="s">
        <v>1680</v>
      </c>
      <c r="C1723" s="1" t="s">
        <v>1939</v>
      </c>
      <c r="D1723" s="1" t="s">
        <v>34</v>
      </c>
      <c r="E1723" s="1" t="s">
        <v>35</v>
      </c>
      <c r="F1723" s="1">
        <v>15288</v>
      </c>
      <c r="G1723" s="1">
        <v>634</v>
      </c>
      <c r="H1723" s="1">
        <v>15922</v>
      </c>
      <c r="I1723" s="1">
        <v>1.25</v>
      </c>
      <c r="J1723" s="3" t="s">
        <v>16</v>
      </c>
    </row>
    <row r="1724" spans="1:10" x14ac:dyDescent="0.2">
      <c r="A1724" s="2">
        <v>1723</v>
      </c>
      <c r="B1724" s="1" t="s">
        <v>1680</v>
      </c>
      <c r="C1724" s="1" t="s">
        <v>1949</v>
      </c>
      <c r="D1724" s="1" t="s">
        <v>1950</v>
      </c>
      <c r="E1724" s="1" t="s">
        <v>12</v>
      </c>
      <c r="F1724" s="1">
        <v>670929</v>
      </c>
      <c r="G1724" s="1">
        <v>6389</v>
      </c>
      <c r="H1724" s="1">
        <v>677318</v>
      </c>
      <c r="I1724" s="1">
        <v>53.36</v>
      </c>
      <c r="J1724" s="3" t="s">
        <v>13</v>
      </c>
    </row>
    <row r="1725" spans="1:10" x14ac:dyDescent="0.2">
      <c r="A1725" s="2">
        <v>1724</v>
      </c>
      <c r="B1725" s="1" t="s">
        <v>1680</v>
      </c>
      <c r="C1725" s="1" t="s">
        <v>1949</v>
      </c>
      <c r="D1725" s="1" t="s">
        <v>1951</v>
      </c>
      <c r="E1725" s="1" t="s">
        <v>15</v>
      </c>
      <c r="F1725" s="1">
        <v>515902</v>
      </c>
      <c r="G1725" s="1">
        <v>5734</v>
      </c>
      <c r="H1725" s="1">
        <v>521636</v>
      </c>
      <c r="I1725" s="1">
        <v>41.09</v>
      </c>
      <c r="J1725" s="3" t="s">
        <v>16</v>
      </c>
    </row>
    <row r="1726" spans="1:10" x14ac:dyDescent="0.2">
      <c r="A1726" s="2">
        <v>1725</v>
      </c>
      <c r="B1726" s="1" t="s">
        <v>1680</v>
      </c>
      <c r="C1726" s="1" t="s">
        <v>1949</v>
      </c>
      <c r="D1726" s="1" t="s">
        <v>1952</v>
      </c>
      <c r="E1726" s="1" t="s">
        <v>26</v>
      </c>
      <c r="F1726" s="1">
        <v>9850</v>
      </c>
      <c r="G1726" s="1">
        <v>117</v>
      </c>
      <c r="H1726" s="1">
        <v>9967</v>
      </c>
      <c r="I1726" s="1">
        <v>0.79</v>
      </c>
      <c r="J1726" s="3" t="s">
        <v>16</v>
      </c>
    </row>
    <row r="1727" spans="1:10" x14ac:dyDescent="0.2">
      <c r="A1727" s="2">
        <v>1726</v>
      </c>
      <c r="B1727" s="1" t="s">
        <v>1680</v>
      </c>
      <c r="C1727" s="1" t="s">
        <v>1949</v>
      </c>
      <c r="D1727" s="1" t="s">
        <v>1953</v>
      </c>
      <c r="E1727" s="1" t="s">
        <v>22</v>
      </c>
      <c r="F1727" s="1">
        <v>7539</v>
      </c>
      <c r="G1727" s="1">
        <v>12</v>
      </c>
      <c r="H1727" s="1">
        <v>7551</v>
      </c>
      <c r="I1727" s="1">
        <v>0.59</v>
      </c>
      <c r="J1727" s="3" t="s">
        <v>16</v>
      </c>
    </row>
    <row r="1728" spans="1:10" x14ac:dyDescent="0.2">
      <c r="A1728" s="2">
        <v>1727</v>
      </c>
      <c r="B1728" s="1" t="s">
        <v>1680</v>
      </c>
      <c r="C1728" s="1" t="s">
        <v>1949</v>
      </c>
      <c r="D1728" s="1" t="s">
        <v>1954</v>
      </c>
      <c r="E1728" s="1" t="s">
        <v>22</v>
      </c>
      <c r="F1728" s="1">
        <v>6692</v>
      </c>
      <c r="G1728" s="1">
        <v>29</v>
      </c>
      <c r="H1728" s="1">
        <v>6721</v>
      </c>
      <c r="I1728" s="1">
        <v>0.53</v>
      </c>
      <c r="J1728" s="3" t="s">
        <v>16</v>
      </c>
    </row>
    <row r="1729" spans="1:10" x14ac:dyDescent="0.2">
      <c r="A1729" s="2">
        <v>1728</v>
      </c>
      <c r="B1729" s="1" t="s">
        <v>1680</v>
      </c>
      <c r="C1729" s="1" t="s">
        <v>1949</v>
      </c>
      <c r="D1729" s="1" t="s">
        <v>1955</v>
      </c>
      <c r="E1729" s="1" t="s">
        <v>22</v>
      </c>
      <c r="F1729" s="1">
        <v>5365</v>
      </c>
      <c r="G1729" s="1">
        <v>94</v>
      </c>
      <c r="H1729" s="1">
        <v>5459</v>
      </c>
      <c r="I1729" s="1">
        <v>0.43</v>
      </c>
      <c r="J1729" s="3" t="s">
        <v>16</v>
      </c>
    </row>
    <row r="1730" spans="1:10" x14ac:dyDescent="0.2">
      <c r="A1730" s="2">
        <v>1729</v>
      </c>
      <c r="B1730" s="1" t="s">
        <v>1680</v>
      </c>
      <c r="C1730" s="1" t="s">
        <v>1949</v>
      </c>
      <c r="D1730" s="1" t="s">
        <v>1956</v>
      </c>
      <c r="E1730" s="1" t="s">
        <v>1847</v>
      </c>
      <c r="F1730" s="1">
        <v>5225</v>
      </c>
      <c r="G1730" s="1">
        <v>22</v>
      </c>
      <c r="H1730" s="1">
        <v>5247</v>
      </c>
      <c r="I1730" s="1">
        <v>0.41</v>
      </c>
      <c r="J1730" s="3" t="s">
        <v>16</v>
      </c>
    </row>
    <row r="1731" spans="1:10" x14ac:dyDescent="0.2">
      <c r="A1731" s="2">
        <v>1730</v>
      </c>
      <c r="B1731" s="1" t="s">
        <v>1680</v>
      </c>
      <c r="C1731" s="1" t="s">
        <v>1949</v>
      </c>
      <c r="D1731" s="1" t="s">
        <v>1957</v>
      </c>
      <c r="E1731" s="1" t="s">
        <v>22</v>
      </c>
      <c r="F1731" s="1">
        <v>3196</v>
      </c>
      <c r="G1731" s="1">
        <v>7</v>
      </c>
      <c r="H1731" s="1">
        <v>3203</v>
      </c>
      <c r="I1731" s="1">
        <v>0.25</v>
      </c>
      <c r="J1731" s="3" t="s">
        <v>16</v>
      </c>
    </row>
    <row r="1732" spans="1:10" x14ac:dyDescent="0.2">
      <c r="A1732" s="2">
        <v>1731</v>
      </c>
      <c r="B1732" s="1" t="s">
        <v>1680</v>
      </c>
      <c r="C1732" s="1" t="s">
        <v>1949</v>
      </c>
      <c r="D1732" s="1" t="s">
        <v>1958</v>
      </c>
      <c r="E1732" s="1" t="s">
        <v>1689</v>
      </c>
      <c r="F1732" s="1">
        <v>2717</v>
      </c>
      <c r="G1732" s="1">
        <v>56</v>
      </c>
      <c r="H1732" s="1">
        <v>2773</v>
      </c>
      <c r="I1732" s="1">
        <v>0.22</v>
      </c>
      <c r="J1732" s="3" t="s">
        <v>16</v>
      </c>
    </row>
    <row r="1733" spans="1:10" x14ac:dyDescent="0.2">
      <c r="A1733" s="2">
        <v>1732</v>
      </c>
      <c r="B1733" s="1" t="s">
        <v>1680</v>
      </c>
      <c r="C1733" s="1" t="s">
        <v>1949</v>
      </c>
      <c r="D1733" s="1" t="s">
        <v>1959</v>
      </c>
      <c r="E1733" s="1" t="s">
        <v>1699</v>
      </c>
      <c r="F1733" s="1">
        <v>1882</v>
      </c>
      <c r="G1733" s="1">
        <v>69</v>
      </c>
      <c r="H1733" s="1">
        <v>1951</v>
      </c>
      <c r="I1733" s="1">
        <v>0.15</v>
      </c>
      <c r="J1733" s="3" t="s">
        <v>16</v>
      </c>
    </row>
    <row r="1734" spans="1:10" x14ac:dyDescent="0.2">
      <c r="A1734" s="2">
        <v>1733</v>
      </c>
      <c r="B1734" s="1" t="s">
        <v>1680</v>
      </c>
      <c r="C1734" s="1" t="s">
        <v>1949</v>
      </c>
      <c r="D1734" s="1" t="s">
        <v>1914</v>
      </c>
      <c r="E1734" s="1" t="s">
        <v>22</v>
      </c>
      <c r="F1734" s="1">
        <v>1782</v>
      </c>
      <c r="G1734" s="1">
        <v>45</v>
      </c>
      <c r="H1734" s="1">
        <v>1827</v>
      </c>
      <c r="I1734" s="1">
        <v>0.14000000000000001</v>
      </c>
      <c r="J1734" s="3" t="s">
        <v>16</v>
      </c>
    </row>
    <row r="1735" spans="1:10" x14ac:dyDescent="0.2">
      <c r="A1735" s="2">
        <v>1734</v>
      </c>
      <c r="B1735" s="1" t="s">
        <v>1680</v>
      </c>
      <c r="C1735" s="1" t="s">
        <v>1949</v>
      </c>
      <c r="D1735" s="1" t="s">
        <v>1960</v>
      </c>
      <c r="E1735" s="1" t="s">
        <v>22</v>
      </c>
      <c r="F1735" s="1">
        <v>1673</v>
      </c>
      <c r="G1735" s="1">
        <v>15</v>
      </c>
      <c r="H1735" s="1">
        <v>1688</v>
      </c>
      <c r="I1735" s="1">
        <v>0.13</v>
      </c>
      <c r="J1735" s="3" t="s">
        <v>16</v>
      </c>
    </row>
    <row r="1736" spans="1:10" x14ac:dyDescent="0.2">
      <c r="A1736" s="2">
        <v>1735</v>
      </c>
      <c r="B1736" s="1" t="s">
        <v>1680</v>
      </c>
      <c r="C1736" s="1" t="s">
        <v>1949</v>
      </c>
      <c r="D1736" s="1" t="s">
        <v>1961</v>
      </c>
      <c r="E1736" s="1" t="s">
        <v>22</v>
      </c>
      <c r="F1736" s="1">
        <v>1467</v>
      </c>
      <c r="G1736" s="1">
        <v>38</v>
      </c>
      <c r="H1736" s="1">
        <v>1505</v>
      </c>
      <c r="I1736" s="1">
        <v>0.12</v>
      </c>
      <c r="J1736" s="3" t="s">
        <v>16</v>
      </c>
    </row>
    <row r="1737" spans="1:10" x14ac:dyDescent="0.2">
      <c r="A1737" s="2">
        <v>1736</v>
      </c>
      <c r="B1737" s="1" t="s">
        <v>1680</v>
      </c>
      <c r="C1737" s="1" t="s">
        <v>1949</v>
      </c>
      <c r="D1737" s="1" t="s">
        <v>1962</v>
      </c>
      <c r="E1737" s="1" t="s">
        <v>1812</v>
      </c>
      <c r="F1737" s="1">
        <v>1402</v>
      </c>
      <c r="G1737" s="1">
        <v>34</v>
      </c>
      <c r="H1737" s="1">
        <v>1436</v>
      </c>
      <c r="I1737" s="1">
        <v>0.11</v>
      </c>
      <c r="J1737" s="3" t="s">
        <v>16</v>
      </c>
    </row>
    <row r="1738" spans="1:10" x14ac:dyDescent="0.2">
      <c r="A1738" s="2">
        <v>1737</v>
      </c>
      <c r="B1738" s="1" t="s">
        <v>1680</v>
      </c>
      <c r="C1738" s="1" t="s">
        <v>1949</v>
      </c>
      <c r="D1738" s="1" t="s">
        <v>34</v>
      </c>
      <c r="E1738" s="1" t="s">
        <v>35</v>
      </c>
      <c r="F1738" s="1">
        <v>20665</v>
      </c>
      <c r="G1738" s="1">
        <v>411</v>
      </c>
      <c r="H1738" s="1">
        <v>21076</v>
      </c>
      <c r="I1738" s="1">
        <v>1.66</v>
      </c>
      <c r="J1738" s="3" t="s">
        <v>16</v>
      </c>
    </row>
    <row r="1739" spans="1:10" x14ac:dyDescent="0.2">
      <c r="A1739" s="2">
        <v>1738</v>
      </c>
      <c r="B1739" s="1" t="s">
        <v>1680</v>
      </c>
      <c r="C1739" s="1" t="s">
        <v>1963</v>
      </c>
      <c r="D1739" s="1" t="s">
        <v>1964</v>
      </c>
      <c r="E1739" s="1" t="s">
        <v>12</v>
      </c>
      <c r="F1739" s="1" t="s">
        <v>33</v>
      </c>
      <c r="G1739" s="1" t="s">
        <v>33</v>
      </c>
      <c r="H1739" s="1">
        <v>0</v>
      </c>
      <c r="I1739" s="1" t="s">
        <v>33</v>
      </c>
      <c r="J1739" s="3" t="s">
        <v>13</v>
      </c>
    </row>
    <row r="1740" spans="1:10" x14ac:dyDescent="0.2">
      <c r="A1740" s="2">
        <v>1739</v>
      </c>
      <c r="B1740" s="1" t="s">
        <v>1680</v>
      </c>
      <c r="C1740" s="1" t="s">
        <v>1965</v>
      </c>
      <c r="D1740" s="1" t="s">
        <v>1966</v>
      </c>
      <c r="E1740" s="1" t="s">
        <v>12</v>
      </c>
      <c r="F1740" s="1">
        <v>664093</v>
      </c>
      <c r="G1740" s="1">
        <v>5656</v>
      </c>
      <c r="H1740" s="1">
        <v>669749</v>
      </c>
      <c r="I1740" s="1">
        <v>59.2</v>
      </c>
      <c r="J1740" s="3" t="s">
        <v>13</v>
      </c>
    </row>
    <row r="1741" spans="1:10" x14ac:dyDescent="0.2">
      <c r="A1741" s="2">
        <v>1740</v>
      </c>
      <c r="B1741" s="1" t="s">
        <v>1680</v>
      </c>
      <c r="C1741" s="1" t="s">
        <v>1965</v>
      </c>
      <c r="D1741" s="1" t="s">
        <v>1967</v>
      </c>
      <c r="E1741" s="1" t="s">
        <v>15</v>
      </c>
      <c r="F1741" s="1">
        <v>403461</v>
      </c>
      <c r="G1741" s="1">
        <v>4671</v>
      </c>
      <c r="H1741" s="1">
        <v>408132</v>
      </c>
      <c r="I1741" s="1">
        <v>36.07</v>
      </c>
      <c r="J1741" s="3" t="s">
        <v>16</v>
      </c>
    </row>
    <row r="1742" spans="1:10" x14ac:dyDescent="0.2">
      <c r="A1742" s="2">
        <v>1741</v>
      </c>
      <c r="B1742" s="1" t="s">
        <v>1680</v>
      </c>
      <c r="C1742" s="1" t="s">
        <v>1965</v>
      </c>
      <c r="D1742" s="1" t="s">
        <v>1968</v>
      </c>
      <c r="E1742" s="1" t="s">
        <v>26</v>
      </c>
      <c r="F1742" s="1">
        <v>11885</v>
      </c>
      <c r="G1742" s="1">
        <v>151</v>
      </c>
      <c r="H1742" s="1">
        <v>12036</v>
      </c>
      <c r="I1742" s="1">
        <v>1.06</v>
      </c>
      <c r="J1742" s="3" t="s">
        <v>16</v>
      </c>
    </row>
    <row r="1743" spans="1:10" x14ac:dyDescent="0.2">
      <c r="A1743" s="2">
        <v>1742</v>
      </c>
      <c r="B1743" s="1" t="s">
        <v>1680</v>
      </c>
      <c r="C1743" s="1" t="s">
        <v>1965</v>
      </c>
      <c r="D1743" s="1" t="s">
        <v>1969</v>
      </c>
      <c r="E1743" s="1" t="s">
        <v>22</v>
      </c>
      <c r="F1743" s="1">
        <v>5940</v>
      </c>
      <c r="G1743" s="1">
        <v>6</v>
      </c>
      <c r="H1743" s="1">
        <v>5946</v>
      </c>
      <c r="I1743" s="1">
        <v>0.53</v>
      </c>
      <c r="J1743" s="3" t="s">
        <v>16</v>
      </c>
    </row>
    <row r="1744" spans="1:10" x14ac:dyDescent="0.2">
      <c r="A1744" s="2">
        <v>1743</v>
      </c>
      <c r="B1744" s="1" t="s">
        <v>1680</v>
      </c>
      <c r="C1744" s="1" t="s">
        <v>1965</v>
      </c>
      <c r="D1744" s="1" t="s">
        <v>1970</v>
      </c>
      <c r="E1744" s="1" t="s">
        <v>22</v>
      </c>
      <c r="F1744" s="1">
        <v>5173</v>
      </c>
      <c r="G1744" s="1">
        <v>16</v>
      </c>
      <c r="H1744" s="1">
        <v>5189</v>
      </c>
      <c r="I1744" s="1">
        <v>0.46</v>
      </c>
      <c r="J1744" s="3" t="s">
        <v>16</v>
      </c>
    </row>
    <row r="1745" spans="1:10" x14ac:dyDescent="0.2">
      <c r="A1745" s="2">
        <v>1744</v>
      </c>
      <c r="B1745" s="1" t="s">
        <v>1680</v>
      </c>
      <c r="C1745" s="1" t="s">
        <v>1965</v>
      </c>
      <c r="D1745" s="1" t="s">
        <v>1971</v>
      </c>
      <c r="E1745" s="1" t="s">
        <v>1887</v>
      </c>
      <c r="F1745" s="1">
        <v>4103</v>
      </c>
      <c r="G1745" s="1">
        <v>26</v>
      </c>
      <c r="H1745" s="1">
        <v>4129</v>
      </c>
      <c r="I1745" s="1">
        <v>0.36</v>
      </c>
      <c r="J1745" s="3" t="s">
        <v>16</v>
      </c>
    </row>
    <row r="1746" spans="1:10" x14ac:dyDescent="0.2">
      <c r="A1746" s="2">
        <v>1745</v>
      </c>
      <c r="B1746" s="1" t="s">
        <v>1680</v>
      </c>
      <c r="C1746" s="1" t="s">
        <v>1965</v>
      </c>
      <c r="D1746" s="1" t="s">
        <v>1972</v>
      </c>
      <c r="E1746" s="1" t="s">
        <v>22</v>
      </c>
      <c r="F1746" s="1">
        <v>2442</v>
      </c>
      <c r="G1746" s="1">
        <v>21</v>
      </c>
      <c r="H1746" s="1">
        <v>2463</v>
      </c>
      <c r="I1746" s="1">
        <v>0.22</v>
      </c>
      <c r="J1746" s="3" t="s">
        <v>16</v>
      </c>
    </row>
    <row r="1747" spans="1:10" x14ac:dyDescent="0.2">
      <c r="A1747" s="2">
        <v>1746</v>
      </c>
      <c r="B1747" s="1" t="s">
        <v>1680</v>
      </c>
      <c r="C1747" s="1" t="s">
        <v>1965</v>
      </c>
      <c r="D1747" s="1" t="s">
        <v>1973</v>
      </c>
      <c r="E1747" s="1" t="s">
        <v>22</v>
      </c>
      <c r="F1747" s="1">
        <v>2308</v>
      </c>
      <c r="G1747" s="1">
        <v>59</v>
      </c>
      <c r="H1747" s="1">
        <v>2367</v>
      </c>
      <c r="I1747" s="1">
        <v>0.21</v>
      </c>
      <c r="J1747" s="3" t="s">
        <v>16</v>
      </c>
    </row>
    <row r="1748" spans="1:10" x14ac:dyDescent="0.2">
      <c r="A1748" s="2">
        <v>1747</v>
      </c>
      <c r="B1748" s="1" t="s">
        <v>1680</v>
      </c>
      <c r="C1748" s="1" t="s">
        <v>1965</v>
      </c>
      <c r="D1748" s="1" t="s">
        <v>1974</v>
      </c>
      <c r="E1748" s="1" t="s">
        <v>1689</v>
      </c>
      <c r="F1748" s="1">
        <v>2042</v>
      </c>
      <c r="G1748" s="1">
        <v>9</v>
      </c>
      <c r="H1748" s="1">
        <v>2051</v>
      </c>
      <c r="I1748" s="1">
        <v>0.18</v>
      </c>
      <c r="J1748" s="3" t="s">
        <v>16</v>
      </c>
    </row>
    <row r="1749" spans="1:10" x14ac:dyDescent="0.2">
      <c r="A1749" s="2">
        <v>1748</v>
      </c>
      <c r="B1749" s="1" t="s">
        <v>1680</v>
      </c>
      <c r="C1749" s="1" t="s">
        <v>1965</v>
      </c>
      <c r="D1749" s="1" t="s">
        <v>1975</v>
      </c>
      <c r="E1749" s="1" t="s">
        <v>22</v>
      </c>
      <c r="F1749" s="1">
        <v>1435</v>
      </c>
      <c r="G1749" s="1">
        <v>24</v>
      </c>
      <c r="H1749" s="1">
        <v>1459</v>
      </c>
      <c r="I1749" s="1">
        <v>0.13</v>
      </c>
      <c r="J1749" s="3" t="s">
        <v>16</v>
      </c>
    </row>
    <row r="1750" spans="1:10" x14ac:dyDescent="0.2">
      <c r="A1750" s="2">
        <v>1749</v>
      </c>
      <c r="B1750" s="1" t="s">
        <v>1680</v>
      </c>
      <c r="C1750" s="1" t="s">
        <v>1965</v>
      </c>
      <c r="D1750" s="1" t="s">
        <v>1976</v>
      </c>
      <c r="E1750" s="1" t="s">
        <v>22</v>
      </c>
      <c r="F1750" s="1">
        <v>1241</v>
      </c>
      <c r="G1750" s="1">
        <v>8</v>
      </c>
      <c r="H1750" s="1">
        <v>1249</v>
      </c>
      <c r="I1750" s="1">
        <v>0.11</v>
      </c>
      <c r="J1750" s="3" t="s">
        <v>16</v>
      </c>
    </row>
    <row r="1751" spans="1:10" x14ac:dyDescent="0.2">
      <c r="A1751" s="2">
        <v>1750</v>
      </c>
      <c r="B1751" s="1" t="s">
        <v>1680</v>
      </c>
      <c r="C1751" s="1" t="s">
        <v>1965</v>
      </c>
      <c r="D1751" s="1" t="s">
        <v>1977</v>
      </c>
      <c r="E1751" s="1" t="s">
        <v>1775</v>
      </c>
      <c r="F1751" s="1">
        <v>1222</v>
      </c>
      <c r="G1751" s="1">
        <v>35</v>
      </c>
      <c r="H1751" s="1">
        <v>1257</v>
      </c>
      <c r="I1751" s="1">
        <v>0.11</v>
      </c>
      <c r="J1751" s="3" t="s">
        <v>16</v>
      </c>
    </row>
    <row r="1752" spans="1:10" x14ac:dyDescent="0.2">
      <c r="A1752" s="2">
        <v>1751</v>
      </c>
      <c r="B1752" s="1" t="s">
        <v>1680</v>
      </c>
      <c r="C1752" s="1" t="s">
        <v>1965</v>
      </c>
      <c r="D1752" s="1" t="s">
        <v>1978</v>
      </c>
      <c r="E1752" s="1" t="s">
        <v>22</v>
      </c>
      <c r="F1752" s="1">
        <v>1087</v>
      </c>
      <c r="G1752" s="1">
        <v>4</v>
      </c>
      <c r="H1752" s="1">
        <v>1091</v>
      </c>
      <c r="I1752" s="1">
        <v>0.1</v>
      </c>
      <c r="J1752" s="3" t="s">
        <v>16</v>
      </c>
    </row>
    <row r="1753" spans="1:10" x14ac:dyDescent="0.2">
      <c r="A1753" s="2">
        <v>1752</v>
      </c>
      <c r="B1753" s="1" t="s">
        <v>1680</v>
      </c>
      <c r="C1753" s="1" t="s">
        <v>1965</v>
      </c>
      <c r="D1753" s="1" t="s">
        <v>1979</v>
      </c>
      <c r="E1753" s="1" t="s">
        <v>1980</v>
      </c>
      <c r="F1753" s="1">
        <v>948</v>
      </c>
      <c r="G1753" s="1">
        <v>12</v>
      </c>
      <c r="H1753" s="1">
        <v>960</v>
      </c>
      <c r="I1753" s="1">
        <v>0.08</v>
      </c>
      <c r="J1753" s="3" t="s">
        <v>16</v>
      </c>
    </row>
    <row r="1754" spans="1:10" x14ac:dyDescent="0.2">
      <c r="A1754" s="2">
        <v>1753</v>
      </c>
      <c r="B1754" s="1" t="s">
        <v>1680</v>
      </c>
      <c r="C1754" s="1" t="s">
        <v>1965</v>
      </c>
      <c r="D1754" s="1" t="s">
        <v>34</v>
      </c>
      <c r="E1754" s="1" t="s">
        <v>35</v>
      </c>
      <c r="F1754" s="1">
        <v>12799</v>
      </c>
      <c r="G1754" s="1">
        <v>500</v>
      </c>
      <c r="H1754" s="1">
        <v>13299</v>
      </c>
      <c r="I1754" s="1">
        <v>1.18</v>
      </c>
      <c r="J1754" s="3" t="s">
        <v>16</v>
      </c>
    </row>
    <row r="1755" spans="1:10" x14ac:dyDescent="0.2">
      <c r="A1755" s="2">
        <v>1754</v>
      </c>
      <c r="B1755" s="1" t="s">
        <v>1680</v>
      </c>
      <c r="C1755" s="1" t="s">
        <v>1981</v>
      </c>
      <c r="D1755" s="1" t="s">
        <v>1982</v>
      </c>
      <c r="E1755" s="1" t="s">
        <v>12</v>
      </c>
      <c r="F1755" s="1">
        <v>865825</v>
      </c>
      <c r="G1755" s="1">
        <v>7364</v>
      </c>
      <c r="H1755" s="1">
        <v>873189</v>
      </c>
      <c r="I1755" s="1">
        <v>72.040000000000006</v>
      </c>
      <c r="J1755" s="3" t="s">
        <v>13</v>
      </c>
    </row>
    <row r="1756" spans="1:10" x14ac:dyDescent="0.2">
      <c r="A1756" s="2">
        <v>1755</v>
      </c>
      <c r="B1756" s="1" t="s">
        <v>1680</v>
      </c>
      <c r="C1756" s="1" t="s">
        <v>1981</v>
      </c>
      <c r="D1756" s="1" t="s">
        <v>1983</v>
      </c>
      <c r="E1756" s="1" t="s">
        <v>15</v>
      </c>
      <c r="F1756" s="1">
        <v>287570</v>
      </c>
      <c r="G1756" s="1">
        <v>3493</v>
      </c>
      <c r="H1756" s="1">
        <v>291063</v>
      </c>
      <c r="I1756" s="1">
        <v>24.01</v>
      </c>
      <c r="J1756" s="3" t="s">
        <v>16</v>
      </c>
    </row>
    <row r="1757" spans="1:10" x14ac:dyDescent="0.2">
      <c r="A1757" s="2">
        <v>1756</v>
      </c>
      <c r="B1757" s="1" t="s">
        <v>1680</v>
      </c>
      <c r="C1757" s="1" t="s">
        <v>1981</v>
      </c>
      <c r="D1757" s="1" t="s">
        <v>1984</v>
      </c>
      <c r="E1757" s="1" t="s">
        <v>26</v>
      </c>
      <c r="F1757" s="1">
        <v>7473</v>
      </c>
      <c r="G1757" s="1">
        <v>56</v>
      </c>
      <c r="H1757" s="1">
        <v>7529</v>
      </c>
      <c r="I1757" s="1">
        <v>0.62</v>
      </c>
      <c r="J1757" s="3" t="s">
        <v>16</v>
      </c>
    </row>
    <row r="1758" spans="1:10" x14ac:dyDescent="0.2">
      <c r="A1758" s="2">
        <v>1757</v>
      </c>
      <c r="B1758" s="1" t="s">
        <v>1680</v>
      </c>
      <c r="C1758" s="1" t="s">
        <v>1981</v>
      </c>
      <c r="D1758" s="1" t="s">
        <v>1985</v>
      </c>
      <c r="E1758" s="1" t="s">
        <v>22</v>
      </c>
      <c r="F1758" s="1">
        <v>5416</v>
      </c>
      <c r="G1758" s="1">
        <v>53</v>
      </c>
      <c r="H1758" s="1">
        <v>5469</v>
      </c>
      <c r="I1758" s="1">
        <v>0.45</v>
      </c>
      <c r="J1758" s="3" t="s">
        <v>16</v>
      </c>
    </row>
    <row r="1759" spans="1:10" x14ac:dyDescent="0.2">
      <c r="A1759" s="2">
        <v>1758</v>
      </c>
      <c r="B1759" s="1" t="s">
        <v>1680</v>
      </c>
      <c r="C1759" s="1" t="s">
        <v>1981</v>
      </c>
      <c r="D1759" s="1" t="s">
        <v>1986</v>
      </c>
      <c r="E1759" s="1" t="s">
        <v>1987</v>
      </c>
      <c r="F1759" s="1">
        <v>3436</v>
      </c>
      <c r="G1759" s="1">
        <v>17</v>
      </c>
      <c r="H1759" s="1">
        <v>3453</v>
      </c>
      <c r="I1759" s="1">
        <v>0.28000000000000003</v>
      </c>
      <c r="J1759" s="3" t="s">
        <v>16</v>
      </c>
    </row>
    <row r="1760" spans="1:10" x14ac:dyDescent="0.2">
      <c r="A1760" s="2">
        <v>1759</v>
      </c>
      <c r="B1760" s="1" t="s">
        <v>1680</v>
      </c>
      <c r="C1760" s="1" t="s">
        <v>1981</v>
      </c>
      <c r="D1760" s="1" t="s">
        <v>1988</v>
      </c>
      <c r="E1760" s="1" t="s">
        <v>22</v>
      </c>
      <c r="F1760" s="1">
        <v>2731</v>
      </c>
      <c r="G1760" s="1">
        <v>21</v>
      </c>
      <c r="H1760" s="1">
        <v>2752</v>
      </c>
      <c r="I1760" s="1">
        <v>0.23</v>
      </c>
      <c r="J1760" s="3" t="s">
        <v>16</v>
      </c>
    </row>
    <row r="1761" spans="1:10" x14ac:dyDescent="0.2">
      <c r="A1761" s="2">
        <v>1760</v>
      </c>
      <c r="B1761" s="1" t="s">
        <v>1680</v>
      </c>
      <c r="C1761" s="1" t="s">
        <v>1981</v>
      </c>
      <c r="D1761" s="1" t="s">
        <v>1989</v>
      </c>
      <c r="E1761" s="1" t="s">
        <v>22</v>
      </c>
      <c r="F1761" s="1">
        <v>2122</v>
      </c>
      <c r="G1761" s="1">
        <v>86</v>
      </c>
      <c r="H1761" s="1">
        <v>2208</v>
      </c>
      <c r="I1761" s="1">
        <v>0.18</v>
      </c>
      <c r="J1761" s="3" t="s">
        <v>16</v>
      </c>
    </row>
    <row r="1762" spans="1:10" x14ac:dyDescent="0.2">
      <c r="A1762" s="2">
        <v>1761</v>
      </c>
      <c r="B1762" s="1" t="s">
        <v>1680</v>
      </c>
      <c r="C1762" s="1" t="s">
        <v>1981</v>
      </c>
      <c r="D1762" s="1" t="s">
        <v>1990</v>
      </c>
      <c r="E1762" s="1" t="s">
        <v>22</v>
      </c>
      <c r="F1762" s="1">
        <v>1748</v>
      </c>
      <c r="G1762" s="1">
        <v>8</v>
      </c>
      <c r="H1762" s="1">
        <v>1756</v>
      </c>
      <c r="I1762" s="1">
        <v>0.14000000000000001</v>
      </c>
      <c r="J1762" s="3" t="s">
        <v>16</v>
      </c>
    </row>
    <row r="1763" spans="1:10" x14ac:dyDescent="0.2">
      <c r="A1763" s="2">
        <v>1762</v>
      </c>
      <c r="B1763" s="1" t="s">
        <v>1680</v>
      </c>
      <c r="C1763" s="1" t="s">
        <v>1981</v>
      </c>
      <c r="D1763" s="1" t="s">
        <v>1991</v>
      </c>
      <c r="E1763" s="1" t="s">
        <v>22</v>
      </c>
      <c r="F1763" s="1">
        <v>1388</v>
      </c>
      <c r="G1763" s="1">
        <v>23</v>
      </c>
      <c r="H1763" s="1">
        <v>1411</v>
      </c>
      <c r="I1763" s="1">
        <v>0.12</v>
      </c>
      <c r="J1763" s="3" t="s">
        <v>16</v>
      </c>
    </row>
    <row r="1764" spans="1:10" x14ac:dyDescent="0.2">
      <c r="A1764" s="2">
        <v>1763</v>
      </c>
      <c r="B1764" s="1" t="s">
        <v>1680</v>
      </c>
      <c r="C1764" s="1" t="s">
        <v>1981</v>
      </c>
      <c r="D1764" s="1" t="s">
        <v>1992</v>
      </c>
      <c r="E1764" s="1" t="s">
        <v>31</v>
      </c>
      <c r="F1764" s="1">
        <v>1252</v>
      </c>
      <c r="G1764" s="1">
        <v>23</v>
      </c>
      <c r="H1764" s="1">
        <v>1275</v>
      </c>
      <c r="I1764" s="1">
        <v>0.11</v>
      </c>
      <c r="J1764" s="3" t="s">
        <v>16</v>
      </c>
    </row>
    <row r="1765" spans="1:10" x14ac:dyDescent="0.2">
      <c r="A1765" s="2">
        <v>1764</v>
      </c>
      <c r="B1765" s="1" t="s">
        <v>1680</v>
      </c>
      <c r="C1765" s="1" t="s">
        <v>1981</v>
      </c>
      <c r="D1765" s="1" t="s">
        <v>1993</v>
      </c>
      <c r="E1765" s="1" t="s">
        <v>22</v>
      </c>
      <c r="F1765" s="1">
        <v>1061</v>
      </c>
      <c r="G1765" s="1">
        <v>23</v>
      </c>
      <c r="H1765" s="1">
        <v>1084</v>
      </c>
      <c r="I1765" s="1">
        <v>0.09</v>
      </c>
      <c r="J1765" s="3" t="s">
        <v>16</v>
      </c>
    </row>
    <row r="1766" spans="1:10" x14ac:dyDescent="0.2">
      <c r="A1766" s="2">
        <v>1765</v>
      </c>
      <c r="B1766" s="1" t="s">
        <v>1680</v>
      </c>
      <c r="C1766" s="1" t="s">
        <v>1981</v>
      </c>
      <c r="D1766" s="1" t="s">
        <v>1994</v>
      </c>
      <c r="E1766" s="1" t="s">
        <v>1559</v>
      </c>
      <c r="F1766" s="1">
        <v>1052</v>
      </c>
      <c r="G1766" s="1">
        <v>5</v>
      </c>
      <c r="H1766" s="1">
        <v>1057</v>
      </c>
      <c r="I1766" s="1">
        <v>0.09</v>
      </c>
      <c r="J1766" s="3" t="s">
        <v>16</v>
      </c>
    </row>
    <row r="1767" spans="1:10" x14ac:dyDescent="0.2">
      <c r="A1767" s="2">
        <v>1766</v>
      </c>
      <c r="B1767" s="1" t="s">
        <v>1680</v>
      </c>
      <c r="C1767" s="1" t="s">
        <v>1981</v>
      </c>
      <c r="D1767" s="1" t="s">
        <v>1995</v>
      </c>
      <c r="E1767" s="1" t="s">
        <v>22</v>
      </c>
      <c r="F1767" s="1">
        <v>840</v>
      </c>
      <c r="G1767" s="1">
        <v>18</v>
      </c>
      <c r="H1767" s="1">
        <v>858</v>
      </c>
      <c r="I1767" s="1">
        <v>7.0000000000000007E-2</v>
      </c>
      <c r="J1767" s="3" t="s">
        <v>16</v>
      </c>
    </row>
    <row r="1768" spans="1:10" x14ac:dyDescent="0.2">
      <c r="A1768" s="2">
        <v>1767</v>
      </c>
      <c r="B1768" s="1" t="s">
        <v>1680</v>
      </c>
      <c r="C1768" s="1" t="s">
        <v>1981</v>
      </c>
      <c r="D1768" s="1" t="s">
        <v>1996</v>
      </c>
      <c r="E1768" s="1" t="s">
        <v>1997</v>
      </c>
      <c r="F1768" s="1">
        <v>643</v>
      </c>
      <c r="G1768" s="1">
        <v>14</v>
      </c>
      <c r="H1768" s="1">
        <v>657</v>
      </c>
      <c r="I1768" s="1">
        <v>0.05</v>
      </c>
      <c r="J1768" s="3" t="s">
        <v>16</v>
      </c>
    </row>
    <row r="1769" spans="1:10" x14ac:dyDescent="0.2">
      <c r="A1769" s="2">
        <v>1768</v>
      </c>
      <c r="B1769" s="1" t="s">
        <v>1680</v>
      </c>
      <c r="C1769" s="1" t="s">
        <v>1981</v>
      </c>
      <c r="D1769" s="1" t="s">
        <v>34</v>
      </c>
      <c r="E1769" s="1" t="s">
        <v>35</v>
      </c>
      <c r="F1769" s="1">
        <v>17823</v>
      </c>
      <c r="G1769" s="1">
        <v>565</v>
      </c>
      <c r="H1769" s="1">
        <v>18388</v>
      </c>
      <c r="I1769" s="1">
        <v>1.52</v>
      </c>
      <c r="J1769" s="3" t="s">
        <v>16</v>
      </c>
    </row>
    <row r="1770" spans="1:10" x14ac:dyDescent="0.2">
      <c r="A1770" s="2">
        <v>1769</v>
      </c>
      <c r="B1770" s="1" t="s">
        <v>1680</v>
      </c>
      <c r="C1770" s="1" t="s">
        <v>1998</v>
      </c>
      <c r="D1770" s="1" t="s">
        <v>1999</v>
      </c>
      <c r="E1770" s="1" t="s">
        <v>12</v>
      </c>
      <c r="F1770" s="1">
        <v>760935</v>
      </c>
      <c r="G1770" s="1">
        <v>3291</v>
      </c>
      <c r="H1770" s="1">
        <v>764226</v>
      </c>
      <c r="I1770" s="1">
        <v>56.13</v>
      </c>
      <c r="J1770" s="3" t="s">
        <v>13</v>
      </c>
    </row>
    <row r="1771" spans="1:10" x14ac:dyDescent="0.2">
      <c r="A1771" s="2">
        <v>1770</v>
      </c>
      <c r="B1771" s="1" t="s">
        <v>1680</v>
      </c>
      <c r="C1771" s="1" t="s">
        <v>1998</v>
      </c>
      <c r="D1771" s="1" t="s">
        <v>2000</v>
      </c>
      <c r="E1771" s="1" t="s">
        <v>15</v>
      </c>
      <c r="F1771" s="1">
        <v>547307</v>
      </c>
      <c r="G1771" s="1">
        <v>6215</v>
      </c>
      <c r="H1771" s="1">
        <v>553522</v>
      </c>
      <c r="I1771" s="1">
        <v>40.659999999999997</v>
      </c>
      <c r="J1771" s="3" t="s">
        <v>16</v>
      </c>
    </row>
    <row r="1772" spans="1:10" x14ac:dyDescent="0.2">
      <c r="A1772" s="2">
        <v>1771</v>
      </c>
      <c r="B1772" s="1" t="s">
        <v>1680</v>
      </c>
      <c r="C1772" s="1" t="s">
        <v>1998</v>
      </c>
      <c r="D1772" s="1" t="s">
        <v>2001</v>
      </c>
      <c r="E1772" s="1" t="s">
        <v>26</v>
      </c>
      <c r="F1772" s="1">
        <v>7487</v>
      </c>
      <c r="G1772" s="1">
        <v>12</v>
      </c>
      <c r="H1772" s="1">
        <v>7499</v>
      </c>
      <c r="I1772" s="1">
        <v>0.55000000000000004</v>
      </c>
      <c r="J1772" s="3" t="s">
        <v>16</v>
      </c>
    </row>
    <row r="1773" spans="1:10" x14ac:dyDescent="0.2">
      <c r="A1773" s="2">
        <v>1772</v>
      </c>
      <c r="B1773" s="1" t="s">
        <v>1680</v>
      </c>
      <c r="C1773" s="1" t="s">
        <v>1998</v>
      </c>
      <c r="D1773" s="1" t="s">
        <v>2002</v>
      </c>
      <c r="E1773" s="1" t="s">
        <v>22</v>
      </c>
      <c r="F1773" s="1">
        <v>6732</v>
      </c>
      <c r="G1773" s="1">
        <v>13</v>
      </c>
      <c r="H1773" s="1">
        <v>6745</v>
      </c>
      <c r="I1773" s="1">
        <v>0.5</v>
      </c>
      <c r="J1773" s="3" t="s">
        <v>16</v>
      </c>
    </row>
    <row r="1774" spans="1:10" x14ac:dyDescent="0.2">
      <c r="A1774" s="2">
        <v>1773</v>
      </c>
      <c r="B1774" s="1" t="s">
        <v>1680</v>
      </c>
      <c r="C1774" s="1" t="s">
        <v>1998</v>
      </c>
      <c r="D1774" s="1" t="s">
        <v>2003</v>
      </c>
      <c r="E1774" s="1" t="s">
        <v>1153</v>
      </c>
      <c r="F1774" s="1">
        <v>4763</v>
      </c>
      <c r="G1774" s="1">
        <v>11</v>
      </c>
      <c r="H1774" s="1">
        <v>4774</v>
      </c>
      <c r="I1774" s="1">
        <v>0.35</v>
      </c>
      <c r="J1774" s="3" t="s">
        <v>16</v>
      </c>
    </row>
    <row r="1775" spans="1:10" x14ac:dyDescent="0.2">
      <c r="A1775" s="2">
        <v>1774</v>
      </c>
      <c r="B1775" s="1" t="s">
        <v>1680</v>
      </c>
      <c r="C1775" s="1" t="s">
        <v>1998</v>
      </c>
      <c r="D1775" s="1" t="s">
        <v>2004</v>
      </c>
      <c r="E1775" s="1" t="s">
        <v>22</v>
      </c>
      <c r="F1775" s="1">
        <v>3431</v>
      </c>
      <c r="G1775" s="1">
        <v>9</v>
      </c>
      <c r="H1775" s="1">
        <v>3440</v>
      </c>
      <c r="I1775" s="1">
        <v>0.25</v>
      </c>
      <c r="J1775" s="3" t="s">
        <v>16</v>
      </c>
    </row>
    <row r="1776" spans="1:10" x14ac:dyDescent="0.2">
      <c r="A1776" s="2">
        <v>1775</v>
      </c>
      <c r="B1776" s="1" t="s">
        <v>1680</v>
      </c>
      <c r="C1776" s="1" t="s">
        <v>1998</v>
      </c>
      <c r="D1776" s="1" t="s">
        <v>2005</v>
      </c>
      <c r="E1776" s="1" t="s">
        <v>2006</v>
      </c>
      <c r="F1776" s="1">
        <v>2813</v>
      </c>
      <c r="G1776" s="1">
        <v>19</v>
      </c>
      <c r="H1776" s="1">
        <v>2832</v>
      </c>
      <c r="I1776" s="1">
        <v>0.21</v>
      </c>
      <c r="J1776" s="3" t="s">
        <v>16</v>
      </c>
    </row>
    <row r="1777" spans="1:10" x14ac:dyDescent="0.2">
      <c r="A1777" s="2">
        <v>1776</v>
      </c>
      <c r="B1777" s="1" t="s">
        <v>1680</v>
      </c>
      <c r="C1777" s="1" t="s">
        <v>1998</v>
      </c>
      <c r="D1777" s="1" t="s">
        <v>34</v>
      </c>
      <c r="E1777" s="1" t="s">
        <v>35</v>
      </c>
      <c r="F1777" s="1">
        <v>18169</v>
      </c>
      <c r="G1777" s="1">
        <v>204</v>
      </c>
      <c r="H1777" s="1">
        <v>18373</v>
      </c>
      <c r="I1777" s="1">
        <v>1.35</v>
      </c>
      <c r="J1777" s="3" t="s">
        <v>16</v>
      </c>
    </row>
    <row r="1778" spans="1:10" x14ac:dyDescent="0.2">
      <c r="A1778" s="2">
        <v>1777</v>
      </c>
      <c r="B1778" s="1" t="s">
        <v>2007</v>
      </c>
      <c r="C1778" s="1" t="s">
        <v>2008</v>
      </c>
      <c r="D1778" s="1" t="s">
        <v>2009</v>
      </c>
      <c r="E1778" s="1" t="s">
        <v>15</v>
      </c>
      <c r="F1778" s="1">
        <v>662592</v>
      </c>
      <c r="G1778" s="1">
        <v>1065</v>
      </c>
      <c r="H1778" s="1">
        <v>663657</v>
      </c>
      <c r="I1778" s="1">
        <v>49.28</v>
      </c>
      <c r="J1778" s="3" t="s">
        <v>13</v>
      </c>
    </row>
    <row r="1779" spans="1:10" x14ac:dyDescent="0.2">
      <c r="A1779" s="2">
        <v>1778</v>
      </c>
      <c r="B1779" s="1" t="s">
        <v>2007</v>
      </c>
      <c r="C1779" s="1" t="s">
        <v>2008</v>
      </c>
      <c r="D1779" s="1" t="s">
        <v>2010</v>
      </c>
      <c r="E1779" s="1" t="s">
        <v>12</v>
      </c>
      <c r="F1779" s="1">
        <v>613786</v>
      </c>
      <c r="G1779" s="1">
        <v>835</v>
      </c>
      <c r="H1779" s="1">
        <v>614621</v>
      </c>
      <c r="I1779" s="1">
        <v>45.64</v>
      </c>
      <c r="J1779" s="3" t="s">
        <v>16</v>
      </c>
    </row>
    <row r="1780" spans="1:10" x14ac:dyDescent="0.2">
      <c r="A1780" s="2">
        <v>1779</v>
      </c>
      <c r="B1780" s="1" t="s">
        <v>2007</v>
      </c>
      <c r="C1780" s="1" t="s">
        <v>2008</v>
      </c>
      <c r="D1780" s="1" t="s">
        <v>2011</v>
      </c>
      <c r="E1780" s="1" t="s">
        <v>26</v>
      </c>
      <c r="F1780" s="1">
        <v>23535</v>
      </c>
      <c r="G1780" s="1">
        <v>48</v>
      </c>
      <c r="H1780" s="1">
        <v>23583</v>
      </c>
      <c r="I1780" s="1">
        <v>1.75</v>
      </c>
      <c r="J1780" s="3" t="s">
        <v>16</v>
      </c>
    </row>
    <row r="1781" spans="1:10" x14ac:dyDescent="0.2">
      <c r="A1781" s="2">
        <v>1780</v>
      </c>
      <c r="B1781" s="1" t="s">
        <v>2007</v>
      </c>
      <c r="C1781" s="1" t="s">
        <v>2008</v>
      </c>
      <c r="D1781" s="1" t="s">
        <v>2012</v>
      </c>
      <c r="E1781" s="1" t="s">
        <v>2013</v>
      </c>
      <c r="F1781" s="1">
        <v>8902</v>
      </c>
      <c r="G1781" s="1">
        <v>84</v>
      </c>
      <c r="H1781" s="1">
        <v>8986</v>
      </c>
      <c r="I1781" s="1">
        <v>0.67</v>
      </c>
      <c r="J1781" s="3" t="s">
        <v>16</v>
      </c>
    </row>
    <row r="1782" spans="1:10" x14ac:dyDescent="0.2">
      <c r="A1782" s="2">
        <v>1781</v>
      </c>
      <c r="B1782" s="1" t="s">
        <v>2007</v>
      </c>
      <c r="C1782" s="1" t="s">
        <v>2008</v>
      </c>
      <c r="D1782" s="1" t="s">
        <v>2014</v>
      </c>
      <c r="E1782" s="1" t="s">
        <v>1369</v>
      </c>
      <c r="F1782" s="1">
        <v>8741</v>
      </c>
      <c r="G1782" s="1">
        <v>13</v>
      </c>
      <c r="H1782" s="1">
        <v>8754</v>
      </c>
      <c r="I1782" s="1">
        <v>0.65</v>
      </c>
      <c r="J1782" s="3" t="s">
        <v>16</v>
      </c>
    </row>
    <row r="1783" spans="1:10" x14ac:dyDescent="0.2">
      <c r="A1783" s="2">
        <v>1782</v>
      </c>
      <c r="B1783" s="1" t="s">
        <v>2007</v>
      </c>
      <c r="C1783" s="1" t="s">
        <v>2008</v>
      </c>
      <c r="D1783" s="1" t="s">
        <v>2015</v>
      </c>
      <c r="E1783" s="1" t="s">
        <v>2016</v>
      </c>
      <c r="F1783" s="1">
        <v>6055</v>
      </c>
      <c r="G1783" s="1">
        <v>37</v>
      </c>
      <c r="H1783" s="1">
        <v>6092</v>
      </c>
      <c r="I1783" s="1">
        <v>0.45</v>
      </c>
      <c r="J1783" s="3" t="s">
        <v>16</v>
      </c>
    </row>
    <row r="1784" spans="1:10" x14ac:dyDescent="0.2">
      <c r="A1784" s="2">
        <v>1783</v>
      </c>
      <c r="B1784" s="1" t="s">
        <v>2007</v>
      </c>
      <c r="C1784" s="1" t="s">
        <v>2008</v>
      </c>
      <c r="D1784" s="1" t="s">
        <v>1334</v>
      </c>
      <c r="E1784" s="1" t="s">
        <v>1382</v>
      </c>
      <c r="F1784" s="1">
        <v>3110</v>
      </c>
      <c r="G1784" s="1">
        <v>1</v>
      </c>
      <c r="H1784" s="1">
        <v>3111</v>
      </c>
      <c r="I1784" s="1">
        <v>0.23</v>
      </c>
      <c r="J1784" s="3" t="s">
        <v>16</v>
      </c>
    </row>
    <row r="1785" spans="1:10" x14ac:dyDescent="0.2">
      <c r="A1785" s="2">
        <v>1784</v>
      </c>
      <c r="B1785" s="1" t="s">
        <v>2007</v>
      </c>
      <c r="C1785" s="1" t="s">
        <v>2008</v>
      </c>
      <c r="D1785" s="1" t="s">
        <v>2017</v>
      </c>
      <c r="E1785" s="1" t="s">
        <v>179</v>
      </c>
      <c r="F1785" s="1">
        <v>2459</v>
      </c>
      <c r="G1785" s="1">
        <v>43</v>
      </c>
      <c r="H1785" s="1">
        <v>2502</v>
      </c>
      <c r="I1785" s="1">
        <v>0.19</v>
      </c>
      <c r="J1785" s="3" t="s">
        <v>16</v>
      </c>
    </row>
    <row r="1786" spans="1:10" x14ac:dyDescent="0.2">
      <c r="A1786" s="2">
        <v>1785</v>
      </c>
      <c r="B1786" s="1" t="s">
        <v>2007</v>
      </c>
      <c r="C1786" s="1" t="s">
        <v>2008</v>
      </c>
      <c r="D1786" s="1" t="s">
        <v>2018</v>
      </c>
      <c r="E1786" s="1" t="s">
        <v>667</v>
      </c>
      <c r="F1786" s="1">
        <v>2383</v>
      </c>
      <c r="G1786" s="1">
        <v>14</v>
      </c>
      <c r="H1786" s="1">
        <v>2397</v>
      </c>
      <c r="I1786" s="1">
        <v>0.18</v>
      </c>
      <c r="J1786" s="3" t="s">
        <v>16</v>
      </c>
    </row>
    <row r="1787" spans="1:10" x14ac:dyDescent="0.2">
      <c r="A1787" s="2">
        <v>1786</v>
      </c>
      <c r="B1787" s="1" t="s">
        <v>2007</v>
      </c>
      <c r="C1787" s="1" t="s">
        <v>2008</v>
      </c>
      <c r="D1787" s="1" t="s">
        <v>2019</v>
      </c>
      <c r="E1787" s="1" t="s">
        <v>62</v>
      </c>
      <c r="F1787" s="1">
        <v>1683</v>
      </c>
      <c r="G1787" s="1">
        <v>7</v>
      </c>
      <c r="H1787" s="1">
        <v>1690</v>
      </c>
      <c r="I1787" s="1">
        <v>0.13</v>
      </c>
      <c r="J1787" s="3" t="s">
        <v>16</v>
      </c>
    </row>
    <row r="1788" spans="1:10" x14ac:dyDescent="0.2">
      <c r="A1788" s="2">
        <v>1787</v>
      </c>
      <c r="B1788" s="1" t="s">
        <v>2007</v>
      </c>
      <c r="C1788" s="1" t="s">
        <v>2008</v>
      </c>
      <c r="D1788" s="1" t="s">
        <v>2020</v>
      </c>
      <c r="E1788" s="1" t="s">
        <v>866</v>
      </c>
      <c r="F1788" s="1">
        <v>1501</v>
      </c>
      <c r="G1788" s="1">
        <v>5</v>
      </c>
      <c r="H1788" s="1">
        <v>1506</v>
      </c>
      <c r="I1788" s="1">
        <v>0.11</v>
      </c>
      <c r="J1788" s="3" t="s">
        <v>16</v>
      </c>
    </row>
    <row r="1789" spans="1:10" x14ac:dyDescent="0.2">
      <c r="A1789" s="2">
        <v>1788</v>
      </c>
      <c r="B1789" s="1" t="s">
        <v>2007</v>
      </c>
      <c r="C1789" s="1" t="s">
        <v>2008</v>
      </c>
      <c r="D1789" s="1" t="s">
        <v>2021</v>
      </c>
      <c r="E1789" s="1" t="s">
        <v>22</v>
      </c>
      <c r="F1789" s="1">
        <v>1257</v>
      </c>
      <c r="G1789" s="1">
        <v>6</v>
      </c>
      <c r="H1789" s="1">
        <v>1263</v>
      </c>
      <c r="I1789" s="1">
        <v>0.09</v>
      </c>
      <c r="J1789" s="3" t="s">
        <v>16</v>
      </c>
    </row>
    <row r="1790" spans="1:10" x14ac:dyDescent="0.2">
      <c r="A1790" s="2">
        <v>1789</v>
      </c>
      <c r="B1790" s="1" t="s">
        <v>2007</v>
      </c>
      <c r="C1790" s="1" t="s">
        <v>2008</v>
      </c>
      <c r="D1790" s="1" t="s">
        <v>2022</v>
      </c>
      <c r="E1790" s="1" t="s">
        <v>1744</v>
      </c>
      <c r="F1790" s="1">
        <v>1248</v>
      </c>
      <c r="G1790" s="1">
        <v>3</v>
      </c>
      <c r="H1790" s="1">
        <v>1251</v>
      </c>
      <c r="I1790" s="1">
        <v>0.09</v>
      </c>
      <c r="J1790" s="3" t="s">
        <v>16</v>
      </c>
    </row>
    <row r="1791" spans="1:10" x14ac:dyDescent="0.2">
      <c r="A1791" s="2">
        <v>1790</v>
      </c>
      <c r="B1791" s="1" t="s">
        <v>2007</v>
      </c>
      <c r="C1791" s="1" t="s">
        <v>2008</v>
      </c>
      <c r="D1791" s="1" t="s">
        <v>2023</v>
      </c>
      <c r="E1791" s="1" t="s">
        <v>1421</v>
      </c>
      <c r="F1791" s="1">
        <v>854</v>
      </c>
      <c r="G1791" s="1">
        <v>3</v>
      </c>
      <c r="H1791" s="1">
        <v>857</v>
      </c>
      <c r="I1791" s="1">
        <v>0.06</v>
      </c>
      <c r="J1791" s="3" t="s">
        <v>16</v>
      </c>
    </row>
    <row r="1792" spans="1:10" x14ac:dyDescent="0.2">
      <c r="A1792" s="2">
        <v>1791</v>
      </c>
      <c r="B1792" s="1" t="s">
        <v>2007</v>
      </c>
      <c r="C1792" s="1" t="s">
        <v>2008</v>
      </c>
      <c r="D1792" s="1" t="s">
        <v>34</v>
      </c>
      <c r="E1792" s="1" t="s">
        <v>35</v>
      </c>
      <c r="F1792" s="1">
        <v>6427</v>
      </c>
      <c r="G1792" s="1">
        <v>25</v>
      </c>
      <c r="H1792" s="1">
        <v>6452</v>
      </c>
      <c r="I1792" s="1">
        <v>0.48</v>
      </c>
      <c r="J1792" s="3" t="s">
        <v>16</v>
      </c>
    </row>
    <row r="1793" spans="1:10" x14ac:dyDescent="0.2">
      <c r="A1793" s="2">
        <v>1792</v>
      </c>
      <c r="B1793" s="1" t="s">
        <v>2007</v>
      </c>
      <c r="C1793" s="1" t="s">
        <v>2024</v>
      </c>
      <c r="D1793" s="1" t="s">
        <v>2025</v>
      </c>
      <c r="E1793" s="1" t="s">
        <v>12</v>
      </c>
      <c r="F1793" s="1">
        <v>582735</v>
      </c>
      <c r="G1793" s="1">
        <v>5929</v>
      </c>
      <c r="H1793" s="1">
        <v>588664</v>
      </c>
      <c r="I1793" s="1">
        <v>49.74</v>
      </c>
      <c r="J1793" s="3" t="s">
        <v>13</v>
      </c>
    </row>
    <row r="1794" spans="1:10" x14ac:dyDescent="0.2">
      <c r="A1794" s="2">
        <v>1793</v>
      </c>
      <c r="B1794" s="1" t="s">
        <v>2007</v>
      </c>
      <c r="C1794" s="1" t="s">
        <v>2024</v>
      </c>
      <c r="D1794" s="1" t="s">
        <v>2026</v>
      </c>
      <c r="E1794" s="1" t="s">
        <v>15</v>
      </c>
      <c r="F1794" s="1">
        <v>541926</v>
      </c>
      <c r="G1794" s="1">
        <v>5228</v>
      </c>
      <c r="H1794" s="1">
        <v>547154</v>
      </c>
      <c r="I1794" s="1">
        <v>46.24</v>
      </c>
      <c r="J1794" s="3" t="s">
        <v>16</v>
      </c>
    </row>
    <row r="1795" spans="1:10" x14ac:dyDescent="0.2">
      <c r="A1795" s="2">
        <v>1794</v>
      </c>
      <c r="B1795" s="1" t="s">
        <v>2007</v>
      </c>
      <c r="C1795" s="1" t="s">
        <v>2024</v>
      </c>
      <c r="D1795" s="1" t="s">
        <v>2027</v>
      </c>
      <c r="E1795" s="1" t="s">
        <v>2016</v>
      </c>
      <c r="F1795" s="1">
        <v>15076</v>
      </c>
      <c r="G1795" s="1">
        <v>189</v>
      </c>
      <c r="H1795" s="1">
        <v>15265</v>
      </c>
      <c r="I1795" s="1">
        <v>1.29</v>
      </c>
      <c r="J1795" s="3" t="s">
        <v>16</v>
      </c>
    </row>
    <row r="1796" spans="1:10" x14ac:dyDescent="0.2">
      <c r="A1796" s="2">
        <v>1795</v>
      </c>
      <c r="B1796" s="1" t="s">
        <v>2007</v>
      </c>
      <c r="C1796" s="1" t="s">
        <v>2024</v>
      </c>
      <c r="D1796" s="1" t="s">
        <v>2028</v>
      </c>
      <c r="E1796" s="1" t="s">
        <v>26</v>
      </c>
      <c r="F1796" s="1">
        <v>6239</v>
      </c>
      <c r="G1796" s="1">
        <v>97</v>
      </c>
      <c r="H1796" s="1">
        <v>6336</v>
      </c>
      <c r="I1796" s="1">
        <v>0.54</v>
      </c>
      <c r="J1796" s="3" t="s">
        <v>16</v>
      </c>
    </row>
    <row r="1797" spans="1:10" x14ac:dyDescent="0.2">
      <c r="A1797" s="2">
        <v>1796</v>
      </c>
      <c r="B1797" s="1" t="s">
        <v>2007</v>
      </c>
      <c r="C1797" s="1" t="s">
        <v>2024</v>
      </c>
      <c r="D1797" s="1" t="s">
        <v>2029</v>
      </c>
      <c r="E1797" s="1" t="s">
        <v>799</v>
      </c>
      <c r="F1797" s="1">
        <v>4663</v>
      </c>
      <c r="G1797" s="1">
        <v>32</v>
      </c>
      <c r="H1797" s="1">
        <v>4695</v>
      </c>
      <c r="I1797" s="1">
        <v>0.4</v>
      </c>
      <c r="J1797" s="3" t="s">
        <v>16</v>
      </c>
    </row>
    <row r="1798" spans="1:10" x14ac:dyDescent="0.2">
      <c r="A1798" s="2">
        <v>1797</v>
      </c>
      <c r="B1798" s="1" t="s">
        <v>2007</v>
      </c>
      <c r="C1798" s="1" t="s">
        <v>2024</v>
      </c>
      <c r="D1798" s="1" t="s">
        <v>2030</v>
      </c>
      <c r="E1798" s="1" t="s">
        <v>22</v>
      </c>
      <c r="F1798" s="1">
        <v>3876</v>
      </c>
      <c r="G1798" s="1">
        <v>5</v>
      </c>
      <c r="H1798" s="1">
        <v>3881</v>
      </c>
      <c r="I1798" s="1">
        <v>0.33</v>
      </c>
      <c r="J1798" s="3" t="s">
        <v>16</v>
      </c>
    </row>
    <row r="1799" spans="1:10" x14ac:dyDescent="0.2">
      <c r="A1799" s="2">
        <v>1798</v>
      </c>
      <c r="B1799" s="1" t="s">
        <v>2007</v>
      </c>
      <c r="C1799" s="1" t="s">
        <v>2024</v>
      </c>
      <c r="D1799" s="1" t="s">
        <v>2031</v>
      </c>
      <c r="E1799" s="1" t="s">
        <v>22</v>
      </c>
      <c r="F1799" s="1">
        <v>2961</v>
      </c>
      <c r="G1799" s="1">
        <v>18</v>
      </c>
      <c r="H1799" s="1">
        <v>2979</v>
      </c>
      <c r="I1799" s="1">
        <v>0.25</v>
      </c>
      <c r="J1799" s="3" t="s">
        <v>16</v>
      </c>
    </row>
    <row r="1800" spans="1:10" x14ac:dyDescent="0.2">
      <c r="A1800" s="2">
        <v>1799</v>
      </c>
      <c r="B1800" s="1" t="s">
        <v>2007</v>
      </c>
      <c r="C1800" s="1" t="s">
        <v>2024</v>
      </c>
      <c r="D1800" s="1" t="s">
        <v>2032</v>
      </c>
      <c r="E1800" s="1" t="s">
        <v>22</v>
      </c>
      <c r="F1800" s="1">
        <v>1897</v>
      </c>
      <c r="G1800" s="1">
        <v>3</v>
      </c>
      <c r="H1800" s="1">
        <v>1900</v>
      </c>
      <c r="I1800" s="1">
        <v>0.16</v>
      </c>
      <c r="J1800" s="3" t="s">
        <v>16</v>
      </c>
    </row>
    <row r="1801" spans="1:10" x14ac:dyDescent="0.2">
      <c r="A1801" s="2">
        <v>1800</v>
      </c>
      <c r="B1801" s="1" t="s">
        <v>2007</v>
      </c>
      <c r="C1801" s="1" t="s">
        <v>2024</v>
      </c>
      <c r="D1801" s="1" t="s">
        <v>1293</v>
      </c>
      <c r="E1801" s="1" t="s">
        <v>179</v>
      </c>
      <c r="F1801" s="1">
        <v>1642</v>
      </c>
      <c r="G1801" s="1">
        <v>26</v>
      </c>
      <c r="H1801" s="1">
        <v>1668</v>
      </c>
      <c r="I1801" s="1">
        <v>0.14000000000000001</v>
      </c>
      <c r="J1801" s="3" t="s">
        <v>16</v>
      </c>
    </row>
    <row r="1802" spans="1:10" x14ac:dyDescent="0.2">
      <c r="A1802" s="2">
        <v>1801</v>
      </c>
      <c r="B1802" s="1" t="s">
        <v>2007</v>
      </c>
      <c r="C1802" s="1" t="s">
        <v>2024</v>
      </c>
      <c r="D1802" s="1" t="s">
        <v>2033</v>
      </c>
      <c r="E1802" s="1" t="s">
        <v>22</v>
      </c>
      <c r="F1802" s="1">
        <v>1473</v>
      </c>
      <c r="G1802" s="1">
        <v>5</v>
      </c>
      <c r="H1802" s="1">
        <v>1478</v>
      </c>
      <c r="I1802" s="1">
        <v>0.12</v>
      </c>
      <c r="J1802" s="3" t="s">
        <v>16</v>
      </c>
    </row>
    <row r="1803" spans="1:10" x14ac:dyDescent="0.2">
      <c r="A1803" s="2">
        <v>1802</v>
      </c>
      <c r="B1803" s="1" t="s">
        <v>2007</v>
      </c>
      <c r="C1803" s="1" t="s">
        <v>2024</v>
      </c>
      <c r="D1803" s="1" t="s">
        <v>2034</v>
      </c>
      <c r="E1803" s="1" t="s">
        <v>22</v>
      </c>
      <c r="F1803" s="1">
        <v>993</v>
      </c>
      <c r="G1803" s="1">
        <v>60</v>
      </c>
      <c r="H1803" s="1">
        <v>1053</v>
      </c>
      <c r="I1803" s="1">
        <v>0.09</v>
      </c>
      <c r="J1803" s="3" t="s">
        <v>16</v>
      </c>
    </row>
    <row r="1804" spans="1:10" x14ac:dyDescent="0.2">
      <c r="A1804" s="2">
        <v>1803</v>
      </c>
      <c r="B1804" s="1" t="s">
        <v>2007</v>
      </c>
      <c r="C1804" s="1" t="s">
        <v>2024</v>
      </c>
      <c r="D1804" s="1" t="s">
        <v>2035</v>
      </c>
      <c r="E1804" s="1" t="s">
        <v>62</v>
      </c>
      <c r="F1804" s="1">
        <v>854</v>
      </c>
      <c r="G1804" s="1">
        <v>3</v>
      </c>
      <c r="H1804" s="1">
        <v>857</v>
      </c>
      <c r="I1804" s="1">
        <v>7.0000000000000007E-2</v>
      </c>
      <c r="J1804" s="3" t="s">
        <v>16</v>
      </c>
    </row>
    <row r="1805" spans="1:10" x14ac:dyDescent="0.2">
      <c r="A1805" s="2">
        <v>1804</v>
      </c>
      <c r="B1805" s="1" t="s">
        <v>2007</v>
      </c>
      <c r="C1805" s="1" t="s">
        <v>2024</v>
      </c>
      <c r="D1805" s="1" t="s">
        <v>2036</v>
      </c>
      <c r="E1805" s="1" t="s">
        <v>31</v>
      </c>
      <c r="F1805" s="1">
        <v>637</v>
      </c>
      <c r="G1805" s="1">
        <v>3</v>
      </c>
      <c r="H1805" s="1">
        <v>640</v>
      </c>
      <c r="I1805" s="1">
        <v>0.05</v>
      </c>
      <c r="J1805" s="3" t="s">
        <v>16</v>
      </c>
    </row>
    <row r="1806" spans="1:10" x14ac:dyDescent="0.2">
      <c r="A1806" s="2">
        <v>1805</v>
      </c>
      <c r="B1806" s="1" t="s">
        <v>2007</v>
      </c>
      <c r="C1806" s="1" t="s">
        <v>2024</v>
      </c>
      <c r="D1806" s="1" t="s">
        <v>2037</v>
      </c>
      <c r="E1806" s="1" t="s">
        <v>22</v>
      </c>
      <c r="F1806" s="1">
        <v>442</v>
      </c>
      <c r="G1806" s="1">
        <v>9</v>
      </c>
      <c r="H1806" s="1">
        <v>451</v>
      </c>
      <c r="I1806" s="1">
        <v>0.04</v>
      </c>
      <c r="J1806" s="3" t="s">
        <v>16</v>
      </c>
    </row>
    <row r="1807" spans="1:10" x14ac:dyDescent="0.2">
      <c r="A1807" s="2">
        <v>1806</v>
      </c>
      <c r="B1807" s="1" t="s">
        <v>2007</v>
      </c>
      <c r="C1807" s="1" t="s">
        <v>2024</v>
      </c>
      <c r="D1807" s="1" t="s">
        <v>2038</v>
      </c>
      <c r="E1807" s="1" t="s">
        <v>1421</v>
      </c>
      <c r="F1807" s="1">
        <v>440</v>
      </c>
      <c r="G1807" s="1">
        <v>3</v>
      </c>
      <c r="H1807" s="1">
        <v>443</v>
      </c>
      <c r="I1807" s="1">
        <v>0.04</v>
      </c>
      <c r="J1807" s="3" t="s">
        <v>16</v>
      </c>
    </row>
    <row r="1808" spans="1:10" x14ac:dyDescent="0.2">
      <c r="A1808" s="2">
        <v>1807</v>
      </c>
      <c r="B1808" s="1" t="s">
        <v>2007</v>
      </c>
      <c r="C1808" s="1" t="s">
        <v>2024</v>
      </c>
      <c r="D1808" s="1" t="s">
        <v>2039</v>
      </c>
      <c r="E1808" s="1" t="s">
        <v>22</v>
      </c>
      <c r="F1808" s="1">
        <v>406</v>
      </c>
      <c r="G1808" s="1">
        <v>9</v>
      </c>
      <c r="H1808" s="1">
        <v>415</v>
      </c>
      <c r="I1808" s="1">
        <v>0.04</v>
      </c>
      <c r="J1808" s="3" t="s">
        <v>16</v>
      </c>
    </row>
    <row r="1809" spans="1:10" x14ac:dyDescent="0.2">
      <c r="A1809" s="2">
        <v>1808</v>
      </c>
      <c r="B1809" s="1" t="s">
        <v>2007</v>
      </c>
      <c r="C1809" s="1" t="s">
        <v>2024</v>
      </c>
      <c r="D1809" s="1" t="s">
        <v>2040</v>
      </c>
      <c r="E1809" s="1" t="s">
        <v>22</v>
      </c>
      <c r="F1809" s="1">
        <v>219</v>
      </c>
      <c r="G1809" s="1">
        <v>10</v>
      </c>
      <c r="H1809" s="1">
        <v>229</v>
      </c>
      <c r="I1809" s="1">
        <v>0.02</v>
      </c>
      <c r="J1809" s="3" t="s">
        <v>16</v>
      </c>
    </row>
    <row r="1810" spans="1:10" x14ac:dyDescent="0.2">
      <c r="A1810" s="2">
        <v>1809</v>
      </c>
      <c r="B1810" s="1" t="s">
        <v>2007</v>
      </c>
      <c r="C1810" s="1" t="s">
        <v>2024</v>
      </c>
      <c r="D1810" s="1" t="s">
        <v>34</v>
      </c>
      <c r="E1810" s="1" t="s">
        <v>35</v>
      </c>
      <c r="F1810" s="1">
        <v>5188</v>
      </c>
      <c r="G1810" s="1">
        <v>99</v>
      </c>
      <c r="H1810" s="1">
        <v>5287</v>
      </c>
      <c r="I1810" s="1">
        <v>0.45</v>
      </c>
      <c r="J1810" s="3" t="s">
        <v>16</v>
      </c>
    </row>
    <row r="1811" spans="1:10" x14ac:dyDescent="0.2">
      <c r="A1811" s="2">
        <v>1810</v>
      </c>
      <c r="B1811" s="1" t="s">
        <v>2007</v>
      </c>
      <c r="C1811" s="1" t="s">
        <v>2041</v>
      </c>
      <c r="D1811" s="1" t="s">
        <v>2042</v>
      </c>
      <c r="E1811" s="1" t="s">
        <v>12</v>
      </c>
      <c r="F1811" s="1">
        <v>787332</v>
      </c>
      <c r="G1811" s="1">
        <v>1237</v>
      </c>
      <c r="H1811" s="1">
        <v>788569</v>
      </c>
      <c r="I1811" s="1">
        <v>53.6</v>
      </c>
      <c r="J1811" s="3" t="s">
        <v>13</v>
      </c>
    </row>
    <row r="1812" spans="1:10" x14ac:dyDescent="0.2">
      <c r="A1812" s="2">
        <v>1811</v>
      </c>
      <c r="B1812" s="1" t="s">
        <v>2007</v>
      </c>
      <c r="C1812" s="1" t="s">
        <v>2041</v>
      </c>
      <c r="D1812" s="1" t="s">
        <v>2043</v>
      </c>
      <c r="E1812" s="1" t="s">
        <v>15</v>
      </c>
      <c r="F1812" s="1">
        <v>614908</v>
      </c>
      <c r="G1812" s="1">
        <v>747</v>
      </c>
      <c r="H1812" s="1">
        <v>615655</v>
      </c>
      <c r="I1812" s="1">
        <v>41.84</v>
      </c>
      <c r="J1812" s="3" t="s">
        <v>16</v>
      </c>
    </row>
    <row r="1813" spans="1:10" x14ac:dyDescent="0.2">
      <c r="A1813" s="2">
        <v>1812</v>
      </c>
      <c r="B1813" s="1" t="s">
        <v>2007</v>
      </c>
      <c r="C1813" s="1" t="s">
        <v>2041</v>
      </c>
      <c r="D1813" s="1" t="s">
        <v>2044</v>
      </c>
      <c r="E1813" s="1" t="s">
        <v>26</v>
      </c>
      <c r="F1813" s="1">
        <v>25164</v>
      </c>
      <c r="G1813" s="1">
        <v>42</v>
      </c>
      <c r="H1813" s="1">
        <v>25206</v>
      </c>
      <c r="I1813" s="1">
        <v>1.71</v>
      </c>
      <c r="J1813" s="3" t="s">
        <v>16</v>
      </c>
    </row>
    <row r="1814" spans="1:10" x14ac:dyDescent="0.2">
      <c r="A1814" s="2">
        <v>1813</v>
      </c>
      <c r="B1814" s="1" t="s">
        <v>2007</v>
      </c>
      <c r="C1814" s="1" t="s">
        <v>2041</v>
      </c>
      <c r="D1814" s="1" t="s">
        <v>2045</v>
      </c>
      <c r="E1814" s="1" t="s">
        <v>2013</v>
      </c>
      <c r="F1814" s="1">
        <v>8057</v>
      </c>
      <c r="G1814" s="1">
        <v>28</v>
      </c>
      <c r="H1814" s="1">
        <v>8085</v>
      </c>
      <c r="I1814" s="1">
        <v>0.55000000000000004</v>
      </c>
      <c r="J1814" s="3" t="s">
        <v>16</v>
      </c>
    </row>
    <row r="1815" spans="1:10" x14ac:dyDescent="0.2">
      <c r="A1815" s="2">
        <v>1814</v>
      </c>
      <c r="B1815" s="1" t="s">
        <v>2007</v>
      </c>
      <c r="C1815" s="1" t="s">
        <v>2041</v>
      </c>
      <c r="D1815" s="1" t="s">
        <v>2046</v>
      </c>
      <c r="E1815" s="1" t="s">
        <v>2016</v>
      </c>
      <c r="F1815" s="1">
        <v>5335</v>
      </c>
      <c r="G1815" s="1">
        <v>26</v>
      </c>
      <c r="H1815" s="1">
        <v>5361</v>
      </c>
      <c r="I1815" s="1">
        <v>0.36</v>
      </c>
      <c r="J1815" s="3" t="s">
        <v>16</v>
      </c>
    </row>
    <row r="1816" spans="1:10" x14ac:dyDescent="0.2">
      <c r="A1816" s="2">
        <v>1815</v>
      </c>
      <c r="B1816" s="1" t="s">
        <v>2007</v>
      </c>
      <c r="C1816" s="1" t="s">
        <v>2041</v>
      </c>
      <c r="D1816" s="1" t="s">
        <v>2047</v>
      </c>
      <c r="E1816" s="1" t="s">
        <v>2048</v>
      </c>
      <c r="F1816" s="1">
        <v>2951</v>
      </c>
      <c r="G1816" s="1">
        <v>4</v>
      </c>
      <c r="H1816" s="1">
        <v>2955</v>
      </c>
      <c r="I1816" s="1">
        <v>0.2</v>
      </c>
      <c r="J1816" s="3" t="s">
        <v>16</v>
      </c>
    </row>
    <row r="1817" spans="1:10" x14ac:dyDescent="0.2">
      <c r="A1817" s="2">
        <v>1816</v>
      </c>
      <c r="B1817" s="1" t="s">
        <v>2007</v>
      </c>
      <c r="C1817" s="1" t="s">
        <v>2041</v>
      </c>
      <c r="D1817" s="1" t="s">
        <v>2049</v>
      </c>
      <c r="E1817" s="1" t="s">
        <v>22</v>
      </c>
      <c r="F1817" s="1">
        <v>2104</v>
      </c>
      <c r="G1817" s="1">
        <v>4</v>
      </c>
      <c r="H1817" s="1">
        <v>2108</v>
      </c>
      <c r="I1817" s="1">
        <v>0.14000000000000001</v>
      </c>
      <c r="J1817" s="3" t="s">
        <v>16</v>
      </c>
    </row>
    <row r="1818" spans="1:10" x14ac:dyDescent="0.2">
      <c r="A1818" s="2">
        <v>1817</v>
      </c>
      <c r="B1818" s="1" t="s">
        <v>2007</v>
      </c>
      <c r="C1818" s="1" t="s">
        <v>2041</v>
      </c>
      <c r="D1818" s="1" t="s">
        <v>2050</v>
      </c>
      <c r="E1818" s="1" t="s">
        <v>2051</v>
      </c>
      <c r="F1818" s="1">
        <v>1584</v>
      </c>
      <c r="G1818" s="1" t="s">
        <v>33</v>
      </c>
      <c r="H1818" s="1">
        <v>1584</v>
      </c>
      <c r="I1818" s="1">
        <v>0.11</v>
      </c>
      <c r="J1818" s="3" t="s">
        <v>16</v>
      </c>
    </row>
    <row r="1819" spans="1:10" x14ac:dyDescent="0.2">
      <c r="A1819" s="2">
        <v>1818</v>
      </c>
      <c r="B1819" s="1" t="s">
        <v>2007</v>
      </c>
      <c r="C1819" s="1" t="s">
        <v>2041</v>
      </c>
      <c r="D1819" s="1" t="s">
        <v>2052</v>
      </c>
      <c r="E1819" s="1" t="s">
        <v>22</v>
      </c>
      <c r="F1819" s="1">
        <v>1456</v>
      </c>
      <c r="G1819" s="1">
        <v>2</v>
      </c>
      <c r="H1819" s="1">
        <v>1458</v>
      </c>
      <c r="I1819" s="1">
        <v>0.1</v>
      </c>
      <c r="J1819" s="3" t="s">
        <v>16</v>
      </c>
    </row>
    <row r="1820" spans="1:10" x14ac:dyDescent="0.2">
      <c r="A1820" s="2">
        <v>1819</v>
      </c>
      <c r="B1820" s="1" t="s">
        <v>2007</v>
      </c>
      <c r="C1820" s="1" t="s">
        <v>2041</v>
      </c>
      <c r="D1820" s="1" t="s">
        <v>2053</v>
      </c>
      <c r="E1820" s="1" t="s">
        <v>2054</v>
      </c>
      <c r="F1820" s="1">
        <v>1439</v>
      </c>
      <c r="G1820" s="1">
        <v>5</v>
      </c>
      <c r="H1820" s="1">
        <v>1444</v>
      </c>
      <c r="I1820" s="1">
        <v>0.1</v>
      </c>
      <c r="J1820" s="3" t="s">
        <v>16</v>
      </c>
    </row>
    <row r="1821" spans="1:10" x14ac:dyDescent="0.2">
      <c r="A1821" s="2">
        <v>1820</v>
      </c>
      <c r="B1821" s="1" t="s">
        <v>2007</v>
      </c>
      <c r="C1821" s="1" t="s">
        <v>2041</v>
      </c>
      <c r="D1821" s="1" t="s">
        <v>2055</v>
      </c>
      <c r="E1821" s="1" t="s">
        <v>62</v>
      </c>
      <c r="F1821" s="1">
        <v>1370</v>
      </c>
      <c r="G1821" s="1">
        <v>10</v>
      </c>
      <c r="H1821" s="1">
        <v>1380</v>
      </c>
      <c r="I1821" s="1">
        <v>0.09</v>
      </c>
      <c r="J1821" s="3" t="s">
        <v>16</v>
      </c>
    </row>
    <row r="1822" spans="1:10" x14ac:dyDescent="0.2">
      <c r="A1822" s="2">
        <v>1821</v>
      </c>
      <c r="B1822" s="1" t="s">
        <v>2007</v>
      </c>
      <c r="C1822" s="1" t="s">
        <v>2041</v>
      </c>
      <c r="D1822" s="1" t="s">
        <v>2056</v>
      </c>
      <c r="E1822" s="1" t="s">
        <v>1421</v>
      </c>
      <c r="F1822" s="1">
        <v>1247</v>
      </c>
      <c r="G1822" s="1" t="s">
        <v>33</v>
      </c>
      <c r="H1822" s="1">
        <v>1247</v>
      </c>
      <c r="I1822" s="1">
        <v>0.08</v>
      </c>
      <c r="J1822" s="3" t="s">
        <v>16</v>
      </c>
    </row>
    <row r="1823" spans="1:10" x14ac:dyDescent="0.2">
      <c r="A1823" s="2">
        <v>1822</v>
      </c>
      <c r="B1823" s="1" t="s">
        <v>2007</v>
      </c>
      <c r="C1823" s="1" t="s">
        <v>2041</v>
      </c>
      <c r="D1823" s="1" t="s">
        <v>2057</v>
      </c>
      <c r="E1823" s="1" t="s">
        <v>2058</v>
      </c>
      <c r="F1823" s="1">
        <v>1237</v>
      </c>
      <c r="G1823" s="1">
        <v>3</v>
      </c>
      <c r="H1823" s="1">
        <v>1240</v>
      </c>
      <c r="I1823" s="1">
        <v>0.08</v>
      </c>
      <c r="J1823" s="3" t="s">
        <v>16</v>
      </c>
    </row>
    <row r="1824" spans="1:10" x14ac:dyDescent="0.2">
      <c r="A1824" s="2">
        <v>1823</v>
      </c>
      <c r="B1824" s="1" t="s">
        <v>2007</v>
      </c>
      <c r="C1824" s="1" t="s">
        <v>2041</v>
      </c>
      <c r="D1824" s="1" t="s">
        <v>2059</v>
      </c>
      <c r="E1824" s="1" t="s">
        <v>2060</v>
      </c>
      <c r="F1824" s="1">
        <v>953</v>
      </c>
      <c r="G1824" s="1">
        <v>2</v>
      </c>
      <c r="H1824" s="1">
        <v>955</v>
      </c>
      <c r="I1824" s="1">
        <v>0.06</v>
      </c>
      <c r="J1824" s="3" t="s">
        <v>16</v>
      </c>
    </row>
    <row r="1825" spans="1:10" x14ac:dyDescent="0.2">
      <c r="A1825" s="2">
        <v>1824</v>
      </c>
      <c r="B1825" s="1" t="s">
        <v>2007</v>
      </c>
      <c r="C1825" s="1" t="s">
        <v>2041</v>
      </c>
      <c r="D1825" s="1" t="s">
        <v>2061</v>
      </c>
      <c r="E1825" s="1" t="s">
        <v>2062</v>
      </c>
      <c r="F1825" s="1">
        <v>919</v>
      </c>
      <c r="G1825" s="1">
        <v>5</v>
      </c>
      <c r="H1825" s="1">
        <v>924</v>
      </c>
      <c r="I1825" s="1">
        <v>0.06</v>
      </c>
      <c r="J1825" s="3" t="s">
        <v>16</v>
      </c>
    </row>
    <row r="1826" spans="1:10" x14ac:dyDescent="0.2">
      <c r="A1826" s="2">
        <v>1825</v>
      </c>
      <c r="B1826" s="1" t="s">
        <v>2007</v>
      </c>
      <c r="C1826" s="1" t="s">
        <v>2041</v>
      </c>
      <c r="D1826" s="1" t="s">
        <v>1362</v>
      </c>
      <c r="E1826" s="1" t="s">
        <v>22</v>
      </c>
      <c r="F1826" s="1">
        <v>888</v>
      </c>
      <c r="G1826" s="1">
        <v>1</v>
      </c>
      <c r="H1826" s="1">
        <v>889</v>
      </c>
      <c r="I1826" s="1">
        <v>0.06</v>
      </c>
      <c r="J1826" s="3" t="s">
        <v>16</v>
      </c>
    </row>
    <row r="1827" spans="1:10" x14ac:dyDescent="0.2">
      <c r="A1827" s="2">
        <v>1826</v>
      </c>
      <c r="B1827" s="1" t="s">
        <v>2007</v>
      </c>
      <c r="C1827" s="1" t="s">
        <v>2041</v>
      </c>
      <c r="D1827" s="1" t="s">
        <v>2063</v>
      </c>
      <c r="E1827" s="1" t="s">
        <v>1887</v>
      </c>
      <c r="F1827" s="1">
        <v>807</v>
      </c>
      <c r="G1827" s="1">
        <v>1</v>
      </c>
      <c r="H1827" s="1">
        <v>808</v>
      </c>
      <c r="I1827" s="1">
        <v>0.05</v>
      </c>
      <c r="J1827" s="3" t="s">
        <v>16</v>
      </c>
    </row>
    <row r="1828" spans="1:10" x14ac:dyDescent="0.2">
      <c r="A1828" s="2">
        <v>1827</v>
      </c>
      <c r="B1828" s="1" t="s">
        <v>2007</v>
      </c>
      <c r="C1828" s="1" t="s">
        <v>2041</v>
      </c>
      <c r="D1828" s="1" t="s">
        <v>2064</v>
      </c>
      <c r="E1828" s="1" t="s">
        <v>2065</v>
      </c>
      <c r="F1828" s="1">
        <v>769</v>
      </c>
      <c r="G1828" s="1">
        <v>2</v>
      </c>
      <c r="H1828" s="1">
        <v>771</v>
      </c>
      <c r="I1828" s="1">
        <v>0.05</v>
      </c>
      <c r="J1828" s="3" t="s">
        <v>16</v>
      </c>
    </row>
    <row r="1829" spans="1:10" x14ac:dyDescent="0.2">
      <c r="A1829" s="2">
        <v>1828</v>
      </c>
      <c r="B1829" s="1" t="s">
        <v>2007</v>
      </c>
      <c r="C1829" s="1" t="s">
        <v>2041</v>
      </c>
      <c r="D1829" s="1" t="s">
        <v>2066</v>
      </c>
      <c r="E1829" s="1" t="s">
        <v>2067</v>
      </c>
      <c r="F1829" s="1">
        <v>751</v>
      </c>
      <c r="G1829" s="1">
        <v>5</v>
      </c>
      <c r="H1829" s="1">
        <v>756</v>
      </c>
      <c r="I1829" s="1">
        <v>0.05</v>
      </c>
      <c r="J1829" s="3" t="s">
        <v>16</v>
      </c>
    </row>
    <row r="1830" spans="1:10" x14ac:dyDescent="0.2">
      <c r="A1830" s="2">
        <v>1829</v>
      </c>
      <c r="B1830" s="1" t="s">
        <v>2007</v>
      </c>
      <c r="C1830" s="1" t="s">
        <v>2041</v>
      </c>
      <c r="D1830" s="1" t="s">
        <v>2068</v>
      </c>
      <c r="E1830" s="1" t="s">
        <v>22</v>
      </c>
      <c r="F1830" s="1">
        <v>662</v>
      </c>
      <c r="G1830" s="1">
        <v>1</v>
      </c>
      <c r="H1830" s="1">
        <v>663</v>
      </c>
      <c r="I1830" s="1">
        <v>0.05</v>
      </c>
      <c r="J1830" s="3" t="s">
        <v>16</v>
      </c>
    </row>
    <row r="1831" spans="1:10" x14ac:dyDescent="0.2">
      <c r="A1831" s="2">
        <v>1830</v>
      </c>
      <c r="B1831" s="1" t="s">
        <v>2007</v>
      </c>
      <c r="C1831" s="1" t="s">
        <v>2041</v>
      </c>
      <c r="D1831" s="1" t="s">
        <v>2069</v>
      </c>
      <c r="E1831" s="1" t="s">
        <v>22</v>
      </c>
      <c r="F1831" s="1">
        <v>660</v>
      </c>
      <c r="G1831" s="1">
        <v>3</v>
      </c>
      <c r="H1831" s="1">
        <v>663</v>
      </c>
      <c r="I1831" s="1">
        <v>0.05</v>
      </c>
      <c r="J1831" s="3" t="s">
        <v>16</v>
      </c>
    </row>
    <row r="1832" spans="1:10" x14ac:dyDescent="0.2">
      <c r="A1832" s="2">
        <v>1831</v>
      </c>
      <c r="B1832" s="1" t="s">
        <v>2007</v>
      </c>
      <c r="C1832" s="1" t="s">
        <v>2041</v>
      </c>
      <c r="D1832" s="1" t="s">
        <v>2070</v>
      </c>
      <c r="E1832" s="1" t="s">
        <v>22</v>
      </c>
      <c r="F1832" s="1">
        <v>612</v>
      </c>
      <c r="G1832" s="1">
        <v>2</v>
      </c>
      <c r="H1832" s="1">
        <v>614</v>
      </c>
      <c r="I1832" s="1">
        <v>0.04</v>
      </c>
      <c r="J1832" s="3" t="s">
        <v>16</v>
      </c>
    </row>
    <row r="1833" spans="1:10" x14ac:dyDescent="0.2">
      <c r="A1833" s="2">
        <v>1832</v>
      </c>
      <c r="B1833" s="1" t="s">
        <v>2007</v>
      </c>
      <c r="C1833" s="1" t="s">
        <v>2041</v>
      </c>
      <c r="D1833" s="1" t="s">
        <v>2071</v>
      </c>
      <c r="E1833" s="1" t="s">
        <v>22</v>
      </c>
      <c r="F1833" s="1">
        <v>610</v>
      </c>
      <c r="G1833" s="1">
        <v>5</v>
      </c>
      <c r="H1833" s="1">
        <v>615</v>
      </c>
      <c r="I1833" s="1">
        <v>0.04</v>
      </c>
      <c r="J1833" s="3" t="s">
        <v>16</v>
      </c>
    </row>
    <row r="1834" spans="1:10" x14ac:dyDescent="0.2">
      <c r="A1834" s="2">
        <v>1833</v>
      </c>
      <c r="B1834" s="1" t="s">
        <v>2007</v>
      </c>
      <c r="C1834" s="1" t="s">
        <v>2041</v>
      </c>
      <c r="D1834" s="1" t="s">
        <v>2072</v>
      </c>
      <c r="E1834" s="1" t="s">
        <v>2073</v>
      </c>
      <c r="F1834" s="1">
        <v>547</v>
      </c>
      <c r="G1834" s="1">
        <v>4</v>
      </c>
      <c r="H1834" s="1">
        <v>551</v>
      </c>
      <c r="I1834" s="1">
        <v>0.04</v>
      </c>
      <c r="J1834" s="3" t="s">
        <v>16</v>
      </c>
    </row>
    <row r="1835" spans="1:10" x14ac:dyDescent="0.2">
      <c r="A1835" s="2">
        <v>1834</v>
      </c>
      <c r="B1835" s="1" t="s">
        <v>2007</v>
      </c>
      <c r="C1835" s="1" t="s">
        <v>2041</v>
      </c>
      <c r="D1835" s="1" t="s">
        <v>34</v>
      </c>
      <c r="E1835" s="1" t="s">
        <v>35</v>
      </c>
      <c r="F1835" s="1">
        <v>6808</v>
      </c>
      <c r="G1835" s="1">
        <v>13</v>
      </c>
      <c r="H1835" s="1">
        <v>6821</v>
      </c>
      <c r="I1835" s="1">
        <v>0.46</v>
      </c>
      <c r="J1835" s="3" t="s">
        <v>16</v>
      </c>
    </row>
    <row r="1836" spans="1:10" x14ac:dyDescent="0.2">
      <c r="A1836" s="2">
        <v>1835</v>
      </c>
      <c r="B1836" s="1" t="s">
        <v>2007</v>
      </c>
      <c r="C1836" s="1" t="s">
        <v>2074</v>
      </c>
      <c r="D1836" s="1" t="s">
        <v>2075</v>
      </c>
      <c r="E1836" s="1" t="s">
        <v>12</v>
      </c>
      <c r="F1836" s="1">
        <v>805161</v>
      </c>
      <c r="G1836" s="1">
        <v>3175</v>
      </c>
      <c r="H1836" s="1">
        <v>808336</v>
      </c>
      <c r="I1836" s="1">
        <v>50.48</v>
      </c>
      <c r="J1836" s="3" t="s">
        <v>13</v>
      </c>
    </row>
    <row r="1837" spans="1:10" x14ac:dyDescent="0.2">
      <c r="A1837" s="2">
        <v>1836</v>
      </c>
      <c r="B1837" s="1" t="s">
        <v>2007</v>
      </c>
      <c r="C1837" s="1" t="s">
        <v>2074</v>
      </c>
      <c r="D1837" s="1" t="s">
        <v>2076</v>
      </c>
      <c r="E1837" s="1" t="s">
        <v>15</v>
      </c>
      <c r="F1837" s="1">
        <v>731696</v>
      </c>
      <c r="G1837" s="1">
        <v>1561</v>
      </c>
      <c r="H1837" s="1">
        <v>733257</v>
      </c>
      <c r="I1837" s="1">
        <v>45.79</v>
      </c>
      <c r="J1837" s="3" t="s">
        <v>16</v>
      </c>
    </row>
    <row r="1838" spans="1:10" x14ac:dyDescent="0.2">
      <c r="A1838" s="2">
        <v>1837</v>
      </c>
      <c r="B1838" s="1" t="s">
        <v>2007</v>
      </c>
      <c r="C1838" s="1" t="s">
        <v>2074</v>
      </c>
      <c r="D1838" s="1" t="s">
        <v>2077</v>
      </c>
      <c r="E1838" s="1" t="s">
        <v>2016</v>
      </c>
      <c r="F1838" s="1">
        <v>13214</v>
      </c>
      <c r="G1838" s="1">
        <v>64</v>
      </c>
      <c r="H1838" s="1">
        <v>13278</v>
      </c>
      <c r="I1838" s="1">
        <v>0.83</v>
      </c>
      <c r="J1838" s="3" t="s">
        <v>16</v>
      </c>
    </row>
    <row r="1839" spans="1:10" x14ac:dyDescent="0.2">
      <c r="A1839" s="2">
        <v>1838</v>
      </c>
      <c r="B1839" s="1" t="s">
        <v>2007</v>
      </c>
      <c r="C1839" s="1" t="s">
        <v>2074</v>
      </c>
      <c r="D1839" s="1" t="s">
        <v>2078</v>
      </c>
      <c r="E1839" s="1" t="s">
        <v>26</v>
      </c>
      <c r="F1839" s="1">
        <v>8900</v>
      </c>
      <c r="G1839" s="1">
        <v>46</v>
      </c>
      <c r="H1839" s="1">
        <v>8946</v>
      </c>
      <c r="I1839" s="1">
        <v>0.56000000000000005</v>
      </c>
      <c r="J1839" s="3" t="s">
        <v>16</v>
      </c>
    </row>
    <row r="1840" spans="1:10" x14ac:dyDescent="0.2">
      <c r="A1840" s="2">
        <v>1839</v>
      </c>
      <c r="B1840" s="1" t="s">
        <v>2007</v>
      </c>
      <c r="C1840" s="1" t="s">
        <v>2074</v>
      </c>
      <c r="D1840" s="1" t="s">
        <v>2079</v>
      </c>
      <c r="E1840" s="1" t="s">
        <v>2013</v>
      </c>
      <c r="F1840" s="1">
        <v>4897</v>
      </c>
      <c r="G1840" s="1">
        <v>20</v>
      </c>
      <c r="H1840" s="1">
        <v>4917</v>
      </c>
      <c r="I1840" s="1">
        <v>0.31</v>
      </c>
      <c r="J1840" s="3" t="s">
        <v>16</v>
      </c>
    </row>
    <row r="1841" spans="1:10" x14ac:dyDescent="0.2">
      <c r="A1841" s="2">
        <v>1840</v>
      </c>
      <c r="B1841" s="1" t="s">
        <v>2007</v>
      </c>
      <c r="C1841" s="1" t="s">
        <v>2074</v>
      </c>
      <c r="D1841" s="1" t="s">
        <v>1008</v>
      </c>
      <c r="E1841" s="1" t="s">
        <v>22</v>
      </c>
      <c r="F1841" s="1">
        <v>3527</v>
      </c>
      <c r="G1841" s="1">
        <v>1</v>
      </c>
      <c r="H1841" s="1">
        <v>3528</v>
      </c>
      <c r="I1841" s="1">
        <v>0.22</v>
      </c>
      <c r="J1841" s="3" t="s">
        <v>16</v>
      </c>
    </row>
    <row r="1842" spans="1:10" x14ac:dyDescent="0.2">
      <c r="A1842" s="2">
        <v>1841</v>
      </c>
      <c r="B1842" s="1" t="s">
        <v>2007</v>
      </c>
      <c r="C1842" s="1" t="s">
        <v>2074</v>
      </c>
      <c r="D1842" s="1" t="s">
        <v>2080</v>
      </c>
      <c r="E1842" s="1" t="s">
        <v>22</v>
      </c>
      <c r="F1842" s="1">
        <v>3002</v>
      </c>
      <c r="G1842" s="1">
        <v>3</v>
      </c>
      <c r="H1842" s="1">
        <v>3005</v>
      </c>
      <c r="I1842" s="1">
        <v>0.19</v>
      </c>
      <c r="J1842" s="3" t="s">
        <v>16</v>
      </c>
    </row>
    <row r="1843" spans="1:10" x14ac:dyDescent="0.2">
      <c r="A1843" s="2">
        <v>1842</v>
      </c>
      <c r="B1843" s="1" t="s">
        <v>2007</v>
      </c>
      <c r="C1843" s="1" t="s">
        <v>2074</v>
      </c>
      <c r="D1843" s="1" t="s">
        <v>2081</v>
      </c>
      <c r="E1843" s="1" t="s">
        <v>22</v>
      </c>
      <c r="F1843" s="1">
        <v>2744</v>
      </c>
      <c r="G1843" s="1">
        <v>1</v>
      </c>
      <c r="H1843" s="1">
        <v>2745</v>
      </c>
      <c r="I1843" s="1">
        <v>0.17</v>
      </c>
      <c r="J1843" s="3" t="s">
        <v>16</v>
      </c>
    </row>
    <row r="1844" spans="1:10" x14ac:dyDescent="0.2">
      <c r="A1844" s="2">
        <v>1843</v>
      </c>
      <c r="B1844" s="1" t="s">
        <v>2007</v>
      </c>
      <c r="C1844" s="1" t="s">
        <v>2074</v>
      </c>
      <c r="D1844" s="1" t="s">
        <v>2082</v>
      </c>
      <c r="E1844" s="1" t="s">
        <v>22</v>
      </c>
      <c r="F1844" s="1">
        <v>2549</v>
      </c>
      <c r="G1844" s="1">
        <v>1</v>
      </c>
      <c r="H1844" s="1">
        <v>2550</v>
      </c>
      <c r="I1844" s="1">
        <v>0.16</v>
      </c>
      <c r="J1844" s="3" t="s">
        <v>16</v>
      </c>
    </row>
    <row r="1845" spans="1:10" x14ac:dyDescent="0.2">
      <c r="A1845" s="2">
        <v>1844</v>
      </c>
      <c r="B1845" s="1" t="s">
        <v>2007</v>
      </c>
      <c r="C1845" s="1" t="s">
        <v>2074</v>
      </c>
      <c r="D1845" s="1" t="s">
        <v>2083</v>
      </c>
      <c r="E1845" s="1" t="s">
        <v>179</v>
      </c>
      <c r="F1845" s="1">
        <v>2214</v>
      </c>
      <c r="G1845" s="1">
        <v>8</v>
      </c>
      <c r="H1845" s="1">
        <v>2222</v>
      </c>
      <c r="I1845" s="1">
        <v>0.14000000000000001</v>
      </c>
      <c r="J1845" s="3" t="s">
        <v>16</v>
      </c>
    </row>
    <row r="1846" spans="1:10" x14ac:dyDescent="0.2">
      <c r="A1846" s="2">
        <v>1845</v>
      </c>
      <c r="B1846" s="1" t="s">
        <v>2007</v>
      </c>
      <c r="C1846" s="1" t="s">
        <v>2074</v>
      </c>
      <c r="D1846" s="1" t="s">
        <v>2084</v>
      </c>
      <c r="E1846" s="1" t="s">
        <v>22</v>
      </c>
      <c r="F1846" s="1">
        <v>1885</v>
      </c>
      <c r="G1846" s="1">
        <v>2</v>
      </c>
      <c r="H1846" s="1">
        <v>1887</v>
      </c>
      <c r="I1846" s="1">
        <v>0.12</v>
      </c>
      <c r="J1846" s="3" t="s">
        <v>16</v>
      </c>
    </row>
    <row r="1847" spans="1:10" x14ac:dyDescent="0.2">
      <c r="A1847" s="2">
        <v>1846</v>
      </c>
      <c r="B1847" s="1" t="s">
        <v>2007</v>
      </c>
      <c r="C1847" s="1" t="s">
        <v>2074</v>
      </c>
      <c r="D1847" s="1" t="s">
        <v>2085</v>
      </c>
      <c r="E1847" s="1" t="s">
        <v>2086</v>
      </c>
      <c r="F1847" s="1">
        <v>1402</v>
      </c>
      <c r="G1847" s="1">
        <v>6</v>
      </c>
      <c r="H1847" s="1">
        <v>1408</v>
      </c>
      <c r="I1847" s="1">
        <v>0.09</v>
      </c>
      <c r="J1847" s="3" t="s">
        <v>16</v>
      </c>
    </row>
    <row r="1848" spans="1:10" x14ac:dyDescent="0.2">
      <c r="A1848" s="2">
        <v>1847</v>
      </c>
      <c r="B1848" s="1" t="s">
        <v>2007</v>
      </c>
      <c r="C1848" s="1" t="s">
        <v>2074</v>
      </c>
      <c r="D1848" s="1" t="s">
        <v>2087</v>
      </c>
      <c r="E1848" s="1" t="s">
        <v>2088</v>
      </c>
      <c r="F1848" s="1">
        <v>1120</v>
      </c>
      <c r="G1848" s="1" t="s">
        <v>33</v>
      </c>
      <c r="H1848" s="1">
        <v>1120</v>
      </c>
      <c r="I1848" s="1">
        <v>7.0000000000000007E-2</v>
      </c>
      <c r="J1848" s="3" t="s">
        <v>16</v>
      </c>
    </row>
    <row r="1849" spans="1:10" x14ac:dyDescent="0.2">
      <c r="A1849" s="2">
        <v>1848</v>
      </c>
      <c r="B1849" s="1" t="s">
        <v>2007</v>
      </c>
      <c r="C1849" s="1" t="s">
        <v>2074</v>
      </c>
      <c r="D1849" s="1" t="s">
        <v>2089</v>
      </c>
      <c r="E1849" s="1" t="s">
        <v>62</v>
      </c>
      <c r="F1849" s="1">
        <v>1110</v>
      </c>
      <c r="G1849" s="1">
        <v>4</v>
      </c>
      <c r="H1849" s="1">
        <v>1114</v>
      </c>
      <c r="I1849" s="1">
        <v>7.0000000000000007E-2</v>
      </c>
      <c r="J1849" s="3" t="s">
        <v>16</v>
      </c>
    </row>
    <row r="1850" spans="1:10" x14ac:dyDescent="0.2">
      <c r="A1850" s="2">
        <v>1849</v>
      </c>
      <c r="B1850" s="1" t="s">
        <v>2007</v>
      </c>
      <c r="C1850" s="1" t="s">
        <v>2074</v>
      </c>
      <c r="D1850" s="1" t="s">
        <v>2090</v>
      </c>
      <c r="E1850" s="1" t="s">
        <v>31</v>
      </c>
      <c r="F1850" s="1">
        <v>1066</v>
      </c>
      <c r="G1850" s="1">
        <v>8</v>
      </c>
      <c r="H1850" s="1">
        <v>1074</v>
      </c>
      <c r="I1850" s="1">
        <v>7.0000000000000007E-2</v>
      </c>
      <c r="J1850" s="3" t="s">
        <v>16</v>
      </c>
    </row>
    <row r="1851" spans="1:10" x14ac:dyDescent="0.2">
      <c r="A1851" s="2">
        <v>1850</v>
      </c>
      <c r="B1851" s="1" t="s">
        <v>2007</v>
      </c>
      <c r="C1851" s="1" t="s">
        <v>2074</v>
      </c>
      <c r="D1851" s="1" t="s">
        <v>2091</v>
      </c>
      <c r="E1851" s="1" t="s">
        <v>1559</v>
      </c>
      <c r="F1851" s="1">
        <v>980</v>
      </c>
      <c r="G1851" s="1">
        <v>20</v>
      </c>
      <c r="H1851" s="1">
        <v>1000</v>
      </c>
      <c r="I1851" s="1">
        <v>0.06</v>
      </c>
      <c r="J1851" s="3" t="s">
        <v>16</v>
      </c>
    </row>
    <row r="1852" spans="1:10" x14ac:dyDescent="0.2">
      <c r="A1852" s="2">
        <v>1851</v>
      </c>
      <c r="B1852" s="1" t="s">
        <v>2007</v>
      </c>
      <c r="C1852" s="1" t="s">
        <v>2074</v>
      </c>
      <c r="D1852" s="1" t="s">
        <v>2092</v>
      </c>
      <c r="E1852" s="1" t="s">
        <v>2093</v>
      </c>
      <c r="F1852" s="1">
        <v>911</v>
      </c>
      <c r="G1852" s="1">
        <v>4</v>
      </c>
      <c r="H1852" s="1">
        <v>915</v>
      </c>
      <c r="I1852" s="1">
        <v>0.06</v>
      </c>
      <c r="J1852" s="3" t="s">
        <v>16</v>
      </c>
    </row>
    <row r="1853" spans="1:10" x14ac:dyDescent="0.2">
      <c r="A1853" s="2">
        <v>1852</v>
      </c>
      <c r="B1853" s="1" t="s">
        <v>2007</v>
      </c>
      <c r="C1853" s="1" t="s">
        <v>2074</v>
      </c>
      <c r="D1853" s="1" t="s">
        <v>2094</v>
      </c>
      <c r="E1853" s="1" t="s">
        <v>22</v>
      </c>
      <c r="F1853" s="1">
        <v>794</v>
      </c>
      <c r="G1853" s="1" t="s">
        <v>33</v>
      </c>
      <c r="H1853" s="1">
        <v>794</v>
      </c>
      <c r="I1853" s="1">
        <v>0.05</v>
      </c>
      <c r="J1853" s="3" t="s">
        <v>16</v>
      </c>
    </row>
    <row r="1854" spans="1:10" x14ac:dyDescent="0.2">
      <c r="A1854" s="2">
        <v>1853</v>
      </c>
      <c r="B1854" s="1" t="s">
        <v>2007</v>
      </c>
      <c r="C1854" s="1" t="s">
        <v>2074</v>
      </c>
      <c r="D1854" s="1" t="s">
        <v>2095</v>
      </c>
      <c r="E1854" s="1" t="s">
        <v>22</v>
      </c>
      <c r="F1854" s="1">
        <v>789</v>
      </c>
      <c r="G1854" s="1">
        <v>2</v>
      </c>
      <c r="H1854" s="1">
        <v>791</v>
      </c>
      <c r="I1854" s="1">
        <v>0.05</v>
      </c>
      <c r="J1854" s="3" t="s">
        <v>16</v>
      </c>
    </row>
    <row r="1855" spans="1:10" x14ac:dyDescent="0.2">
      <c r="A1855" s="2">
        <v>1854</v>
      </c>
      <c r="B1855" s="1" t="s">
        <v>2007</v>
      </c>
      <c r="C1855" s="1" t="s">
        <v>2074</v>
      </c>
      <c r="D1855" s="1" t="s">
        <v>2096</v>
      </c>
      <c r="E1855" s="1" t="s">
        <v>287</v>
      </c>
      <c r="F1855" s="1">
        <v>572</v>
      </c>
      <c r="G1855" s="1">
        <v>6</v>
      </c>
      <c r="H1855" s="1">
        <v>578</v>
      </c>
      <c r="I1855" s="1">
        <v>0.04</v>
      </c>
      <c r="J1855" s="3" t="s">
        <v>16</v>
      </c>
    </row>
    <row r="1856" spans="1:10" x14ac:dyDescent="0.2">
      <c r="A1856" s="2">
        <v>1855</v>
      </c>
      <c r="B1856" s="1" t="s">
        <v>2007</v>
      </c>
      <c r="C1856" s="1" t="s">
        <v>2074</v>
      </c>
      <c r="D1856" s="1" t="s">
        <v>2097</v>
      </c>
      <c r="E1856" s="1" t="s">
        <v>22</v>
      </c>
      <c r="F1856" s="1">
        <v>469</v>
      </c>
      <c r="G1856" s="1">
        <v>5</v>
      </c>
      <c r="H1856" s="1">
        <v>474</v>
      </c>
      <c r="I1856" s="1">
        <v>0.03</v>
      </c>
      <c r="J1856" s="3" t="s">
        <v>16</v>
      </c>
    </row>
    <row r="1857" spans="1:10" x14ac:dyDescent="0.2">
      <c r="A1857" s="2">
        <v>1856</v>
      </c>
      <c r="B1857" s="1" t="s">
        <v>2007</v>
      </c>
      <c r="C1857" s="1" t="s">
        <v>2074</v>
      </c>
      <c r="D1857" s="1" t="s">
        <v>2098</v>
      </c>
      <c r="E1857" s="1" t="s">
        <v>1421</v>
      </c>
      <c r="F1857" s="1">
        <v>436</v>
      </c>
      <c r="G1857" s="1">
        <v>3</v>
      </c>
      <c r="H1857" s="1">
        <v>439</v>
      </c>
      <c r="I1857" s="1">
        <v>0.03</v>
      </c>
      <c r="J1857" s="3" t="s">
        <v>16</v>
      </c>
    </row>
    <row r="1858" spans="1:10" x14ac:dyDescent="0.2">
      <c r="A1858" s="2">
        <v>1857</v>
      </c>
      <c r="B1858" s="1" t="s">
        <v>2007</v>
      </c>
      <c r="C1858" s="1" t="s">
        <v>2074</v>
      </c>
      <c r="D1858" s="1" t="s">
        <v>2099</v>
      </c>
      <c r="E1858" s="1" t="s">
        <v>22</v>
      </c>
      <c r="F1858" s="1">
        <v>436</v>
      </c>
      <c r="G1858" s="1">
        <v>1</v>
      </c>
      <c r="H1858" s="1">
        <v>437</v>
      </c>
      <c r="I1858" s="1">
        <v>0.03</v>
      </c>
      <c r="J1858" s="3" t="s">
        <v>16</v>
      </c>
    </row>
    <row r="1859" spans="1:10" x14ac:dyDescent="0.2">
      <c r="A1859" s="2">
        <v>1858</v>
      </c>
      <c r="B1859" s="1" t="s">
        <v>2007</v>
      </c>
      <c r="C1859" s="1" t="s">
        <v>2074</v>
      </c>
      <c r="D1859" s="1" t="s">
        <v>34</v>
      </c>
      <c r="E1859" s="1" t="s">
        <v>35</v>
      </c>
      <c r="F1859" s="1">
        <v>6377</v>
      </c>
      <c r="G1859" s="1">
        <v>40</v>
      </c>
      <c r="H1859" s="1">
        <v>6417</v>
      </c>
      <c r="I1859" s="1">
        <v>0.4</v>
      </c>
      <c r="J1859" s="3" t="s">
        <v>16</v>
      </c>
    </row>
    <row r="1860" spans="1:10" x14ac:dyDescent="0.2">
      <c r="A1860" s="2">
        <v>1859</v>
      </c>
      <c r="B1860" s="1" t="s">
        <v>2007</v>
      </c>
      <c r="C1860" s="1" t="s">
        <v>2100</v>
      </c>
      <c r="D1860" s="1" t="s">
        <v>2101</v>
      </c>
      <c r="E1860" s="1" t="s">
        <v>15</v>
      </c>
      <c r="F1860" s="1">
        <v>567194</v>
      </c>
      <c r="G1860" s="1">
        <v>3230</v>
      </c>
      <c r="H1860" s="1">
        <v>570424</v>
      </c>
      <c r="I1860" s="1">
        <v>48.58</v>
      </c>
      <c r="J1860" s="3" t="s">
        <v>13</v>
      </c>
    </row>
    <row r="1861" spans="1:10" x14ac:dyDescent="0.2">
      <c r="A1861" s="2">
        <v>1860</v>
      </c>
      <c r="B1861" s="1" t="s">
        <v>2007</v>
      </c>
      <c r="C1861" s="1" t="s">
        <v>2100</v>
      </c>
      <c r="D1861" s="1" t="s">
        <v>2102</v>
      </c>
      <c r="E1861" s="1" t="s">
        <v>12</v>
      </c>
      <c r="F1861" s="1">
        <v>504944</v>
      </c>
      <c r="G1861" s="1">
        <v>2099</v>
      </c>
      <c r="H1861" s="1">
        <v>507043</v>
      </c>
      <c r="I1861" s="1">
        <v>43.19</v>
      </c>
      <c r="J1861" s="3" t="s">
        <v>16</v>
      </c>
    </row>
    <row r="1862" spans="1:10" x14ac:dyDescent="0.2">
      <c r="A1862" s="2">
        <v>1861</v>
      </c>
      <c r="B1862" s="1" t="s">
        <v>2007</v>
      </c>
      <c r="C1862" s="1" t="s">
        <v>2100</v>
      </c>
      <c r="D1862" s="1" t="s">
        <v>2103</v>
      </c>
      <c r="E1862" s="1" t="s">
        <v>26</v>
      </c>
      <c r="F1862" s="1">
        <v>25892</v>
      </c>
      <c r="G1862" s="1">
        <v>123</v>
      </c>
      <c r="H1862" s="1">
        <v>26015</v>
      </c>
      <c r="I1862" s="1">
        <v>2.2200000000000002</v>
      </c>
      <c r="J1862" s="3" t="s">
        <v>16</v>
      </c>
    </row>
    <row r="1863" spans="1:10" x14ac:dyDescent="0.2">
      <c r="A1863" s="2">
        <v>1862</v>
      </c>
      <c r="B1863" s="1" t="s">
        <v>2007</v>
      </c>
      <c r="C1863" s="1" t="s">
        <v>2100</v>
      </c>
      <c r="D1863" s="1" t="s">
        <v>2104</v>
      </c>
      <c r="E1863" s="1" t="s">
        <v>2013</v>
      </c>
      <c r="F1863" s="1">
        <v>22171</v>
      </c>
      <c r="G1863" s="1">
        <v>132</v>
      </c>
      <c r="H1863" s="1">
        <v>22303</v>
      </c>
      <c r="I1863" s="1">
        <v>1.9</v>
      </c>
      <c r="J1863" s="3" t="s">
        <v>16</v>
      </c>
    </row>
    <row r="1864" spans="1:10" x14ac:dyDescent="0.2">
      <c r="A1864" s="2">
        <v>1863</v>
      </c>
      <c r="B1864" s="1" t="s">
        <v>2007</v>
      </c>
      <c r="C1864" s="1" t="s">
        <v>2100</v>
      </c>
      <c r="D1864" s="1" t="s">
        <v>2105</v>
      </c>
      <c r="E1864" s="1" t="s">
        <v>2016</v>
      </c>
      <c r="F1864" s="1">
        <v>21910</v>
      </c>
      <c r="G1864" s="1">
        <v>122</v>
      </c>
      <c r="H1864" s="1">
        <v>22032</v>
      </c>
      <c r="I1864" s="1">
        <v>1.88</v>
      </c>
      <c r="J1864" s="3" t="s">
        <v>16</v>
      </c>
    </row>
    <row r="1865" spans="1:10" x14ac:dyDescent="0.2">
      <c r="A1865" s="2">
        <v>1864</v>
      </c>
      <c r="B1865" s="1" t="s">
        <v>2007</v>
      </c>
      <c r="C1865" s="1" t="s">
        <v>2100</v>
      </c>
      <c r="D1865" s="1" t="s">
        <v>2106</v>
      </c>
      <c r="E1865" s="1" t="s">
        <v>22</v>
      </c>
      <c r="F1865" s="1">
        <v>3607</v>
      </c>
      <c r="G1865" s="1">
        <v>1</v>
      </c>
      <c r="H1865" s="1">
        <v>3608</v>
      </c>
      <c r="I1865" s="1">
        <v>0.31</v>
      </c>
      <c r="J1865" s="3" t="s">
        <v>16</v>
      </c>
    </row>
    <row r="1866" spans="1:10" x14ac:dyDescent="0.2">
      <c r="A1866" s="2">
        <v>1865</v>
      </c>
      <c r="B1866" s="1" t="s">
        <v>2007</v>
      </c>
      <c r="C1866" s="1" t="s">
        <v>2100</v>
      </c>
      <c r="D1866" s="1" t="s">
        <v>2107</v>
      </c>
      <c r="E1866" s="1" t="s">
        <v>22</v>
      </c>
      <c r="F1866" s="1">
        <v>3267</v>
      </c>
      <c r="G1866" s="1">
        <v>6</v>
      </c>
      <c r="H1866" s="1">
        <v>3273</v>
      </c>
      <c r="I1866" s="1">
        <v>0.28000000000000003</v>
      </c>
      <c r="J1866" s="3" t="s">
        <v>16</v>
      </c>
    </row>
    <row r="1867" spans="1:10" x14ac:dyDescent="0.2">
      <c r="A1867" s="2">
        <v>1866</v>
      </c>
      <c r="B1867" s="1" t="s">
        <v>2007</v>
      </c>
      <c r="C1867" s="1" t="s">
        <v>2100</v>
      </c>
      <c r="D1867" s="1" t="s">
        <v>2108</v>
      </c>
      <c r="E1867" s="1" t="s">
        <v>22</v>
      </c>
      <c r="F1867" s="1">
        <v>3196</v>
      </c>
      <c r="G1867" s="1" t="s">
        <v>33</v>
      </c>
      <c r="H1867" s="1">
        <v>3196</v>
      </c>
      <c r="I1867" s="1">
        <v>0.27</v>
      </c>
      <c r="J1867" s="3" t="s">
        <v>16</v>
      </c>
    </row>
    <row r="1868" spans="1:10" x14ac:dyDescent="0.2">
      <c r="A1868" s="2">
        <v>1867</v>
      </c>
      <c r="B1868" s="1" t="s">
        <v>2007</v>
      </c>
      <c r="C1868" s="1" t="s">
        <v>2100</v>
      </c>
      <c r="D1868" s="1" t="s">
        <v>2109</v>
      </c>
      <c r="E1868" s="1" t="s">
        <v>22</v>
      </c>
      <c r="F1868" s="1">
        <v>1237</v>
      </c>
      <c r="G1868" s="1">
        <v>4</v>
      </c>
      <c r="H1868" s="1">
        <v>1241</v>
      </c>
      <c r="I1868" s="1">
        <v>0.11</v>
      </c>
      <c r="J1868" s="3" t="s">
        <v>16</v>
      </c>
    </row>
    <row r="1869" spans="1:10" x14ac:dyDescent="0.2">
      <c r="A1869" s="2">
        <v>1868</v>
      </c>
      <c r="B1869" s="1" t="s">
        <v>2007</v>
      </c>
      <c r="C1869" s="1" t="s">
        <v>2100</v>
      </c>
      <c r="D1869" s="1" t="s">
        <v>2110</v>
      </c>
      <c r="E1869" s="1" t="s">
        <v>22</v>
      </c>
      <c r="F1869" s="1">
        <v>1121</v>
      </c>
      <c r="G1869" s="1">
        <v>1</v>
      </c>
      <c r="H1869" s="1">
        <v>1122</v>
      </c>
      <c r="I1869" s="1">
        <v>0.1</v>
      </c>
      <c r="J1869" s="3" t="s">
        <v>16</v>
      </c>
    </row>
    <row r="1870" spans="1:10" x14ac:dyDescent="0.2">
      <c r="A1870" s="2">
        <v>1869</v>
      </c>
      <c r="B1870" s="1" t="s">
        <v>2007</v>
      </c>
      <c r="C1870" s="1" t="s">
        <v>2100</v>
      </c>
      <c r="D1870" s="1" t="s">
        <v>2111</v>
      </c>
      <c r="E1870" s="1" t="s">
        <v>22</v>
      </c>
      <c r="F1870" s="1">
        <v>1091</v>
      </c>
      <c r="G1870" s="1">
        <v>6</v>
      </c>
      <c r="H1870" s="1">
        <v>1097</v>
      </c>
      <c r="I1870" s="1">
        <v>0.09</v>
      </c>
      <c r="J1870" s="3" t="s">
        <v>16</v>
      </c>
    </row>
    <row r="1871" spans="1:10" x14ac:dyDescent="0.2">
      <c r="A1871" s="2">
        <v>1870</v>
      </c>
      <c r="B1871" s="1" t="s">
        <v>2007</v>
      </c>
      <c r="C1871" s="1" t="s">
        <v>2100</v>
      </c>
      <c r="D1871" s="1" t="s">
        <v>2112</v>
      </c>
      <c r="E1871" s="1" t="s">
        <v>22</v>
      </c>
      <c r="F1871" s="1">
        <v>1041</v>
      </c>
      <c r="G1871" s="1" t="s">
        <v>33</v>
      </c>
      <c r="H1871" s="1">
        <v>1041</v>
      </c>
      <c r="I1871" s="1">
        <v>0.09</v>
      </c>
      <c r="J1871" s="3" t="s">
        <v>16</v>
      </c>
    </row>
    <row r="1872" spans="1:10" x14ac:dyDescent="0.2">
      <c r="A1872" s="2">
        <v>1871</v>
      </c>
      <c r="B1872" s="1" t="s">
        <v>2007</v>
      </c>
      <c r="C1872" s="1" t="s">
        <v>2100</v>
      </c>
      <c r="D1872" s="1" t="s">
        <v>2113</v>
      </c>
      <c r="E1872" s="1" t="s">
        <v>22</v>
      </c>
      <c r="F1872" s="1">
        <v>995</v>
      </c>
      <c r="G1872" s="1">
        <v>3</v>
      </c>
      <c r="H1872" s="1">
        <v>998</v>
      </c>
      <c r="I1872" s="1">
        <v>0.09</v>
      </c>
      <c r="J1872" s="3" t="s">
        <v>16</v>
      </c>
    </row>
    <row r="1873" spans="1:10" x14ac:dyDescent="0.2">
      <c r="A1873" s="2">
        <v>1872</v>
      </c>
      <c r="B1873" s="1" t="s">
        <v>2007</v>
      </c>
      <c r="C1873" s="1" t="s">
        <v>2100</v>
      </c>
      <c r="D1873" s="1" t="s">
        <v>2114</v>
      </c>
      <c r="E1873" s="1" t="s">
        <v>62</v>
      </c>
      <c r="F1873" s="1">
        <v>871</v>
      </c>
      <c r="G1873" s="1">
        <v>5</v>
      </c>
      <c r="H1873" s="1">
        <v>876</v>
      </c>
      <c r="I1873" s="1">
        <v>7.0000000000000007E-2</v>
      </c>
      <c r="J1873" s="3" t="s">
        <v>16</v>
      </c>
    </row>
    <row r="1874" spans="1:10" x14ac:dyDescent="0.2">
      <c r="A1874" s="2">
        <v>1873</v>
      </c>
      <c r="B1874" s="1" t="s">
        <v>2007</v>
      </c>
      <c r="C1874" s="1" t="s">
        <v>2100</v>
      </c>
      <c r="D1874" s="1" t="s">
        <v>2115</v>
      </c>
      <c r="E1874" s="1" t="s">
        <v>22</v>
      </c>
      <c r="F1874" s="1">
        <v>794</v>
      </c>
      <c r="G1874" s="1">
        <v>2</v>
      </c>
      <c r="H1874" s="1">
        <v>796</v>
      </c>
      <c r="I1874" s="1">
        <v>7.0000000000000007E-2</v>
      </c>
      <c r="J1874" s="3" t="s">
        <v>16</v>
      </c>
    </row>
    <row r="1875" spans="1:10" x14ac:dyDescent="0.2">
      <c r="A1875" s="2">
        <v>1874</v>
      </c>
      <c r="B1875" s="1" t="s">
        <v>2007</v>
      </c>
      <c r="C1875" s="1" t="s">
        <v>2100</v>
      </c>
      <c r="D1875" s="1" t="s">
        <v>2116</v>
      </c>
      <c r="E1875" s="1" t="s">
        <v>2093</v>
      </c>
      <c r="F1875" s="1">
        <v>719</v>
      </c>
      <c r="G1875" s="1">
        <v>7</v>
      </c>
      <c r="H1875" s="1">
        <v>726</v>
      </c>
      <c r="I1875" s="1">
        <v>0.06</v>
      </c>
      <c r="J1875" s="3" t="s">
        <v>16</v>
      </c>
    </row>
    <row r="1876" spans="1:10" x14ac:dyDescent="0.2">
      <c r="A1876" s="2">
        <v>1875</v>
      </c>
      <c r="B1876" s="1" t="s">
        <v>2007</v>
      </c>
      <c r="C1876" s="1" t="s">
        <v>2100</v>
      </c>
      <c r="D1876" s="1" t="s">
        <v>2117</v>
      </c>
      <c r="E1876" s="1" t="s">
        <v>22</v>
      </c>
      <c r="F1876" s="1">
        <v>699</v>
      </c>
      <c r="G1876" s="1">
        <v>4</v>
      </c>
      <c r="H1876" s="1">
        <v>703</v>
      </c>
      <c r="I1876" s="1">
        <v>0.06</v>
      </c>
      <c r="J1876" s="3" t="s">
        <v>16</v>
      </c>
    </row>
    <row r="1877" spans="1:10" x14ac:dyDescent="0.2">
      <c r="A1877" s="2">
        <v>1876</v>
      </c>
      <c r="B1877" s="1" t="s">
        <v>2007</v>
      </c>
      <c r="C1877" s="1" t="s">
        <v>2100</v>
      </c>
      <c r="D1877" s="1" t="s">
        <v>2118</v>
      </c>
      <c r="E1877" s="1" t="s">
        <v>31</v>
      </c>
      <c r="F1877" s="1">
        <v>654</v>
      </c>
      <c r="G1877" s="1">
        <v>3</v>
      </c>
      <c r="H1877" s="1">
        <v>657</v>
      </c>
      <c r="I1877" s="1">
        <v>0.06</v>
      </c>
      <c r="J1877" s="3" t="s">
        <v>16</v>
      </c>
    </row>
    <row r="1878" spans="1:10" x14ac:dyDescent="0.2">
      <c r="A1878" s="2">
        <v>1877</v>
      </c>
      <c r="B1878" s="1" t="s">
        <v>2007</v>
      </c>
      <c r="C1878" s="1" t="s">
        <v>2100</v>
      </c>
      <c r="D1878" s="1" t="s">
        <v>2119</v>
      </c>
      <c r="E1878" s="1" t="s">
        <v>22</v>
      </c>
      <c r="F1878" s="1">
        <v>485</v>
      </c>
      <c r="G1878" s="1">
        <v>1</v>
      </c>
      <c r="H1878" s="1">
        <v>486</v>
      </c>
      <c r="I1878" s="1">
        <v>0.04</v>
      </c>
      <c r="J1878" s="3" t="s">
        <v>16</v>
      </c>
    </row>
    <row r="1879" spans="1:10" x14ac:dyDescent="0.2">
      <c r="A1879" s="2">
        <v>1878</v>
      </c>
      <c r="B1879" s="1" t="s">
        <v>2007</v>
      </c>
      <c r="C1879" s="1" t="s">
        <v>2100</v>
      </c>
      <c r="D1879" s="1" t="s">
        <v>2120</v>
      </c>
      <c r="E1879" s="1" t="s">
        <v>2121</v>
      </c>
      <c r="F1879" s="1">
        <v>419</v>
      </c>
      <c r="G1879" s="1">
        <v>4</v>
      </c>
      <c r="H1879" s="1">
        <v>423</v>
      </c>
      <c r="I1879" s="1">
        <v>0.04</v>
      </c>
      <c r="J1879" s="3" t="s">
        <v>16</v>
      </c>
    </row>
    <row r="1880" spans="1:10" x14ac:dyDescent="0.2">
      <c r="A1880" s="2">
        <v>1879</v>
      </c>
      <c r="B1880" s="1" t="s">
        <v>2007</v>
      </c>
      <c r="C1880" s="1" t="s">
        <v>2100</v>
      </c>
      <c r="D1880" s="1" t="s">
        <v>2122</v>
      </c>
      <c r="E1880" s="1" t="s">
        <v>22</v>
      </c>
      <c r="F1880" s="1">
        <v>404</v>
      </c>
      <c r="G1880" s="1">
        <v>1</v>
      </c>
      <c r="H1880" s="1">
        <v>405</v>
      </c>
      <c r="I1880" s="1">
        <v>0.03</v>
      </c>
      <c r="J1880" s="3" t="s">
        <v>16</v>
      </c>
    </row>
    <row r="1881" spans="1:10" x14ac:dyDescent="0.2">
      <c r="A1881" s="2">
        <v>1880</v>
      </c>
      <c r="B1881" s="1" t="s">
        <v>2007</v>
      </c>
      <c r="C1881" s="1" t="s">
        <v>2100</v>
      </c>
      <c r="D1881" s="1" t="s">
        <v>2123</v>
      </c>
      <c r="E1881" s="1" t="s">
        <v>2124</v>
      </c>
      <c r="F1881" s="1">
        <v>374</v>
      </c>
      <c r="G1881" s="1">
        <v>8</v>
      </c>
      <c r="H1881" s="1">
        <v>382</v>
      </c>
      <c r="I1881" s="1">
        <v>0.03</v>
      </c>
      <c r="J1881" s="3" t="s">
        <v>16</v>
      </c>
    </row>
    <row r="1882" spans="1:10" x14ac:dyDescent="0.2">
      <c r="A1882" s="2">
        <v>1881</v>
      </c>
      <c r="B1882" s="1" t="s">
        <v>2007</v>
      </c>
      <c r="C1882" s="1" t="s">
        <v>2100</v>
      </c>
      <c r="D1882" s="1" t="s">
        <v>2125</v>
      </c>
      <c r="E1882" s="1" t="s">
        <v>22</v>
      </c>
      <c r="F1882" s="1">
        <v>372</v>
      </c>
      <c r="G1882" s="1">
        <v>2</v>
      </c>
      <c r="H1882" s="1">
        <v>374</v>
      </c>
      <c r="I1882" s="1">
        <v>0.03</v>
      </c>
      <c r="J1882" s="3" t="s">
        <v>16</v>
      </c>
    </row>
    <row r="1883" spans="1:10" x14ac:dyDescent="0.2">
      <c r="A1883" s="2">
        <v>1882</v>
      </c>
      <c r="B1883" s="1" t="s">
        <v>2007</v>
      </c>
      <c r="C1883" s="1" t="s">
        <v>2100</v>
      </c>
      <c r="D1883" s="1" t="s">
        <v>2126</v>
      </c>
      <c r="E1883" s="1" t="s">
        <v>22</v>
      </c>
      <c r="F1883" s="1">
        <v>352</v>
      </c>
      <c r="G1883" s="1">
        <v>1</v>
      </c>
      <c r="H1883" s="1">
        <v>353</v>
      </c>
      <c r="I1883" s="1">
        <v>0.03</v>
      </c>
      <c r="J1883" s="3" t="s">
        <v>16</v>
      </c>
    </row>
    <row r="1884" spans="1:10" x14ac:dyDescent="0.2">
      <c r="A1884" s="2">
        <v>1883</v>
      </c>
      <c r="B1884" s="1" t="s">
        <v>2007</v>
      </c>
      <c r="C1884" s="1" t="s">
        <v>2100</v>
      </c>
      <c r="D1884" s="1" t="s">
        <v>2127</v>
      </c>
      <c r="E1884" s="1" t="s">
        <v>22</v>
      </c>
      <c r="F1884" s="1">
        <v>326</v>
      </c>
      <c r="G1884" s="1" t="s">
        <v>33</v>
      </c>
      <c r="H1884" s="1">
        <v>326</v>
      </c>
      <c r="I1884" s="1">
        <v>0.03</v>
      </c>
      <c r="J1884" s="3" t="s">
        <v>16</v>
      </c>
    </row>
    <row r="1885" spans="1:10" x14ac:dyDescent="0.2">
      <c r="A1885" s="2">
        <v>1884</v>
      </c>
      <c r="B1885" s="1" t="s">
        <v>2007</v>
      </c>
      <c r="C1885" s="1" t="s">
        <v>2100</v>
      </c>
      <c r="D1885" s="1" t="s">
        <v>2128</v>
      </c>
      <c r="E1885" s="1" t="s">
        <v>22</v>
      </c>
      <c r="F1885" s="1">
        <v>308</v>
      </c>
      <c r="G1885" s="1" t="s">
        <v>33</v>
      </c>
      <c r="H1885" s="1">
        <v>308</v>
      </c>
      <c r="I1885" s="1">
        <v>0.03</v>
      </c>
      <c r="J1885" s="3" t="s">
        <v>16</v>
      </c>
    </row>
    <row r="1886" spans="1:10" x14ac:dyDescent="0.2">
      <c r="A1886" s="2">
        <v>1885</v>
      </c>
      <c r="B1886" s="1" t="s">
        <v>2007</v>
      </c>
      <c r="C1886" s="1" t="s">
        <v>2100</v>
      </c>
      <c r="D1886" s="1" t="s">
        <v>2129</v>
      </c>
      <c r="E1886" s="1" t="s">
        <v>22</v>
      </c>
      <c r="F1886" s="1">
        <v>270</v>
      </c>
      <c r="G1886" s="1">
        <v>2</v>
      </c>
      <c r="H1886" s="1">
        <v>272</v>
      </c>
      <c r="I1886" s="1">
        <v>0.02</v>
      </c>
      <c r="J1886" s="3" t="s">
        <v>16</v>
      </c>
    </row>
    <row r="1887" spans="1:10" x14ac:dyDescent="0.2">
      <c r="A1887" s="2">
        <v>1886</v>
      </c>
      <c r="B1887" s="1" t="s">
        <v>2007</v>
      </c>
      <c r="C1887" s="1" t="s">
        <v>2100</v>
      </c>
      <c r="D1887" s="1" t="s">
        <v>2130</v>
      </c>
      <c r="E1887" s="1" t="s">
        <v>22</v>
      </c>
      <c r="F1887" s="1">
        <v>267</v>
      </c>
      <c r="G1887" s="1">
        <v>2</v>
      </c>
      <c r="H1887" s="1">
        <v>269</v>
      </c>
      <c r="I1887" s="1">
        <v>0.02</v>
      </c>
      <c r="J1887" s="3" t="s">
        <v>16</v>
      </c>
    </row>
    <row r="1888" spans="1:10" x14ac:dyDescent="0.2">
      <c r="A1888" s="2">
        <v>1887</v>
      </c>
      <c r="B1888" s="1" t="s">
        <v>2007</v>
      </c>
      <c r="C1888" s="1" t="s">
        <v>2100</v>
      </c>
      <c r="D1888" s="1" t="s">
        <v>34</v>
      </c>
      <c r="E1888" s="1" t="s">
        <v>35</v>
      </c>
      <c r="F1888" s="1">
        <v>3333</v>
      </c>
      <c r="G1888" s="1">
        <v>33</v>
      </c>
      <c r="H1888" s="1">
        <v>3366</v>
      </c>
      <c r="I1888" s="1">
        <v>0.28999999999999998</v>
      </c>
      <c r="J1888" s="3" t="s">
        <v>16</v>
      </c>
    </row>
    <row r="1889" spans="1:10" x14ac:dyDescent="0.2">
      <c r="A1889" s="2">
        <v>1888</v>
      </c>
      <c r="B1889" s="1" t="s">
        <v>2007</v>
      </c>
      <c r="C1889" s="1" t="s">
        <v>2131</v>
      </c>
      <c r="D1889" s="1" t="s">
        <v>2132</v>
      </c>
      <c r="E1889" s="1" t="s">
        <v>12</v>
      </c>
      <c r="F1889" s="1">
        <v>737282</v>
      </c>
      <c r="G1889" s="1">
        <v>2003</v>
      </c>
      <c r="H1889" s="1">
        <v>739285</v>
      </c>
      <c r="I1889" s="1">
        <v>54.93</v>
      </c>
      <c r="J1889" s="3" t="s">
        <v>13</v>
      </c>
    </row>
    <row r="1890" spans="1:10" x14ac:dyDescent="0.2">
      <c r="A1890" s="2">
        <v>1889</v>
      </c>
      <c r="B1890" s="1" t="s">
        <v>2007</v>
      </c>
      <c r="C1890" s="1" t="s">
        <v>2131</v>
      </c>
      <c r="D1890" s="1" t="s">
        <v>2133</v>
      </c>
      <c r="E1890" s="1" t="s">
        <v>15</v>
      </c>
      <c r="F1890" s="1">
        <v>504437</v>
      </c>
      <c r="G1890" s="1">
        <v>2271</v>
      </c>
      <c r="H1890" s="1">
        <v>506708</v>
      </c>
      <c r="I1890" s="1">
        <v>37.65</v>
      </c>
      <c r="J1890" s="3" t="s">
        <v>16</v>
      </c>
    </row>
    <row r="1891" spans="1:10" x14ac:dyDescent="0.2">
      <c r="A1891" s="2">
        <v>1890</v>
      </c>
      <c r="B1891" s="1" t="s">
        <v>2007</v>
      </c>
      <c r="C1891" s="1" t="s">
        <v>2131</v>
      </c>
      <c r="D1891" s="1" t="s">
        <v>2134</v>
      </c>
      <c r="E1891" s="1" t="s">
        <v>26</v>
      </c>
      <c r="F1891" s="1">
        <v>32410</v>
      </c>
      <c r="G1891" s="1">
        <v>98</v>
      </c>
      <c r="H1891" s="1">
        <v>32508</v>
      </c>
      <c r="I1891" s="1">
        <v>2.42</v>
      </c>
      <c r="J1891" s="3" t="s">
        <v>16</v>
      </c>
    </row>
    <row r="1892" spans="1:10" x14ac:dyDescent="0.2">
      <c r="A1892" s="2">
        <v>1891</v>
      </c>
      <c r="B1892" s="1" t="s">
        <v>2007</v>
      </c>
      <c r="C1892" s="1" t="s">
        <v>2131</v>
      </c>
      <c r="D1892" s="1" t="s">
        <v>2135</v>
      </c>
      <c r="E1892" s="1" t="s">
        <v>2136</v>
      </c>
      <c r="F1892" s="1">
        <v>28984</v>
      </c>
      <c r="G1892" s="1">
        <v>167</v>
      </c>
      <c r="H1892" s="1">
        <v>29151</v>
      </c>
      <c r="I1892" s="1">
        <v>2.17</v>
      </c>
      <c r="J1892" s="3" t="s">
        <v>16</v>
      </c>
    </row>
    <row r="1893" spans="1:10" x14ac:dyDescent="0.2">
      <c r="A1893" s="2">
        <v>1892</v>
      </c>
      <c r="B1893" s="1" t="s">
        <v>2007</v>
      </c>
      <c r="C1893" s="1" t="s">
        <v>2131</v>
      </c>
      <c r="D1893" s="1" t="s">
        <v>2137</v>
      </c>
      <c r="E1893" s="1" t="s">
        <v>2016</v>
      </c>
      <c r="F1893" s="1">
        <v>11399</v>
      </c>
      <c r="G1893" s="1">
        <v>68</v>
      </c>
      <c r="H1893" s="1">
        <v>11467</v>
      </c>
      <c r="I1893" s="1">
        <v>0.85</v>
      </c>
      <c r="J1893" s="3" t="s">
        <v>16</v>
      </c>
    </row>
    <row r="1894" spans="1:10" x14ac:dyDescent="0.2">
      <c r="A1894" s="2">
        <v>1893</v>
      </c>
      <c r="B1894" s="1" t="s">
        <v>2007</v>
      </c>
      <c r="C1894" s="1" t="s">
        <v>2131</v>
      </c>
      <c r="D1894" s="1" t="s">
        <v>2138</v>
      </c>
      <c r="E1894" s="1" t="s">
        <v>22</v>
      </c>
      <c r="F1894" s="1">
        <v>4000</v>
      </c>
      <c r="G1894" s="1">
        <v>4</v>
      </c>
      <c r="H1894" s="1">
        <v>4004</v>
      </c>
      <c r="I1894" s="1">
        <v>0.3</v>
      </c>
      <c r="J1894" s="3" t="s">
        <v>16</v>
      </c>
    </row>
    <row r="1895" spans="1:10" x14ac:dyDescent="0.2">
      <c r="A1895" s="2">
        <v>1894</v>
      </c>
      <c r="B1895" s="1" t="s">
        <v>2007</v>
      </c>
      <c r="C1895" s="1" t="s">
        <v>2131</v>
      </c>
      <c r="D1895" s="1" t="s">
        <v>2139</v>
      </c>
      <c r="E1895" s="1" t="s">
        <v>22</v>
      </c>
      <c r="F1895" s="1">
        <v>2987</v>
      </c>
      <c r="G1895" s="1">
        <v>7</v>
      </c>
      <c r="H1895" s="1">
        <v>2994</v>
      </c>
      <c r="I1895" s="1">
        <v>0.22</v>
      </c>
      <c r="J1895" s="3" t="s">
        <v>16</v>
      </c>
    </row>
    <row r="1896" spans="1:10" x14ac:dyDescent="0.2">
      <c r="A1896" s="2">
        <v>1895</v>
      </c>
      <c r="B1896" s="1" t="s">
        <v>2007</v>
      </c>
      <c r="C1896" s="1" t="s">
        <v>2131</v>
      </c>
      <c r="D1896" s="1" t="s">
        <v>2140</v>
      </c>
      <c r="E1896" s="1" t="s">
        <v>2141</v>
      </c>
      <c r="F1896" s="1">
        <v>2898</v>
      </c>
      <c r="G1896" s="1">
        <v>6</v>
      </c>
      <c r="H1896" s="1">
        <v>2904</v>
      </c>
      <c r="I1896" s="1">
        <v>0.22</v>
      </c>
      <c r="J1896" s="3" t="s">
        <v>16</v>
      </c>
    </row>
    <row r="1897" spans="1:10" x14ac:dyDescent="0.2">
      <c r="A1897" s="2">
        <v>1896</v>
      </c>
      <c r="B1897" s="1" t="s">
        <v>2007</v>
      </c>
      <c r="C1897" s="1" t="s">
        <v>2131</v>
      </c>
      <c r="D1897" s="1" t="s">
        <v>2142</v>
      </c>
      <c r="E1897" s="1" t="s">
        <v>2143</v>
      </c>
      <c r="F1897" s="1">
        <v>1857</v>
      </c>
      <c r="G1897" s="1">
        <v>9</v>
      </c>
      <c r="H1897" s="1">
        <v>1866</v>
      </c>
      <c r="I1897" s="1">
        <v>0.14000000000000001</v>
      </c>
      <c r="J1897" s="3" t="s">
        <v>16</v>
      </c>
    </row>
    <row r="1898" spans="1:10" x14ac:dyDescent="0.2">
      <c r="A1898" s="2">
        <v>1897</v>
      </c>
      <c r="B1898" s="1" t="s">
        <v>2007</v>
      </c>
      <c r="C1898" s="1" t="s">
        <v>2131</v>
      </c>
      <c r="D1898" s="1" t="s">
        <v>2144</v>
      </c>
      <c r="E1898" s="1" t="s">
        <v>22</v>
      </c>
      <c r="F1898" s="1">
        <v>1846</v>
      </c>
      <c r="G1898" s="1">
        <v>5</v>
      </c>
      <c r="H1898" s="1">
        <v>1851</v>
      </c>
      <c r="I1898" s="1">
        <v>0.14000000000000001</v>
      </c>
      <c r="J1898" s="3" t="s">
        <v>16</v>
      </c>
    </row>
    <row r="1899" spans="1:10" x14ac:dyDescent="0.2">
      <c r="A1899" s="2">
        <v>1898</v>
      </c>
      <c r="B1899" s="1" t="s">
        <v>2007</v>
      </c>
      <c r="C1899" s="1" t="s">
        <v>2131</v>
      </c>
      <c r="D1899" s="1" t="s">
        <v>2145</v>
      </c>
      <c r="E1899" s="1" t="s">
        <v>22</v>
      </c>
      <c r="F1899" s="1">
        <v>1587</v>
      </c>
      <c r="G1899" s="1" t="s">
        <v>33</v>
      </c>
      <c r="H1899" s="1">
        <v>1587</v>
      </c>
      <c r="I1899" s="1">
        <v>0.12</v>
      </c>
      <c r="J1899" s="3" t="s">
        <v>16</v>
      </c>
    </row>
    <row r="1900" spans="1:10" x14ac:dyDescent="0.2">
      <c r="A1900" s="2">
        <v>1899</v>
      </c>
      <c r="B1900" s="1" t="s">
        <v>2007</v>
      </c>
      <c r="C1900" s="1" t="s">
        <v>2131</v>
      </c>
      <c r="D1900" s="1" t="s">
        <v>2146</v>
      </c>
      <c r="E1900" s="1" t="s">
        <v>22</v>
      </c>
      <c r="F1900" s="1">
        <v>1281</v>
      </c>
      <c r="G1900" s="1">
        <v>11</v>
      </c>
      <c r="H1900" s="1">
        <v>1292</v>
      </c>
      <c r="I1900" s="1">
        <v>0.1</v>
      </c>
      <c r="J1900" s="3" t="s">
        <v>16</v>
      </c>
    </row>
    <row r="1901" spans="1:10" x14ac:dyDescent="0.2">
      <c r="A1901" s="2">
        <v>1900</v>
      </c>
      <c r="B1901" s="1" t="s">
        <v>2007</v>
      </c>
      <c r="C1901" s="1" t="s">
        <v>2131</v>
      </c>
      <c r="D1901" s="1" t="s">
        <v>2147</v>
      </c>
      <c r="E1901" s="1" t="s">
        <v>62</v>
      </c>
      <c r="F1901" s="1">
        <v>1252</v>
      </c>
      <c r="G1901" s="1">
        <v>1</v>
      </c>
      <c r="H1901" s="1">
        <v>1253</v>
      </c>
      <c r="I1901" s="1">
        <v>0.09</v>
      </c>
      <c r="J1901" s="3" t="s">
        <v>16</v>
      </c>
    </row>
    <row r="1902" spans="1:10" x14ac:dyDescent="0.2">
      <c r="A1902" s="2">
        <v>1901</v>
      </c>
      <c r="B1902" s="1" t="s">
        <v>2007</v>
      </c>
      <c r="C1902" s="1" t="s">
        <v>2131</v>
      </c>
      <c r="D1902" s="1" t="s">
        <v>2148</v>
      </c>
      <c r="E1902" s="1" t="s">
        <v>22</v>
      </c>
      <c r="F1902" s="1">
        <v>1186</v>
      </c>
      <c r="G1902" s="1">
        <v>2</v>
      </c>
      <c r="H1902" s="1">
        <v>1188</v>
      </c>
      <c r="I1902" s="1">
        <v>0.09</v>
      </c>
      <c r="J1902" s="3" t="s">
        <v>16</v>
      </c>
    </row>
    <row r="1903" spans="1:10" x14ac:dyDescent="0.2">
      <c r="A1903" s="2">
        <v>1902</v>
      </c>
      <c r="B1903" s="1" t="s">
        <v>2007</v>
      </c>
      <c r="C1903" s="1" t="s">
        <v>2131</v>
      </c>
      <c r="D1903" s="1" t="s">
        <v>2149</v>
      </c>
      <c r="E1903" s="1" t="s">
        <v>2121</v>
      </c>
      <c r="F1903" s="1">
        <v>1018</v>
      </c>
      <c r="G1903" s="1">
        <v>2</v>
      </c>
      <c r="H1903" s="1">
        <v>1020</v>
      </c>
      <c r="I1903" s="1">
        <v>0.08</v>
      </c>
      <c r="J1903" s="3" t="s">
        <v>16</v>
      </c>
    </row>
    <row r="1904" spans="1:10" x14ac:dyDescent="0.2">
      <c r="A1904" s="2">
        <v>1903</v>
      </c>
      <c r="B1904" s="1" t="s">
        <v>2007</v>
      </c>
      <c r="C1904" s="1" t="s">
        <v>2131</v>
      </c>
      <c r="D1904" s="1" t="s">
        <v>2150</v>
      </c>
      <c r="E1904" s="1" t="s">
        <v>949</v>
      </c>
      <c r="F1904" s="1">
        <v>766</v>
      </c>
      <c r="G1904" s="1">
        <v>3</v>
      </c>
      <c r="H1904" s="1">
        <v>769</v>
      </c>
      <c r="I1904" s="1">
        <v>0.06</v>
      </c>
      <c r="J1904" s="3" t="s">
        <v>16</v>
      </c>
    </row>
    <row r="1905" spans="1:10" x14ac:dyDescent="0.2">
      <c r="A1905" s="2">
        <v>1904</v>
      </c>
      <c r="B1905" s="1" t="s">
        <v>2007</v>
      </c>
      <c r="C1905" s="1" t="s">
        <v>2131</v>
      </c>
      <c r="D1905" s="1" t="s">
        <v>2151</v>
      </c>
      <c r="E1905" s="1" t="s">
        <v>22</v>
      </c>
      <c r="F1905" s="1">
        <v>748</v>
      </c>
      <c r="G1905" s="1">
        <v>4</v>
      </c>
      <c r="H1905" s="1">
        <v>752</v>
      </c>
      <c r="I1905" s="1">
        <v>0.06</v>
      </c>
      <c r="J1905" s="3" t="s">
        <v>16</v>
      </c>
    </row>
    <row r="1906" spans="1:10" x14ac:dyDescent="0.2">
      <c r="A1906" s="2">
        <v>1905</v>
      </c>
      <c r="B1906" s="1" t="s">
        <v>2007</v>
      </c>
      <c r="C1906" s="1" t="s">
        <v>2131</v>
      </c>
      <c r="D1906" s="1" t="s">
        <v>2152</v>
      </c>
      <c r="E1906" s="1" t="s">
        <v>22</v>
      </c>
      <c r="F1906" s="1">
        <v>703</v>
      </c>
      <c r="G1906" s="1">
        <v>2</v>
      </c>
      <c r="H1906" s="1">
        <v>705</v>
      </c>
      <c r="I1906" s="1">
        <v>0.05</v>
      </c>
      <c r="J1906" s="3" t="s">
        <v>16</v>
      </c>
    </row>
    <row r="1907" spans="1:10" x14ac:dyDescent="0.2">
      <c r="A1907" s="2">
        <v>1906</v>
      </c>
      <c r="B1907" s="1" t="s">
        <v>2007</v>
      </c>
      <c r="C1907" s="1" t="s">
        <v>2131</v>
      </c>
      <c r="D1907" s="1" t="s">
        <v>923</v>
      </c>
      <c r="E1907" s="1" t="s">
        <v>22</v>
      </c>
      <c r="F1907" s="1">
        <v>631</v>
      </c>
      <c r="G1907" s="1">
        <v>2</v>
      </c>
      <c r="H1907" s="1">
        <v>633</v>
      </c>
      <c r="I1907" s="1">
        <v>0.05</v>
      </c>
      <c r="J1907" s="3" t="s">
        <v>16</v>
      </c>
    </row>
    <row r="1908" spans="1:10" x14ac:dyDescent="0.2">
      <c r="A1908" s="2">
        <v>1907</v>
      </c>
      <c r="B1908" s="1" t="s">
        <v>2007</v>
      </c>
      <c r="C1908" s="1" t="s">
        <v>2131</v>
      </c>
      <c r="D1908" s="1" t="s">
        <v>34</v>
      </c>
      <c r="E1908" s="1" t="s">
        <v>35</v>
      </c>
      <c r="F1908" s="1">
        <v>3925</v>
      </c>
      <c r="G1908" s="1">
        <v>30</v>
      </c>
      <c r="H1908" s="1">
        <v>3955</v>
      </c>
      <c r="I1908" s="1">
        <v>0.28999999999999998</v>
      </c>
      <c r="J1908" s="3" t="s">
        <v>16</v>
      </c>
    </row>
    <row r="1909" spans="1:10" x14ac:dyDescent="0.2">
      <c r="A1909" s="2">
        <v>1908</v>
      </c>
      <c r="B1909" s="1" t="s">
        <v>2007</v>
      </c>
      <c r="C1909" s="1" t="s">
        <v>2153</v>
      </c>
      <c r="D1909" s="1" t="s">
        <v>2154</v>
      </c>
      <c r="E1909" s="1" t="s">
        <v>12</v>
      </c>
      <c r="F1909" s="1">
        <v>540677</v>
      </c>
      <c r="G1909" s="1">
        <v>1498</v>
      </c>
      <c r="H1909" s="1">
        <v>542175</v>
      </c>
      <c r="I1909" s="1">
        <v>44.96</v>
      </c>
      <c r="J1909" s="3" t="s">
        <v>13</v>
      </c>
    </row>
    <row r="1910" spans="1:10" x14ac:dyDescent="0.2">
      <c r="A1910" s="2">
        <v>1909</v>
      </c>
      <c r="B1910" s="1" t="s">
        <v>2007</v>
      </c>
      <c r="C1910" s="1" t="s">
        <v>2153</v>
      </c>
      <c r="D1910" s="1" t="s">
        <v>2155</v>
      </c>
      <c r="E1910" s="1" t="s">
        <v>653</v>
      </c>
      <c r="F1910" s="1">
        <v>511770</v>
      </c>
      <c r="G1910" s="1">
        <v>1384</v>
      </c>
      <c r="H1910" s="1">
        <v>513154</v>
      </c>
      <c r="I1910" s="1">
        <v>42.55</v>
      </c>
      <c r="J1910" s="3" t="s">
        <v>16</v>
      </c>
    </row>
    <row r="1911" spans="1:10" x14ac:dyDescent="0.2">
      <c r="A1911" s="2">
        <v>1910</v>
      </c>
      <c r="B1911" s="1" t="s">
        <v>2007</v>
      </c>
      <c r="C1911" s="1" t="s">
        <v>2153</v>
      </c>
      <c r="D1911" s="1" t="s">
        <v>2156</v>
      </c>
      <c r="E1911" s="1" t="s">
        <v>2013</v>
      </c>
      <c r="F1911" s="1">
        <v>78362</v>
      </c>
      <c r="G1911" s="1">
        <v>346</v>
      </c>
      <c r="H1911" s="1">
        <v>78708</v>
      </c>
      <c r="I1911" s="1">
        <v>6.53</v>
      </c>
      <c r="J1911" s="3" t="s">
        <v>16</v>
      </c>
    </row>
    <row r="1912" spans="1:10" x14ac:dyDescent="0.2">
      <c r="A1912" s="2">
        <v>1911</v>
      </c>
      <c r="B1912" s="1" t="s">
        <v>2007</v>
      </c>
      <c r="C1912" s="1" t="s">
        <v>2153</v>
      </c>
      <c r="D1912" s="1" t="s">
        <v>2157</v>
      </c>
      <c r="E1912" s="1" t="s">
        <v>26</v>
      </c>
      <c r="F1912" s="1">
        <v>20864</v>
      </c>
      <c r="G1912" s="1">
        <v>80</v>
      </c>
      <c r="H1912" s="1">
        <v>20944</v>
      </c>
      <c r="I1912" s="1">
        <v>1.74</v>
      </c>
      <c r="J1912" s="3" t="s">
        <v>16</v>
      </c>
    </row>
    <row r="1913" spans="1:10" x14ac:dyDescent="0.2">
      <c r="A1913" s="2">
        <v>1912</v>
      </c>
      <c r="B1913" s="1" t="s">
        <v>2007</v>
      </c>
      <c r="C1913" s="1" t="s">
        <v>2153</v>
      </c>
      <c r="D1913" s="1" t="s">
        <v>2158</v>
      </c>
      <c r="E1913" s="1" t="s">
        <v>22</v>
      </c>
      <c r="F1913" s="1">
        <v>8090</v>
      </c>
      <c r="G1913" s="1">
        <v>3</v>
      </c>
      <c r="H1913" s="1">
        <v>8093</v>
      </c>
      <c r="I1913" s="1">
        <v>0.67</v>
      </c>
      <c r="J1913" s="3" t="s">
        <v>16</v>
      </c>
    </row>
    <row r="1914" spans="1:10" x14ac:dyDescent="0.2">
      <c r="A1914" s="2">
        <v>1913</v>
      </c>
      <c r="B1914" s="1" t="s">
        <v>2007</v>
      </c>
      <c r="C1914" s="1" t="s">
        <v>2153</v>
      </c>
      <c r="D1914" s="1" t="s">
        <v>2159</v>
      </c>
      <c r="E1914" s="1" t="s">
        <v>2016</v>
      </c>
      <c r="F1914" s="1">
        <v>6159</v>
      </c>
      <c r="G1914" s="1">
        <v>23</v>
      </c>
      <c r="H1914" s="1">
        <v>6182</v>
      </c>
      <c r="I1914" s="1">
        <v>0.51</v>
      </c>
      <c r="J1914" s="3" t="s">
        <v>16</v>
      </c>
    </row>
    <row r="1915" spans="1:10" x14ac:dyDescent="0.2">
      <c r="A1915" s="2">
        <v>1914</v>
      </c>
      <c r="B1915" s="1" t="s">
        <v>2007</v>
      </c>
      <c r="C1915" s="1" t="s">
        <v>2153</v>
      </c>
      <c r="D1915" s="1" t="s">
        <v>2160</v>
      </c>
      <c r="E1915" s="1" t="s">
        <v>2161</v>
      </c>
      <c r="F1915" s="1">
        <v>3251</v>
      </c>
      <c r="G1915" s="1">
        <v>12</v>
      </c>
      <c r="H1915" s="1">
        <v>3263</v>
      </c>
      <c r="I1915" s="1">
        <v>0.27</v>
      </c>
      <c r="J1915" s="3" t="s">
        <v>16</v>
      </c>
    </row>
    <row r="1916" spans="1:10" x14ac:dyDescent="0.2">
      <c r="A1916" s="2">
        <v>1915</v>
      </c>
      <c r="B1916" s="1" t="s">
        <v>2007</v>
      </c>
      <c r="C1916" s="1" t="s">
        <v>2153</v>
      </c>
      <c r="D1916" s="1" t="s">
        <v>2162</v>
      </c>
      <c r="E1916" s="1" t="s">
        <v>2143</v>
      </c>
      <c r="F1916" s="1">
        <v>2824</v>
      </c>
      <c r="G1916" s="1">
        <v>35</v>
      </c>
      <c r="H1916" s="1">
        <v>2859</v>
      </c>
      <c r="I1916" s="1">
        <v>0.24</v>
      </c>
      <c r="J1916" s="3" t="s">
        <v>16</v>
      </c>
    </row>
    <row r="1917" spans="1:10" x14ac:dyDescent="0.2">
      <c r="A1917" s="2">
        <v>1916</v>
      </c>
      <c r="B1917" s="1" t="s">
        <v>2007</v>
      </c>
      <c r="C1917" s="1" t="s">
        <v>2153</v>
      </c>
      <c r="D1917" s="1" t="s">
        <v>2163</v>
      </c>
      <c r="E1917" s="1" t="s">
        <v>667</v>
      </c>
      <c r="F1917" s="1">
        <v>2779</v>
      </c>
      <c r="G1917" s="1">
        <v>4</v>
      </c>
      <c r="H1917" s="1">
        <v>2783</v>
      </c>
      <c r="I1917" s="1">
        <v>0.23</v>
      </c>
      <c r="J1917" s="3" t="s">
        <v>16</v>
      </c>
    </row>
    <row r="1918" spans="1:10" x14ac:dyDescent="0.2">
      <c r="A1918" s="2">
        <v>1917</v>
      </c>
      <c r="B1918" s="1" t="s">
        <v>2007</v>
      </c>
      <c r="C1918" s="1" t="s">
        <v>2153</v>
      </c>
      <c r="D1918" s="1" t="s">
        <v>2164</v>
      </c>
      <c r="E1918" s="1" t="s">
        <v>62</v>
      </c>
      <c r="F1918" s="1">
        <v>2107</v>
      </c>
      <c r="G1918" s="1">
        <v>6</v>
      </c>
      <c r="H1918" s="1">
        <v>2113</v>
      </c>
      <c r="I1918" s="1">
        <v>0.18</v>
      </c>
      <c r="J1918" s="3" t="s">
        <v>16</v>
      </c>
    </row>
    <row r="1919" spans="1:10" x14ac:dyDescent="0.2">
      <c r="A1919" s="2">
        <v>1918</v>
      </c>
      <c r="B1919" s="1" t="s">
        <v>2007</v>
      </c>
      <c r="C1919" s="1" t="s">
        <v>2153</v>
      </c>
      <c r="D1919" s="1" t="s">
        <v>2165</v>
      </c>
      <c r="E1919" s="1" t="s">
        <v>22</v>
      </c>
      <c r="F1919" s="1">
        <v>2053</v>
      </c>
      <c r="G1919" s="1">
        <v>3</v>
      </c>
      <c r="H1919" s="1">
        <v>2056</v>
      </c>
      <c r="I1919" s="1">
        <v>0.17</v>
      </c>
      <c r="J1919" s="3" t="s">
        <v>16</v>
      </c>
    </row>
    <row r="1920" spans="1:10" x14ac:dyDescent="0.2">
      <c r="A1920" s="2">
        <v>1919</v>
      </c>
      <c r="B1920" s="1" t="s">
        <v>2007</v>
      </c>
      <c r="C1920" s="1" t="s">
        <v>2153</v>
      </c>
      <c r="D1920" s="1" t="s">
        <v>2166</v>
      </c>
      <c r="E1920" s="1" t="s">
        <v>22</v>
      </c>
      <c r="F1920" s="1">
        <v>2027</v>
      </c>
      <c r="G1920" s="1">
        <v>2</v>
      </c>
      <c r="H1920" s="1">
        <v>2029</v>
      </c>
      <c r="I1920" s="1">
        <v>0.17</v>
      </c>
      <c r="J1920" s="3" t="s">
        <v>16</v>
      </c>
    </row>
    <row r="1921" spans="1:10" x14ac:dyDescent="0.2">
      <c r="A1921" s="2">
        <v>1920</v>
      </c>
      <c r="B1921" s="1" t="s">
        <v>2007</v>
      </c>
      <c r="C1921" s="1" t="s">
        <v>2153</v>
      </c>
      <c r="D1921" s="1" t="s">
        <v>2167</v>
      </c>
      <c r="E1921" s="1" t="s">
        <v>31</v>
      </c>
      <c r="F1921" s="1">
        <v>1806</v>
      </c>
      <c r="G1921" s="1">
        <v>6</v>
      </c>
      <c r="H1921" s="1">
        <v>1812</v>
      </c>
      <c r="I1921" s="1">
        <v>0.15</v>
      </c>
      <c r="J1921" s="3" t="s">
        <v>16</v>
      </c>
    </row>
    <row r="1922" spans="1:10" x14ac:dyDescent="0.2">
      <c r="A1922" s="2">
        <v>1921</v>
      </c>
      <c r="B1922" s="1" t="s">
        <v>2007</v>
      </c>
      <c r="C1922" s="1" t="s">
        <v>2153</v>
      </c>
      <c r="D1922" s="1" t="s">
        <v>1125</v>
      </c>
      <c r="E1922" s="1" t="s">
        <v>22</v>
      </c>
      <c r="F1922" s="1">
        <v>1599</v>
      </c>
      <c r="G1922" s="1" t="s">
        <v>33</v>
      </c>
      <c r="H1922" s="1">
        <v>1599</v>
      </c>
      <c r="I1922" s="1">
        <v>0.13</v>
      </c>
      <c r="J1922" s="3" t="s">
        <v>16</v>
      </c>
    </row>
    <row r="1923" spans="1:10" x14ac:dyDescent="0.2">
      <c r="A1923" s="2">
        <v>1922</v>
      </c>
      <c r="B1923" s="1" t="s">
        <v>2007</v>
      </c>
      <c r="C1923" s="1" t="s">
        <v>2153</v>
      </c>
      <c r="D1923" s="1" t="s">
        <v>2168</v>
      </c>
      <c r="E1923" s="1" t="s">
        <v>22</v>
      </c>
      <c r="F1923" s="1">
        <v>1503</v>
      </c>
      <c r="G1923" s="1">
        <v>3</v>
      </c>
      <c r="H1923" s="1">
        <v>1506</v>
      </c>
      <c r="I1923" s="1">
        <v>0.12</v>
      </c>
      <c r="J1923" s="3" t="s">
        <v>16</v>
      </c>
    </row>
    <row r="1924" spans="1:10" x14ac:dyDescent="0.2">
      <c r="A1924" s="2">
        <v>1923</v>
      </c>
      <c r="B1924" s="1" t="s">
        <v>2007</v>
      </c>
      <c r="C1924" s="1" t="s">
        <v>2153</v>
      </c>
      <c r="D1924" s="1" t="s">
        <v>2169</v>
      </c>
      <c r="E1924" s="1" t="s">
        <v>22</v>
      </c>
      <c r="F1924" s="1">
        <v>1379</v>
      </c>
      <c r="G1924" s="1" t="s">
        <v>33</v>
      </c>
      <c r="H1924" s="1">
        <v>1379</v>
      </c>
      <c r="I1924" s="1">
        <v>0.11</v>
      </c>
      <c r="J1924" s="3" t="s">
        <v>16</v>
      </c>
    </row>
    <row r="1925" spans="1:10" x14ac:dyDescent="0.2">
      <c r="A1925" s="2">
        <v>1924</v>
      </c>
      <c r="B1925" s="1" t="s">
        <v>2007</v>
      </c>
      <c r="C1925" s="1" t="s">
        <v>2153</v>
      </c>
      <c r="D1925" s="1" t="s">
        <v>2170</v>
      </c>
      <c r="E1925" s="1" t="s">
        <v>22</v>
      </c>
      <c r="F1925" s="1">
        <v>1338</v>
      </c>
      <c r="G1925" s="1">
        <v>2</v>
      </c>
      <c r="H1925" s="1">
        <v>1340</v>
      </c>
      <c r="I1925" s="1">
        <v>0.11</v>
      </c>
      <c r="J1925" s="3" t="s">
        <v>16</v>
      </c>
    </row>
    <row r="1926" spans="1:10" x14ac:dyDescent="0.2">
      <c r="A1926" s="2">
        <v>1925</v>
      </c>
      <c r="B1926" s="1" t="s">
        <v>2007</v>
      </c>
      <c r="C1926" s="1" t="s">
        <v>2153</v>
      </c>
      <c r="D1926" s="1" t="s">
        <v>2171</v>
      </c>
      <c r="E1926" s="1" t="s">
        <v>22</v>
      </c>
      <c r="F1926" s="1">
        <v>1152</v>
      </c>
      <c r="G1926" s="1">
        <v>2</v>
      </c>
      <c r="H1926" s="1">
        <v>1154</v>
      </c>
      <c r="I1926" s="1">
        <v>0.1</v>
      </c>
      <c r="J1926" s="3" t="s">
        <v>16</v>
      </c>
    </row>
    <row r="1927" spans="1:10" x14ac:dyDescent="0.2">
      <c r="A1927" s="2">
        <v>1926</v>
      </c>
      <c r="B1927" s="1" t="s">
        <v>2007</v>
      </c>
      <c r="C1927" s="1" t="s">
        <v>2153</v>
      </c>
      <c r="D1927" s="1" t="s">
        <v>2172</v>
      </c>
      <c r="E1927" s="1" t="s">
        <v>22</v>
      </c>
      <c r="F1927" s="1">
        <v>1129</v>
      </c>
      <c r="G1927" s="1">
        <v>5</v>
      </c>
      <c r="H1927" s="1">
        <v>1134</v>
      </c>
      <c r="I1927" s="1">
        <v>0.09</v>
      </c>
      <c r="J1927" s="3" t="s">
        <v>16</v>
      </c>
    </row>
    <row r="1928" spans="1:10" x14ac:dyDescent="0.2">
      <c r="A1928" s="2">
        <v>1927</v>
      </c>
      <c r="B1928" s="1" t="s">
        <v>2007</v>
      </c>
      <c r="C1928" s="1" t="s">
        <v>2153</v>
      </c>
      <c r="D1928" s="1" t="s">
        <v>2173</v>
      </c>
      <c r="E1928" s="1" t="s">
        <v>1055</v>
      </c>
      <c r="F1928" s="1">
        <v>1063</v>
      </c>
      <c r="G1928" s="1">
        <v>3</v>
      </c>
      <c r="H1928" s="1">
        <v>1066</v>
      </c>
      <c r="I1928" s="1">
        <v>0.09</v>
      </c>
      <c r="J1928" s="3" t="s">
        <v>16</v>
      </c>
    </row>
    <row r="1929" spans="1:10" x14ac:dyDescent="0.2">
      <c r="A1929" s="2">
        <v>1928</v>
      </c>
      <c r="B1929" s="1" t="s">
        <v>2007</v>
      </c>
      <c r="C1929" s="1" t="s">
        <v>2153</v>
      </c>
      <c r="D1929" s="1" t="s">
        <v>941</v>
      </c>
      <c r="E1929" s="1" t="s">
        <v>824</v>
      </c>
      <c r="F1929" s="1">
        <v>1028</v>
      </c>
      <c r="G1929" s="1">
        <v>4</v>
      </c>
      <c r="H1929" s="1">
        <v>1032</v>
      </c>
      <c r="I1929" s="1">
        <v>0.09</v>
      </c>
      <c r="J1929" s="3" t="s">
        <v>16</v>
      </c>
    </row>
    <row r="1930" spans="1:10" x14ac:dyDescent="0.2">
      <c r="A1930" s="2">
        <v>1929</v>
      </c>
      <c r="B1930" s="1" t="s">
        <v>2007</v>
      </c>
      <c r="C1930" s="1" t="s">
        <v>2153</v>
      </c>
      <c r="D1930" s="1" t="s">
        <v>2174</v>
      </c>
      <c r="E1930" s="1" t="s">
        <v>2121</v>
      </c>
      <c r="F1930" s="1">
        <v>991</v>
      </c>
      <c r="G1930" s="1">
        <v>6</v>
      </c>
      <c r="H1930" s="1">
        <v>997</v>
      </c>
      <c r="I1930" s="1">
        <v>0.08</v>
      </c>
      <c r="J1930" s="3" t="s">
        <v>16</v>
      </c>
    </row>
    <row r="1931" spans="1:10" x14ac:dyDescent="0.2">
      <c r="A1931" s="2">
        <v>1930</v>
      </c>
      <c r="B1931" s="1" t="s">
        <v>2007</v>
      </c>
      <c r="C1931" s="1" t="s">
        <v>2153</v>
      </c>
      <c r="D1931" s="1" t="s">
        <v>2175</v>
      </c>
      <c r="E1931" s="1" t="s">
        <v>949</v>
      </c>
      <c r="F1931" s="1">
        <v>958</v>
      </c>
      <c r="G1931" s="1">
        <v>2</v>
      </c>
      <c r="H1931" s="1">
        <v>960</v>
      </c>
      <c r="I1931" s="1">
        <v>0.08</v>
      </c>
      <c r="J1931" s="3" t="s">
        <v>16</v>
      </c>
    </row>
    <row r="1932" spans="1:10" x14ac:dyDescent="0.2">
      <c r="A1932" s="2">
        <v>1931</v>
      </c>
      <c r="B1932" s="1" t="s">
        <v>2007</v>
      </c>
      <c r="C1932" s="1" t="s">
        <v>2153</v>
      </c>
      <c r="D1932" s="1" t="s">
        <v>2176</v>
      </c>
      <c r="E1932" s="1" t="s">
        <v>22</v>
      </c>
      <c r="F1932" s="1">
        <v>717</v>
      </c>
      <c r="G1932" s="1">
        <v>1</v>
      </c>
      <c r="H1932" s="1">
        <v>718</v>
      </c>
      <c r="I1932" s="1">
        <v>0.06</v>
      </c>
      <c r="J1932" s="3" t="s">
        <v>16</v>
      </c>
    </row>
    <row r="1933" spans="1:10" x14ac:dyDescent="0.2">
      <c r="A1933" s="2">
        <v>1932</v>
      </c>
      <c r="B1933" s="1" t="s">
        <v>2007</v>
      </c>
      <c r="C1933" s="1" t="s">
        <v>2153</v>
      </c>
      <c r="D1933" s="1" t="s">
        <v>2177</v>
      </c>
      <c r="E1933" s="1" t="s">
        <v>22</v>
      </c>
      <c r="F1933" s="1">
        <v>715</v>
      </c>
      <c r="G1933" s="1" t="s">
        <v>33</v>
      </c>
      <c r="H1933" s="1">
        <v>715</v>
      </c>
      <c r="I1933" s="1">
        <v>0.06</v>
      </c>
      <c r="J1933" s="3" t="s">
        <v>16</v>
      </c>
    </row>
    <row r="1934" spans="1:10" x14ac:dyDescent="0.2">
      <c r="A1934" s="2">
        <v>1933</v>
      </c>
      <c r="B1934" s="1" t="s">
        <v>2007</v>
      </c>
      <c r="C1934" s="1" t="s">
        <v>2153</v>
      </c>
      <c r="D1934" s="1" t="s">
        <v>2178</v>
      </c>
      <c r="E1934" s="1" t="s">
        <v>22</v>
      </c>
      <c r="F1934" s="1">
        <v>714</v>
      </c>
      <c r="G1934" s="1">
        <v>3</v>
      </c>
      <c r="H1934" s="1">
        <v>717</v>
      </c>
      <c r="I1934" s="1">
        <v>0.06</v>
      </c>
      <c r="J1934" s="3" t="s">
        <v>16</v>
      </c>
    </row>
    <row r="1935" spans="1:10" x14ac:dyDescent="0.2">
      <c r="A1935" s="2">
        <v>1934</v>
      </c>
      <c r="B1935" s="1" t="s">
        <v>2007</v>
      </c>
      <c r="C1935" s="1" t="s">
        <v>2153</v>
      </c>
      <c r="D1935" s="1" t="s">
        <v>2179</v>
      </c>
      <c r="E1935" s="1" t="s">
        <v>1722</v>
      </c>
      <c r="F1935" s="1">
        <v>675</v>
      </c>
      <c r="G1935" s="1">
        <v>3</v>
      </c>
      <c r="H1935" s="1">
        <v>678</v>
      </c>
      <c r="I1935" s="1">
        <v>0.06</v>
      </c>
      <c r="J1935" s="3" t="s">
        <v>16</v>
      </c>
    </row>
    <row r="1936" spans="1:10" x14ac:dyDescent="0.2">
      <c r="A1936" s="2">
        <v>1935</v>
      </c>
      <c r="B1936" s="1" t="s">
        <v>2007</v>
      </c>
      <c r="C1936" s="1" t="s">
        <v>2153</v>
      </c>
      <c r="D1936" s="1" t="s">
        <v>2180</v>
      </c>
      <c r="E1936" s="1" t="s">
        <v>22</v>
      </c>
      <c r="F1936" s="1">
        <v>625</v>
      </c>
      <c r="G1936" s="1">
        <v>1</v>
      </c>
      <c r="H1936" s="1">
        <v>626</v>
      </c>
      <c r="I1936" s="1">
        <v>0.05</v>
      </c>
      <c r="J1936" s="3" t="s">
        <v>16</v>
      </c>
    </row>
    <row r="1937" spans="1:10" x14ac:dyDescent="0.2">
      <c r="A1937" s="2">
        <v>1936</v>
      </c>
      <c r="B1937" s="1" t="s">
        <v>2007</v>
      </c>
      <c r="C1937" s="1" t="s">
        <v>2153</v>
      </c>
      <c r="D1937" s="1" t="s">
        <v>2181</v>
      </c>
      <c r="E1937" s="1" t="s">
        <v>22</v>
      </c>
      <c r="F1937" s="1">
        <v>576</v>
      </c>
      <c r="G1937" s="1" t="s">
        <v>33</v>
      </c>
      <c r="H1937" s="1">
        <v>576</v>
      </c>
      <c r="I1937" s="1">
        <v>0.05</v>
      </c>
      <c r="J1937" s="3" t="s">
        <v>16</v>
      </c>
    </row>
    <row r="1938" spans="1:10" x14ac:dyDescent="0.2">
      <c r="A1938" s="2">
        <v>1937</v>
      </c>
      <c r="B1938" s="1" t="s">
        <v>2007</v>
      </c>
      <c r="C1938" s="1" t="s">
        <v>2153</v>
      </c>
      <c r="D1938" s="1" t="s">
        <v>2182</v>
      </c>
      <c r="E1938" s="1" t="s">
        <v>22</v>
      </c>
      <c r="F1938" s="1">
        <v>553</v>
      </c>
      <c r="G1938" s="1">
        <v>3</v>
      </c>
      <c r="H1938" s="1">
        <v>556</v>
      </c>
      <c r="I1938" s="1">
        <v>0.05</v>
      </c>
      <c r="J1938" s="3" t="s">
        <v>16</v>
      </c>
    </row>
    <row r="1939" spans="1:10" x14ac:dyDescent="0.2">
      <c r="A1939" s="2">
        <v>1938</v>
      </c>
      <c r="B1939" s="1" t="s">
        <v>2007</v>
      </c>
      <c r="C1939" s="1" t="s">
        <v>2153</v>
      </c>
      <c r="D1939" s="1" t="s">
        <v>2183</v>
      </c>
      <c r="E1939" s="1" t="s">
        <v>22</v>
      </c>
      <c r="F1939" s="1">
        <v>509</v>
      </c>
      <c r="G1939" s="1" t="s">
        <v>33</v>
      </c>
      <c r="H1939" s="1">
        <v>509</v>
      </c>
      <c r="I1939" s="1">
        <v>0.04</v>
      </c>
      <c r="J1939" s="3" t="s">
        <v>16</v>
      </c>
    </row>
    <row r="1940" spans="1:10" x14ac:dyDescent="0.2">
      <c r="A1940" s="2">
        <v>1939</v>
      </c>
      <c r="B1940" s="1" t="s">
        <v>2007</v>
      </c>
      <c r="C1940" s="1" t="s">
        <v>2153</v>
      </c>
      <c r="D1940" s="1" t="s">
        <v>34</v>
      </c>
      <c r="E1940" s="1" t="s">
        <v>35</v>
      </c>
      <c r="F1940" s="1">
        <v>2420</v>
      </c>
      <c r="G1940" s="1">
        <v>19</v>
      </c>
      <c r="H1940" s="1">
        <v>2439</v>
      </c>
      <c r="I1940" s="1">
        <v>0.2</v>
      </c>
      <c r="J1940" s="3" t="s">
        <v>16</v>
      </c>
    </row>
    <row r="1941" spans="1:10" x14ac:dyDescent="0.2">
      <c r="A1941" s="2">
        <v>1940</v>
      </c>
      <c r="B1941" s="1" t="s">
        <v>2007</v>
      </c>
      <c r="C1941" s="1" t="s">
        <v>2184</v>
      </c>
      <c r="D1941" s="1" t="s">
        <v>2185</v>
      </c>
      <c r="E1941" s="1" t="s">
        <v>15</v>
      </c>
      <c r="F1941" s="1">
        <v>778259</v>
      </c>
      <c r="G1941" s="1">
        <v>5319</v>
      </c>
      <c r="H1941" s="1">
        <v>783578</v>
      </c>
      <c r="I1941" s="1">
        <v>62.76</v>
      </c>
      <c r="J1941" s="3" t="s">
        <v>13</v>
      </c>
    </row>
    <row r="1942" spans="1:10" x14ac:dyDescent="0.2">
      <c r="A1942" s="2">
        <v>1941</v>
      </c>
      <c r="B1942" s="1" t="s">
        <v>2007</v>
      </c>
      <c r="C1942" s="1" t="s">
        <v>2184</v>
      </c>
      <c r="D1942" s="1" t="s">
        <v>2186</v>
      </c>
      <c r="E1942" s="1" t="s">
        <v>12</v>
      </c>
      <c r="F1942" s="1">
        <v>435028</v>
      </c>
      <c r="G1942" s="1">
        <v>3252</v>
      </c>
      <c r="H1942" s="1">
        <v>438280</v>
      </c>
      <c r="I1942" s="1">
        <v>35.11</v>
      </c>
      <c r="J1942" s="3" t="s">
        <v>16</v>
      </c>
    </row>
    <row r="1943" spans="1:10" x14ac:dyDescent="0.2">
      <c r="A1943" s="2">
        <v>1942</v>
      </c>
      <c r="B1943" s="1" t="s">
        <v>2007</v>
      </c>
      <c r="C1943" s="1" t="s">
        <v>2184</v>
      </c>
      <c r="D1943" s="1" t="s">
        <v>2187</v>
      </c>
      <c r="E1943" s="1" t="s">
        <v>2016</v>
      </c>
      <c r="F1943" s="1">
        <v>6209</v>
      </c>
      <c r="G1943" s="1">
        <v>41</v>
      </c>
      <c r="H1943" s="1">
        <v>6250</v>
      </c>
      <c r="I1943" s="1">
        <v>0.5</v>
      </c>
      <c r="J1943" s="3" t="s">
        <v>16</v>
      </c>
    </row>
    <row r="1944" spans="1:10" x14ac:dyDescent="0.2">
      <c r="A1944" s="2">
        <v>1943</v>
      </c>
      <c r="B1944" s="1" t="s">
        <v>2007</v>
      </c>
      <c r="C1944" s="1" t="s">
        <v>2184</v>
      </c>
      <c r="D1944" s="1" t="s">
        <v>2188</v>
      </c>
      <c r="E1944" s="1" t="s">
        <v>799</v>
      </c>
      <c r="F1944" s="1">
        <v>2706</v>
      </c>
      <c r="G1944" s="1">
        <v>8</v>
      </c>
      <c r="H1944" s="1">
        <v>2714</v>
      </c>
      <c r="I1944" s="1">
        <v>0.22</v>
      </c>
      <c r="J1944" s="3" t="s">
        <v>16</v>
      </c>
    </row>
    <row r="1945" spans="1:10" x14ac:dyDescent="0.2">
      <c r="A1945" s="2">
        <v>1944</v>
      </c>
      <c r="B1945" s="1" t="s">
        <v>2007</v>
      </c>
      <c r="C1945" s="1" t="s">
        <v>2184</v>
      </c>
      <c r="D1945" s="1" t="s">
        <v>2189</v>
      </c>
      <c r="E1945" s="1" t="s">
        <v>22</v>
      </c>
      <c r="F1945" s="1">
        <v>2394</v>
      </c>
      <c r="G1945" s="1" t="s">
        <v>33</v>
      </c>
      <c r="H1945" s="1">
        <v>2394</v>
      </c>
      <c r="I1945" s="1">
        <v>0.19</v>
      </c>
      <c r="J1945" s="3" t="s">
        <v>16</v>
      </c>
    </row>
    <row r="1946" spans="1:10" x14ac:dyDescent="0.2">
      <c r="A1946" s="2">
        <v>1945</v>
      </c>
      <c r="B1946" s="1" t="s">
        <v>2007</v>
      </c>
      <c r="C1946" s="1" t="s">
        <v>2184</v>
      </c>
      <c r="D1946" s="1" t="s">
        <v>2190</v>
      </c>
      <c r="E1946" s="1" t="s">
        <v>22</v>
      </c>
      <c r="F1946" s="1">
        <v>2135</v>
      </c>
      <c r="G1946" s="1">
        <v>15</v>
      </c>
      <c r="H1946" s="1">
        <v>2150</v>
      </c>
      <c r="I1946" s="1">
        <v>0.17</v>
      </c>
      <c r="J1946" s="3" t="s">
        <v>16</v>
      </c>
    </row>
    <row r="1947" spans="1:10" x14ac:dyDescent="0.2">
      <c r="A1947" s="2">
        <v>1946</v>
      </c>
      <c r="B1947" s="1" t="s">
        <v>2007</v>
      </c>
      <c r="C1947" s="1" t="s">
        <v>2184</v>
      </c>
      <c r="D1947" s="1" t="s">
        <v>2191</v>
      </c>
      <c r="E1947" s="1" t="s">
        <v>22</v>
      </c>
      <c r="F1947" s="1">
        <v>1927</v>
      </c>
      <c r="G1947" s="1">
        <v>1</v>
      </c>
      <c r="H1947" s="1">
        <v>1928</v>
      </c>
      <c r="I1947" s="1">
        <v>0.15</v>
      </c>
      <c r="J1947" s="3" t="s">
        <v>16</v>
      </c>
    </row>
    <row r="1948" spans="1:10" x14ac:dyDescent="0.2">
      <c r="A1948" s="2">
        <v>1947</v>
      </c>
      <c r="B1948" s="1" t="s">
        <v>2007</v>
      </c>
      <c r="C1948" s="1" t="s">
        <v>2184</v>
      </c>
      <c r="D1948" s="1" t="s">
        <v>2192</v>
      </c>
      <c r="E1948" s="1" t="s">
        <v>22</v>
      </c>
      <c r="F1948" s="1">
        <v>1530</v>
      </c>
      <c r="G1948" s="1">
        <v>2</v>
      </c>
      <c r="H1948" s="1">
        <v>1532</v>
      </c>
      <c r="I1948" s="1">
        <v>0.12</v>
      </c>
      <c r="J1948" s="3" t="s">
        <v>16</v>
      </c>
    </row>
    <row r="1949" spans="1:10" x14ac:dyDescent="0.2">
      <c r="A1949" s="2">
        <v>1948</v>
      </c>
      <c r="B1949" s="1" t="s">
        <v>2007</v>
      </c>
      <c r="C1949" s="1" t="s">
        <v>2184</v>
      </c>
      <c r="D1949" s="1" t="s">
        <v>1380</v>
      </c>
      <c r="E1949" s="1" t="s">
        <v>62</v>
      </c>
      <c r="F1949" s="1">
        <v>805</v>
      </c>
      <c r="G1949" s="1">
        <v>4</v>
      </c>
      <c r="H1949" s="1">
        <v>809</v>
      </c>
      <c r="I1949" s="1">
        <v>0.06</v>
      </c>
      <c r="J1949" s="3" t="s">
        <v>16</v>
      </c>
    </row>
    <row r="1950" spans="1:10" x14ac:dyDescent="0.2">
      <c r="A1950" s="2">
        <v>1949</v>
      </c>
      <c r="B1950" s="1" t="s">
        <v>2007</v>
      </c>
      <c r="C1950" s="1" t="s">
        <v>2184</v>
      </c>
      <c r="D1950" s="1" t="s">
        <v>923</v>
      </c>
      <c r="E1950" s="1" t="s">
        <v>22</v>
      </c>
      <c r="F1950" s="1">
        <v>627</v>
      </c>
      <c r="G1950" s="1">
        <v>2</v>
      </c>
      <c r="H1950" s="1">
        <v>629</v>
      </c>
      <c r="I1950" s="1">
        <v>0.05</v>
      </c>
      <c r="J1950" s="3" t="s">
        <v>16</v>
      </c>
    </row>
    <row r="1951" spans="1:10" x14ac:dyDescent="0.2">
      <c r="A1951" s="2">
        <v>1950</v>
      </c>
      <c r="B1951" s="1" t="s">
        <v>2007</v>
      </c>
      <c r="C1951" s="1" t="s">
        <v>2184</v>
      </c>
      <c r="D1951" s="1" t="s">
        <v>2193</v>
      </c>
      <c r="E1951" s="1" t="s">
        <v>2121</v>
      </c>
      <c r="F1951" s="1">
        <v>613</v>
      </c>
      <c r="G1951" s="1">
        <v>5</v>
      </c>
      <c r="H1951" s="1">
        <v>618</v>
      </c>
      <c r="I1951" s="1">
        <v>0.05</v>
      </c>
      <c r="J1951" s="3" t="s">
        <v>16</v>
      </c>
    </row>
    <row r="1952" spans="1:10" x14ac:dyDescent="0.2">
      <c r="A1952" s="2">
        <v>1951</v>
      </c>
      <c r="B1952" s="1" t="s">
        <v>2007</v>
      </c>
      <c r="C1952" s="1" t="s">
        <v>2184</v>
      </c>
      <c r="D1952" s="1" t="s">
        <v>2194</v>
      </c>
      <c r="E1952" s="1" t="s">
        <v>31</v>
      </c>
      <c r="F1952" s="1">
        <v>600</v>
      </c>
      <c r="G1952" s="1">
        <v>7</v>
      </c>
      <c r="H1952" s="1">
        <v>607</v>
      </c>
      <c r="I1952" s="1">
        <v>0.05</v>
      </c>
      <c r="J1952" s="3" t="s">
        <v>16</v>
      </c>
    </row>
    <row r="1953" spans="1:10" x14ac:dyDescent="0.2">
      <c r="A1953" s="2">
        <v>1952</v>
      </c>
      <c r="B1953" s="1" t="s">
        <v>2007</v>
      </c>
      <c r="C1953" s="1" t="s">
        <v>2184</v>
      </c>
      <c r="D1953" s="1" t="s">
        <v>2195</v>
      </c>
      <c r="E1953" s="1" t="s">
        <v>179</v>
      </c>
      <c r="F1953" s="1">
        <v>574</v>
      </c>
      <c r="G1953" s="1">
        <v>19</v>
      </c>
      <c r="H1953" s="1">
        <v>593</v>
      </c>
      <c r="I1953" s="1">
        <v>0.05</v>
      </c>
      <c r="J1953" s="3" t="s">
        <v>16</v>
      </c>
    </row>
    <row r="1954" spans="1:10" x14ac:dyDescent="0.2">
      <c r="A1954" s="2">
        <v>1953</v>
      </c>
      <c r="B1954" s="1" t="s">
        <v>2007</v>
      </c>
      <c r="C1954" s="1" t="s">
        <v>2184</v>
      </c>
      <c r="D1954" s="1" t="s">
        <v>2196</v>
      </c>
      <c r="E1954" s="1" t="s">
        <v>22</v>
      </c>
      <c r="F1954" s="1">
        <v>524</v>
      </c>
      <c r="G1954" s="1" t="s">
        <v>33</v>
      </c>
      <c r="H1954" s="1">
        <v>524</v>
      </c>
      <c r="I1954" s="1">
        <v>0.04</v>
      </c>
      <c r="J1954" s="3" t="s">
        <v>16</v>
      </c>
    </row>
    <row r="1955" spans="1:10" x14ac:dyDescent="0.2">
      <c r="A1955" s="2">
        <v>1954</v>
      </c>
      <c r="B1955" s="1" t="s">
        <v>2007</v>
      </c>
      <c r="C1955" s="1" t="s">
        <v>2184</v>
      </c>
      <c r="D1955" s="1" t="s">
        <v>2128</v>
      </c>
      <c r="E1955" s="1" t="s">
        <v>2197</v>
      </c>
      <c r="F1955" s="1">
        <v>447</v>
      </c>
      <c r="G1955" s="1">
        <v>23</v>
      </c>
      <c r="H1955" s="1">
        <v>470</v>
      </c>
      <c r="I1955" s="1">
        <v>0.04</v>
      </c>
      <c r="J1955" s="3" t="s">
        <v>16</v>
      </c>
    </row>
    <row r="1956" spans="1:10" x14ac:dyDescent="0.2">
      <c r="A1956" s="2">
        <v>1955</v>
      </c>
      <c r="B1956" s="1" t="s">
        <v>2007</v>
      </c>
      <c r="C1956" s="1" t="s">
        <v>2184</v>
      </c>
      <c r="D1956" s="1" t="s">
        <v>2198</v>
      </c>
      <c r="E1956" s="1" t="s">
        <v>22</v>
      </c>
      <c r="F1956" s="1">
        <v>410</v>
      </c>
      <c r="G1956" s="1">
        <v>21</v>
      </c>
      <c r="H1956" s="1">
        <v>431</v>
      </c>
      <c r="I1956" s="1">
        <v>0.03</v>
      </c>
      <c r="J1956" s="3" t="s">
        <v>16</v>
      </c>
    </row>
    <row r="1957" spans="1:10" x14ac:dyDescent="0.2">
      <c r="A1957" s="2">
        <v>1956</v>
      </c>
      <c r="B1957" s="1" t="s">
        <v>2007</v>
      </c>
      <c r="C1957" s="1" t="s">
        <v>2184</v>
      </c>
      <c r="D1957" s="1" t="s">
        <v>2199</v>
      </c>
      <c r="E1957" s="1" t="s">
        <v>22</v>
      </c>
      <c r="F1957" s="1">
        <v>360</v>
      </c>
      <c r="G1957" s="1">
        <v>7</v>
      </c>
      <c r="H1957" s="1">
        <v>367</v>
      </c>
      <c r="I1957" s="1">
        <v>0.03</v>
      </c>
      <c r="J1957" s="3" t="s">
        <v>16</v>
      </c>
    </row>
    <row r="1958" spans="1:10" x14ac:dyDescent="0.2">
      <c r="A1958" s="2">
        <v>1957</v>
      </c>
      <c r="B1958" s="1" t="s">
        <v>2007</v>
      </c>
      <c r="C1958" s="1" t="s">
        <v>2184</v>
      </c>
      <c r="D1958" s="1" t="s">
        <v>2196</v>
      </c>
      <c r="E1958" s="1" t="s">
        <v>667</v>
      </c>
      <c r="F1958" s="1">
        <v>359</v>
      </c>
      <c r="G1958" s="1">
        <v>4</v>
      </c>
      <c r="H1958" s="1">
        <v>363</v>
      </c>
      <c r="I1958" s="1">
        <v>0.03</v>
      </c>
      <c r="J1958" s="3" t="s">
        <v>16</v>
      </c>
    </row>
    <row r="1959" spans="1:10" x14ac:dyDescent="0.2">
      <c r="A1959" s="2">
        <v>1958</v>
      </c>
      <c r="B1959" s="1" t="s">
        <v>2007</v>
      </c>
      <c r="C1959" s="1" t="s">
        <v>2184</v>
      </c>
      <c r="D1959" s="1" t="s">
        <v>2200</v>
      </c>
      <c r="E1959" s="1" t="s">
        <v>22</v>
      </c>
      <c r="F1959" s="1">
        <v>330</v>
      </c>
      <c r="G1959" s="1" t="s">
        <v>33</v>
      </c>
      <c r="H1959" s="1">
        <v>330</v>
      </c>
      <c r="I1959" s="1">
        <v>0.03</v>
      </c>
      <c r="J1959" s="3" t="s">
        <v>16</v>
      </c>
    </row>
    <row r="1960" spans="1:10" x14ac:dyDescent="0.2">
      <c r="A1960" s="2">
        <v>1959</v>
      </c>
      <c r="B1960" s="1" t="s">
        <v>2007</v>
      </c>
      <c r="C1960" s="1" t="s">
        <v>2184</v>
      </c>
      <c r="D1960" s="1" t="s">
        <v>2201</v>
      </c>
      <c r="E1960" s="1" t="s">
        <v>1392</v>
      </c>
      <c r="F1960" s="1">
        <v>275</v>
      </c>
      <c r="G1960" s="1">
        <v>12</v>
      </c>
      <c r="H1960" s="1">
        <v>287</v>
      </c>
      <c r="I1960" s="1">
        <v>0.02</v>
      </c>
      <c r="J1960" s="3" t="s">
        <v>16</v>
      </c>
    </row>
    <row r="1961" spans="1:10" x14ac:dyDescent="0.2">
      <c r="A1961" s="2">
        <v>1960</v>
      </c>
      <c r="B1961" s="1" t="s">
        <v>2007</v>
      </c>
      <c r="C1961" s="1" t="s">
        <v>2184</v>
      </c>
      <c r="D1961" s="1" t="s">
        <v>2202</v>
      </c>
      <c r="E1961" s="1" t="s">
        <v>22</v>
      </c>
      <c r="F1961" s="1">
        <v>267</v>
      </c>
      <c r="G1961" s="1">
        <v>2</v>
      </c>
      <c r="H1961" s="1">
        <v>269</v>
      </c>
      <c r="I1961" s="1">
        <v>0.02</v>
      </c>
      <c r="J1961" s="3" t="s">
        <v>16</v>
      </c>
    </row>
    <row r="1962" spans="1:10" x14ac:dyDescent="0.2">
      <c r="A1962" s="2">
        <v>1961</v>
      </c>
      <c r="B1962" s="1" t="s">
        <v>2007</v>
      </c>
      <c r="C1962" s="1" t="s">
        <v>2184</v>
      </c>
      <c r="D1962" s="1" t="s">
        <v>2203</v>
      </c>
      <c r="E1962" s="1" t="s">
        <v>22</v>
      </c>
      <c r="F1962" s="1">
        <v>267</v>
      </c>
      <c r="G1962" s="1">
        <v>2</v>
      </c>
      <c r="H1962" s="1">
        <v>269</v>
      </c>
      <c r="I1962" s="1">
        <v>0.02</v>
      </c>
      <c r="J1962" s="3" t="s">
        <v>16</v>
      </c>
    </row>
    <row r="1963" spans="1:10" x14ac:dyDescent="0.2">
      <c r="A1963" s="2">
        <v>1962</v>
      </c>
      <c r="B1963" s="1" t="s">
        <v>2007</v>
      </c>
      <c r="C1963" s="1" t="s">
        <v>2184</v>
      </c>
      <c r="D1963" s="1" t="s">
        <v>2204</v>
      </c>
      <c r="E1963" s="1" t="s">
        <v>22</v>
      </c>
      <c r="F1963" s="1">
        <v>210</v>
      </c>
      <c r="G1963" s="1">
        <v>2</v>
      </c>
      <c r="H1963" s="1">
        <v>212</v>
      </c>
      <c r="I1963" s="1">
        <v>0.02</v>
      </c>
      <c r="J1963" s="3" t="s">
        <v>16</v>
      </c>
    </row>
    <row r="1964" spans="1:10" x14ac:dyDescent="0.2">
      <c r="A1964" s="2">
        <v>1963</v>
      </c>
      <c r="B1964" s="1" t="s">
        <v>2007</v>
      </c>
      <c r="C1964" s="1" t="s">
        <v>2184</v>
      </c>
      <c r="D1964" s="1" t="s">
        <v>2205</v>
      </c>
      <c r="E1964" s="1" t="s">
        <v>22</v>
      </c>
      <c r="F1964" s="1">
        <v>190</v>
      </c>
      <c r="G1964" s="1" t="s">
        <v>33</v>
      </c>
      <c r="H1964" s="1">
        <v>190</v>
      </c>
      <c r="I1964" s="1">
        <v>0.02</v>
      </c>
      <c r="J1964" s="3" t="s">
        <v>16</v>
      </c>
    </row>
    <row r="1965" spans="1:10" x14ac:dyDescent="0.2">
      <c r="A1965" s="2">
        <v>1964</v>
      </c>
      <c r="B1965" s="1" t="s">
        <v>2007</v>
      </c>
      <c r="C1965" s="1" t="s">
        <v>2184</v>
      </c>
      <c r="D1965" s="1" t="s">
        <v>2206</v>
      </c>
      <c r="E1965" s="1" t="s">
        <v>22</v>
      </c>
      <c r="F1965" s="1">
        <v>156</v>
      </c>
      <c r="G1965" s="1">
        <v>3</v>
      </c>
      <c r="H1965" s="1">
        <v>159</v>
      </c>
      <c r="I1965" s="1">
        <v>0.01</v>
      </c>
      <c r="J1965" s="3" t="s">
        <v>16</v>
      </c>
    </row>
    <row r="1966" spans="1:10" x14ac:dyDescent="0.2">
      <c r="A1966" s="2">
        <v>1965</v>
      </c>
      <c r="B1966" s="1" t="s">
        <v>2007</v>
      </c>
      <c r="C1966" s="1" t="s">
        <v>2184</v>
      </c>
      <c r="D1966" s="1" t="s">
        <v>2207</v>
      </c>
      <c r="E1966" s="1" t="s">
        <v>22</v>
      </c>
      <c r="F1966" s="1">
        <v>129</v>
      </c>
      <c r="G1966" s="1">
        <v>2</v>
      </c>
      <c r="H1966" s="1">
        <v>131</v>
      </c>
      <c r="I1966" s="1">
        <v>0.01</v>
      </c>
      <c r="J1966" s="3" t="s">
        <v>16</v>
      </c>
    </row>
    <row r="1967" spans="1:10" x14ac:dyDescent="0.2">
      <c r="A1967" s="2">
        <v>1966</v>
      </c>
      <c r="B1967" s="1" t="s">
        <v>2007</v>
      </c>
      <c r="C1967" s="1" t="s">
        <v>2184</v>
      </c>
      <c r="D1967" s="1" t="s">
        <v>34</v>
      </c>
      <c r="E1967" s="1" t="s">
        <v>35</v>
      </c>
      <c r="F1967" s="1">
        <v>2321</v>
      </c>
      <c r="G1967" s="1">
        <v>41</v>
      </c>
      <c r="H1967" s="1">
        <v>2362</v>
      </c>
      <c r="I1967" s="1">
        <v>0.19</v>
      </c>
      <c r="J1967" s="3" t="s">
        <v>16</v>
      </c>
    </row>
    <row r="1968" spans="1:10" x14ac:dyDescent="0.2">
      <c r="A1968" s="2">
        <v>1967</v>
      </c>
      <c r="B1968" s="1" t="s">
        <v>2007</v>
      </c>
      <c r="C1968" s="1" t="s">
        <v>2208</v>
      </c>
      <c r="D1968" s="1" t="s">
        <v>2209</v>
      </c>
      <c r="E1968" s="1" t="s">
        <v>15</v>
      </c>
      <c r="F1968" s="1">
        <v>732298</v>
      </c>
      <c r="G1968" s="1">
        <v>1525</v>
      </c>
      <c r="H1968" s="1">
        <v>733823</v>
      </c>
      <c r="I1968" s="1">
        <v>54.17</v>
      </c>
      <c r="J1968" s="3" t="s">
        <v>13</v>
      </c>
    </row>
    <row r="1969" spans="1:10" x14ac:dyDescent="0.2">
      <c r="A1969" s="2">
        <v>1968</v>
      </c>
      <c r="B1969" s="1" t="s">
        <v>2007</v>
      </c>
      <c r="C1969" s="1" t="s">
        <v>2208</v>
      </c>
      <c r="D1969" s="1" t="s">
        <v>2210</v>
      </c>
      <c r="E1969" s="1" t="s">
        <v>12</v>
      </c>
      <c r="F1969" s="1">
        <v>464472</v>
      </c>
      <c r="G1969" s="1">
        <v>854</v>
      </c>
      <c r="H1969" s="1">
        <v>465326</v>
      </c>
      <c r="I1969" s="1">
        <v>34.35</v>
      </c>
      <c r="J1969" s="3" t="s">
        <v>16</v>
      </c>
    </row>
    <row r="1970" spans="1:10" x14ac:dyDescent="0.2">
      <c r="A1970" s="2">
        <v>1969</v>
      </c>
      <c r="B1970" s="1" t="s">
        <v>2007</v>
      </c>
      <c r="C1970" s="1" t="s">
        <v>2208</v>
      </c>
      <c r="D1970" s="1" t="s">
        <v>2211</v>
      </c>
      <c r="E1970" s="1" t="s">
        <v>2013</v>
      </c>
      <c r="F1970" s="1">
        <v>92279</v>
      </c>
      <c r="G1970" s="1">
        <v>174</v>
      </c>
      <c r="H1970" s="1">
        <v>92453</v>
      </c>
      <c r="I1970" s="1">
        <v>6.82</v>
      </c>
      <c r="J1970" s="3" t="s">
        <v>16</v>
      </c>
    </row>
    <row r="1971" spans="1:10" x14ac:dyDescent="0.2">
      <c r="A1971" s="2">
        <v>1970</v>
      </c>
      <c r="B1971" s="1" t="s">
        <v>2007</v>
      </c>
      <c r="C1971" s="1" t="s">
        <v>2208</v>
      </c>
      <c r="D1971" s="1" t="s">
        <v>2212</v>
      </c>
      <c r="E1971" s="1" t="s">
        <v>2016</v>
      </c>
      <c r="F1971" s="1">
        <v>20049</v>
      </c>
      <c r="G1971" s="1">
        <v>31</v>
      </c>
      <c r="H1971" s="1">
        <v>20080</v>
      </c>
      <c r="I1971" s="1">
        <v>1.48</v>
      </c>
      <c r="J1971" s="3" t="s">
        <v>16</v>
      </c>
    </row>
    <row r="1972" spans="1:10" x14ac:dyDescent="0.2">
      <c r="A1972" s="2">
        <v>1971</v>
      </c>
      <c r="B1972" s="1" t="s">
        <v>2007</v>
      </c>
      <c r="C1972" s="1" t="s">
        <v>2208</v>
      </c>
      <c r="D1972" s="1" t="s">
        <v>2213</v>
      </c>
      <c r="E1972" s="1" t="s">
        <v>26</v>
      </c>
      <c r="F1972" s="1">
        <v>10120</v>
      </c>
      <c r="G1972" s="1">
        <v>31</v>
      </c>
      <c r="H1972" s="1">
        <v>10151</v>
      </c>
      <c r="I1972" s="1">
        <v>0.75</v>
      </c>
      <c r="J1972" s="3" t="s">
        <v>16</v>
      </c>
    </row>
    <row r="1973" spans="1:10" x14ac:dyDescent="0.2">
      <c r="A1973" s="2">
        <v>1972</v>
      </c>
      <c r="B1973" s="1" t="s">
        <v>2007</v>
      </c>
      <c r="C1973" s="1" t="s">
        <v>2208</v>
      </c>
      <c r="D1973" s="1" t="s">
        <v>2214</v>
      </c>
      <c r="E1973" s="1" t="s">
        <v>22</v>
      </c>
      <c r="F1973" s="1">
        <v>6159</v>
      </c>
      <c r="G1973" s="1">
        <v>1</v>
      </c>
      <c r="H1973" s="1">
        <v>6160</v>
      </c>
      <c r="I1973" s="1">
        <v>0.45</v>
      </c>
      <c r="J1973" s="3" t="s">
        <v>16</v>
      </c>
    </row>
    <row r="1974" spans="1:10" x14ac:dyDescent="0.2">
      <c r="A1974" s="2">
        <v>1973</v>
      </c>
      <c r="B1974" s="1" t="s">
        <v>2007</v>
      </c>
      <c r="C1974" s="1" t="s">
        <v>2208</v>
      </c>
      <c r="D1974" s="1" t="s">
        <v>2215</v>
      </c>
      <c r="E1974" s="1" t="s">
        <v>22</v>
      </c>
      <c r="F1974" s="1">
        <v>4152</v>
      </c>
      <c r="G1974" s="1">
        <v>14</v>
      </c>
      <c r="H1974" s="1">
        <v>4166</v>
      </c>
      <c r="I1974" s="1">
        <v>0.31</v>
      </c>
      <c r="J1974" s="3" t="s">
        <v>16</v>
      </c>
    </row>
    <row r="1975" spans="1:10" x14ac:dyDescent="0.2">
      <c r="A1975" s="2">
        <v>1974</v>
      </c>
      <c r="B1975" s="1" t="s">
        <v>2007</v>
      </c>
      <c r="C1975" s="1" t="s">
        <v>2208</v>
      </c>
      <c r="D1975" s="1" t="s">
        <v>2216</v>
      </c>
      <c r="E1975" s="1" t="s">
        <v>22</v>
      </c>
      <c r="F1975" s="1">
        <v>3413</v>
      </c>
      <c r="G1975" s="1" t="s">
        <v>33</v>
      </c>
      <c r="H1975" s="1">
        <v>3413</v>
      </c>
      <c r="I1975" s="1">
        <v>0.25</v>
      </c>
      <c r="J1975" s="3" t="s">
        <v>16</v>
      </c>
    </row>
    <row r="1976" spans="1:10" x14ac:dyDescent="0.2">
      <c r="A1976" s="2">
        <v>1975</v>
      </c>
      <c r="B1976" s="1" t="s">
        <v>2007</v>
      </c>
      <c r="C1976" s="1" t="s">
        <v>2208</v>
      </c>
      <c r="D1976" s="1" t="s">
        <v>2217</v>
      </c>
      <c r="E1976" s="1" t="s">
        <v>62</v>
      </c>
      <c r="F1976" s="1">
        <v>3058</v>
      </c>
      <c r="G1976" s="1">
        <v>3</v>
      </c>
      <c r="H1976" s="1">
        <v>3061</v>
      </c>
      <c r="I1976" s="1">
        <v>0.23</v>
      </c>
      <c r="J1976" s="3" t="s">
        <v>16</v>
      </c>
    </row>
    <row r="1977" spans="1:10" x14ac:dyDescent="0.2">
      <c r="A1977" s="2">
        <v>1976</v>
      </c>
      <c r="B1977" s="1" t="s">
        <v>2007</v>
      </c>
      <c r="C1977" s="1" t="s">
        <v>2208</v>
      </c>
      <c r="D1977" s="1" t="s">
        <v>2218</v>
      </c>
      <c r="E1977" s="1" t="s">
        <v>22</v>
      </c>
      <c r="F1977" s="1">
        <v>2140</v>
      </c>
      <c r="G1977" s="1">
        <v>2</v>
      </c>
      <c r="H1977" s="1">
        <v>2142</v>
      </c>
      <c r="I1977" s="1">
        <v>0.16</v>
      </c>
      <c r="J1977" s="3" t="s">
        <v>16</v>
      </c>
    </row>
    <row r="1978" spans="1:10" x14ac:dyDescent="0.2">
      <c r="A1978" s="2">
        <v>1977</v>
      </c>
      <c r="B1978" s="1" t="s">
        <v>2007</v>
      </c>
      <c r="C1978" s="1" t="s">
        <v>2208</v>
      </c>
      <c r="D1978" s="1" t="s">
        <v>2219</v>
      </c>
      <c r="E1978" s="1" t="s">
        <v>22</v>
      </c>
      <c r="F1978" s="1">
        <v>1548</v>
      </c>
      <c r="G1978" s="1">
        <v>2</v>
      </c>
      <c r="H1978" s="1">
        <v>1550</v>
      </c>
      <c r="I1978" s="1">
        <v>0.11</v>
      </c>
      <c r="J1978" s="3" t="s">
        <v>16</v>
      </c>
    </row>
    <row r="1979" spans="1:10" x14ac:dyDescent="0.2">
      <c r="A1979" s="2">
        <v>1978</v>
      </c>
      <c r="B1979" s="1" t="s">
        <v>2007</v>
      </c>
      <c r="C1979" s="1" t="s">
        <v>2208</v>
      </c>
      <c r="D1979" s="1" t="s">
        <v>2220</v>
      </c>
      <c r="E1979" s="1" t="s">
        <v>2121</v>
      </c>
      <c r="F1979" s="1">
        <v>1239</v>
      </c>
      <c r="G1979" s="1">
        <v>3</v>
      </c>
      <c r="H1979" s="1">
        <v>1242</v>
      </c>
      <c r="I1979" s="1">
        <v>0.09</v>
      </c>
      <c r="J1979" s="3" t="s">
        <v>16</v>
      </c>
    </row>
    <row r="1980" spans="1:10" x14ac:dyDescent="0.2">
      <c r="A1980" s="2">
        <v>1979</v>
      </c>
      <c r="B1980" s="1" t="s">
        <v>2007</v>
      </c>
      <c r="C1980" s="1" t="s">
        <v>2208</v>
      </c>
      <c r="D1980" s="1" t="s">
        <v>2221</v>
      </c>
      <c r="E1980" s="1" t="s">
        <v>22</v>
      </c>
      <c r="F1980" s="1">
        <v>1221</v>
      </c>
      <c r="G1980" s="1">
        <v>3</v>
      </c>
      <c r="H1980" s="1">
        <v>1224</v>
      </c>
      <c r="I1980" s="1">
        <v>0.09</v>
      </c>
      <c r="J1980" s="3" t="s">
        <v>16</v>
      </c>
    </row>
    <row r="1981" spans="1:10" x14ac:dyDescent="0.2">
      <c r="A1981" s="2">
        <v>1980</v>
      </c>
      <c r="B1981" s="1" t="s">
        <v>2007</v>
      </c>
      <c r="C1981" s="1" t="s">
        <v>2208</v>
      </c>
      <c r="D1981" s="1" t="s">
        <v>2222</v>
      </c>
      <c r="E1981" s="1" t="s">
        <v>22</v>
      </c>
      <c r="F1981" s="1">
        <v>1128</v>
      </c>
      <c r="G1981" s="1">
        <v>8</v>
      </c>
      <c r="H1981" s="1">
        <v>1136</v>
      </c>
      <c r="I1981" s="1">
        <v>0.08</v>
      </c>
      <c r="J1981" s="3" t="s">
        <v>16</v>
      </c>
    </row>
    <row r="1982" spans="1:10" x14ac:dyDescent="0.2">
      <c r="A1982" s="2">
        <v>1981</v>
      </c>
      <c r="B1982" s="1" t="s">
        <v>2007</v>
      </c>
      <c r="C1982" s="1" t="s">
        <v>2208</v>
      </c>
      <c r="D1982" s="1" t="s">
        <v>2223</v>
      </c>
      <c r="E1982" s="1" t="s">
        <v>22</v>
      </c>
      <c r="F1982" s="1">
        <v>1113</v>
      </c>
      <c r="G1982" s="1">
        <v>3</v>
      </c>
      <c r="H1982" s="1">
        <v>1116</v>
      </c>
      <c r="I1982" s="1">
        <v>0.08</v>
      </c>
      <c r="J1982" s="3" t="s">
        <v>16</v>
      </c>
    </row>
    <row r="1983" spans="1:10" x14ac:dyDescent="0.2">
      <c r="A1983" s="2">
        <v>1982</v>
      </c>
      <c r="B1983" s="1" t="s">
        <v>2007</v>
      </c>
      <c r="C1983" s="1" t="s">
        <v>2208</v>
      </c>
      <c r="D1983" s="1" t="s">
        <v>2224</v>
      </c>
      <c r="E1983" s="1" t="s">
        <v>22</v>
      </c>
      <c r="F1983" s="1">
        <v>993</v>
      </c>
      <c r="G1983" s="1">
        <v>6</v>
      </c>
      <c r="H1983" s="1">
        <v>999</v>
      </c>
      <c r="I1983" s="1">
        <v>7.0000000000000007E-2</v>
      </c>
      <c r="J1983" s="3" t="s">
        <v>16</v>
      </c>
    </row>
    <row r="1984" spans="1:10" x14ac:dyDescent="0.2">
      <c r="A1984" s="2">
        <v>1983</v>
      </c>
      <c r="B1984" s="1" t="s">
        <v>2007</v>
      </c>
      <c r="C1984" s="1" t="s">
        <v>2208</v>
      </c>
      <c r="D1984" s="1" t="s">
        <v>2225</v>
      </c>
      <c r="E1984" s="1" t="s">
        <v>2006</v>
      </c>
      <c r="F1984" s="1">
        <v>931</v>
      </c>
      <c r="G1984" s="1" t="s">
        <v>33</v>
      </c>
      <c r="H1984" s="1">
        <v>931</v>
      </c>
      <c r="I1984" s="1">
        <v>7.0000000000000007E-2</v>
      </c>
      <c r="J1984" s="3" t="s">
        <v>16</v>
      </c>
    </row>
    <row r="1985" spans="1:10" x14ac:dyDescent="0.2">
      <c r="A1985" s="2">
        <v>1984</v>
      </c>
      <c r="B1985" s="1" t="s">
        <v>2007</v>
      </c>
      <c r="C1985" s="1" t="s">
        <v>2208</v>
      </c>
      <c r="D1985" s="1" t="s">
        <v>2226</v>
      </c>
      <c r="E1985" s="1" t="s">
        <v>1055</v>
      </c>
      <c r="F1985" s="1">
        <v>916</v>
      </c>
      <c r="G1985" s="1">
        <v>3</v>
      </c>
      <c r="H1985" s="1">
        <v>919</v>
      </c>
      <c r="I1985" s="1">
        <v>7.0000000000000007E-2</v>
      </c>
      <c r="J1985" s="3" t="s">
        <v>16</v>
      </c>
    </row>
    <row r="1986" spans="1:10" x14ac:dyDescent="0.2">
      <c r="A1986" s="2">
        <v>1985</v>
      </c>
      <c r="B1986" s="1" t="s">
        <v>2007</v>
      </c>
      <c r="C1986" s="1" t="s">
        <v>2208</v>
      </c>
      <c r="D1986" s="1" t="s">
        <v>2227</v>
      </c>
      <c r="E1986" s="1" t="s">
        <v>22</v>
      </c>
      <c r="F1986" s="1">
        <v>614</v>
      </c>
      <c r="G1986" s="1">
        <v>3</v>
      </c>
      <c r="H1986" s="1">
        <v>617</v>
      </c>
      <c r="I1986" s="1">
        <v>0.05</v>
      </c>
      <c r="J1986" s="3" t="s">
        <v>16</v>
      </c>
    </row>
    <row r="1987" spans="1:10" x14ac:dyDescent="0.2">
      <c r="A1987" s="2">
        <v>1986</v>
      </c>
      <c r="B1987" s="1" t="s">
        <v>2007</v>
      </c>
      <c r="C1987" s="1" t="s">
        <v>2208</v>
      </c>
      <c r="D1987" s="1" t="s">
        <v>34</v>
      </c>
      <c r="E1987" s="1" t="s">
        <v>35</v>
      </c>
      <c r="F1987" s="1">
        <v>4106</v>
      </c>
      <c r="G1987" s="1">
        <v>17</v>
      </c>
      <c r="H1987" s="1">
        <v>4123</v>
      </c>
      <c r="I1987" s="1">
        <v>0.3</v>
      </c>
      <c r="J1987" s="3" t="s">
        <v>16</v>
      </c>
    </row>
    <row r="1988" spans="1:10" x14ac:dyDescent="0.2">
      <c r="A1988" s="2">
        <v>1987</v>
      </c>
      <c r="B1988" s="1" t="s">
        <v>2007</v>
      </c>
      <c r="C1988" s="1" t="s">
        <v>2228</v>
      </c>
      <c r="D1988" s="1" t="s">
        <v>2229</v>
      </c>
      <c r="E1988" s="1" t="s">
        <v>15</v>
      </c>
      <c r="F1988" s="1">
        <v>546163</v>
      </c>
      <c r="G1988" s="1">
        <v>2519</v>
      </c>
      <c r="H1988" s="1">
        <v>548682</v>
      </c>
      <c r="I1988" s="1">
        <v>48.82</v>
      </c>
      <c r="J1988" s="3" t="s">
        <v>13</v>
      </c>
    </row>
    <row r="1989" spans="1:10" x14ac:dyDescent="0.2">
      <c r="A1989" s="2">
        <v>1988</v>
      </c>
      <c r="B1989" s="1" t="s">
        <v>2007</v>
      </c>
      <c r="C1989" s="1" t="s">
        <v>2228</v>
      </c>
      <c r="D1989" s="1" t="s">
        <v>2230</v>
      </c>
      <c r="E1989" s="1" t="s">
        <v>12</v>
      </c>
      <c r="F1989" s="1">
        <v>525069</v>
      </c>
      <c r="G1989" s="1">
        <v>1797</v>
      </c>
      <c r="H1989" s="1">
        <v>526866</v>
      </c>
      <c r="I1989" s="1">
        <v>46.88</v>
      </c>
      <c r="J1989" s="3" t="s">
        <v>16</v>
      </c>
    </row>
    <row r="1990" spans="1:10" x14ac:dyDescent="0.2">
      <c r="A1990" s="2">
        <v>1989</v>
      </c>
      <c r="B1990" s="1" t="s">
        <v>2007</v>
      </c>
      <c r="C1990" s="1" t="s">
        <v>2228</v>
      </c>
      <c r="D1990" s="1" t="s">
        <v>2231</v>
      </c>
      <c r="E1990" s="1" t="s">
        <v>26</v>
      </c>
      <c r="F1990" s="1">
        <v>12742</v>
      </c>
      <c r="G1990" s="1">
        <v>80</v>
      </c>
      <c r="H1990" s="1">
        <v>12822</v>
      </c>
      <c r="I1990" s="1">
        <v>1.1399999999999999</v>
      </c>
      <c r="J1990" s="3" t="s">
        <v>16</v>
      </c>
    </row>
    <row r="1991" spans="1:10" x14ac:dyDescent="0.2">
      <c r="A1991" s="2">
        <v>1990</v>
      </c>
      <c r="B1991" s="1" t="s">
        <v>2007</v>
      </c>
      <c r="C1991" s="1" t="s">
        <v>2228</v>
      </c>
      <c r="D1991" s="1" t="s">
        <v>2232</v>
      </c>
      <c r="E1991" s="1" t="s">
        <v>2013</v>
      </c>
      <c r="F1991" s="1">
        <v>11384</v>
      </c>
      <c r="G1991" s="1">
        <v>139</v>
      </c>
      <c r="H1991" s="1">
        <v>11523</v>
      </c>
      <c r="I1991" s="1">
        <v>1.03</v>
      </c>
      <c r="J1991" s="3" t="s">
        <v>16</v>
      </c>
    </row>
    <row r="1992" spans="1:10" x14ac:dyDescent="0.2">
      <c r="A1992" s="2">
        <v>1991</v>
      </c>
      <c r="B1992" s="1" t="s">
        <v>2007</v>
      </c>
      <c r="C1992" s="1" t="s">
        <v>2228</v>
      </c>
      <c r="D1992" s="1" t="s">
        <v>2233</v>
      </c>
      <c r="E1992" s="1" t="s">
        <v>2016</v>
      </c>
      <c r="F1992" s="1">
        <v>7716</v>
      </c>
      <c r="G1992" s="1">
        <v>104</v>
      </c>
      <c r="H1992" s="1">
        <v>7820</v>
      </c>
      <c r="I1992" s="1">
        <v>0.7</v>
      </c>
      <c r="J1992" s="3" t="s">
        <v>16</v>
      </c>
    </row>
    <row r="1993" spans="1:10" x14ac:dyDescent="0.2">
      <c r="A1993" s="2">
        <v>1992</v>
      </c>
      <c r="B1993" s="1" t="s">
        <v>2007</v>
      </c>
      <c r="C1993" s="1" t="s">
        <v>2228</v>
      </c>
      <c r="D1993" s="1" t="s">
        <v>2234</v>
      </c>
      <c r="E1993" s="1" t="s">
        <v>22</v>
      </c>
      <c r="F1993" s="1">
        <v>2150</v>
      </c>
      <c r="G1993" s="1">
        <v>4</v>
      </c>
      <c r="H1993" s="1">
        <v>2154</v>
      </c>
      <c r="I1993" s="1">
        <v>0.19</v>
      </c>
      <c r="J1993" s="3" t="s">
        <v>16</v>
      </c>
    </row>
    <row r="1994" spans="1:10" x14ac:dyDescent="0.2">
      <c r="A1994" s="2">
        <v>1993</v>
      </c>
      <c r="B1994" s="1" t="s">
        <v>2007</v>
      </c>
      <c r="C1994" s="1" t="s">
        <v>2228</v>
      </c>
      <c r="D1994" s="1" t="s">
        <v>2235</v>
      </c>
      <c r="E1994" s="1" t="s">
        <v>22</v>
      </c>
      <c r="F1994" s="1">
        <v>1651</v>
      </c>
      <c r="G1994" s="1" t="s">
        <v>33</v>
      </c>
      <c r="H1994" s="1">
        <v>1651</v>
      </c>
      <c r="I1994" s="1">
        <v>0.15</v>
      </c>
      <c r="J1994" s="3" t="s">
        <v>16</v>
      </c>
    </row>
    <row r="1995" spans="1:10" x14ac:dyDescent="0.2">
      <c r="A1995" s="2">
        <v>1994</v>
      </c>
      <c r="B1995" s="1" t="s">
        <v>2007</v>
      </c>
      <c r="C1995" s="1" t="s">
        <v>2228</v>
      </c>
      <c r="D1995" s="1" t="s">
        <v>2236</v>
      </c>
      <c r="E1995" s="1" t="s">
        <v>2197</v>
      </c>
      <c r="F1995" s="1">
        <v>1622</v>
      </c>
      <c r="G1995" s="1">
        <v>36</v>
      </c>
      <c r="H1995" s="1">
        <v>1658</v>
      </c>
      <c r="I1995" s="1">
        <v>0.15</v>
      </c>
      <c r="J1995" s="3" t="s">
        <v>16</v>
      </c>
    </row>
    <row r="1996" spans="1:10" x14ac:dyDescent="0.2">
      <c r="A1996" s="2">
        <v>1995</v>
      </c>
      <c r="B1996" s="1" t="s">
        <v>2007</v>
      </c>
      <c r="C1996" s="1" t="s">
        <v>2228</v>
      </c>
      <c r="D1996" s="1" t="s">
        <v>2237</v>
      </c>
      <c r="E1996" s="1" t="s">
        <v>22</v>
      </c>
      <c r="F1996" s="1">
        <v>1215</v>
      </c>
      <c r="G1996" s="1">
        <v>2</v>
      </c>
      <c r="H1996" s="1">
        <v>1217</v>
      </c>
      <c r="I1996" s="1">
        <v>0.11</v>
      </c>
      <c r="J1996" s="3" t="s">
        <v>16</v>
      </c>
    </row>
    <row r="1997" spans="1:10" x14ac:dyDescent="0.2">
      <c r="A1997" s="2">
        <v>1996</v>
      </c>
      <c r="B1997" s="1" t="s">
        <v>2007</v>
      </c>
      <c r="C1997" s="1" t="s">
        <v>2228</v>
      </c>
      <c r="D1997" s="1" t="s">
        <v>2238</v>
      </c>
      <c r="E1997" s="1" t="s">
        <v>22</v>
      </c>
      <c r="F1997" s="1">
        <v>877</v>
      </c>
      <c r="G1997" s="1">
        <v>5</v>
      </c>
      <c r="H1997" s="1">
        <v>882</v>
      </c>
      <c r="I1997" s="1">
        <v>0.08</v>
      </c>
      <c r="J1997" s="3" t="s">
        <v>16</v>
      </c>
    </row>
    <row r="1998" spans="1:10" x14ac:dyDescent="0.2">
      <c r="A1998" s="2">
        <v>1997</v>
      </c>
      <c r="B1998" s="1" t="s">
        <v>2007</v>
      </c>
      <c r="C1998" s="1" t="s">
        <v>2228</v>
      </c>
      <c r="D1998" s="1" t="s">
        <v>2239</v>
      </c>
      <c r="E1998" s="1" t="s">
        <v>22</v>
      </c>
      <c r="F1998" s="1">
        <v>863</v>
      </c>
      <c r="G1998" s="1">
        <v>3</v>
      </c>
      <c r="H1998" s="1">
        <v>866</v>
      </c>
      <c r="I1998" s="1">
        <v>0.08</v>
      </c>
      <c r="J1998" s="3" t="s">
        <v>16</v>
      </c>
    </row>
    <row r="1999" spans="1:10" x14ac:dyDescent="0.2">
      <c r="A1999" s="2">
        <v>1998</v>
      </c>
      <c r="B1999" s="1" t="s">
        <v>2007</v>
      </c>
      <c r="C1999" s="1" t="s">
        <v>2228</v>
      </c>
      <c r="D1999" s="1" t="s">
        <v>2036</v>
      </c>
      <c r="E1999" s="1" t="s">
        <v>22</v>
      </c>
      <c r="F1999" s="1">
        <v>775</v>
      </c>
      <c r="G1999" s="1">
        <v>2</v>
      </c>
      <c r="H1999" s="1">
        <v>777</v>
      </c>
      <c r="I1999" s="1">
        <v>7.0000000000000007E-2</v>
      </c>
      <c r="J1999" s="3" t="s">
        <v>16</v>
      </c>
    </row>
    <row r="2000" spans="1:10" x14ac:dyDescent="0.2">
      <c r="A2000" s="2">
        <v>1999</v>
      </c>
      <c r="B2000" s="1" t="s">
        <v>2007</v>
      </c>
      <c r="C2000" s="1" t="s">
        <v>2228</v>
      </c>
      <c r="D2000" s="1" t="s">
        <v>2240</v>
      </c>
      <c r="E2000" s="1" t="s">
        <v>31</v>
      </c>
      <c r="F2000" s="1">
        <v>765</v>
      </c>
      <c r="G2000" s="1">
        <v>3</v>
      </c>
      <c r="H2000" s="1">
        <v>768</v>
      </c>
      <c r="I2000" s="1">
        <v>7.0000000000000007E-2</v>
      </c>
      <c r="J2000" s="3" t="s">
        <v>16</v>
      </c>
    </row>
    <row r="2001" spans="1:10" x14ac:dyDescent="0.2">
      <c r="A2001" s="2">
        <v>2000</v>
      </c>
      <c r="B2001" s="1" t="s">
        <v>2007</v>
      </c>
      <c r="C2001" s="1" t="s">
        <v>2228</v>
      </c>
      <c r="D2001" s="1" t="s">
        <v>2241</v>
      </c>
      <c r="E2001" s="1" t="s">
        <v>22</v>
      </c>
      <c r="F2001" s="1">
        <v>694</v>
      </c>
      <c r="G2001" s="1">
        <v>1</v>
      </c>
      <c r="H2001" s="1">
        <v>695</v>
      </c>
      <c r="I2001" s="1">
        <v>0.06</v>
      </c>
      <c r="J2001" s="3" t="s">
        <v>16</v>
      </c>
    </row>
    <row r="2002" spans="1:10" x14ac:dyDescent="0.2">
      <c r="A2002" s="2">
        <v>2001</v>
      </c>
      <c r="B2002" s="1" t="s">
        <v>2007</v>
      </c>
      <c r="C2002" s="1" t="s">
        <v>2228</v>
      </c>
      <c r="D2002" s="1" t="s">
        <v>2242</v>
      </c>
      <c r="E2002" s="1" t="s">
        <v>22</v>
      </c>
      <c r="F2002" s="1">
        <v>569</v>
      </c>
      <c r="G2002" s="1">
        <v>3</v>
      </c>
      <c r="H2002" s="1">
        <v>572</v>
      </c>
      <c r="I2002" s="1">
        <v>0.05</v>
      </c>
      <c r="J2002" s="3" t="s">
        <v>16</v>
      </c>
    </row>
    <row r="2003" spans="1:10" x14ac:dyDescent="0.2">
      <c r="A2003" s="2">
        <v>2002</v>
      </c>
      <c r="B2003" s="1" t="s">
        <v>2007</v>
      </c>
      <c r="C2003" s="1" t="s">
        <v>2228</v>
      </c>
      <c r="D2003" s="1" t="s">
        <v>2243</v>
      </c>
      <c r="E2003" s="1" t="s">
        <v>22</v>
      </c>
      <c r="F2003" s="1">
        <v>521</v>
      </c>
      <c r="G2003" s="1">
        <v>3</v>
      </c>
      <c r="H2003" s="1">
        <v>524</v>
      </c>
      <c r="I2003" s="1">
        <v>0.05</v>
      </c>
      <c r="J2003" s="3" t="s">
        <v>16</v>
      </c>
    </row>
    <row r="2004" spans="1:10" x14ac:dyDescent="0.2">
      <c r="A2004" s="2">
        <v>2003</v>
      </c>
      <c r="B2004" s="1" t="s">
        <v>2007</v>
      </c>
      <c r="C2004" s="1" t="s">
        <v>2228</v>
      </c>
      <c r="D2004" s="1" t="s">
        <v>1362</v>
      </c>
      <c r="E2004" s="1" t="s">
        <v>949</v>
      </c>
      <c r="F2004" s="1">
        <v>456</v>
      </c>
      <c r="G2004" s="1">
        <v>11</v>
      </c>
      <c r="H2004" s="1">
        <v>467</v>
      </c>
      <c r="I2004" s="1">
        <v>0.04</v>
      </c>
      <c r="J2004" s="3" t="s">
        <v>16</v>
      </c>
    </row>
    <row r="2005" spans="1:10" x14ac:dyDescent="0.2">
      <c r="A2005" s="2">
        <v>2004</v>
      </c>
      <c r="B2005" s="1" t="s">
        <v>2007</v>
      </c>
      <c r="C2005" s="1" t="s">
        <v>2228</v>
      </c>
      <c r="D2005" s="1" t="s">
        <v>2244</v>
      </c>
      <c r="E2005" s="1" t="s">
        <v>62</v>
      </c>
      <c r="F2005" s="1">
        <v>438</v>
      </c>
      <c r="G2005" s="1">
        <v>3</v>
      </c>
      <c r="H2005" s="1">
        <v>441</v>
      </c>
      <c r="I2005" s="1">
        <v>0.04</v>
      </c>
      <c r="J2005" s="3" t="s">
        <v>16</v>
      </c>
    </row>
    <row r="2006" spans="1:10" x14ac:dyDescent="0.2">
      <c r="A2006" s="2">
        <v>2005</v>
      </c>
      <c r="B2006" s="1" t="s">
        <v>2007</v>
      </c>
      <c r="C2006" s="1" t="s">
        <v>2228</v>
      </c>
      <c r="D2006" s="1" t="s">
        <v>2245</v>
      </c>
      <c r="E2006" s="1" t="s">
        <v>824</v>
      </c>
      <c r="F2006" s="1">
        <v>407</v>
      </c>
      <c r="G2006" s="1">
        <v>3</v>
      </c>
      <c r="H2006" s="1">
        <v>410</v>
      </c>
      <c r="I2006" s="1">
        <v>0.04</v>
      </c>
      <c r="J2006" s="3" t="s">
        <v>16</v>
      </c>
    </row>
    <row r="2007" spans="1:10" x14ac:dyDescent="0.2">
      <c r="A2007" s="2">
        <v>2006</v>
      </c>
      <c r="B2007" s="1" t="s">
        <v>2007</v>
      </c>
      <c r="C2007" s="1" t="s">
        <v>2228</v>
      </c>
      <c r="D2007" s="1" t="s">
        <v>2246</v>
      </c>
      <c r="E2007" s="1" t="s">
        <v>22</v>
      </c>
      <c r="F2007" s="1">
        <v>317</v>
      </c>
      <c r="G2007" s="1">
        <v>1</v>
      </c>
      <c r="H2007" s="1">
        <v>318</v>
      </c>
      <c r="I2007" s="1">
        <v>0.03</v>
      </c>
      <c r="J2007" s="3" t="s">
        <v>16</v>
      </c>
    </row>
    <row r="2008" spans="1:10" x14ac:dyDescent="0.2">
      <c r="A2008" s="2">
        <v>2007</v>
      </c>
      <c r="B2008" s="1" t="s">
        <v>2007</v>
      </c>
      <c r="C2008" s="1" t="s">
        <v>2228</v>
      </c>
      <c r="D2008" s="1" t="s">
        <v>1125</v>
      </c>
      <c r="E2008" s="1" t="s">
        <v>22</v>
      </c>
      <c r="F2008" s="1">
        <v>295</v>
      </c>
      <c r="G2008" s="1">
        <v>1</v>
      </c>
      <c r="H2008" s="1">
        <v>296</v>
      </c>
      <c r="I2008" s="1">
        <v>0.03</v>
      </c>
      <c r="J2008" s="3" t="s">
        <v>16</v>
      </c>
    </row>
    <row r="2009" spans="1:10" x14ac:dyDescent="0.2">
      <c r="A2009" s="2">
        <v>2008</v>
      </c>
      <c r="B2009" s="1" t="s">
        <v>2007</v>
      </c>
      <c r="C2009" s="1" t="s">
        <v>2228</v>
      </c>
      <c r="D2009" s="1" t="s">
        <v>2247</v>
      </c>
      <c r="E2009" s="1" t="s">
        <v>2248</v>
      </c>
      <c r="F2009" s="1">
        <v>214</v>
      </c>
      <c r="G2009" s="1">
        <v>1</v>
      </c>
      <c r="H2009" s="1">
        <v>215</v>
      </c>
      <c r="I2009" s="1">
        <v>0.02</v>
      </c>
      <c r="J2009" s="3" t="s">
        <v>16</v>
      </c>
    </row>
    <row r="2010" spans="1:10" x14ac:dyDescent="0.2">
      <c r="A2010" s="2">
        <v>2009</v>
      </c>
      <c r="B2010" s="1" t="s">
        <v>2007</v>
      </c>
      <c r="C2010" s="1" t="s">
        <v>2228</v>
      </c>
      <c r="D2010" s="1" t="s">
        <v>34</v>
      </c>
      <c r="E2010" s="1" t="s">
        <v>35</v>
      </c>
      <c r="F2010" s="1">
        <v>2287</v>
      </c>
      <c r="G2010" s="1">
        <v>33</v>
      </c>
      <c r="H2010" s="1">
        <v>2320</v>
      </c>
      <c r="I2010" s="1">
        <v>0.21</v>
      </c>
      <c r="J2010" s="3" t="s">
        <v>16</v>
      </c>
    </row>
    <row r="2011" spans="1:10" x14ac:dyDescent="0.2">
      <c r="A2011" s="2">
        <v>2010</v>
      </c>
      <c r="B2011" s="1" t="s">
        <v>2249</v>
      </c>
      <c r="C2011" s="1" t="s">
        <v>2250</v>
      </c>
      <c r="D2011" s="1" t="s">
        <v>2251</v>
      </c>
      <c r="E2011" s="1" t="s">
        <v>12</v>
      </c>
      <c r="F2011" s="1">
        <v>593055</v>
      </c>
      <c r="G2011" s="1">
        <v>14013</v>
      </c>
      <c r="H2011" s="1">
        <v>607068</v>
      </c>
      <c r="I2011" s="1">
        <v>57.97</v>
      </c>
      <c r="J2011" s="3" t="s">
        <v>13</v>
      </c>
    </row>
    <row r="2012" spans="1:10" x14ac:dyDescent="0.2">
      <c r="A2012" s="2">
        <v>2011</v>
      </c>
      <c r="B2012" s="1" t="s">
        <v>2249</v>
      </c>
      <c r="C2012" s="1" t="s">
        <v>2250</v>
      </c>
      <c r="D2012" s="1" t="s">
        <v>2252</v>
      </c>
      <c r="E2012" s="1" t="s">
        <v>15</v>
      </c>
      <c r="F2012" s="1">
        <v>414828</v>
      </c>
      <c r="G2012" s="1">
        <v>9883</v>
      </c>
      <c r="H2012" s="1">
        <v>424711</v>
      </c>
      <c r="I2012" s="1">
        <v>40.549999999999997</v>
      </c>
      <c r="J2012" s="3" t="s">
        <v>16</v>
      </c>
    </row>
    <row r="2013" spans="1:10" x14ac:dyDescent="0.2">
      <c r="A2013" s="2">
        <v>2012</v>
      </c>
      <c r="B2013" s="1" t="s">
        <v>2249</v>
      </c>
      <c r="C2013" s="1" t="s">
        <v>2250</v>
      </c>
      <c r="D2013" s="1" t="s">
        <v>2253</v>
      </c>
      <c r="E2013" s="1" t="s">
        <v>26</v>
      </c>
      <c r="F2013" s="1">
        <v>2694</v>
      </c>
      <c r="G2013" s="1">
        <v>64</v>
      </c>
      <c r="H2013" s="1">
        <v>2758</v>
      </c>
      <c r="I2013" s="1">
        <v>0.26</v>
      </c>
      <c r="J2013" s="3" t="s">
        <v>16</v>
      </c>
    </row>
    <row r="2014" spans="1:10" x14ac:dyDescent="0.2">
      <c r="A2014" s="2">
        <v>2013</v>
      </c>
      <c r="B2014" s="1" t="s">
        <v>2249</v>
      </c>
      <c r="C2014" s="1" t="s">
        <v>2250</v>
      </c>
      <c r="D2014" s="1" t="s">
        <v>2254</v>
      </c>
      <c r="E2014" s="1" t="s">
        <v>2255</v>
      </c>
      <c r="F2014" s="1">
        <v>1738</v>
      </c>
      <c r="G2014" s="1">
        <v>26</v>
      </c>
      <c r="H2014" s="1">
        <v>1764</v>
      </c>
      <c r="I2014" s="1">
        <v>0.17</v>
      </c>
      <c r="J2014" s="3" t="s">
        <v>16</v>
      </c>
    </row>
    <row r="2015" spans="1:10" x14ac:dyDescent="0.2">
      <c r="A2015" s="2">
        <v>2014</v>
      </c>
      <c r="B2015" s="1" t="s">
        <v>2249</v>
      </c>
      <c r="C2015" s="1" t="s">
        <v>2250</v>
      </c>
      <c r="D2015" s="1" t="s">
        <v>2256</v>
      </c>
      <c r="E2015" s="1" t="s">
        <v>22</v>
      </c>
      <c r="F2015" s="1">
        <v>1401</v>
      </c>
      <c r="G2015" s="1">
        <v>9</v>
      </c>
      <c r="H2015" s="1">
        <v>1410</v>
      </c>
      <c r="I2015" s="1">
        <v>0.13</v>
      </c>
      <c r="J2015" s="3" t="s">
        <v>16</v>
      </c>
    </row>
    <row r="2016" spans="1:10" x14ac:dyDescent="0.2">
      <c r="A2016" s="2">
        <v>2015</v>
      </c>
      <c r="B2016" s="1" t="s">
        <v>2249</v>
      </c>
      <c r="C2016" s="1" t="s">
        <v>2250</v>
      </c>
      <c r="D2016" s="1" t="s">
        <v>2257</v>
      </c>
      <c r="E2016" s="1" t="s">
        <v>179</v>
      </c>
      <c r="F2016" s="1">
        <v>1176</v>
      </c>
      <c r="G2016" s="1">
        <v>63</v>
      </c>
      <c r="H2016" s="1">
        <v>1239</v>
      </c>
      <c r="I2016" s="1">
        <v>0.12</v>
      </c>
      <c r="J2016" s="3" t="s">
        <v>16</v>
      </c>
    </row>
    <row r="2017" spans="1:10" x14ac:dyDescent="0.2">
      <c r="A2017" s="2">
        <v>2016</v>
      </c>
      <c r="B2017" s="1" t="s">
        <v>2249</v>
      </c>
      <c r="C2017" s="1" t="s">
        <v>2250</v>
      </c>
      <c r="D2017" s="1" t="s">
        <v>2258</v>
      </c>
      <c r="E2017" s="1" t="s">
        <v>22</v>
      </c>
      <c r="F2017" s="1">
        <v>978</v>
      </c>
      <c r="G2017" s="1">
        <v>41</v>
      </c>
      <c r="H2017" s="1">
        <v>1019</v>
      </c>
      <c r="I2017" s="1">
        <v>0.1</v>
      </c>
      <c r="J2017" s="3" t="s">
        <v>16</v>
      </c>
    </row>
    <row r="2018" spans="1:10" x14ac:dyDescent="0.2">
      <c r="A2018" s="2">
        <v>2017</v>
      </c>
      <c r="B2018" s="1" t="s">
        <v>2249</v>
      </c>
      <c r="C2018" s="1" t="s">
        <v>2250</v>
      </c>
      <c r="D2018" s="1" t="s">
        <v>2259</v>
      </c>
      <c r="E2018" s="1" t="s">
        <v>840</v>
      </c>
      <c r="F2018" s="1">
        <v>666</v>
      </c>
      <c r="G2018" s="1">
        <v>9</v>
      </c>
      <c r="H2018" s="1">
        <v>675</v>
      </c>
      <c r="I2018" s="1">
        <v>0.06</v>
      </c>
      <c r="J2018" s="3" t="s">
        <v>16</v>
      </c>
    </row>
    <row r="2019" spans="1:10" x14ac:dyDescent="0.2">
      <c r="A2019" s="2">
        <v>2018</v>
      </c>
      <c r="B2019" s="1" t="s">
        <v>2249</v>
      </c>
      <c r="C2019" s="1" t="s">
        <v>2250</v>
      </c>
      <c r="D2019" s="1" t="s">
        <v>2260</v>
      </c>
      <c r="E2019" s="1" t="s">
        <v>22</v>
      </c>
      <c r="F2019" s="1">
        <v>544</v>
      </c>
      <c r="G2019" s="1">
        <v>16</v>
      </c>
      <c r="H2019" s="1">
        <v>560</v>
      </c>
      <c r="I2019" s="1">
        <v>0.05</v>
      </c>
      <c r="J2019" s="3" t="s">
        <v>16</v>
      </c>
    </row>
    <row r="2020" spans="1:10" x14ac:dyDescent="0.2">
      <c r="A2020" s="2">
        <v>2019</v>
      </c>
      <c r="B2020" s="1" t="s">
        <v>2249</v>
      </c>
      <c r="C2020" s="1" t="s">
        <v>2250</v>
      </c>
      <c r="D2020" s="1" t="s">
        <v>2261</v>
      </c>
      <c r="E2020" s="1" t="s">
        <v>667</v>
      </c>
      <c r="F2020" s="1">
        <v>412</v>
      </c>
      <c r="G2020" s="1">
        <v>21</v>
      </c>
      <c r="H2020" s="1">
        <v>433</v>
      </c>
      <c r="I2020" s="1">
        <v>0.04</v>
      </c>
      <c r="J2020" s="3" t="s">
        <v>16</v>
      </c>
    </row>
    <row r="2021" spans="1:10" x14ac:dyDescent="0.2">
      <c r="A2021" s="2">
        <v>2020</v>
      </c>
      <c r="B2021" s="1" t="s">
        <v>2249</v>
      </c>
      <c r="C2021" s="1" t="s">
        <v>2250</v>
      </c>
      <c r="D2021" s="1" t="s">
        <v>2262</v>
      </c>
      <c r="E2021" s="1" t="s">
        <v>22</v>
      </c>
      <c r="F2021" s="1">
        <v>210</v>
      </c>
      <c r="G2021" s="1">
        <v>36</v>
      </c>
      <c r="H2021" s="1">
        <v>246</v>
      </c>
      <c r="I2021" s="1">
        <v>0.02</v>
      </c>
      <c r="J2021" s="3" t="s">
        <v>16</v>
      </c>
    </row>
    <row r="2022" spans="1:10" x14ac:dyDescent="0.2">
      <c r="A2022" s="2">
        <v>2021</v>
      </c>
      <c r="B2022" s="1" t="s">
        <v>2249</v>
      </c>
      <c r="C2022" s="1" t="s">
        <v>2250</v>
      </c>
      <c r="D2022" s="1" t="s">
        <v>2263</v>
      </c>
      <c r="E2022" s="1" t="s">
        <v>22</v>
      </c>
      <c r="F2022" s="1">
        <v>168</v>
      </c>
      <c r="G2022" s="1">
        <v>34</v>
      </c>
      <c r="H2022" s="1">
        <v>202</v>
      </c>
      <c r="I2022" s="1">
        <v>0.02</v>
      </c>
      <c r="J2022" s="3" t="s">
        <v>16</v>
      </c>
    </row>
    <row r="2023" spans="1:10" x14ac:dyDescent="0.2">
      <c r="A2023" s="2">
        <v>2022</v>
      </c>
      <c r="B2023" s="1" t="s">
        <v>2249</v>
      </c>
      <c r="C2023" s="1" t="s">
        <v>2250</v>
      </c>
      <c r="D2023" s="1" t="s">
        <v>34</v>
      </c>
      <c r="E2023" s="1" t="s">
        <v>35</v>
      </c>
      <c r="F2023" s="1">
        <v>5100</v>
      </c>
      <c r="G2023" s="1">
        <v>78</v>
      </c>
      <c r="H2023" s="1">
        <v>5178</v>
      </c>
      <c r="I2023" s="1">
        <v>0.49</v>
      </c>
      <c r="J2023" s="3" t="s">
        <v>16</v>
      </c>
    </row>
    <row r="2024" spans="1:10" x14ac:dyDescent="0.2">
      <c r="A2024" s="2">
        <v>2023</v>
      </c>
      <c r="B2024" s="1" t="s">
        <v>2249</v>
      </c>
      <c r="C2024" s="1" t="s">
        <v>2264</v>
      </c>
      <c r="D2024" s="1" t="s">
        <v>2265</v>
      </c>
      <c r="E2024" s="1" t="s">
        <v>12</v>
      </c>
      <c r="F2024" s="1">
        <v>622482</v>
      </c>
      <c r="G2024" s="1">
        <v>10311</v>
      </c>
      <c r="H2024" s="1">
        <v>632793</v>
      </c>
      <c r="I2024" s="1">
        <v>61.03</v>
      </c>
      <c r="J2024" s="3" t="s">
        <v>13</v>
      </c>
    </row>
    <row r="2025" spans="1:10" x14ac:dyDescent="0.2">
      <c r="A2025" s="2">
        <v>2024</v>
      </c>
      <c r="B2025" s="1" t="s">
        <v>2249</v>
      </c>
      <c r="C2025" s="1" t="s">
        <v>2264</v>
      </c>
      <c r="D2025" s="1" t="s">
        <v>2266</v>
      </c>
      <c r="E2025" s="1" t="s">
        <v>15</v>
      </c>
      <c r="F2025" s="1">
        <v>374346</v>
      </c>
      <c r="G2025" s="1">
        <v>6552</v>
      </c>
      <c r="H2025" s="1">
        <v>380898</v>
      </c>
      <c r="I2025" s="1">
        <v>36.74</v>
      </c>
      <c r="J2025" s="3" t="s">
        <v>16</v>
      </c>
    </row>
    <row r="2026" spans="1:10" x14ac:dyDescent="0.2">
      <c r="A2026" s="2">
        <v>2025</v>
      </c>
      <c r="B2026" s="1" t="s">
        <v>2249</v>
      </c>
      <c r="C2026" s="1" t="s">
        <v>2264</v>
      </c>
      <c r="D2026" s="1" t="s">
        <v>2267</v>
      </c>
      <c r="E2026" s="1" t="s">
        <v>26</v>
      </c>
      <c r="F2026" s="1">
        <v>7478</v>
      </c>
      <c r="G2026" s="1">
        <v>275</v>
      </c>
      <c r="H2026" s="1">
        <v>7753</v>
      </c>
      <c r="I2026" s="1">
        <v>0.75</v>
      </c>
      <c r="J2026" s="3" t="s">
        <v>16</v>
      </c>
    </row>
    <row r="2027" spans="1:10" x14ac:dyDescent="0.2">
      <c r="A2027" s="2">
        <v>2026</v>
      </c>
      <c r="B2027" s="1" t="s">
        <v>2249</v>
      </c>
      <c r="C2027" s="1" t="s">
        <v>2264</v>
      </c>
      <c r="D2027" s="1" t="s">
        <v>2268</v>
      </c>
      <c r="E2027" s="1" t="s">
        <v>22</v>
      </c>
      <c r="F2027" s="1">
        <v>2304</v>
      </c>
      <c r="G2027" s="1">
        <v>15</v>
      </c>
      <c r="H2027" s="1">
        <v>2319</v>
      </c>
      <c r="I2027" s="1">
        <v>0.22</v>
      </c>
      <c r="J2027" s="3" t="s">
        <v>16</v>
      </c>
    </row>
    <row r="2028" spans="1:10" x14ac:dyDescent="0.2">
      <c r="A2028" s="2">
        <v>2027</v>
      </c>
      <c r="B2028" s="1" t="s">
        <v>2249</v>
      </c>
      <c r="C2028" s="1" t="s">
        <v>2264</v>
      </c>
      <c r="D2028" s="1" t="s">
        <v>2269</v>
      </c>
      <c r="E2028" s="1" t="s">
        <v>22</v>
      </c>
      <c r="F2028" s="1">
        <v>2129</v>
      </c>
      <c r="G2028" s="1">
        <v>49</v>
      </c>
      <c r="H2028" s="1">
        <v>2178</v>
      </c>
      <c r="I2028" s="1">
        <v>0.21</v>
      </c>
      <c r="J2028" s="3" t="s">
        <v>16</v>
      </c>
    </row>
    <row r="2029" spans="1:10" x14ac:dyDescent="0.2">
      <c r="A2029" s="2">
        <v>2028</v>
      </c>
      <c r="B2029" s="1" t="s">
        <v>2249</v>
      </c>
      <c r="C2029" s="1" t="s">
        <v>2264</v>
      </c>
      <c r="D2029" s="1" t="s">
        <v>2270</v>
      </c>
      <c r="E2029" s="1" t="s">
        <v>840</v>
      </c>
      <c r="F2029" s="1">
        <v>1441</v>
      </c>
      <c r="G2029" s="1">
        <v>35</v>
      </c>
      <c r="H2029" s="1">
        <v>1476</v>
      </c>
      <c r="I2029" s="1">
        <v>0.14000000000000001</v>
      </c>
      <c r="J2029" s="3" t="s">
        <v>16</v>
      </c>
    </row>
    <row r="2030" spans="1:10" x14ac:dyDescent="0.2">
      <c r="A2030" s="2">
        <v>2029</v>
      </c>
      <c r="B2030" s="1" t="s">
        <v>2249</v>
      </c>
      <c r="C2030" s="1" t="s">
        <v>2264</v>
      </c>
      <c r="D2030" s="1" t="s">
        <v>2271</v>
      </c>
      <c r="E2030" s="1" t="s">
        <v>2272</v>
      </c>
      <c r="F2030" s="1">
        <v>1125</v>
      </c>
      <c r="G2030" s="1">
        <v>46</v>
      </c>
      <c r="H2030" s="1">
        <v>1171</v>
      </c>
      <c r="I2030" s="1">
        <v>0.11</v>
      </c>
      <c r="J2030" s="3" t="s">
        <v>16</v>
      </c>
    </row>
    <row r="2031" spans="1:10" x14ac:dyDescent="0.2">
      <c r="A2031" s="2">
        <v>2030</v>
      </c>
      <c r="B2031" s="1" t="s">
        <v>2249</v>
      </c>
      <c r="C2031" s="1" t="s">
        <v>2264</v>
      </c>
      <c r="D2031" s="1" t="s">
        <v>2273</v>
      </c>
      <c r="E2031" s="1" t="s">
        <v>2255</v>
      </c>
      <c r="F2031" s="1">
        <v>701</v>
      </c>
      <c r="G2031" s="1">
        <v>55</v>
      </c>
      <c r="H2031" s="1">
        <v>756</v>
      </c>
      <c r="I2031" s="1">
        <v>7.0000000000000007E-2</v>
      </c>
      <c r="J2031" s="3" t="s">
        <v>16</v>
      </c>
    </row>
    <row r="2032" spans="1:10" x14ac:dyDescent="0.2">
      <c r="A2032" s="2">
        <v>2031</v>
      </c>
      <c r="B2032" s="1" t="s">
        <v>2249</v>
      </c>
      <c r="C2032" s="1" t="s">
        <v>2264</v>
      </c>
      <c r="D2032" s="1" t="s">
        <v>2274</v>
      </c>
      <c r="E2032" s="1" t="s">
        <v>2275</v>
      </c>
      <c r="F2032" s="1">
        <v>588</v>
      </c>
      <c r="G2032" s="1">
        <v>19</v>
      </c>
      <c r="H2032" s="1">
        <v>607</v>
      </c>
      <c r="I2032" s="1">
        <v>0.06</v>
      </c>
      <c r="J2032" s="3" t="s">
        <v>16</v>
      </c>
    </row>
    <row r="2033" spans="1:10" x14ac:dyDescent="0.2">
      <c r="A2033" s="2">
        <v>2032</v>
      </c>
      <c r="B2033" s="1" t="s">
        <v>2249</v>
      </c>
      <c r="C2033" s="1" t="s">
        <v>2264</v>
      </c>
      <c r="D2033" s="1" t="s">
        <v>2276</v>
      </c>
      <c r="E2033" s="1" t="s">
        <v>22</v>
      </c>
      <c r="F2033" s="1">
        <v>491</v>
      </c>
      <c r="G2033" s="1">
        <v>54</v>
      </c>
      <c r="H2033" s="1">
        <v>545</v>
      </c>
      <c r="I2033" s="1">
        <v>0.05</v>
      </c>
      <c r="J2033" s="3" t="s">
        <v>16</v>
      </c>
    </row>
    <row r="2034" spans="1:10" x14ac:dyDescent="0.2">
      <c r="A2034" s="2">
        <v>2033</v>
      </c>
      <c r="B2034" s="1" t="s">
        <v>2249</v>
      </c>
      <c r="C2034" s="1" t="s">
        <v>2264</v>
      </c>
      <c r="D2034" s="1" t="s">
        <v>34</v>
      </c>
      <c r="E2034" s="1" t="s">
        <v>35</v>
      </c>
      <c r="F2034" s="1">
        <v>6260</v>
      </c>
      <c r="G2034" s="1">
        <v>112</v>
      </c>
      <c r="H2034" s="1">
        <v>6372</v>
      </c>
      <c r="I2034" s="1">
        <v>0.61</v>
      </c>
      <c r="J2034" s="3" t="s">
        <v>16</v>
      </c>
    </row>
    <row r="2035" spans="1:10" x14ac:dyDescent="0.2">
      <c r="A2035" s="2">
        <v>2034</v>
      </c>
      <c r="B2035" s="1" t="s">
        <v>2249</v>
      </c>
      <c r="C2035" s="1" t="s">
        <v>2277</v>
      </c>
      <c r="D2035" s="1" t="s">
        <v>2278</v>
      </c>
      <c r="E2035" s="1" t="s">
        <v>12</v>
      </c>
      <c r="F2035" s="1">
        <v>527463</v>
      </c>
      <c r="G2035" s="1">
        <v>9559</v>
      </c>
      <c r="H2035" s="1">
        <v>537022</v>
      </c>
      <c r="I2035" s="1">
        <v>52.87</v>
      </c>
      <c r="J2035" s="3" t="s">
        <v>13</v>
      </c>
    </row>
    <row r="2036" spans="1:10" x14ac:dyDescent="0.2">
      <c r="A2036" s="2">
        <v>2035</v>
      </c>
      <c r="B2036" s="1" t="s">
        <v>2249</v>
      </c>
      <c r="C2036" s="1" t="s">
        <v>2277</v>
      </c>
      <c r="D2036" s="1" t="s">
        <v>2279</v>
      </c>
      <c r="E2036" s="1" t="s">
        <v>15</v>
      </c>
      <c r="F2036" s="1">
        <v>453760</v>
      </c>
      <c r="G2036" s="1">
        <v>8507</v>
      </c>
      <c r="H2036" s="1">
        <v>462267</v>
      </c>
      <c r="I2036" s="1">
        <v>45.51</v>
      </c>
      <c r="J2036" s="3" t="s">
        <v>16</v>
      </c>
    </row>
    <row r="2037" spans="1:10" x14ac:dyDescent="0.2">
      <c r="A2037" s="2">
        <v>2036</v>
      </c>
      <c r="B2037" s="1" t="s">
        <v>2249</v>
      </c>
      <c r="C2037" s="1" t="s">
        <v>2277</v>
      </c>
      <c r="D2037" s="1" t="s">
        <v>2280</v>
      </c>
      <c r="E2037" s="1" t="s">
        <v>26</v>
      </c>
      <c r="F2037" s="1">
        <v>4320</v>
      </c>
      <c r="G2037" s="1">
        <v>73</v>
      </c>
      <c r="H2037" s="1">
        <v>4393</v>
      </c>
      <c r="I2037" s="1">
        <v>0.43</v>
      </c>
      <c r="J2037" s="3" t="s">
        <v>16</v>
      </c>
    </row>
    <row r="2038" spans="1:10" x14ac:dyDescent="0.2">
      <c r="A2038" s="2">
        <v>2037</v>
      </c>
      <c r="B2038" s="1" t="s">
        <v>2249</v>
      </c>
      <c r="C2038" s="1" t="s">
        <v>2277</v>
      </c>
      <c r="D2038" s="1" t="s">
        <v>2281</v>
      </c>
      <c r="E2038" s="1" t="s">
        <v>2255</v>
      </c>
      <c r="F2038" s="1">
        <v>2422</v>
      </c>
      <c r="G2038" s="1">
        <v>25</v>
      </c>
      <c r="H2038" s="1">
        <v>2447</v>
      </c>
      <c r="I2038" s="1">
        <v>0.24</v>
      </c>
      <c r="J2038" s="3" t="s">
        <v>16</v>
      </c>
    </row>
    <row r="2039" spans="1:10" x14ac:dyDescent="0.2">
      <c r="A2039" s="2">
        <v>2038</v>
      </c>
      <c r="B2039" s="1" t="s">
        <v>2249</v>
      </c>
      <c r="C2039" s="1" t="s">
        <v>2277</v>
      </c>
      <c r="D2039" s="1" t="s">
        <v>2282</v>
      </c>
      <c r="E2039" s="1" t="s">
        <v>22</v>
      </c>
      <c r="F2039" s="1">
        <v>1014</v>
      </c>
      <c r="G2039" s="1">
        <v>37</v>
      </c>
      <c r="H2039" s="1">
        <v>1051</v>
      </c>
      <c r="I2039" s="1">
        <v>0.1</v>
      </c>
      <c r="J2039" s="3" t="s">
        <v>16</v>
      </c>
    </row>
    <row r="2040" spans="1:10" x14ac:dyDescent="0.2">
      <c r="A2040" s="2">
        <v>2039</v>
      </c>
      <c r="B2040" s="1" t="s">
        <v>2249</v>
      </c>
      <c r="C2040" s="1" t="s">
        <v>2277</v>
      </c>
      <c r="D2040" s="1" t="s">
        <v>2283</v>
      </c>
      <c r="E2040" s="1" t="s">
        <v>22</v>
      </c>
      <c r="F2040" s="1">
        <v>963</v>
      </c>
      <c r="G2040" s="1">
        <v>11</v>
      </c>
      <c r="H2040" s="1">
        <v>974</v>
      </c>
      <c r="I2040" s="1">
        <v>0.1</v>
      </c>
      <c r="J2040" s="3" t="s">
        <v>16</v>
      </c>
    </row>
    <row r="2041" spans="1:10" x14ac:dyDescent="0.2">
      <c r="A2041" s="2">
        <v>2040</v>
      </c>
      <c r="B2041" s="1" t="s">
        <v>2249</v>
      </c>
      <c r="C2041" s="1" t="s">
        <v>2277</v>
      </c>
      <c r="D2041" s="1" t="s">
        <v>2284</v>
      </c>
      <c r="E2041" s="1" t="s">
        <v>840</v>
      </c>
      <c r="F2041" s="1">
        <v>674</v>
      </c>
      <c r="G2041" s="1">
        <v>16</v>
      </c>
      <c r="H2041" s="1">
        <v>690</v>
      </c>
      <c r="I2041" s="1">
        <v>7.0000000000000007E-2</v>
      </c>
      <c r="J2041" s="3" t="s">
        <v>16</v>
      </c>
    </row>
    <row r="2042" spans="1:10" x14ac:dyDescent="0.2">
      <c r="A2042" s="2">
        <v>2041</v>
      </c>
      <c r="B2042" s="1" t="s">
        <v>2249</v>
      </c>
      <c r="C2042" s="1" t="s">
        <v>2277</v>
      </c>
      <c r="D2042" s="1" t="s">
        <v>2285</v>
      </c>
      <c r="E2042" s="1" t="s">
        <v>2272</v>
      </c>
      <c r="F2042" s="1">
        <v>641</v>
      </c>
      <c r="G2042" s="1">
        <v>13</v>
      </c>
      <c r="H2042" s="1">
        <v>654</v>
      </c>
      <c r="I2042" s="1">
        <v>0.06</v>
      </c>
      <c r="J2042" s="3" t="s">
        <v>16</v>
      </c>
    </row>
    <row r="2043" spans="1:10" x14ac:dyDescent="0.2">
      <c r="A2043" s="2">
        <v>2042</v>
      </c>
      <c r="B2043" s="1" t="s">
        <v>2249</v>
      </c>
      <c r="C2043" s="1" t="s">
        <v>2277</v>
      </c>
      <c r="D2043" s="1" t="s">
        <v>2286</v>
      </c>
      <c r="E2043" s="1" t="s">
        <v>22</v>
      </c>
      <c r="F2043" s="1">
        <v>375</v>
      </c>
      <c r="G2043" s="1">
        <v>6</v>
      </c>
      <c r="H2043" s="1">
        <v>381</v>
      </c>
      <c r="I2043" s="1">
        <v>0.04</v>
      </c>
      <c r="J2043" s="3" t="s">
        <v>16</v>
      </c>
    </row>
    <row r="2044" spans="1:10" x14ac:dyDescent="0.2">
      <c r="A2044" s="2">
        <v>2043</v>
      </c>
      <c r="B2044" s="1" t="s">
        <v>2249</v>
      </c>
      <c r="C2044" s="1" t="s">
        <v>2277</v>
      </c>
      <c r="D2044" s="1" t="s">
        <v>2287</v>
      </c>
      <c r="E2044" s="1" t="s">
        <v>22</v>
      </c>
      <c r="F2044" s="1">
        <v>260</v>
      </c>
      <c r="G2044" s="1">
        <v>26</v>
      </c>
      <c r="H2044" s="1">
        <v>286</v>
      </c>
      <c r="I2044" s="1">
        <v>0.03</v>
      </c>
      <c r="J2044" s="3" t="s">
        <v>16</v>
      </c>
    </row>
    <row r="2045" spans="1:10" x14ac:dyDescent="0.2">
      <c r="A2045" s="2">
        <v>2044</v>
      </c>
      <c r="B2045" s="1" t="s">
        <v>2249</v>
      </c>
      <c r="C2045" s="1" t="s">
        <v>2277</v>
      </c>
      <c r="D2045" s="1" t="s">
        <v>34</v>
      </c>
      <c r="E2045" s="1" t="s">
        <v>35</v>
      </c>
      <c r="F2045" s="1">
        <v>5586</v>
      </c>
      <c r="G2045" s="1">
        <v>59</v>
      </c>
      <c r="H2045" s="1">
        <v>5645</v>
      </c>
      <c r="I2045" s="1">
        <v>0.56000000000000005</v>
      </c>
      <c r="J2045" s="3" t="s">
        <v>16</v>
      </c>
    </row>
    <row r="2046" spans="1:10" x14ac:dyDescent="0.2">
      <c r="A2046" s="2">
        <v>2045</v>
      </c>
      <c r="B2046" s="1" t="s">
        <v>2249</v>
      </c>
      <c r="C2046" s="1" t="s">
        <v>2288</v>
      </c>
      <c r="D2046" s="1" t="s">
        <v>2289</v>
      </c>
      <c r="E2046" s="1" t="s">
        <v>12</v>
      </c>
      <c r="F2046" s="1">
        <v>513936</v>
      </c>
      <c r="G2046" s="1">
        <v>5812</v>
      </c>
      <c r="H2046" s="1">
        <v>519748</v>
      </c>
      <c r="I2046" s="1">
        <v>53.58</v>
      </c>
      <c r="J2046" s="3" t="s">
        <v>13</v>
      </c>
    </row>
    <row r="2047" spans="1:10" x14ac:dyDescent="0.2">
      <c r="A2047" s="2">
        <v>2046</v>
      </c>
      <c r="B2047" s="1" t="s">
        <v>2249</v>
      </c>
      <c r="C2047" s="1" t="s">
        <v>2288</v>
      </c>
      <c r="D2047" s="1" t="s">
        <v>2290</v>
      </c>
      <c r="E2047" s="1" t="s">
        <v>15</v>
      </c>
      <c r="F2047" s="1">
        <v>423388</v>
      </c>
      <c r="G2047" s="1">
        <v>4909</v>
      </c>
      <c r="H2047" s="1">
        <v>428297</v>
      </c>
      <c r="I2047" s="1">
        <v>44.16</v>
      </c>
      <c r="J2047" s="3" t="s">
        <v>16</v>
      </c>
    </row>
    <row r="2048" spans="1:10" x14ac:dyDescent="0.2">
      <c r="A2048" s="2">
        <v>2047</v>
      </c>
      <c r="B2048" s="1" t="s">
        <v>2249</v>
      </c>
      <c r="C2048" s="1" t="s">
        <v>2288</v>
      </c>
      <c r="D2048" s="1" t="s">
        <v>2291</v>
      </c>
      <c r="E2048" s="1" t="s">
        <v>26</v>
      </c>
      <c r="F2048" s="1">
        <v>6379</v>
      </c>
      <c r="G2048" s="1">
        <v>121</v>
      </c>
      <c r="H2048" s="1">
        <v>6500</v>
      </c>
      <c r="I2048" s="1">
        <v>0.67</v>
      </c>
      <c r="J2048" s="3" t="s">
        <v>16</v>
      </c>
    </row>
    <row r="2049" spans="1:10" x14ac:dyDescent="0.2">
      <c r="A2049" s="2">
        <v>2048</v>
      </c>
      <c r="B2049" s="1" t="s">
        <v>2249</v>
      </c>
      <c r="C2049" s="1" t="s">
        <v>2288</v>
      </c>
      <c r="D2049" s="1" t="s">
        <v>2292</v>
      </c>
      <c r="E2049" s="1" t="s">
        <v>2255</v>
      </c>
      <c r="F2049" s="1">
        <v>4766</v>
      </c>
      <c r="G2049" s="1">
        <v>48</v>
      </c>
      <c r="H2049" s="1">
        <v>4814</v>
      </c>
      <c r="I2049" s="1">
        <v>0.5</v>
      </c>
      <c r="J2049" s="3" t="s">
        <v>16</v>
      </c>
    </row>
    <row r="2050" spans="1:10" x14ac:dyDescent="0.2">
      <c r="A2050" s="2">
        <v>2049</v>
      </c>
      <c r="B2050" s="1" t="s">
        <v>2249</v>
      </c>
      <c r="C2050" s="1" t="s">
        <v>2288</v>
      </c>
      <c r="D2050" s="1" t="s">
        <v>2293</v>
      </c>
      <c r="E2050" s="1" t="s">
        <v>840</v>
      </c>
      <c r="F2050" s="1">
        <v>4633</v>
      </c>
      <c r="G2050" s="1">
        <v>43</v>
      </c>
      <c r="H2050" s="1">
        <v>4676</v>
      </c>
      <c r="I2050" s="1">
        <v>0.48</v>
      </c>
      <c r="J2050" s="3" t="s">
        <v>16</v>
      </c>
    </row>
    <row r="2051" spans="1:10" x14ac:dyDescent="0.2">
      <c r="A2051" s="2">
        <v>2050</v>
      </c>
      <c r="B2051" s="1" t="s">
        <v>2249</v>
      </c>
      <c r="C2051" s="1" t="s">
        <v>2288</v>
      </c>
      <c r="D2051" s="1" t="s">
        <v>34</v>
      </c>
      <c r="E2051" s="1" t="s">
        <v>35</v>
      </c>
      <c r="F2051" s="1">
        <v>5876</v>
      </c>
      <c r="G2051" s="1">
        <v>54</v>
      </c>
      <c r="H2051" s="1">
        <v>5930</v>
      </c>
      <c r="I2051" s="1">
        <v>0.61</v>
      </c>
      <c r="J2051" s="3" t="s">
        <v>16</v>
      </c>
    </row>
    <row r="2052" spans="1:10" x14ac:dyDescent="0.2">
      <c r="A2052" s="2">
        <v>2051</v>
      </c>
      <c r="B2052" s="1" t="s">
        <v>2294</v>
      </c>
      <c r="C2052" s="1" t="s">
        <v>2295</v>
      </c>
      <c r="D2052" s="1" t="s">
        <v>2296</v>
      </c>
      <c r="E2052" s="1" t="s">
        <v>2297</v>
      </c>
      <c r="F2052" s="1">
        <v>517489</v>
      </c>
      <c r="G2052" s="1">
        <v>4347</v>
      </c>
      <c r="H2052" s="1">
        <v>521836</v>
      </c>
      <c r="I2052" s="1">
        <v>50.85</v>
      </c>
      <c r="J2052" s="3" t="s">
        <v>13</v>
      </c>
    </row>
    <row r="2053" spans="1:10" x14ac:dyDescent="0.2">
      <c r="A2053" s="2">
        <v>2052</v>
      </c>
      <c r="B2053" s="1" t="s">
        <v>2294</v>
      </c>
      <c r="C2053" s="1" t="s">
        <v>2295</v>
      </c>
      <c r="D2053" s="1" t="s">
        <v>2298</v>
      </c>
      <c r="E2053" s="1" t="s">
        <v>2299</v>
      </c>
      <c r="F2053" s="1">
        <v>238210</v>
      </c>
      <c r="G2053" s="1">
        <v>1832</v>
      </c>
      <c r="H2053" s="1">
        <v>240042</v>
      </c>
      <c r="I2053" s="1">
        <v>23.39</v>
      </c>
      <c r="J2053" s="3" t="s">
        <v>16</v>
      </c>
    </row>
    <row r="2054" spans="1:10" x14ac:dyDescent="0.2">
      <c r="A2054" s="2">
        <v>2053</v>
      </c>
      <c r="B2054" s="1" t="s">
        <v>2294</v>
      </c>
      <c r="C2054" s="1" t="s">
        <v>2295</v>
      </c>
      <c r="D2054" s="1" t="s">
        <v>2300</v>
      </c>
      <c r="E2054" s="1" t="s">
        <v>2301</v>
      </c>
      <c r="F2054" s="1">
        <v>141316</v>
      </c>
      <c r="G2054" s="1">
        <v>879</v>
      </c>
      <c r="H2054" s="1">
        <v>142195</v>
      </c>
      <c r="I2054" s="1">
        <v>13.86</v>
      </c>
      <c r="J2054" s="3" t="s">
        <v>16</v>
      </c>
    </row>
    <row r="2055" spans="1:10" x14ac:dyDescent="0.2">
      <c r="A2055" s="2">
        <v>2054</v>
      </c>
      <c r="B2055" s="1" t="s">
        <v>2294</v>
      </c>
      <c r="C2055" s="1" t="s">
        <v>2295</v>
      </c>
      <c r="D2055" s="1" t="s">
        <v>2302</v>
      </c>
      <c r="E2055" s="1" t="s">
        <v>2303</v>
      </c>
      <c r="F2055" s="1">
        <v>25440</v>
      </c>
      <c r="G2055" s="1">
        <v>121</v>
      </c>
      <c r="H2055" s="1">
        <v>25561</v>
      </c>
      <c r="I2055" s="1">
        <v>2.4900000000000002</v>
      </c>
      <c r="J2055" s="3" t="s">
        <v>16</v>
      </c>
    </row>
    <row r="2056" spans="1:10" x14ac:dyDescent="0.2">
      <c r="A2056" s="2">
        <v>2055</v>
      </c>
      <c r="B2056" s="1" t="s">
        <v>2294</v>
      </c>
      <c r="C2056" s="1" t="s">
        <v>2295</v>
      </c>
      <c r="D2056" s="1" t="s">
        <v>2304</v>
      </c>
      <c r="E2056" s="1" t="s">
        <v>22</v>
      </c>
      <c r="F2056" s="1">
        <v>10566</v>
      </c>
      <c r="G2056" s="1">
        <v>16</v>
      </c>
      <c r="H2056" s="1">
        <v>10582</v>
      </c>
      <c r="I2056" s="1">
        <v>1.03</v>
      </c>
      <c r="J2056" s="3" t="s">
        <v>16</v>
      </c>
    </row>
    <row r="2057" spans="1:10" x14ac:dyDescent="0.2">
      <c r="A2057" s="2">
        <v>2056</v>
      </c>
      <c r="B2057" s="1" t="s">
        <v>2294</v>
      </c>
      <c r="C2057" s="1" t="s">
        <v>2295</v>
      </c>
      <c r="D2057" s="1" t="s">
        <v>2305</v>
      </c>
      <c r="E2057" s="1" t="s">
        <v>22</v>
      </c>
      <c r="F2057" s="1">
        <v>9102</v>
      </c>
      <c r="G2057" s="1">
        <v>126</v>
      </c>
      <c r="H2057" s="1">
        <v>9228</v>
      </c>
      <c r="I2057" s="1">
        <v>0.9</v>
      </c>
      <c r="J2057" s="3" t="s">
        <v>16</v>
      </c>
    </row>
    <row r="2058" spans="1:10" x14ac:dyDescent="0.2">
      <c r="A2058" s="2">
        <v>2057</v>
      </c>
      <c r="B2058" s="1" t="s">
        <v>2294</v>
      </c>
      <c r="C2058" s="1" t="s">
        <v>2295</v>
      </c>
      <c r="D2058" s="1" t="s">
        <v>2306</v>
      </c>
      <c r="E2058" s="1" t="s">
        <v>22</v>
      </c>
      <c r="F2058" s="1">
        <v>9079</v>
      </c>
      <c r="G2058" s="1">
        <v>70</v>
      </c>
      <c r="H2058" s="1">
        <v>9149</v>
      </c>
      <c r="I2058" s="1">
        <v>0.89</v>
      </c>
      <c r="J2058" s="3" t="s">
        <v>16</v>
      </c>
    </row>
    <row r="2059" spans="1:10" x14ac:dyDescent="0.2">
      <c r="A2059" s="2">
        <v>2058</v>
      </c>
      <c r="B2059" s="1" t="s">
        <v>2294</v>
      </c>
      <c r="C2059" s="1" t="s">
        <v>2295</v>
      </c>
      <c r="D2059" s="1" t="s">
        <v>2307</v>
      </c>
      <c r="E2059" s="1" t="s">
        <v>22</v>
      </c>
      <c r="F2059" s="1">
        <v>7988</v>
      </c>
      <c r="G2059" s="1">
        <v>16</v>
      </c>
      <c r="H2059" s="1">
        <v>8004</v>
      </c>
      <c r="I2059" s="1">
        <v>0.78</v>
      </c>
      <c r="J2059" s="3" t="s">
        <v>16</v>
      </c>
    </row>
    <row r="2060" spans="1:10" x14ac:dyDescent="0.2">
      <c r="A2060" s="2">
        <v>2059</v>
      </c>
      <c r="B2060" s="1" t="s">
        <v>2294</v>
      </c>
      <c r="C2060" s="1" t="s">
        <v>2295</v>
      </c>
      <c r="D2060" s="1" t="s">
        <v>2308</v>
      </c>
      <c r="E2060" s="1" t="s">
        <v>22</v>
      </c>
      <c r="F2060" s="1">
        <v>7457</v>
      </c>
      <c r="G2060" s="1">
        <v>28</v>
      </c>
      <c r="H2060" s="1">
        <v>7485</v>
      </c>
      <c r="I2060" s="1">
        <v>0.73</v>
      </c>
      <c r="J2060" s="3" t="s">
        <v>16</v>
      </c>
    </row>
    <row r="2061" spans="1:10" x14ac:dyDescent="0.2">
      <c r="A2061" s="2">
        <v>2060</v>
      </c>
      <c r="B2061" s="1" t="s">
        <v>2294</v>
      </c>
      <c r="C2061" s="1" t="s">
        <v>2295</v>
      </c>
      <c r="D2061" s="1" t="s">
        <v>2309</v>
      </c>
      <c r="E2061" s="1" t="s">
        <v>2310</v>
      </c>
      <c r="F2061" s="1">
        <v>6936</v>
      </c>
      <c r="G2061" s="1">
        <v>77</v>
      </c>
      <c r="H2061" s="1">
        <v>7013</v>
      </c>
      <c r="I2061" s="1">
        <v>0.68</v>
      </c>
      <c r="J2061" s="3" t="s">
        <v>16</v>
      </c>
    </row>
    <row r="2062" spans="1:10" x14ac:dyDescent="0.2">
      <c r="A2062" s="2">
        <v>2061</v>
      </c>
      <c r="B2062" s="1" t="s">
        <v>2294</v>
      </c>
      <c r="C2062" s="1" t="s">
        <v>2295</v>
      </c>
      <c r="D2062" s="1" t="s">
        <v>2311</v>
      </c>
      <c r="E2062" s="1" t="s">
        <v>2312</v>
      </c>
      <c r="F2062" s="1">
        <v>6163</v>
      </c>
      <c r="G2062" s="1">
        <v>226</v>
      </c>
      <c r="H2062" s="1">
        <v>6389</v>
      </c>
      <c r="I2062" s="1">
        <v>0.62</v>
      </c>
      <c r="J2062" s="3" t="s">
        <v>16</v>
      </c>
    </row>
    <row r="2063" spans="1:10" x14ac:dyDescent="0.2">
      <c r="A2063" s="2">
        <v>2062</v>
      </c>
      <c r="B2063" s="1" t="s">
        <v>2294</v>
      </c>
      <c r="C2063" s="1" t="s">
        <v>2295</v>
      </c>
      <c r="D2063" s="1" t="s">
        <v>2313</v>
      </c>
      <c r="E2063" s="1" t="s">
        <v>22</v>
      </c>
      <c r="F2063" s="1">
        <v>6120</v>
      </c>
      <c r="G2063" s="1">
        <v>69</v>
      </c>
      <c r="H2063" s="1">
        <v>6189</v>
      </c>
      <c r="I2063" s="1">
        <v>0.6</v>
      </c>
      <c r="J2063" s="3" t="s">
        <v>16</v>
      </c>
    </row>
    <row r="2064" spans="1:10" x14ac:dyDescent="0.2">
      <c r="A2064" s="2">
        <v>2063</v>
      </c>
      <c r="B2064" s="1" t="s">
        <v>2294</v>
      </c>
      <c r="C2064" s="1" t="s">
        <v>2295</v>
      </c>
      <c r="D2064" s="1" t="s">
        <v>2314</v>
      </c>
      <c r="E2064" s="1" t="s">
        <v>22</v>
      </c>
      <c r="F2064" s="1">
        <v>5238</v>
      </c>
      <c r="G2064" s="1">
        <v>17</v>
      </c>
      <c r="H2064" s="1">
        <v>5255</v>
      </c>
      <c r="I2064" s="1">
        <v>0.51</v>
      </c>
      <c r="J2064" s="3" t="s">
        <v>16</v>
      </c>
    </row>
    <row r="2065" spans="1:10" x14ac:dyDescent="0.2">
      <c r="A2065" s="2">
        <v>2064</v>
      </c>
      <c r="B2065" s="1" t="s">
        <v>2294</v>
      </c>
      <c r="C2065" s="1" t="s">
        <v>2295</v>
      </c>
      <c r="D2065" s="1" t="s">
        <v>2315</v>
      </c>
      <c r="E2065" s="1" t="s">
        <v>2316</v>
      </c>
      <c r="F2065" s="1">
        <v>4774</v>
      </c>
      <c r="G2065" s="1">
        <v>40</v>
      </c>
      <c r="H2065" s="1">
        <v>4814</v>
      </c>
      <c r="I2065" s="1">
        <v>0.47</v>
      </c>
      <c r="J2065" s="3" t="s">
        <v>16</v>
      </c>
    </row>
    <row r="2066" spans="1:10" x14ac:dyDescent="0.2">
      <c r="A2066" s="2">
        <v>2065</v>
      </c>
      <c r="B2066" s="1" t="s">
        <v>2294</v>
      </c>
      <c r="C2066" s="1" t="s">
        <v>2295</v>
      </c>
      <c r="D2066" s="1" t="s">
        <v>2317</v>
      </c>
      <c r="E2066" s="1" t="s">
        <v>22</v>
      </c>
      <c r="F2066" s="1">
        <v>3638</v>
      </c>
      <c r="G2066" s="1">
        <v>84</v>
      </c>
      <c r="H2066" s="1">
        <v>3722</v>
      </c>
      <c r="I2066" s="1">
        <v>0.36</v>
      </c>
      <c r="J2066" s="3" t="s">
        <v>16</v>
      </c>
    </row>
    <row r="2067" spans="1:10" x14ac:dyDescent="0.2">
      <c r="A2067" s="2">
        <v>2066</v>
      </c>
      <c r="B2067" s="1" t="s">
        <v>2294</v>
      </c>
      <c r="C2067" s="1" t="s">
        <v>2295</v>
      </c>
      <c r="D2067" s="1" t="s">
        <v>2318</v>
      </c>
      <c r="E2067" s="1" t="s">
        <v>22</v>
      </c>
      <c r="F2067" s="1">
        <v>2828</v>
      </c>
      <c r="G2067" s="1">
        <v>134</v>
      </c>
      <c r="H2067" s="1">
        <v>2962</v>
      </c>
      <c r="I2067" s="1">
        <v>0.28999999999999998</v>
      </c>
      <c r="J2067" s="3" t="s">
        <v>16</v>
      </c>
    </row>
    <row r="2068" spans="1:10" x14ac:dyDescent="0.2">
      <c r="A2068" s="2">
        <v>2067</v>
      </c>
      <c r="B2068" s="1" t="s">
        <v>2294</v>
      </c>
      <c r="C2068" s="1" t="s">
        <v>2295</v>
      </c>
      <c r="D2068" s="1" t="s">
        <v>2319</v>
      </c>
      <c r="E2068" s="1" t="s">
        <v>22</v>
      </c>
      <c r="F2068" s="1">
        <v>2778</v>
      </c>
      <c r="G2068" s="1">
        <v>29</v>
      </c>
      <c r="H2068" s="1">
        <v>2807</v>
      </c>
      <c r="I2068" s="1">
        <v>0.27</v>
      </c>
      <c r="J2068" s="3" t="s">
        <v>16</v>
      </c>
    </row>
    <row r="2069" spans="1:10" x14ac:dyDescent="0.2">
      <c r="A2069" s="2">
        <v>2068</v>
      </c>
      <c r="B2069" s="1" t="s">
        <v>2294</v>
      </c>
      <c r="C2069" s="1" t="s">
        <v>2295</v>
      </c>
      <c r="D2069" s="1" t="s">
        <v>2320</v>
      </c>
      <c r="E2069" s="1" t="s">
        <v>2321</v>
      </c>
      <c r="F2069" s="1">
        <v>2731</v>
      </c>
      <c r="G2069" s="1">
        <v>17</v>
      </c>
      <c r="H2069" s="1">
        <v>2748</v>
      </c>
      <c r="I2069" s="1">
        <v>0.27</v>
      </c>
      <c r="J2069" s="3" t="s">
        <v>16</v>
      </c>
    </row>
    <row r="2070" spans="1:10" x14ac:dyDescent="0.2">
      <c r="A2070" s="2">
        <v>2069</v>
      </c>
      <c r="B2070" s="1" t="s">
        <v>2294</v>
      </c>
      <c r="C2070" s="1" t="s">
        <v>2295</v>
      </c>
      <c r="D2070" s="1" t="s">
        <v>2322</v>
      </c>
      <c r="E2070" s="1" t="s">
        <v>2323</v>
      </c>
      <c r="F2070" s="1">
        <v>2166</v>
      </c>
      <c r="G2070" s="1">
        <v>216</v>
      </c>
      <c r="H2070" s="1">
        <v>2382</v>
      </c>
      <c r="I2070" s="1">
        <v>0.23</v>
      </c>
      <c r="J2070" s="3" t="s">
        <v>16</v>
      </c>
    </row>
    <row r="2071" spans="1:10" x14ac:dyDescent="0.2">
      <c r="A2071" s="2">
        <v>2070</v>
      </c>
      <c r="B2071" s="1" t="s">
        <v>2294</v>
      </c>
      <c r="C2071" s="1" t="s">
        <v>2295</v>
      </c>
      <c r="D2071" s="1" t="s">
        <v>2324</v>
      </c>
      <c r="E2071" s="1" t="s">
        <v>250</v>
      </c>
      <c r="F2071" s="1">
        <v>1534</v>
      </c>
      <c r="G2071" s="1">
        <v>28</v>
      </c>
      <c r="H2071" s="1">
        <v>1562</v>
      </c>
      <c r="I2071" s="1">
        <v>0.15</v>
      </c>
      <c r="J2071" s="3" t="s">
        <v>16</v>
      </c>
    </row>
    <row r="2072" spans="1:10" x14ac:dyDescent="0.2">
      <c r="A2072" s="2">
        <v>2071</v>
      </c>
      <c r="B2072" s="1" t="s">
        <v>2294</v>
      </c>
      <c r="C2072" s="1" t="s">
        <v>2295</v>
      </c>
      <c r="D2072" s="1" t="s">
        <v>34</v>
      </c>
      <c r="E2072" s="1" t="s">
        <v>35</v>
      </c>
      <c r="F2072" s="1">
        <v>5967</v>
      </c>
      <c r="G2072" s="1">
        <v>256</v>
      </c>
      <c r="H2072" s="1">
        <v>6223</v>
      </c>
      <c r="I2072" s="1">
        <v>0.61</v>
      </c>
      <c r="J2072" s="3" t="s">
        <v>16</v>
      </c>
    </row>
    <row r="2073" spans="1:10" x14ac:dyDescent="0.2">
      <c r="A2073" s="2">
        <v>2072</v>
      </c>
      <c r="B2073" s="1" t="s">
        <v>2294</v>
      </c>
      <c r="C2073" s="1" t="s">
        <v>2325</v>
      </c>
      <c r="D2073" s="1" t="s">
        <v>2326</v>
      </c>
      <c r="E2073" s="1" t="s">
        <v>22</v>
      </c>
      <c r="F2073" s="1">
        <v>469574</v>
      </c>
      <c r="G2073" s="1">
        <v>2907</v>
      </c>
      <c r="H2073" s="1">
        <v>472481</v>
      </c>
      <c r="I2073" s="1">
        <v>45.7</v>
      </c>
      <c r="J2073" s="3" t="s">
        <v>13</v>
      </c>
    </row>
    <row r="2074" spans="1:10" x14ac:dyDescent="0.2">
      <c r="A2074" s="2">
        <v>2073</v>
      </c>
      <c r="B2074" s="1" t="s">
        <v>2294</v>
      </c>
      <c r="C2074" s="1" t="s">
        <v>2325</v>
      </c>
      <c r="D2074" s="1" t="s">
        <v>2327</v>
      </c>
      <c r="E2074" s="1" t="s">
        <v>2297</v>
      </c>
      <c r="F2074" s="1">
        <v>266301</v>
      </c>
      <c r="G2074" s="1">
        <v>2038</v>
      </c>
      <c r="H2074" s="1">
        <v>268339</v>
      </c>
      <c r="I2074" s="1">
        <v>25.95</v>
      </c>
      <c r="J2074" s="3" t="s">
        <v>16</v>
      </c>
    </row>
    <row r="2075" spans="1:10" x14ac:dyDescent="0.2">
      <c r="A2075" s="2">
        <v>2074</v>
      </c>
      <c r="B2075" s="1" t="s">
        <v>2294</v>
      </c>
      <c r="C2075" s="1" t="s">
        <v>2325</v>
      </c>
      <c r="D2075" s="1" t="s">
        <v>2328</v>
      </c>
      <c r="E2075" s="1" t="s">
        <v>2329</v>
      </c>
      <c r="F2075" s="1">
        <v>171582</v>
      </c>
      <c r="G2075" s="1">
        <v>1657</v>
      </c>
      <c r="H2075" s="1">
        <v>173239</v>
      </c>
      <c r="I2075" s="1">
        <v>16.760000000000002</v>
      </c>
      <c r="J2075" s="3" t="s">
        <v>16</v>
      </c>
    </row>
    <row r="2076" spans="1:10" x14ac:dyDescent="0.2">
      <c r="A2076" s="2">
        <v>2075</v>
      </c>
      <c r="B2076" s="1" t="s">
        <v>2294</v>
      </c>
      <c r="C2076" s="1" t="s">
        <v>2325</v>
      </c>
      <c r="D2076" s="1" t="s">
        <v>2330</v>
      </c>
      <c r="E2076" s="1" t="s">
        <v>2299</v>
      </c>
      <c r="F2076" s="1">
        <v>27173</v>
      </c>
      <c r="G2076" s="1">
        <v>315</v>
      </c>
      <c r="H2076" s="1">
        <v>27488</v>
      </c>
      <c r="I2076" s="1">
        <v>2.66</v>
      </c>
      <c r="J2076" s="3" t="s">
        <v>16</v>
      </c>
    </row>
    <row r="2077" spans="1:10" x14ac:dyDescent="0.2">
      <c r="A2077" s="2">
        <v>2076</v>
      </c>
      <c r="B2077" s="1" t="s">
        <v>2294</v>
      </c>
      <c r="C2077" s="1" t="s">
        <v>2325</v>
      </c>
      <c r="D2077" s="1" t="s">
        <v>2331</v>
      </c>
      <c r="E2077" s="1" t="s">
        <v>22</v>
      </c>
      <c r="F2077" s="1">
        <v>21565</v>
      </c>
      <c r="G2077" s="1">
        <v>53</v>
      </c>
      <c r="H2077" s="1">
        <v>21618</v>
      </c>
      <c r="I2077" s="1">
        <v>2.09</v>
      </c>
      <c r="J2077" s="3" t="s">
        <v>16</v>
      </c>
    </row>
    <row r="2078" spans="1:10" x14ac:dyDescent="0.2">
      <c r="A2078" s="2">
        <v>2077</v>
      </c>
      <c r="B2078" s="1" t="s">
        <v>2294</v>
      </c>
      <c r="C2078" s="1" t="s">
        <v>2325</v>
      </c>
      <c r="D2078" s="1" t="s">
        <v>2332</v>
      </c>
      <c r="E2078" s="1" t="s">
        <v>22</v>
      </c>
      <c r="F2078" s="1">
        <v>15707</v>
      </c>
      <c r="G2078" s="1">
        <v>15</v>
      </c>
      <c r="H2078" s="1">
        <v>15722</v>
      </c>
      <c r="I2078" s="1">
        <v>1.52</v>
      </c>
      <c r="J2078" s="3" t="s">
        <v>16</v>
      </c>
    </row>
    <row r="2079" spans="1:10" x14ac:dyDescent="0.2">
      <c r="A2079" s="2">
        <v>2078</v>
      </c>
      <c r="B2079" s="1" t="s">
        <v>2294</v>
      </c>
      <c r="C2079" s="1" t="s">
        <v>2325</v>
      </c>
      <c r="D2079" s="1" t="s">
        <v>2333</v>
      </c>
      <c r="E2079" s="1" t="s">
        <v>22</v>
      </c>
      <c r="F2079" s="1">
        <v>6203</v>
      </c>
      <c r="G2079" s="1">
        <v>11</v>
      </c>
      <c r="H2079" s="1">
        <v>6214</v>
      </c>
      <c r="I2079" s="1">
        <v>0.6</v>
      </c>
      <c r="J2079" s="3" t="s">
        <v>16</v>
      </c>
    </row>
    <row r="2080" spans="1:10" x14ac:dyDescent="0.2">
      <c r="A2080" s="2">
        <v>2079</v>
      </c>
      <c r="B2080" s="1" t="s">
        <v>2294</v>
      </c>
      <c r="C2080" s="1" t="s">
        <v>2325</v>
      </c>
      <c r="D2080" s="1" t="s">
        <v>2334</v>
      </c>
      <c r="E2080" s="1" t="s">
        <v>2312</v>
      </c>
      <c r="F2080" s="1">
        <v>5499</v>
      </c>
      <c r="G2080" s="1">
        <v>67</v>
      </c>
      <c r="H2080" s="1">
        <v>5566</v>
      </c>
      <c r="I2080" s="1">
        <v>0.54</v>
      </c>
      <c r="J2080" s="3" t="s">
        <v>16</v>
      </c>
    </row>
    <row r="2081" spans="1:10" x14ac:dyDescent="0.2">
      <c r="A2081" s="2">
        <v>2080</v>
      </c>
      <c r="B2081" s="1" t="s">
        <v>2294</v>
      </c>
      <c r="C2081" s="1" t="s">
        <v>2325</v>
      </c>
      <c r="D2081" s="1" t="s">
        <v>2335</v>
      </c>
      <c r="E2081" s="1" t="s">
        <v>2336</v>
      </c>
      <c r="F2081" s="1">
        <v>4213</v>
      </c>
      <c r="G2081" s="1">
        <v>55</v>
      </c>
      <c r="H2081" s="1">
        <v>4268</v>
      </c>
      <c r="I2081" s="1">
        <v>0.41</v>
      </c>
      <c r="J2081" s="3" t="s">
        <v>16</v>
      </c>
    </row>
    <row r="2082" spans="1:10" x14ac:dyDescent="0.2">
      <c r="A2082" s="2">
        <v>2081</v>
      </c>
      <c r="B2082" s="1" t="s">
        <v>2294</v>
      </c>
      <c r="C2082" s="1" t="s">
        <v>2325</v>
      </c>
      <c r="D2082" s="1" t="s">
        <v>2337</v>
      </c>
      <c r="E2082" s="1" t="s">
        <v>22</v>
      </c>
      <c r="F2082" s="1">
        <v>4054</v>
      </c>
      <c r="G2082" s="1">
        <v>9</v>
      </c>
      <c r="H2082" s="1">
        <v>4063</v>
      </c>
      <c r="I2082" s="1">
        <v>0.39</v>
      </c>
      <c r="J2082" s="3" t="s">
        <v>16</v>
      </c>
    </row>
    <row r="2083" spans="1:10" x14ac:dyDescent="0.2">
      <c r="A2083" s="2">
        <v>2082</v>
      </c>
      <c r="B2083" s="1" t="s">
        <v>2294</v>
      </c>
      <c r="C2083" s="1" t="s">
        <v>2325</v>
      </c>
      <c r="D2083" s="1" t="s">
        <v>2338</v>
      </c>
      <c r="E2083" s="1" t="s">
        <v>22</v>
      </c>
      <c r="F2083" s="1">
        <v>3668</v>
      </c>
      <c r="G2083" s="1">
        <v>2</v>
      </c>
      <c r="H2083" s="1">
        <v>3670</v>
      </c>
      <c r="I2083" s="1">
        <v>0.35</v>
      </c>
      <c r="J2083" s="3" t="s">
        <v>16</v>
      </c>
    </row>
    <row r="2084" spans="1:10" x14ac:dyDescent="0.2">
      <c r="A2084" s="2">
        <v>2083</v>
      </c>
      <c r="B2084" s="1" t="s">
        <v>2294</v>
      </c>
      <c r="C2084" s="1" t="s">
        <v>2325</v>
      </c>
      <c r="D2084" s="1" t="s">
        <v>2339</v>
      </c>
      <c r="E2084" s="1" t="s">
        <v>22</v>
      </c>
      <c r="F2084" s="1">
        <v>3196</v>
      </c>
      <c r="G2084" s="1">
        <v>22</v>
      </c>
      <c r="H2084" s="1">
        <v>3218</v>
      </c>
      <c r="I2084" s="1">
        <v>0.31</v>
      </c>
      <c r="J2084" s="3" t="s">
        <v>16</v>
      </c>
    </row>
    <row r="2085" spans="1:10" x14ac:dyDescent="0.2">
      <c r="A2085" s="2">
        <v>2084</v>
      </c>
      <c r="B2085" s="1" t="s">
        <v>2294</v>
      </c>
      <c r="C2085" s="1" t="s">
        <v>2325</v>
      </c>
      <c r="D2085" s="1" t="s">
        <v>2340</v>
      </c>
      <c r="E2085" s="1" t="s">
        <v>22</v>
      </c>
      <c r="F2085" s="1">
        <v>2980</v>
      </c>
      <c r="G2085" s="1">
        <v>3</v>
      </c>
      <c r="H2085" s="1">
        <v>2983</v>
      </c>
      <c r="I2085" s="1">
        <v>0.28999999999999998</v>
      </c>
      <c r="J2085" s="3" t="s">
        <v>16</v>
      </c>
    </row>
    <row r="2086" spans="1:10" x14ac:dyDescent="0.2">
      <c r="A2086" s="2">
        <v>2085</v>
      </c>
      <c r="B2086" s="1" t="s">
        <v>2294</v>
      </c>
      <c r="C2086" s="1" t="s">
        <v>2325</v>
      </c>
      <c r="D2086" s="1" t="s">
        <v>2341</v>
      </c>
      <c r="E2086" s="1" t="s">
        <v>22</v>
      </c>
      <c r="F2086" s="1">
        <v>2694</v>
      </c>
      <c r="G2086" s="1">
        <v>6</v>
      </c>
      <c r="H2086" s="1">
        <v>2700</v>
      </c>
      <c r="I2086" s="1">
        <v>0.26</v>
      </c>
      <c r="J2086" s="3" t="s">
        <v>16</v>
      </c>
    </row>
    <row r="2087" spans="1:10" x14ac:dyDescent="0.2">
      <c r="A2087" s="2">
        <v>2086</v>
      </c>
      <c r="B2087" s="1" t="s">
        <v>2294</v>
      </c>
      <c r="C2087" s="1" t="s">
        <v>2325</v>
      </c>
      <c r="D2087" s="1" t="s">
        <v>2342</v>
      </c>
      <c r="E2087" s="1" t="s">
        <v>22</v>
      </c>
      <c r="F2087" s="1">
        <v>2681</v>
      </c>
      <c r="G2087" s="1">
        <v>8</v>
      </c>
      <c r="H2087" s="1">
        <v>2689</v>
      </c>
      <c r="I2087" s="1">
        <v>0.26</v>
      </c>
      <c r="J2087" s="3" t="s">
        <v>16</v>
      </c>
    </row>
    <row r="2088" spans="1:10" x14ac:dyDescent="0.2">
      <c r="A2088" s="2">
        <v>2087</v>
      </c>
      <c r="B2088" s="1" t="s">
        <v>2294</v>
      </c>
      <c r="C2088" s="1" t="s">
        <v>2325</v>
      </c>
      <c r="D2088" s="1" t="s">
        <v>2343</v>
      </c>
      <c r="E2088" s="1" t="s">
        <v>22</v>
      </c>
      <c r="F2088" s="1">
        <v>2560</v>
      </c>
      <c r="G2088" s="1">
        <v>10</v>
      </c>
      <c r="H2088" s="1">
        <v>2570</v>
      </c>
      <c r="I2088" s="1">
        <v>0.25</v>
      </c>
      <c r="J2088" s="3" t="s">
        <v>16</v>
      </c>
    </row>
    <row r="2089" spans="1:10" x14ac:dyDescent="0.2">
      <c r="A2089" s="2">
        <v>2088</v>
      </c>
      <c r="B2089" s="1" t="s">
        <v>2294</v>
      </c>
      <c r="C2089" s="1" t="s">
        <v>2325</v>
      </c>
      <c r="D2089" s="1" t="s">
        <v>2344</v>
      </c>
      <c r="E2089" s="1" t="s">
        <v>22</v>
      </c>
      <c r="F2089" s="1">
        <v>2409</v>
      </c>
      <c r="G2089" s="1">
        <v>8</v>
      </c>
      <c r="H2089" s="1">
        <v>2417</v>
      </c>
      <c r="I2089" s="1">
        <v>0.23</v>
      </c>
      <c r="J2089" s="3" t="s">
        <v>16</v>
      </c>
    </row>
    <row r="2090" spans="1:10" x14ac:dyDescent="0.2">
      <c r="A2090" s="2">
        <v>2089</v>
      </c>
      <c r="B2090" s="1" t="s">
        <v>2294</v>
      </c>
      <c r="C2090" s="1" t="s">
        <v>2325</v>
      </c>
      <c r="D2090" s="1" t="s">
        <v>2345</v>
      </c>
      <c r="E2090" s="1" t="s">
        <v>2346</v>
      </c>
      <c r="F2090" s="1">
        <v>2315</v>
      </c>
      <c r="G2090" s="1">
        <v>28</v>
      </c>
      <c r="H2090" s="1">
        <v>2343</v>
      </c>
      <c r="I2090" s="1">
        <v>0.23</v>
      </c>
      <c r="J2090" s="3" t="s">
        <v>16</v>
      </c>
    </row>
    <row r="2091" spans="1:10" x14ac:dyDescent="0.2">
      <c r="A2091" s="2">
        <v>2090</v>
      </c>
      <c r="B2091" s="1" t="s">
        <v>2294</v>
      </c>
      <c r="C2091" s="1" t="s">
        <v>2325</v>
      </c>
      <c r="D2091" s="1" t="s">
        <v>2347</v>
      </c>
      <c r="E2091" s="1" t="s">
        <v>22</v>
      </c>
      <c r="F2091" s="1">
        <v>2161</v>
      </c>
      <c r="G2091" s="1">
        <v>80</v>
      </c>
      <c r="H2091" s="1">
        <v>2241</v>
      </c>
      <c r="I2091" s="1">
        <v>0.22</v>
      </c>
      <c r="J2091" s="3" t="s">
        <v>16</v>
      </c>
    </row>
    <row r="2092" spans="1:10" x14ac:dyDescent="0.2">
      <c r="A2092" s="2">
        <v>2091</v>
      </c>
      <c r="B2092" s="1" t="s">
        <v>2294</v>
      </c>
      <c r="C2092" s="1" t="s">
        <v>2325</v>
      </c>
      <c r="D2092" s="1" t="s">
        <v>2348</v>
      </c>
      <c r="E2092" s="1" t="s">
        <v>2316</v>
      </c>
      <c r="F2092" s="1">
        <v>2004</v>
      </c>
      <c r="G2092" s="1">
        <v>15</v>
      </c>
      <c r="H2092" s="1">
        <v>2019</v>
      </c>
      <c r="I2092" s="1">
        <v>0.2</v>
      </c>
      <c r="J2092" s="3" t="s">
        <v>16</v>
      </c>
    </row>
    <row r="2093" spans="1:10" x14ac:dyDescent="0.2">
      <c r="A2093" s="2">
        <v>2092</v>
      </c>
      <c r="B2093" s="1" t="s">
        <v>2294</v>
      </c>
      <c r="C2093" s="1" t="s">
        <v>2325</v>
      </c>
      <c r="D2093" s="1" t="s">
        <v>2349</v>
      </c>
      <c r="E2093" s="1" t="s">
        <v>22</v>
      </c>
      <c r="F2093" s="1">
        <v>1663</v>
      </c>
      <c r="G2093" s="1">
        <v>8</v>
      </c>
      <c r="H2093" s="1">
        <v>1671</v>
      </c>
      <c r="I2093" s="1">
        <v>0.16</v>
      </c>
      <c r="J2093" s="3" t="s">
        <v>16</v>
      </c>
    </row>
    <row r="2094" spans="1:10" x14ac:dyDescent="0.2">
      <c r="A2094" s="2">
        <v>2093</v>
      </c>
      <c r="B2094" s="1" t="s">
        <v>2294</v>
      </c>
      <c r="C2094" s="1" t="s">
        <v>2325</v>
      </c>
      <c r="D2094" s="1" t="s">
        <v>2350</v>
      </c>
      <c r="E2094" s="1" t="s">
        <v>2310</v>
      </c>
      <c r="F2094" s="1">
        <v>1382</v>
      </c>
      <c r="G2094" s="1">
        <v>15</v>
      </c>
      <c r="H2094" s="1">
        <v>1397</v>
      </c>
      <c r="I2094" s="1">
        <v>0.14000000000000001</v>
      </c>
      <c r="J2094" s="3" t="s">
        <v>16</v>
      </c>
    </row>
    <row r="2095" spans="1:10" x14ac:dyDescent="0.2">
      <c r="A2095" s="2">
        <v>2094</v>
      </c>
      <c r="B2095" s="1" t="s">
        <v>2294</v>
      </c>
      <c r="C2095" s="1" t="s">
        <v>2325</v>
      </c>
      <c r="D2095" s="1" t="s">
        <v>34</v>
      </c>
      <c r="E2095" s="1" t="s">
        <v>35</v>
      </c>
      <c r="F2095" s="1">
        <v>4873</v>
      </c>
      <c r="G2095" s="1">
        <v>111</v>
      </c>
      <c r="H2095" s="1">
        <v>4984</v>
      </c>
      <c r="I2095" s="1">
        <v>0.48</v>
      </c>
      <c r="J2095" s="3" t="s">
        <v>16</v>
      </c>
    </row>
    <row r="2096" spans="1:10" x14ac:dyDescent="0.2">
      <c r="A2096" s="2">
        <v>2095</v>
      </c>
      <c r="B2096" s="1" t="s">
        <v>2294</v>
      </c>
      <c r="C2096" s="1" t="s">
        <v>2351</v>
      </c>
      <c r="D2096" s="1" t="s">
        <v>2352</v>
      </c>
      <c r="E2096" s="1" t="s">
        <v>12</v>
      </c>
      <c r="F2096" s="1">
        <v>677571</v>
      </c>
      <c r="G2096" s="1">
        <v>10017</v>
      </c>
      <c r="H2096" s="1">
        <v>687588</v>
      </c>
      <c r="I2096" s="1">
        <v>52.8</v>
      </c>
      <c r="J2096" s="3" t="s">
        <v>13</v>
      </c>
    </row>
    <row r="2097" spans="1:10" x14ac:dyDescent="0.2">
      <c r="A2097" s="2">
        <v>2096</v>
      </c>
      <c r="B2097" s="1" t="s">
        <v>2294</v>
      </c>
      <c r="C2097" s="1" t="s">
        <v>2351</v>
      </c>
      <c r="D2097" s="1" t="s">
        <v>2353</v>
      </c>
      <c r="E2097" s="1" t="s">
        <v>15</v>
      </c>
      <c r="F2097" s="1">
        <v>546031</v>
      </c>
      <c r="G2097" s="1">
        <v>6059</v>
      </c>
      <c r="H2097" s="1">
        <v>552090</v>
      </c>
      <c r="I2097" s="1">
        <v>42.4</v>
      </c>
      <c r="J2097" s="3" t="s">
        <v>16</v>
      </c>
    </row>
    <row r="2098" spans="1:10" x14ac:dyDescent="0.2">
      <c r="A2098" s="2">
        <v>2097</v>
      </c>
      <c r="B2098" s="1" t="s">
        <v>2294</v>
      </c>
      <c r="C2098" s="1" t="s">
        <v>2351</v>
      </c>
      <c r="D2098" s="1" t="s">
        <v>2354</v>
      </c>
      <c r="E2098" s="1" t="s">
        <v>26</v>
      </c>
      <c r="F2098" s="1">
        <v>10253</v>
      </c>
      <c r="G2098" s="1">
        <v>47</v>
      </c>
      <c r="H2098" s="1">
        <v>10300</v>
      </c>
      <c r="I2098" s="1">
        <v>0.79</v>
      </c>
      <c r="J2098" s="3" t="s">
        <v>16</v>
      </c>
    </row>
    <row r="2099" spans="1:10" x14ac:dyDescent="0.2">
      <c r="A2099" s="2">
        <v>2098</v>
      </c>
      <c r="B2099" s="1" t="s">
        <v>2294</v>
      </c>
      <c r="C2099" s="1" t="s">
        <v>2351</v>
      </c>
      <c r="D2099" s="1" t="s">
        <v>2355</v>
      </c>
      <c r="E2099" s="1" t="s">
        <v>22</v>
      </c>
      <c r="F2099" s="1">
        <v>5948</v>
      </c>
      <c r="G2099" s="1">
        <v>11</v>
      </c>
      <c r="H2099" s="1">
        <v>5959</v>
      </c>
      <c r="I2099" s="1">
        <v>0.46</v>
      </c>
      <c r="J2099" s="3" t="s">
        <v>16</v>
      </c>
    </row>
    <row r="2100" spans="1:10" x14ac:dyDescent="0.2">
      <c r="A2100" s="2">
        <v>2099</v>
      </c>
      <c r="B2100" s="1" t="s">
        <v>2294</v>
      </c>
      <c r="C2100" s="1" t="s">
        <v>2351</v>
      </c>
      <c r="D2100" s="1" t="s">
        <v>2356</v>
      </c>
      <c r="E2100" s="1" t="s">
        <v>667</v>
      </c>
      <c r="F2100" s="1">
        <v>4268</v>
      </c>
      <c r="G2100" s="1">
        <v>10</v>
      </c>
      <c r="H2100" s="1">
        <v>4278</v>
      </c>
      <c r="I2100" s="1">
        <v>0.33</v>
      </c>
      <c r="J2100" s="3" t="s">
        <v>16</v>
      </c>
    </row>
    <row r="2101" spans="1:10" x14ac:dyDescent="0.2">
      <c r="A2101" s="2">
        <v>2100</v>
      </c>
      <c r="B2101" s="1" t="s">
        <v>2294</v>
      </c>
      <c r="C2101" s="1" t="s">
        <v>2351</v>
      </c>
      <c r="D2101" s="1" t="s">
        <v>2357</v>
      </c>
      <c r="E2101" s="1" t="s">
        <v>2312</v>
      </c>
      <c r="F2101" s="1">
        <v>4231</v>
      </c>
      <c r="G2101" s="1">
        <v>12</v>
      </c>
      <c r="H2101" s="1">
        <v>4243</v>
      </c>
      <c r="I2101" s="1">
        <v>0.33</v>
      </c>
      <c r="J2101" s="3" t="s">
        <v>16</v>
      </c>
    </row>
    <row r="2102" spans="1:10" x14ac:dyDescent="0.2">
      <c r="A2102" s="2">
        <v>2101</v>
      </c>
      <c r="B2102" s="1" t="s">
        <v>2294</v>
      </c>
      <c r="C2102" s="1" t="s">
        <v>2351</v>
      </c>
      <c r="D2102" s="1" t="s">
        <v>2358</v>
      </c>
      <c r="E2102" s="1" t="s">
        <v>22</v>
      </c>
      <c r="F2102" s="1">
        <v>3256</v>
      </c>
      <c r="G2102" s="1">
        <v>1</v>
      </c>
      <c r="H2102" s="1">
        <v>3257</v>
      </c>
      <c r="I2102" s="1">
        <v>0.25</v>
      </c>
      <c r="J2102" s="3" t="s">
        <v>16</v>
      </c>
    </row>
    <row r="2103" spans="1:10" x14ac:dyDescent="0.2">
      <c r="A2103" s="2">
        <v>2102</v>
      </c>
      <c r="B2103" s="1" t="s">
        <v>2294</v>
      </c>
      <c r="C2103" s="1" t="s">
        <v>2351</v>
      </c>
      <c r="D2103" s="1" t="s">
        <v>2359</v>
      </c>
      <c r="E2103" s="1" t="s">
        <v>22</v>
      </c>
      <c r="F2103" s="1">
        <v>3199</v>
      </c>
      <c r="G2103" s="1">
        <v>8</v>
      </c>
      <c r="H2103" s="1">
        <v>3207</v>
      </c>
      <c r="I2103" s="1">
        <v>0.25</v>
      </c>
      <c r="J2103" s="3" t="s">
        <v>16</v>
      </c>
    </row>
    <row r="2104" spans="1:10" x14ac:dyDescent="0.2">
      <c r="A2104" s="2">
        <v>2103</v>
      </c>
      <c r="B2104" s="1" t="s">
        <v>2294</v>
      </c>
      <c r="C2104" s="1" t="s">
        <v>2351</v>
      </c>
      <c r="D2104" s="1" t="s">
        <v>2360</v>
      </c>
      <c r="E2104" s="1" t="s">
        <v>22</v>
      </c>
      <c r="F2104" s="1">
        <v>3174</v>
      </c>
      <c r="G2104" s="1">
        <v>3</v>
      </c>
      <c r="H2104" s="1">
        <v>3177</v>
      </c>
      <c r="I2104" s="1">
        <v>0.24</v>
      </c>
      <c r="J2104" s="3" t="s">
        <v>16</v>
      </c>
    </row>
    <row r="2105" spans="1:10" x14ac:dyDescent="0.2">
      <c r="A2105" s="2">
        <v>2104</v>
      </c>
      <c r="B2105" s="1" t="s">
        <v>2294</v>
      </c>
      <c r="C2105" s="1" t="s">
        <v>2351</v>
      </c>
      <c r="D2105" s="1" t="s">
        <v>2361</v>
      </c>
      <c r="E2105" s="1" t="s">
        <v>2323</v>
      </c>
      <c r="F2105" s="1">
        <v>2932</v>
      </c>
      <c r="G2105" s="1">
        <v>5</v>
      </c>
      <c r="H2105" s="1">
        <v>2937</v>
      </c>
      <c r="I2105" s="1">
        <v>0.23</v>
      </c>
      <c r="J2105" s="3" t="s">
        <v>16</v>
      </c>
    </row>
    <row r="2106" spans="1:10" x14ac:dyDescent="0.2">
      <c r="A2106" s="2">
        <v>2105</v>
      </c>
      <c r="B2106" s="1" t="s">
        <v>2294</v>
      </c>
      <c r="C2106" s="1" t="s">
        <v>2351</v>
      </c>
      <c r="D2106" s="1" t="s">
        <v>2362</v>
      </c>
      <c r="E2106" s="1" t="s">
        <v>22</v>
      </c>
      <c r="F2106" s="1">
        <v>2863</v>
      </c>
      <c r="G2106" s="1">
        <v>3</v>
      </c>
      <c r="H2106" s="1">
        <v>2866</v>
      </c>
      <c r="I2106" s="1">
        <v>0.22</v>
      </c>
      <c r="J2106" s="3" t="s">
        <v>16</v>
      </c>
    </row>
    <row r="2107" spans="1:10" x14ac:dyDescent="0.2">
      <c r="A2107" s="2">
        <v>2106</v>
      </c>
      <c r="B2107" s="1" t="s">
        <v>2294</v>
      </c>
      <c r="C2107" s="1" t="s">
        <v>2351</v>
      </c>
      <c r="D2107" s="1" t="s">
        <v>2363</v>
      </c>
      <c r="E2107" s="1" t="s">
        <v>22</v>
      </c>
      <c r="F2107" s="1">
        <v>2611</v>
      </c>
      <c r="G2107" s="1">
        <v>7</v>
      </c>
      <c r="H2107" s="1">
        <v>2618</v>
      </c>
      <c r="I2107" s="1">
        <v>0.2</v>
      </c>
      <c r="J2107" s="3" t="s">
        <v>16</v>
      </c>
    </row>
    <row r="2108" spans="1:10" x14ac:dyDescent="0.2">
      <c r="A2108" s="2">
        <v>2107</v>
      </c>
      <c r="B2108" s="1" t="s">
        <v>2294</v>
      </c>
      <c r="C2108" s="1" t="s">
        <v>2351</v>
      </c>
      <c r="D2108" s="1" t="s">
        <v>2364</v>
      </c>
      <c r="E2108" s="1" t="s">
        <v>22</v>
      </c>
      <c r="F2108" s="1">
        <v>2216</v>
      </c>
      <c r="G2108" s="1">
        <v>10</v>
      </c>
      <c r="H2108" s="1">
        <v>2226</v>
      </c>
      <c r="I2108" s="1">
        <v>0.17</v>
      </c>
      <c r="J2108" s="3" t="s">
        <v>16</v>
      </c>
    </row>
    <row r="2109" spans="1:10" x14ac:dyDescent="0.2">
      <c r="A2109" s="2">
        <v>2108</v>
      </c>
      <c r="B2109" s="1" t="s">
        <v>2294</v>
      </c>
      <c r="C2109" s="1" t="s">
        <v>2351</v>
      </c>
      <c r="D2109" s="1" t="s">
        <v>2365</v>
      </c>
      <c r="E2109" s="1" t="s">
        <v>22</v>
      </c>
      <c r="F2109" s="1">
        <v>2063</v>
      </c>
      <c r="G2109" s="1">
        <v>5</v>
      </c>
      <c r="H2109" s="1">
        <v>2068</v>
      </c>
      <c r="I2109" s="1">
        <v>0.16</v>
      </c>
      <c r="J2109" s="3" t="s">
        <v>16</v>
      </c>
    </row>
    <row r="2110" spans="1:10" x14ac:dyDescent="0.2">
      <c r="A2110" s="2">
        <v>2109</v>
      </c>
      <c r="B2110" s="1" t="s">
        <v>2294</v>
      </c>
      <c r="C2110" s="1" t="s">
        <v>2351</v>
      </c>
      <c r="D2110" s="1" t="s">
        <v>2366</v>
      </c>
      <c r="E2110" s="1" t="s">
        <v>2329</v>
      </c>
      <c r="F2110" s="1">
        <v>1650</v>
      </c>
      <c r="G2110" s="1">
        <v>1</v>
      </c>
      <c r="H2110" s="1">
        <v>1651</v>
      </c>
      <c r="I2110" s="1">
        <v>0.13</v>
      </c>
      <c r="J2110" s="3" t="s">
        <v>16</v>
      </c>
    </row>
    <row r="2111" spans="1:10" x14ac:dyDescent="0.2">
      <c r="A2111" s="2">
        <v>2110</v>
      </c>
      <c r="B2111" s="1" t="s">
        <v>2294</v>
      </c>
      <c r="C2111" s="1" t="s">
        <v>2351</v>
      </c>
      <c r="D2111" s="1" t="s">
        <v>2367</v>
      </c>
      <c r="E2111" s="1" t="s">
        <v>2316</v>
      </c>
      <c r="F2111" s="1">
        <v>1618</v>
      </c>
      <c r="G2111" s="1">
        <v>2</v>
      </c>
      <c r="H2111" s="1">
        <v>1620</v>
      </c>
      <c r="I2111" s="1">
        <v>0.12</v>
      </c>
      <c r="J2111" s="3" t="s">
        <v>16</v>
      </c>
    </row>
    <row r="2112" spans="1:10" x14ac:dyDescent="0.2">
      <c r="A2112" s="2">
        <v>2111</v>
      </c>
      <c r="B2112" s="1" t="s">
        <v>2294</v>
      </c>
      <c r="C2112" s="1" t="s">
        <v>2351</v>
      </c>
      <c r="D2112" s="1" t="s">
        <v>2368</v>
      </c>
      <c r="E2112" s="1" t="s">
        <v>22</v>
      </c>
      <c r="F2112" s="1">
        <v>1587</v>
      </c>
      <c r="G2112" s="1">
        <v>2</v>
      </c>
      <c r="H2112" s="1">
        <v>1589</v>
      </c>
      <c r="I2112" s="1">
        <v>0.12</v>
      </c>
      <c r="J2112" s="3" t="s">
        <v>16</v>
      </c>
    </row>
    <row r="2113" spans="1:10" x14ac:dyDescent="0.2">
      <c r="A2113" s="2">
        <v>2112</v>
      </c>
      <c r="B2113" s="1" t="s">
        <v>2294</v>
      </c>
      <c r="C2113" s="1" t="s">
        <v>2351</v>
      </c>
      <c r="D2113" s="1" t="s">
        <v>2369</v>
      </c>
      <c r="E2113" s="1" t="s">
        <v>22</v>
      </c>
      <c r="F2113" s="1">
        <v>1458</v>
      </c>
      <c r="G2113" s="1">
        <v>1</v>
      </c>
      <c r="H2113" s="1">
        <v>1459</v>
      </c>
      <c r="I2113" s="1">
        <v>0.11</v>
      </c>
      <c r="J2113" s="3" t="s">
        <v>16</v>
      </c>
    </row>
    <row r="2114" spans="1:10" x14ac:dyDescent="0.2">
      <c r="A2114" s="2">
        <v>2113</v>
      </c>
      <c r="B2114" s="1" t="s">
        <v>2294</v>
      </c>
      <c r="C2114" s="1" t="s">
        <v>2351</v>
      </c>
      <c r="D2114" s="1" t="s">
        <v>2370</v>
      </c>
      <c r="E2114" s="1" t="s">
        <v>2371</v>
      </c>
      <c r="F2114" s="1">
        <v>1187</v>
      </c>
      <c r="G2114" s="1">
        <v>3</v>
      </c>
      <c r="H2114" s="1">
        <v>1190</v>
      </c>
      <c r="I2114" s="1">
        <v>0.09</v>
      </c>
      <c r="J2114" s="3" t="s">
        <v>16</v>
      </c>
    </row>
    <row r="2115" spans="1:10" x14ac:dyDescent="0.2">
      <c r="A2115" s="2">
        <v>2114</v>
      </c>
      <c r="B2115" s="1" t="s">
        <v>2294</v>
      </c>
      <c r="C2115" s="1" t="s">
        <v>2351</v>
      </c>
      <c r="D2115" s="1" t="s">
        <v>2372</v>
      </c>
      <c r="E2115" s="1" t="s">
        <v>22</v>
      </c>
      <c r="F2115" s="1">
        <v>1163</v>
      </c>
      <c r="G2115" s="1">
        <v>2</v>
      </c>
      <c r="H2115" s="1">
        <v>1165</v>
      </c>
      <c r="I2115" s="1">
        <v>0.09</v>
      </c>
      <c r="J2115" s="3" t="s">
        <v>16</v>
      </c>
    </row>
    <row r="2116" spans="1:10" x14ac:dyDescent="0.2">
      <c r="A2116" s="2">
        <v>2115</v>
      </c>
      <c r="B2116" s="1" t="s">
        <v>2294</v>
      </c>
      <c r="C2116" s="1" t="s">
        <v>2351</v>
      </c>
      <c r="D2116" s="1" t="s">
        <v>2373</v>
      </c>
      <c r="E2116" s="1" t="s">
        <v>22</v>
      </c>
      <c r="F2116" s="1">
        <v>1051</v>
      </c>
      <c r="G2116" s="1">
        <v>8</v>
      </c>
      <c r="H2116" s="1">
        <v>1059</v>
      </c>
      <c r="I2116" s="1">
        <v>0.08</v>
      </c>
      <c r="J2116" s="3" t="s">
        <v>16</v>
      </c>
    </row>
    <row r="2117" spans="1:10" x14ac:dyDescent="0.2">
      <c r="A2117" s="2">
        <v>2116</v>
      </c>
      <c r="B2117" s="1" t="s">
        <v>2294</v>
      </c>
      <c r="C2117" s="1" t="s">
        <v>2351</v>
      </c>
      <c r="D2117" s="1" t="s">
        <v>2374</v>
      </c>
      <c r="E2117" s="1" t="s">
        <v>250</v>
      </c>
      <c r="F2117" s="1">
        <v>983</v>
      </c>
      <c r="G2117" s="1">
        <v>1</v>
      </c>
      <c r="H2117" s="1">
        <v>984</v>
      </c>
      <c r="I2117" s="1">
        <v>0.08</v>
      </c>
      <c r="J2117" s="3" t="s">
        <v>16</v>
      </c>
    </row>
    <row r="2118" spans="1:10" x14ac:dyDescent="0.2">
      <c r="A2118" s="2">
        <v>2117</v>
      </c>
      <c r="B2118" s="1" t="s">
        <v>2294</v>
      </c>
      <c r="C2118" s="1" t="s">
        <v>2351</v>
      </c>
      <c r="D2118" s="1" t="s">
        <v>34</v>
      </c>
      <c r="E2118" s="1" t="s">
        <v>35</v>
      </c>
      <c r="F2118" s="1">
        <v>4631</v>
      </c>
      <c r="G2118" s="1">
        <v>14</v>
      </c>
      <c r="H2118" s="1">
        <v>4645</v>
      </c>
      <c r="I2118" s="1">
        <v>0.36</v>
      </c>
      <c r="J2118" s="3" t="s">
        <v>16</v>
      </c>
    </row>
    <row r="2119" spans="1:10" x14ac:dyDescent="0.2">
      <c r="A2119" s="2">
        <v>2118</v>
      </c>
      <c r="B2119" s="1" t="s">
        <v>2294</v>
      </c>
      <c r="C2119" s="1" t="s">
        <v>2375</v>
      </c>
      <c r="D2119" s="1" t="s">
        <v>2376</v>
      </c>
      <c r="E2119" s="1" t="s">
        <v>2297</v>
      </c>
      <c r="F2119" s="1">
        <v>355294</v>
      </c>
      <c r="G2119" s="1">
        <v>1572</v>
      </c>
      <c r="H2119" s="1">
        <v>356866</v>
      </c>
      <c r="I2119" s="1">
        <v>52.85</v>
      </c>
      <c r="J2119" s="3" t="s">
        <v>13</v>
      </c>
    </row>
    <row r="2120" spans="1:10" x14ac:dyDescent="0.2">
      <c r="A2120" s="2">
        <v>2119</v>
      </c>
      <c r="B2120" s="1" t="s">
        <v>2294</v>
      </c>
      <c r="C2120" s="1" t="s">
        <v>2375</v>
      </c>
      <c r="D2120" s="1" t="s">
        <v>2377</v>
      </c>
      <c r="E2120" s="1" t="s">
        <v>2299</v>
      </c>
      <c r="F2120" s="1">
        <v>167666</v>
      </c>
      <c r="G2120" s="1">
        <v>784</v>
      </c>
      <c r="H2120" s="1">
        <v>168450</v>
      </c>
      <c r="I2120" s="1">
        <v>24.95</v>
      </c>
      <c r="J2120" s="3" t="s">
        <v>16</v>
      </c>
    </row>
    <row r="2121" spans="1:10" x14ac:dyDescent="0.2">
      <c r="A2121" s="2">
        <v>2120</v>
      </c>
      <c r="B2121" s="1" t="s">
        <v>2294</v>
      </c>
      <c r="C2121" s="1" t="s">
        <v>2375</v>
      </c>
      <c r="D2121" s="1" t="s">
        <v>2378</v>
      </c>
      <c r="E2121" s="1" t="s">
        <v>2301</v>
      </c>
      <c r="F2121" s="1">
        <v>65494</v>
      </c>
      <c r="G2121" s="1">
        <v>460</v>
      </c>
      <c r="H2121" s="1">
        <v>65954</v>
      </c>
      <c r="I2121" s="1">
        <v>9.77</v>
      </c>
      <c r="J2121" s="3" t="s">
        <v>16</v>
      </c>
    </row>
    <row r="2122" spans="1:10" x14ac:dyDescent="0.2">
      <c r="A2122" s="2">
        <v>2121</v>
      </c>
      <c r="B2122" s="1" t="s">
        <v>2294</v>
      </c>
      <c r="C2122" s="1" t="s">
        <v>2375</v>
      </c>
      <c r="D2122" s="1" t="s">
        <v>2379</v>
      </c>
      <c r="E2122" s="1" t="s">
        <v>2303</v>
      </c>
      <c r="F2122" s="1">
        <v>15061</v>
      </c>
      <c r="G2122" s="1">
        <v>43</v>
      </c>
      <c r="H2122" s="1">
        <v>15104</v>
      </c>
      <c r="I2122" s="1">
        <v>2.2400000000000002</v>
      </c>
      <c r="J2122" s="3" t="s">
        <v>16</v>
      </c>
    </row>
    <row r="2123" spans="1:10" x14ac:dyDescent="0.2">
      <c r="A2123" s="2">
        <v>2122</v>
      </c>
      <c r="B2123" s="1" t="s">
        <v>2294</v>
      </c>
      <c r="C2123" s="1" t="s">
        <v>2375</v>
      </c>
      <c r="D2123" s="1" t="s">
        <v>2380</v>
      </c>
      <c r="E2123" s="1" t="s">
        <v>22</v>
      </c>
      <c r="F2123" s="1">
        <v>13063</v>
      </c>
      <c r="G2123" s="1">
        <v>8</v>
      </c>
      <c r="H2123" s="1">
        <v>13071</v>
      </c>
      <c r="I2123" s="1">
        <v>1.94</v>
      </c>
      <c r="J2123" s="3" t="s">
        <v>16</v>
      </c>
    </row>
    <row r="2124" spans="1:10" x14ac:dyDescent="0.2">
      <c r="A2124" s="2">
        <v>2123</v>
      </c>
      <c r="B2124" s="1" t="s">
        <v>2294</v>
      </c>
      <c r="C2124" s="1" t="s">
        <v>2375</v>
      </c>
      <c r="D2124" s="1" t="s">
        <v>2381</v>
      </c>
      <c r="E2124" s="1" t="s">
        <v>22</v>
      </c>
      <c r="F2124" s="1">
        <v>8831</v>
      </c>
      <c r="G2124" s="1">
        <v>49</v>
      </c>
      <c r="H2124" s="1">
        <v>8880</v>
      </c>
      <c r="I2124" s="1">
        <v>1.32</v>
      </c>
      <c r="J2124" s="3" t="s">
        <v>16</v>
      </c>
    </row>
    <row r="2125" spans="1:10" x14ac:dyDescent="0.2">
      <c r="A2125" s="2">
        <v>2124</v>
      </c>
      <c r="B2125" s="1" t="s">
        <v>2294</v>
      </c>
      <c r="C2125" s="1" t="s">
        <v>2375</v>
      </c>
      <c r="D2125" s="1" t="s">
        <v>2382</v>
      </c>
      <c r="E2125" s="1" t="s">
        <v>22</v>
      </c>
      <c r="F2125" s="1">
        <v>5431</v>
      </c>
      <c r="G2125" s="1">
        <v>67</v>
      </c>
      <c r="H2125" s="1">
        <v>5498</v>
      </c>
      <c r="I2125" s="1">
        <v>0.81</v>
      </c>
      <c r="J2125" s="3" t="s">
        <v>16</v>
      </c>
    </row>
    <row r="2126" spans="1:10" x14ac:dyDescent="0.2">
      <c r="A2126" s="2">
        <v>2125</v>
      </c>
      <c r="B2126" s="1" t="s">
        <v>2294</v>
      </c>
      <c r="C2126" s="1" t="s">
        <v>2375</v>
      </c>
      <c r="D2126" s="1" t="s">
        <v>2383</v>
      </c>
      <c r="E2126" s="1" t="s">
        <v>22</v>
      </c>
      <c r="F2126" s="1">
        <v>4412</v>
      </c>
      <c r="G2126" s="1">
        <v>10</v>
      </c>
      <c r="H2126" s="1">
        <v>4422</v>
      </c>
      <c r="I2126" s="1">
        <v>0.65</v>
      </c>
      <c r="J2126" s="3" t="s">
        <v>16</v>
      </c>
    </row>
    <row r="2127" spans="1:10" x14ac:dyDescent="0.2">
      <c r="A2127" s="2">
        <v>2126</v>
      </c>
      <c r="B2127" s="1" t="s">
        <v>2294</v>
      </c>
      <c r="C2127" s="1" t="s">
        <v>2375</v>
      </c>
      <c r="D2127" s="1" t="s">
        <v>2307</v>
      </c>
      <c r="E2127" s="1" t="s">
        <v>22</v>
      </c>
      <c r="F2127" s="1">
        <v>3755</v>
      </c>
      <c r="G2127" s="1">
        <v>9</v>
      </c>
      <c r="H2127" s="1">
        <v>3764</v>
      </c>
      <c r="I2127" s="1">
        <v>0.56000000000000005</v>
      </c>
      <c r="J2127" s="3" t="s">
        <v>16</v>
      </c>
    </row>
    <row r="2128" spans="1:10" x14ac:dyDescent="0.2">
      <c r="A2128" s="2">
        <v>2127</v>
      </c>
      <c r="B2128" s="1" t="s">
        <v>2294</v>
      </c>
      <c r="C2128" s="1" t="s">
        <v>2375</v>
      </c>
      <c r="D2128" s="1" t="s">
        <v>2384</v>
      </c>
      <c r="E2128" s="1" t="s">
        <v>2312</v>
      </c>
      <c r="F2128" s="1">
        <v>3732</v>
      </c>
      <c r="G2128" s="1">
        <v>46</v>
      </c>
      <c r="H2128" s="1">
        <v>3778</v>
      </c>
      <c r="I2128" s="1">
        <v>0.56000000000000005</v>
      </c>
      <c r="J2128" s="3" t="s">
        <v>16</v>
      </c>
    </row>
    <row r="2129" spans="1:10" x14ac:dyDescent="0.2">
      <c r="A2129" s="2">
        <v>2128</v>
      </c>
      <c r="B2129" s="1" t="s">
        <v>2294</v>
      </c>
      <c r="C2129" s="1" t="s">
        <v>2375</v>
      </c>
      <c r="D2129" s="1" t="s">
        <v>2385</v>
      </c>
      <c r="E2129" s="1" t="s">
        <v>2310</v>
      </c>
      <c r="F2129" s="1">
        <v>2855</v>
      </c>
      <c r="G2129" s="1">
        <v>21</v>
      </c>
      <c r="H2129" s="1">
        <v>2876</v>
      </c>
      <c r="I2129" s="1">
        <v>0.43</v>
      </c>
      <c r="J2129" s="3" t="s">
        <v>16</v>
      </c>
    </row>
    <row r="2130" spans="1:10" x14ac:dyDescent="0.2">
      <c r="A2130" s="2">
        <v>2129</v>
      </c>
      <c r="B2130" s="1" t="s">
        <v>2294</v>
      </c>
      <c r="C2130" s="1" t="s">
        <v>2375</v>
      </c>
      <c r="D2130" s="1" t="s">
        <v>2386</v>
      </c>
      <c r="E2130" s="1" t="s">
        <v>22</v>
      </c>
      <c r="F2130" s="1">
        <v>2838</v>
      </c>
      <c r="G2130" s="1">
        <v>17</v>
      </c>
      <c r="H2130" s="1">
        <v>2855</v>
      </c>
      <c r="I2130" s="1">
        <v>0.42</v>
      </c>
      <c r="J2130" s="3" t="s">
        <v>16</v>
      </c>
    </row>
    <row r="2131" spans="1:10" x14ac:dyDescent="0.2">
      <c r="A2131" s="2">
        <v>2130</v>
      </c>
      <c r="B2131" s="1" t="s">
        <v>2294</v>
      </c>
      <c r="C2131" s="1" t="s">
        <v>2375</v>
      </c>
      <c r="D2131" s="1" t="s">
        <v>2387</v>
      </c>
      <c r="E2131" s="1" t="s">
        <v>22</v>
      </c>
      <c r="F2131" s="1">
        <v>2791</v>
      </c>
      <c r="G2131" s="1">
        <v>1</v>
      </c>
      <c r="H2131" s="1">
        <v>2792</v>
      </c>
      <c r="I2131" s="1">
        <v>0.41</v>
      </c>
      <c r="J2131" s="3" t="s">
        <v>16</v>
      </c>
    </row>
    <row r="2132" spans="1:10" x14ac:dyDescent="0.2">
      <c r="A2132" s="2">
        <v>2131</v>
      </c>
      <c r="B2132" s="1" t="s">
        <v>2294</v>
      </c>
      <c r="C2132" s="1" t="s">
        <v>2375</v>
      </c>
      <c r="D2132" s="1" t="s">
        <v>2388</v>
      </c>
      <c r="E2132" s="1" t="s">
        <v>22</v>
      </c>
      <c r="F2132" s="1">
        <v>2221</v>
      </c>
      <c r="G2132" s="1">
        <v>6</v>
      </c>
      <c r="H2132" s="1">
        <v>2227</v>
      </c>
      <c r="I2132" s="1">
        <v>0.33</v>
      </c>
      <c r="J2132" s="3" t="s">
        <v>16</v>
      </c>
    </row>
    <row r="2133" spans="1:10" x14ac:dyDescent="0.2">
      <c r="A2133" s="2">
        <v>2132</v>
      </c>
      <c r="B2133" s="1" t="s">
        <v>2294</v>
      </c>
      <c r="C2133" s="1" t="s">
        <v>2375</v>
      </c>
      <c r="D2133" s="1" t="s">
        <v>2389</v>
      </c>
      <c r="E2133" s="1" t="s">
        <v>22</v>
      </c>
      <c r="F2133" s="1">
        <v>2196</v>
      </c>
      <c r="G2133" s="1">
        <v>7</v>
      </c>
      <c r="H2133" s="1">
        <v>2203</v>
      </c>
      <c r="I2133" s="1">
        <v>0.33</v>
      </c>
      <c r="J2133" s="3" t="s">
        <v>16</v>
      </c>
    </row>
    <row r="2134" spans="1:10" x14ac:dyDescent="0.2">
      <c r="A2134" s="2">
        <v>2133</v>
      </c>
      <c r="B2134" s="1" t="s">
        <v>2294</v>
      </c>
      <c r="C2134" s="1" t="s">
        <v>2375</v>
      </c>
      <c r="D2134" s="1" t="s">
        <v>2390</v>
      </c>
      <c r="E2134" s="1" t="s">
        <v>591</v>
      </c>
      <c r="F2134" s="1">
        <v>1880</v>
      </c>
      <c r="G2134" s="1">
        <v>18</v>
      </c>
      <c r="H2134" s="1">
        <v>1898</v>
      </c>
      <c r="I2134" s="1">
        <v>0.28000000000000003</v>
      </c>
      <c r="J2134" s="3" t="s">
        <v>16</v>
      </c>
    </row>
    <row r="2135" spans="1:10" x14ac:dyDescent="0.2">
      <c r="A2135" s="2">
        <v>2134</v>
      </c>
      <c r="B2135" s="1" t="s">
        <v>2294</v>
      </c>
      <c r="C2135" s="1" t="s">
        <v>2375</v>
      </c>
      <c r="D2135" s="1" t="s">
        <v>2391</v>
      </c>
      <c r="E2135" s="1" t="s">
        <v>22</v>
      </c>
      <c r="F2135" s="1">
        <v>1594</v>
      </c>
      <c r="G2135" s="1">
        <v>12</v>
      </c>
      <c r="H2135" s="1">
        <v>1606</v>
      </c>
      <c r="I2135" s="1">
        <v>0.24</v>
      </c>
      <c r="J2135" s="3" t="s">
        <v>16</v>
      </c>
    </row>
    <row r="2136" spans="1:10" x14ac:dyDescent="0.2">
      <c r="A2136" s="2">
        <v>2135</v>
      </c>
      <c r="B2136" s="1" t="s">
        <v>2294</v>
      </c>
      <c r="C2136" s="1" t="s">
        <v>2375</v>
      </c>
      <c r="D2136" s="1" t="s">
        <v>2392</v>
      </c>
      <c r="E2136" s="1" t="s">
        <v>22</v>
      </c>
      <c r="F2136" s="1">
        <v>1115</v>
      </c>
      <c r="G2136" s="1">
        <v>9</v>
      </c>
      <c r="H2136" s="1">
        <v>1124</v>
      </c>
      <c r="I2136" s="1">
        <v>0.17</v>
      </c>
      <c r="J2136" s="3" t="s">
        <v>16</v>
      </c>
    </row>
    <row r="2137" spans="1:10" x14ac:dyDescent="0.2">
      <c r="A2137" s="2">
        <v>2136</v>
      </c>
      <c r="B2137" s="1" t="s">
        <v>2294</v>
      </c>
      <c r="C2137" s="1" t="s">
        <v>2375</v>
      </c>
      <c r="D2137" s="1" t="s">
        <v>2393</v>
      </c>
      <c r="E2137" s="1" t="s">
        <v>22</v>
      </c>
      <c r="F2137" s="1">
        <v>1049</v>
      </c>
      <c r="G2137" s="1">
        <v>15</v>
      </c>
      <c r="H2137" s="1">
        <v>1064</v>
      </c>
      <c r="I2137" s="1">
        <v>0.16</v>
      </c>
      <c r="J2137" s="3" t="s">
        <v>16</v>
      </c>
    </row>
    <row r="2138" spans="1:10" x14ac:dyDescent="0.2">
      <c r="A2138" s="2">
        <v>2137</v>
      </c>
      <c r="B2138" s="1" t="s">
        <v>2294</v>
      </c>
      <c r="C2138" s="1" t="s">
        <v>2375</v>
      </c>
      <c r="D2138" s="1" t="s">
        <v>2394</v>
      </c>
      <c r="E2138" s="1" t="s">
        <v>22</v>
      </c>
      <c r="F2138" s="1">
        <v>1028</v>
      </c>
      <c r="G2138" s="1">
        <v>12</v>
      </c>
      <c r="H2138" s="1">
        <v>1040</v>
      </c>
      <c r="I2138" s="1">
        <v>0.15</v>
      </c>
      <c r="J2138" s="3" t="s">
        <v>16</v>
      </c>
    </row>
    <row r="2139" spans="1:10" x14ac:dyDescent="0.2">
      <c r="A2139" s="2">
        <v>2138</v>
      </c>
      <c r="B2139" s="1" t="s">
        <v>2294</v>
      </c>
      <c r="C2139" s="1" t="s">
        <v>2375</v>
      </c>
      <c r="D2139" s="1" t="s">
        <v>2395</v>
      </c>
      <c r="E2139" s="1" t="s">
        <v>22</v>
      </c>
      <c r="F2139" s="1">
        <v>989</v>
      </c>
      <c r="G2139" s="1">
        <v>7</v>
      </c>
      <c r="H2139" s="1">
        <v>996</v>
      </c>
      <c r="I2139" s="1">
        <v>0.15</v>
      </c>
      <c r="J2139" s="3" t="s">
        <v>16</v>
      </c>
    </row>
    <row r="2140" spans="1:10" x14ac:dyDescent="0.2">
      <c r="A2140" s="2">
        <v>2139</v>
      </c>
      <c r="B2140" s="1" t="s">
        <v>2294</v>
      </c>
      <c r="C2140" s="1" t="s">
        <v>2375</v>
      </c>
      <c r="D2140" s="1" t="s">
        <v>2396</v>
      </c>
      <c r="E2140" s="1" t="s">
        <v>22</v>
      </c>
      <c r="F2140" s="1">
        <v>928</v>
      </c>
      <c r="G2140" s="1">
        <v>4</v>
      </c>
      <c r="H2140" s="1">
        <v>932</v>
      </c>
      <c r="I2140" s="1">
        <v>0.14000000000000001</v>
      </c>
      <c r="J2140" s="3" t="s">
        <v>16</v>
      </c>
    </row>
    <row r="2141" spans="1:10" x14ac:dyDescent="0.2">
      <c r="A2141" s="2">
        <v>2140</v>
      </c>
      <c r="B2141" s="1" t="s">
        <v>2294</v>
      </c>
      <c r="C2141" s="1" t="s">
        <v>2375</v>
      </c>
      <c r="D2141" s="1" t="s">
        <v>2397</v>
      </c>
      <c r="E2141" s="1" t="s">
        <v>2398</v>
      </c>
      <c r="F2141" s="1">
        <v>913</v>
      </c>
      <c r="G2141" s="1">
        <v>12</v>
      </c>
      <c r="H2141" s="1">
        <v>925</v>
      </c>
      <c r="I2141" s="1">
        <v>0.14000000000000001</v>
      </c>
      <c r="J2141" s="3" t="s">
        <v>16</v>
      </c>
    </row>
    <row r="2142" spans="1:10" x14ac:dyDescent="0.2">
      <c r="A2142" s="2">
        <v>2141</v>
      </c>
      <c r="B2142" s="1" t="s">
        <v>2294</v>
      </c>
      <c r="C2142" s="1" t="s">
        <v>2375</v>
      </c>
      <c r="D2142" s="1" t="s">
        <v>2399</v>
      </c>
      <c r="E2142" s="1" t="s">
        <v>22</v>
      </c>
      <c r="F2142" s="1">
        <v>910</v>
      </c>
      <c r="G2142" s="1">
        <v>9</v>
      </c>
      <c r="H2142" s="1">
        <v>919</v>
      </c>
      <c r="I2142" s="1">
        <v>0.14000000000000001</v>
      </c>
      <c r="J2142" s="3" t="s">
        <v>16</v>
      </c>
    </row>
    <row r="2143" spans="1:10" x14ac:dyDescent="0.2">
      <c r="A2143" s="2">
        <v>2142</v>
      </c>
      <c r="B2143" s="1" t="s">
        <v>2294</v>
      </c>
      <c r="C2143" s="1" t="s">
        <v>2375</v>
      </c>
      <c r="D2143" s="1" t="s">
        <v>34</v>
      </c>
      <c r="E2143" s="1" t="s">
        <v>35</v>
      </c>
      <c r="F2143" s="1">
        <v>5887</v>
      </c>
      <c r="G2143" s="1">
        <v>111</v>
      </c>
      <c r="H2143" s="1">
        <v>5998</v>
      </c>
      <c r="I2143" s="1">
        <v>0.89</v>
      </c>
      <c r="J2143" s="3" t="s">
        <v>16</v>
      </c>
    </row>
    <row r="2144" spans="1:10" x14ac:dyDescent="0.2">
      <c r="A2144" s="2">
        <v>2143</v>
      </c>
      <c r="B2144" s="1" t="s">
        <v>2294</v>
      </c>
      <c r="C2144" s="1" t="s">
        <v>2400</v>
      </c>
      <c r="D2144" s="1" t="s">
        <v>2401</v>
      </c>
      <c r="E2144" s="1" t="s">
        <v>12</v>
      </c>
      <c r="F2144" s="1">
        <v>566833</v>
      </c>
      <c r="G2144" s="1">
        <v>4243</v>
      </c>
      <c r="H2144" s="1">
        <v>571076</v>
      </c>
      <c r="I2144" s="1">
        <v>51.28</v>
      </c>
      <c r="J2144" s="3" t="s">
        <v>13</v>
      </c>
    </row>
    <row r="2145" spans="1:10" x14ac:dyDescent="0.2">
      <c r="A2145" s="2">
        <v>2144</v>
      </c>
      <c r="B2145" s="1" t="s">
        <v>2294</v>
      </c>
      <c r="C2145" s="1" t="s">
        <v>2400</v>
      </c>
      <c r="D2145" s="1" t="s">
        <v>2402</v>
      </c>
      <c r="E2145" s="1" t="s">
        <v>15</v>
      </c>
      <c r="F2145" s="1">
        <v>444151</v>
      </c>
      <c r="G2145" s="1">
        <v>2552</v>
      </c>
      <c r="H2145" s="1">
        <v>446703</v>
      </c>
      <c r="I2145" s="1">
        <v>40.11</v>
      </c>
      <c r="J2145" s="3" t="s">
        <v>16</v>
      </c>
    </row>
    <row r="2146" spans="1:10" x14ac:dyDescent="0.2">
      <c r="A2146" s="2">
        <v>2145</v>
      </c>
      <c r="B2146" s="1" t="s">
        <v>2294</v>
      </c>
      <c r="C2146" s="1" t="s">
        <v>2400</v>
      </c>
      <c r="D2146" s="1" t="s">
        <v>2403</v>
      </c>
      <c r="E2146" s="1" t="s">
        <v>22</v>
      </c>
      <c r="F2146" s="1">
        <v>39519</v>
      </c>
      <c r="G2146" s="1">
        <v>80</v>
      </c>
      <c r="H2146" s="1">
        <v>39599</v>
      </c>
      <c r="I2146" s="1">
        <v>3.56</v>
      </c>
      <c r="J2146" s="3" t="s">
        <v>16</v>
      </c>
    </row>
    <row r="2147" spans="1:10" x14ac:dyDescent="0.2">
      <c r="A2147" s="2">
        <v>2146</v>
      </c>
      <c r="B2147" s="1" t="s">
        <v>2294</v>
      </c>
      <c r="C2147" s="1" t="s">
        <v>2400</v>
      </c>
      <c r="D2147" s="1" t="s">
        <v>2404</v>
      </c>
      <c r="E2147" s="1" t="s">
        <v>22</v>
      </c>
      <c r="F2147" s="1">
        <v>9055</v>
      </c>
      <c r="G2147" s="1">
        <v>27</v>
      </c>
      <c r="H2147" s="1">
        <v>9082</v>
      </c>
      <c r="I2147" s="1">
        <v>0.82</v>
      </c>
      <c r="J2147" s="3" t="s">
        <v>16</v>
      </c>
    </row>
    <row r="2148" spans="1:10" x14ac:dyDescent="0.2">
      <c r="A2148" s="2">
        <v>2147</v>
      </c>
      <c r="B2148" s="1" t="s">
        <v>2294</v>
      </c>
      <c r="C2148" s="1" t="s">
        <v>2400</v>
      </c>
      <c r="D2148" s="1" t="s">
        <v>2405</v>
      </c>
      <c r="E2148" s="1" t="s">
        <v>26</v>
      </c>
      <c r="F2148" s="1">
        <v>8559</v>
      </c>
      <c r="G2148" s="1">
        <v>83</v>
      </c>
      <c r="H2148" s="1">
        <v>8642</v>
      </c>
      <c r="I2148" s="1">
        <v>0.78</v>
      </c>
      <c r="J2148" s="3" t="s">
        <v>16</v>
      </c>
    </row>
    <row r="2149" spans="1:10" x14ac:dyDescent="0.2">
      <c r="A2149" s="2">
        <v>2148</v>
      </c>
      <c r="B2149" s="1" t="s">
        <v>2294</v>
      </c>
      <c r="C2149" s="1" t="s">
        <v>2400</v>
      </c>
      <c r="D2149" s="1" t="s">
        <v>2406</v>
      </c>
      <c r="E2149" s="1" t="s">
        <v>22</v>
      </c>
      <c r="F2149" s="1">
        <v>7139</v>
      </c>
      <c r="G2149" s="1">
        <v>19</v>
      </c>
      <c r="H2149" s="1">
        <v>7158</v>
      </c>
      <c r="I2149" s="1">
        <v>0.64</v>
      </c>
      <c r="J2149" s="3" t="s">
        <v>16</v>
      </c>
    </row>
    <row r="2150" spans="1:10" x14ac:dyDescent="0.2">
      <c r="A2150" s="2">
        <v>2149</v>
      </c>
      <c r="B2150" s="1" t="s">
        <v>2294</v>
      </c>
      <c r="C2150" s="1" t="s">
        <v>2400</v>
      </c>
      <c r="D2150" s="1" t="s">
        <v>1258</v>
      </c>
      <c r="E2150" s="1" t="s">
        <v>667</v>
      </c>
      <c r="F2150" s="1">
        <v>6778</v>
      </c>
      <c r="G2150" s="1">
        <v>56</v>
      </c>
      <c r="H2150" s="1">
        <v>6834</v>
      </c>
      <c r="I2150" s="1">
        <v>0.61</v>
      </c>
      <c r="J2150" s="3" t="s">
        <v>16</v>
      </c>
    </row>
    <row r="2151" spans="1:10" x14ac:dyDescent="0.2">
      <c r="A2151" s="2">
        <v>2150</v>
      </c>
      <c r="B2151" s="1" t="s">
        <v>2294</v>
      </c>
      <c r="C2151" s="1" t="s">
        <v>2400</v>
      </c>
      <c r="D2151" s="1" t="s">
        <v>2148</v>
      </c>
      <c r="E2151" s="1" t="s">
        <v>2312</v>
      </c>
      <c r="F2151" s="1">
        <v>3243</v>
      </c>
      <c r="G2151" s="1">
        <v>49</v>
      </c>
      <c r="H2151" s="1">
        <v>3292</v>
      </c>
      <c r="I2151" s="1">
        <v>0.3</v>
      </c>
      <c r="J2151" s="3" t="s">
        <v>16</v>
      </c>
    </row>
    <row r="2152" spans="1:10" x14ac:dyDescent="0.2">
      <c r="A2152" s="2">
        <v>2151</v>
      </c>
      <c r="B2152" s="1" t="s">
        <v>2294</v>
      </c>
      <c r="C2152" s="1" t="s">
        <v>2400</v>
      </c>
      <c r="D2152" s="1" t="s">
        <v>2407</v>
      </c>
      <c r="E2152" s="1" t="s">
        <v>22</v>
      </c>
      <c r="F2152" s="1">
        <v>3071</v>
      </c>
      <c r="G2152" s="1">
        <v>17</v>
      </c>
      <c r="H2152" s="1">
        <v>3088</v>
      </c>
      <c r="I2152" s="1">
        <v>0.28000000000000003</v>
      </c>
      <c r="J2152" s="3" t="s">
        <v>16</v>
      </c>
    </row>
    <row r="2153" spans="1:10" x14ac:dyDescent="0.2">
      <c r="A2153" s="2">
        <v>2152</v>
      </c>
      <c r="B2153" s="1" t="s">
        <v>2294</v>
      </c>
      <c r="C2153" s="1" t="s">
        <v>2400</v>
      </c>
      <c r="D2153" s="1" t="s">
        <v>2408</v>
      </c>
      <c r="E2153" s="1" t="s">
        <v>22</v>
      </c>
      <c r="F2153" s="1">
        <v>2201</v>
      </c>
      <c r="G2153" s="1">
        <v>46</v>
      </c>
      <c r="H2153" s="1">
        <v>2247</v>
      </c>
      <c r="I2153" s="1">
        <v>0.2</v>
      </c>
      <c r="J2153" s="3" t="s">
        <v>16</v>
      </c>
    </row>
    <row r="2154" spans="1:10" x14ac:dyDescent="0.2">
      <c r="A2154" s="2">
        <v>2153</v>
      </c>
      <c r="B2154" s="1" t="s">
        <v>2294</v>
      </c>
      <c r="C2154" s="1" t="s">
        <v>2400</v>
      </c>
      <c r="D2154" s="1" t="s">
        <v>2409</v>
      </c>
      <c r="E2154" s="1" t="s">
        <v>22</v>
      </c>
      <c r="F2154" s="1">
        <v>1575</v>
      </c>
      <c r="G2154" s="1">
        <v>30</v>
      </c>
      <c r="H2154" s="1">
        <v>1605</v>
      </c>
      <c r="I2154" s="1">
        <v>0.14000000000000001</v>
      </c>
      <c r="J2154" s="3" t="s">
        <v>16</v>
      </c>
    </row>
    <row r="2155" spans="1:10" x14ac:dyDescent="0.2">
      <c r="A2155" s="2">
        <v>2154</v>
      </c>
      <c r="B2155" s="1" t="s">
        <v>2294</v>
      </c>
      <c r="C2155" s="1" t="s">
        <v>2400</v>
      </c>
      <c r="D2155" s="1" t="s">
        <v>2410</v>
      </c>
      <c r="E2155" s="1" t="s">
        <v>22</v>
      </c>
      <c r="F2155" s="1">
        <v>1457</v>
      </c>
      <c r="G2155" s="1">
        <v>6</v>
      </c>
      <c r="H2155" s="1">
        <v>1463</v>
      </c>
      <c r="I2155" s="1">
        <v>0.13</v>
      </c>
      <c r="J2155" s="3" t="s">
        <v>16</v>
      </c>
    </row>
    <row r="2156" spans="1:10" x14ac:dyDescent="0.2">
      <c r="A2156" s="2">
        <v>2155</v>
      </c>
      <c r="B2156" s="1" t="s">
        <v>2294</v>
      </c>
      <c r="C2156" s="1" t="s">
        <v>2400</v>
      </c>
      <c r="D2156" s="1" t="s">
        <v>34</v>
      </c>
      <c r="E2156" s="1" t="s">
        <v>35</v>
      </c>
      <c r="F2156" s="1">
        <v>12891</v>
      </c>
      <c r="G2156" s="1">
        <v>47</v>
      </c>
      <c r="H2156" s="1">
        <v>12938</v>
      </c>
      <c r="I2156" s="1">
        <v>1.1599999999999999</v>
      </c>
      <c r="J2156" s="3" t="s">
        <v>16</v>
      </c>
    </row>
    <row r="2157" spans="1:10" x14ac:dyDescent="0.2">
      <c r="A2157" s="2">
        <v>2156</v>
      </c>
      <c r="B2157" s="1" t="s">
        <v>2411</v>
      </c>
      <c r="C2157" s="1" t="s">
        <v>2412</v>
      </c>
      <c r="D2157" s="1" t="s">
        <v>2413</v>
      </c>
      <c r="E2157" s="1" t="s">
        <v>12</v>
      </c>
      <c r="F2157" s="1">
        <v>568912</v>
      </c>
      <c r="G2157" s="1">
        <v>5644</v>
      </c>
      <c r="H2157" s="1">
        <v>574556</v>
      </c>
      <c r="I2157" s="1">
        <v>52.89</v>
      </c>
      <c r="J2157" s="3" t="s">
        <v>13</v>
      </c>
    </row>
    <row r="2158" spans="1:10" x14ac:dyDescent="0.2">
      <c r="A2158" s="2">
        <v>2157</v>
      </c>
      <c r="B2158" s="1" t="s">
        <v>2411</v>
      </c>
      <c r="C2158" s="1" t="s">
        <v>2412</v>
      </c>
      <c r="D2158" s="1" t="s">
        <v>2414</v>
      </c>
      <c r="E2158" s="1" t="s">
        <v>15</v>
      </c>
      <c r="F2158" s="1">
        <v>348110</v>
      </c>
      <c r="G2158" s="1">
        <v>5487</v>
      </c>
      <c r="H2158" s="1">
        <v>353597</v>
      </c>
      <c r="I2158" s="1">
        <v>32.549999999999997</v>
      </c>
      <c r="J2158" s="3" t="s">
        <v>16</v>
      </c>
    </row>
    <row r="2159" spans="1:10" x14ac:dyDescent="0.2">
      <c r="A2159" s="2">
        <v>2158</v>
      </c>
      <c r="B2159" s="1" t="s">
        <v>2411</v>
      </c>
      <c r="C2159" s="1" t="s">
        <v>2412</v>
      </c>
      <c r="D2159" s="1" t="s">
        <v>2415</v>
      </c>
      <c r="E2159" s="1" t="s">
        <v>22</v>
      </c>
      <c r="F2159" s="1">
        <v>31976</v>
      </c>
      <c r="G2159" s="1">
        <v>15</v>
      </c>
      <c r="H2159" s="1">
        <v>31991</v>
      </c>
      <c r="I2159" s="1">
        <v>2.94</v>
      </c>
      <c r="J2159" s="3" t="s">
        <v>16</v>
      </c>
    </row>
    <row r="2160" spans="1:10" x14ac:dyDescent="0.2">
      <c r="A2160" s="2">
        <v>2159</v>
      </c>
      <c r="B2160" s="1" t="s">
        <v>2411</v>
      </c>
      <c r="C2160" s="1" t="s">
        <v>2412</v>
      </c>
      <c r="D2160" s="1" t="s">
        <v>2416</v>
      </c>
      <c r="E2160" s="1" t="s">
        <v>186</v>
      </c>
      <c r="F2160" s="1">
        <v>14062</v>
      </c>
      <c r="G2160" s="1">
        <v>60</v>
      </c>
      <c r="H2160" s="1">
        <v>14122</v>
      </c>
      <c r="I2160" s="1">
        <v>1.3</v>
      </c>
      <c r="J2160" s="3" t="s">
        <v>16</v>
      </c>
    </row>
    <row r="2161" spans="1:10" x14ac:dyDescent="0.2">
      <c r="A2161" s="2">
        <v>2160</v>
      </c>
      <c r="B2161" s="1" t="s">
        <v>2411</v>
      </c>
      <c r="C2161" s="1" t="s">
        <v>2412</v>
      </c>
      <c r="D2161" s="1" t="s">
        <v>2417</v>
      </c>
      <c r="E2161" s="1" t="s">
        <v>22</v>
      </c>
      <c r="F2161" s="1">
        <v>14038</v>
      </c>
      <c r="G2161" s="1">
        <v>68</v>
      </c>
      <c r="H2161" s="1">
        <v>14106</v>
      </c>
      <c r="I2161" s="1">
        <v>1.3</v>
      </c>
      <c r="J2161" s="3" t="s">
        <v>16</v>
      </c>
    </row>
    <row r="2162" spans="1:10" x14ac:dyDescent="0.2">
      <c r="A2162" s="2">
        <v>2161</v>
      </c>
      <c r="B2162" s="1" t="s">
        <v>2411</v>
      </c>
      <c r="C2162" s="1" t="s">
        <v>2412</v>
      </c>
      <c r="D2162" s="1" t="s">
        <v>2418</v>
      </c>
      <c r="E2162" s="1" t="s">
        <v>22</v>
      </c>
      <c r="F2162" s="1">
        <v>13320</v>
      </c>
      <c r="G2162" s="1">
        <v>8</v>
      </c>
      <c r="H2162" s="1">
        <v>13328</v>
      </c>
      <c r="I2162" s="1">
        <v>1.23</v>
      </c>
      <c r="J2162" s="3" t="s">
        <v>16</v>
      </c>
    </row>
    <row r="2163" spans="1:10" x14ac:dyDescent="0.2">
      <c r="A2163" s="2">
        <v>2162</v>
      </c>
      <c r="B2163" s="1" t="s">
        <v>2411</v>
      </c>
      <c r="C2163" s="1" t="s">
        <v>2412</v>
      </c>
      <c r="D2163" s="1" t="s">
        <v>2419</v>
      </c>
      <c r="E2163" s="1" t="s">
        <v>22</v>
      </c>
      <c r="F2163" s="1">
        <v>12384</v>
      </c>
      <c r="G2163" s="1">
        <v>182</v>
      </c>
      <c r="H2163" s="1">
        <v>12566</v>
      </c>
      <c r="I2163" s="1">
        <v>1.1599999999999999</v>
      </c>
      <c r="J2163" s="3" t="s">
        <v>16</v>
      </c>
    </row>
    <row r="2164" spans="1:10" x14ac:dyDescent="0.2">
      <c r="A2164" s="2">
        <v>2163</v>
      </c>
      <c r="B2164" s="1" t="s">
        <v>2411</v>
      </c>
      <c r="C2164" s="1" t="s">
        <v>2412</v>
      </c>
      <c r="D2164" s="1" t="s">
        <v>2420</v>
      </c>
      <c r="E2164" s="1" t="s">
        <v>26</v>
      </c>
      <c r="F2164" s="1">
        <v>11798</v>
      </c>
      <c r="G2164" s="1">
        <v>152</v>
      </c>
      <c r="H2164" s="1">
        <v>11950</v>
      </c>
      <c r="I2164" s="1">
        <v>1.1000000000000001</v>
      </c>
      <c r="J2164" s="3" t="s">
        <v>16</v>
      </c>
    </row>
    <row r="2165" spans="1:10" x14ac:dyDescent="0.2">
      <c r="A2165" s="2">
        <v>2164</v>
      </c>
      <c r="B2165" s="1" t="s">
        <v>2411</v>
      </c>
      <c r="C2165" s="1" t="s">
        <v>2412</v>
      </c>
      <c r="D2165" s="1" t="s">
        <v>2421</v>
      </c>
      <c r="E2165" s="1" t="s">
        <v>22</v>
      </c>
      <c r="F2165" s="1">
        <v>6569</v>
      </c>
      <c r="G2165" s="1">
        <v>13</v>
      </c>
      <c r="H2165" s="1">
        <v>6582</v>
      </c>
      <c r="I2165" s="1">
        <v>0.61</v>
      </c>
      <c r="J2165" s="3" t="s">
        <v>16</v>
      </c>
    </row>
    <row r="2166" spans="1:10" x14ac:dyDescent="0.2">
      <c r="A2166" s="2">
        <v>2165</v>
      </c>
      <c r="B2166" s="1" t="s">
        <v>2411</v>
      </c>
      <c r="C2166" s="1" t="s">
        <v>2412</v>
      </c>
      <c r="D2166" s="1" t="s">
        <v>2422</v>
      </c>
      <c r="E2166" s="1" t="s">
        <v>22</v>
      </c>
      <c r="F2166" s="1">
        <v>5820</v>
      </c>
      <c r="G2166" s="1">
        <v>3</v>
      </c>
      <c r="H2166" s="1">
        <v>5823</v>
      </c>
      <c r="I2166" s="1">
        <v>0.54</v>
      </c>
      <c r="J2166" s="3" t="s">
        <v>16</v>
      </c>
    </row>
    <row r="2167" spans="1:10" x14ac:dyDescent="0.2">
      <c r="A2167" s="2">
        <v>2166</v>
      </c>
      <c r="B2167" s="1" t="s">
        <v>2411</v>
      </c>
      <c r="C2167" s="1" t="s">
        <v>2412</v>
      </c>
      <c r="D2167" s="1" t="s">
        <v>2423</v>
      </c>
      <c r="E2167" s="1" t="s">
        <v>22</v>
      </c>
      <c r="F2167" s="1">
        <v>5110</v>
      </c>
      <c r="G2167" s="1">
        <v>2</v>
      </c>
      <c r="H2167" s="1">
        <v>5112</v>
      </c>
      <c r="I2167" s="1">
        <v>0.47</v>
      </c>
      <c r="J2167" s="3" t="s">
        <v>16</v>
      </c>
    </row>
    <row r="2168" spans="1:10" x14ac:dyDescent="0.2">
      <c r="A2168" s="2">
        <v>2167</v>
      </c>
      <c r="B2168" s="1" t="s">
        <v>2411</v>
      </c>
      <c r="C2168" s="1" t="s">
        <v>2412</v>
      </c>
      <c r="D2168" s="1" t="s">
        <v>2424</v>
      </c>
      <c r="E2168" s="1" t="s">
        <v>1435</v>
      </c>
      <c r="F2168" s="1">
        <v>4983</v>
      </c>
      <c r="G2168" s="1">
        <v>31</v>
      </c>
      <c r="H2168" s="1">
        <v>5014</v>
      </c>
      <c r="I2168" s="1">
        <v>0.46</v>
      </c>
      <c r="J2168" s="3" t="s">
        <v>16</v>
      </c>
    </row>
    <row r="2169" spans="1:10" x14ac:dyDescent="0.2">
      <c r="A2169" s="2">
        <v>2168</v>
      </c>
      <c r="B2169" s="1" t="s">
        <v>2411</v>
      </c>
      <c r="C2169" s="1" t="s">
        <v>2412</v>
      </c>
      <c r="D2169" s="1" t="s">
        <v>2425</v>
      </c>
      <c r="E2169" s="1" t="s">
        <v>62</v>
      </c>
      <c r="F2169" s="1">
        <v>3968</v>
      </c>
      <c r="G2169" s="1">
        <v>42</v>
      </c>
      <c r="H2169" s="1">
        <v>4010</v>
      </c>
      <c r="I2169" s="1">
        <v>0.37</v>
      </c>
      <c r="J2169" s="3" t="s">
        <v>16</v>
      </c>
    </row>
    <row r="2170" spans="1:10" x14ac:dyDescent="0.2">
      <c r="A2170" s="2">
        <v>2169</v>
      </c>
      <c r="B2170" s="1" t="s">
        <v>2411</v>
      </c>
      <c r="C2170" s="1" t="s">
        <v>2412</v>
      </c>
      <c r="D2170" s="1" t="s">
        <v>2426</v>
      </c>
      <c r="E2170" s="1" t="s">
        <v>824</v>
      </c>
      <c r="F2170" s="1">
        <v>3499</v>
      </c>
      <c r="G2170" s="1">
        <v>17</v>
      </c>
      <c r="H2170" s="1">
        <v>3516</v>
      </c>
      <c r="I2170" s="1">
        <v>0.32</v>
      </c>
      <c r="J2170" s="3" t="s">
        <v>16</v>
      </c>
    </row>
    <row r="2171" spans="1:10" x14ac:dyDescent="0.2">
      <c r="A2171" s="2">
        <v>2170</v>
      </c>
      <c r="B2171" s="1" t="s">
        <v>2411</v>
      </c>
      <c r="C2171" s="1" t="s">
        <v>2412</v>
      </c>
      <c r="D2171" s="1" t="s">
        <v>2427</v>
      </c>
      <c r="E2171" s="1" t="s">
        <v>2428</v>
      </c>
      <c r="F2171" s="1">
        <v>3202</v>
      </c>
      <c r="G2171" s="1">
        <v>14</v>
      </c>
      <c r="H2171" s="1">
        <v>3216</v>
      </c>
      <c r="I2171" s="1">
        <v>0.3</v>
      </c>
      <c r="J2171" s="3" t="s">
        <v>16</v>
      </c>
    </row>
    <row r="2172" spans="1:10" x14ac:dyDescent="0.2">
      <c r="A2172" s="2">
        <v>2171</v>
      </c>
      <c r="B2172" s="1" t="s">
        <v>2411</v>
      </c>
      <c r="C2172" s="1" t="s">
        <v>2412</v>
      </c>
      <c r="D2172" s="1" t="s">
        <v>2429</v>
      </c>
      <c r="E2172" s="1" t="s">
        <v>866</v>
      </c>
      <c r="F2172" s="1">
        <v>3159</v>
      </c>
      <c r="G2172" s="1">
        <v>42</v>
      </c>
      <c r="H2172" s="1">
        <v>3201</v>
      </c>
      <c r="I2172" s="1">
        <v>0.28999999999999998</v>
      </c>
      <c r="J2172" s="3" t="s">
        <v>16</v>
      </c>
    </row>
    <row r="2173" spans="1:10" x14ac:dyDescent="0.2">
      <c r="A2173" s="2">
        <v>2172</v>
      </c>
      <c r="B2173" s="1" t="s">
        <v>2411</v>
      </c>
      <c r="C2173" s="1" t="s">
        <v>2412</v>
      </c>
      <c r="D2173" s="1" t="s">
        <v>2430</v>
      </c>
      <c r="E2173" s="1" t="s">
        <v>22</v>
      </c>
      <c r="F2173" s="1">
        <v>2991</v>
      </c>
      <c r="G2173" s="1">
        <v>2</v>
      </c>
      <c r="H2173" s="1">
        <v>2993</v>
      </c>
      <c r="I2173" s="1">
        <v>0.28000000000000003</v>
      </c>
      <c r="J2173" s="3" t="s">
        <v>16</v>
      </c>
    </row>
    <row r="2174" spans="1:10" x14ac:dyDescent="0.2">
      <c r="A2174" s="2">
        <v>2173</v>
      </c>
      <c r="B2174" s="1" t="s">
        <v>2411</v>
      </c>
      <c r="C2174" s="1" t="s">
        <v>2412</v>
      </c>
      <c r="D2174" s="1" t="s">
        <v>2431</v>
      </c>
      <c r="E2174" s="1" t="s">
        <v>2432</v>
      </c>
      <c r="F2174" s="1">
        <v>2780</v>
      </c>
      <c r="G2174" s="1">
        <v>37</v>
      </c>
      <c r="H2174" s="1">
        <v>2817</v>
      </c>
      <c r="I2174" s="1">
        <v>0.26</v>
      </c>
      <c r="J2174" s="3" t="s">
        <v>16</v>
      </c>
    </row>
    <row r="2175" spans="1:10" x14ac:dyDescent="0.2">
      <c r="A2175" s="2">
        <v>2174</v>
      </c>
      <c r="B2175" s="1" t="s">
        <v>2411</v>
      </c>
      <c r="C2175" s="1" t="s">
        <v>2412</v>
      </c>
      <c r="D2175" s="1" t="s">
        <v>2433</v>
      </c>
      <c r="E2175" s="1" t="s">
        <v>179</v>
      </c>
      <c r="F2175" s="1">
        <v>2376</v>
      </c>
      <c r="G2175" s="1">
        <v>9</v>
      </c>
      <c r="H2175" s="1">
        <v>2385</v>
      </c>
      <c r="I2175" s="1">
        <v>0.22</v>
      </c>
      <c r="J2175" s="3" t="s">
        <v>16</v>
      </c>
    </row>
    <row r="2176" spans="1:10" x14ac:dyDescent="0.2">
      <c r="A2176" s="2">
        <v>2175</v>
      </c>
      <c r="B2176" s="1" t="s">
        <v>2411</v>
      </c>
      <c r="C2176" s="1" t="s">
        <v>2412</v>
      </c>
      <c r="D2176" s="1" t="s">
        <v>2434</v>
      </c>
      <c r="E2176" s="1" t="s">
        <v>1148</v>
      </c>
      <c r="F2176" s="1">
        <v>2372</v>
      </c>
      <c r="G2176" s="1">
        <v>8</v>
      </c>
      <c r="H2176" s="1">
        <v>2380</v>
      </c>
      <c r="I2176" s="1">
        <v>0.22</v>
      </c>
      <c r="J2176" s="3" t="s">
        <v>16</v>
      </c>
    </row>
    <row r="2177" spans="1:10" x14ac:dyDescent="0.2">
      <c r="A2177" s="2">
        <v>2176</v>
      </c>
      <c r="B2177" s="1" t="s">
        <v>2411</v>
      </c>
      <c r="C2177" s="1" t="s">
        <v>2412</v>
      </c>
      <c r="D2177" s="1" t="s">
        <v>2435</v>
      </c>
      <c r="E2177" s="1" t="s">
        <v>2436</v>
      </c>
      <c r="F2177" s="1">
        <v>2297</v>
      </c>
      <c r="G2177" s="1">
        <v>12</v>
      </c>
      <c r="H2177" s="1">
        <v>2309</v>
      </c>
      <c r="I2177" s="1">
        <v>0.21</v>
      </c>
      <c r="J2177" s="3" t="s">
        <v>16</v>
      </c>
    </row>
    <row r="2178" spans="1:10" x14ac:dyDescent="0.2">
      <c r="A2178" s="2">
        <v>2177</v>
      </c>
      <c r="B2178" s="1" t="s">
        <v>2411</v>
      </c>
      <c r="C2178" s="1" t="s">
        <v>2412</v>
      </c>
      <c r="D2178" s="1" t="s">
        <v>2437</v>
      </c>
      <c r="E2178" s="1" t="s">
        <v>22</v>
      </c>
      <c r="F2178" s="1">
        <v>2288</v>
      </c>
      <c r="G2178" s="1">
        <v>1</v>
      </c>
      <c r="H2178" s="1">
        <v>2289</v>
      </c>
      <c r="I2178" s="1">
        <v>0.21</v>
      </c>
      <c r="J2178" s="3" t="s">
        <v>16</v>
      </c>
    </row>
    <row r="2179" spans="1:10" x14ac:dyDescent="0.2">
      <c r="A2179" s="2">
        <v>2178</v>
      </c>
      <c r="B2179" s="1" t="s">
        <v>2411</v>
      </c>
      <c r="C2179" s="1" t="s">
        <v>2412</v>
      </c>
      <c r="D2179" s="1" t="s">
        <v>34</v>
      </c>
      <c r="E2179" s="1" t="s">
        <v>35</v>
      </c>
      <c r="F2179" s="1">
        <v>8435</v>
      </c>
      <c r="G2179" s="1">
        <v>76</v>
      </c>
      <c r="H2179" s="1">
        <v>8511</v>
      </c>
      <c r="I2179" s="1">
        <v>0.78</v>
      </c>
      <c r="J2179" s="3" t="s">
        <v>16</v>
      </c>
    </row>
    <row r="2180" spans="1:10" x14ac:dyDescent="0.2">
      <c r="A2180" s="2">
        <v>2179</v>
      </c>
      <c r="B2180" s="1" t="s">
        <v>2411</v>
      </c>
      <c r="C2180" s="1" t="s">
        <v>2438</v>
      </c>
      <c r="D2180" s="1" t="s">
        <v>2439</v>
      </c>
      <c r="E2180" s="1" t="s">
        <v>12</v>
      </c>
      <c r="F2180" s="1">
        <v>782423</v>
      </c>
      <c r="G2180" s="1">
        <v>6749</v>
      </c>
      <c r="H2180" s="1">
        <v>789172</v>
      </c>
      <c r="I2180" s="1">
        <v>55.26</v>
      </c>
      <c r="J2180" s="3" t="s">
        <v>13</v>
      </c>
    </row>
    <row r="2181" spans="1:10" x14ac:dyDescent="0.2">
      <c r="A2181" s="2">
        <v>2180</v>
      </c>
      <c r="B2181" s="1" t="s">
        <v>2411</v>
      </c>
      <c r="C2181" s="1" t="s">
        <v>2438</v>
      </c>
      <c r="D2181" s="1" t="s">
        <v>2440</v>
      </c>
      <c r="E2181" s="1" t="s">
        <v>15</v>
      </c>
      <c r="F2181" s="1">
        <v>452358</v>
      </c>
      <c r="G2181" s="1">
        <v>5231</v>
      </c>
      <c r="H2181" s="1">
        <v>457589</v>
      </c>
      <c r="I2181" s="1">
        <v>32.04</v>
      </c>
      <c r="J2181" s="3" t="s">
        <v>16</v>
      </c>
    </row>
    <row r="2182" spans="1:10" x14ac:dyDescent="0.2">
      <c r="A2182" s="2">
        <v>2181</v>
      </c>
      <c r="B2182" s="1" t="s">
        <v>2411</v>
      </c>
      <c r="C2182" s="1" t="s">
        <v>2438</v>
      </c>
      <c r="D2182" s="1" t="s">
        <v>2441</v>
      </c>
      <c r="E2182" s="1" t="s">
        <v>22</v>
      </c>
      <c r="F2182" s="1">
        <v>78885</v>
      </c>
      <c r="G2182" s="1">
        <v>768</v>
      </c>
      <c r="H2182" s="1">
        <v>79653</v>
      </c>
      <c r="I2182" s="1">
        <v>5.58</v>
      </c>
      <c r="J2182" s="3" t="s">
        <v>16</v>
      </c>
    </row>
    <row r="2183" spans="1:10" x14ac:dyDescent="0.2">
      <c r="A2183" s="2">
        <v>2182</v>
      </c>
      <c r="B2183" s="1" t="s">
        <v>2411</v>
      </c>
      <c r="C2183" s="1" t="s">
        <v>2438</v>
      </c>
      <c r="D2183" s="1" t="s">
        <v>2442</v>
      </c>
      <c r="E2183" s="1" t="s">
        <v>22</v>
      </c>
      <c r="F2183" s="1">
        <v>27499</v>
      </c>
      <c r="G2183" s="1">
        <v>136</v>
      </c>
      <c r="H2183" s="1">
        <v>27635</v>
      </c>
      <c r="I2183" s="1">
        <v>1.94</v>
      </c>
      <c r="J2183" s="3" t="s">
        <v>16</v>
      </c>
    </row>
    <row r="2184" spans="1:10" x14ac:dyDescent="0.2">
      <c r="A2184" s="2">
        <v>2183</v>
      </c>
      <c r="B2184" s="1" t="s">
        <v>2411</v>
      </c>
      <c r="C2184" s="1" t="s">
        <v>2438</v>
      </c>
      <c r="D2184" s="1" t="s">
        <v>2443</v>
      </c>
      <c r="E2184" s="1" t="s">
        <v>22</v>
      </c>
      <c r="F2184" s="1">
        <v>12761</v>
      </c>
      <c r="G2184" s="1">
        <v>3</v>
      </c>
      <c r="H2184" s="1">
        <v>12764</v>
      </c>
      <c r="I2184" s="1">
        <v>0.89</v>
      </c>
      <c r="J2184" s="3" t="s">
        <v>16</v>
      </c>
    </row>
    <row r="2185" spans="1:10" x14ac:dyDescent="0.2">
      <c r="A2185" s="2">
        <v>2184</v>
      </c>
      <c r="B2185" s="1" t="s">
        <v>2411</v>
      </c>
      <c r="C2185" s="1" t="s">
        <v>2438</v>
      </c>
      <c r="D2185" s="1" t="s">
        <v>2444</v>
      </c>
      <c r="E2185" s="1" t="s">
        <v>22</v>
      </c>
      <c r="F2185" s="1">
        <v>6499</v>
      </c>
      <c r="G2185" s="1">
        <v>1</v>
      </c>
      <c r="H2185" s="1">
        <v>6500</v>
      </c>
      <c r="I2185" s="1">
        <v>0.46</v>
      </c>
      <c r="J2185" s="3" t="s">
        <v>16</v>
      </c>
    </row>
    <row r="2186" spans="1:10" x14ac:dyDescent="0.2">
      <c r="A2186" s="2">
        <v>2185</v>
      </c>
      <c r="B2186" s="1" t="s">
        <v>2411</v>
      </c>
      <c r="C2186" s="1" t="s">
        <v>2438</v>
      </c>
      <c r="D2186" s="1" t="s">
        <v>2445</v>
      </c>
      <c r="E2186" s="1" t="s">
        <v>26</v>
      </c>
      <c r="F2186" s="1">
        <v>5594</v>
      </c>
      <c r="G2186" s="1">
        <v>45</v>
      </c>
      <c r="H2186" s="1">
        <v>5639</v>
      </c>
      <c r="I2186" s="1">
        <v>0.39</v>
      </c>
      <c r="J2186" s="3" t="s">
        <v>16</v>
      </c>
    </row>
    <row r="2187" spans="1:10" x14ac:dyDescent="0.2">
      <c r="A2187" s="2">
        <v>2186</v>
      </c>
      <c r="B2187" s="1" t="s">
        <v>2411</v>
      </c>
      <c r="C2187" s="1" t="s">
        <v>2438</v>
      </c>
      <c r="D2187" s="1" t="s">
        <v>2446</v>
      </c>
      <c r="E2187" s="1" t="s">
        <v>22</v>
      </c>
      <c r="F2187" s="1">
        <v>5371</v>
      </c>
      <c r="G2187" s="1">
        <v>4</v>
      </c>
      <c r="H2187" s="1">
        <v>5375</v>
      </c>
      <c r="I2187" s="1">
        <v>0.38</v>
      </c>
      <c r="J2187" s="3" t="s">
        <v>16</v>
      </c>
    </row>
    <row r="2188" spans="1:10" x14ac:dyDescent="0.2">
      <c r="A2188" s="2">
        <v>2187</v>
      </c>
      <c r="B2188" s="1" t="s">
        <v>2411</v>
      </c>
      <c r="C2188" s="1" t="s">
        <v>2438</v>
      </c>
      <c r="D2188" s="1" t="s">
        <v>2447</v>
      </c>
      <c r="E2188" s="1" t="s">
        <v>22</v>
      </c>
      <c r="F2188" s="1">
        <v>4002</v>
      </c>
      <c r="G2188" s="1">
        <v>2</v>
      </c>
      <c r="H2188" s="1">
        <v>4004</v>
      </c>
      <c r="I2188" s="1">
        <v>0.28000000000000003</v>
      </c>
      <c r="J2188" s="3" t="s">
        <v>16</v>
      </c>
    </row>
    <row r="2189" spans="1:10" x14ac:dyDescent="0.2">
      <c r="A2189" s="2">
        <v>2188</v>
      </c>
      <c r="B2189" s="1" t="s">
        <v>2411</v>
      </c>
      <c r="C2189" s="1" t="s">
        <v>2438</v>
      </c>
      <c r="D2189" s="1" t="s">
        <v>2448</v>
      </c>
      <c r="E2189" s="1" t="s">
        <v>22</v>
      </c>
      <c r="F2189" s="1">
        <v>3430</v>
      </c>
      <c r="G2189" s="1">
        <v>32</v>
      </c>
      <c r="H2189" s="1">
        <v>3462</v>
      </c>
      <c r="I2189" s="1">
        <v>0.24</v>
      </c>
      <c r="J2189" s="3" t="s">
        <v>16</v>
      </c>
    </row>
    <row r="2190" spans="1:10" x14ac:dyDescent="0.2">
      <c r="A2190" s="2">
        <v>2189</v>
      </c>
      <c r="B2190" s="1" t="s">
        <v>2411</v>
      </c>
      <c r="C2190" s="1" t="s">
        <v>2438</v>
      </c>
      <c r="D2190" s="1" t="s">
        <v>2449</v>
      </c>
      <c r="E2190" s="1" t="s">
        <v>840</v>
      </c>
      <c r="F2190" s="1">
        <v>3031</v>
      </c>
      <c r="G2190" s="1">
        <v>10</v>
      </c>
      <c r="H2190" s="1">
        <v>3041</v>
      </c>
      <c r="I2190" s="1">
        <v>0.21</v>
      </c>
      <c r="J2190" s="3" t="s">
        <v>16</v>
      </c>
    </row>
    <row r="2191" spans="1:10" x14ac:dyDescent="0.2">
      <c r="A2191" s="2">
        <v>2190</v>
      </c>
      <c r="B2191" s="1" t="s">
        <v>2411</v>
      </c>
      <c r="C2191" s="1" t="s">
        <v>2438</v>
      </c>
      <c r="D2191" s="1" t="s">
        <v>2450</v>
      </c>
      <c r="E2191" s="1" t="s">
        <v>824</v>
      </c>
      <c r="F2191" s="1">
        <v>2818</v>
      </c>
      <c r="G2191" s="1">
        <v>3</v>
      </c>
      <c r="H2191" s="1">
        <v>2821</v>
      </c>
      <c r="I2191" s="1">
        <v>0.2</v>
      </c>
      <c r="J2191" s="3" t="s">
        <v>16</v>
      </c>
    </row>
    <row r="2192" spans="1:10" x14ac:dyDescent="0.2">
      <c r="A2192" s="2">
        <v>2191</v>
      </c>
      <c r="B2192" s="1" t="s">
        <v>2411</v>
      </c>
      <c r="C2192" s="1" t="s">
        <v>2438</v>
      </c>
      <c r="D2192" s="1" t="s">
        <v>2451</v>
      </c>
      <c r="E2192" s="1" t="s">
        <v>22</v>
      </c>
      <c r="F2192" s="1">
        <v>2655</v>
      </c>
      <c r="G2192" s="1">
        <v>19</v>
      </c>
      <c r="H2192" s="1">
        <v>2674</v>
      </c>
      <c r="I2192" s="1">
        <v>0.19</v>
      </c>
      <c r="J2192" s="3" t="s">
        <v>16</v>
      </c>
    </row>
    <row r="2193" spans="1:10" x14ac:dyDescent="0.2">
      <c r="A2193" s="2">
        <v>2192</v>
      </c>
      <c r="B2193" s="1" t="s">
        <v>2411</v>
      </c>
      <c r="C2193" s="1" t="s">
        <v>2438</v>
      </c>
      <c r="D2193" s="1" t="s">
        <v>2452</v>
      </c>
      <c r="E2193" s="1" t="s">
        <v>2428</v>
      </c>
      <c r="F2193" s="1">
        <v>2642</v>
      </c>
      <c r="G2193" s="1">
        <v>7</v>
      </c>
      <c r="H2193" s="1">
        <v>2649</v>
      </c>
      <c r="I2193" s="1">
        <v>0.19</v>
      </c>
      <c r="J2193" s="3" t="s">
        <v>16</v>
      </c>
    </row>
    <row r="2194" spans="1:10" x14ac:dyDescent="0.2">
      <c r="A2194" s="2">
        <v>2193</v>
      </c>
      <c r="B2194" s="1" t="s">
        <v>2411</v>
      </c>
      <c r="C2194" s="1" t="s">
        <v>2438</v>
      </c>
      <c r="D2194" s="1" t="s">
        <v>2453</v>
      </c>
      <c r="E2194" s="1" t="s">
        <v>22</v>
      </c>
      <c r="F2194" s="1">
        <v>2600</v>
      </c>
      <c r="G2194" s="1">
        <v>5</v>
      </c>
      <c r="H2194" s="1">
        <v>2605</v>
      </c>
      <c r="I2194" s="1">
        <v>0.18</v>
      </c>
      <c r="J2194" s="3" t="s">
        <v>16</v>
      </c>
    </row>
    <row r="2195" spans="1:10" x14ac:dyDescent="0.2">
      <c r="A2195" s="2">
        <v>2194</v>
      </c>
      <c r="B2195" s="1" t="s">
        <v>2411</v>
      </c>
      <c r="C2195" s="1" t="s">
        <v>2438</v>
      </c>
      <c r="D2195" s="1" t="s">
        <v>2454</v>
      </c>
      <c r="E2195" s="1" t="s">
        <v>22</v>
      </c>
      <c r="F2195" s="1">
        <v>2554</v>
      </c>
      <c r="G2195" s="1">
        <v>6</v>
      </c>
      <c r="H2195" s="1">
        <v>2560</v>
      </c>
      <c r="I2195" s="1">
        <v>0.18</v>
      </c>
      <c r="J2195" s="3" t="s">
        <v>16</v>
      </c>
    </row>
    <row r="2196" spans="1:10" x14ac:dyDescent="0.2">
      <c r="A2196" s="2">
        <v>2195</v>
      </c>
      <c r="B2196" s="1" t="s">
        <v>2411</v>
      </c>
      <c r="C2196" s="1" t="s">
        <v>2438</v>
      </c>
      <c r="D2196" s="1" t="s">
        <v>2455</v>
      </c>
      <c r="E2196" s="1" t="s">
        <v>22</v>
      </c>
      <c r="F2196" s="1">
        <v>1994</v>
      </c>
      <c r="G2196" s="1">
        <v>2</v>
      </c>
      <c r="H2196" s="1">
        <v>1996</v>
      </c>
      <c r="I2196" s="1">
        <v>0.14000000000000001</v>
      </c>
      <c r="J2196" s="3" t="s">
        <v>16</v>
      </c>
    </row>
    <row r="2197" spans="1:10" x14ac:dyDescent="0.2">
      <c r="A2197" s="2">
        <v>2196</v>
      </c>
      <c r="B2197" s="1" t="s">
        <v>2411</v>
      </c>
      <c r="C2197" s="1" t="s">
        <v>2438</v>
      </c>
      <c r="D2197" s="1" t="s">
        <v>2456</v>
      </c>
      <c r="E2197" s="1" t="s">
        <v>31</v>
      </c>
      <c r="F2197" s="1">
        <v>1880</v>
      </c>
      <c r="G2197" s="1">
        <v>10</v>
      </c>
      <c r="H2197" s="1">
        <v>1890</v>
      </c>
      <c r="I2197" s="1">
        <v>0.13</v>
      </c>
      <c r="J2197" s="3" t="s">
        <v>16</v>
      </c>
    </row>
    <row r="2198" spans="1:10" x14ac:dyDescent="0.2">
      <c r="A2198" s="2">
        <v>2197</v>
      </c>
      <c r="B2198" s="1" t="s">
        <v>2411</v>
      </c>
      <c r="C2198" s="1" t="s">
        <v>2438</v>
      </c>
      <c r="D2198" s="1" t="s">
        <v>2457</v>
      </c>
      <c r="E2198" s="1" t="s">
        <v>62</v>
      </c>
      <c r="F2198" s="1">
        <v>1720</v>
      </c>
      <c r="G2198" s="1">
        <v>15</v>
      </c>
      <c r="H2198" s="1">
        <v>1735</v>
      </c>
      <c r="I2198" s="1">
        <v>0.12</v>
      </c>
      <c r="J2198" s="3" t="s">
        <v>16</v>
      </c>
    </row>
    <row r="2199" spans="1:10" x14ac:dyDescent="0.2">
      <c r="A2199" s="2">
        <v>2198</v>
      </c>
      <c r="B2199" s="1" t="s">
        <v>2411</v>
      </c>
      <c r="C2199" s="1" t="s">
        <v>2438</v>
      </c>
      <c r="D2199" s="1" t="s">
        <v>2458</v>
      </c>
      <c r="E2199" s="1" t="s">
        <v>22</v>
      </c>
      <c r="F2199" s="1">
        <v>1695</v>
      </c>
      <c r="G2199" s="1">
        <v>48</v>
      </c>
      <c r="H2199" s="1">
        <v>1743</v>
      </c>
      <c r="I2199" s="1">
        <v>0.12</v>
      </c>
      <c r="J2199" s="3" t="s">
        <v>16</v>
      </c>
    </row>
    <row r="2200" spans="1:10" x14ac:dyDescent="0.2">
      <c r="A2200" s="2">
        <v>2199</v>
      </c>
      <c r="B2200" s="1" t="s">
        <v>2411</v>
      </c>
      <c r="C2200" s="1" t="s">
        <v>2438</v>
      </c>
      <c r="D2200" s="1" t="s">
        <v>2459</v>
      </c>
      <c r="E2200" s="1" t="s">
        <v>2460</v>
      </c>
      <c r="F2200" s="1">
        <v>1617</v>
      </c>
      <c r="G2200" s="1">
        <v>10</v>
      </c>
      <c r="H2200" s="1">
        <v>1627</v>
      </c>
      <c r="I2200" s="1">
        <v>0.11</v>
      </c>
      <c r="J2200" s="3" t="s">
        <v>16</v>
      </c>
    </row>
    <row r="2201" spans="1:10" x14ac:dyDescent="0.2">
      <c r="A2201" s="2">
        <v>2200</v>
      </c>
      <c r="B2201" s="1" t="s">
        <v>2411</v>
      </c>
      <c r="C2201" s="1" t="s">
        <v>2438</v>
      </c>
      <c r="D2201" s="1" t="s">
        <v>2461</v>
      </c>
      <c r="E2201" s="1" t="s">
        <v>1369</v>
      </c>
      <c r="F2201" s="1">
        <v>1157</v>
      </c>
      <c r="G2201" s="1">
        <v>4</v>
      </c>
      <c r="H2201" s="1">
        <v>1161</v>
      </c>
      <c r="I2201" s="1">
        <v>0.08</v>
      </c>
      <c r="J2201" s="3" t="s">
        <v>16</v>
      </c>
    </row>
    <row r="2202" spans="1:10" x14ac:dyDescent="0.2">
      <c r="A2202" s="2">
        <v>2201</v>
      </c>
      <c r="B2202" s="1" t="s">
        <v>2411</v>
      </c>
      <c r="C2202" s="1" t="s">
        <v>2438</v>
      </c>
      <c r="D2202" s="1" t="s">
        <v>2462</v>
      </c>
      <c r="E2202" s="1" t="s">
        <v>22</v>
      </c>
      <c r="F2202" s="1">
        <v>1126</v>
      </c>
      <c r="G2202" s="1">
        <v>18</v>
      </c>
      <c r="H2202" s="1">
        <v>1144</v>
      </c>
      <c r="I2202" s="1">
        <v>0.08</v>
      </c>
      <c r="J2202" s="3" t="s">
        <v>16</v>
      </c>
    </row>
    <row r="2203" spans="1:10" x14ac:dyDescent="0.2">
      <c r="A2203" s="2">
        <v>2202</v>
      </c>
      <c r="B2203" s="1" t="s">
        <v>2411</v>
      </c>
      <c r="C2203" s="1" t="s">
        <v>2438</v>
      </c>
      <c r="D2203" s="1" t="s">
        <v>2463</v>
      </c>
      <c r="E2203" s="1" t="s">
        <v>22</v>
      </c>
      <c r="F2203" s="1">
        <v>681</v>
      </c>
      <c r="G2203" s="1" t="s">
        <v>33</v>
      </c>
      <c r="H2203" s="1">
        <v>681</v>
      </c>
      <c r="I2203" s="1">
        <v>0.05</v>
      </c>
      <c r="J2203" s="3" t="s">
        <v>16</v>
      </c>
    </row>
    <row r="2204" spans="1:10" x14ac:dyDescent="0.2">
      <c r="A2204" s="2">
        <v>2203</v>
      </c>
      <c r="B2204" s="1" t="s">
        <v>2411</v>
      </c>
      <c r="C2204" s="1" t="s">
        <v>2438</v>
      </c>
      <c r="D2204" s="1" t="s">
        <v>2464</v>
      </c>
      <c r="E2204" s="1" t="s">
        <v>22</v>
      </c>
      <c r="F2204" s="1">
        <v>516</v>
      </c>
      <c r="G2204" s="1">
        <v>17</v>
      </c>
      <c r="H2204" s="1">
        <v>533</v>
      </c>
      <c r="I2204" s="1">
        <v>0.04</v>
      </c>
      <c r="J2204" s="3" t="s">
        <v>16</v>
      </c>
    </row>
    <row r="2205" spans="1:10" x14ac:dyDescent="0.2">
      <c r="A2205" s="2">
        <v>2204</v>
      </c>
      <c r="B2205" s="1" t="s">
        <v>2411</v>
      </c>
      <c r="C2205" s="1" t="s">
        <v>2438</v>
      </c>
      <c r="D2205" s="1" t="s">
        <v>34</v>
      </c>
      <c r="E2205" s="1" t="s">
        <v>35</v>
      </c>
      <c r="F2205" s="1">
        <v>7202</v>
      </c>
      <c r="G2205" s="1">
        <v>152</v>
      </c>
      <c r="H2205" s="1">
        <v>7354</v>
      </c>
      <c r="I2205" s="1">
        <v>0.51</v>
      </c>
      <c r="J2205" s="3" t="s">
        <v>16</v>
      </c>
    </row>
    <row r="2206" spans="1:10" x14ac:dyDescent="0.2">
      <c r="A2206" s="2">
        <v>2205</v>
      </c>
      <c r="B2206" s="1" t="s">
        <v>2411</v>
      </c>
      <c r="C2206" s="1" t="s">
        <v>2465</v>
      </c>
      <c r="D2206" s="1" t="s">
        <v>2466</v>
      </c>
      <c r="E2206" s="1" t="s">
        <v>2467</v>
      </c>
      <c r="F2206" s="1">
        <v>542299</v>
      </c>
      <c r="G2206" s="1">
        <v>5071</v>
      </c>
      <c r="H2206" s="1">
        <v>547370</v>
      </c>
      <c r="I2206" s="1">
        <v>46.23</v>
      </c>
      <c r="J2206" s="3" t="s">
        <v>13</v>
      </c>
    </row>
    <row r="2207" spans="1:10" x14ac:dyDescent="0.2">
      <c r="A2207" s="2">
        <v>2206</v>
      </c>
      <c r="B2207" s="1" t="s">
        <v>2411</v>
      </c>
      <c r="C2207" s="1" t="s">
        <v>2465</v>
      </c>
      <c r="D2207" s="1" t="s">
        <v>2468</v>
      </c>
      <c r="E2207" s="1" t="s">
        <v>12</v>
      </c>
      <c r="F2207" s="1">
        <v>520714</v>
      </c>
      <c r="G2207" s="1">
        <v>4129</v>
      </c>
      <c r="H2207" s="1">
        <v>524843</v>
      </c>
      <c r="I2207" s="1">
        <v>44.32</v>
      </c>
      <c r="J2207" s="3" t="s">
        <v>16</v>
      </c>
    </row>
    <row r="2208" spans="1:10" x14ac:dyDescent="0.2">
      <c r="A2208" s="2">
        <v>2207</v>
      </c>
      <c r="B2208" s="1" t="s">
        <v>2411</v>
      </c>
      <c r="C2208" s="1" t="s">
        <v>2465</v>
      </c>
      <c r="D2208" s="1" t="s">
        <v>2469</v>
      </c>
      <c r="E2208" s="1" t="s">
        <v>22</v>
      </c>
      <c r="F2208" s="1">
        <v>21371</v>
      </c>
      <c r="G2208" s="1">
        <v>1</v>
      </c>
      <c r="H2208" s="1">
        <v>21372</v>
      </c>
      <c r="I2208" s="1">
        <v>1.8</v>
      </c>
      <c r="J2208" s="3" t="s">
        <v>16</v>
      </c>
    </row>
    <row r="2209" spans="1:10" x14ac:dyDescent="0.2">
      <c r="A2209" s="2">
        <v>2208</v>
      </c>
      <c r="B2209" s="1" t="s">
        <v>2411</v>
      </c>
      <c r="C2209" s="1" t="s">
        <v>2465</v>
      </c>
      <c r="D2209" s="1" t="s">
        <v>2470</v>
      </c>
      <c r="E2209" s="1" t="s">
        <v>22</v>
      </c>
      <c r="F2209" s="1">
        <v>19275</v>
      </c>
      <c r="G2209" s="1">
        <v>85</v>
      </c>
      <c r="H2209" s="1">
        <v>19360</v>
      </c>
      <c r="I2209" s="1">
        <v>1.63</v>
      </c>
      <c r="J2209" s="3" t="s">
        <v>16</v>
      </c>
    </row>
    <row r="2210" spans="1:10" x14ac:dyDescent="0.2">
      <c r="A2210" s="2">
        <v>2209</v>
      </c>
      <c r="B2210" s="1" t="s">
        <v>2411</v>
      </c>
      <c r="C2210" s="1" t="s">
        <v>2465</v>
      </c>
      <c r="D2210" s="1" t="s">
        <v>2471</v>
      </c>
      <c r="E2210" s="1" t="s">
        <v>186</v>
      </c>
      <c r="F2210" s="1">
        <v>11484</v>
      </c>
      <c r="G2210" s="1">
        <v>22</v>
      </c>
      <c r="H2210" s="1">
        <v>11506</v>
      </c>
      <c r="I2210" s="1">
        <v>0.97</v>
      </c>
      <c r="J2210" s="3" t="s">
        <v>16</v>
      </c>
    </row>
    <row r="2211" spans="1:10" x14ac:dyDescent="0.2">
      <c r="A2211" s="2">
        <v>2210</v>
      </c>
      <c r="B2211" s="1" t="s">
        <v>2411</v>
      </c>
      <c r="C2211" s="1" t="s">
        <v>2465</v>
      </c>
      <c r="D2211" s="1" t="s">
        <v>2472</v>
      </c>
      <c r="E2211" s="1" t="s">
        <v>22</v>
      </c>
      <c r="F2211" s="1">
        <v>9414</v>
      </c>
      <c r="G2211" s="1">
        <v>2</v>
      </c>
      <c r="H2211" s="1">
        <v>9416</v>
      </c>
      <c r="I2211" s="1">
        <v>0.8</v>
      </c>
      <c r="J2211" s="3" t="s">
        <v>16</v>
      </c>
    </row>
    <row r="2212" spans="1:10" x14ac:dyDescent="0.2">
      <c r="A2212" s="2">
        <v>2211</v>
      </c>
      <c r="B2212" s="1" t="s">
        <v>2411</v>
      </c>
      <c r="C2212" s="1" t="s">
        <v>2465</v>
      </c>
      <c r="D2212" s="1" t="s">
        <v>2473</v>
      </c>
      <c r="E2212" s="1" t="s">
        <v>26</v>
      </c>
      <c r="F2212" s="1">
        <v>7713</v>
      </c>
      <c r="G2212" s="1">
        <v>20</v>
      </c>
      <c r="H2212" s="1">
        <v>7733</v>
      </c>
      <c r="I2212" s="1">
        <v>0.65</v>
      </c>
      <c r="J2212" s="3" t="s">
        <v>16</v>
      </c>
    </row>
    <row r="2213" spans="1:10" x14ac:dyDescent="0.2">
      <c r="A2213" s="2">
        <v>2212</v>
      </c>
      <c r="B2213" s="1" t="s">
        <v>2411</v>
      </c>
      <c r="C2213" s="1" t="s">
        <v>2465</v>
      </c>
      <c r="D2213" s="1" t="s">
        <v>2474</v>
      </c>
      <c r="E2213" s="1" t="s">
        <v>2428</v>
      </c>
      <c r="F2213" s="1">
        <v>6811</v>
      </c>
      <c r="G2213" s="1">
        <v>7</v>
      </c>
      <c r="H2213" s="1">
        <v>6818</v>
      </c>
      <c r="I2213" s="1">
        <v>0.57999999999999996</v>
      </c>
      <c r="J2213" s="3" t="s">
        <v>16</v>
      </c>
    </row>
    <row r="2214" spans="1:10" x14ac:dyDescent="0.2">
      <c r="A2214" s="2">
        <v>2213</v>
      </c>
      <c r="B2214" s="1" t="s">
        <v>2411</v>
      </c>
      <c r="C2214" s="1" t="s">
        <v>2465</v>
      </c>
      <c r="D2214" s="1" t="s">
        <v>2475</v>
      </c>
      <c r="E2214" s="1" t="s">
        <v>22</v>
      </c>
      <c r="F2214" s="1">
        <v>5150</v>
      </c>
      <c r="G2214" s="1">
        <v>2</v>
      </c>
      <c r="H2214" s="1">
        <v>5152</v>
      </c>
      <c r="I2214" s="1">
        <v>0.44</v>
      </c>
      <c r="J2214" s="3" t="s">
        <v>16</v>
      </c>
    </row>
    <row r="2215" spans="1:10" x14ac:dyDescent="0.2">
      <c r="A2215" s="2">
        <v>2214</v>
      </c>
      <c r="B2215" s="1" t="s">
        <v>2411</v>
      </c>
      <c r="C2215" s="1" t="s">
        <v>2465</v>
      </c>
      <c r="D2215" s="1" t="s">
        <v>2476</v>
      </c>
      <c r="E2215" s="1" t="s">
        <v>22</v>
      </c>
      <c r="F2215" s="1">
        <v>4814</v>
      </c>
      <c r="G2215" s="1">
        <v>2</v>
      </c>
      <c r="H2215" s="1">
        <v>4816</v>
      </c>
      <c r="I2215" s="1">
        <v>0.41</v>
      </c>
      <c r="J2215" s="3" t="s">
        <v>16</v>
      </c>
    </row>
    <row r="2216" spans="1:10" x14ac:dyDescent="0.2">
      <c r="A2216" s="2">
        <v>2215</v>
      </c>
      <c r="B2216" s="1" t="s">
        <v>2411</v>
      </c>
      <c r="C2216" s="1" t="s">
        <v>2465</v>
      </c>
      <c r="D2216" s="1" t="s">
        <v>2477</v>
      </c>
      <c r="E2216" s="1" t="s">
        <v>22</v>
      </c>
      <c r="F2216" s="1">
        <v>4416</v>
      </c>
      <c r="G2216" s="1">
        <v>2</v>
      </c>
      <c r="H2216" s="1">
        <v>4418</v>
      </c>
      <c r="I2216" s="1">
        <v>0.37</v>
      </c>
      <c r="J2216" s="3" t="s">
        <v>16</v>
      </c>
    </row>
    <row r="2217" spans="1:10" x14ac:dyDescent="0.2">
      <c r="A2217" s="2">
        <v>2216</v>
      </c>
      <c r="B2217" s="1" t="s">
        <v>2411</v>
      </c>
      <c r="C2217" s="1" t="s">
        <v>2465</v>
      </c>
      <c r="D2217" s="1" t="s">
        <v>2478</v>
      </c>
      <c r="E2217" s="1" t="s">
        <v>1435</v>
      </c>
      <c r="F2217" s="1">
        <v>3056</v>
      </c>
      <c r="G2217" s="1">
        <v>4</v>
      </c>
      <c r="H2217" s="1">
        <v>3060</v>
      </c>
      <c r="I2217" s="1">
        <v>0.26</v>
      </c>
      <c r="J2217" s="3" t="s">
        <v>16</v>
      </c>
    </row>
    <row r="2218" spans="1:10" x14ac:dyDescent="0.2">
      <c r="A2218" s="2">
        <v>2217</v>
      </c>
      <c r="B2218" s="1" t="s">
        <v>2411</v>
      </c>
      <c r="C2218" s="1" t="s">
        <v>2465</v>
      </c>
      <c r="D2218" s="1" t="s">
        <v>2479</v>
      </c>
      <c r="E2218" s="1" t="s">
        <v>22</v>
      </c>
      <c r="F2218" s="1">
        <v>2509</v>
      </c>
      <c r="G2218" s="1">
        <v>7</v>
      </c>
      <c r="H2218" s="1">
        <v>2516</v>
      </c>
      <c r="I2218" s="1">
        <v>0.21</v>
      </c>
      <c r="J2218" s="3" t="s">
        <v>16</v>
      </c>
    </row>
    <row r="2219" spans="1:10" x14ac:dyDescent="0.2">
      <c r="A2219" s="2">
        <v>2218</v>
      </c>
      <c r="B2219" s="1" t="s">
        <v>2411</v>
      </c>
      <c r="C2219" s="1" t="s">
        <v>2465</v>
      </c>
      <c r="D2219" s="1" t="s">
        <v>2480</v>
      </c>
      <c r="E2219" s="1" t="s">
        <v>22</v>
      </c>
      <c r="F2219" s="1">
        <v>2255</v>
      </c>
      <c r="G2219" s="1">
        <v>1</v>
      </c>
      <c r="H2219" s="1">
        <v>2256</v>
      </c>
      <c r="I2219" s="1">
        <v>0.19</v>
      </c>
      <c r="J2219" s="3" t="s">
        <v>16</v>
      </c>
    </row>
    <row r="2220" spans="1:10" x14ac:dyDescent="0.2">
      <c r="A2220" s="2">
        <v>2219</v>
      </c>
      <c r="B2220" s="1" t="s">
        <v>2411</v>
      </c>
      <c r="C2220" s="1" t="s">
        <v>2465</v>
      </c>
      <c r="D2220" s="1" t="s">
        <v>2481</v>
      </c>
      <c r="E2220" s="1" t="s">
        <v>22</v>
      </c>
      <c r="F2220" s="1">
        <v>2171</v>
      </c>
      <c r="G2220" s="1">
        <v>3</v>
      </c>
      <c r="H2220" s="1">
        <v>2174</v>
      </c>
      <c r="I2220" s="1">
        <v>0.18</v>
      </c>
      <c r="J2220" s="3" t="s">
        <v>16</v>
      </c>
    </row>
    <row r="2221" spans="1:10" x14ac:dyDescent="0.2">
      <c r="A2221" s="2">
        <v>2220</v>
      </c>
      <c r="B2221" s="1" t="s">
        <v>2411</v>
      </c>
      <c r="C2221" s="1" t="s">
        <v>2465</v>
      </c>
      <c r="D2221" s="1" t="s">
        <v>2482</v>
      </c>
      <c r="E2221" s="1" t="s">
        <v>824</v>
      </c>
      <c r="F2221" s="1">
        <v>1753</v>
      </c>
      <c r="G2221" s="1">
        <v>5</v>
      </c>
      <c r="H2221" s="1">
        <v>1758</v>
      </c>
      <c r="I2221" s="1">
        <v>0.15</v>
      </c>
      <c r="J2221" s="3" t="s">
        <v>16</v>
      </c>
    </row>
    <row r="2222" spans="1:10" x14ac:dyDescent="0.2">
      <c r="A2222" s="2">
        <v>2221</v>
      </c>
      <c r="B2222" s="1" t="s">
        <v>2411</v>
      </c>
      <c r="C2222" s="1" t="s">
        <v>2465</v>
      </c>
      <c r="D2222" s="1" t="s">
        <v>2483</v>
      </c>
      <c r="E2222" s="1" t="s">
        <v>22</v>
      </c>
      <c r="F2222" s="1">
        <v>1707</v>
      </c>
      <c r="G2222" s="1">
        <v>6</v>
      </c>
      <c r="H2222" s="1">
        <v>1713</v>
      </c>
      <c r="I2222" s="1">
        <v>0.14000000000000001</v>
      </c>
      <c r="J2222" s="3" t="s">
        <v>16</v>
      </c>
    </row>
    <row r="2223" spans="1:10" x14ac:dyDescent="0.2">
      <c r="A2223" s="2">
        <v>2222</v>
      </c>
      <c r="B2223" s="1" t="s">
        <v>2411</v>
      </c>
      <c r="C2223" s="1" t="s">
        <v>2465</v>
      </c>
      <c r="D2223" s="1" t="s">
        <v>2484</v>
      </c>
      <c r="E2223" s="1" t="s">
        <v>2485</v>
      </c>
      <c r="F2223" s="1">
        <v>1666</v>
      </c>
      <c r="G2223" s="1">
        <v>8</v>
      </c>
      <c r="H2223" s="1">
        <v>1674</v>
      </c>
      <c r="I2223" s="1">
        <v>0.14000000000000001</v>
      </c>
      <c r="J2223" s="3" t="s">
        <v>16</v>
      </c>
    </row>
    <row r="2224" spans="1:10" x14ac:dyDescent="0.2">
      <c r="A2224" s="2">
        <v>2223</v>
      </c>
      <c r="B2224" s="1" t="s">
        <v>2411</v>
      </c>
      <c r="C2224" s="1" t="s">
        <v>2465</v>
      </c>
      <c r="D2224" s="1" t="s">
        <v>2486</v>
      </c>
      <c r="E2224" s="1" t="s">
        <v>62</v>
      </c>
      <c r="F2224" s="1">
        <v>1650</v>
      </c>
      <c r="G2224" s="1">
        <v>1</v>
      </c>
      <c r="H2224" s="1">
        <v>1651</v>
      </c>
      <c r="I2224" s="1">
        <v>0.14000000000000001</v>
      </c>
      <c r="J2224" s="3" t="s">
        <v>16</v>
      </c>
    </row>
    <row r="2225" spans="1:10" x14ac:dyDescent="0.2">
      <c r="A2225" s="2">
        <v>2224</v>
      </c>
      <c r="B2225" s="1" t="s">
        <v>2411</v>
      </c>
      <c r="C2225" s="1" t="s">
        <v>2465</v>
      </c>
      <c r="D2225" s="1" t="s">
        <v>34</v>
      </c>
      <c r="E2225" s="1" t="s">
        <v>35</v>
      </c>
      <c r="F2225" s="1">
        <v>4453</v>
      </c>
      <c r="G2225" s="1">
        <v>73</v>
      </c>
      <c r="H2225" s="1">
        <v>4526</v>
      </c>
      <c r="I2225" s="1">
        <v>0.38</v>
      </c>
      <c r="J2225" s="3" t="s">
        <v>16</v>
      </c>
    </row>
    <row r="2226" spans="1:10" x14ac:dyDescent="0.2">
      <c r="A2226" s="2">
        <v>2225</v>
      </c>
      <c r="B2226" s="1" t="s">
        <v>2411</v>
      </c>
      <c r="C2226" s="1" t="s">
        <v>2487</v>
      </c>
      <c r="D2226" s="1" t="s">
        <v>2488</v>
      </c>
      <c r="E2226" s="1" t="s">
        <v>2489</v>
      </c>
      <c r="F2226" s="1">
        <v>447896</v>
      </c>
      <c r="G2226" s="1">
        <v>3243</v>
      </c>
      <c r="H2226" s="1">
        <v>451139</v>
      </c>
      <c r="I2226" s="1">
        <v>35.67</v>
      </c>
      <c r="J2226" s="3" t="s">
        <v>13</v>
      </c>
    </row>
    <row r="2227" spans="1:10" x14ac:dyDescent="0.2">
      <c r="A2227" s="2">
        <v>2226</v>
      </c>
      <c r="B2227" s="1" t="s">
        <v>2411</v>
      </c>
      <c r="C2227" s="1" t="s">
        <v>2487</v>
      </c>
      <c r="D2227" s="1" t="s">
        <v>2490</v>
      </c>
      <c r="E2227" s="1" t="s">
        <v>2467</v>
      </c>
      <c r="F2227" s="1">
        <v>367197</v>
      </c>
      <c r="G2227" s="1">
        <v>3062</v>
      </c>
      <c r="H2227" s="1">
        <v>370259</v>
      </c>
      <c r="I2227" s="1">
        <v>29.27</v>
      </c>
      <c r="J2227" s="3" t="s">
        <v>16</v>
      </c>
    </row>
    <row r="2228" spans="1:10" x14ac:dyDescent="0.2">
      <c r="A2228" s="2">
        <v>2227</v>
      </c>
      <c r="B2228" s="1" t="s">
        <v>2411</v>
      </c>
      <c r="C2228" s="1" t="s">
        <v>2487</v>
      </c>
      <c r="D2228" s="1" t="s">
        <v>2491</v>
      </c>
      <c r="E2228" s="1" t="s">
        <v>22</v>
      </c>
      <c r="F2228" s="1">
        <v>342241</v>
      </c>
      <c r="G2228" s="1">
        <v>5081</v>
      </c>
      <c r="H2228" s="1">
        <v>347322</v>
      </c>
      <c r="I2228" s="1">
        <v>27.46</v>
      </c>
      <c r="J2228" s="3" t="s">
        <v>16</v>
      </c>
    </row>
    <row r="2229" spans="1:10" x14ac:dyDescent="0.2">
      <c r="A2229" s="2">
        <v>2228</v>
      </c>
      <c r="B2229" s="1" t="s">
        <v>2411</v>
      </c>
      <c r="C2229" s="1" t="s">
        <v>2487</v>
      </c>
      <c r="D2229" s="1" t="s">
        <v>2492</v>
      </c>
      <c r="E2229" s="1" t="s">
        <v>26</v>
      </c>
      <c r="F2229" s="1">
        <v>13971</v>
      </c>
      <c r="G2229" s="1">
        <v>103</v>
      </c>
      <c r="H2229" s="1">
        <v>14074</v>
      </c>
      <c r="I2229" s="1">
        <v>1.1100000000000001</v>
      </c>
      <c r="J2229" s="3" t="s">
        <v>16</v>
      </c>
    </row>
    <row r="2230" spans="1:10" x14ac:dyDescent="0.2">
      <c r="A2230" s="2">
        <v>2229</v>
      </c>
      <c r="B2230" s="1" t="s">
        <v>2411</v>
      </c>
      <c r="C2230" s="1" t="s">
        <v>2487</v>
      </c>
      <c r="D2230" s="1" t="s">
        <v>2493</v>
      </c>
      <c r="E2230" s="1" t="s">
        <v>22</v>
      </c>
      <c r="F2230" s="1">
        <v>13093</v>
      </c>
      <c r="G2230" s="1">
        <v>13</v>
      </c>
      <c r="H2230" s="1">
        <v>13106</v>
      </c>
      <c r="I2230" s="1">
        <v>1.04</v>
      </c>
      <c r="J2230" s="3" t="s">
        <v>16</v>
      </c>
    </row>
    <row r="2231" spans="1:10" x14ac:dyDescent="0.2">
      <c r="A2231" s="2">
        <v>2230</v>
      </c>
      <c r="B2231" s="1" t="s">
        <v>2411</v>
      </c>
      <c r="C2231" s="1" t="s">
        <v>2487</v>
      </c>
      <c r="D2231" s="1" t="s">
        <v>2494</v>
      </c>
      <c r="E2231" s="1" t="s">
        <v>22</v>
      </c>
      <c r="F2231" s="1">
        <v>11011</v>
      </c>
      <c r="G2231" s="1">
        <v>9</v>
      </c>
      <c r="H2231" s="1">
        <v>11020</v>
      </c>
      <c r="I2231" s="1">
        <v>0.87</v>
      </c>
      <c r="J2231" s="3" t="s">
        <v>16</v>
      </c>
    </row>
    <row r="2232" spans="1:10" x14ac:dyDescent="0.2">
      <c r="A2232" s="2">
        <v>2231</v>
      </c>
      <c r="B2232" s="1" t="s">
        <v>2411</v>
      </c>
      <c r="C2232" s="1" t="s">
        <v>2487</v>
      </c>
      <c r="D2232" s="1" t="s">
        <v>2495</v>
      </c>
      <c r="E2232" s="1" t="s">
        <v>22</v>
      </c>
      <c r="F2232" s="1">
        <v>10899</v>
      </c>
      <c r="G2232" s="1">
        <v>45</v>
      </c>
      <c r="H2232" s="1">
        <v>10944</v>
      </c>
      <c r="I2232" s="1">
        <v>0.87</v>
      </c>
      <c r="J2232" s="3" t="s">
        <v>16</v>
      </c>
    </row>
    <row r="2233" spans="1:10" x14ac:dyDescent="0.2">
      <c r="A2233" s="2">
        <v>2232</v>
      </c>
      <c r="B2233" s="1" t="s">
        <v>2411</v>
      </c>
      <c r="C2233" s="1" t="s">
        <v>2487</v>
      </c>
      <c r="D2233" s="1" t="s">
        <v>2496</v>
      </c>
      <c r="E2233" s="1" t="s">
        <v>866</v>
      </c>
      <c r="F2233" s="1">
        <v>6919</v>
      </c>
      <c r="G2233" s="1">
        <v>20</v>
      </c>
      <c r="H2233" s="1">
        <v>6939</v>
      </c>
      <c r="I2233" s="1">
        <v>0.55000000000000004</v>
      </c>
      <c r="J2233" s="3" t="s">
        <v>16</v>
      </c>
    </row>
    <row r="2234" spans="1:10" x14ac:dyDescent="0.2">
      <c r="A2234" s="2">
        <v>2233</v>
      </c>
      <c r="B2234" s="1" t="s">
        <v>2411</v>
      </c>
      <c r="C2234" s="1" t="s">
        <v>2487</v>
      </c>
      <c r="D2234" s="1" t="s">
        <v>2497</v>
      </c>
      <c r="E2234" s="1" t="s">
        <v>22</v>
      </c>
      <c r="F2234" s="1">
        <v>5617</v>
      </c>
      <c r="G2234" s="1">
        <v>10</v>
      </c>
      <c r="H2234" s="1">
        <v>5627</v>
      </c>
      <c r="I2234" s="1">
        <v>0.44</v>
      </c>
      <c r="J2234" s="3" t="s">
        <v>16</v>
      </c>
    </row>
    <row r="2235" spans="1:10" x14ac:dyDescent="0.2">
      <c r="A2235" s="2">
        <v>2234</v>
      </c>
      <c r="B2235" s="1" t="s">
        <v>2411</v>
      </c>
      <c r="C2235" s="1" t="s">
        <v>2487</v>
      </c>
      <c r="D2235" s="1" t="s">
        <v>2498</v>
      </c>
      <c r="E2235" s="1" t="s">
        <v>22</v>
      </c>
      <c r="F2235" s="1">
        <v>5414</v>
      </c>
      <c r="G2235" s="1">
        <v>16</v>
      </c>
      <c r="H2235" s="1">
        <v>5430</v>
      </c>
      <c r="I2235" s="1">
        <v>0.43</v>
      </c>
      <c r="J2235" s="3" t="s">
        <v>16</v>
      </c>
    </row>
    <row r="2236" spans="1:10" x14ac:dyDescent="0.2">
      <c r="A2236" s="2">
        <v>2235</v>
      </c>
      <c r="B2236" s="1" t="s">
        <v>2411</v>
      </c>
      <c r="C2236" s="1" t="s">
        <v>2487</v>
      </c>
      <c r="D2236" s="1" t="s">
        <v>2499</v>
      </c>
      <c r="E2236" s="1" t="s">
        <v>2428</v>
      </c>
      <c r="F2236" s="1">
        <v>5348</v>
      </c>
      <c r="G2236" s="1">
        <v>8</v>
      </c>
      <c r="H2236" s="1">
        <v>5356</v>
      </c>
      <c r="I2236" s="1">
        <v>0.42</v>
      </c>
      <c r="J2236" s="3" t="s">
        <v>16</v>
      </c>
    </row>
    <row r="2237" spans="1:10" x14ac:dyDescent="0.2">
      <c r="A2237" s="2">
        <v>2236</v>
      </c>
      <c r="B2237" s="1" t="s">
        <v>2411</v>
      </c>
      <c r="C2237" s="1" t="s">
        <v>2487</v>
      </c>
      <c r="D2237" s="1" t="s">
        <v>2500</v>
      </c>
      <c r="E2237" s="1" t="s">
        <v>1559</v>
      </c>
      <c r="F2237" s="1">
        <v>4248</v>
      </c>
      <c r="G2237" s="1">
        <v>6</v>
      </c>
      <c r="H2237" s="1">
        <v>4254</v>
      </c>
      <c r="I2237" s="1">
        <v>0.34</v>
      </c>
      <c r="J2237" s="3" t="s">
        <v>16</v>
      </c>
    </row>
    <row r="2238" spans="1:10" x14ac:dyDescent="0.2">
      <c r="A2238" s="2">
        <v>2237</v>
      </c>
      <c r="B2238" s="1" t="s">
        <v>2411</v>
      </c>
      <c r="C2238" s="1" t="s">
        <v>2487</v>
      </c>
      <c r="D2238" s="1" t="s">
        <v>2501</v>
      </c>
      <c r="E2238" s="1" t="s">
        <v>62</v>
      </c>
      <c r="F2238" s="1">
        <v>3805</v>
      </c>
      <c r="G2238" s="1">
        <v>20</v>
      </c>
      <c r="H2238" s="1">
        <v>3825</v>
      </c>
      <c r="I2238" s="1">
        <v>0.3</v>
      </c>
      <c r="J2238" s="3" t="s">
        <v>16</v>
      </c>
    </row>
    <row r="2239" spans="1:10" x14ac:dyDescent="0.2">
      <c r="A2239" s="2">
        <v>2238</v>
      </c>
      <c r="B2239" s="1" t="s">
        <v>2411</v>
      </c>
      <c r="C2239" s="1" t="s">
        <v>2487</v>
      </c>
      <c r="D2239" s="1" t="s">
        <v>2502</v>
      </c>
      <c r="E2239" s="1" t="s">
        <v>22</v>
      </c>
      <c r="F2239" s="1">
        <v>3703</v>
      </c>
      <c r="G2239" s="1">
        <v>58</v>
      </c>
      <c r="H2239" s="1">
        <v>3761</v>
      </c>
      <c r="I2239" s="1">
        <v>0.3</v>
      </c>
      <c r="J2239" s="3" t="s">
        <v>16</v>
      </c>
    </row>
    <row r="2240" spans="1:10" x14ac:dyDescent="0.2">
      <c r="A2240" s="2">
        <v>2239</v>
      </c>
      <c r="B2240" s="1" t="s">
        <v>2411</v>
      </c>
      <c r="C2240" s="1" t="s">
        <v>2487</v>
      </c>
      <c r="D2240" s="1" t="s">
        <v>2503</v>
      </c>
      <c r="E2240" s="1" t="s">
        <v>2504</v>
      </c>
      <c r="F2240" s="1">
        <v>3203</v>
      </c>
      <c r="G2240" s="1">
        <v>13</v>
      </c>
      <c r="H2240" s="1">
        <v>3216</v>
      </c>
      <c r="I2240" s="1">
        <v>0.25</v>
      </c>
      <c r="J2240" s="3" t="s">
        <v>16</v>
      </c>
    </row>
    <row r="2241" spans="1:10" x14ac:dyDescent="0.2">
      <c r="A2241" s="2">
        <v>2240</v>
      </c>
      <c r="B2241" s="1" t="s">
        <v>2411</v>
      </c>
      <c r="C2241" s="1" t="s">
        <v>2487</v>
      </c>
      <c r="D2241" s="1" t="s">
        <v>2505</v>
      </c>
      <c r="E2241" s="1" t="s">
        <v>2506</v>
      </c>
      <c r="F2241" s="1">
        <v>2513</v>
      </c>
      <c r="G2241" s="1">
        <v>4</v>
      </c>
      <c r="H2241" s="1">
        <v>2517</v>
      </c>
      <c r="I2241" s="1">
        <v>0.2</v>
      </c>
      <c r="J2241" s="3" t="s">
        <v>16</v>
      </c>
    </row>
    <row r="2242" spans="1:10" x14ac:dyDescent="0.2">
      <c r="A2242" s="2">
        <v>2241</v>
      </c>
      <c r="B2242" s="1" t="s">
        <v>2411</v>
      </c>
      <c r="C2242" s="1" t="s">
        <v>2487</v>
      </c>
      <c r="D2242" s="1" t="s">
        <v>34</v>
      </c>
      <c r="E2242" s="1" t="s">
        <v>35</v>
      </c>
      <c r="F2242" s="1">
        <v>5927</v>
      </c>
      <c r="G2242" s="1">
        <v>117</v>
      </c>
      <c r="H2242" s="1">
        <v>6044</v>
      </c>
      <c r="I2242" s="1">
        <v>0.48</v>
      </c>
      <c r="J2242" s="3" t="s">
        <v>16</v>
      </c>
    </row>
    <row r="2243" spans="1:10" x14ac:dyDescent="0.2">
      <c r="A2243" s="2">
        <v>2242</v>
      </c>
      <c r="B2243" s="1" t="s">
        <v>2411</v>
      </c>
      <c r="C2243" s="1" t="s">
        <v>2507</v>
      </c>
      <c r="D2243" s="1" t="s">
        <v>2508</v>
      </c>
      <c r="E2243" s="1" t="s">
        <v>12</v>
      </c>
      <c r="F2243" s="1">
        <v>688879</v>
      </c>
      <c r="G2243" s="1">
        <v>4261</v>
      </c>
      <c r="H2243" s="1">
        <v>693140</v>
      </c>
      <c r="I2243" s="1">
        <v>49.57</v>
      </c>
      <c r="J2243" s="3" t="s">
        <v>13</v>
      </c>
    </row>
    <row r="2244" spans="1:10" x14ac:dyDescent="0.2">
      <c r="A2244" s="2">
        <v>2243</v>
      </c>
      <c r="B2244" s="1" t="s">
        <v>2411</v>
      </c>
      <c r="C2244" s="1" t="s">
        <v>2507</v>
      </c>
      <c r="D2244" s="1" t="s">
        <v>2509</v>
      </c>
      <c r="E2244" s="1" t="s">
        <v>15</v>
      </c>
      <c r="F2244" s="1">
        <v>586104</v>
      </c>
      <c r="G2244" s="1">
        <v>5223</v>
      </c>
      <c r="H2244" s="1">
        <v>591327</v>
      </c>
      <c r="I2244" s="1">
        <v>42.29</v>
      </c>
      <c r="J2244" s="3" t="s">
        <v>16</v>
      </c>
    </row>
    <row r="2245" spans="1:10" x14ac:dyDescent="0.2">
      <c r="A2245" s="2">
        <v>2244</v>
      </c>
      <c r="B2245" s="1" t="s">
        <v>2411</v>
      </c>
      <c r="C2245" s="1" t="s">
        <v>2507</v>
      </c>
      <c r="D2245" s="1" t="s">
        <v>2510</v>
      </c>
      <c r="E2245" s="1" t="s">
        <v>22</v>
      </c>
      <c r="F2245" s="1">
        <v>26831</v>
      </c>
      <c r="G2245" s="1">
        <v>6</v>
      </c>
      <c r="H2245" s="1">
        <v>26837</v>
      </c>
      <c r="I2245" s="1">
        <v>1.92</v>
      </c>
      <c r="J2245" s="3" t="s">
        <v>16</v>
      </c>
    </row>
    <row r="2246" spans="1:10" x14ac:dyDescent="0.2">
      <c r="A2246" s="2">
        <v>2245</v>
      </c>
      <c r="B2246" s="1" t="s">
        <v>2411</v>
      </c>
      <c r="C2246" s="1" t="s">
        <v>2507</v>
      </c>
      <c r="D2246" s="1" t="s">
        <v>2511</v>
      </c>
      <c r="E2246" s="1" t="s">
        <v>22</v>
      </c>
      <c r="F2246" s="1">
        <v>17436</v>
      </c>
      <c r="G2246" s="1">
        <v>1</v>
      </c>
      <c r="H2246" s="1">
        <v>17437</v>
      </c>
      <c r="I2246" s="1">
        <v>1.25</v>
      </c>
      <c r="J2246" s="3" t="s">
        <v>16</v>
      </c>
    </row>
    <row r="2247" spans="1:10" x14ac:dyDescent="0.2">
      <c r="A2247" s="2">
        <v>2246</v>
      </c>
      <c r="B2247" s="1" t="s">
        <v>2411</v>
      </c>
      <c r="C2247" s="1" t="s">
        <v>2507</v>
      </c>
      <c r="D2247" s="1" t="s">
        <v>2512</v>
      </c>
      <c r="E2247" s="1" t="s">
        <v>22</v>
      </c>
      <c r="F2247" s="1">
        <v>10485</v>
      </c>
      <c r="G2247" s="1">
        <v>3</v>
      </c>
      <c r="H2247" s="1">
        <v>10488</v>
      </c>
      <c r="I2247" s="1">
        <v>0.75</v>
      </c>
      <c r="J2247" s="3" t="s">
        <v>16</v>
      </c>
    </row>
    <row r="2248" spans="1:10" x14ac:dyDescent="0.2">
      <c r="A2248" s="2">
        <v>2247</v>
      </c>
      <c r="B2248" s="1" t="s">
        <v>2411</v>
      </c>
      <c r="C2248" s="1" t="s">
        <v>2507</v>
      </c>
      <c r="D2248" s="1" t="s">
        <v>2513</v>
      </c>
      <c r="E2248" s="1" t="s">
        <v>22</v>
      </c>
      <c r="F2248" s="1">
        <v>9601</v>
      </c>
      <c r="G2248" s="1">
        <v>35</v>
      </c>
      <c r="H2248" s="1">
        <v>9636</v>
      </c>
      <c r="I2248" s="1">
        <v>0.69</v>
      </c>
      <c r="J2248" s="3" t="s">
        <v>16</v>
      </c>
    </row>
    <row r="2249" spans="1:10" x14ac:dyDescent="0.2">
      <c r="A2249" s="2">
        <v>2248</v>
      </c>
      <c r="B2249" s="1" t="s">
        <v>2411</v>
      </c>
      <c r="C2249" s="1" t="s">
        <v>2507</v>
      </c>
      <c r="D2249" s="1" t="s">
        <v>2514</v>
      </c>
      <c r="E2249" s="1" t="s">
        <v>26</v>
      </c>
      <c r="F2249" s="1">
        <v>8151</v>
      </c>
      <c r="G2249" s="1">
        <v>24</v>
      </c>
      <c r="H2249" s="1">
        <v>8175</v>
      </c>
      <c r="I2249" s="1">
        <v>0.57999999999999996</v>
      </c>
      <c r="J2249" s="3" t="s">
        <v>16</v>
      </c>
    </row>
    <row r="2250" spans="1:10" x14ac:dyDescent="0.2">
      <c r="A2250" s="2">
        <v>2249</v>
      </c>
      <c r="B2250" s="1" t="s">
        <v>2411</v>
      </c>
      <c r="C2250" s="1" t="s">
        <v>2507</v>
      </c>
      <c r="D2250" s="1" t="s">
        <v>2515</v>
      </c>
      <c r="E2250" s="1" t="s">
        <v>22</v>
      </c>
      <c r="F2250" s="1">
        <v>7366</v>
      </c>
      <c r="G2250" s="1" t="s">
        <v>33</v>
      </c>
      <c r="H2250" s="1">
        <v>7366</v>
      </c>
      <c r="I2250" s="1">
        <v>0.53</v>
      </c>
      <c r="J2250" s="3" t="s">
        <v>16</v>
      </c>
    </row>
    <row r="2251" spans="1:10" x14ac:dyDescent="0.2">
      <c r="A2251" s="2">
        <v>2250</v>
      </c>
      <c r="B2251" s="1" t="s">
        <v>2411</v>
      </c>
      <c r="C2251" s="1" t="s">
        <v>2507</v>
      </c>
      <c r="D2251" s="1" t="s">
        <v>2516</v>
      </c>
      <c r="E2251" s="1" t="s">
        <v>1435</v>
      </c>
      <c r="F2251" s="1">
        <v>6578</v>
      </c>
      <c r="G2251" s="1">
        <v>3</v>
      </c>
      <c r="H2251" s="1">
        <v>6581</v>
      </c>
      <c r="I2251" s="1">
        <v>0.47</v>
      </c>
      <c r="J2251" s="3" t="s">
        <v>16</v>
      </c>
    </row>
    <row r="2252" spans="1:10" x14ac:dyDescent="0.2">
      <c r="A2252" s="2">
        <v>2251</v>
      </c>
      <c r="B2252" s="1" t="s">
        <v>2411</v>
      </c>
      <c r="C2252" s="1" t="s">
        <v>2507</v>
      </c>
      <c r="D2252" s="1" t="s">
        <v>2517</v>
      </c>
      <c r="E2252" s="1" t="s">
        <v>62</v>
      </c>
      <c r="F2252" s="1">
        <v>3315</v>
      </c>
      <c r="G2252" s="1">
        <v>1</v>
      </c>
      <c r="H2252" s="1">
        <v>3316</v>
      </c>
      <c r="I2252" s="1">
        <v>0.24</v>
      </c>
      <c r="J2252" s="3" t="s">
        <v>16</v>
      </c>
    </row>
    <row r="2253" spans="1:10" x14ac:dyDescent="0.2">
      <c r="A2253" s="2">
        <v>2252</v>
      </c>
      <c r="B2253" s="1" t="s">
        <v>2411</v>
      </c>
      <c r="C2253" s="1" t="s">
        <v>2507</v>
      </c>
      <c r="D2253" s="1" t="s">
        <v>2518</v>
      </c>
      <c r="E2253" s="1" t="s">
        <v>1148</v>
      </c>
      <c r="F2253" s="1">
        <v>3070</v>
      </c>
      <c r="G2253" s="1">
        <v>3</v>
      </c>
      <c r="H2253" s="1">
        <v>3073</v>
      </c>
      <c r="I2253" s="1">
        <v>0.22</v>
      </c>
      <c r="J2253" s="3" t="s">
        <v>16</v>
      </c>
    </row>
    <row r="2254" spans="1:10" x14ac:dyDescent="0.2">
      <c r="A2254" s="2">
        <v>2253</v>
      </c>
      <c r="B2254" s="1" t="s">
        <v>2411</v>
      </c>
      <c r="C2254" s="1" t="s">
        <v>2507</v>
      </c>
      <c r="D2254" s="1" t="s">
        <v>838</v>
      </c>
      <c r="E2254" s="1" t="s">
        <v>1474</v>
      </c>
      <c r="F2254" s="1">
        <v>2891</v>
      </c>
      <c r="G2254" s="1">
        <v>2</v>
      </c>
      <c r="H2254" s="1">
        <v>2893</v>
      </c>
      <c r="I2254" s="1">
        <v>0.21</v>
      </c>
      <c r="J2254" s="3" t="s">
        <v>16</v>
      </c>
    </row>
    <row r="2255" spans="1:10" x14ac:dyDescent="0.2">
      <c r="A2255" s="2">
        <v>2254</v>
      </c>
      <c r="B2255" s="1" t="s">
        <v>2411</v>
      </c>
      <c r="C2255" s="1" t="s">
        <v>2507</v>
      </c>
      <c r="D2255" s="1" t="s">
        <v>2519</v>
      </c>
      <c r="E2255" s="1" t="s">
        <v>22</v>
      </c>
      <c r="F2255" s="1">
        <v>2205</v>
      </c>
      <c r="G2255" s="1">
        <v>5</v>
      </c>
      <c r="H2255" s="1">
        <v>2210</v>
      </c>
      <c r="I2255" s="1">
        <v>0.16</v>
      </c>
      <c r="J2255" s="3" t="s">
        <v>16</v>
      </c>
    </row>
    <row r="2256" spans="1:10" x14ac:dyDescent="0.2">
      <c r="A2256" s="2">
        <v>2255</v>
      </c>
      <c r="B2256" s="1" t="s">
        <v>2411</v>
      </c>
      <c r="C2256" s="1" t="s">
        <v>2507</v>
      </c>
      <c r="D2256" s="1" t="s">
        <v>2520</v>
      </c>
      <c r="E2256" s="1" t="s">
        <v>2521</v>
      </c>
      <c r="F2256" s="1">
        <v>2102</v>
      </c>
      <c r="G2256" s="1">
        <v>6</v>
      </c>
      <c r="H2256" s="1">
        <v>2108</v>
      </c>
      <c r="I2256" s="1">
        <v>0.15</v>
      </c>
      <c r="J2256" s="3" t="s">
        <v>16</v>
      </c>
    </row>
    <row r="2257" spans="1:10" x14ac:dyDescent="0.2">
      <c r="A2257" s="2">
        <v>2256</v>
      </c>
      <c r="B2257" s="1" t="s">
        <v>2411</v>
      </c>
      <c r="C2257" s="1" t="s">
        <v>2507</v>
      </c>
      <c r="D2257" s="1" t="s">
        <v>2522</v>
      </c>
      <c r="E2257" s="1" t="s">
        <v>1322</v>
      </c>
      <c r="F2257" s="1">
        <v>2003</v>
      </c>
      <c r="G2257" s="1">
        <v>4</v>
      </c>
      <c r="H2257" s="1">
        <v>2007</v>
      </c>
      <c r="I2257" s="1">
        <v>0.14000000000000001</v>
      </c>
      <c r="J2257" s="3" t="s">
        <v>16</v>
      </c>
    </row>
    <row r="2258" spans="1:10" x14ac:dyDescent="0.2">
      <c r="A2258" s="2">
        <v>2257</v>
      </c>
      <c r="B2258" s="1" t="s">
        <v>2411</v>
      </c>
      <c r="C2258" s="1" t="s">
        <v>2507</v>
      </c>
      <c r="D2258" s="1" t="s">
        <v>2523</v>
      </c>
      <c r="E2258" s="1" t="s">
        <v>31</v>
      </c>
      <c r="F2258" s="1">
        <v>1935</v>
      </c>
      <c r="G2258" s="1">
        <v>6</v>
      </c>
      <c r="H2258" s="1">
        <v>1941</v>
      </c>
      <c r="I2258" s="1">
        <v>0.14000000000000001</v>
      </c>
      <c r="J2258" s="3" t="s">
        <v>16</v>
      </c>
    </row>
    <row r="2259" spans="1:10" x14ac:dyDescent="0.2">
      <c r="A2259" s="2">
        <v>2258</v>
      </c>
      <c r="B2259" s="1" t="s">
        <v>2411</v>
      </c>
      <c r="C2259" s="1" t="s">
        <v>2507</v>
      </c>
      <c r="D2259" s="1" t="s">
        <v>2524</v>
      </c>
      <c r="E2259" s="1" t="s">
        <v>1559</v>
      </c>
      <c r="F2259" s="1">
        <v>1896</v>
      </c>
      <c r="G2259" s="1">
        <v>2</v>
      </c>
      <c r="H2259" s="1">
        <v>1898</v>
      </c>
      <c r="I2259" s="1">
        <v>0.14000000000000001</v>
      </c>
      <c r="J2259" s="3" t="s">
        <v>16</v>
      </c>
    </row>
    <row r="2260" spans="1:10" x14ac:dyDescent="0.2">
      <c r="A2260" s="2">
        <v>2259</v>
      </c>
      <c r="B2260" s="1" t="s">
        <v>2411</v>
      </c>
      <c r="C2260" s="1" t="s">
        <v>2507</v>
      </c>
      <c r="D2260" s="1" t="s">
        <v>2525</v>
      </c>
      <c r="E2260" s="1" t="s">
        <v>2428</v>
      </c>
      <c r="F2260" s="1">
        <v>1765</v>
      </c>
      <c r="G2260" s="1">
        <v>5</v>
      </c>
      <c r="H2260" s="1">
        <v>1770</v>
      </c>
      <c r="I2260" s="1">
        <v>0.13</v>
      </c>
      <c r="J2260" s="3" t="s">
        <v>16</v>
      </c>
    </row>
    <row r="2261" spans="1:10" x14ac:dyDescent="0.2">
      <c r="A2261" s="2">
        <v>2260</v>
      </c>
      <c r="B2261" s="1" t="s">
        <v>2411</v>
      </c>
      <c r="C2261" s="1" t="s">
        <v>2507</v>
      </c>
      <c r="D2261" s="1" t="s">
        <v>2526</v>
      </c>
      <c r="E2261" s="1" t="s">
        <v>801</v>
      </c>
      <c r="F2261" s="1">
        <v>1637</v>
      </c>
      <c r="G2261" s="1">
        <v>3</v>
      </c>
      <c r="H2261" s="1">
        <v>1640</v>
      </c>
      <c r="I2261" s="1">
        <v>0.12</v>
      </c>
      <c r="J2261" s="3" t="s">
        <v>16</v>
      </c>
    </row>
    <row r="2262" spans="1:10" x14ac:dyDescent="0.2">
      <c r="A2262" s="2">
        <v>2261</v>
      </c>
      <c r="B2262" s="1" t="s">
        <v>2411</v>
      </c>
      <c r="C2262" s="1" t="s">
        <v>2507</v>
      </c>
      <c r="D2262" s="1" t="s">
        <v>34</v>
      </c>
      <c r="E2262" s="1" t="s">
        <v>35</v>
      </c>
      <c r="F2262" s="1">
        <v>4309</v>
      </c>
      <c r="G2262" s="1">
        <v>52</v>
      </c>
      <c r="H2262" s="1">
        <v>4361</v>
      </c>
      <c r="I2262" s="1">
        <v>0.31</v>
      </c>
      <c r="J2262" s="3" t="s">
        <v>16</v>
      </c>
    </row>
    <row r="2263" spans="1:10" x14ac:dyDescent="0.2">
      <c r="A2263" s="2">
        <v>2262</v>
      </c>
      <c r="B2263" s="1" t="s">
        <v>2411</v>
      </c>
      <c r="C2263" s="1" t="s">
        <v>2527</v>
      </c>
      <c r="D2263" s="1" t="s">
        <v>2528</v>
      </c>
      <c r="E2263" s="1" t="s">
        <v>12</v>
      </c>
      <c r="F2263" s="1">
        <v>647416</v>
      </c>
      <c r="G2263" s="1">
        <v>7197</v>
      </c>
      <c r="H2263" s="1">
        <v>654613</v>
      </c>
      <c r="I2263" s="1">
        <v>51.76</v>
      </c>
      <c r="J2263" s="3" t="s">
        <v>13</v>
      </c>
    </row>
    <row r="2264" spans="1:10" x14ac:dyDescent="0.2">
      <c r="A2264" s="2">
        <v>2263</v>
      </c>
      <c r="B2264" s="1" t="s">
        <v>2411</v>
      </c>
      <c r="C2264" s="1" t="s">
        <v>2527</v>
      </c>
      <c r="D2264" s="1" t="s">
        <v>2529</v>
      </c>
      <c r="E2264" s="1" t="s">
        <v>15</v>
      </c>
      <c r="F2264" s="1">
        <v>371641</v>
      </c>
      <c r="G2264" s="1">
        <v>6286</v>
      </c>
      <c r="H2264" s="1">
        <v>377927</v>
      </c>
      <c r="I2264" s="1">
        <v>29.88</v>
      </c>
      <c r="J2264" s="3" t="s">
        <v>16</v>
      </c>
    </row>
    <row r="2265" spans="1:10" x14ac:dyDescent="0.2">
      <c r="A2265" s="2">
        <v>2264</v>
      </c>
      <c r="B2265" s="1" t="s">
        <v>2411</v>
      </c>
      <c r="C2265" s="1" t="s">
        <v>2527</v>
      </c>
      <c r="D2265" s="1" t="s">
        <v>2530</v>
      </c>
      <c r="E2265" s="1" t="s">
        <v>22</v>
      </c>
      <c r="F2265" s="1">
        <v>156298</v>
      </c>
      <c r="G2265" s="1">
        <v>1679</v>
      </c>
      <c r="H2265" s="1">
        <v>157977</v>
      </c>
      <c r="I2265" s="1">
        <v>12.49</v>
      </c>
      <c r="J2265" s="3" t="s">
        <v>16</v>
      </c>
    </row>
    <row r="2266" spans="1:10" x14ac:dyDescent="0.2">
      <c r="A2266" s="2">
        <v>2265</v>
      </c>
      <c r="B2266" s="1" t="s">
        <v>2411</v>
      </c>
      <c r="C2266" s="1" t="s">
        <v>2527</v>
      </c>
      <c r="D2266" s="1" t="s">
        <v>2531</v>
      </c>
      <c r="E2266" s="1" t="s">
        <v>22</v>
      </c>
      <c r="F2266" s="1">
        <v>15373</v>
      </c>
      <c r="G2266" s="1">
        <v>13</v>
      </c>
      <c r="H2266" s="1">
        <v>15386</v>
      </c>
      <c r="I2266" s="1">
        <v>1.22</v>
      </c>
      <c r="J2266" s="3" t="s">
        <v>16</v>
      </c>
    </row>
    <row r="2267" spans="1:10" x14ac:dyDescent="0.2">
      <c r="A2267" s="2">
        <v>2266</v>
      </c>
      <c r="B2267" s="1" t="s">
        <v>2411</v>
      </c>
      <c r="C2267" s="1" t="s">
        <v>2527</v>
      </c>
      <c r="D2267" s="1" t="s">
        <v>2532</v>
      </c>
      <c r="E2267" s="1" t="s">
        <v>186</v>
      </c>
      <c r="F2267" s="1">
        <v>10428</v>
      </c>
      <c r="G2267" s="1">
        <v>40</v>
      </c>
      <c r="H2267" s="1">
        <v>10468</v>
      </c>
      <c r="I2267" s="1">
        <v>0.83</v>
      </c>
      <c r="J2267" s="3" t="s">
        <v>16</v>
      </c>
    </row>
    <row r="2268" spans="1:10" x14ac:dyDescent="0.2">
      <c r="A2268" s="2">
        <v>2267</v>
      </c>
      <c r="B2268" s="1" t="s">
        <v>2411</v>
      </c>
      <c r="C2268" s="1" t="s">
        <v>2527</v>
      </c>
      <c r="D2268" s="1" t="s">
        <v>2533</v>
      </c>
      <c r="E2268" s="1" t="s">
        <v>26</v>
      </c>
      <c r="F2268" s="1">
        <v>7395</v>
      </c>
      <c r="G2268" s="1">
        <v>43</v>
      </c>
      <c r="H2268" s="1">
        <v>7438</v>
      </c>
      <c r="I2268" s="1">
        <v>0.59</v>
      </c>
      <c r="J2268" s="3" t="s">
        <v>16</v>
      </c>
    </row>
    <row r="2269" spans="1:10" x14ac:dyDescent="0.2">
      <c r="A2269" s="2">
        <v>2268</v>
      </c>
      <c r="B2269" s="1" t="s">
        <v>2411</v>
      </c>
      <c r="C2269" s="1" t="s">
        <v>2527</v>
      </c>
      <c r="D2269" s="1" t="s">
        <v>2534</v>
      </c>
      <c r="E2269" s="1" t="s">
        <v>22</v>
      </c>
      <c r="F2269" s="1">
        <v>5503</v>
      </c>
      <c r="G2269" s="1">
        <v>3</v>
      </c>
      <c r="H2269" s="1">
        <v>5506</v>
      </c>
      <c r="I2269" s="1">
        <v>0.44</v>
      </c>
      <c r="J2269" s="3" t="s">
        <v>16</v>
      </c>
    </row>
    <row r="2270" spans="1:10" x14ac:dyDescent="0.2">
      <c r="A2270" s="2">
        <v>2269</v>
      </c>
      <c r="B2270" s="1" t="s">
        <v>2411</v>
      </c>
      <c r="C2270" s="1" t="s">
        <v>2527</v>
      </c>
      <c r="D2270" s="1" t="s">
        <v>2535</v>
      </c>
      <c r="E2270" s="1" t="s">
        <v>22</v>
      </c>
      <c r="F2270" s="1">
        <v>4831</v>
      </c>
      <c r="G2270" s="1">
        <v>10</v>
      </c>
      <c r="H2270" s="1">
        <v>4841</v>
      </c>
      <c r="I2270" s="1">
        <v>0.38</v>
      </c>
      <c r="J2270" s="3" t="s">
        <v>16</v>
      </c>
    </row>
    <row r="2271" spans="1:10" x14ac:dyDescent="0.2">
      <c r="A2271" s="2">
        <v>2270</v>
      </c>
      <c r="B2271" s="1" t="s">
        <v>2411</v>
      </c>
      <c r="C2271" s="1" t="s">
        <v>2527</v>
      </c>
      <c r="D2271" s="1" t="s">
        <v>2536</v>
      </c>
      <c r="E2271" s="1" t="s">
        <v>2428</v>
      </c>
      <c r="F2271" s="1">
        <v>4220</v>
      </c>
      <c r="G2271" s="1">
        <v>14</v>
      </c>
      <c r="H2271" s="1">
        <v>4234</v>
      </c>
      <c r="I2271" s="1">
        <v>0.33</v>
      </c>
      <c r="J2271" s="3" t="s">
        <v>16</v>
      </c>
    </row>
    <row r="2272" spans="1:10" x14ac:dyDescent="0.2">
      <c r="A2272" s="2">
        <v>2271</v>
      </c>
      <c r="B2272" s="1" t="s">
        <v>2411</v>
      </c>
      <c r="C2272" s="1" t="s">
        <v>2527</v>
      </c>
      <c r="D2272" s="1" t="s">
        <v>2537</v>
      </c>
      <c r="E2272" s="1" t="s">
        <v>840</v>
      </c>
      <c r="F2272" s="1">
        <v>3296</v>
      </c>
      <c r="G2272" s="1">
        <v>20</v>
      </c>
      <c r="H2272" s="1">
        <v>3316</v>
      </c>
      <c r="I2272" s="1">
        <v>0.26</v>
      </c>
      <c r="J2272" s="3" t="s">
        <v>16</v>
      </c>
    </row>
    <row r="2273" spans="1:10" x14ac:dyDescent="0.2">
      <c r="A2273" s="2">
        <v>2272</v>
      </c>
      <c r="B2273" s="1" t="s">
        <v>2411</v>
      </c>
      <c r="C2273" s="1" t="s">
        <v>2527</v>
      </c>
      <c r="D2273" s="1" t="s">
        <v>2538</v>
      </c>
      <c r="E2273" s="1" t="s">
        <v>22</v>
      </c>
      <c r="F2273" s="1">
        <v>2963</v>
      </c>
      <c r="G2273" s="1">
        <v>9</v>
      </c>
      <c r="H2273" s="1">
        <v>2972</v>
      </c>
      <c r="I2273" s="1">
        <v>0.24</v>
      </c>
      <c r="J2273" s="3" t="s">
        <v>16</v>
      </c>
    </row>
    <row r="2274" spans="1:10" x14ac:dyDescent="0.2">
      <c r="A2274" s="2">
        <v>2273</v>
      </c>
      <c r="B2274" s="1" t="s">
        <v>2411</v>
      </c>
      <c r="C2274" s="1" t="s">
        <v>2527</v>
      </c>
      <c r="D2274" s="1" t="s">
        <v>2539</v>
      </c>
      <c r="E2274" s="1" t="s">
        <v>62</v>
      </c>
      <c r="F2274" s="1">
        <v>2932</v>
      </c>
      <c r="G2274" s="1">
        <v>24</v>
      </c>
      <c r="H2274" s="1">
        <v>2956</v>
      </c>
      <c r="I2274" s="1">
        <v>0.23</v>
      </c>
      <c r="J2274" s="3" t="s">
        <v>16</v>
      </c>
    </row>
    <row r="2275" spans="1:10" x14ac:dyDescent="0.2">
      <c r="A2275" s="2">
        <v>2274</v>
      </c>
      <c r="B2275" s="1" t="s">
        <v>2411</v>
      </c>
      <c r="C2275" s="1" t="s">
        <v>2527</v>
      </c>
      <c r="D2275" s="1" t="s">
        <v>2540</v>
      </c>
      <c r="E2275" s="1" t="s">
        <v>22</v>
      </c>
      <c r="F2275" s="1">
        <v>2559</v>
      </c>
      <c r="G2275" s="1">
        <v>19</v>
      </c>
      <c r="H2275" s="1">
        <v>2578</v>
      </c>
      <c r="I2275" s="1">
        <v>0.2</v>
      </c>
      <c r="J2275" s="3" t="s">
        <v>16</v>
      </c>
    </row>
    <row r="2276" spans="1:10" x14ac:dyDescent="0.2">
      <c r="A2276" s="2">
        <v>2275</v>
      </c>
      <c r="B2276" s="1" t="s">
        <v>2411</v>
      </c>
      <c r="C2276" s="1" t="s">
        <v>2527</v>
      </c>
      <c r="D2276" s="1" t="s">
        <v>2541</v>
      </c>
      <c r="E2276" s="1" t="s">
        <v>824</v>
      </c>
      <c r="F2276" s="1">
        <v>2236</v>
      </c>
      <c r="G2276" s="1">
        <v>28</v>
      </c>
      <c r="H2276" s="1">
        <v>2264</v>
      </c>
      <c r="I2276" s="1">
        <v>0.18</v>
      </c>
      <c r="J2276" s="3" t="s">
        <v>16</v>
      </c>
    </row>
    <row r="2277" spans="1:10" x14ac:dyDescent="0.2">
      <c r="A2277" s="2">
        <v>2276</v>
      </c>
      <c r="B2277" s="1" t="s">
        <v>2411</v>
      </c>
      <c r="C2277" s="1" t="s">
        <v>2527</v>
      </c>
      <c r="D2277" s="1" t="s">
        <v>2363</v>
      </c>
      <c r="E2277" s="1" t="s">
        <v>2432</v>
      </c>
      <c r="F2277" s="1">
        <v>1885</v>
      </c>
      <c r="G2277" s="1">
        <v>50</v>
      </c>
      <c r="H2277" s="1">
        <v>1935</v>
      </c>
      <c r="I2277" s="1">
        <v>0.15</v>
      </c>
      <c r="J2277" s="3" t="s">
        <v>16</v>
      </c>
    </row>
    <row r="2278" spans="1:10" x14ac:dyDescent="0.2">
      <c r="A2278" s="2">
        <v>2277</v>
      </c>
      <c r="B2278" s="1" t="s">
        <v>2411</v>
      </c>
      <c r="C2278" s="1" t="s">
        <v>2527</v>
      </c>
      <c r="D2278" s="1" t="s">
        <v>2542</v>
      </c>
      <c r="E2278" s="1" t="s">
        <v>1148</v>
      </c>
      <c r="F2278" s="1">
        <v>1818</v>
      </c>
      <c r="G2278" s="1">
        <v>21</v>
      </c>
      <c r="H2278" s="1">
        <v>1839</v>
      </c>
      <c r="I2278" s="1">
        <v>0.15</v>
      </c>
      <c r="J2278" s="3" t="s">
        <v>16</v>
      </c>
    </row>
    <row r="2279" spans="1:10" x14ac:dyDescent="0.2">
      <c r="A2279" s="2">
        <v>2278</v>
      </c>
      <c r="B2279" s="1" t="s">
        <v>2411</v>
      </c>
      <c r="C2279" s="1" t="s">
        <v>2527</v>
      </c>
      <c r="D2279" s="1" t="s">
        <v>2543</v>
      </c>
      <c r="E2279" s="1" t="s">
        <v>2544</v>
      </c>
      <c r="F2279" s="1">
        <v>1209</v>
      </c>
      <c r="G2279" s="1">
        <v>8</v>
      </c>
      <c r="H2279" s="1">
        <v>1217</v>
      </c>
      <c r="I2279" s="1">
        <v>0.1</v>
      </c>
      <c r="J2279" s="3" t="s">
        <v>16</v>
      </c>
    </row>
    <row r="2280" spans="1:10" x14ac:dyDescent="0.2">
      <c r="A2280" s="2">
        <v>2279</v>
      </c>
      <c r="B2280" s="1" t="s">
        <v>2411</v>
      </c>
      <c r="C2280" s="1" t="s">
        <v>2527</v>
      </c>
      <c r="D2280" s="1" t="s">
        <v>34</v>
      </c>
      <c r="E2280" s="1" t="s">
        <v>35</v>
      </c>
      <c r="F2280" s="1">
        <v>7090</v>
      </c>
      <c r="G2280" s="1">
        <v>110</v>
      </c>
      <c r="H2280" s="1">
        <v>7200</v>
      </c>
      <c r="I2280" s="1">
        <v>0.56999999999999995</v>
      </c>
      <c r="J2280" s="3" t="s">
        <v>16</v>
      </c>
    </row>
    <row r="2281" spans="1:10" x14ac:dyDescent="0.2">
      <c r="A2281" s="2">
        <v>2280</v>
      </c>
      <c r="B2281" s="1" t="s">
        <v>2411</v>
      </c>
      <c r="C2281" s="1" t="s">
        <v>2545</v>
      </c>
      <c r="D2281" s="1" t="s">
        <v>2546</v>
      </c>
      <c r="E2281" s="1" t="s">
        <v>12</v>
      </c>
      <c r="F2281" s="1">
        <v>719891</v>
      </c>
      <c r="G2281" s="1">
        <v>6283</v>
      </c>
      <c r="H2281" s="1">
        <v>726174</v>
      </c>
      <c r="I2281" s="1">
        <v>56.84</v>
      </c>
      <c r="J2281" s="3" t="s">
        <v>13</v>
      </c>
    </row>
    <row r="2282" spans="1:10" x14ac:dyDescent="0.2">
      <c r="A2282" s="2">
        <v>2281</v>
      </c>
      <c r="B2282" s="1" t="s">
        <v>2411</v>
      </c>
      <c r="C2282" s="1" t="s">
        <v>2545</v>
      </c>
      <c r="D2282" s="1" t="s">
        <v>2547</v>
      </c>
      <c r="E2282" s="1" t="s">
        <v>2467</v>
      </c>
      <c r="F2282" s="1">
        <v>459997</v>
      </c>
      <c r="G2282" s="1">
        <v>6395</v>
      </c>
      <c r="H2282" s="1">
        <v>466392</v>
      </c>
      <c r="I2282" s="1">
        <v>36.5</v>
      </c>
      <c r="J2282" s="3" t="s">
        <v>16</v>
      </c>
    </row>
    <row r="2283" spans="1:10" x14ac:dyDescent="0.2">
      <c r="A2283" s="2">
        <v>2282</v>
      </c>
      <c r="B2283" s="1" t="s">
        <v>2411</v>
      </c>
      <c r="C2283" s="1" t="s">
        <v>2545</v>
      </c>
      <c r="D2283" s="1" t="s">
        <v>2548</v>
      </c>
      <c r="E2283" s="1" t="s">
        <v>22</v>
      </c>
      <c r="F2283" s="1">
        <v>8463</v>
      </c>
      <c r="G2283" s="1">
        <v>6</v>
      </c>
      <c r="H2283" s="1">
        <v>8469</v>
      </c>
      <c r="I2283" s="1">
        <v>0.66</v>
      </c>
      <c r="J2283" s="3" t="s">
        <v>16</v>
      </c>
    </row>
    <row r="2284" spans="1:10" x14ac:dyDescent="0.2">
      <c r="A2284" s="2">
        <v>2283</v>
      </c>
      <c r="B2284" s="1" t="s">
        <v>2411</v>
      </c>
      <c r="C2284" s="1" t="s">
        <v>2545</v>
      </c>
      <c r="D2284" s="1" t="s">
        <v>2549</v>
      </c>
      <c r="E2284" s="1" t="s">
        <v>22</v>
      </c>
      <c r="F2284" s="1">
        <v>7337</v>
      </c>
      <c r="G2284" s="1">
        <v>7</v>
      </c>
      <c r="H2284" s="1">
        <v>7344</v>
      </c>
      <c r="I2284" s="1">
        <v>0.56999999999999995</v>
      </c>
      <c r="J2284" s="3" t="s">
        <v>16</v>
      </c>
    </row>
    <row r="2285" spans="1:10" x14ac:dyDescent="0.2">
      <c r="A2285" s="2">
        <v>2284</v>
      </c>
      <c r="B2285" s="1" t="s">
        <v>2411</v>
      </c>
      <c r="C2285" s="1" t="s">
        <v>2545</v>
      </c>
      <c r="D2285" s="1" t="s">
        <v>2550</v>
      </c>
      <c r="E2285" s="1" t="s">
        <v>22</v>
      </c>
      <c r="F2285" s="1">
        <v>6346</v>
      </c>
      <c r="G2285" s="1">
        <v>6</v>
      </c>
      <c r="H2285" s="1">
        <v>6352</v>
      </c>
      <c r="I2285" s="1">
        <v>0.5</v>
      </c>
      <c r="J2285" s="3" t="s">
        <v>16</v>
      </c>
    </row>
    <row r="2286" spans="1:10" x14ac:dyDescent="0.2">
      <c r="A2286" s="2">
        <v>2285</v>
      </c>
      <c r="B2286" s="1" t="s">
        <v>2411</v>
      </c>
      <c r="C2286" s="1" t="s">
        <v>2545</v>
      </c>
      <c r="D2286" s="1" t="s">
        <v>2551</v>
      </c>
      <c r="E2286" s="1" t="s">
        <v>26</v>
      </c>
      <c r="F2286" s="1">
        <v>6090</v>
      </c>
      <c r="G2286" s="1">
        <v>61</v>
      </c>
      <c r="H2286" s="1">
        <v>6151</v>
      </c>
      <c r="I2286" s="1">
        <v>0.48</v>
      </c>
      <c r="J2286" s="3" t="s">
        <v>16</v>
      </c>
    </row>
    <row r="2287" spans="1:10" x14ac:dyDescent="0.2">
      <c r="A2287" s="2">
        <v>2286</v>
      </c>
      <c r="B2287" s="1" t="s">
        <v>2411</v>
      </c>
      <c r="C2287" s="1" t="s">
        <v>2545</v>
      </c>
      <c r="D2287" s="1" t="s">
        <v>2552</v>
      </c>
      <c r="E2287" s="1" t="s">
        <v>22</v>
      </c>
      <c r="F2287" s="1">
        <v>5226</v>
      </c>
      <c r="G2287" s="1">
        <v>105</v>
      </c>
      <c r="H2287" s="1">
        <v>5331</v>
      </c>
      <c r="I2287" s="1">
        <v>0.42</v>
      </c>
      <c r="J2287" s="3" t="s">
        <v>16</v>
      </c>
    </row>
    <row r="2288" spans="1:10" x14ac:dyDescent="0.2">
      <c r="A2288" s="2">
        <v>2287</v>
      </c>
      <c r="B2288" s="1" t="s">
        <v>2411</v>
      </c>
      <c r="C2288" s="1" t="s">
        <v>2545</v>
      </c>
      <c r="D2288" s="1" t="s">
        <v>2553</v>
      </c>
      <c r="E2288" s="1" t="s">
        <v>2554</v>
      </c>
      <c r="F2288" s="1">
        <v>4898</v>
      </c>
      <c r="G2288" s="1">
        <v>27</v>
      </c>
      <c r="H2288" s="1">
        <v>4925</v>
      </c>
      <c r="I2288" s="1">
        <v>0.39</v>
      </c>
      <c r="J2288" s="3" t="s">
        <v>16</v>
      </c>
    </row>
    <row r="2289" spans="1:10" x14ac:dyDescent="0.2">
      <c r="A2289" s="2">
        <v>2288</v>
      </c>
      <c r="B2289" s="1" t="s">
        <v>2411</v>
      </c>
      <c r="C2289" s="1" t="s">
        <v>2545</v>
      </c>
      <c r="D2289" s="1" t="s">
        <v>2555</v>
      </c>
      <c r="E2289" s="1" t="s">
        <v>22</v>
      </c>
      <c r="F2289" s="1">
        <v>4262</v>
      </c>
      <c r="G2289" s="1">
        <v>53</v>
      </c>
      <c r="H2289" s="1">
        <v>4315</v>
      </c>
      <c r="I2289" s="1">
        <v>0.34</v>
      </c>
      <c r="J2289" s="3" t="s">
        <v>16</v>
      </c>
    </row>
    <row r="2290" spans="1:10" x14ac:dyDescent="0.2">
      <c r="A2290" s="2">
        <v>2289</v>
      </c>
      <c r="B2290" s="1" t="s">
        <v>2411</v>
      </c>
      <c r="C2290" s="1" t="s">
        <v>2545</v>
      </c>
      <c r="D2290" s="1" t="s">
        <v>2556</v>
      </c>
      <c r="E2290" s="1" t="s">
        <v>120</v>
      </c>
      <c r="F2290" s="1">
        <v>3860</v>
      </c>
      <c r="G2290" s="1">
        <v>34</v>
      </c>
      <c r="H2290" s="1">
        <v>3894</v>
      </c>
      <c r="I2290" s="1">
        <v>0.3</v>
      </c>
      <c r="J2290" s="3" t="s">
        <v>16</v>
      </c>
    </row>
    <row r="2291" spans="1:10" x14ac:dyDescent="0.2">
      <c r="A2291" s="2">
        <v>2290</v>
      </c>
      <c r="B2291" s="1" t="s">
        <v>2411</v>
      </c>
      <c r="C2291" s="1" t="s">
        <v>2545</v>
      </c>
      <c r="D2291" s="1" t="s">
        <v>2557</v>
      </c>
      <c r="E2291" s="1" t="s">
        <v>1435</v>
      </c>
      <c r="F2291" s="1">
        <v>3274</v>
      </c>
      <c r="G2291" s="1">
        <v>17</v>
      </c>
      <c r="H2291" s="1">
        <v>3291</v>
      </c>
      <c r="I2291" s="1">
        <v>0.26</v>
      </c>
      <c r="J2291" s="3" t="s">
        <v>16</v>
      </c>
    </row>
    <row r="2292" spans="1:10" x14ac:dyDescent="0.2">
      <c r="A2292" s="2">
        <v>2291</v>
      </c>
      <c r="B2292" s="1" t="s">
        <v>2411</v>
      </c>
      <c r="C2292" s="1" t="s">
        <v>2545</v>
      </c>
      <c r="D2292" s="1" t="s">
        <v>2558</v>
      </c>
      <c r="E2292" s="1" t="s">
        <v>22</v>
      </c>
      <c r="F2292" s="1">
        <v>3159</v>
      </c>
      <c r="G2292" s="1">
        <v>8</v>
      </c>
      <c r="H2292" s="1">
        <v>3167</v>
      </c>
      <c r="I2292" s="1">
        <v>0.25</v>
      </c>
      <c r="J2292" s="3" t="s">
        <v>16</v>
      </c>
    </row>
    <row r="2293" spans="1:10" x14ac:dyDescent="0.2">
      <c r="A2293" s="2">
        <v>2292</v>
      </c>
      <c r="B2293" s="1" t="s">
        <v>2411</v>
      </c>
      <c r="C2293" s="1" t="s">
        <v>2545</v>
      </c>
      <c r="D2293" s="1" t="s">
        <v>2559</v>
      </c>
      <c r="E2293" s="1" t="s">
        <v>31</v>
      </c>
      <c r="F2293" s="1">
        <v>3137</v>
      </c>
      <c r="G2293" s="1">
        <v>38</v>
      </c>
      <c r="H2293" s="1">
        <v>3175</v>
      </c>
      <c r="I2293" s="1">
        <v>0.25</v>
      </c>
      <c r="J2293" s="3" t="s">
        <v>16</v>
      </c>
    </row>
    <row r="2294" spans="1:10" x14ac:dyDescent="0.2">
      <c r="A2294" s="2">
        <v>2293</v>
      </c>
      <c r="B2294" s="1" t="s">
        <v>2411</v>
      </c>
      <c r="C2294" s="1" t="s">
        <v>2545</v>
      </c>
      <c r="D2294" s="1" t="s">
        <v>2560</v>
      </c>
      <c r="E2294" s="1" t="s">
        <v>2428</v>
      </c>
      <c r="F2294" s="1">
        <v>2355</v>
      </c>
      <c r="G2294" s="1">
        <v>7</v>
      </c>
      <c r="H2294" s="1">
        <v>2362</v>
      </c>
      <c r="I2294" s="1">
        <v>0.18</v>
      </c>
      <c r="J2294" s="3" t="s">
        <v>16</v>
      </c>
    </row>
    <row r="2295" spans="1:10" x14ac:dyDescent="0.2">
      <c r="A2295" s="2">
        <v>2294</v>
      </c>
      <c r="B2295" s="1" t="s">
        <v>2411</v>
      </c>
      <c r="C2295" s="1" t="s">
        <v>2545</v>
      </c>
      <c r="D2295" s="1" t="s">
        <v>2561</v>
      </c>
      <c r="E2295" s="1" t="s">
        <v>22</v>
      </c>
      <c r="F2295" s="1">
        <v>2291</v>
      </c>
      <c r="G2295" s="1">
        <v>26</v>
      </c>
      <c r="H2295" s="1">
        <v>2317</v>
      </c>
      <c r="I2295" s="1">
        <v>0.18</v>
      </c>
      <c r="J2295" s="3" t="s">
        <v>16</v>
      </c>
    </row>
    <row r="2296" spans="1:10" x14ac:dyDescent="0.2">
      <c r="A2296" s="2">
        <v>2295</v>
      </c>
      <c r="B2296" s="1" t="s">
        <v>2411</v>
      </c>
      <c r="C2296" s="1" t="s">
        <v>2545</v>
      </c>
      <c r="D2296" s="1" t="s">
        <v>2562</v>
      </c>
      <c r="E2296" s="1" t="s">
        <v>22</v>
      </c>
      <c r="F2296" s="1">
        <v>2234</v>
      </c>
      <c r="G2296" s="1">
        <v>30</v>
      </c>
      <c r="H2296" s="1">
        <v>2264</v>
      </c>
      <c r="I2296" s="1">
        <v>0.18</v>
      </c>
      <c r="J2296" s="3" t="s">
        <v>16</v>
      </c>
    </row>
    <row r="2297" spans="1:10" x14ac:dyDescent="0.2">
      <c r="A2297" s="2">
        <v>2296</v>
      </c>
      <c r="B2297" s="1" t="s">
        <v>2411</v>
      </c>
      <c r="C2297" s="1" t="s">
        <v>2545</v>
      </c>
      <c r="D2297" s="1" t="s">
        <v>2563</v>
      </c>
      <c r="E2297" s="1" t="s">
        <v>671</v>
      </c>
      <c r="F2297" s="1">
        <v>2099</v>
      </c>
      <c r="G2297" s="1">
        <v>9</v>
      </c>
      <c r="H2297" s="1">
        <v>2108</v>
      </c>
      <c r="I2297" s="1">
        <v>0.16</v>
      </c>
      <c r="J2297" s="3" t="s">
        <v>16</v>
      </c>
    </row>
    <row r="2298" spans="1:10" x14ac:dyDescent="0.2">
      <c r="A2298" s="2">
        <v>2297</v>
      </c>
      <c r="B2298" s="1" t="s">
        <v>2411</v>
      </c>
      <c r="C2298" s="1" t="s">
        <v>2545</v>
      </c>
      <c r="D2298" s="1" t="s">
        <v>923</v>
      </c>
      <c r="E2298" s="1" t="s">
        <v>62</v>
      </c>
      <c r="F2298" s="1">
        <v>2038</v>
      </c>
      <c r="G2298" s="1">
        <v>10</v>
      </c>
      <c r="H2298" s="1">
        <v>2048</v>
      </c>
      <c r="I2298" s="1">
        <v>0.16</v>
      </c>
      <c r="J2298" s="3" t="s">
        <v>16</v>
      </c>
    </row>
    <row r="2299" spans="1:10" x14ac:dyDescent="0.2">
      <c r="A2299" s="2">
        <v>2298</v>
      </c>
      <c r="B2299" s="1" t="s">
        <v>2411</v>
      </c>
      <c r="C2299" s="1" t="s">
        <v>2545</v>
      </c>
      <c r="D2299" s="1" t="s">
        <v>1196</v>
      </c>
      <c r="E2299" s="1" t="s">
        <v>1559</v>
      </c>
      <c r="F2299" s="1">
        <v>1952</v>
      </c>
      <c r="G2299" s="1">
        <v>8</v>
      </c>
      <c r="H2299" s="1">
        <v>1960</v>
      </c>
      <c r="I2299" s="1">
        <v>0.15</v>
      </c>
      <c r="J2299" s="3" t="s">
        <v>16</v>
      </c>
    </row>
    <row r="2300" spans="1:10" x14ac:dyDescent="0.2">
      <c r="A2300" s="2">
        <v>2299</v>
      </c>
      <c r="B2300" s="1" t="s">
        <v>2411</v>
      </c>
      <c r="C2300" s="1" t="s">
        <v>2545</v>
      </c>
      <c r="D2300" s="1" t="s">
        <v>2564</v>
      </c>
      <c r="E2300" s="1" t="s">
        <v>22</v>
      </c>
      <c r="F2300" s="1">
        <v>1927</v>
      </c>
      <c r="G2300" s="1">
        <v>4</v>
      </c>
      <c r="H2300" s="1">
        <v>1931</v>
      </c>
      <c r="I2300" s="1">
        <v>0.15</v>
      </c>
      <c r="J2300" s="3" t="s">
        <v>16</v>
      </c>
    </row>
    <row r="2301" spans="1:10" x14ac:dyDescent="0.2">
      <c r="A2301" s="2">
        <v>2300</v>
      </c>
      <c r="B2301" s="1" t="s">
        <v>2411</v>
      </c>
      <c r="C2301" s="1" t="s">
        <v>2545</v>
      </c>
      <c r="D2301" s="1" t="s">
        <v>2565</v>
      </c>
      <c r="E2301" s="1" t="s">
        <v>2544</v>
      </c>
      <c r="F2301" s="1">
        <v>1797</v>
      </c>
      <c r="G2301" s="1">
        <v>4</v>
      </c>
      <c r="H2301" s="1">
        <v>1801</v>
      </c>
      <c r="I2301" s="1">
        <v>0.14000000000000001</v>
      </c>
      <c r="J2301" s="3" t="s">
        <v>16</v>
      </c>
    </row>
    <row r="2302" spans="1:10" x14ac:dyDescent="0.2">
      <c r="A2302" s="2">
        <v>2301</v>
      </c>
      <c r="B2302" s="1" t="s">
        <v>2411</v>
      </c>
      <c r="C2302" s="1" t="s">
        <v>2545</v>
      </c>
      <c r="D2302" s="1" t="s">
        <v>2566</v>
      </c>
      <c r="E2302" s="1" t="s">
        <v>1148</v>
      </c>
      <c r="F2302" s="1">
        <v>1343</v>
      </c>
      <c r="G2302" s="1">
        <v>5</v>
      </c>
      <c r="H2302" s="1">
        <v>1348</v>
      </c>
      <c r="I2302" s="1">
        <v>0.11</v>
      </c>
      <c r="J2302" s="3" t="s">
        <v>16</v>
      </c>
    </row>
    <row r="2303" spans="1:10" x14ac:dyDescent="0.2">
      <c r="A2303" s="2">
        <v>2302</v>
      </c>
      <c r="B2303" s="1" t="s">
        <v>2411</v>
      </c>
      <c r="C2303" s="1" t="s">
        <v>2545</v>
      </c>
      <c r="D2303" s="1" t="s">
        <v>2567</v>
      </c>
      <c r="E2303" s="1" t="s">
        <v>22</v>
      </c>
      <c r="F2303" s="1">
        <v>1144</v>
      </c>
      <c r="G2303" s="1">
        <v>8</v>
      </c>
      <c r="H2303" s="1">
        <v>1152</v>
      </c>
      <c r="I2303" s="1">
        <v>0.09</v>
      </c>
      <c r="J2303" s="3" t="s">
        <v>16</v>
      </c>
    </row>
    <row r="2304" spans="1:10" x14ac:dyDescent="0.2">
      <c r="A2304" s="2">
        <v>2303</v>
      </c>
      <c r="B2304" s="1" t="s">
        <v>2411</v>
      </c>
      <c r="C2304" s="1" t="s">
        <v>2545</v>
      </c>
      <c r="D2304" s="1" t="s">
        <v>2568</v>
      </c>
      <c r="E2304" s="1" t="s">
        <v>22</v>
      </c>
      <c r="F2304" s="1">
        <v>1043</v>
      </c>
      <c r="G2304" s="1">
        <v>1</v>
      </c>
      <c r="H2304" s="1">
        <v>1044</v>
      </c>
      <c r="I2304" s="1">
        <v>0.08</v>
      </c>
      <c r="J2304" s="3" t="s">
        <v>16</v>
      </c>
    </row>
    <row r="2305" spans="1:10" x14ac:dyDescent="0.2">
      <c r="A2305" s="2">
        <v>2304</v>
      </c>
      <c r="B2305" s="1" t="s">
        <v>2411</v>
      </c>
      <c r="C2305" s="1" t="s">
        <v>2545</v>
      </c>
      <c r="D2305" s="1" t="s">
        <v>2569</v>
      </c>
      <c r="E2305" s="1" t="s">
        <v>22</v>
      </c>
      <c r="F2305" s="1">
        <v>972</v>
      </c>
      <c r="G2305" s="1">
        <v>16</v>
      </c>
      <c r="H2305" s="1">
        <v>988</v>
      </c>
      <c r="I2305" s="1">
        <v>0.08</v>
      </c>
      <c r="J2305" s="3" t="s">
        <v>16</v>
      </c>
    </row>
    <row r="2306" spans="1:10" x14ac:dyDescent="0.2">
      <c r="A2306" s="2">
        <v>2305</v>
      </c>
      <c r="B2306" s="1" t="s">
        <v>2411</v>
      </c>
      <c r="C2306" s="1" t="s">
        <v>2545</v>
      </c>
      <c r="D2306" s="1" t="s">
        <v>34</v>
      </c>
      <c r="E2306" s="1" t="s">
        <v>35</v>
      </c>
      <c r="F2306" s="1">
        <v>7105</v>
      </c>
      <c r="G2306" s="1">
        <v>221</v>
      </c>
      <c r="H2306" s="1">
        <v>7326</v>
      </c>
      <c r="I2306" s="1">
        <v>0.56999999999999995</v>
      </c>
      <c r="J2306" s="3" t="s">
        <v>16</v>
      </c>
    </row>
    <row r="2307" spans="1:10" x14ac:dyDescent="0.2">
      <c r="A2307" s="2">
        <v>2306</v>
      </c>
      <c r="B2307" s="1" t="s">
        <v>2411</v>
      </c>
      <c r="C2307" s="1" t="s">
        <v>2570</v>
      </c>
      <c r="D2307" s="1" t="s">
        <v>2571</v>
      </c>
      <c r="E2307" s="1" t="s">
        <v>15</v>
      </c>
      <c r="F2307" s="1">
        <v>503997</v>
      </c>
      <c r="G2307" s="1">
        <v>7650</v>
      </c>
      <c r="H2307" s="1">
        <v>511647</v>
      </c>
      <c r="I2307" s="1">
        <v>54.62</v>
      </c>
      <c r="J2307" s="3" t="s">
        <v>13</v>
      </c>
    </row>
    <row r="2308" spans="1:10" x14ac:dyDescent="0.2">
      <c r="A2308" s="2">
        <v>2307</v>
      </c>
      <c r="B2308" s="1" t="s">
        <v>2411</v>
      </c>
      <c r="C2308" s="1" t="s">
        <v>2570</v>
      </c>
      <c r="D2308" s="1" t="s">
        <v>2572</v>
      </c>
      <c r="E2308" s="1" t="s">
        <v>12</v>
      </c>
      <c r="F2308" s="1">
        <v>358076</v>
      </c>
      <c r="G2308" s="1">
        <v>3896</v>
      </c>
      <c r="H2308" s="1">
        <v>361972</v>
      </c>
      <c r="I2308" s="1">
        <v>38.64</v>
      </c>
      <c r="J2308" s="3" t="s">
        <v>16</v>
      </c>
    </row>
    <row r="2309" spans="1:10" x14ac:dyDescent="0.2">
      <c r="A2309" s="2">
        <v>2308</v>
      </c>
      <c r="B2309" s="1" t="s">
        <v>2411</v>
      </c>
      <c r="C2309" s="1" t="s">
        <v>2570</v>
      </c>
      <c r="D2309" s="1" t="s">
        <v>2573</v>
      </c>
      <c r="E2309" s="1" t="s">
        <v>26</v>
      </c>
      <c r="F2309" s="1">
        <v>12202</v>
      </c>
      <c r="G2309" s="1">
        <v>98</v>
      </c>
      <c r="H2309" s="1">
        <v>12300</v>
      </c>
      <c r="I2309" s="1">
        <v>1.31</v>
      </c>
      <c r="J2309" s="3" t="s">
        <v>16</v>
      </c>
    </row>
    <row r="2310" spans="1:10" x14ac:dyDescent="0.2">
      <c r="A2310" s="2">
        <v>2309</v>
      </c>
      <c r="B2310" s="1" t="s">
        <v>2411</v>
      </c>
      <c r="C2310" s="1" t="s">
        <v>2570</v>
      </c>
      <c r="D2310" s="1" t="s">
        <v>2574</v>
      </c>
      <c r="E2310" s="1" t="s">
        <v>22</v>
      </c>
      <c r="F2310" s="1">
        <v>10735</v>
      </c>
      <c r="G2310" s="1">
        <v>20</v>
      </c>
      <c r="H2310" s="1">
        <v>10755</v>
      </c>
      <c r="I2310" s="1">
        <v>1.1499999999999999</v>
      </c>
      <c r="J2310" s="3" t="s">
        <v>16</v>
      </c>
    </row>
    <row r="2311" spans="1:10" x14ac:dyDescent="0.2">
      <c r="A2311" s="2">
        <v>2310</v>
      </c>
      <c r="B2311" s="1" t="s">
        <v>2411</v>
      </c>
      <c r="C2311" s="1" t="s">
        <v>2570</v>
      </c>
      <c r="D2311" s="1" t="s">
        <v>2575</v>
      </c>
      <c r="E2311" s="1" t="s">
        <v>2432</v>
      </c>
      <c r="F2311" s="1">
        <v>8450</v>
      </c>
      <c r="G2311" s="1">
        <v>82</v>
      </c>
      <c r="H2311" s="1">
        <v>8532</v>
      </c>
      <c r="I2311" s="1">
        <v>0.91</v>
      </c>
      <c r="J2311" s="3" t="s">
        <v>16</v>
      </c>
    </row>
    <row r="2312" spans="1:10" x14ac:dyDescent="0.2">
      <c r="A2312" s="2">
        <v>2311</v>
      </c>
      <c r="B2312" s="1" t="s">
        <v>2411</v>
      </c>
      <c r="C2312" s="1" t="s">
        <v>2570</v>
      </c>
      <c r="D2312" s="1" t="s">
        <v>2576</v>
      </c>
      <c r="E2312" s="1" t="s">
        <v>22</v>
      </c>
      <c r="F2312" s="1">
        <v>4944</v>
      </c>
      <c r="G2312" s="1">
        <v>19</v>
      </c>
      <c r="H2312" s="1">
        <v>4963</v>
      </c>
      <c r="I2312" s="1">
        <v>0.53</v>
      </c>
      <c r="J2312" s="3" t="s">
        <v>16</v>
      </c>
    </row>
    <row r="2313" spans="1:10" x14ac:dyDescent="0.2">
      <c r="A2313" s="2">
        <v>2312</v>
      </c>
      <c r="B2313" s="1" t="s">
        <v>2411</v>
      </c>
      <c r="C2313" s="1" t="s">
        <v>2570</v>
      </c>
      <c r="D2313" s="1" t="s">
        <v>2577</v>
      </c>
      <c r="E2313" s="1" t="s">
        <v>120</v>
      </c>
      <c r="F2313" s="1">
        <v>4507</v>
      </c>
      <c r="G2313" s="1">
        <v>87</v>
      </c>
      <c r="H2313" s="1">
        <v>4594</v>
      </c>
      <c r="I2313" s="1">
        <v>0.49</v>
      </c>
      <c r="J2313" s="3" t="s">
        <v>16</v>
      </c>
    </row>
    <row r="2314" spans="1:10" x14ac:dyDescent="0.2">
      <c r="A2314" s="2">
        <v>2313</v>
      </c>
      <c r="B2314" s="1" t="s">
        <v>2411</v>
      </c>
      <c r="C2314" s="1" t="s">
        <v>2570</v>
      </c>
      <c r="D2314" s="1" t="s">
        <v>34</v>
      </c>
      <c r="E2314" s="1" t="s">
        <v>35</v>
      </c>
      <c r="F2314" s="1">
        <v>21814</v>
      </c>
      <c r="G2314" s="1">
        <v>105</v>
      </c>
      <c r="H2314" s="1">
        <v>21919</v>
      </c>
      <c r="I2314" s="1">
        <v>2.34</v>
      </c>
      <c r="J2314" s="3" t="s">
        <v>16</v>
      </c>
    </row>
    <row r="2315" spans="1:10" x14ac:dyDescent="0.2">
      <c r="A2315" s="2">
        <v>2314</v>
      </c>
      <c r="B2315" s="1" t="s">
        <v>2411</v>
      </c>
      <c r="C2315" s="1" t="s">
        <v>2578</v>
      </c>
      <c r="D2315" s="1" t="s">
        <v>2579</v>
      </c>
      <c r="E2315" s="1" t="s">
        <v>12</v>
      </c>
      <c r="F2315" s="1">
        <v>787185</v>
      </c>
      <c r="G2315" s="1">
        <v>4472</v>
      </c>
      <c r="H2315" s="1">
        <v>791657</v>
      </c>
      <c r="I2315" s="1">
        <v>57.79</v>
      </c>
      <c r="J2315" s="3" t="s">
        <v>13</v>
      </c>
    </row>
    <row r="2316" spans="1:10" x14ac:dyDescent="0.2">
      <c r="A2316" s="2">
        <v>2315</v>
      </c>
      <c r="B2316" s="1" t="s">
        <v>2411</v>
      </c>
      <c r="C2316" s="1" t="s">
        <v>2578</v>
      </c>
      <c r="D2316" s="1" t="s">
        <v>2580</v>
      </c>
      <c r="E2316" s="1" t="s">
        <v>268</v>
      </c>
      <c r="F2316" s="1">
        <v>410945</v>
      </c>
      <c r="G2316" s="1">
        <v>3698</v>
      </c>
      <c r="H2316" s="1">
        <v>414643</v>
      </c>
      <c r="I2316" s="1">
        <v>30.27</v>
      </c>
      <c r="J2316" s="3" t="s">
        <v>16</v>
      </c>
    </row>
    <row r="2317" spans="1:10" x14ac:dyDescent="0.2">
      <c r="A2317" s="2">
        <v>2316</v>
      </c>
      <c r="B2317" s="1" t="s">
        <v>2411</v>
      </c>
      <c r="C2317" s="1" t="s">
        <v>2578</v>
      </c>
      <c r="D2317" s="1" t="s">
        <v>1258</v>
      </c>
      <c r="E2317" s="1" t="s">
        <v>22</v>
      </c>
      <c r="F2317" s="1">
        <v>28310</v>
      </c>
      <c r="G2317" s="1">
        <v>302</v>
      </c>
      <c r="H2317" s="1">
        <v>28612</v>
      </c>
      <c r="I2317" s="1">
        <v>2.09</v>
      </c>
      <c r="J2317" s="3" t="s">
        <v>16</v>
      </c>
    </row>
    <row r="2318" spans="1:10" x14ac:dyDescent="0.2">
      <c r="A2318" s="2">
        <v>2317</v>
      </c>
      <c r="B2318" s="1" t="s">
        <v>2411</v>
      </c>
      <c r="C2318" s="1" t="s">
        <v>2578</v>
      </c>
      <c r="D2318" s="1" t="s">
        <v>2581</v>
      </c>
      <c r="E2318" s="1" t="s">
        <v>22</v>
      </c>
      <c r="F2318" s="1">
        <v>22843</v>
      </c>
      <c r="G2318" s="1">
        <v>380</v>
      </c>
      <c r="H2318" s="1">
        <v>23223</v>
      </c>
      <c r="I2318" s="1">
        <v>1.7</v>
      </c>
      <c r="J2318" s="3" t="s">
        <v>16</v>
      </c>
    </row>
    <row r="2319" spans="1:10" x14ac:dyDescent="0.2">
      <c r="A2319" s="2">
        <v>2318</v>
      </c>
      <c r="B2319" s="1" t="s">
        <v>2411</v>
      </c>
      <c r="C2319" s="1" t="s">
        <v>2578</v>
      </c>
      <c r="D2319" s="1" t="s">
        <v>2582</v>
      </c>
      <c r="E2319" s="1" t="s">
        <v>26</v>
      </c>
      <c r="F2319" s="1">
        <v>13067</v>
      </c>
      <c r="G2319" s="1">
        <v>107</v>
      </c>
      <c r="H2319" s="1">
        <v>13174</v>
      </c>
      <c r="I2319" s="1">
        <v>0.96</v>
      </c>
      <c r="J2319" s="3" t="s">
        <v>16</v>
      </c>
    </row>
    <row r="2320" spans="1:10" x14ac:dyDescent="0.2">
      <c r="A2320" s="2">
        <v>2319</v>
      </c>
      <c r="B2320" s="1" t="s">
        <v>2411</v>
      </c>
      <c r="C2320" s="1" t="s">
        <v>2578</v>
      </c>
      <c r="D2320" s="1" t="s">
        <v>2583</v>
      </c>
      <c r="E2320" s="1" t="s">
        <v>22</v>
      </c>
      <c r="F2320" s="1">
        <v>9646</v>
      </c>
      <c r="G2320" s="1">
        <v>10</v>
      </c>
      <c r="H2320" s="1">
        <v>9656</v>
      </c>
      <c r="I2320" s="1">
        <v>0.7</v>
      </c>
      <c r="J2320" s="3" t="s">
        <v>16</v>
      </c>
    </row>
    <row r="2321" spans="1:10" x14ac:dyDescent="0.2">
      <c r="A2321" s="2">
        <v>2320</v>
      </c>
      <c r="B2321" s="1" t="s">
        <v>2411</v>
      </c>
      <c r="C2321" s="1" t="s">
        <v>2578</v>
      </c>
      <c r="D2321" s="1" t="s">
        <v>2584</v>
      </c>
      <c r="E2321" s="1" t="s">
        <v>22</v>
      </c>
      <c r="F2321" s="1">
        <v>8217</v>
      </c>
      <c r="G2321" s="1">
        <v>15</v>
      </c>
      <c r="H2321" s="1">
        <v>8232</v>
      </c>
      <c r="I2321" s="1">
        <v>0.6</v>
      </c>
      <c r="J2321" s="3" t="s">
        <v>16</v>
      </c>
    </row>
    <row r="2322" spans="1:10" x14ac:dyDescent="0.2">
      <c r="A2322" s="2">
        <v>2321</v>
      </c>
      <c r="B2322" s="1" t="s">
        <v>2411</v>
      </c>
      <c r="C2322" s="1" t="s">
        <v>2578</v>
      </c>
      <c r="D2322" s="1" t="s">
        <v>2585</v>
      </c>
      <c r="E2322" s="1" t="s">
        <v>866</v>
      </c>
      <c r="F2322" s="1">
        <v>6701</v>
      </c>
      <c r="G2322" s="1">
        <v>37</v>
      </c>
      <c r="H2322" s="1">
        <v>6738</v>
      </c>
      <c r="I2322" s="1">
        <v>0.49</v>
      </c>
      <c r="J2322" s="3" t="s">
        <v>16</v>
      </c>
    </row>
    <row r="2323" spans="1:10" x14ac:dyDescent="0.2">
      <c r="A2323" s="2">
        <v>2322</v>
      </c>
      <c r="B2323" s="1" t="s">
        <v>2411</v>
      </c>
      <c r="C2323" s="1" t="s">
        <v>2578</v>
      </c>
      <c r="D2323" s="1" t="s">
        <v>2586</v>
      </c>
      <c r="E2323" s="1" t="s">
        <v>2428</v>
      </c>
      <c r="F2323" s="1">
        <v>5574</v>
      </c>
      <c r="G2323" s="1">
        <v>27</v>
      </c>
      <c r="H2323" s="1">
        <v>5601</v>
      </c>
      <c r="I2323" s="1">
        <v>0.41</v>
      </c>
      <c r="J2323" s="3" t="s">
        <v>16</v>
      </c>
    </row>
    <row r="2324" spans="1:10" x14ac:dyDescent="0.2">
      <c r="A2324" s="2">
        <v>2323</v>
      </c>
      <c r="B2324" s="1" t="s">
        <v>2411</v>
      </c>
      <c r="C2324" s="1" t="s">
        <v>2578</v>
      </c>
      <c r="D2324" s="1" t="s">
        <v>2587</v>
      </c>
      <c r="E2324" s="1" t="s">
        <v>22</v>
      </c>
      <c r="F2324" s="1">
        <v>5299</v>
      </c>
      <c r="G2324" s="1">
        <v>34</v>
      </c>
      <c r="H2324" s="1">
        <v>5333</v>
      </c>
      <c r="I2324" s="1">
        <v>0.39</v>
      </c>
      <c r="J2324" s="3" t="s">
        <v>16</v>
      </c>
    </row>
    <row r="2325" spans="1:10" x14ac:dyDescent="0.2">
      <c r="A2325" s="2">
        <v>2324</v>
      </c>
      <c r="B2325" s="1" t="s">
        <v>2411</v>
      </c>
      <c r="C2325" s="1" t="s">
        <v>2578</v>
      </c>
      <c r="D2325" s="1" t="s">
        <v>2588</v>
      </c>
      <c r="E2325" s="1" t="s">
        <v>22</v>
      </c>
      <c r="F2325" s="1">
        <v>5041</v>
      </c>
      <c r="G2325" s="1">
        <v>3</v>
      </c>
      <c r="H2325" s="1">
        <v>5044</v>
      </c>
      <c r="I2325" s="1">
        <v>0.37</v>
      </c>
      <c r="J2325" s="3" t="s">
        <v>16</v>
      </c>
    </row>
    <row r="2326" spans="1:10" x14ac:dyDescent="0.2">
      <c r="A2326" s="2">
        <v>2325</v>
      </c>
      <c r="B2326" s="1" t="s">
        <v>2411</v>
      </c>
      <c r="C2326" s="1" t="s">
        <v>2578</v>
      </c>
      <c r="D2326" s="1" t="s">
        <v>2589</v>
      </c>
      <c r="E2326" s="1" t="s">
        <v>1126</v>
      </c>
      <c r="F2326" s="1">
        <v>4526</v>
      </c>
      <c r="G2326" s="1">
        <v>15</v>
      </c>
      <c r="H2326" s="1">
        <v>4541</v>
      </c>
      <c r="I2326" s="1">
        <v>0.33</v>
      </c>
      <c r="J2326" s="3" t="s">
        <v>16</v>
      </c>
    </row>
    <row r="2327" spans="1:10" x14ac:dyDescent="0.2">
      <c r="A2327" s="2">
        <v>2326</v>
      </c>
      <c r="B2327" s="1" t="s">
        <v>2411</v>
      </c>
      <c r="C2327" s="1" t="s">
        <v>2578</v>
      </c>
      <c r="D2327" s="1" t="s">
        <v>2590</v>
      </c>
      <c r="E2327" s="1" t="s">
        <v>22</v>
      </c>
      <c r="F2327" s="1">
        <v>4230</v>
      </c>
      <c r="G2327" s="1">
        <v>3</v>
      </c>
      <c r="H2327" s="1">
        <v>4233</v>
      </c>
      <c r="I2327" s="1">
        <v>0.31</v>
      </c>
      <c r="J2327" s="3" t="s">
        <v>16</v>
      </c>
    </row>
    <row r="2328" spans="1:10" x14ac:dyDescent="0.2">
      <c r="A2328" s="2">
        <v>2327</v>
      </c>
      <c r="B2328" s="1" t="s">
        <v>2411</v>
      </c>
      <c r="C2328" s="1" t="s">
        <v>2578</v>
      </c>
      <c r="D2328" s="1" t="s">
        <v>2591</v>
      </c>
      <c r="E2328" s="1" t="s">
        <v>22</v>
      </c>
      <c r="F2328" s="1">
        <v>4227</v>
      </c>
      <c r="G2328" s="1">
        <v>2</v>
      </c>
      <c r="H2328" s="1">
        <v>4229</v>
      </c>
      <c r="I2328" s="1">
        <v>0.31</v>
      </c>
      <c r="J2328" s="3" t="s">
        <v>16</v>
      </c>
    </row>
    <row r="2329" spans="1:10" x14ac:dyDescent="0.2">
      <c r="A2329" s="2">
        <v>2328</v>
      </c>
      <c r="B2329" s="1" t="s">
        <v>2411</v>
      </c>
      <c r="C2329" s="1" t="s">
        <v>2578</v>
      </c>
      <c r="D2329" s="1" t="s">
        <v>2592</v>
      </c>
      <c r="E2329" s="1" t="s">
        <v>1559</v>
      </c>
      <c r="F2329" s="1">
        <v>2892</v>
      </c>
      <c r="G2329" s="1">
        <v>4</v>
      </c>
      <c r="H2329" s="1">
        <v>2896</v>
      </c>
      <c r="I2329" s="1">
        <v>0.21</v>
      </c>
      <c r="J2329" s="3" t="s">
        <v>16</v>
      </c>
    </row>
    <row r="2330" spans="1:10" x14ac:dyDescent="0.2">
      <c r="A2330" s="2">
        <v>2329</v>
      </c>
      <c r="B2330" s="1" t="s">
        <v>2411</v>
      </c>
      <c r="C2330" s="1" t="s">
        <v>2578</v>
      </c>
      <c r="D2330" s="1" t="s">
        <v>34</v>
      </c>
      <c r="E2330" s="1" t="s">
        <v>35</v>
      </c>
      <c r="F2330" s="1">
        <v>42089</v>
      </c>
      <c r="G2330" s="1">
        <v>63</v>
      </c>
      <c r="H2330" s="1">
        <v>42152</v>
      </c>
      <c r="I2330" s="1">
        <v>3.08</v>
      </c>
      <c r="J2330" s="3" t="s">
        <v>16</v>
      </c>
    </row>
    <row r="2331" spans="1:10" x14ac:dyDescent="0.2">
      <c r="A2331" s="2">
        <v>2330</v>
      </c>
      <c r="B2331" s="1" t="s">
        <v>2411</v>
      </c>
      <c r="C2331" s="1" t="s">
        <v>2593</v>
      </c>
      <c r="D2331" s="1" t="s">
        <v>2594</v>
      </c>
      <c r="E2331" s="1" t="s">
        <v>15</v>
      </c>
      <c r="F2331" s="1">
        <v>476112</v>
      </c>
      <c r="G2331" s="1">
        <v>6926</v>
      </c>
      <c r="H2331" s="1">
        <v>483038</v>
      </c>
      <c r="I2331" s="1">
        <v>49.95</v>
      </c>
      <c r="J2331" s="3" t="s">
        <v>13</v>
      </c>
    </row>
    <row r="2332" spans="1:10" x14ac:dyDescent="0.2">
      <c r="A2332" s="2">
        <v>2331</v>
      </c>
      <c r="B2332" s="1" t="s">
        <v>2411</v>
      </c>
      <c r="C2332" s="1" t="s">
        <v>2593</v>
      </c>
      <c r="D2332" s="1" t="s">
        <v>2595</v>
      </c>
      <c r="E2332" s="1" t="s">
        <v>12</v>
      </c>
      <c r="F2332" s="1">
        <v>339685</v>
      </c>
      <c r="G2332" s="1">
        <v>4215</v>
      </c>
      <c r="H2332" s="1">
        <v>343900</v>
      </c>
      <c r="I2332" s="1">
        <v>35.56</v>
      </c>
      <c r="J2332" s="3" t="s">
        <v>16</v>
      </c>
    </row>
    <row r="2333" spans="1:10" x14ac:dyDescent="0.2">
      <c r="A2333" s="2">
        <v>2332</v>
      </c>
      <c r="B2333" s="1" t="s">
        <v>2411</v>
      </c>
      <c r="C2333" s="1" t="s">
        <v>2593</v>
      </c>
      <c r="D2333" s="1" t="s">
        <v>2596</v>
      </c>
      <c r="E2333" s="1" t="s">
        <v>22</v>
      </c>
      <c r="F2333" s="1">
        <v>45082</v>
      </c>
      <c r="G2333" s="1">
        <v>916</v>
      </c>
      <c r="H2333" s="1">
        <v>45998</v>
      </c>
      <c r="I2333" s="1">
        <v>4.76</v>
      </c>
      <c r="J2333" s="3" t="s">
        <v>16</v>
      </c>
    </row>
    <row r="2334" spans="1:10" x14ac:dyDescent="0.2">
      <c r="A2334" s="2">
        <v>2333</v>
      </c>
      <c r="B2334" s="1" t="s">
        <v>2411</v>
      </c>
      <c r="C2334" s="1" t="s">
        <v>2593</v>
      </c>
      <c r="D2334" s="1" t="s">
        <v>2597</v>
      </c>
      <c r="E2334" s="1" t="s">
        <v>186</v>
      </c>
      <c r="F2334" s="1">
        <v>16776</v>
      </c>
      <c r="G2334" s="1">
        <v>17</v>
      </c>
      <c r="H2334" s="1">
        <v>16793</v>
      </c>
      <c r="I2334" s="1">
        <v>1.74</v>
      </c>
      <c r="J2334" s="3" t="s">
        <v>16</v>
      </c>
    </row>
    <row r="2335" spans="1:10" x14ac:dyDescent="0.2">
      <c r="A2335" s="2">
        <v>2334</v>
      </c>
      <c r="B2335" s="1" t="s">
        <v>2411</v>
      </c>
      <c r="C2335" s="1" t="s">
        <v>2593</v>
      </c>
      <c r="D2335" s="1" t="s">
        <v>2598</v>
      </c>
      <c r="E2335" s="1" t="s">
        <v>22</v>
      </c>
      <c r="F2335" s="1">
        <v>10894</v>
      </c>
      <c r="G2335" s="1">
        <v>17</v>
      </c>
      <c r="H2335" s="1">
        <v>10911</v>
      </c>
      <c r="I2335" s="1">
        <v>1.1299999999999999</v>
      </c>
      <c r="J2335" s="3" t="s">
        <v>16</v>
      </c>
    </row>
    <row r="2336" spans="1:10" x14ac:dyDescent="0.2">
      <c r="A2336" s="2">
        <v>2335</v>
      </c>
      <c r="B2336" s="1" t="s">
        <v>2411</v>
      </c>
      <c r="C2336" s="1" t="s">
        <v>2593</v>
      </c>
      <c r="D2336" s="1" t="s">
        <v>2599</v>
      </c>
      <c r="E2336" s="1" t="s">
        <v>26</v>
      </c>
      <c r="F2336" s="1">
        <v>9103</v>
      </c>
      <c r="G2336" s="1">
        <v>45</v>
      </c>
      <c r="H2336" s="1">
        <v>9148</v>
      </c>
      <c r="I2336" s="1">
        <v>0.95</v>
      </c>
      <c r="J2336" s="3" t="s">
        <v>16</v>
      </c>
    </row>
    <row r="2337" spans="1:10" x14ac:dyDescent="0.2">
      <c r="A2337" s="2">
        <v>2336</v>
      </c>
      <c r="B2337" s="1" t="s">
        <v>2411</v>
      </c>
      <c r="C2337" s="1" t="s">
        <v>2593</v>
      </c>
      <c r="D2337" s="1" t="s">
        <v>2600</v>
      </c>
      <c r="E2337" s="1" t="s">
        <v>22</v>
      </c>
      <c r="F2337" s="1">
        <v>9100</v>
      </c>
      <c r="G2337" s="1">
        <v>31</v>
      </c>
      <c r="H2337" s="1">
        <v>9131</v>
      </c>
      <c r="I2337" s="1">
        <v>0.94</v>
      </c>
      <c r="J2337" s="3" t="s">
        <v>16</v>
      </c>
    </row>
    <row r="2338" spans="1:10" x14ac:dyDescent="0.2">
      <c r="A2338" s="2">
        <v>2337</v>
      </c>
      <c r="B2338" s="1" t="s">
        <v>2411</v>
      </c>
      <c r="C2338" s="1" t="s">
        <v>2593</v>
      </c>
      <c r="D2338" s="1" t="s">
        <v>2601</v>
      </c>
      <c r="E2338" s="1" t="s">
        <v>22</v>
      </c>
      <c r="F2338" s="1">
        <v>7594</v>
      </c>
      <c r="G2338" s="1">
        <v>5</v>
      </c>
      <c r="H2338" s="1">
        <v>7599</v>
      </c>
      <c r="I2338" s="1">
        <v>0.79</v>
      </c>
      <c r="J2338" s="3" t="s">
        <v>16</v>
      </c>
    </row>
    <row r="2339" spans="1:10" x14ac:dyDescent="0.2">
      <c r="A2339" s="2">
        <v>2338</v>
      </c>
      <c r="B2339" s="1" t="s">
        <v>2411</v>
      </c>
      <c r="C2339" s="1" t="s">
        <v>2593</v>
      </c>
      <c r="D2339" s="1" t="s">
        <v>2602</v>
      </c>
      <c r="E2339" s="1" t="s">
        <v>62</v>
      </c>
      <c r="F2339" s="1">
        <v>7558</v>
      </c>
      <c r="G2339" s="1">
        <v>44</v>
      </c>
      <c r="H2339" s="1">
        <v>7602</v>
      </c>
      <c r="I2339" s="1">
        <v>0.79</v>
      </c>
      <c r="J2339" s="3" t="s">
        <v>16</v>
      </c>
    </row>
    <row r="2340" spans="1:10" x14ac:dyDescent="0.2">
      <c r="A2340" s="2">
        <v>2339</v>
      </c>
      <c r="B2340" s="1" t="s">
        <v>2411</v>
      </c>
      <c r="C2340" s="1" t="s">
        <v>2593</v>
      </c>
      <c r="D2340" s="1" t="s">
        <v>2603</v>
      </c>
      <c r="E2340" s="1" t="s">
        <v>22</v>
      </c>
      <c r="F2340" s="1">
        <v>5510</v>
      </c>
      <c r="G2340" s="1">
        <v>17</v>
      </c>
      <c r="H2340" s="1">
        <v>5527</v>
      </c>
      <c r="I2340" s="1">
        <v>0.56999999999999995</v>
      </c>
      <c r="J2340" s="3" t="s">
        <v>16</v>
      </c>
    </row>
    <row r="2341" spans="1:10" x14ac:dyDescent="0.2">
      <c r="A2341" s="2">
        <v>2340</v>
      </c>
      <c r="B2341" s="1" t="s">
        <v>2411</v>
      </c>
      <c r="C2341" s="1" t="s">
        <v>2593</v>
      </c>
      <c r="D2341" s="1" t="s">
        <v>2604</v>
      </c>
      <c r="E2341" s="1" t="s">
        <v>2428</v>
      </c>
      <c r="F2341" s="1">
        <v>4303</v>
      </c>
      <c r="G2341" s="1">
        <v>7</v>
      </c>
      <c r="H2341" s="1">
        <v>4310</v>
      </c>
      <c r="I2341" s="1">
        <v>0.45</v>
      </c>
      <c r="J2341" s="3" t="s">
        <v>16</v>
      </c>
    </row>
    <row r="2342" spans="1:10" x14ac:dyDescent="0.2">
      <c r="A2342" s="2">
        <v>2341</v>
      </c>
      <c r="B2342" s="1" t="s">
        <v>2411</v>
      </c>
      <c r="C2342" s="1" t="s">
        <v>2593</v>
      </c>
      <c r="D2342" s="1" t="s">
        <v>2605</v>
      </c>
      <c r="E2342" s="1" t="s">
        <v>22</v>
      </c>
      <c r="F2342" s="1">
        <v>3685</v>
      </c>
      <c r="G2342" s="1">
        <v>28</v>
      </c>
      <c r="H2342" s="1">
        <v>3713</v>
      </c>
      <c r="I2342" s="1">
        <v>0.38</v>
      </c>
      <c r="J2342" s="3" t="s">
        <v>16</v>
      </c>
    </row>
    <row r="2343" spans="1:10" x14ac:dyDescent="0.2">
      <c r="A2343" s="2">
        <v>2342</v>
      </c>
      <c r="B2343" s="1" t="s">
        <v>2411</v>
      </c>
      <c r="C2343" s="1" t="s">
        <v>2593</v>
      </c>
      <c r="D2343" s="1" t="s">
        <v>2606</v>
      </c>
      <c r="E2343" s="1" t="s">
        <v>22</v>
      </c>
      <c r="F2343" s="1">
        <v>2796</v>
      </c>
      <c r="G2343" s="1">
        <v>18</v>
      </c>
      <c r="H2343" s="1">
        <v>2814</v>
      </c>
      <c r="I2343" s="1">
        <v>0.28999999999999998</v>
      </c>
      <c r="J2343" s="3" t="s">
        <v>16</v>
      </c>
    </row>
    <row r="2344" spans="1:10" x14ac:dyDescent="0.2">
      <c r="A2344" s="2">
        <v>2343</v>
      </c>
      <c r="B2344" s="1" t="s">
        <v>2411</v>
      </c>
      <c r="C2344" s="1" t="s">
        <v>2593</v>
      </c>
      <c r="D2344" s="1" t="s">
        <v>2607</v>
      </c>
      <c r="E2344" s="1" t="s">
        <v>22</v>
      </c>
      <c r="F2344" s="1">
        <v>2706</v>
      </c>
      <c r="G2344" s="1">
        <v>41</v>
      </c>
      <c r="H2344" s="1">
        <v>2747</v>
      </c>
      <c r="I2344" s="1">
        <v>0.28000000000000003</v>
      </c>
      <c r="J2344" s="3" t="s">
        <v>16</v>
      </c>
    </row>
    <row r="2345" spans="1:10" x14ac:dyDescent="0.2">
      <c r="A2345" s="2">
        <v>2344</v>
      </c>
      <c r="B2345" s="1" t="s">
        <v>2411</v>
      </c>
      <c r="C2345" s="1" t="s">
        <v>2593</v>
      </c>
      <c r="D2345" s="1" t="s">
        <v>2608</v>
      </c>
      <c r="E2345" s="1" t="s">
        <v>1148</v>
      </c>
      <c r="F2345" s="1">
        <v>2490</v>
      </c>
      <c r="G2345" s="1">
        <v>20</v>
      </c>
      <c r="H2345" s="1">
        <v>2510</v>
      </c>
      <c r="I2345" s="1">
        <v>0.26</v>
      </c>
      <c r="J2345" s="3" t="s">
        <v>16</v>
      </c>
    </row>
    <row r="2346" spans="1:10" x14ac:dyDescent="0.2">
      <c r="A2346" s="2">
        <v>2345</v>
      </c>
      <c r="B2346" s="1" t="s">
        <v>2411</v>
      </c>
      <c r="C2346" s="1" t="s">
        <v>2593</v>
      </c>
      <c r="D2346" s="1" t="s">
        <v>34</v>
      </c>
      <c r="E2346" s="1" t="s">
        <v>35</v>
      </c>
      <c r="F2346" s="1">
        <v>11304</v>
      </c>
      <c r="G2346" s="1">
        <v>80</v>
      </c>
      <c r="H2346" s="1">
        <v>11384</v>
      </c>
      <c r="I2346" s="1">
        <v>1.18</v>
      </c>
      <c r="J2346" s="3" t="s">
        <v>16</v>
      </c>
    </row>
    <row r="2347" spans="1:10" x14ac:dyDescent="0.2">
      <c r="A2347" s="2">
        <v>2346</v>
      </c>
      <c r="B2347" s="1" t="s">
        <v>2411</v>
      </c>
      <c r="C2347" s="1" t="s">
        <v>2609</v>
      </c>
      <c r="D2347" s="1" t="s">
        <v>2610</v>
      </c>
      <c r="E2347" s="1" t="s">
        <v>12</v>
      </c>
      <c r="F2347" s="1">
        <v>762290</v>
      </c>
      <c r="G2347" s="1">
        <v>8072</v>
      </c>
      <c r="H2347" s="1">
        <v>770362</v>
      </c>
      <c r="I2347" s="1">
        <v>55.39</v>
      </c>
      <c r="J2347" s="3" t="s">
        <v>13</v>
      </c>
    </row>
    <row r="2348" spans="1:10" x14ac:dyDescent="0.2">
      <c r="A2348" s="2">
        <v>2347</v>
      </c>
      <c r="B2348" s="1" t="s">
        <v>2411</v>
      </c>
      <c r="C2348" s="1" t="s">
        <v>2609</v>
      </c>
      <c r="D2348" s="1" t="s">
        <v>2611</v>
      </c>
      <c r="E2348" s="1" t="s">
        <v>775</v>
      </c>
      <c r="F2348" s="1">
        <v>473668</v>
      </c>
      <c r="G2348" s="1">
        <v>7887</v>
      </c>
      <c r="H2348" s="1">
        <v>481555</v>
      </c>
      <c r="I2348" s="1">
        <v>34.630000000000003</v>
      </c>
      <c r="J2348" s="3" t="s">
        <v>16</v>
      </c>
    </row>
    <row r="2349" spans="1:10" x14ac:dyDescent="0.2">
      <c r="A2349" s="2">
        <v>2348</v>
      </c>
      <c r="B2349" s="1" t="s">
        <v>2411</v>
      </c>
      <c r="C2349" s="1" t="s">
        <v>2609</v>
      </c>
      <c r="D2349" s="1" t="s">
        <v>2612</v>
      </c>
      <c r="E2349" s="1" t="s">
        <v>26</v>
      </c>
      <c r="F2349" s="1">
        <v>39267</v>
      </c>
      <c r="G2349" s="1">
        <v>733</v>
      </c>
      <c r="H2349" s="1">
        <v>40000</v>
      </c>
      <c r="I2349" s="1">
        <v>2.88</v>
      </c>
      <c r="J2349" s="3" t="s">
        <v>16</v>
      </c>
    </row>
    <row r="2350" spans="1:10" x14ac:dyDescent="0.2">
      <c r="A2350" s="2">
        <v>2349</v>
      </c>
      <c r="B2350" s="1" t="s">
        <v>2411</v>
      </c>
      <c r="C2350" s="1" t="s">
        <v>2609</v>
      </c>
      <c r="D2350" s="1" t="s">
        <v>2613</v>
      </c>
      <c r="E2350" s="1" t="s">
        <v>2428</v>
      </c>
      <c r="F2350" s="1">
        <v>17849</v>
      </c>
      <c r="G2350" s="1">
        <v>26</v>
      </c>
      <c r="H2350" s="1">
        <v>17875</v>
      </c>
      <c r="I2350" s="1">
        <v>1.29</v>
      </c>
      <c r="J2350" s="3" t="s">
        <v>16</v>
      </c>
    </row>
    <row r="2351" spans="1:10" x14ac:dyDescent="0.2">
      <c r="A2351" s="2">
        <v>2350</v>
      </c>
      <c r="B2351" s="1" t="s">
        <v>2411</v>
      </c>
      <c r="C2351" s="1" t="s">
        <v>2609</v>
      </c>
      <c r="D2351" s="1" t="s">
        <v>2614</v>
      </c>
      <c r="E2351" s="1" t="s">
        <v>22</v>
      </c>
      <c r="F2351" s="1">
        <v>17669</v>
      </c>
      <c r="G2351" s="1">
        <v>30</v>
      </c>
      <c r="H2351" s="1">
        <v>17699</v>
      </c>
      <c r="I2351" s="1">
        <v>1.27</v>
      </c>
      <c r="J2351" s="3" t="s">
        <v>16</v>
      </c>
    </row>
    <row r="2352" spans="1:10" x14ac:dyDescent="0.2">
      <c r="A2352" s="2">
        <v>2351</v>
      </c>
      <c r="B2352" s="1" t="s">
        <v>2411</v>
      </c>
      <c r="C2352" s="1" t="s">
        <v>2609</v>
      </c>
      <c r="D2352" s="1" t="s">
        <v>2615</v>
      </c>
      <c r="E2352" s="1" t="s">
        <v>2616</v>
      </c>
      <c r="F2352" s="1">
        <v>17542</v>
      </c>
      <c r="G2352" s="1">
        <v>24</v>
      </c>
      <c r="H2352" s="1">
        <v>17566</v>
      </c>
      <c r="I2352" s="1">
        <v>1.26</v>
      </c>
      <c r="J2352" s="3" t="s">
        <v>16</v>
      </c>
    </row>
    <row r="2353" spans="1:10" x14ac:dyDescent="0.2">
      <c r="A2353" s="2">
        <v>2352</v>
      </c>
      <c r="B2353" s="1" t="s">
        <v>2411</v>
      </c>
      <c r="C2353" s="1" t="s">
        <v>2609</v>
      </c>
      <c r="D2353" s="1" t="s">
        <v>2617</v>
      </c>
      <c r="E2353" s="1" t="s">
        <v>62</v>
      </c>
      <c r="F2353" s="1">
        <v>11205</v>
      </c>
      <c r="G2353" s="1">
        <v>65</v>
      </c>
      <c r="H2353" s="1">
        <v>11270</v>
      </c>
      <c r="I2353" s="1">
        <v>0.81</v>
      </c>
      <c r="J2353" s="3" t="s">
        <v>16</v>
      </c>
    </row>
    <row r="2354" spans="1:10" x14ac:dyDescent="0.2">
      <c r="A2354" s="2">
        <v>2353</v>
      </c>
      <c r="B2354" s="1" t="s">
        <v>2411</v>
      </c>
      <c r="C2354" s="1" t="s">
        <v>2609</v>
      </c>
      <c r="D2354" s="1" t="s">
        <v>2618</v>
      </c>
      <c r="E2354" s="1" t="s">
        <v>31</v>
      </c>
      <c r="F2354" s="1">
        <v>5097</v>
      </c>
      <c r="G2354" s="1">
        <v>18</v>
      </c>
      <c r="H2354" s="1">
        <v>5115</v>
      </c>
      <c r="I2354" s="1">
        <v>0.37</v>
      </c>
      <c r="J2354" s="3" t="s">
        <v>16</v>
      </c>
    </row>
    <row r="2355" spans="1:10" x14ac:dyDescent="0.2">
      <c r="A2355" s="2">
        <v>2354</v>
      </c>
      <c r="B2355" s="1" t="s">
        <v>2411</v>
      </c>
      <c r="C2355" s="1" t="s">
        <v>2609</v>
      </c>
      <c r="D2355" s="1" t="s">
        <v>2619</v>
      </c>
      <c r="E2355" s="1" t="s">
        <v>866</v>
      </c>
      <c r="F2355" s="1">
        <v>4924</v>
      </c>
      <c r="G2355" s="1">
        <v>29</v>
      </c>
      <c r="H2355" s="1">
        <v>4953</v>
      </c>
      <c r="I2355" s="1">
        <v>0.36</v>
      </c>
      <c r="J2355" s="3" t="s">
        <v>16</v>
      </c>
    </row>
    <row r="2356" spans="1:10" x14ac:dyDescent="0.2">
      <c r="A2356" s="2">
        <v>2355</v>
      </c>
      <c r="B2356" s="1" t="s">
        <v>2411</v>
      </c>
      <c r="C2356" s="1" t="s">
        <v>2609</v>
      </c>
      <c r="D2356" s="1" t="s">
        <v>34</v>
      </c>
      <c r="E2356" s="1" t="s">
        <v>35</v>
      </c>
      <c r="F2356" s="1">
        <v>24226</v>
      </c>
      <c r="G2356" s="1">
        <v>117</v>
      </c>
      <c r="H2356" s="1">
        <v>24343</v>
      </c>
      <c r="I2356" s="1">
        <v>1.75</v>
      </c>
      <c r="J2356" s="3" t="s">
        <v>16</v>
      </c>
    </row>
    <row r="2357" spans="1:10" x14ac:dyDescent="0.2">
      <c r="A2357" s="2">
        <v>2356</v>
      </c>
      <c r="B2357" s="1" t="s">
        <v>2411</v>
      </c>
      <c r="C2357" s="1" t="s">
        <v>2620</v>
      </c>
      <c r="D2357" s="1" t="s">
        <v>2621</v>
      </c>
      <c r="E2357" s="1" t="s">
        <v>2467</v>
      </c>
      <c r="F2357" s="1">
        <v>607293</v>
      </c>
      <c r="G2357" s="1">
        <v>6078</v>
      </c>
      <c r="H2357" s="1">
        <v>613371</v>
      </c>
      <c r="I2357" s="1">
        <v>50.35</v>
      </c>
      <c r="J2357" s="3" t="s">
        <v>13</v>
      </c>
    </row>
    <row r="2358" spans="1:10" x14ac:dyDescent="0.2">
      <c r="A2358" s="2">
        <v>2357</v>
      </c>
      <c r="B2358" s="1" t="s">
        <v>2411</v>
      </c>
      <c r="C2358" s="1" t="s">
        <v>2620</v>
      </c>
      <c r="D2358" s="1" t="s">
        <v>2622</v>
      </c>
      <c r="E2358" s="1" t="s">
        <v>12</v>
      </c>
      <c r="F2358" s="1">
        <v>430544</v>
      </c>
      <c r="G2358" s="1">
        <v>4563</v>
      </c>
      <c r="H2358" s="1">
        <v>435107</v>
      </c>
      <c r="I2358" s="1">
        <v>35.72</v>
      </c>
      <c r="J2358" s="3" t="s">
        <v>16</v>
      </c>
    </row>
    <row r="2359" spans="1:10" x14ac:dyDescent="0.2">
      <c r="A2359" s="2">
        <v>2358</v>
      </c>
      <c r="B2359" s="1" t="s">
        <v>2411</v>
      </c>
      <c r="C2359" s="1" t="s">
        <v>2620</v>
      </c>
      <c r="D2359" s="1" t="s">
        <v>2623</v>
      </c>
      <c r="E2359" s="1" t="s">
        <v>22</v>
      </c>
      <c r="F2359" s="1">
        <v>41592</v>
      </c>
      <c r="G2359" s="1">
        <v>548</v>
      </c>
      <c r="H2359" s="1">
        <v>42140</v>
      </c>
      <c r="I2359" s="1">
        <v>3.46</v>
      </c>
      <c r="J2359" s="3" t="s">
        <v>16</v>
      </c>
    </row>
    <row r="2360" spans="1:10" x14ac:dyDescent="0.2">
      <c r="A2360" s="2">
        <v>2359</v>
      </c>
      <c r="B2360" s="1" t="s">
        <v>2411</v>
      </c>
      <c r="C2360" s="1" t="s">
        <v>2620</v>
      </c>
      <c r="D2360" s="1" t="s">
        <v>2624</v>
      </c>
      <c r="E2360" s="1" t="s">
        <v>20</v>
      </c>
      <c r="F2360" s="1">
        <v>37191</v>
      </c>
      <c r="G2360" s="1">
        <v>100</v>
      </c>
      <c r="H2360" s="1">
        <v>37291</v>
      </c>
      <c r="I2360" s="1">
        <v>3.06</v>
      </c>
      <c r="J2360" s="3" t="s">
        <v>16</v>
      </c>
    </row>
    <row r="2361" spans="1:10" x14ac:dyDescent="0.2">
      <c r="A2361" s="2">
        <v>2360</v>
      </c>
      <c r="B2361" s="1" t="s">
        <v>2411</v>
      </c>
      <c r="C2361" s="1" t="s">
        <v>2620</v>
      </c>
      <c r="D2361" s="1" t="s">
        <v>2625</v>
      </c>
      <c r="E2361" s="1" t="s">
        <v>22</v>
      </c>
      <c r="F2361" s="1">
        <v>14950</v>
      </c>
      <c r="G2361" s="1">
        <v>28</v>
      </c>
      <c r="H2361" s="1">
        <v>14978</v>
      </c>
      <c r="I2361" s="1">
        <v>1.23</v>
      </c>
      <c r="J2361" s="3" t="s">
        <v>16</v>
      </c>
    </row>
    <row r="2362" spans="1:10" x14ac:dyDescent="0.2">
      <c r="A2362" s="2">
        <v>2361</v>
      </c>
      <c r="B2362" s="1" t="s">
        <v>2411</v>
      </c>
      <c r="C2362" s="1" t="s">
        <v>2620</v>
      </c>
      <c r="D2362" s="1" t="s">
        <v>2626</v>
      </c>
      <c r="E2362" s="1" t="s">
        <v>809</v>
      </c>
      <c r="F2362" s="1">
        <v>11243</v>
      </c>
      <c r="G2362" s="1">
        <v>8</v>
      </c>
      <c r="H2362" s="1">
        <v>11251</v>
      </c>
      <c r="I2362" s="1">
        <v>0.92</v>
      </c>
      <c r="J2362" s="3" t="s">
        <v>16</v>
      </c>
    </row>
    <row r="2363" spans="1:10" x14ac:dyDescent="0.2">
      <c r="A2363" s="2">
        <v>2362</v>
      </c>
      <c r="B2363" s="1" t="s">
        <v>2411</v>
      </c>
      <c r="C2363" s="1" t="s">
        <v>2620</v>
      </c>
      <c r="D2363" s="1" t="s">
        <v>2627</v>
      </c>
      <c r="E2363" s="1" t="s">
        <v>22</v>
      </c>
      <c r="F2363" s="1">
        <v>9492</v>
      </c>
      <c r="G2363" s="1">
        <v>1</v>
      </c>
      <c r="H2363" s="1">
        <v>9493</v>
      </c>
      <c r="I2363" s="1">
        <v>0.78</v>
      </c>
      <c r="J2363" s="3" t="s">
        <v>16</v>
      </c>
    </row>
    <row r="2364" spans="1:10" x14ac:dyDescent="0.2">
      <c r="A2364" s="2">
        <v>2363</v>
      </c>
      <c r="B2364" s="1" t="s">
        <v>2411</v>
      </c>
      <c r="C2364" s="1" t="s">
        <v>2620</v>
      </c>
      <c r="D2364" s="1" t="s">
        <v>2628</v>
      </c>
      <c r="E2364" s="1" t="s">
        <v>26</v>
      </c>
      <c r="F2364" s="1">
        <v>8225</v>
      </c>
      <c r="G2364" s="1">
        <v>34</v>
      </c>
      <c r="H2364" s="1">
        <v>8259</v>
      </c>
      <c r="I2364" s="1">
        <v>0.68</v>
      </c>
      <c r="J2364" s="3" t="s">
        <v>16</v>
      </c>
    </row>
    <row r="2365" spans="1:10" x14ac:dyDescent="0.2">
      <c r="A2365" s="2">
        <v>2364</v>
      </c>
      <c r="B2365" s="1" t="s">
        <v>2411</v>
      </c>
      <c r="C2365" s="1" t="s">
        <v>2620</v>
      </c>
      <c r="D2365" s="1" t="s">
        <v>2629</v>
      </c>
      <c r="E2365" s="1" t="s">
        <v>906</v>
      </c>
      <c r="F2365" s="1">
        <v>7854</v>
      </c>
      <c r="G2365" s="1">
        <v>48</v>
      </c>
      <c r="H2365" s="1">
        <v>7902</v>
      </c>
      <c r="I2365" s="1">
        <v>0.65</v>
      </c>
      <c r="J2365" s="3" t="s">
        <v>16</v>
      </c>
    </row>
    <row r="2366" spans="1:10" x14ac:dyDescent="0.2">
      <c r="A2366" s="2">
        <v>2365</v>
      </c>
      <c r="B2366" s="1" t="s">
        <v>2411</v>
      </c>
      <c r="C2366" s="1" t="s">
        <v>2620</v>
      </c>
      <c r="D2366" s="1" t="s">
        <v>2630</v>
      </c>
      <c r="E2366" s="1" t="s">
        <v>22</v>
      </c>
      <c r="F2366" s="1">
        <v>6847</v>
      </c>
      <c r="G2366" s="1">
        <v>9</v>
      </c>
      <c r="H2366" s="1">
        <v>6856</v>
      </c>
      <c r="I2366" s="1">
        <v>0.56000000000000005</v>
      </c>
      <c r="J2366" s="3" t="s">
        <v>16</v>
      </c>
    </row>
    <row r="2367" spans="1:10" x14ac:dyDescent="0.2">
      <c r="A2367" s="2">
        <v>2366</v>
      </c>
      <c r="B2367" s="1" t="s">
        <v>2411</v>
      </c>
      <c r="C2367" s="1" t="s">
        <v>2620</v>
      </c>
      <c r="D2367" s="1" t="s">
        <v>2631</v>
      </c>
      <c r="E2367" s="1" t="s">
        <v>62</v>
      </c>
      <c r="F2367" s="1">
        <v>4092</v>
      </c>
      <c r="G2367" s="1">
        <v>15</v>
      </c>
      <c r="H2367" s="1">
        <v>4107</v>
      </c>
      <c r="I2367" s="1">
        <v>0.34</v>
      </c>
      <c r="J2367" s="3" t="s">
        <v>16</v>
      </c>
    </row>
    <row r="2368" spans="1:10" x14ac:dyDescent="0.2">
      <c r="A2368" s="2">
        <v>2367</v>
      </c>
      <c r="B2368" s="1" t="s">
        <v>2411</v>
      </c>
      <c r="C2368" s="1" t="s">
        <v>2620</v>
      </c>
      <c r="D2368" s="1" t="s">
        <v>2632</v>
      </c>
      <c r="E2368" s="1" t="s">
        <v>2428</v>
      </c>
      <c r="F2368" s="1">
        <v>3774</v>
      </c>
      <c r="G2368" s="1">
        <v>35</v>
      </c>
      <c r="H2368" s="1">
        <v>3809</v>
      </c>
      <c r="I2368" s="1">
        <v>0.31</v>
      </c>
      <c r="J2368" s="3" t="s">
        <v>16</v>
      </c>
    </row>
    <row r="2369" spans="1:10" x14ac:dyDescent="0.2">
      <c r="A2369" s="2">
        <v>2368</v>
      </c>
      <c r="B2369" s="1" t="s">
        <v>2411</v>
      </c>
      <c r="C2369" s="1" t="s">
        <v>2620</v>
      </c>
      <c r="D2369" s="1" t="s">
        <v>2633</v>
      </c>
      <c r="E2369" s="1" t="s">
        <v>2634</v>
      </c>
      <c r="F2369" s="1">
        <v>2777</v>
      </c>
      <c r="G2369" s="1">
        <v>2</v>
      </c>
      <c r="H2369" s="1">
        <v>2779</v>
      </c>
      <c r="I2369" s="1">
        <v>0.23</v>
      </c>
      <c r="J2369" s="3" t="s">
        <v>16</v>
      </c>
    </row>
    <row r="2370" spans="1:10" x14ac:dyDescent="0.2">
      <c r="A2370" s="2">
        <v>2369</v>
      </c>
      <c r="B2370" s="1" t="s">
        <v>2411</v>
      </c>
      <c r="C2370" s="1" t="s">
        <v>2620</v>
      </c>
      <c r="D2370" s="1" t="s">
        <v>2635</v>
      </c>
      <c r="E2370" s="1" t="s">
        <v>824</v>
      </c>
      <c r="F2370" s="1">
        <v>2682</v>
      </c>
      <c r="G2370" s="1">
        <v>7</v>
      </c>
      <c r="H2370" s="1">
        <v>2689</v>
      </c>
      <c r="I2370" s="1">
        <v>0.22</v>
      </c>
      <c r="J2370" s="3" t="s">
        <v>16</v>
      </c>
    </row>
    <row r="2371" spans="1:10" x14ac:dyDescent="0.2">
      <c r="A2371" s="2">
        <v>2370</v>
      </c>
      <c r="B2371" s="1" t="s">
        <v>2411</v>
      </c>
      <c r="C2371" s="1" t="s">
        <v>2620</v>
      </c>
      <c r="D2371" s="1" t="s">
        <v>34</v>
      </c>
      <c r="E2371" s="1" t="s">
        <v>35</v>
      </c>
      <c r="F2371" s="1">
        <v>18119</v>
      </c>
      <c r="G2371" s="1">
        <v>98</v>
      </c>
      <c r="H2371" s="1">
        <v>18217</v>
      </c>
      <c r="I2371" s="1">
        <v>1.5</v>
      </c>
      <c r="J2371" s="3" t="s">
        <v>16</v>
      </c>
    </row>
    <row r="2372" spans="1:10" x14ac:dyDescent="0.2">
      <c r="A2372" s="2">
        <v>2371</v>
      </c>
      <c r="B2372" s="1" t="s">
        <v>2411</v>
      </c>
      <c r="C2372" s="1" t="s">
        <v>2636</v>
      </c>
      <c r="D2372" s="1" t="s">
        <v>2637</v>
      </c>
      <c r="E2372" s="1" t="s">
        <v>12</v>
      </c>
      <c r="F2372" s="1">
        <v>658975</v>
      </c>
      <c r="G2372" s="1">
        <v>5757</v>
      </c>
      <c r="H2372" s="1">
        <v>664732</v>
      </c>
      <c r="I2372" s="1">
        <v>45.91</v>
      </c>
      <c r="J2372" s="3" t="s">
        <v>13</v>
      </c>
    </row>
    <row r="2373" spans="1:10" x14ac:dyDescent="0.2">
      <c r="A2373" s="2">
        <v>2372</v>
      </c>
      <c r="B2373" s="1" t="s">
        <v>2411</v>
      </c>
      <c r="C2373" s="1" t="s">
        <v>2636</v>
      </c>
      <c r="D2373" s="1" t="s">
        <v>2638</v>
      </c>
      <c r="E2373" s="1" t="s">
        <v>15</v>
      </c>
      <c r="F2373" s="1">
        <v>537646</v>
      </c>
      <c r="G2373" s="1">
        <v>6574</v>
      </c>
      <c r="H2373" s="1">
        <v>544220</v>
      </c>
      <c r="I2373" s="1">
        <v>37.590000000000003</v>
      </c>
      <c r="J2373" s="3" t="s">
        <v>16</v>
      </c>
    </row>
    <row r="2374" spans="1:10" x14ac:dyDescent="0.2">
      <c r="A2374" s="2">
        <v>2373</v>
      </c>
      <c r="B2374" s="1" t="s">
        <v>2411</v>
      </c>
      <c r="C2374" s="1" t="s">
        <v>2636</v>
      </c>
      <c r="D2374" s="1" t="s">
        <v>2639</v>
      </c>
      <c r="E2374" s="1" t="s">
        <v>22</v>
      </c>
      <c r="F2374" s="1">
        <v>130526</v>
      </c>
      <c r="G2374" s="1">
        <v>2121</v>
      </c>
      <c r="H2374" s="1">
        <v>132647</v>
      </c>
      <c r="I2374" s="1">
        <v>9.16</v>
      </c>
      <c r="J2374" s="3" t="s">
        <v>16</v>
      </c>
    </row>
    <row r="2375" spans="1:10" x14ac:dyDescent="0.2">
      <c r="A2375" s="2">
        <v>2374</v>
      </c>
      <c r="B2375" s="1" t="s">
        <v>2411</v>
      </c>
      <c r="C2375" s="1" t="s">
        <v>2636</v>
      </c>
      <c r="D2375" s="1" t="s">
        <v>2640</v>
      </c>
      <c r="E2375" s="1" t="s">
        <v>305</v>
      </c>
      <c r="F2375" s="1">
        <v>10340</v>
      </c>
      <c r="G2375" s="1">
        <v>1</v>
      </c>
      <c r="H2375" s="1">
        <v>10341</v>
      </c>
      <c r="I2375" s="1">
        <v>0.71</v>
      </c>
      <c r="J2375" s="3" t="s">
        <v>16</v>
      </c>
    </row>
    <row r="2376" spans="1:10" x14ac:dyDescent="0.2">
      <c r="A2376" s="2">
        <v>2375</v>
      </c>
      <c r="B2376" s="1" t="s">
        <v>2411</v>
      </c>
      <c r="C2376" s="1" t="s">
        <v>2636</v>
      </c>
      <c r="D2376" s="1" t="s">
        <v>2641</v>
      </c>
      <c r="E2376" s="1" t="s">
        <v>2642</v>
      </c>
      <c r="F2376" s="1">
        <v>7793</v>
      </c>
      <c r="G2376" s="1">
        <v>10</v>
      </c>
      <c r="H2376" s="1">
        <v>7803</v>
      </c>
      <c r="I2376" s="1">
        <v>0.54</v>
      </c>
      <c r="J2376" s="3" t="s">
        <v>16</v>
      </c>
    </row>
    <row r="2377" spans="1:10" x14ac:dyDescent="0.2">
      <c r="A2377" s="2">
        <v>2376</v>
      </c>
      <c r="B2377" s="1" t="s">
        <v>2411</v>
      </c>
      <c r="C2377" s="1" t="s">
        <v>2636</v>
      </c>
      <c r="D2377" s="1" t="s">
        <v>2643</v>
      </c>
      <c r="E2377" s="1" t="s">
        <v>2644</v>
      </c>
      <c r="F2377" s="1">
        <v>6784</v>
      </c>
      <c r="G2377" s="1">
        <v>15</v>
      </c>
      <c r="H2377" s="1">
        <v>6799</v>
      </c>
      <c r="I2377" s="1">
        <v>0.47</v>
      </c>
      <c r="J2377" s="3" t="s">
        <v>16</v>
      </c>
    </row>
    <row r="2378" spans="1:10" x14ac:dyDescent="0.2">
      <c r="A2378" s="2">
        <v>2377</v>
      </c>
      <c r="B2378" s="1" t="s">
        <v>2411</v>
      </c>
      <c r="C2378" s="1" t="s">
        <v>2636</v>
      </c>
      <c r="D2378" s="1" t="s">
        <v>2645</v>
      </c>
      <c r="E2378" s="1" t="s">
        <v>1148</v>
      </c>
      <c r="F2378" s="1">
        <v>6524</v>
      </c>
      <c r="G2378" s="1">
        <v>6</v>
      </c>
      <c r="H2378" s="1">
        <v>6530</v>
      </c>
      <c r="I2378" s="1">
        <v>0.45</v>
      </c>
      <c r="J2378" s="3" t="s">
        <v>16</v>
      </c>
    </row>
    <row r="2379" spans="1:10" x14ac:dyDescent="0.2">
      <c r="A2379" s="2">
        <v>2378</v>
      </c>
      <c r="B2379" s="1" t="s">
        <v>2411</v>
      </c>
      <c r="C2379" s="1" t="s">
        <v>2636</v>
      </c>
      <c r="D2379" s="1" t="s">
        <v>1258</v>
      </c>
      <c r="E2379" s="1" t="s">
        <v>26</v>
      </c>
      <c r="F2379" s="1">
        <v>6383</v>
      </c>
      <c r="G2379" s="1">
        <v>44</v>
      </c>
      <c r="H2379" s="1">
        <v>6427</v>
      </c>
      <c r="I2379" s="1">
        <v>0.44</v>
      </c>
      <c r="J2379" s="3" t="s">
        <v>16</v>
      </c>
    </row>
    <row r="2380" spans="1:10" x14ac:dyDescent="0.2">
      <c r="A2380" s="2">
        <v>2379</v>
      </c>
      <c r="B2380" s="1" t="s">
        <v>2411</v>
      </c>
      <c r="C2380" s="1" t="s">
        <v>2636</v>
      </c>
      <c r="D2380" s="1" t="s">
        <v>2646</v>
      </c>
      <c r="E2380" s="1" t="s">
        <v>1435</v>
      </c>
      <c r="F2380" s="1">
        <v>6304</v>
      </c>
      <c r="G2380" s="1">
        <v>5</v>
      </c>
      <c r="H2380" s="1">
        <v>6309</v>
      </c>
      <c r="I2380" s="1">
        <v>0.44</v>
      </c>
      <c r="J2380" s="3" t="s">
        <v>16</v>
      </c>
    </row>
    <row r="2381" spans="1:10" x14ac:dyDescent="0.2">
      <c r="A2381" s="2">
        <v>2380</v>
      </c>
      <c r="B2381" s="1" t="s">
        <v>2411</v>
      </c>
      <c r="C2381" s="1" t="s">
        <v>2636</v>
      </c>
      <c r="D2381" s="1" t="s">
        <v>2647</v>
      </c>
      <c r="E2381" s="1" t="s">
        <v>22</v>
      </c>
      <c r="F2381" s="1">
        <v>5386</v>
      </c>
      <c r="G2381" s="1">
        <v>11</v>
      </c>
      <c r="H2381" s="1">
        <v>5397</v>
      </c>
      <c r="I2381" s="1">
        <v>0.37</v>
      </c>
      <c r="J2381" s="3" t="s">
        <v>16</v>
      </c>
    </row>
    <row r="2382" spans="1:10" x14ac:dyDescent="0.2">
      <c r="A2382" s="2">
        <v>2381</v>
      </c>
      <c r="B2382" s="1" t="s">
        <v>2411</v>
      </c>
      <c r="C2382" s="1" t="s">
        <v>2636</v>
      </c>
      <c r="D2382" s="1" t="s">
        <v>2648</v>
      </c>
      <c r="E2382" s="1" t="s">
        <v>667</v>
      </c>
      <c r="F2382" s="1">
        <v>4794</v>
      </c>
      <c r="G2382" s="1">
        <v>8</v>
      </c>
      <c r="H2382" s="1">
        <v>4802</v>
      </c>
      <c r="I2382" s="1">
        <v>0.33</v>
      </c>
      <c r="J2382" s="3" t="s">
        <v>16</v>
      </c>
    </row>
    <row r="2383" spans="1:10" x14ac:dyDescent="0.2">
      <c r="A2383" s="2">
        <v>2382</v>
      </c>
      <c r="B2383" s="1" t="s">
        <v>2411</v>
      </c>
      <c r="C2383" s="1" t="s">
        <v>2636</v>
      </c>
      <c r="D2383" s="1" t="s">
        <v>2649</v>
      </c>
      <c r="E2383" s="1" t="s">
        <v>2428</v>
      </c>
      <c r="F2383" s="1">
        <v>4120</v>
      </c>
      <c r="G2383" s="1">
        <v>16</v>
      </c>
      <c r="H2383" s="1">
        <v>4136</v>
      </c>
      <c r="I2383" s="1">
        <v>0.28999999999999998</v>
      </c>
      <c r="J2383" s="3" t="s">
        <v>16</v>
      </c>
    </row>
    <row r="2384" spans="1:10" x14ac:dyDescent="0.2">
      <c r="A2384" s="2">
        <v>2383</v>
      </c>
      <c r="B2384" s="1" t="s">
        <v>2411</v>
      </c>
      <c r="C2384" s="1" t="s">
        <v>2636</v>
      </c>
      <c r="D2384" s="1" t="s">
        <v>2650</v>
      </c>
      <c r="E2384" s="1" t="s">
        <v>824</v>
      </c>
      <c r="F2384" s="1">
        <v>4069</v>
      </c>
      <c r="G2384" s="1">
        <v>11</v>
      </c>
      <c r="H2384" s="1">
        <v>4080</v>
      </c>
      <c r="I2384" s="1">
        <v>0.28000000000000003</v>
      </c>
      <c r="J2384" s="3" t="s">
        <v>16</v>
      </c>
    </row>
    <row r="2385" spans="1:10" x14ac:dyDescent="0.2">
      <c r="A2385" s="2">
        <v>2384</v>
      </c>
      <c r="B2385" s="1" t="s">
        <v>2411</v>
      </c>
      <c r="C2385" s="1" t="s">
        <v>2636</v>
      </c>
      <c r="D2385" s="1" t="s">
        <v>2651</v>
      </c>
      <c r="E2385" s="1" t="s">
        <v>60</v>
      </c>
      <c r="F2385" s="1">
        <v>3206</v>
      </c>
      <c r="G2385" s="1">
        <v>2</v>
      </c>
      <c r="H2385" s="1">
        <v>3208</v>
      </c>
      <c r="I2385" s="1">
        <v>0.22</v>
      </c>
      <c r="J2385" s="3" t="s">
        <v>16</v>
      </c>
    </row>
    <row r="2386" spans="1:10" x14ac:dyDescent="0.2">
      <c r="A2386" s="2">
        <v>2385</v>
      </c>
      <c r="B2386" s="1" t="s">
        <v>2411</v>
      </c>
      <c r="C2386" s="1" t="s">
        <v>2636</v>
      </c>
      <c r="D2386" s="1" t="s">
        <v>2652</v>
      </c>
      <c r="E2386" s="1" t="s">
        <v>2653</v>
      </c>
      <c r="F2386" s="1">
        <v>3130</v>
      </c>
      <c r="G2386" s="1">
        <v>25</v>
      </c>
      <c r="H2386" s="1">
        <v>3155</v>
      </c>
      <c r="I2386" s="1">
        <v>0.22</v>
      </c>
      <c r="J2386" s="3" t="s">
        <v>16</v>
      </c>
    </row>
    <row r="2387" spans="1:10" x14ac:dyDescent="0.2">
      <c r="A2387" s="2">
        <v>2386</v>
      </c>
      <c r="B2387" s="1" t="s">
        <v>2411</v>
      </c>
      <c r="C2387" s="1" t="s">
        <v>2636</v>
      </c>
      <c r="D2387" s="1" t="s">
        <v>2654</v>
      </c>
      <c r="E2387" s="1" t="s">
        <v>2655</v>
      </c>
      <c r="F2387" s="1">
        <v>3072</v>
      </c>
      <c r="G2387" s="1">
        <v>22</v>
      </c>
      <c r="H2387" s="1">
        <v>3094</v>
      </c>
      <c r="I2387" s="1">
        <v>0.21</v>
      </c>
      <c r="J2387" s="3" t="s">
        <v>16</v>
      </c>
    </row>
    <row r="2388" spans="1:10" x14ac:dyDescent="0.2">
      <c r="A2388" s="2">
        <v>2387</v>
      </c>
      <c r="B2388" s="1" t="s">
        <v>2411</v>
      </c>
      <c r="C2388" s="1" t="s">
        <v>2636</v>
      </c>
      <c r="D2388" s="1" t="s">
        <v>2656</v>
      </c>
      <c r="E2388" s="1" t="s">
        <v>2657</v>
      </c>
      <c r="F2388" s="1">
        <v>2870</v>
      </c>
      <c r="G2388" s="1">
        <v>74</v>
      </c>
      <c r="H2388" s="1">
        <v>2944</v>
      </c>
      <c r="I2388" s="1">
        <v>0.2</v>
      </c>
      <c r="J2388" s="3" t="s">
        <v>16</v>
      </c>
    </row>
    <row r="2389" spans="1:10" x14ac:dyDescent="0.2">
      <c r="A2389" s="2">
        <v>2388</v>
      </c>
      <c r="B2389" s="1" t="s">
        <v>2411</v>
      </c>
      <c r="C2389" s="1" t="s">
        <v>2636</v>
      </c>
      <c r="D2389" s="1" t="s">
        <v>2658</v>
      </c>
      <c r="E2389" s="1" t="s">
        <v>22</v>
      </c>
      <c r="F2389" s="1">
        <v>2852</v>
      </c>
      <c r="G2389" s="1">
        <v>7</v>
      </c>
      <c r="H2389" s="1">
        <v>2859</v>
      </c>
      <c r="I2389" s="1">
        <v>0.2</v>
      </c>
      <c r="J2389" s="3" t="s">
        <v>16</v>
      </c>
    </row>
    <row r="2390" spans="1:10" x14ac:dyDescent="0.2">
      <c r="A2390" s="2">
        <v>2389</v>
      </c>
      <c r="B2390" s="1" t="s">
        <v>2411</v>
      </c>
      <c r="C2390" s="1" t="s">
        <v>2636</v>
      </c>
      <c r="D2390" s="1" t="s">
        <v>2659</v>
      </c>
      <c r="E2390" s="1" t="s">
        <v>22</v>
      </c>
      <c r="F2390" s="1">
        <v>2782</v>
      </c>
      <c r="G2390" s="1">
        <v>5</v>
      </c>
      <c r="H2390" s="1">
        <v>2787</v>
      </c>
      <c r="I2390" s="1">
        <v>0.19</v>
      </c>
      <c r="J2390" s="3" t="s">
        <v>16</v>
      </c>
    </row>
    <row r="2391" spans="1:10" x14ac:dyDescent="0.2">
      <c r="A2391" s="2">
        <v>2390</v>
      </c>
      <c r="B2391" s="1" t="s">
        <v>2411</v>
      </c>
      <c r="C2391" s="1" t="s">
        <v>2636</v>
      </c>
      <c r="D2391" s="1" t="s">
        <v>2660</v>
      </c>
      <c r="E2391" s="1" t="s">
        <v>62</v>
      </c>
      <c r="F2391" s="1">
        <v>2756</v>
      </c>
      <c r="G2391" s="1">
        <v>7</v>
      </c>
      <c r="H2391" s="1">
        <v>2763</v>
      </c>
      <c r="I2391" s="1">
        <v>0.19</v>
      </c>
      <c r="J2391" s="3" t="s">
        <v>16</v>
      </c>
    </row>
    <row r="2392" spans="1:10" x14ac:dyDescent="0.2">
      <c r="A2392" s="2">
        <v>2391</v>
      </c>
      <c r="B2392" s="1" t="s">
        <v>2411</v>
      </c>
      <c r="C2392" s="1" t="s">
        <v>2636</v>
      </c>
      <c r="D2392" s="1" t="s">
        <v>2661</v>
      </c>
      <c r="E2392" s="1" t="s">
        <v>22</v>
      </c>
      <c r="F2392" s="1">
        <v>2537</v>
      </c>
      <c r="G2392" s="1">
        <v>2</v>
      </c>
      <c r="H2392" s="1">
        <v>2539</v>
      </c>
      <c r="I2392" s="1">
        <v>0.18</v>
      </c>
      <c r="J2392" s="3" t="s">
        <v>16</v>
      </c>
    </row>
    <row r="2393" spans="1:10" x14ac:dyDescent="0.2">
      <c r="A2393" s="2">
        <v>2392</v>
      </c>
      <c r="B2393" s="1" t="s">
        <v>2411</v>
      </c>
      <c r="C2393" s="1" t="s">
        <v>2636</v>
      </c>
      <c r="D2393" s="1" t="s">
        <v>2662</v>
      </c>
      <c r="E2393" s="1" t="s">
        <v>22</v>
      </c>
      <c r="F2393" s="1">
        <v>2533</v>
      </c>
      <c r="G2393" s="1">
        <v>4</v>
      </c>
      <c r="H2393" s="1">
        <v>2537</v>
      </c>
      <c r="I2393" s="1">
        <v>0.18</v>
      </c>
      <c r="J2393" s="3" t="s">
        <v>16</v>
      </c>
    </row>
    <row r="2394" spans="1:10" x14ac:dyDescent="0.2">
      <c r="A2394" s="2">
        <v>2393</v>
      </c>
      <c r="B2394" s="1" t="s">
        <v>2411</v>
      </c>
      <c r="C2394" s="1" t="s">
        <v>2636</v>
      </c>
      <c r="D2394" s="1" t="s">
        <v>2663</v>
      </c>
      <c r="E2394" s="1" t="s">
        <v>866</v>
      </c>
      <c r="F2394" s="1">
        <v>2523</v>
      </c>
      <c r="G2394" s="1">
        <v>66</v>
      </c>
      <c r="H2394" s="1">
        <v>2589</v>
      </c>
      <c r="I2394" s="1">
        <v>0.18</v>
      </c>
      <c r="J2394" s="3" t="s">
        <v>16</v>
      </c>
    </row>
    <row r="2395" spans="1:10" x14ac:dyDescent="0.2">
      <c r="A2395" s="2">
        <v>2394</v>
      </c>
      <c r="B2395" s="1" t="s">
        <v>2411</v>
      </c>
      <c r="C2395" s="1" t="s">
        <v>2636</v>
      </c>
      <c r="D2395" s="1" t="s">
        <v>2664</v>
      </c>
      <c r="E2395" s="1" t="s">
        <v>31</v>
      </c>
      <c r="F2395" s="1">
        <v>2151</v>
      </c>
      <c r="G2395" s="1">
        <v>13</v>
      </c>
      <c r="H2395" s="1">
        <v>2164</v>
      </c>
      <c r="I2395" s="1">
        <v>0.15</v>
      </c>
      <c r="J2395" s="3" t="s">
        <v>16</v>
      </c>
    </row>
    <row r="2396" spans="1:10" x14ac:dyDescent="0.2">
      <c r="A2396" s="2">
        <v>2395</v>
      </c>
      <c r="B2396" s="1" t="s">
        <v>2411</v>
      </c>
      <c r="C2396" s="1" t="s">
        <v>2636</v>
      </c>
      <c r="D2396" s="1" t="s">
        <v>2665</v>
      </c>
      <c r="E2396" s="1" t="s">
        <v>22</v>
      </c>
      <c r="F2396" s="1">
        <v>1702</v>
      </c>
      <c r="G2396" s="1">
        <v>6</v>
      </c>
      <c r="H2396" s="1">
        <v>1708</v>
      </c>
      <c r="I2396" s="1">
        <v>0.12</v>
      </c>
      <c r="J2396" s="3" t="s">
        <v>16</v>
      </c>
    </row>
    <row r="2397" spans="1:10" x14ac:dyDescent="0.2">
      <c r="A2397" s="2">
        <v>2396</v>
      </c>
      <c r="B2397" s="1" t="s">
        <v>2411</v>
      </c>
      <c r="C2397" s="1" t="s">
        <v>2636</v>
      </c>
      <c r="D2397" s="1" t="s">
        <v>2666</v>
      </c>
      <c r="E2397" s="1" t="s">
        <v>22</v>
      </c>
      <c r="F2397" s="1">
        <v>1644</v>
      </c>
      <c r="G2397" s="1">
        <v>2</v>
      </c>
      <c r="H2397" s="1">
        <v>1646</v>
      </c>
      <c r="I2397" s="1">
        <v>0.11</v>
      </c>
      <c r="J2397" s="3" t="s">
        <v>16</v>
      </c>
    </row>
    <row r="2398" spans="1:10" x14ac:dyDescent="0.2">
      <c r="A2398" s="2">
        <v>2397</v>
      </c>
      <c r="B2398" s="1" t="s">
        <v>2411</v>
      </c>
      <c r="C2398" s="1" t="s">
        <v>2636</v>
      </c>
      <c r="D2398" s="1" t="s">
        <v>2667</v>
      </c>
      <c r="E2398" s="1" t="s">
        <v>22</v>
      </c>
      <c r="F2398" s="1">
        <v>1411</v>
      </c>
      <c r="G2398" s="1">
        <v>1</v>
      </c>
      <c r="H2398" s="1">
        <v>1412</v>
      </c>
      <c r="I2398" s="1">
        <v>0.1</v>
      </c>
      <c r="J2398" s="3" t="s">
        <v>16</v>
      </c>
    </row>
    <row r="2399" spans="1:10" x14ac:dyDescent="0.2">
      <c r="A2399" s="2">
        <v>2398</v>
      </c>
      <c r="B2399" s="1" t="s">
        <v>2411</v>
      </c>
      <c r="C2399" s="1" t="s">
        <v>2636</v>
      </c>
      <c r="D2399" s="1" t="s">
        <v>34</v>
      </c>
      <c r="E2399" s="1" t="s">
        <v>35</v>
      </c>
      <c r="F2399" s="1">
        <v>8046</v>
      </c>
      <c r="G2399" s="1">
        <v>107</v>
      </c>
      <c r="H2399" s="1">
        <v>8153</v>
      </c>
      <c r="I2399" s="1">
        <v>0.56000000000000005</v>
      </c>
      <c r="J2399" s="3" t="s">
        <v>16</v>
      </c>
    </row>
    <row r="2400" spans="1:10" x14ac:dyDescent="0.2">
      <c r="A2400" s="2">
        <v>2399</v>
      </c>
      <c r="B2400" s="1" t="s">
        <v>2411</v>
      </c>
      <c r="C2400" s="1" t="s">
        <v>2668</v>
      </c>
      <c r="D2400" s="1" t="s">
        <v>2669</v>
      </c>
      <c r="E2400" s="1" t="s">
        <v>2467</v>
      </c>
      <c r="F2400" s="1">
        <v>515989</v>
      </c>
      <c r="G2400" s="1">
        <v>4175</v>
      </c>
      <c r="H2400" s="1">
        <v>520164</v>
      </c>
      <c r="I2400" s="1">
        <v>51.62</v>
      </c>
      <c r="J2400" s="3" t="s">
        <v>13</v>
      </c>
    </row>
    <row r="2401" spans="1:10" x14ac:dyDescent="0.2">
      <c r="A2401" s="2">
        <v>2400</v>
      </c>
      <c r="B2401" s="1" t="s">
        <v>2411</v>
      </c>
      <c r="C2401" s="1" t="s">
        <v>2668</v>
      </c>
      <c r="D2401" s="1" t="s">
        <v>2670</v>
      </c>
      <c r="E2401" s="1" t="s">
        <v>12</v>
      </c>
      <c r="F2401" s="1">
        <v>349006</v>
      </c>
      <c r="G2401" s="1">
        <v>2756</v>
      </c>
      <c r="H2401" s="1">
        <v>351762</v>
      </c>
      <c r="I2401" s="1">
        <v>34.909999999999997</v>
      </c>
      <c r="J2401" s="3" t="s">
        <v>16</v>
      </c>
    </row>
    <row r="2402" spans="1:10" x14ac:dyDescent="0.2">
      <c r="A2402" s="2">
        <v>2401</v>
      </c>
      <c r="B2402" s="1" t="s">
        <v>2411</v>
      </c>
      <c r="C2402" s="1" t="s">
        <v>2668</v>
      </c>
      <c r="D2402" s="1" t="s">
        <v>2671</v>
      </c>
      <c r="E2402" s="1" t="s">
        <v>22</v>
      </c>
      <c r="F2402" s="1">
        <v>43838</v>
      </c>
      <c r="G2402" s="1">
        <v>454</v>
      </c>
      <c r="H2402" s="1">
        <v>44292</v>
      </c>
      <c r="I2402" s="1">
        <v>4.4000000000000004</v>
      </c>
      <c r="J2402" s="3" t="s">
        <v>16</v>
      </c>
    </row>
    <row r="2403" spans="1:10" x14ac:dyDescent="0.2">
      <c r="A2403" s="2">
        <v>2402</v>
      </c>
      <c r="B2403" s="1" t="s">
        <v>2411</v>
      </c>
      <c r="C2403" s="1" t="s">
        <v>2668</v>
      </c>
      <c r="D2403" s="1" t="s">
        <v>2672</v>
      </c>
      <c r="E2403" s="1" t="s">
        <v>22</v>
      </c>
      <c r="F2403" s="1">
        <v>19729</v>
      </c>
      <c r="G2403" s="1">
        <v>105</v>
      </c>
      <c r="H2403" s="1">
        <v>19834</v>
      </c>
      <c r="I2403" s="1">
        <v>1.97</v>
      </c>
      <c r="J2403" s="3" t="s">
        <v>16</v>
      </c>
    </row>
    <row r="2404" spans="1:10" x14ac:dyDescent="0.2">
      <c r="A2404" s="2">
        <v>2403</v>
      </c>
      <c r="B2404" s="1" t="s">
        <v>2411</v>
      </c>
      <c r="C2404" s="1" t="s">
        <v>2668</v>
      </c>
      <c r="D2404" s="1" t="s">
        <v>2673</v>
      </c>
      <c r="E2404" s="1" t="s">
        <v>22</v>
      </c>
      <c r="F2404" s="1">
        <v>16097</v>
      </c>
      <c r="G2404" s="1">
        <v>14</v>
      </c>
      <c r="H2404" s="1">
        <v>16111</v>
      </c>
      <c r="I2404" s="1">
        <v>1.6</v>
      </c>
      <c r="J2404" s="3" t="s">
        <v>16</v>
      </c>
    </row>
    <row r="2405" spans="1:10" x14ac:dyDescent="0.2">
      <c r="A2405" s="2">
        <v>2404</v>
      </c>
      <c r="B2405" s="1" t="s">
        <v>2411</v>
      </c>
      <c r="C2405" s="1" t="s">
        <v>2668</v>
      </c>
      <c r="D2405" s="1" t="s">
        <v>2674</v>
      </c>
      <c r="E2405" s="1" t="s">
        <v>26</v>
      </c>
      <c r="F2405" s="1">
        <v>8708</v>
      </c>
      <c r="G2405" s="1">
        <v>34</v>
      </c>
      <c r="H2405" s="1">
        <v>8742</v>
      </c>
      <c r="I2405" s="1">
        <v>0.87</v>
      </c>
      <c r="J2405" s="3" t="s">
        <v>16</v>
      </c>
    </row>
    <row r="2406" spans="1:10" x14ac:dyDescent="0.2">
      <c r="A2406" s="2">
        <v>2405</v>
      </c>
      <c r="B2406" s="1" t="s">
        <v>2411</v>
      </c>
      <c r="C2406" s="1" t="s">
        <v>2668</v>
      </c>
      <c r="D2406" s="1" t="s">
        <v>2675</v>
      </c>
      <c r="E2406" s="1" t="s">
        <v>22</v>
      </c>
      <c r="F2406" s="1">
        <v>4912</v>
      </c>
      <c r="G2406" s="1">
        <v>12</v>
      </c>
      <c r="H2406" s="1">
        <v>4924</v>
      </c>
      <c r="I2406" s="1">
        <v>0.49</v>
      </c>
      <c r="J2406" s="3" t="s">
        <v>16</v>
      </c>
    </row>
    <row r="2407" spans="1:10" x14ac:dyDescent="0.2">
      <c r="A2407" s="2">
        <v>2406</v>
      </c>
      <c r="B2407" s="1" t="s">
        <v>2411</v>
      </c>
      <c r="C2407" s="1" t="s">
        <v>2668</v>
      </c>
      <c r="D2407" s="1" t="s">
        <v>2676</v>
      </c>
      <c r="E2407" s="1" t="s">
        <v>2432</v>
      </c>
      <c r="F2407" s="1">
        <v>3188</v>
      </c>
      <c r="G2407" s="1">
        <v>22</v>
      </c>
      <c r="H2407" s="1">
        <v>3210</v>
      </c>
      <c r="I2407" s="1">
        <v>0.32</v>
      </c>
      <c r="J2407" s="3" t="s">
        <v>16</v>
      </c>
    </row>
    <row r="2408" spans="1:10" x14ac:dyDescent="0.2">
      <c r="A2408" s="2">
        <v>2407</v>
      </c>
      <c r="B2408" s="1" t="s">
        <v>2411</v>
      </c>
      <c r="C2408" s="1" t="s">
        <v>2668</v>
      </c>
      <c r="D2408" s="1" t="s">
        <v>2677</v>
      </c>
      <c r="E2408" s="1" t="s">
        <v>1435</v>
      </c>
      <c r="F2408" s="1">
        <v>3067</v>
      </c>
      <c r="G2408" s="1">
        <v>3</v>
      </c>
      <c r="H2408" s="1">
        <v>3070</v>
      </c>
      <c r="I2408" s="1">
        <v>0.3</v>
      </c>
      <c r="J2408" s="3" t="s">
        <v>16</v>
      </c>
    </row>
    <row r="2409" spans="1:10" x14ac:dyDescent="0.2">
      <c r="A2409" s="2">
        <v>2408</v>
      </c>
      <c r="B2409" s="1" t="s">
        <v>2411</v>
      </c>
      <c r="C2409" s="1" t="s">
        <v>2668</v>
      </c>
      <c r="D2409" s="1" t="s">
        <v>2678</v>
      </c>
      <c r="E2409" s="1" t="s">
        <v>22</v>
      </c>
      <c r="F2409" s="1">
        <v>2736</v>
      </c>
      <c r="G2409" s="1">
        <v>18</v>
      </c>
      <c r="H2409" s="1">
        <v>2754</v>
      </c>
      <c r="I2409" s="1">
        <v>0.27</v>
      </c>
      <c r="J2409" s="3" t="s">
        <v>16</v>
      </c>
    </row>
    <row r="2410" spans="1:10" x14ac:dyDescent="0.2">
      <c r="A2410" s="2">
        <v>2409</v>
      </c>
      <c r="B2410" s="1" t="s">
        <v>2411</v>
      </c>
      <c r="C2410" s="1" t="s">
        <v>2668</v>
      </c>
      <c r="D2410" s="1" t="s">
        <v>2679</v>
      </c>
      <c r="E2410" s="1" t="s">
        <v>2680</v>
      </c>
      <c r="F2410" s="1">
        <v>2597</v>
      </c>
      <c r="G2410" s="1">
        <v>18</v>
      </c>
      <c r="H2410" s="1">
        <v>2615</v>
      </c>
      <c r="I2410" s="1">
        <v>0.26</v>
      </c>
      <c r="J2410" s="3" t="s">
        <v>16</v>
      </c>
    </row>
    <row r="2411" spans="1:10" x14ac:dyDescent="0.2">
      <c r="A2411" s="2">
        <v>2410</v>
      </c>
      <c r="B2411" s="1" t="s">
        <v>2411</v>
      </c>
      <c r="C2411" s="1" t="s">
        <v>2668</v>
      </c>
      <c r="D2411" s="1" t="s">
        <v>2681</v>
      </c>
      <c r="E2411" s="1" t="s">
        <v>62</v>
      </c>
      <c r="F2411" s="1">
        <v>2398</v>
      </c>
      <c r="G2411" s="1">
        <v>11</v>
      </c>
      <c r="H2411" s="1">
        <v>2409</v>
      </c>
      <c r="I2411" s="1">
        <v>0.24</v>
      </c>
      <c r="J2411" s="3" t="s">
        <v>16</v>
      </c>
    </row>
    <row r="2412" spans="1:10" x14ac:dyDescent="0.2">
      <c r="A2412" s="2">
        <v>2411</v>
      </c>
      <c r="B2412" s="1" t="s">
        <v>2411</v>
      </c>
      <c r="C2412" s="1" t="s">
        <v>2668</v>
      </c>
      <c r="D2412" s="1" t="s">
        <v>2682</v>
      </c>
      <c r="E2412" s="1" t="s">
        <v>1559</v>
      </c>
      <c r="F2412" s="1">
        <v>1919</v>
      </c>
      <c r="G2412" s="1">
        <v>8</v>
      </c>
      <c r="H2412" s="1">
        <v>1927</v>
      </c>
      <c r="I2412" s="1">
        <v>0.19</v>
      </c>
      <c r="J2412" s="3" t="s">
        <v>16</v>
      </c>
    </row>
    <row r="2413" spans="1:10" x14ac:dyDescent="0.2">
      <c r="A2413" s="2">
        <v>2412</v>
      </c>
      <c r="B2413" s="1" t="s">
        <v>2411</v>
      </c>
      <c r="C2413" s="1" t="s">
        <v>2668</v>
      </c>
      <c r="D2413" s="1" t="s">
        <v>2683</v>
      </c>
      <c r="E2413" s="1" t="s">
        <v>31</v>
      </c>
      <c r="F2413" s="1">
        <v>1793</v>
      </c>
      <c r="G2413" s="1">
        <v>8</v>
      </c>
      <c r="H2413" s="1">
        <v>1801</v>
      </c>
      <c r="I2413" s="1">
        <v>0.18</v>
      </c>
      <c r="J2413" s="3" t="s">
        <v>16</v>
      </c>
    </row>
    <row r="2414" spans="1:10" x14ac:dyDescent="0.2">
      <c r="A2414" s="2">
        <v>2413</v>
      </c>
      <c r="B2414" s="1" t="s">
        <v>2411</v>
      </c>
      <c r="C2414" s="1" t="s">
        <v>2668</v>
      </c>
      <c r="D2414" s="1" t="s">
        <v>34</v>
      </c>
      <c r="E2414" s="1" t="s">
        <v>35</v>
      </c>
      <c r="F2414" s="1">
        <v>23907</v>
      </c>
      <c r="G2414" s="1">
        <v>75</v>
      </c>
      <c r="H2414" s="1">
        <v>23982</v>
      </c>
      <c r="I2414" s="1">
        <v>2.38</v>
      </c>
      <c r="J2414" s="3" t="s">
        <v>16</v>
      </c>
    </row>
    <row r="2415" spans="1:10" x14ac:dyDescent="0.2">
      <c r="A2415" s="2">
        <v>2414</v>
      </c>
      <c r="B2415" s="1" t="s">
        <v>2684</v>
      </c>
      <c r="C2415" s="1" t="s">
        <v>2685</v>
      </c>
      <c r="D2415" s="1" t="s">
        <v>2686</v>
      </c>
      <c r="E2415" s="1" t="s">
        <v>12</v>
      </c>
      <c r="F2415" s="1">
        <v>667441</v>
      </c>
      <c r="G2415" s="1">
        <v>3598</v>
      </c>
      <c r="H2415" s="1">
        <v>671039</v>
      </c>
      <c r="I2415" s="1">
        <v>50.93</v>
      </c>
      <c r="J2415" s="3" t="s">
        <v>13</v>
      </c>
    </row>
    <row r="2416" spans="1:10" x14ac:dyDescent="0.2">
      <c r="A2416" s="2">
        <v>2415</v>
      </c>
      <c r="B2416" s="1" t="s">
        <v>2684</v>
      </c>
      <c r="C2416" s="1" t="s">
        <v>2685</v>
      </c>
      <c r="D2416" s="1" t="s">
        <v>2687</v>
      </c>
      <c r="E2416" s="1" t="s">
        <v>15</v>
      </c>
      <c r="F2416" s="1">
        <v>600741</v>
      </c>
      <c r="G2416" s="1">
        <v>1899</v>
      </c>
      <c r="H2416" s="1">
        <v>602640</v>
      </c>
      <c r="I2416" s="1">
        <v>45.74</v>
      </c>
      <c r="J2416" s="3" t="s">
        <v>16</v>
      </c>
    </row>
    <row r="2417" spans="1:10" x14ac:dyDescent="0.2">
      <c r="A2417" s="2">
        <v>2416</v>
      </c>
      <c r="B2417" s="1" t="s">
        <v>2684</v>
      </c>
      <c r="C2417" s="1" t="s">
        <v>2685</v>
      </c>
      <c r="D2417" s="1" t="s">
        <v>2688</v>
      </c>
      <c r="E2417" s="1" t="s">
        <v>22</v>
      </c>
      <c r="F2417" s="1">
        <v>5628</v>
      </c>
      <c r="G2417" s="1">
        <v>1</v>
      </c>
      <c r="H2417" s="1">
        <v>5629</v>
      </c>
      <c r="I2417" s="1">
        <v>0.43</v>
      </c>
      <c r="J2417" s="3" t="s">
        <v>16</v>
      </c>
    </row>
    <row r="2418" spans="1:10" x14ac:dyDescent="0.2">
      <c r="A2418" s="2">
        <v>2417</v>
      </c>
      <c r="B2418" s="1" t="s">
        <v>2684</v>
      </c>
      <c r="C2418" s="1" t="s">
        <v>2685</v>
      </c>
      <c r="D2418" s="1" t="s">
        <v>2689</v>
      </c>
      <c r="E2418" s="1" t="s">
        <v>22</v>
      </c>
      <c r="F2418" s="1">
        <v>5084</v>
      </c>
      <c r="G2418" s="1">
        <v>6</v>
      </c>
      <c r="H2418" s="1">
        <v>5090</v>
      </c>
      <c r="I2418" s="1">
        <v>0.39</v>
      </c>
      <c r="J2418" s="3" t="s">
        <v>16</v>
      </c>
    </row>
    <row r="2419" spans="1:10" x14ac:dyDescent="0.2">
      <c r="A2419" s="2">
        <v>2418</v>
      </c>
      <c r="B2419" s="1" t="s">
        <v>2684</v>
      </c>
      <c r="C2419" s="1" t="s">
        <v>2685</v>
      </c>
      <c r="D2419" s="1" t="s">
        <v>2690</v>
      </c>
      <c r="E2419" s="1" t="s">
        <v>2691</v>
      </c>
      <c r="F2419" s="1">
        <v>4909</v>
      </c>
      <c r="G2419" s="1">
        <v>14</v>
      </c>
      <c r="H2419" s="1">
        <v>4923</v>
      </c>
      <c r="I2419" s="1">
        <v>0.37</v>
      </c>
      <c r="J2419" s="3" t="s">
        <v>16</v>
      </c>
    </row>
    <row r="2420" spans="1:10" x14ac:dyDescent="0.2">
      <c r="A2420" s="2">
        <v>2419</v>
      </c>
      <c r="B2420" s="1" t="s">
        <v>2684</v>
      </c>
      <c r="C2420" s="1" t="s">
        <v>2685</v>
      </c>
      <c r="D2420" s="1" t="s">
        <v>2692</v>
      </c>
      <c r="E2420" s="1" t="s">
        <v>22</v>
      </c>
      <c r="F2420" s="1">
        <v>4636</v>
      </c>
      <c r="G2420" s="1">
        <v>9</v>
      </c>
      <c r="H2420" s="1">
        <v>4645</v>
      </c>
      <c r="I2420" s="1">
        <v>0.35</v>
      </c>
      <c r="J2420" s="3" t="s">
        <v>16</v>
      </c>
    </row>
    <row r="2421" spans="1:10" x14ac:dyDescent="0.2">
      <c r="A2421" s="2">
        <v>2420</v>
      </c>
      <c r="B2421" s="1" t="s">
        <v>2684</v>
      </c>
      <c r="C2421" s="1" t="s">
        <v>2685</v>
      </c>
      <c r="D2421" s="1" t="s">
        <v>2693</v>
      </c>
      <c r="E2421" s="1" t="s">
        <v>26</v>
      </c>
      <c r="F2421" s="1">
        <v>4453</v>
      </c>
      <c r="G2421" s="1">
        <v>26</v>
      </c>
      <c r="H2421" s="1">
        <v>4479</v>
      </c>
      <c r="I2421" s="1">
        <v>0.34</v>
      </c>
      <c r="J2421" s="3" t="s">
        <v>16</v>
      </c>
    </row>
    <row r="2422" spans="1:10" x14ac:dyDescent="0.2">
      <c r="A2422" s="2">
        <v>2421</v>
      </c>
      <c r="B2422" s="1" t="s">
        <v>2684</v>
      </c>
      <c r="C2422" s="1" t="s">
        <v>2685</v>
      </c>
      <c r="D2422" s="1" t="s">
        <v>2694</v>
      </c>
      <c r="E2422" s="1" t="s">
        <v>22</v>
      </c>
      <c r="F2422" s="1">
        <v>3131</v>
      </c>
      <c r="G2422" s="1">
        <v>4</v>
      </c>
      <c r="H2422" s="1">
        <v>3135</v>
      </c>
      <c r="I2422" s="1">
        <v>0.24</v>
      </c>
      <c r="J2422" s="3" t="s">
        <v>16</v>
      </c>
    </row>
    <row r="2423" spans="1:10" x14ac:dyDescent="0.2">
      <c r="A2423" s="2">
        <v>2422</v>
      </c>
      <c r="B2423" s="1" t="s">
        <v>2684</v>
      </c>
      <c r="C2423" s="1" t="s">
        <v>2685</v>
      </c>
      <c r="D2423" s="1" t="s">
        <v>2695</v>
      </c>
      <c r="E2423" s="1" t="s">
        <v>22</v>
      </c>
      <c r="F2423" s="1">
        <v>1909</v>
      </c>
      <c r="G2423" s="1">
        <v>5</v>
      </c>
      <c r="H2423" s="1">
        <v>1914</v>
      </c>
      <c r="I2423" s="1">
        <v>0.15</v>
      </c>
      <c r="J2423" s="3" t="s">
        <v>16</v>
      </c>
    </row>
    <row r="2424" spans="1:10" x14ac:dyDescent="0.2">
      <c r="A2424" s="2">
        <v>2423</v>
      </c>
      <c r="B2424" s="1" t="s">
        <v>2684</v>
      </c>
      <c r="C2424" s="1" t="s">
        <v>2685</v>
      </c>
      <c r="D2424" s="1" t="s">
        <v>2696</v>
      </c>
      <c r="E2424" s="1" t="s">
        <v>22</v>
      </c>
      <c r="F2424" s="1">
        <v>1607</v>
      </c>
      <c r="G2424" s="1">
        <v>13</v>
      </c>
      <c r="H2424" s="1">
        <v>1620</v>
      </c>
      <c r="I2424" s="1">
        <v>0.12</v>
      </c>
      <c r="J2424" s="3" t="s">
        <v>16</v>
      </c>
    </row>
    <row r="2425" spans="1:10" x14ac:dyDescent="0.2">
      <c r="A2425" s="2">
        <v>2424</v>
      </c>
      <c r="B2425" s="1" t="s">
        <v>2684</v>
      </c>
      <c r="C2425" s="1" t="s">
        <v>2685</v>
      </c>
      <c r="D2425" s="1" t="s">
        <v>2697</v>
      </c>
      <c r="E2425" s="1" t="s">
        <v>22</v>
      </c>
      <c r="F2425" s="1">
        <v>1203</v>
      </c>
      <c r="G2425" s="1">
        <v>2</v>
      </c>
      <c r="H2425" s="1">
        <v>1205</v>
      </c>
      <c r="I2425" s="1">
        <v>0.09</v>
      </c>
      <c r="J2425" s="3" t="s">
        <v>16</v>
      </c>
    </row>
    <row r="2426" spans="1:10" x14ac:dyDescent="0.2">
      <c r="A2426" s="2">
        <v>2425</v>
      </c>
      <c r="B2426" s="1" t="s">
        <v>2684</v>
      </c>
      <c r="C2426" s="1" t="s">
        <v>2685</v>
      </c>
      <c r="D2426" s="1" t="s">
        <v>2698</v>
      </c>
      <c r="E2426" s="1" t="s">
        <v>22</v>
      </c>
      <c r="F2426" s="1">
        <v>1189</v>
      </c>
      <c r="G2426" s="1">
        <v>18</v>
      </c>
      <c r="H2426" s="1">
        <v>1207</v>
      </c>
      <c r="I2426" s="1">
        <v>0.09</v>
      </c>
      <c r="J2426" s="3" t="s">
        <v>16</v>
      </c>
    </row>
    <row r="2427" spans="1:10" x14ac:dyDescent="0.2">
      <c r="A2427" s="2">
        <v>2426</v>
      </c>
      <c r="B2427" s="1" t="s">
        <v>2684</v>
      </c>
      <c r="C2427" s="1" t="s">
        <v>2685</v>
      </c>
      <c r="D2427" s="1" t="s">
        <v>2699</v>
      </c>
      <c r="E2427" s="1" t="s">
        <v>31</v>
      </c>
      <c r="F2427" s="1">
        <v>1137</v>
      </c>
      <c r="G2427" s="1">
        <v>7</v>
      </c>
      <c r="H2427" s="1">
        <v>1144</v>
      </c>
      <c r="I2427" s="1">
        <v>0.09</v>
      </c>
      <c r="J2427" s="3" t="s">
        <v>16</v>
      </c>
    </row>
    <row r="2428" spans="1:10" x14ac:dyDescent="0.2">
      <c r="A2428" s="2">
        <v>2427</v>
      </c>
      <c r="B2428" s="1" t="s">
        <v>2684</v>
      </c>
      <c r="C2428" s="1" t="s">
        <v>2685</v>
      </c>
      <c r="D2428" s="1" t="s">
        <v>2700</v>
      </c>
      <c r="E2428" s="1" t="s">
        <v>22</v>
      </c>
      <c r="F2428" s="1">
        <v>988</v>
      </c>
      <c r="G2428" s="1">
        <v>4</v>
      </c>
      <c r="H2428" s="1">
        <v>992</v>
      </c>
      <c r="I2428" s="1">
        <v>0.08</v>
      </c>
      <c r="J2428" s="3" t="s">
        <v>16</v>
      </c>
    </row>
    <row r="2429" spans="1:10" x14ac:dyDescent="0.2">
      <c r="A2429" s="2">
        <v>2428</v>
      </c>
      <c r="B2429" s="1" t="s">
        <v>2684</v>
      </c>
      <c r="C2429" s="1" t="s">
        <v>2685</v>
      </c>
      <c r="D2429" s="1" t="s">
        <v>2701</v>
      </c>
      <c r="E2429" s="1" t="s">
        <v>22</v>
      </c>
      <c r="F2429" s="1">
        <v>830</v>
      </c>
      <c r="G2429" s="1">
        <v>2</v>
      </c>
      <c r="H2429" s="1">
        <v>832</v>
      </c>
      <c r="I2429" s="1">
        <v>0.06</v>
      </c>
      <c r="J2429" s="3" t="s">
        <v>16</v>
      </c>
    </row>
    <row r="2430" spans="1:10" x14ac:dyDescent="0.2">
      <c r="A2430" s="2">
        <v>2429</v>
      </c>
      <c r="B2430" s="1" t="s">
        <v>2684</v>
      </c>
      <c r="C2430" s="1" t="s">
        <v>2685</v>
      </c>
      <c r="D2430" s="1" t="s">
        <v>2702</v>
      </c>
      <c r="E2430" s="1" t="s">
        <v>22</v>
      </c>
      <c r="F2430" s="1">
        <v>654</v>
      </c>
      <c r="G2430" s="1">
        <v>2</v>
      </c>
      <c r="H2430" s="1">
        <v>656</v>
      </c>
      <c r="I2430" s="1">
        <v>0.05</v>
      </c>
      <c r="J2430" s="3" t="s">
        <v>16</v>
      </c>
    </row>
    <row r="2431" spans="1:10" x14ac:dyDescent="0.2">
      <c r="A2431" s="2">
        <v>2430</v>
      </c>
      <c r="B2431" s="1" t="s">
        <v>2684</v>
      </c>
      <c r="C2431" s="1" t="s">
        <v>2685</v>
      </c>
      <c r="D2431" s="1" t="s">
        <v>2703</v>
      </c>
      <c r="E2431" s="1" t="s">
        <v>2704</v>
      </c>
      <c r="F2431" s="1">
        <v>546</v>
      </c>
      <c r="G2431" s="1">
        <v>4</v>
      </c>
      <c r="H2431" s="1">
        <v>550</v>
      </c>
      <c r="I2431" s="1">
        <v>0.04</v>
      </c>
      <c r="J2431" s="3" t="s">
        <v>16</v>
      </c>
    </row>
    <row r="2432" spans="1:10" x14ac:dyDescent="0.2">
      <c r="A2432" s="2">
        <v>2431</v>
      </c>
      <c r="B2432" s="1" t="s">
        <v>2684</v>
      </c>
      <c r="C2432" s="1" t="s">
        <v>2685</v>
      </c>
      <c r="D2432" s="1" t="s">
        <v>2705</v>
      </c>
      <c r="E2432" s="1" t="s">
        <v>22</v>
      </c>
      <c r="F2432" s="1">
        <v>524</v>
      </c>
      <c r="G2432" s="1">
        <v>5</v>
      </c>
      <c r="H2432" s="1">
        <v>529</v>
      </c>
      <c r="I2432" s="1">
        <v>0.04</v>
      </c>
      <c r="J2432" s="3" t="s">
        <v>16</v>
      </c>
    </row>
    <row r="2433" spans="1:10" x14ac:dyDescent="0.2">
      <c r="A2433" s="2">
        <v>2432</v>
      </c>
      <c r="B2433" s="1" t="s">
        <v>2684</v>
      </c>
      <c r="C2433" s="1" t="s">
        <v>2685</v>
      </c>
      <c r="D2433" s="1" t="s">
        <v>2706</v>
      </c>
      <c r="E2433" s="1" t="s">
        <v>2707</v>
      </c>
      <c r="F2433" s="1">
        <v>509</v>
      </c>
      <c r="G2433" s="1">
        <v>9</v>
      </c>
      <c r="H2433" s="1">
        <v>518</v>
      </c>
      <c r="I2433" s="1">
        <v>0.04</v>
      </c>
      <c r="J2433" s="3" t="s">
        <v>16</v>
      </c>
    </row>
    <row r="2434" spans="1:10" x14ac:dyDescent="0.2">
      <c r="A2434" s="2">
        <v>2433</v>
      </c>
      <c r="B2434" s="1" t="s">
        <v>2684</v>
      </c>
      <c r="C2434" s="1" t="s">
        <v>2685</v>
      </c>
      <c r="D2434" s="1" t="s">
        <v>2708</v>
      </c>
      <c r="E2434" s="1" t="s">
        <v>2709</v>
      </c>
      <c r="F2434" s="1">
        <v>494</v>
      </c>
      <c r="G2434" s="1">
        <v>5</v>
      </c>
      <c r="H2434" s="1">
        <v>499</v>
      </c>
      <c r="I2434" s="1">
        <v>0.04</v>
      </c>
      <c r="J2434" s="3" t="s">
        <v>16</v>
      </c>
    </row>
    <row r="2435" spans="1:10" x14ac:dyDescent="0.2">
      <c r="A2435" s="2">
        <v>2434</v>
      </c>
      <c r="B2435" s="1" t="s">
        <v>2684</v>
      </c>
      <c r="C2435" s="1" t="s">
        <v>2685</v>
      </c>
      <c r="D2435" s="1" t="s">
        <v>2710</v>
      </c>
      <c r="E2435" s="1" t="s">
        <v>2711</v>
      </c>
      <c r="F2435" s="1">
        <v>451</v>
      </c>
      <c r="G2435" s="1">
        <v>3</v>
      </c>
      <c r="H2435" s="1">
        <v>454</v>
      </c>
      <c r="I2435" s="1">
        <v>0.03</v>
      </c>
      <c r="J2435" s="3" t="s">
        <v>16</v>
      </c>
    </row>
    <row r="2436" spans="1:10" x14ac:dyDescent="0.2">
      <c r="A2436" s="2">
        <v>2435</v>
      </c>
      <c r="B2436" s="1" t="s">
        <v>2684</v>
      </c>
      <c r="C2436" s="1" t="s">
        <v>2685</v>
      </c>
      <c r="D2436" s="1" t="s">
        <v>2712</v>
      </c>
      <c r="E2436" s="1" t="s">
        <v>60</v>
      </c>
      <c r="F2436" s="1">
        <v>431</v>
      </c>
      <c r="G2436" s="1">
        <v>10</v>
      </c>
      <c r="H2436" s="1">
        <v>441</v>
      </c>
      <c r="I2436" s="1">
        <v>0.03</v>
      </c>
      <c r="J2436" s="3" t="s">
        <v>16</v>
      </c>
    </row>
    <row r="2437" spans="1:10" x14ac:dyDescent="0.2">
      <c r="A2437" s="2">
        <v>2436</v>
      </c>
      <c r="B2437" s="1" t="s">
        <v>2684</v>
      </c>
      <c r="C2437" s="1" t="s">
        <v>2685</v>
      </c>
      <c r="D2437" s="1" t="s">
        <v>34</v>
      </c>
      <c r="E2437" s="1" t="s">
        <v>35</v>
      </c>
      <c r="F2437" s="1">
        <v>3398</v>
      </c>
      <c r="G2437" s="1">
        <v>22</v>
      </c>
      <c r="H2437" s="1">
        <v>3420</v>
      </c>
      <c r="I2437" s="1">
        <v>0.26</v>
      </c>
      <c r="J2437" s="3" t="s">
        <v>16</v>
      </c>
    </row>
    <row r="2438" spans="1:10" x14ac:dyDescent="0.2">
      <c r="A2438" s="2">
        <v>2437</v>
      </c>
      <c r="B2438" s="1" t="s">
        <v>2684</v>
      </c>
      <c r="C2438" s="1" t="s">
        <v>2713</v>
      </c>
      <c r="D2438" s="1" t="s">
        <v>2714</v>
      </c>
      <c r="E2438" s="1" t="s">
        <v>12</v>
      </c>
      <c r="F2438" s="1">
        <v>657236</v>
      </c>
      <c r="G2438" s="1">
        <v>1679</v>
      </c>
      <c r="H2438" s="1">
        <v>658915</v>
      </c>
      <c r="I2438" s="1">
        <v>50.05</v>
      </c>
      <c r="J2438" s="3" t="s">
        <v>13</v>
      </c>
    </row>
    <row r="2439" spans="1:10" x14ac:dyDescent="0.2">
      <c r="A2439" s="2">
        <v>2438</v>
      </c>
      <c r="B2439" s="1" t="s">
        <v>2684</v>
      </c>
      <c r="C2439" s="1" t="s">
        <v>2713</v>
      </c>
      <c r="D2439" s="1" t="s">
        <v>2715</v>
      </c>
      <c r="E2439" s="1" t="s">
        <v>15</v>
      </c>
      <c r="F2439" s="1">
        <v>625368</v>
      </c>
      <c r="G2439" s="1">
        <v>840</v>
      </c>
      <c r="H2439" s="1">
        <v>626208</v>
      </c>
      <c r="I2439" s="1">
        <v>47.57</v>
      </c>
      <c r="J2439" s="3" t="s">
        <v>16</v>
      </c>
    </row>
    <row r="2440" spans="1:10" x14ac:dyDescent="0.2">
      <c r="A2440" s="2">
        <v>2439</v>
      </c>
      <c r="B2440" s="1" t="s">
        <v>2684</v>
      </c>
      <c r="C2440" s="1" t="s">
        <v>2713</v>
      </c>
      <c r="D2440" s="1" t="s">
        <v>2716</v>
      </c>
      <c r="E2440" s="1" t="s">
        <v>26</v>
      </c>
      <c r="F2440" s="1">
        <v>3071</v>
      </c>
      <c r="G2440" s="1">
        <v>16</v>
      </c>
      <c r="H2440" s="1">
        <v>3087</v>
      </c>
      <c r="I2440" s="1">
        <v>0.23</v>
      </c>
      <c r="J2440" s="3" t="s">
        <v>16</v>
      </c>
    </row>
    <row r="2441" spans="1:10" x14ac:dyDescent="0.2">
      <c r="A2441" s="2">
        <v>2440</v>
      </c>
      <c r="B2441" s="1" t="s">
        <v>2684</v>
      </c>
      <c r="C2441" s="1" t="s">
        <v>2713</v>
      </c>
      <c r="D2441" s="1" t="s">
        <v>2717</v>
      </c>
      <c r="E2441" s="1" t="s">
        <v>22</v>
      </c>
      <c r="F2441" s="1">
        <v>2755</v>
      </c>
      <c r="G2441" s="1">
        <v>6</v>
      </c>
      <c r="H2441" s="1">
        <v>2761</v>
      </c>
      <c r="I2441" s="1">
        <v>0.21</v>
      </c>
      <c r="J2441" s="3" t="s">
        <v>16</v>
      </c>
    </row>
    <row r="2442" spans="1:10" x14ac:dyDescent="0.2">
      <c r="A2442" s="2">
        <v>2441</v>
      </c>
      <c r="B2442" s="1" t="s">
        <v>2684</v>
      </c>
      <c r="C2442" s="1" t="s">
        <v>2713</v>
      </c>
      <c r="D2442" s="1" t="s">
        <v>2718</v>
      </c>
      <c r="E2442" s="1" t="s">
        <v>2691</v>
      </c>
      <c r="F2442" s="1">
        <v>1735</v>
      </c>
      <c r="G2442" s="1">
        <v>4</v>
      </c>
      <c r="H2442" s="1">
        <v>1739</v>
      </c>
      <c r="I2442" s="1">
        <v>0.13</v>
      </c>
      <c r="J2442" s="3" t="s">
        <v>16</v>
      </c>
    </row>
    <row r="2443" spans="1:10" x14ac:dyDescent="0.2">
      <c r="A2443" s="2">
        <v>2442</v>
      </c>
      <c r="B2443" s="1" t="s">
        <v>2684</v>
      </c>
      <c r="C2443" s="1" t="s">
        <v>2713</v>
      </c>
      <c r="D2443" s="1" t="s">
        <v>2719</v>
      </c>
      <c r="E2443" s="1" t="s">
        <v>22</v>
      </c>
      <c r="F2443" s="1">
        <v>1552</v>
      </c>
      <c r="G2443" s="1">
        <v>4</v>
      </c>
      <c r="H2443" s="1">
        <v>1556</v>
      </c>
      <c r="I2443" s="1">
        <v>0.12</v>
      </c>
      <c r="J2443" s="3" t="s">
        <v>16</v>
      </c>
    </row>
    <row r="2444" spans="1:10" x14ac:dyDescent="0.2">
      <c r="A2444" s="2">
        <v>2443</v>
      </c>
      <c r="B2444" s="1" t="s">
        <v>2684</v>
      </c>
      <c r="C2444" s="1" t="s">
        <v>2713</v>
      </c>
      <c r="D2444" s="1" t="s">
        <v>2720</v>
      </c>
      <c r="E2444" s="1" t="s">
        <v>22</v>
      </c>
      <c r="F2444" s="1">
        <v>1466</v>
      </c>
      <c r="G2444" s="1">
        <v>8</v>
      </c>
      <c r="H2444" s="1">
        <v>1474</v>
      </c>
      <c r="I2444" s="1">
        <v>0.11</v>
      </c>
      <c r="J2444" s="3" t="s">
        <v>16</v>
      </c>
    </row>
    <row r="2445" spans="1:10" x14ac:dyDescent="0.2">
      <c r="A2445" s="2">
        <v>2444</v>
      </c>
      <c r="B2445" s="1" t="s">
        <v>2684</v>
      </c>
      <c r="C2445" s="1" t="s">
        <v>2713</v>
      </c>
      <c r="D2445" s="1" t="s">
        <v>2721</v>
      </c>
      <c r="E2445" s="1" t="s">
        <v>22</v>
      </c>
      <c r="F2445" s="1">
        <v>1162</v>
      </c>
      <c r="G2445" s="1" t="s">
        <v>33</v>
      </c>
      <c r="H2445" s="1">
        <v>1162</v>
      </c>
      <c r="I2445" s="1">
        <v>0.09</v>
      </c>
      <c r="J2445" s="3" t="s">
        <v>16</v>
      </c>
    </row>
    <row r="2446" spans="1:10" x14ac:dyDescent="0.2">
      <c r="A2446" s="2">
        <v>2445</v>
      </c>
      <c r="B2446" s="1" t="s">
        <v>2684</v>
      </c>
      <c r="C2446" s="1" t="s">
        <v>2713</v>
      </c>
      <c r="D2446" s="1" t="s">
        <v>2722</v>
      </c>
      <c r="E2446" s="1" t="s">
        <v>22</v>
      </c>
      <c r="F2446" s="1">
        <v>820</v>
      </c>
      <c r="G2446" s="1">
        <v>7</v>
      </c>
      <c r="H2446" s="1">
        <v>827</v>
      </c>
      <c r="I2446" s="1">
        <v>0.06</v>
      </c>
      <c r="J2446" s="3" t="s">
        <v>16</v>
      </c>
    </row>
    <row r="2447" spans="1:10" x14ac:dyDescent="0.2">
      <c r="A2447" s="2">
        <v>2446</v>
      </c>
      <c r="B2447" s="1" t="s">
        <v>2684</v>
      </c>
      <c r="C2447" s="1" t="s">
        <v>2713</v>
      </c>
      <c r="D2447" s="1" t="s">
        <v>2723</v>
      </c>
      <c r="E2447" s="1" t="s">
        <v>2709</v>
      </c>
      <c r="F2447" s="1">
        <v>766</v>
      </c>
      <c r="G2447" s="1">
        <v>13</v>
      </c>
      <c r="H2447" s="1">
        <v>779</v>
      </c>
      <c r="I2447" s="1">
        <v>0.06</v>
      </c>
      <c r="J2447" s="3" t="s">
        <v>16</v>
      </c>
    </row>
    <row r="2448" spans="1:10" x14ac:dyDescent="0.2">
      <c r="A2448" s="2">
        <v>2447</v>
      </c>
      <c r="B2448" s="1" t="s">
        <v>2684</v>
      </c>
      <c r="C2448" s="1" t="s">
        <v>2713</v>
      </c>
      <c r="D2448" s="1" t="s">
        <v>2724</v>
      </c>
      <c r="E2448" s="1" t="s">
        <v>31</v>
      </c>
      <c r="F2448" s="1">
        <v>700</v>
      </c>
      <c r="G2448" s="1">
        <v>7</v>
      </c>
      <c r="H2448" s="1">
        <v>707</v>
      </c>
      <c r="I2448" s="1">
        <v>0.05</v>
      </c>
      <c r="J2448" s="3" t="s">
        <v>16</v>
      </c>
    </row>
    <row r="2449" spans="1:10" x14ac:dyDescent="0.2">
      <c r="A2449" s="2">
        <v>2448</v>
      </c>
      <c r="B2449" s="1" t="s">
        <v>2684</v>
      </c>
      <c r="C2449" s="1" t="s">
        <v>2713</v>
      </c>
      <c r="D2449" s="1" t="s">
        <v>2725</v>
      </c>
      <c r="E2449" s="1" t="s">
        <v>22</v>
      </c>
      <c r="F2449" s="1">
        <v>688</v>
      </c>
      <c r="G2449" s="1">
        <v>7</v>
      </c>
      <c r="H2449" s="1">
        <v>695</v>
      </c>
      <c r="I2449" s="1">
        <v>0.05</v>
      </c>
      <c r="J2449" s="3" t="s">
        <v>16</v>
      </c>
    </row>
    <row r="2450" spans="1:10" x14ac:dyDescent="0.2">
      <c r="A2450" s="2">
        <v>2449</v>
      </c>
      <c r="B2450" s="1" t="s">
        <v>2684</v>
      </c>
      <c r="C2450" s="1" t="s">
        <v>2713</v>
      </c>
      <c r="D2450" s="1" t="s">
        <v>2726</v>
      </c>
      <c r="E2450" s="1" t="s">
        <v>2275</v>
      </c>
      <c r="F2450" s="1">
        <v>625</v>
      </c>
      <c r="G2450" s="1">
        <v>10</v>
      </c>
      <c r="H2450" s="1">
        <v>635</v>
      </c>
      <c r="I2450" s="1">
        <v>0.05</v>
      </c>
      <c r="J2450" s="3" t="s">
        <v>16</v>
      </c>
    </row>
    <row r="2451" spans="1:10" x14ac:dyDescent="0.2">
      <c r="A2451" s="2">
        <v>2450</v>
      </c>
      <c r="B2451" s="1" t="s">
        <v>2684</v>
      </c>
      <c r="C2451" s="1" t="s">
        <v>2713</v>
      </c>
      <c r="D2451" s="1" t="s">
        <v>2727</v>
      </c>
      <c r="E2451" s="1" t="s">
        <v>2728</v>
      </c>
      <c r="F2451" s="1">
        <v>594</v>
      </c>
      <c r="G2451" s="1">
        <v>7</v>
      </c>
      <c r="H2451" s="1">
        <v>601</v>
      </c>
      <c r="I2451" s="1">
        <v>0.05</v>
      </c>
      <c r="J2451" s="3" t="s">
        <v>16</v>
      </c>
    </row>
    <row r="2452" spans="1:10" x14ac:dyDescent="0.2">
      <c r="A2452" s="2">
        <v>2451</v>
      </c>
      <c r="B2452" s="1" t="s">
        <v>2684</v>
      </c>
      <c r="C2452" s="1" t="s">
        <v>2713</v>
      </c>
      <c r="D2452" s="1" t="s">
        <v>2729</v>
      </c>
      <c r="E2452" s="1" t="s">
        <v>2730</v>
      </c>
      <c r="F2452" s="1">
        <v>456</v>
      </c>
      <c r="G2452" s="1">
        <v>4</v>
      </c>
      <c r="H2452" s="1">
        <v>460</v>
      </c>
      <c r="I2452" s="1">
        <v>0.03</v>
      </c>
      <c r="J2452" s="3" t="s">
        <v>16</v>
      </c>
    </row>
    <row r="2453" spans="1:10" x14ac:dyDescent="0.2">
      <c r="A2453" s="2">
        <v>2452</v>
      </c>
      <c r="B2453" s="1" t="s">
        <v>2684</v>
      </c>
      <c r="C2453" s="1" t="s">
        <v>2713</v>
      </c>
      <c r="D2453" s="1" t="s">
        <v>2731</v>
      </c>
      <c r="E2453" s="1" t="s">
        <v>22</v>
      </c>
      <c r="F2453" s="1">
        <v>439</v>
      </c>
      <c r="G2453" s="1" t="s">
        <v>33</v>
      </c>
      <c r="H2453" s="1">
        <v>439</v>
      </c>
      <c r="I2453" s="1">
        <v>0.03</v>
      </c>
      <c r="J2453" s="3" t="s">
        <v>16</v>
      </c>
    </row>
    <row r="2454" spans="1:10" x14ac:dyDescent="0.2">
      <c r="A2454" s="2">
        <v>2453</v>
      </c>
      <c r="B2454" s="1" t="s">
        <v>2684</v>
      </c>
      <c r="C2454" s="1" t="s">
        <v>2713</v>
      </c>
      <c r="D2454" s="1" t="s">
        <v>2732</v>
      </c>
      <c r="E2454" s="1" t="s">
        <v>2733</v>
      </c>
      <c r="F2454" s="1">
        <v>428</v>
      </c>
      <c r="G2454" s="1">
        <v>1</v>
      </c>
      <c r="H2454" s="1">
        <v>429</v>
      </c>
      <c r="I2454" s="1">
        <v>0.03</v>
      </c>
      <c r="J2454" s="3" t="s">
        <v>16</v>
      </c>
    </row>
    <row r="2455" spans="1:10" x14ac:dyDescent="0.2">
      <c r="A2455" s="2">
        <v>2454</v>
      </c>
      <c r="B2455" s="1" t="s">
        <v>2684</v>
      </c>
      <c r="C2455" s="1" t="s">
        <v>2713</v>
      </c>
      <c r="D2455" s="1" t="s">
        <v>2734</v>
      </c>
      <c r="E2455" s="1" t="s">
        <v>2735</v>
      </c>
      <c r="F2455" s="1">
        <v>376</v>
      </c>
      <c r="G2455" s="1">
        <v>2</v>
      </c>
      <c r="H2455" s="1">
        <v>378</v>
      </c>
      <c r="I2455" s="1">
        <v>0.03</v>
      </c>
      <c r="J2455" s="3" t="s">
        <v>16</v>
      </c>
    </row>
    <row r="2456" spans="1:10" x14ac:dyDescent="0.2">
      <c r="A2456" s="2">
        <v>2455</v>
      </c>
      <c r="B2456" s="1" t="s">
        <v>2684</v>
      </c>
      <c r="C2456" s="1" t="s">
        <v>2713</v>
      </c>
      <c r="D2456" s="1" t="s">
        <v>2736</v>
      </c>
      <c r="E2456" s="1" t="s">
        <v>1322</v>
      </c>
      <c r="F2456" s="1">
        <v>324</v>
      </c>
      <c r="G2456" s="1">
        <v>3</v>
      </c>
      <c r="H2456" s="1">
        <v>327</v>
      </c>
      <c r="I2456" s="1">
        <v>0.02</v>
      </c>
      <c r="J2456" s="3" t="s">
        <v>16</v>
      </c>
    </row>
    <row r="2457" spans="1:10" x14ac:dyDescent="0.2">
      <c r="A2457" s="2">
        <v>2456</v>
      </c>
      <c r="B2457" s="1" t="s">
        <v>2684</v>
      </c>
      <c r="C2457" s="1" t="s">
        <v>2713</v>
      </c>
      <c r="D2457" s="1" t="s">
        <v>2737</v>
      </c>
      <c r="E2457" s="1" t="s">
        <v>2738</v>
      </c>
      <c r="F2457" s="1">
        <v>314</v>
      </c>
      <c r="G2457" s="1" t="s">
        <v>33</v>
      </c>
      <c r="H2457" s="1">
        <v>314</v>
      </c>
      <c r="I2457" s="1">
        <v>0.02</v>
      </c>
      <c r="J2457" s="3" t="s">
        <v>16</v>
      </c>
    </row>
    <row r="2458" spans="1:10" x14ac:dyDescent="0.2">
      <c r="A2458" s="2">
        <v>2457</v>
      </c>
      <c r="B2458" s="1" t="s">
        <v>2684</v>
      </c>
      <c r="C2458" s="1" t="s">
        <v>2713</v>
      </c>
      <c r="D2458" s="1" t="s">
        <v>2739</v>
      </c>
      <c r="E2458" s="1" t="s">
        <v>22</v>
      </c>
      <c r="F2458" s="1">
        <v>286</v>
      </c>
      <c r="G2458" s="1" t="s">
        <v>33</v>
      </c>
      <c r="H2458" s="1">
        <v>286</v>
      </c>
      <c r="I2458" s="1">
        <v>0.02</v>
      </c>
      <c r="J2458" s="3" t="s">
        <v>16</v>
      </c>
    </row>
    <row r="2459" spans="1:10" x14ac:dyDescent="0.2">
      <c r="A2459" s="2">
        <v>2458</v>
      </c>
      <c r="B2459" s="1" t="s">
        <v>2684</v>
      </c>
      <c r="C2459" s="1" t="s">
        <v>2713</v>
      </c>
      <c r="D2459" s="1" t="s">
        <v>2740</v>
      </c>
      <c r="E2459" s="1" t="s">
        <v>2741</v>
      </c>
      <c r="F2459" s="1">
        <v>270</v>
      </c>
      <c r="G2459" s="1">
        <v>4</v>
      </c>
      <c r="H2459" s="1">
        <v>274</v>
      </c>
      <c r="I2459" s="1">
        <v>0.02</v>
      </c>
      <c r="J2459" s="3" t="s">
        <v>16</v>
      </c>
    </row>
    <row r="2460" spans="1:10" x14ac:dyDescent="0.2">
      <c r="A2460" s="2">
        <v>2459</v>
      </c>
      <c r="B2460" s="1" t="s">
        <v>2684</v>
      </c>
      <c r="C2460" s="1" t="s">
        <v>2713</v>
      </c>
      <c r="D2460" s="1" t="s">
        <v>2742</v>
      </c>
      <c r="E2460" s="1" t="s">
        <v>22</v>
      </c>
      <c r="F2460" s="1">
        <v>170</v>
      </c>
      <c r="G2460" s="1">
        <v>1</v>
      </c>
      <c r="H2460" s="1">
        <v>171</v>
      </c>
      <c r="I2460" s="1">
        <v>0.01</v>
      </c>
      <c r="J2460" s="3" t="s">
        <v>16</v>
      </c>
    </row>
    <row r="2461" spans="1:10" x14ac:dyDescent="0.2">
      <c r="A2461" s="2">
        <v>2460</v>
      </c>
      <c r="B2461" s="1" t="s">
        <v>2684</v>
      </c>
      <c r="C2461" s="1" t="s">
        <v>2713</v>
      </c>
      <c r="D2461" s="1" t="s">
        <v>2743</v>
      </c>
      <c r="E2461" s="1" t="s">
        <v>22</v>
      </c>
      <c r="F2461" s="1">
        <v>158</v>
      </c>
      <c r="G2461" s="1">
        <v>2</v>
      </c>
      <c r="H2461" s="1">
        <v>160</v>
      </c>
      <c r="I2461" s="1">
        <v>0.01</v>
      </c>
      <c r="J2461" s="3" t="s">
        <v>16</v>
      </c>
    </row>
    <row r="2462" spans="1:10" x14ac:dyDescent="0.2">
      <c r="A2462" s="2">
        <v>2461</v>
      </c>
      <c r="B2462" s="1" t="s">
        <v>2684</v>
      </c>
      <c r="C2462" s="1" t="s">
        <v>2713</v>
      </c>
      <c r="D2462" s="1" t="s">
        <v>34</v>
      </c>
      <c r="E2462" s="1" t="s">
        <v>35</v>
      </c>
      <c r="F2462" s="1">
        <v>12103</v>
      </c>
      <c r="G2462" s="1">
        <v>23</v>
      </c>
      <c r="H2462" s="1">
        <v>12126</v>
      </c>
      <c r="I2462" s="1">
        <v>0.92</v>
      </c>
      <c r="J2462" s="3" t="s">
        <v>16</v>
      </c>
    </row>
    <row r="2463" spans="1:10" x14ac:dyDescent="0.2">
      <c r="A2463" s="2">
        <v>2462</v>
      </c>
      <c r="B2463" s="1" t="s">
        <v>2684</v>
      </c>
      <c r="C2463" s="1" t="s">
        <v>2744</v>
      </c>
      <c r="D2463" s="1" t="s">
        <v>2745</v>
      </c>
      <c r="E2463" s="1" t="s">
        <v>12</v>
      </c>
      <c r="F2463" s="1">
        <v>982805</v>
      </c>
      <c r="G2463" s="1">
        <v>3244</v>
      </c>
      <c r="H2463" s="1">
        <v>986049</v>
      </c>
      <c r="I2463" s="1">
        <v>56.27</v>
      </c>
      <c r="J2463" s="3" t="s">
        <v>13</v>
      </c>
    </row>
    <row r="2464" spans="1:10" x14ac:dyDescent="0.2">
      <c r="A2464" s="2">
        <v>2463</v>
      </c>
      <c r="B2464" s="1" t="s">
        <v>2684</v>
      </c>
      <c r="C2464" s="1" t="s">
        <v>2744</v>
      </c>
      <c r="D2464" s="1" t="s">
        <v>2746</v>
      </c>
      <c r="E2464" s="1" t="s">
        <v>15</v>
      </c>
      <c r="F2464" s="1">
        <v>725190</v>
      </c>
      <c r="G2464" s="1">
        <v>1383</v>
      </c>
      <c r="H2464" s="1">
        <v>726573</v>
      </c>
      <c r="I2464" s="1">
        <v>41.46</v>
      </c>
      <c r="J2464" s="3" t="s">
        <v>16</v>
      </c>
    </row>
    <row r="2465" spans="1:10" x14ac:dyDescent="0.2">
      <c r="A2465" s="2">
        <v>2464</v>
      </c>
      <c r="B2465" s="1" t="s">
        <v>2684</v>
      </c>
      <c r="C2465" s="1" t="s">
        <v>2744</v>
      </c>
      <c r="D2465" s="1" t="s">
        <v>2747</v>
      </c>
      <c r="E2465" s="1" t="s">
        <v>26</v>
      </c>
      <c r="F2465" s="1">
        <v>4614</v>
      </c>
      <c r="G2465" s="1">
        <v>17</v>
      </c>
      <c r="H2465" s="1">
        <v>4631</v>
      </c>
      <c r="I2465" s="1">
        <v>0.26</v>
      </c>
      <c r="J2465" s="3" t="s">
        <v>16</v>
      </c>
    </row>
    <row r="2466" spans="1:10" x14ac:dyDescent="0.2">
      <c r="A2466" s="2">
        <v>2465</v>
      </c>
      <c r="B2466" s="1" t="s">
        <v>2684</v>
      </c>
      <c r="C2466" s="1" t="s">
        <v>2744</v>
      </c>
      <c r="D2466" s="1" t="s">
        <v>2748</v>
      </c>
      <c r="E2466" s="1" t="s">
        <v>2691</v>
      </c>
      <c r="F2466" s="1">
        <v>3450</v>
      </c>
      <c r="G2466" s="1">
        <v>11</v>
      </c>
      <c r="H2466" s="1">
        <v>3461</v>
      </c>
      <c r="I2466" s="1">
        <v>0.2</v>
      </c>
      <c r="J2466" s="3" t="s">
        <v>16</v>
      </c>
    </row>
    <row r="2467" spans="1:10" x14ac:dyDescent="0.2">
      <c r="A2467" s="2">
        <v>2466</v>
      </c>
      <c r="B2467" s="1" t="s">
        <v>2684</v>
      </c>
      <c r="C2467" s="1" t="s">
        <v>2744</v>
      </c>
      <c r="D2467" s="1" t="s">
        <v>2749</v>
      </c>
      <c r="E2467" s="1" t="s">
        <v>2750</v>
      </c>
      <c r="F2467" s="1">
        <v>2676</v>
      </c>
      <c r="G2467" s="1">
        <v>2</v>
      </c>
      <c r="H2467" s="1">
        <v>2678</v>
      </c>
      <c r="I2467" s="1">
        <v>0.15</v>
      </c>
      <c r="J2467" s="3" t="s">
        <v>16</v>
      </c>
    </row>
    <row r="2468" spans="1:10" x14ac:dyDescent="0.2">
      <c r="A2468" s="2">
        <v>2467</v>
      </c>
      <c r="B2468" s="1" t="s">
        <v>2684</v>
      </c>
      <c r="C2468" s="1" t="s">
        <v>2744</v>
      </c>
      <c r="D2468" s="1" t="s">
        <v>2751</v>
      </c>
      <c r="E2468" s="1" t="s">
        <v>22</v>
      </c>
      <c r="F2468" s="1">
        <v>2091</v>
      </c>
      <c r="G2468" s="1">
        <v>3</v>
      </c>
      <c r="H2468" s="1">
        <v>2094</v>
      </c>
      <c r="I2468" s="1">
        <v>0.12</v>
      </c>
      <c r="J2468" s="3" t="s">
        <v>16</v>
      </c>
    </row>
    <row r="2469" spans="1:10" x14ac:dyDescent="0.2">
      <c r="A2469" s="2">
        <v>2468</v>
      </c>
      <c r="B2469" s="1" t="s">
        <v>2684</v>
      </c>
      <c r="C2469" s="1" t="s">
        <v>2744</v>
      </c>
      <c r="D2469" s="1" t="s">
        <v>2752</v>
      </c>
      <c r="E2469" s="1" t="s">
        <v>22</v>
      </c>
      <c r="F2469" s="1">
        <v>1896</v>
      </c>
      <c r="G2469" s="1">
        <v>7</v>
      </c>
      <c r="H2469" s="1">
        <v>1903</v>
      </c>
      <c r="I2469" s="1">
        <v>0.11</v>
      </c>
      <c r="J2469" s="3" t="s">
        <v>16</v>
      </c>
    </row>
    <row r="2470" spans="1:10" x14ac:dyDescent="0.2">
      <c r="A2470" s="2">
        <v>2469</v>
      </c>
      <c r="B2470" s="1" t="s">
        <v>2684</v>
      </c>
      <c r="C2470" s="1" t="s">
        <v>2744</v>
      </c>
      <c r="D2470" s="1" t="s">
        <v>2753</v>
      </c>
      <c r="E2470" s="1" t="s">
        <v>22</v>
      </c>
      <c r="F2470" s="1">
        <v>1716</v>
      </c>
      <c r="G2470" s="1">
        <v>4</v>
      </c>
      <c r="H2470" s="1">
        <v>1720</v>
      </c>
      <c r="I2470" s="1">
        <v>0.1</v>
      </c>
      <c r="J2470" s="3" t="s">
        <v>16</v>
      </c>
    </row>
    <row r="2471" spans="1:10" x14ac:dyDescent="0.2">
      <c r="A2471" s="2">
        <v>2470</v>
      </c>
      <c r="B2471" s="1" t="s">
        <v>2684</v>
      </c>
      <c r="C2471" s="1" t="s">
        <v>2744</v>
      </c>
      <c r="D2471" s="1" t="s">
        <v>2754</v>
      </c>
      <c r="E2471" s="1" t="s">
        <v>22</v>
      </c>
      <c r="F2471" s="1">
        <v>1363</v>
      </c>
      <c r="G2471" s="1">
        <v>2</v>
      </c>
      <c r="H2471" s="1">
        <v>1365</v>
      </c>
      <c r="I2471" s="1">
        <v>0.08</v>
      </c>
      <c r="J2471" s="3" t="s">
        <v>16</v>
      </c>
    </row>
    <row r="2472" spans="1:10" x14ac:dyDescent="0.2">
      <c r="A2472" s="2">
        <v>2471</v>
      </c>
      <c r="B2472" s="1" t="s">
        <v>2684</v>
      </c>
      <c r="C2472" s="1" t="s">
        <v>2744</v>
      </c>
      <c r="D2472" s="1" t="s">
        <v>2755</v>
      </c>
      <c r="E2472" s="1" t="s">
        <v>22</v>
      </c>
      <c r="F2472" s="1">
        <v>1272</v>
      </c>
      <c r="G2472" s="1">
        <v>8</v>
      </c>
      <c r="H2472" s="1">
        <v>1280</v>
      </c>
      <c r="I2472" s="1">
        <v>7.0000000000000007E-2</v>
      </c>
      <c r="J2472" s="3" t="s">
        <v>16</v>
      </c>
    </row>
    <row r="2473" spans="1:10" x14ac:dyDescent="0.2">
      <c r="A2473" s="2">
        <v>2472</v>
      </c>
      <c r="B2473" s="1" t="s">
        <v>2684</v>
      </c>
      <c r="C2473" s="1" t="s">
        <v>2744</v>
      </c>
      <c r="D2473" s="1" t="s">
        <v>2756</v>
      </c>
      <c r="E2473" s="1" t="s">
        <v>2741</v>
      </c>
      <c r="F2473" s="1">
        <v>1072</v>
      </c>
      <c r="G2473" s="1">
        <v>5</v>
      </c>
      <c r="H2473" s="1">
        <v>1077</v>
      </c>
      <c r="I2473" s="1">
        <v>0.06</v>
      </c>
      <c r="J2473" s="3" t="s">
        <v>16</v>
      </c>
    </row>
    <row r="2474" spans="1:10" x14ac:dyDescent="0.2">
      <c r="A2474" s="2">
        <v>2473</v>
      </c>
      <c r="B2474" s="1" t="s">
        <v>2684</v>
      </c>
      <c r="C2474" s="1" t="s">
        <v>2744</v>
      </c>
      <c r="D2474" s="1" t="s">
        <v>2757</v>
      </c>
      <c r="E2474" s="1" t="s">
        <v>31</v>
      </c>
      <c r="F2474" s="1">
        <v>972</v>
      </c>
      <c r="G2474" s="1">
        <v>5</v>
      </c>
      <c r="H2474" s="1">
        <v>977</v>
      </c>
      <c r="I2474" s="1">
        <v>0.06</v>
      </c>
      <c r="J2474" s="3" t="s">
        <v>16</v>
      </c>
    </row>
    <row r="2475" spans="1:10" x14ac:dyDescent="0.2">
      <c r="A2475" s="2">
        <v>2474</v>
      </c>
      <c r="B2475" s="1" t="s">
        <v>2684</v>
      </c>
      <c r="C2475" s="1" t="s">
        <v>2744</v>
      </c>
      <c r="D2475" s="1" t="s">
        <v>2758</v>
      </c>
      <c r="E2475" s="1" t="s">
        <v>22</v>
      </c>
      <c r="F2475" s="1">
        <v>857</v>
      </c>
      <c r="G2475" s="1">
        <v>4</v>
      </c>
      <c r="H2475" s="1">
        <v>861</v>
      </c>
      <c r="I2475" s="1">
        <v>0.05</v>
      </c>
      <c r="J2475" s="3" t="s">
        <v>16</v>
      </c>
    </row>
    <row r="2476" spans="1:10" x14ac:dyDescent="0.2">
      <c r="A2476" s="2">
        <v>2475</v>
      </c>
      <c r="B2476" s="1" t="s">
        <v>2684</v>
      </c>
      <c r="C2476" s="1" t="s">
        <v>2744</v>
      </c>
      <c r="D2476" s="1" t="s">
        <v>2759</v>
      </c>
      <c r="E2476" s="1" t="s">
        <v>22</v>
      </c>
      <c r="F2476" s="1">
        <v>831</v>
      </c>
      <c r="G2476" s="1" t="s">
        <v>33</v>
      </c>
      <c r="H2476" s="1">
        <v>831</v>
      </c>
      <c r="I2476" s="1">
        <v>0.05</v>
      </c>
      <c r="J2476" s="3" t="s">
        <v>16</v>
      </c>
    </row>
    <row r="2477" spans="1:10" x14ac:dyDescent="0.2">
      <c r="A2477" s="2">
        <v>2476</v>
      </c>
      <c r="B2477" s="1" t="s">
        <v>2684</v>
      </c>
      <c r="C2477" s="1" t="s">
        <v>2744</v>
      </c>
      <c r="D2477" s="1" t="s">
        <v>2760</v>
      </c>
      <c r="E2477" s="1" t="s">
        <v>2709</v>
      </c>
      <c r="F2477" s="1">
        <v>813</v>
      </c>
      <c r="G2477" s="1">
        <v>4</v>
      </c>
      <c r="H2477" s="1">
        <v>817</v>
      </c>
      <c r="I2477" s="1">
        <v>0.05</v>
      </c>
      <c r="J2477" s="3" t="s">
        <v>16</v>
      </c>
    </row>
    <row r="2478" spans="1:10" x14ac:dyDescent="0.2">
      <c r="A2478" s="2">
        <v>2477</v>
      </c>
      <c r="B2478" s="1" t="s">
        <v>2684</v>
      </c>
      <c r="C2478" s="1" t="s">
        <v>2744</v>
      </c>
      <c r="D2478" s="1" t="s">
        <v>2761</v>
      </c>
      <c r="E2478" s="1" t="s">
        <v>22</v>
      </c>
      <c r="F2478" s="1">
        <v>650</v>
      </c>
      <c r="G2478" s="1">
        <v>7</v>
      </c>
      <c r="H2478" s="1">
        <v>657</v>
      </c>
      <c r="I2478" s="1">
        <v>0.04</v>
      </c>
      <c r="J2478" s="3" t="s">
        <v>16</v>
      </c>
    </row>
    <row r="2479" spans="1:10" x14ac:dyDescent="0.2">
      <c r="A2479" s="2">
        <v>2478</v>
      </c>
      <c r="B2479" s="1" t="s">
        <v>2684</v>
      </c>
      <c r="C2479" s="1" t="s">
        <v>2744</v>
      </c>
      <c r="D2479" s="1" t="s">
        <v>2762</v>
      </c>
      <c r="E2479" s="1" t="s">
        <v>2275</v>
      </c>
      <c r="F2479" s="1">
        <v>556</v>
      </c>
      <c r="G2479" s="1">
        <v>3</v>
      </c>
      <c r="H2479" s="1">
        <v>559</v>
      </c>
      <c r="I2479" s="1">
        <v>0.03</v>
      </c>
      <c r="J2479" s="3" t="s">
        <v>16</v>
      </c>
    </row>
    <row r="2480" spans="1:10" x14ac:dyDescent="0.2">
      <c r="A2480" s="2">
        <v>2479</v>
      </c>
      <c r="B2480" s="1" t="s">
        <v>2684</v>
      </c>
      <c r="C2480" s="1" t="s">
        <v>2744</v>
      </c>
      <c r="D2480" s="1" t="s">
        <v>2763</v>
      </c>
      <c r="E2480" s="1" t="s">
        <v>60</v>
      </c>
      <c r="F2480" s="1">
        <v>422</v>
      </c>
      <c r="G2480" s="1">
        <v>3</v>
      </c>
      <c r="H2480" s="1">
        <v>425</v>
      </c>
      <c r="I2480" s="1">
        <v>0.02</v>
      </c>
      <c r="J2480" s="3" t="s">
        <v>16</v>
      </c>
    </row>
    <row r="2481" spans="1:10" x14ac:dyDescent="0.2">
      <c r="A2481" s="2">
        <v>2480</v>
      </c>
      <c r="B2481" s="1" t="s">
        <v>2684</v>
      </c>
      <c r="C2481" s="1" t="s">
        <v>2744</v>
      </c>
      <c r="D2481" s="1" t="s">
        <v>2764</v>
      </c>
      <c r="E2481" s="1" t="s">
        <v>2765</v>
      </c>
      <c r="F2481" s="1">
        <v>356</v>
      </c>
      <c r="G2481" s="1">
        <v>3</v>
      </c>
      <c r="H2481" s="1">
        <v>359</v>
      </c>
      <c r="I2481" s="1">
        <v>0.02</v>
      </c>
      <c r="J2481" s="3" t="s">
        <v>16</v>
      </c>
    </row>
    <row r="2482" spans="1:10" x14ac:dyDescent="0.2">
      <c r="A2482" s="2">
        <v>2481</v>
      </c>
      <c r="B2482" s="1" t="s">
        <v>2684</v>
      </c>
      <c r="C2482" s="1" t="s">
        <v>2744</v>
      </c>
      <c r="D2482" s="1" t="s">
        <v>2766</v>
      </c>
      <c r="E2482" s="1" t="s">
        <v>214</v>
      </c>
      <c r="F2482" s="1">
        <v>315</v>
      </c>
      <c r="G2482" s="1">
        <v>5</v>
      </c>
      <c r="H2482" s="1">
        <v>320</v>
      </c>
      <c r="I2482" s="1">
        <v>0.02</v>
      </c>
      <c r="J2482" s="3" t="s">
        <v>16</v>
      </c>
    </row>
    <row r="2483" spans="1:10" x14ac:dyDescent="0.2">
      <c r="A2483" s="2">
        <v>2482</v>
      </c>
      <c r="B2483" s="1" t="s">
        <v>2684</v>
      </c>
      <c r="C2483" s="1" t="s">
        <v>2744</v>
      </c>
      <c r="D2483" s="1" t="s">
        <v>2767</v>
      </c>
      <c r="E2483" s="1" t="s">
        <v>2768</v>
      </c>
      <c r="F2483" s="1">
        <v>313</v>
      </c>
      <c r="G2483" s="1" t="s">
        <v>33</v>
      </c>
      <c r="H2483" s="1">
        <v>313</v>
      </c>
      <c r="I2483" s="1">
        <v>0.02</v>
      </c>
      <c r="J2483" s="3" t="s">
        <v>16</v>
      </c>
    </row>
    <row r="2484" spans="1:10" x14ac:dyDescent="0.2">
      <c r="A2484" s="2">
        <v>2483</v>
      </c>
      <c r="B2484" s="1" t="s">
        <v>2684</v>
      </c>
      <c r="C2484" s="1" t="s">
        <v>2744</v>
      </c>
      <c r="D2484" s="1" t="s">
        <v>34</v>
      </c>
      <c r="E2484" s="1" t="s">
        <v>35</v>
      </c>
      <c r="F2484" s="1">
        <v>13499</v>
      </c>
      <c r="G2484" s="1">
        <v>55</v>
      </c>
      <c r="H2484" s="1">
        <v>13554</v>
      </c>
      <c r="I2484" s="1">
        <v>0.77</v>
      </c>
      <c r="J2484" s="3" t="s">
        <v>16</v>
      </c>
    </row>
    <row r="2485" spans="1:10" x14ac:dyDescent="0.2">
      <c r="A2485" s="2">
        <v>2484</v>
      </c>
      <c r="B2485" s="1" t="s">
        <v>2684</v>
      </c>
      <c r="C2485" s="1" t="s">
        <v>2769</v>
      </c>
      <c r="D2485" s="1" t="s">
        <v>2770</v>
      </c>
      <c r="E2485" s="1" t="s">
        <v>12</v>
      </c>
      <c r="F2485" s="1">
        <v>1075553</v>
      </c>
      <c r="G2485" s="1">
        <v>3449</v>
      </c>
      <c r="H2485" s="1">
        <v>1079002</v>
      </c>
      <c r="I2485" s="1">
        <v>56.21</v>
      </c>
      <c r="J2485" s="3" t="s">
        <v>13</v>
      </c>
    </row>
    <row r="2486" spans="1:10" x14ac:dyDescent="0.2">
      <c r="A2486" s="2">
        <v>2485</v>
      </c>
      <c r="B2486" s="1" t="s">
        <v>2684</v>
      </c>
      <c r="C2486" s="1" t="s">
        <v>2769</v>
      </c>
      <c r="D2486" s="1" t="s">
        <v>2771</v>
      </c>
      <c r="E2486" s="1" t="s">
        <v>15</v>
      </c>
      <c r="F2486" s="1">
        <v>807459</v>
      </c>
      <c r="G2486" s="1">
        <v>1896</v>
      </c>
      <c r="H2486" s="1">
        <v>809355</v>
      </c>
      <c r="I2486" s="1">
        <v>42.16</v>
      </c>
      <c r="J2486" s="3" t="s">
        <v>16</v>
      </c>
    </row>
    <row r="2487" spans="1:10" x14ac:dyDescent="0.2">
      <c r="A2487" s="2">
        <v>2486</v>
      </c>
      <c r="B2487" s="1" t="s">
        <v>2684</v>
      </c>
      <c r="C2487" s="1" t="s">
        <v>2769</v>
      </c>
      <c r="D2487" s="1" t="s">
        <v>2772</v>
      </c>
      <c r="E2487" s="1" t="s">
        <v>2691</v>
      </c>
      <c r="F2487" s="1">
        <v>6191</v>
      </c>
      <c r="G2487" s="1">
        <v>11</v>
      </c>
      <c r="H2487" s="1">
        <v>6202</v>
      </c>
      <c r="I2487" s="1">
        <v>0.32</v>
      </c>
      <c r="J2487" s="3" t="s">
        <v>16</v>
      </c>
    </row>
    <row r="2488" spans="1:10" x14ac:dyDescent="0.2">
      <c r="A2488" s="2">
        <v>2487</v>
      </c>
      <c r="B2488" s="1" t="s">
        <v>2684</v>
      </c>
      <c r="C2488" s="1" t="s">
        <v>2769</v>
      </c>
      <c r="D2488" s="1" t="s">
        <v>2773</v>
      </c>
      <c r="E2488" s="1" t="s">
        <v>22</v>
      </c>
      <c r="F2488" s="1">
        <v>3231</v>
      </c>
      <c r="G2488" s="1">
        <v>5</v>
      </c>
      <c r="H2488" s="1">
        <v>3236</v>
      </c>
      <c r="I2488" s="1">
        <v>0.17</v>
      </c>
      <c r="J2488" s="3" t="s">
        <v>16</v>
      </c>
    </row>
    <row r="2489" spans="1:10" x14ac:dyDescent="0.2">
      <c r="A2489" s="2">
        <v>2488</v>
      </c>
      <c r="B2489" s="1" t="s">
        <v>2684</v>
      </c>
      <c r="C2489" s="1" t="s">
        <v>2769</v>
      </c>
      <c r="D2489" s="1" t="s">
        <v>2774</v>
      </c>
      <c r="E2489" s="1" t="s">
        <v>31</v>
      </c>
      <c r="F2489" s="1">
        <v>1768</v>
      </c>
      <c r="G2489" s="1">
        <v>6</v>
      </c>
      <c r="H2489" s="1">
        <v>1774</v>
      </c>
      <c r="I2489" s="1">
        <v>0.09</v>
      </c>
      <c r="J2489" s="3" t="s">
        <v>16</v>
      </c>
    </row>
    <row r="2490" spans="1:10" x14ac:dyDescent="0.2">
      <c r="A2490" s="2">
        <v>2489</v>
      </c>
      <c r="B2490" s="1" t="s">
        <v>2684</v>
      </c>
      <c r="C2490" s="1" t="s">
        <v>2769</v>
      </c>
      <c r="D2490" s="1" t="s">
        <v>2775</v>
      </c>
      <c r="E2490" s="1" t="s">
        <v>22</v>
      </c>
      <c r="F2490" s="1">
        <v>1468</v>
      </c>
      <c r="G2490" s="1">
        <v>4</v>
      </c>
      <c r="H2490" s="1">
        <v>1472</v>
      </c>
      <c r="I2490" s="1">
        <v>0.08</v>
      </c>
      <c r="J2490" s="3" t="s">
        <v>16</v>
      </c>
    </row>
    <row r="2491" spans="1:10" x14ac:dyDescent="0.2">
      <c r="A2491" s="2">
        <v>2490</v>
      </c>
      <c r="B2491" s="1" t="s">
        <v>2684</v>
      </c>
      <c r="C2491" s="1" t="s">
        <v>2769</v>
      </c>
      <c r="D2491" s="1" t="s">
        <v>2776</v>
      </c>
      <c r="E2491" s="1" t="s">
        <v>54</v>
      </c>
      <c r="F2491" s="1">
        <v>1396</v>
      </c>
      <c r="G2491" s="1">
        <v>6</v>
      </c>
      <c r="H2491" s="1">
        <v>1402</v>
      </c>
      <c r="I2491" s="1">
        <v>7.0000000000000007E-2</v>
      </c>
      <c r="J2491" s="3" t="s">
        <v>16</v>
      </c>
    </row>
    <row r="2492" spans="1:10" x14ac:dyDescent="0.2">
      <c r="A2492" s="2">
        <v>2491</v>
      </c>
      <c r="B2492" s="1" t="s">
        <v>2684</v>
      </c>
      <c r="C2492" s="1" t="s">
        <v>2769</v>
      </c>
      <c r="D2492" s="1" t="s">
        <v>2777</v>
      </c>
      <c r="E2492" s="1" t="s">
        <v>2778</v>
      </c>
      <c r="F2492" s="1">
        <v>1350</v>
      </c>
      <c r="G2492" s="1">
        <v>50</v>
      </c>
      <c r="H2492" s="1">
        <v>1400</v>
      </c>
      <c r="I2492" s="1">
        <v>7.0000000000000007E-2</v>
      </c>
      <c r="J2492" s="3" t="s">
        <v>16</v>
      </c>
    </row>
    <row r="2493" spans="1:10" x14ac:dyDescent="0.2">
      <c r="A2493" s="2">
        <v>2492</v>
      </c>
      <c r="B2493" s="1" t="s">
        <v>2684</v>
      </c>
      <c r="C2493" s="1" t="s">
        <v>2769</v>
      </c>
      <c r="D2493" s="1" t="s">
        <v>2779</v>
      </c>
      <c r="E2493" s="1" t="s">
        <v>2730</v>
      </c>
      <c r="F2493" s="1">
        <v>1052</v>
      </c>
      <c r="G2493" s="1">
        <v>14</v>
      </c>
      <c r="H2493" s="1">
        <v>1066</v>
      </c>
      <c r="I2493" s="1">
        <v>0.06</v>
      </c>
      <c r="J2493" s="3" t="s">
        <v>16</v>
      </c>
    </row>
    <row r="2494" spans="1:10" x14ac:dyDescent="0.2">
      <c r="A2494" s="2">
        <v>2493</v>
      </c>
      <c r="B2494" s="1" t="s">
        <v>2684</v>
      </c>
      <c r="C2494" s="1" t="s">
        <v>2769</v>
      </c>
      <c r="D2494" s="1" t="s">
        <v>2780</v>
      </c>
      <c r="E2494" s="1" t="s">
        <v>2709</v>
      </c>
      <c r="F2494" s="1">
        <v>817</v>
      </c>
      <c r="G2494" s="1">
        <v>4</v>
      </c>
      <c r="H2494" s="1">
        <v>821</v>
      </c>
      <c r="I2494" s="1">
        <v>0.04</v>
      </c>
      <c r="J2494" s="3" t="s">
        <v>16</v>
      </c>
    </row>
    <row r="2495" spans="1:10" x14ac:dyDescent="0.2">
      <c r="A2495" s="2">
        <v>2494</v>
      </c>
      <c r="B2495" s="1" t="s">
        <v>2684</v>
      </c>
      <c r="C2495" s="1" t="s">
        <v>2769</v>
      </c>
      <c r="D2495" s="1" t="s">
        <v>2781</v>
      </c>
      <c r="E2495" s="1" t="s">
        <v>22</v>
      </c>
      <c r="F2495" s="1">
        <v>809</v>
      </c>
      <c r="G2495" s="1">
        <v>4</v>
      </c>
      <c r="H2495" s="1">
        <v>813</v>
      </c>
      <c r="I2495" s="1">
        <v>0.04</v>
      </c>
      <c r="J2495" s="3" t="s">
        <v>16</v>
      </c>
    </row>
    <row r="2496" spans="1:10" x14ac:dyDescent="0.2">
      <c r="A2496" s="2">
        <v>2495</v>
      </c>
      <c r="B2496" s="1" t="s">
        <v>2684</v>
      </c>
      <c r="C2496" s="1" t="s">
        <v>2769</v>
      </c>
      <c r="D2496" s="1" t="s">
        <v>2782</v>
      </c>
      <c r="E2496" s="1" t="s">
        <v>2783</v>
      </c>
      <c r="F2496" s="1">
        <v>792</v>
      </c>
      <c r="G2496" s="1">
        <v>6</v>
      </c>
      <c r="H2496" s="1">
        <v>798</v>
      </c>
      <c r="I2496" s="1">
        <v>0.04</v>
      </c>
      <c r="J2496" s="3" t="s">
        <v>16</v>
      </c>
    </row>
    <row r="2497" spans="1:10" x14ac:dyDescent="0.2">
      <c r="A2497" s="2">
        <v>2496</v>
      </c>
      <c r="B2497" s="1" t="s">
        <v>2684</v>
      </c>
      <c r="C2497" s="1" t="s">
        <v>2769</v>
      </c>
      <c r="D2497" s="1" t="s">
        <v>2784</v>
      </c>
      <c r="E2497" s="1" t="s">
        <v>1052</v>
      </c>
      <c r="F2497" s="1">
        <v>546</v>
      </c>
      <c r="G2497" s="1">
        <v>38</v>
      </c>
      <c r="H2497" s="1">
        <v>584</v>
      </c>
      <c r="I2497" s="1">
        <v>0.03</v>
      </c>
      <c r="J2497" s="3" t="s">
        <v>16</v>
      </c>
    </row>
    <row r="2498" spans="1:10" x14ac:dyDescent="0.2">
      <c r="A2498" s="2">
        <v>2497</v>
      </c>
      <c r="B2498" s="1" t="s">
        <v>2684</v>
      </c>
      <c r="C2498" s="1" t="s">
        <v>2769</v>
      </c>
      <c r="D2498" s="1" t="s">
        <v>2785</v>
      </c>
      <c r="E2498" s="1" t="s">
        <v>2733</v>
      </c>
      <c r="F2498" s="1">
        <v>486</v>
      </c>
      <c r="G2498" s="1" t="s">
        <v>33</v>
      </c>
      <c r="H2498" s="1">
        <v>486</v>
      </c>
      <c r="I2498" s="1">
        <v>0.03</v>
      </c>
      <c r="J2498" s="3" t="s">
        <v>16</v>
      </c>
    </row>
    <row r="2499" spans="1:10" x14ac:dyDescent="0.2">
      <c r="A2499" s="2">
        <v>2498</v>
      </c>
      <c r="B2499" s="1" t="s">
        <v>2684</v>
      </c>
      <c r="C2499" s="1" t="s">
        <v>2769</v>
      </c>
      <c r="D2499" s="1" t="s">
        <v>2786</v>
      </c>
      <c r="E2499" s="1" t="s">
        <v>203</v>
      </c>
      <c r="F2499" s="1">
        <v>473</v>
      </c>
      <c r="G2499" s="1">
        <v>7</v>
      </c>
      <c r="H2499" s="1">
        <v>480</v>
      </c>
      <c r="I2499" s="1">
        <v>0.03</v>
      </c>
      <c r="J2499" s="3" t="s">
        <v>16</v>
      </c>
    </row>
    <row r="2500" spans="1:10" x14ac:dyDescent="0.2">
      <c r="A2500" s="2">
        <v>2499</v>
      </c>
      <c r="B2500" s="1" t="s">
        <v>2684</v>
      </c>
      <c r="C2500" s="1" t="s">
        <v>2769</v>
      </c>
      <c r="D2500" s="1" t="s">
        <v>34</v>
      </c>
      <c r="E2500" s="1" t="s">
        <v>35</v>
      </c>
      <c r="F2500" s="1">
        <v>10633</v>
      </c>
      <c r="G2500" s="1">
        <v>16</v>
      </c>
      <c r="H2500" s="1">
        <v>10649</v>
      </c>
      <c r="I2500" s="1">
        <v>0.55000000000000004</v>
      </c>
      <c r="J2500" s="3" t="s">
        <v>16</v>
      </c>
    </row>
    <row r="2501" spans="1:10" x14ac:dyDescent="0.2">
      <c r="A2501" s="2">
        <v>2500</v>
      </c>
      <c r="B2501" s="1" t="s">
        <v>2684</v>
      </c>
      <c r="C2501" s="1" t="s">
        <v>2787</v>
      </c>
      <c r="D2501" s="1" t="s">
        <v>2788</v>
      </c>
      <c r="E2501" s="1" t="s">
        <v>12</v>
      </c>
      <c r="F2501" s="1">
        <v>747780</v>
      </c>
      <c r="G2501" s="1">
        <v>3050</v>
      </c>
      <c r="H2501" s="1">
        <v>750830</v>
      </c>
      <c r="I2501" s="1">
        <v>60.1</v>
      </c>
      <c r="J2501" s="3" t="s">
        <v>13</v>
      </c>
    </row>
    <row r="2502" spans="1:10" x14ac:dyDescent="0.2">
      <c r="A2502" s="2">
        <v>2501</v>
      </c>
      <c r="B2502" s="1" t="s">
        <v>2684</v>
      </c>
      <c r="C2502" s="1" t="s">
        <v>2787</v>
      </c>
      <c r="D2502" s="1" t="s">
        <v>2789</v>
      </c>
      <c r="E2502" s="1" t="s">
        <v>15</v>
      </c>
      <c r="F2502" s="1">
        <v>472754</v>
      </c>
      <c r="G2502" s="1">
        <v>993</v>
      </c>
      <c r="H2502" s="1">
        <v>473747</v>
      </c>
      <c r="I2502" s="1">
        <v>37.92</v>
      </c>
      <c r="J2502" s="3" t="s">
        <v>16</v>
      </c>
    </row>
    <row r="2503" spans="1:10" x14ac:dyDescent="0.2">
      <c r="A2503" s="2">
        <v>2502</v>
      </c>
      <c r="B2503" s="1" t="s">
        <v>2684</v>
      </c>
      <c r="C2503" s="1" t="s">
        <v>2787</v>
      </c>
      <c r="D2503" s="1" t="s">
        <v>2790</v>
      </c>
      <c r="E2503" s="1" t="s">
        <v>26</v>
      </c>
      <c r="F2503" s="1">
        <v>2416</v>
      </c>
      <c r="G2503" s="1">
        <v>9</v>
      </c>
      <c r="H2503" s="1">
        <v>2425</v>
      </c>
      <c r="I2503" s="1">
        <v>0.19</v>
      </c>
      <c r="J2503" s="3" t="s">
        <v>16</v>
      </c>
    </row>
    <row r="2504" spans="1:10" x14ac:dyDescent="0.2">
      <c r="A2504" s="2">
        <v>2503</v>
      </c>
      <c r="B2504" s="1" t="s">
        <v>2684</v>
      </c>
      <c r="C2504" s="1" t="s">
        <v>2787</v>
      </c>
      <c r="D2504" s="1" t="s">
        <v>2791</v>
      </c>
      <c r="E2504" s="1" t="s">
        <v>22</v>
      </c>
      <c r="F2504" s="1">
        <v>1962</v>
      </c>
      <c r="G2504" s="1">
        <v>6</v>
      </c>
      <c r="H2504" s="1">
        <v>1968</v>
      </c>
      <c r="I2504" s="1">
        <v>0.16</v>
      </c>
      <c r="J2504" s="3" t="s">
        <v>16</v>
      </c>
    </row>
    <row r="2505" spans="1:10" x14ac:dyDescent="0.2">
      <c r="A2505" s="2">
        <v>2504</v>
      </c>
      <c r="B2505" s="1" t="s">
        <v>2684</v>
      </c>
      <c r="C2505" s="1" t="s">
        <v>2787</v>
      </c>
      <c r="D2505" s="1" t="s">
        <v>2792</v>
      </c>
      <c r="E2505" s="1" t="s">
        <v>2793</v>
      </c>
      <c r="F2505" s="1">
        <v>1857</v>
      </c>
      <c r="G2505" s="1">
        <v>10</v>
      </c>
      <c r="H2505" s="1">
        <v>1867</v>
      </c>
      <c r="I2505" s="1">
        <v>0.15</v>
      </c>
      <c r="J2505" s="3" t="s">
        <v>16</v>
      </c>
    </row>
    <row r="2506" spans="1:10" x14ac:dyDescent="0.2">
      <c r="A2506" s="2">
        <v>2505</v>
      </c>
      <c r="B2506" s="1" t="s">
        <v>2684</v>
      </c>
      <c r="C2506" s="1" t="s">
        <v>2787</v>
      </c>
      <c r="D2506" s="1" t="s">
        <v>2794</v>
      </c>
      <c r="E2506" s="1" t="s">
        <v>2795</v>
      </c>
      <c r="F2506" s="1">
        <v>1390</v>
      </c>
      <c r="G2506" s="1">
        <v>3</v>
      </c>
      <c r="H2506" s="1">
        <v>1393</v>
      </c>
      <c r="I2506" s="1">
        <v>0.11</v>
      </c>
      <c r="J2506" s="3" t="s">
        <v>16</v>
      </c>
    </row>
    <row r="2507" spans="1:10" x14ac:dyDescent="0.2">
      <c r="A2507" s="2">
        <v>2506</v>
      </c>
      <c r="B2507" s="1" t="s">
        <v>2684</v>
      </c>
      <c r="C2507" s="1" t="s">
        <v>2787</v>
      </c>
      <c r="D2507" s="1" t="s">
        <v>2796</v>
      </c>
      <c r="E2507" s="1" t="s">
        <v>22</v>
      </c>
      <c r="F2507" s="1">
        <v>1147</v>
      </c>
      <c r="G2507" s="1">
        <v>3</v>
      </c>
      <c r="H2507" s="1">
        <v>1150</v>
      </c>
      <c r="I2507" s="1">
        <v>0.09</v>
      </c>
      <c r="J2507" s="3" t="s">
        <v>16</v>
      </c>
    </row>
    <row r="2508" spans="1:10" x14ac:dyDescent="0.2">
      <c r="A2508" s="2">
        <v>2507</v>
      </c>
      <c r="B2508" s="1" t="s">
        <v>2684</v>
      </c>
      <c r="C2508" s="1" t="s">
        <v>2787</v>
      </c>
      <c r="D2508" s="1" t="s">
        <v>2797</v>
      </c>
      <c r="E2508" s="1" t="s">
        <v>2691</v>
      </c>
      <c r="F2508" s="1">
        <v>1106</v>
      </c>
      <c r="G2508" s="1">
        <v>4</v>
      </c>
      <c r="H2508" s="1">
        <v>1110</v>
      </c>
      <c r="I2508" s="1">
        <v>0.09</v>
      </c>
      <c r="J2508" s="3" t="s">
        <v>16</v>
      </c>
    </row>
    <row r="2509" spans="1:10" x14ac:dyDescent="0.2">
      <c r="A2509" s="2">
        <v>2508</v>
      </c>
      <c r="B2509" s="1" t="s">
        <v>2684</v>
      </c>
      <c r="C2509" s="1" t="s">
        <v>2787</v>
      </c>
      <c r="D2509" s="1" t="s">
        <v>2798</v>
      </c>
      <c r="E2509" s="1" t="s">
        <v>22</v>
      </c>
      <c r="F2509" s="1">
        <v>940</v>
      </c>
      <c r="G2509" s="1">
        <v>2</v>
      </c>
      <c r="H2509" s="1">
        <v>942</v>
      </c>
      <c r="I2509" s="1">
        <v>0.08</v>
      </c>
      <c r="J2509" s="3" t="s">
        <v>16</v>
      </c>
    </row>
    <row r="2510" spans="1:10" x14ac:dyDescent="0.2">
      <c r="A2510" s="2">
        <v>2509</v>
      </c>
      <c r="B2510" s="1" t="s">
        <v>2684</v>
      </c>
      <c r="C2510" s="1" t="s">
        <v>2787</v>
      </c>
      <c r="D2510" s="1" t="s">
        <v>2799</v>
      </c>
      <c r="E2510" s="1" t="s">
        <v>22</v>
      </c>
      <c r="F2510" s="1">
        <v>859</v>
      </c>
      <c r="G2510" s="1">
        <v>1</v>
      </c>
      <c r="H2510" s="1">
        <v>860</v>
      </c>
      <c r="I2510" s="1">
        <v>7.0000000000000007E-2</v>
      </c>
      <c r="J2510" s="3" t="s">
        <v>16</v>
      </c>
    </row>
    <row r="2511" spans="1:10" x14ac:dyDescent="0.2">
      <c r="A2511" s="2">
        <v>2510</v>
      </c>
      <c r="B2511" s="1" t="s">
        <v>2684</v>
      </c>
      <c r="C2511" s="1" t="s">
        <v>2787</v>
      </c>
      <c r="D2511" s="1" t="s">
        <v>2800</v>
      </c>
      <c r="E2511" s="1" t="s">
        <v>22</v>
      </c>
      <c r="F2511" s="1">
        <v>738</v>
      </c>
      <c r="G2511" s="1">
        <v>2</v>
      </c>
      <c r="H2511" s="1">
        <v>740</v>
      </c>
      <c r="I2511" s="1">
        <v>0.06</v>
      </c>
      <c r="J2511" s="3" t="s">
        <v>16</v>
      </c>
    </row>
    <row r="2512" spans="1:10" x14ac:dyDescent="0.2">
      <c r="A2512" s="2">
        <v>2511</v>
      </c>
      <c r="B2512" s="1" t="s">
        <v>2684</v>
      </c>
      <c r="C2512" s="1" t="s">
        <v>2787</v>
      </c>
      <c r="D2512" s="1" t="s">
        <v>2801</v>
      </c>
      <c r="E2512" s="1" t="s">
        <v>2709</v>
      </c>
      <c r="F2512" s="1">
        <v>737</v>
      </c>
      <c r="G2512" s="1">
        <v>1</v>
      </c>
      <c r="H2512" s="1">
        <v>738</v>
      </c>
      <c r="I2512" s="1">
        <v>0.06</v>
      </c>
      <c r="J2512" s="3" t="s">
        <v>16</v>
      </c>
    </row>
    <row r="2513" spans="1:10" x14ac:dyDescent="0.2">
      <c r="A2513" s="2">
        <v>2512</v>
      </c>
      <c r="B2513" s="1" t="s">
        <v>2684</v>
      </c>
      <c r="C2513" s="1" t="s">
        <v>2787</v>
      </c>
      <c r="D2513" s="1" t="s">
        <v>2802</v>
      </c>
      <c r="E2513" s="1" t="s">
        <v>22</v>
      </c>
      <c r="F2513" s="1">
        <v>555</v>
      </c>
      <c r="G2513" s="1">
        <v>8</v>
      </c>
      <c r="H2513" s="1">
        <v>563</v>
      </c>
      <c r="I2513" s="1">
        <v>0.05</v>
      </c>
      <c r="J2513" s="3" t="s">
        <v>16</v>
      </c>
    </row>
    <row r="2514" spans="1:10" x14ac:dyDescent="0.2">
      <c r="A2514" s="2">
        <v>2513</v>
      </c>
      <c r="B2514" s="1" t="s">
        <v>2684</v>
      </c>
      <c r="C2514" s="1" t="s">
        <v>2787</v>
      </c>
      <c r="D2514" s="1" t="s">
        <v>2803</v>
      </c>
      <c r="E2514" s="1" t="s">
        <v>1052</v>
      </c>
      <c r="F2514" s="1">
        <v>490</v>
      </c>
      <c r="G2514" s="1">
        <v>2</v>
      </c>
      <c r="H2514" s="1">
        <v>492</v>
      </c>
      <c r="I2514" s="1">
        <v>0.04</v>
      </c>
      <c r="J2514" s="3" t="s">
        <v>16</v>
      </c>
    </row>
    <row r="2515" spans="1:10" x14ac:dyDescent="0.2">
      <c r="A2515" s="2">
        <v>2514</v>
      </c>
      <c r="B2515" s="1" t="s">
        <v>2684</v>
      </c>
      <c r="C2515" s="1" t="s">
        <v>2787</v>
      </c>
      <c r="D2515" s="1" t="s">
        <v>2804</v>
      </c>
      <c r="E2515" s="1" t="s">
        <v>22</v>
      </c>
      <c r="F2515" s="1">
        <v>473</v>
      </c>
      <c r="G2515" s="1">
        <v>4</v>
      </c>
      <c r="H2515" s="1">
        <v>477</v>
      </c>
      <c r="I2515" s="1">
        <v>0.04</v>
      </c>
      <c r="J2515" s="3" t="s">
        <v>16</v>
      </c>
    </row>
    <row r="2516" spans="1:10" x14ac:dyDescent="0.2">
      <c r="A2516" s="2">
        <v>2515</v>
      </c>
      <c r="B2516" s="1" t="s">
        <v>2684</v>
      </c>
      <c r="C2516" s="1" t="s">
        <v>2787</v>
      </c>
      <c r="D2516" s="1" t="s">
        <v>2805</v>
      </c>
      <c r="E2516" s="1" t="s">
        <v>22</v>
      </c>
      <c r="F2516" s="1">
        <v>444</v>
      </c>
      <c r="G2516" s="1">
        <v>8</v>
      </c>
      <c r="H2516" s="1">
        <v>452</v>
      </c>
      <c r="I2516" s="1">
        <v>0.04</v>
      </c>
      <c r="J2516" s="3" t="s">
        <v>16</v>
      </c>
    </row>
    <row r="2517" spans="1:10" x14ac:dyDescent="0.2">
      <c r="A2517" s="2">
        <v>2516</v>
      </c>
      <c r="B2517" s="1" t="s">
        <v>2684</v>
      </c>
      <c r="C2517" s="1" t="s">
        <v>2787</v>
      </c>
      <c r="D2517" s="1" t="s">
        <v>2806</v>
      </c>
      <c r="E2517" s="1" t="s">
        <v>22</v>
      </c>
      <c r="F2517" s="1">
        <v>393</v>
      </c>
      <c r="G2517" s="1">
        <v>10</v>
      </c>
      <c r="H2517" s="1">
        <v>403</v>
      </c>
      <c r="I2517" s="1">
        <v>0.03</v>
      </c>
      <c r="J2517" s="3" t="s">
        <v>16</v>
      </c>
    </row>
    <row r="2518" spans="1:10" x14ac:dyDescent="0.2">
      <c r="A2518" s="2">
        <v>2517</v>
      </c>
      <c r="B2518" s="1" t="s">
        <v>2684</v>
      </c>
      <c r="C2518" s="1" t="s">
        <v>2787</v>
      </c>
      <c r="D2518" s="1" t="s">
        <v>2807</v>
      </c>
      <c r="E2518" s="1" t="s">
        <v>2275</v>
      </c>
      <c r="F2518" s="1">
        <v>308</v>
      </c>
      <c r="G2518" s="1">
        <v>2</v>
      </c>
      <c r="H2518" s="1">
        <v>310</v>
      </c>
      <c r="I2518" s="1">
        <v>0.02</v>
      </c>
      <c r="J2518" s="3" t="s">
        <v>16</v>
      </c>
    </row>
    <row r="2519" spans="1:10" x14ac:dyDescent="0.2">
      <c r="A2519" s="2">
        <v>2518</v>
      </c>
      <c r="B2519" s="1" t="s">
        <v>2684</v>
      </c>
      <c r="C2519" s="1" t="s">
        <v>2787</v>
      </c>
      <c r="D2519" s="1" t="s">
        <v>2808</v>
      </c>
      <c r="E2519" s="1" t="s">
        <v>2733</v>
      </c>
      <c r="F2519" s="1">
        <v>295</v>
      </c>
      <c r="G2519" s="1">
        <v>2</v>
      </c>
      <c r="H2519" s="1">
        <v>297</v>
      </c>
      <c r="I2519" s="1">
        <v>0.02</v>
      </c>
      <c r="J2519" s="3" t="s">
        <v>16</v>
      </c>
    </row>
    <row r="2520" spans="1:10" x14ac:dyDescent="0.2">
      <c r="A2520" s="2">
        <v>2519</v>
      </c>
      <c r="B2520" s="1" t="s">
        <v>2684</v>
      </c>
      <c r="C2520" s="1" t="s">
        <v>2787</v>
      </c>
      <c r="D2520" s="1" t="s">
        <v>2809</v>
      </c>
      <c r="E2520" s="1" t="s">
        <v>22</v>
      </c>
      <c r="F2520" s="1">
        <v>266</v>
      </c>
      <c r="G2520" s="1">
        <v>3</v>
      </c>
      <c r="H2520" s="1">
        <v>269</v>
      </c>
      <c r="I2520" s="1">
        <v>0.02</v>
      </c>
      <c r="J2520" s="3" t="s">
        <v>16</v>
      </c>
    </row>
    <row r="2521" spans="1:10" x14ac:dyDescent="0.2">
      <c r="A2521" s="2">
        <v>2520</v>
      </c>
      <c r="B2521" s="1" t="s">
        <v>2684</v>
      </c>
      <c r="C2521" s="1" t="s">
        <v>2787</v>
      </c>
      <c r="D2521" s="1" t="s">
        <v>2810</v>
      </c>
      <c r="E2521" s="1" t="s">
        <v>22</v>
      </c>
      <c r="F2521" s="1">
        <v>234</v>
      </c>
      <c r="G2521" s="1">
        <v>3</v>
      </c>
      <c r="H2521" s="1">
        <v>237</v>
      </c>
      <c r="I2521" s="1">
        <v>0.02</v>
      </c>
      <c r="J2521" s="3" t="s">
        <v>16</v>
      </c>
    </row>
    <row r="2522" spans="1:10" x14ac:dyDescent="0.2">
      <c r="A2522" s="2">
        <v>2521</v>
      </c>
      <c r="B2522" s="1" t="s">
        <v>2684</v>
      </c>
      <c r="C2522" s="1" t="s">
        <v>2787</v>
      </c>
      <c r="D2522" s="1" t="s">
        <v>2811</v>
      </c>
      <c r="E2522" s="1" t="s">
        <v>22</v>
      </c>
      <c r="F2522" s="1">
        <v>214</v>
      </c>
      <c r="G2522" s="1">
        <v>1</v>
      </c>
      <c r="H2522" s="1">
        <v>215</v>
      </c>
      <c r="I2522" s="1">
        <v>0.02</v>
      </c>
      <c r="J2522" s="3" t="s">
        <v>16</v>
      </c>
    </row>
    <row r="2523" spans="1:10" x14ac:dyDescent="0.2">
      <c r="A2523" s="2">
        <v>2522</v>
      </c>
      <c r="B2523" s="1" t="s">
        <v>2684</v>
      </c>
      <c r="C2523" s="1" t="s">
        <v>2787</v>
      </c>
      <c r="D2523" s="1" t="s">
        <v>34</v>
      </c>
      <c r="E2523" s="1" t="s">
        <v>35</v>
      </c>
      <c r="F2523" s="1">
        <v>7830</v>
      </c>
      <c r="G2523" s="1">
        <v>27</v>
      </c>
      <c r="H2523" s="1">
        <v>7857</v>
      </c>
      <c r="I2523" s="1">
        <v>0.63</v>
      </c>
      <c r="J2523" s="3" t="s">
        <v>16</v>
      </c>
    </row>
    <row r="2524" spans="1:10" x14ac:dyDescent="0.2">
      <c r="A2524" s="2">
        <v>2523</v>
      </c>
      <c r="B2524" s="1" t="s">
        <v>2684</v>
      </c>
      <c r="C2524" s="1" t="s">
        <v>2812</v>
      </c>
      <c r="D2524" s="1" t="s">
        <v>2813</v>
      </c>
      <c r="E2524" s="1" t="s">
        <v>12</v>
      </c>
      <c r="F2524" s="1">
        <v>756471</v>
      </c>
      <c r="G2524" s="1">
        <v>5558</v>
      </c>
      <c r="H2524" s="1">
        <v>762029</v>
      </c>
      <c r="I2524" s="1">
        <v>55.06</v>
      </c>
      <c r="J2524" s="3" t="s">
        <v>13</v>
      </c>
    </row>
    <row r="2525" spans="1:10" x14ac:dyDescent="0.2">
      <c r="A2525" s="2">
        <v>2524</v>
      </c>
      <c r="B2525" s="1" t="s">
        <v>2684</v>
      </c>
      <c r="C2525" s="1" t="s">
        <v>2812</v>
      </c>
      <c r="D2525" s="1" t="s">
        <v>2814</v>
      </c>
      <c r="E2525" s="1" t="s">
        <v>15</v>
      </c>
      <c r="F2525" s="1">
        <v>580897</v>
      </c>
      <c r="G2525" s="1">
        <v>2695</v>
      </c>
      <c r="H2525" s="1">
        <v>583592</v>
      </c>
      <c r="I2525" s="1">
        <v>42.17</v>
      </c>
      <c r="J2525" s="3" t="s">
        <v>16</v>
      </c>
    </row>
    <row r="2526" spans="1:10" x14ac:dyDescent="0.2">
      <c r="A2526" s="2">
        <v>2525</v>
      </c>
      <c r="B2526" s="1" t="s">
        <v>2684</v>
      </c>
      <c r="C2526" s="1" t="s">
        <v>2812</v>
      </c>
      <c r="D2526" s="1" t="s">
        <v>2815</v>
      </c>
      <c r="E2526" s="1" t="s">
        <v>22</v>
      </c>
      <c r="F2526" s="1">
        <v>9425</v>
      </c>
      <c r="G2526" s="1">
        <v>78</v>
      </c>
      <c r="H2526" s="1">
        <v>9503</v>
      </c>
      <c r="I2526" s="1">
        <v>0.69</v>
      </c>
      <c r="J2526" s="3" t="s">
        <v>16</v>
      </c>
    </row>
    <row r="2527" spans="1:10" x14ac:dyDescent="0.2">
      <c r="A2527" s="2">
        <v>2526</v>
      </c>
      <c r="B2527" s="1" t="s">
        <v>2684</v>
      </c>
      <c r="C2527" s="1" t="s">
        <v>2812</v>
      </c>
      <c r="D2527" s="1" t="s">
        <v>2816</v>
      </c>
      <c r="E2527" s="1" t="s">
        <v>2709</v>
      </c>
      <c r="F2527" s="1">
        <v>5406</v>
      </c>
      <c r="G2527" s="1">
        <v>35</v>
      </c>
      <c r="H2527" s="1">
        <v>5441</v>
      </c>
      <c r="I2527" s="1">
        <v>0.39</v>
      </c>
      <c r="J2527" s="3" t="s">
        <v>16</v>
      </c>
    </row>
    <row r="2528" spans="1:10" x14ac:dyDescent="0.2">
      <c r="A2528" s="2">
        <v>2527</v>
      </c>
      <c r="B2528" s="1" t="s">
        <v>2684</v>
      </c>
      <c r="C2528" s="1" t="s">
        <v>2812</v>
      </c>
      <c r="D2528" s="1" t="s">
        <v>2817</v>
      </c>
      <c r="E2528" s="1" t="s">
        <v>26</v>
      </c>
      <c r="F2528" s="1">
        <v>4350</v>
      </c>
      <c r="G2528" s="1">
        <v>57</v>
      </c>
      <c r="H2528" s="1">
        <v>4407</v>
      </c>
      <c r="I2528" s="1">
        <v>0.32</v>
      </c>
      <c r="J2528" s="3" t="s">
        <v>16</v>
      </c>
    </row>
    <row r="2529" spans="1:10" x14ac:dyDescent="0.2">
      <c r="A2529" s="2">
        <v>2528</v>
      </c>
      <c r="B2529" s="1" t="s">
        <v>2684</v>
      </c>
      <c r="C2529" s="1" t="s">
        <v>2812</v>
      </c>
      <c r="D2529" s="1" t="s">
        <v>2702</v>
      </c>
      <c r="E2529" s="1" t="s">
        <v>22</v>
      </c>
      <c r="F2529" s="1">
        <v>3911</v>
      </c>
      <c r="G2529" s="1">
        <v>15</v>
      </c>
      <c r="H2529" s="1">
        <v>3926</v>
      </c>
      <c r="I2529" s="1">
        <v>0.28000000000000003</v>
      </c>
      <c r="J2529" s="3" t="s">
        <v>16</v>
      </c>
    </row>
    <row r="2530" spans="1:10" x14ac:dyDescent="0.2">
      <c r="A2530" s="2">
        <v>2529</v>
      </c>
      <c r="B2530" s="1" t="s">
        <v>2684</v>
      </c>
      <c r="C2530" s="1" t="s">
        <v>2812</v>
      </c>
      <c r="D2530" s="1" t="s">
        <v>2818</v>
      </c>
      <c r="E2530" s="1" t="s">
        <v>22</v>
      </c>
      <c r="F2530" s="1">
        <v>2804</v>
      </c>
      <c r="G2530" s="1">
        <v>4</v>
      </c>
      <c r="H2530" s="1">
        <v>2808</v>
      </c>
      <c r="I2530" s="1">
        <v>0.2</v>
      </c>
      <c r="J2530" s="3" t="s">
        <v>16</v>
      </c>
    </row>
    <row r="2531" spans="1:10" x14ac:dyDescent="0.2">
      <c r="A2531" s="2">
        <v>2530</v>
      </c>
      <c r="B2531" s="1" t="s">
        <v>2684</v>
      </c>
      <c r="C2531" s="1" t="s">
        <v>2812</v>
      </c>
      <c r="D2531" s="1" t="s">
        <v>2819</v>
      </c>
      <c r="E2531" s="1" t="s">
        <v>2691</v>
      </c>
      <c r="F2531" s="1">
        <v>1413</v>
      </c>
      <c r="G2531" s="1">
        <v>20</v>
      </c>
      <c r="H2531" s="1">
        <v>1433</v>
      </c>
      <c r="I2531" s="1">
        <v>0.1</v>
      </c>
      <c r="J2531" s="3" t="s">
        <v>16</v>
      </c>
    </row>
    <row r="2532" spans="1:10" x14ac:dyDescent="0.2">
      <c r="A2532" s="2">
        <v>2531</v>
      </c>
      <c r="B2532" s="1" t="s">
        <v>2684</v>
      </c>
      <c r="C2532" s="1" t="s">
        <v>2812</v>
      </c>
      <c r="D2532" s="1" t="s">
        <v>2820</v>
      </c>
      <c r="E2532" s="1" t="s">
        <v>31</v>
      </c>
      <c r="F2532" s="1">
        <v>1287</v>
      </c>
      <c r="G2532" s="1">
        <v>15</v>
      </c>
      <c r="H2532" s="1">
        <v>1302</v>
      </c>
      <c r="I2532" s="1">
        <v>0.09</v>
      </c>
      <c r="J2532" s="3" t="s">
        <v>16</v>
      </c>
    </row>
    <row r="2533" spans="1:10" x14ac:dyDescent="0.2">
      <c r="A2533" s="2">
        <v>2532</v>
      </c>
      <c r="B2533" s="1" t="s">
        <v>2684</v>
      </c>
      <c r="C2533" s="1" t="s">
        <v>2812</v>
      </c>
      <c r="D2533" s="1" t="s">
        <v>2821</v>
      </c>
      <c r="E2533" s="1" t="s">
        <v>22</v>
      </c>
      <c r="F2533" s="1">
        <v>1286</v>
      </c>
      <c r="G2533" s="1">
        <v>24</v>
      </c>
      <c r="H2533" s="1">
        <v>1310</v>
      </c>
      <c r="I2533" s="1">
        <v>0.09</v>
      </c>
      <c r="J2533" s="3" t="s">
        <v>16</v>
      </c>
    </row>
    <row r="2534" spans="1:10" x14ac:dyDescent="0.2">
      <c r="A2534" s="2">
        <v>2533</v>
      </c>
      <c r="B2534" s="1" t="s">
        <v>2684</v>
      </c>
      <c r="C2534" s="1" t="s">
        <v>2812</v>
      </c>
      <c r="D2534" s="1" t="s">
        <v>2822</v>
      </c>
      <c r="E2534" s="1" t="s">
        <v>22</v>
      </c>
      <c r="F2534" s="1">
        <v>1062</v>
      </c>
      <c r="G2534" s="1">
        <v>37</v>
      </c>
      <c r="H2534" s="1">
        <v>1099</v>
      </c>
      <c r="I2534" s="1">
        <v>0.08</v>
      </c>
      <c r="J2534" s="3" t="s">
        <v>16</v>
      </c>
    </row>
    <row r="2535" spans="1:10" x14ac:dyDescent="0.2">
      <c r="A2535" s="2">
        <v>2534</v>
      </c>
      <c r="B2535" s="1" t="s">
        <v>2684</v>
      </c>
      <c r="C2535" s="1" t="s">
        <v>2812</v>
      </c>
      <c r="D2535" s="1" t="s">
        <v>2823</v>
      </c>
      <c r="E2535" s="1" t="s">
        <v>22</v>
      </c>
      <c r="F2535" s="1">
        <v>668</v>
      </c>
      <c r="G2535" s="1">
        <v>11</v>
      </c>
      <c r="H2535" s="1">
        <v>679</v>
      </c>
      <c r="I2535" s="1">
        <v>0.05</v>
      </c>
      <c r="J2535" s="3" t="s">
        <v>16</v>
      </c>
    </row>
    <row r="2536" spans="1:10" x14ac:dyDescent="0.2">
      <c r="A2536" s="2">
        <v>2535</v>
      </c>
      <c r="B2536" s="1" t="s">
        <v>2684</v>
      </c>
      <c r="C2536" s="1" t="s">
        <v>2812</v>
      </c>
      <c r="D2536" s="1" t="s">
        <v>2824</v>
      </c>
      <c r="E2536" s="1" t="s">
        <v>22</v>
      </c>
      <c r="F2536" s="1">
        <v>622</v>
      </c>
      <c r="G2536" s="1">
        <v>12</v>
      </c>
      <c r="H2536" s="1">
        <v>634</v>
      </c>
      <c r="I2536" s="1">
        <v>0.05</v>
      </c>
      <c r="J2536" s="3" t="s">
        <v>16</v>
      </c>
    </row>
    <row r="2537" spans="1:10" x14ac:dyDescent="0.2">
      <c r="A2537" s="2">
        <v>2536</v>
      </c>
      <c r="B2537" s="1" t="s">
        <v>2684</v>
      </c>
      <c r="C2537" s="1" t="s">
        <v>2812</v>
      </c>
      <c r="D2537" s="1" t="s">
        <v>34</v>
      </c>
      <c r="E2537" s="1" t="s">
        <v>35</v>
      </c>
      <c r="F2537" s="1">
        <v>5683</v>
      </c>
      <c r="G2537" s="1">
        <v>43</v>
      </c>
      <c r="H2537" s="1">
        <v>5726</v>
      </c>
      <c r="I2537" s="1">
        <v>0.41</v>
      </c>
      <c r="J2537" s="3" t="s">
        <v>16</v>
      </c>
    </row>
    <row r="2538" spans="1:10" x14ac:dyDescent="0.2">
      <c r="A2538" s="2">
        <v>2537</v>
      </c>
      <c r="B2538" s="1" t="s">
        <v>2684</v>
      </c>
      <c r="C2538" s="1" t="s">
        <v>2825</v>
      </c>
      <c r="D2538" s="1" t="s">
        <v>2826</v>
      </c>
      <c r="E2538" s="1" t="s">
        <v>15</v>
      </c>
      <c r="F2538" s="1">
        <v>729581</v>
      </c>
      <c r="G2538" s="1">
        <v>1264</v>
      </c>
      <c r="H2538" s="1">
        <v>730845</v>
      </c>
      <c r="I2538" s="1">
        <v>52.58</v>
      </c>
      <c r="J2538" s="3" t="s">
        <v>13</v>
      </c>
    </row>
    <row r="2539" spans="1:10" x14ac:dyDescent="0.2">
      <c r="A2539" s="2">
        <v>2538</v>
      </c>
      <c r="B2539" s="1" t="s">
        <v>2684</v>
      </c>
      <c r="C2539" s="1" t="s">
        <v>2825</v>
      </c>
      <c r="D2539" s="1" t="s">
        <v>2827</v>
      </c>
      <c r="E2539" s="1" t="s">
        <v>12</v>
      </c>
      <c r="F2539" s="1">
        <v>629813</v>
      </c>
      <c r="G2539" s="1">
        <v>2040</v>
      </c>
      <c r="H2539" s="1">
        <v>631853</v>
      </c>
      <c r="I2539" s="1">
        <v>45.46</v>
      </c>
      <c r="J2539" s="3" t="s">
        <v>16</v>
      </c>
    </row>
    <row r="2540" spans="1:10" x14ac:dyDescent="0.2">
      <c r="A2540" s="2">
        <v>2539</v>
      </c>
      <c r="B2540" s="1" t="s">
        <v>2684</v>
      </c>
      <c r="C2540" s="1" t="s">
        <v>2825</v>
      </c>
      <c r="D2540" s="1" t="s">
        <v>2828</v>
      </c>
      <c r="E2540" s="1" t="s">
        <v>26</v>
      </c>
      <c r="F2540" s="1">
        <v>5901</v>
      </c>
      <c r="G2540" s="1">
        <v>10</v>
      </c>
      <c r="H2540" s="1">
        <v>5911</v>
      </c>
      <c r="I2540" s="1">
        <v>0.43</v>
      </c>
      <c r="J2540" s="3" t="s">
        <v>16</v>
      </c>
    </row>
    <row r="2541" spans="1:10" x14ac:dyDescent="0.2">
      <c r="A2541" s="2">
        <v>2540</v>
      </c>
      <c r="B2541" s="1" t="s">
        <v>2684</v>
      </c>
      <c r="C2541" s="1" t="s">
        <v>2825</v>
      </c>
      <c r="D2541" s="1" t="s">
        <v>2829</v>
      </c>
      <c r="E2541" s="1" t="s">
        <v>2709</v>
      </c>
      <c r="F2541" s="1">
        <v>3794</v>
      </c>
      <c r="G2541" s="1">
        <v>3</v>
      </c>
      <c r="H2541" s="1">
        <v>3797</v>
      </c>
      <c r="I2541" s="1">
        <v>0.27</v>
      </c>
      <c r="J2541" s="3" t="s">
        <v>16</v>
      </c>
    </row>
    <row r="2542" spans="1:10" x14ac:dyDescent="0.2">
      <c r="A2542" s="2">
        <v>2541</v>
      </c>
      <c r="B2542" s="1" t="s">
        <v>2684</v>
      </c>
      <c r="C2542" s="1" t="s">
        <v>2825</v>
      </c>
      <c r="D2542" s="1" t="s">
        <v>2830</v>
      </c>
      <c r="E2542" s="1" t="s">
        <v>22</v>
      </c>
      <c r="F2542" s="1">
        <v>2458</v>
      </c>
      <c r="G2542" s="1">
        <v>2</v>
      </c>
      <c r="H2542" s="1">
        <v>2460</v>
      </c>
      <c r="I2542" s="1">
        <v>0.18</v>
      </c>
      <c r="J2542" s="3" t="s">
        <v>16</v>
      </c>
    </row>
    <row r="2543" spans="1:10" x14ac:dyDescent="0.2">
      <c r="A2543" s="2">
        <v>2542</v>
      </c>
      <c r="B2543" s="1" t="s">
        <v>2684</v>
      </c>
      <c r="C2543" s="1" t="s">
        <v>2825</v>
      </c>
      <c r="D2543" s="1" t="s">
        <v>2831</v>
      </c>
      <c r="E2543" s="1" t="s">
        <v>22</v>
      </c>
      <c r="F2543" s="1">
        <v>1862</v>
      </c>
      <c r="G2543" s="1">
        <v>8</v>
      </c>
      <c r="H2543" s="1">
        <v>1870</v>
      </c>
      <c r="I2543" s="1">
        <v>0.13</v>
      </c>
      <c r="J2543" s="3" t="s">
        <v>16</v>
      </c>
    </row>
    <row r="2544" spans="1:10" x14ac:dyDescent="0.2">
      <c r="A2544" s="2">
        <v>2543</v>
      </c>
      <c r="B2544" s="1" t="s">
        <v>2684</v>
      </c>
      <c r="C2544" s="1" t="s">
        <v>2825</v>
      </c>
      <c r="D2544" s="1" t="s">
        <v>2832</v>
      </c>
      <c r="E2544" s="1" t="s">
        <v>31</v>
      </c>
      <c r="F2544" s="1">
        <v>1739</v>
      </c>
      <c r="G2544" s="1">
        <v>2</v>
      </c>
      <c r="H2544" s="1">
        <v>1741</v>
      </c>
      <c r="I2544" s="1">
        <v>0.13</v>
      </c>
      <c r="J2544" s="3" t="s">
        <v>16</v>
      </c>
    </row>
    <row r="2545" spans="1:10" x14ac:dyDescent="0.2">
      <c r="A2545" s="2">
        <v>2544</v>
      </c>
      <c r="B2545" s="1" t="s">
        <v>2684</v>
      </c>
      <c r="C2545" s="1" t="s">
        <v>2825</v>
      </c>
      <c r="D2545" s="1" t="s">
        <v>2833</v>
      </c>
      <c r="E2545" s="1" t="s">
        <v>2750</v>
      </c>
      <c r="F2545" s="1">
        <v>1319</v>
      </c>
      <c r="G2545" s="1">
        <v>3</v>
      </c>
      <c r="H2545" s="1">
        <v>1322</v>
      </c>
      <c r="I2545" s="1">
        <v>0.1</v>
      </c>
      <c r="J2545" s="3" t="s">
        <v>16</v>
      </c>
    </row>
    <row r="2546" spans="1:10" x14ac:dyDescent="0.2">
      <c r="A2546" s="2">
        <v>2545</v>
      </c>
      <c r="B2546" s="1" t="s">
        <v>2684</v>
      </c>
      <c r="C2546" s="1" t="s">
        <v>2825</v>
      </c>
      <c r="D2546" s="1" t="s">
        <v>2834</v>
      </c>
      <c r="E2546" s="1" t="s">
        <v>22</v>
      </c>
      <c r="F2546" s="1">
        <v>1281</v>
      </c>
      <c r="G2546" s="1">
        <v>1</v>
      </c>
      <c r="H2546" s="1">
        <v>1282</v>
      </c>
      <c r="I2546" s="1">
        <v>0.09</v>
      </c>
      <c r="J2546" s="3" t="s">
        <v>16</v>
      </c>
    </row>
    <row r="2547" spans="1:10" x14ac:dyDescent="0.2">
      <c r="A2547" s="2">
        <v>2546</v>
      </c>
      <c r="B2547" s="1" t="s">
        <v>2684</v>
      </c>
      <c r="C2547" s="1" t="s">
        <v>2825</v>
      </c>
      <c r="D2547" s="1" t="s">
        <v>2835</v>
      </c>
      <c r="E2547" s="1" t="s">
        <v>2795</v>
      </c>
      <c r="F2547" s="1">
        <v>940</v>
      </c>
      <c r="G2547" s="1">
        <v>4</v>
      </c>
      <c r="H2547" s="1">
        <v>944</v>
      </c>
      <c r="I2547" s="1">
        <v>7.0000000000000007E-2</v>
      </c>
      <c r="J2547" s="3" t="s">
        <v>16</v>
      </c>
    </row>
    <row r="2548" spans="1:10" x14ac:dyDescent="0.2">
      <c r="A2548" s="2">
        <v>2547</v>
      </c>
      <c r="B2548" s="1" t="s">
        <v>2684</v>
      </c>
      <c r="C2548" s="1" t="s">
        <v>2825</v>
      </c>
      <c r="D2548" s="1" t="s">
        <v>34</v>
      </c>
      <c r="E2548" s="1" t="s">
        <v>35</v>
      </c>
      <c r="F2548" s="1">
        <v>7871</v>
      </c>
      <c r="G2548" s="1">
        <v>18</v>
      </c>
      <c r="H2548" s="1">
        <v>7889</v>
      </c>
      <c r="I2548" s="1">
        <v>0.56999999999999995</v>
      </c>
      <c r="J2548" s="3" t="s">
        <v>16</v>
      </c>
    </row>
    <row r="2549" spans="1:10" x14ac:dyDescent="0.2">
      <c r="A2549" s="2">
        <v>2548</v>
      </c>
      <c r="B2549" s="1" t="s">
        <v>2684</v>
      </c>
      <c r="C2549" s="1" t="s">
        <v>2836</v>
      </c>
      <c r="D2549" s="1" t="s">
        <v>2837</v>
      </c>
      <c r="E2549" s="1" t="s">
        <v>15</v>
      </c>
      <c r="F2549" s="1">
        <v>665162</v>
      </c>
      <c r="G2549" s="1">
        <v>1155</v>
      </c>
      <c r="H2549" s="1">
        <v>666317</v>
      </c>
      <c r="I2549" s="1">
        <v>53.63</v>
      </c>
      <c r="J2549" s="3" t="s">
        <v>13</v>
      </c>
    </row>
    <row r="2550" spans="1:10" x14ac:dyDescent="0.2">
      <c r="A2550" s="2">
        <v>2549</v>
      </c>
      <c r="B2550" s="1" t="s">
        <v>2684</v>
      </c>
      <c r="C2550" s="1" t="s">
        <v>2836</v>
      </c>
      <c r="D2550" s="1" t="s">
        <v>2838</v>
      </c>
      <c r="E2550" s="1" t="s">
        <v>12</v>
      </c>
      <c r="F2550" s="1">
        <v>535766</v>
      </c>
      <c r="G2550" s="1">
        <v>1676</v>
      </c>
      <c r="H2550" s="1">
        <v>537442</v>
      </c>
      <c r="I2550" s="1">
        <v>43.26</v>
      </c>
      <c r="J2550" s="3" t="s">
        <v>16</v>
      </c>
    </row>
    <row r="2551" spans="1:10" x14ac:dyDescent="0.2">
      <c r="A2551" s="2">
        <v>2550</v>
      </c>
      <c r="B2551" s="1" t="s">
        <v>2684</v>
      </c>
      <c r="C2551" s="1" t="s">
        <v>2836</v>
      </c>
      <c r="D2551" s="1" t="s">
        <v>2839</v>
      </c>
      <c r="E2551" s="1" t="s">
        <v>2778</v>
      </c>
      <c r="F2551" s="1">
        <v>5300</v>
      </c>
      <c r="G2551" s="1">
        <v>2</v>
      </c>
      <c r="H2551" s="1">
        <v>5302</v>
      </c>
      <c r="I2551" s="1">
        <v>0.43</v>
      </c>
      <c r="J2551" s="3" t="s">
        <v>16</v>
      </c>
    </row>
    <row r="2552" spans="1:10" x14ac:dyDescent="0.2">
      <c r="A2552" s="2">
        <v>2551</v>
      </c>
      <c r="B2552" s="1" t="s">
        <v>2684</v>
      </c>
      <c r="C2552" s="1" t="s">
        <v>2836</v>
      </c>
      <c r="D2552" s="1" t="s">
        <v>2840</v>
      </c>
      <c r="E2552" s="1" t="s">
        <v>26</v>
      </c>
      <c r="F2552" s="1">
        <v>4541</v>
      </c>
      <c r="G2552" s="1">
        <v>13</v>
      </c>
      <c r="H2552" s="1">
        <v>4554</v>
      </c>
      <c r="I2552" s="1">
        <v>0.37</v>
      </c>
      <c r="J2552" s="3" t="s">
        <v>16</v>
      </c>
    </row>
    <row r="2553" spans="1:10" x14ac:dyDescent="0.2">
      <c r="A2553" s="2">
        <v>2552</v>
      </c>
      <c r="B2553" s="1" t="s">
        <v>2684</v>
      </c>
      <c r="C2553" s="1" t="s">
        <v>2836</v>
      </c>
      <c r="D2553" s="1" t="s">
        <v>2841</v>
      </c>
      <c r="E2553" s="1" t="s">
        <v>22</v>
      </c>
      <c r="F2553" s="1">
        <v>4105</v>
      </c>
      <c r="G2553" s="1">
        <v>11</v>
      </c>
      <c r="H2553" s="1">
        <v>4116</v>
      </c>
      <c r="I2553" s="1">
        <v>0.33</v>
      </c>
      <c r="J2553" s="3" t="s">
        <v>16</v>
      </c>
    </row>
    <row r="2554" spans="1:10" x14ac:dyDescent="0.2">
      <c r="A2554" s="2">
        <v>2553</v>
      </c>
      <c r="B2554" s="1" t="s">
        <v>2684</v>
      </c>
      <c r="C2554" s="1" t="s">
        <v>2836</v>
      </c>
      <c r="D2554" s="1" t="s">
        <v>2842</v>
      </c>
      <c r="E2554" s="1" t="s">
        <v>22</v>
      </c>
      <c r="F2554" s="1">
        <v>3101</v>
      </c>
      <c r="G2554" s="1">
        <v>3</v>
      </c>
      <c r="H2554" s="1">
        <v>3104</v>
      </c>
      <c r="I2554" s="1">
        <v>0.25</v>
      </c>
      <c r="J2554" s="3" t="s">
        <v>16</v>
      </c>
    </row>
    <row r="2555" spans="1:10" x14ac:dyDescent="0.2">
      <c r="A2555" s="2">
        <v>2554</v>
      </c>
      <c r="B2555" s="1" t="s">
        <v>2684</v>
      </c>
      <c r="C2555" s="1" t="s">
        <v>2836</v>
      </c>
      <c r="D2555" s="1" t="s">
        <v>2843</v>
      </c>
      <c r="E2555" s="1" t="s">
        <v>22</v>
      </c>
      <c r="F2555" s="1">
        <v>3076</v>
      </c>
      <c r="G2555" s="1">
        <v>3</v>
      </c>
      <c r="H2555" s="1">
        <v>3079</v>
      </c>
      <c r="I2555" s="1">
        <v>0.25</v>
      </c>
      <c r="J2555" s="3" t="s">
        <v>16</v>
      </c>
    </row>
    <row r="2556" spans="1:10" x14ac:dyDescent="0.2">
      <c r="A2556" s="2">
        <v>2555</v>
      </c>
      <c r="B2556" s="1" t="s">
        <v>2684</v>
      </c>
      <c r="C2556" s="1" t="s">
        <v>2836</v>
      </c>
      <c r="D2556" s="1" t="s">
        <v>2844</v>
      </c>
      <c r="E2556" s="1" t="s">
        <v>22</v>
      </c>
      <c r="F2556" s="1">
        <v>2694</v>
      </c>
      <c r="G2556" s="1" t="s">
        <v>33</v>
      </c>
      <c r="H2556" s="1">
        <v>2694</v>
      </c>
      <c r="I2556" s="1">
        <v>0.22</v>
      </c>
      <c r="J2556" s="3" t="s">
        <v>16</v>
      </c>
    </row>
    <row r="2557" spans="1:10" x14ac:dyDescent="0.2">
      <c r="A2557" s="2">
        <v>2556</v>
      </c>
      <c r="B2557" s="1" t="s">
        <v>2684</v>
      </c>
      <c r="C2557" s="1" t="s">
        <v>2836</v>
      </c>
      <c r="D2557" s="1" t="s">
        <v>2845</v>
      </c>
      <c r="E2557" s="1" t="s">
        <v>22</v>
      </c>
      <c r="F2557" s="1">
        <v>1710</v>
      </c>
      <c r="G2557" s="1">
        <v>1</v>
      </c>
      <c r="H2557" s="1">
        <v>1711</v>
      </c>
      <c r="I2557" s="1">
        <v>0.14000000000000001</v>
      </c>
      <c r="J2557" s="3" t="s">
        <v>16</v>
      </c>
    </row>
    <row r="2558" spans="1:10" x14ac:dyDescent="0.2">
      <c r="A2558" s="2">
        <v>2557</v>
      </c>
      <c r="B2558" s="1" t="s">
        <v>2684</v>
      </c>
      <c r="C2558" s="1" t="s">
        <v>2836</v>
      </c>
      <c r="D2558" s="1" t="s">
        <v>2846</v>
      </c>
      <c r="E2558" s="1" t="s">
        <v>2847</v>
      </c>
      <c r="F2558" s="1">
        <v>1684</v>
      </c>
      <c r="G2558" s="1">
        <v>10</v>
      </c>
      <c r="H2558" s="1">
        <v>1694</v>
      </c>
      <c r="I2558" s="1">
        <v>0.14000000000000001</v>
      </c>
      <c r="J2558" s="3" t="s">
        <v>16</v>
      </c>
    </row>
    <row r="2559" spans="1:10" x14ac:dyDescent="0.2">
      <c r="A2559" s="2">
        <v>2558</v>
      </c>
      <c r="B2559" s="1" t="s">
        <v>2684</v>
      </c>
      <c r="C2559" s="1" t="s">
        <v>2836</v>
      </c>
      <c r="D2559" s="1" t="s">
        <v>2848</v>
      </c>
      <c r="E2559" s="1" t="s">
        <v>22</v>
      </c>
      <c r="F2559" s="1">
        <v>1493</v>
      </c>
      <c r="G2559" s="1" t="s">
        <v>33</v>
      </c>
      <c r="H2559" s="1">
        <v>1493</v>
      </c>
      <c r="I2559" s="1">
        <v>0.12</v>
      </c>
      <c r="J2559" s="3" t="s">
        <v>16</v>
      </c>
    </row>
    <row r="2560" spans="1:10" x14ac:dyDescent="0.2">
      <c r="A2560" s="2">
        <v>2559</v>
      </c>
      <c r="B2560" s="1" t="s">
        <v>2684</v>
      </c>
      <c r="C2560" s="1" t="s">
        <v>2836</v>
      </c>
      <c r="D2560" s="1" t="s">
        <v>2849</v>
      </c>
      <c r="E2560" s="1" t="s">
        <v>22</v>
      </c>
      <c r="F2560" s="1">
        <v>1462</v>
      </c>
      <c r="G2560" s="1">
        <v>8</v>
      </c>
      <c r="H2560" s="1">
        <v>1470</v>
      </c>
      <c r="I2560" s="1">
        <v>0.12</v>
      </c>
      <c r="J2560" s="3" t="s">
        <v>16</v>
      </c>
    </row>
    <row r="2561" spans="1:10" x14ac:dyDescent="0.2">
      <c r="A2561" s="2">
        <v>2560</v>
      </c>
      <c r="B2561" s="1" t="s">
        <v>2684</v>
      </c>
      <c r="C2561" s="1" t="s">
        <v>2836</v>
      </c>
      <c r="D2561" s="1" t="s">
        <v>2850</v>
      </c>
      <c r="E2561" s="1" t="s">
        <v>22</v>
      </c>
      <c r="F2561" s="1">
        <v>1169</v>
      </c>
      <c r="G2561" s="1">
        <v>1</v>
      </c>
      <c r="H2561" s="1">
        <v>1170</v>
      </c>
      <c r="I2561" s="1">
        <v>0.09</v>
      </c>
      <c r="J2561" s="3" t="s">
        <v>16</v>
      </c>
    </row>
    <row r="2562" spans="1:10" x14ac:dyDescent="0.2">
      <c r="A2562" s="2">
        <v>2561</v>
      </c>
      <c r="B2562" s="1" t="s">
        <v>2684</v>
      </c>
      <c r="C2562" s="1" t="s">
        <v>2836</v>
      </c>
      <c r="D2562" s="1" t="s">
        <v>2851</v>
      </c>
      <c r="E2562" s="1" t="s">
        <v>60</v>
      </c>
      <c r="F2562" s="1">
        <v>974</v>
      </c>
      <c r="G2562" s="1">
        <v>7</v>
      </c>
      <c r="H2562" s="1">
        <v>981</v>
      </c>
      <c r="I2562" s="1">
        <v>0.08</v>
      </c>
      <c r="J2562" s="3" t="s">
        <v>16</v>
      </c>
    </row>
    <row r="2563" spans="1:10" x14ac:dyDescent="0.2">
      <c r="A2563" s="2">
        <v>2562</v>
      </c>
      <c r="B2563" s="1" t="s">
        <v>2684</v>
      </c>
      <c r="C2563" s="1" t="s">
        <v>2836</v>
      </c>
      <c r="D2563" s="1" t="s">
        <v>2852</v>
      </c>
      <c r="E2563" s="1" t="s">
        <v>22</v>
      </c>
      <c r="F2563" s="1">
        <v>791</v>
      </c>
      <c r="G2563" s="1">
        <v>7</v>
      </c>
      <c r="H2563" s="1">
        <v>798</v>
      </c>
      <c r="I2563" s="1">
        <v>0.06</v>
      </c>
      <c r="J2563" s="3" t="s">
        <v>16</v>
      </c>
    </row>
    <row r="2564" spans="1:10" x14ac:dyDescent="0.2">
      <c r="A2564" s="2">
        <v>2563</v>
      </c>
      <c r="B2564" s="1" t="s">
        <v>2684</v>
      </c>
      <c r="C2564" s="1" t="s">
        <v>2836</v>
      </c>
      <c r="D2564" s="1" t="s">
        <v>2853</v>
      </c>
      <c r="E2564" s="1" t="s">
        <v>22</v>
      </c>
      <c r="F2564" s="1">
        <v>765</v>
      </c>
      <c r="G2564" s="1">
        <v>2</v>
      </c>
      <c r="H2564" s="1">
        <v>767</v>
      </c>
      <c r="I2564" s="1">
        <v>0.06</v>
      </c>
      <c r="J2564" s="3" t="s">
        <v>16</v>
      </c>
    </row>
    <row r="2565" spans="1:10" x14ac:dyDescent="0.2">
      <c r="A2565" s="2">
        <v>2564</v>
      </c>
      <c r="B2565" s="1" t="s">
        <v>2684</v>
      </c>
      <c r="C2565" s="1" t="s">
        <v>2836</v>
      </c>
      <c r="D2565" s="1" t="s">
        <v>2854</v>
      </c>
      <c r="E2565" s="1" t="s">
        <v>2709</v>
      </c>
      <c r="F2565" s="1">
        <v>471</v>
      </c>
      <c r="G2565" s="1">
        <v>1</v>
      </c>
      <c r="H2565" s="1">
        <v>472</v>
      </c>
      <c r="I2565" s="1">
        <v>0.04</v>
      </c>
      <c r="J2565" s="3" t="s">
        <v>16</v>
      </c>
    </row>
    <row r="2566" spans="1:10" x14ac:dyDescent="0.2">
      <c r="A2566" s="2">
        <v>2565</v>
      </c>
      <c r="B2566" s="1" t="s">
        <v>2684</v>
      </c>
      <c r="C2566" s="1" t="s">
        <v>2836</v>
      </c>
      <c r="D2566" s="1" t="s">
        <v>2855</v>
      </c>
      <c r="E2566" s="1" t="s">
        <v>2856</v>
      </c>
      <c r="F2566" s="1">
        <v>468</v>
      </c>
      <c r="G2566" s="1">
        <v>4</v>
      </c>
      <c r="H2566" s="1">
        <v>472</v>
      </c>
      <c r="I2566" s="1">
        <v>0.04</v>
      </c>
      <c r="J2566" s="3" t="s">
        <v>16</v>
      </c>
    </row>
    <row r="2567" spans="1:10" x14ac:dyDescent="0.2">
      <c r="A2567" s="2">
        <v>2566</v>
      </c>
      <c r="B2567" s="1" t="s">
        <v>2684</v>
      </c>
      <c r="C2567" s="1" t="s">
        <v>2836</v>
      </c>
      <c r="D2567" s="1" t="s">
        <v>34</v>
      </c>
      <c r="E2567" s="1" t="s">
        <v>35</v>
      </c>
      <c r="F2567" s="1">
        <v>4674</v>
      </c>
      <c r="G2567" s="1">
        <v>12</v>
      </c>
      <c r="H2567" s="1">
        <v>4686</v>
      </c>
      <c r="I2567" s="1">
        <v>0.38</v>
      </c>
      <c r="J2567" s="3" t="s">
        <v>16</v>
      </c>
    </row>
    <row r="2568" spans="1:10" x14ac:dyDescent="0.2">
      <c r="A2568" s="2">
        <v>2567</v>
      </c>
      <c r="B2568" s="1" t="s">
        <v>2684</v>
      </c>
      <c r="C2568" s="1" t="s">
        <v>2857</v>
      </c>
      <c r="D2568" s="1" t="s">
        <v>2858</v>
      </c>
      <c r="E2568" s="1" t="s">
        <v>12</v>
      </c>
      <c r="F2568" s="1">
        <v>669055</v>
      </c>
      <c r="G2568" s="1">
        <v>3726</v>
      </c>
      <c r="H2568" s="1">
        <v>672781</v>
      </c>
      <c r="I2568" s="1">
        <v>51.91</v>
      </c>
      <c r="J2568" s="3" t="s">
        <v>13</v>
      </c>
    </row>
    <row r="2569" spans="1:10" x14ac:dyDescent="0.2">
      <c r="A2569" s="2">
        <v>2568</v>
      </c>
      <c r="B2569" s="1" t="s">
        <v>2684</v>
      </c>
      <c r="C2569" s="1" t="s">
        <v>2857</v>
      </c>
      <c r="D2569" s="1" t="s">
        <v>2859</v>
      </c>
      <c r="E2569" s="1" t="s">
        <v>15</v>
      </c>
      <c r="F2569" s="1">
        <v>593277</v>
      </c>
      <c r="G2569" s="1">
        <v>2275</v>
      </c>
      <c r="H2569" s="1">
        <v>595552</v>
      </c>
      <c r="I2569" s="1">
        <v>45.95</v>
      </c>
      <c r="J2569" s="3" t="s">
        <v>16</v>
      </c>
    </row>
    <row r="2570" spans="1:10" x14ac:dyDescent="0.2">
      <c r="A2570" s="2">
        <v>2569</v>
      </c>
      <c r="B2570" s="1" t="s">
        <v>2684</v>
      </c>
      <c r="C2570" s="1" t="s">
        <v>2857</v>
      </c>
      <c r="D2570" s="1" t="s">
        <v>2860</v>
      </c>
      <c r="E2570" s="1" t="s">
        <v>2709</v>
      </c>
      <c r="F2570" s="1">
        <v>7652</v>
      </c>
      <c r="G2570" s="1">
        <v>39</v>
      </c>
      <c r="H2570" s="1">
        <v>7691</v>
      </c>
      <c r="I2570" s="1">
        <v>0.59</v>
      </c>
      <c r="J2570" s="3" t="s">
        <v>16</v>
      </c>
    </row>
    <row r="2571" spans="1:10" x14ac:dyDescent="0.2">
      <c r="A2571" s="2">
        <v>2570</v>
      </c>
      <c r="B2571" s="1" t="s">
        <v>2684</v>
      </c>
      <c r="C2571" s="1" t="s">
        <v>2857</v>
      </c>
      <c r="D2571" s="1" t="s">
        <v>2861</v>
      </c>
      <c r="E2571" s="1" t="s">
        <v>22</v>
      </c>
      <c r="F2571" s="1">
        <v>4342</v>
      </c>
      <c r="G2571" s="1">
        <v>11</v>
      </c>
      <c r="H2571" s="1">
        <v>4353</v>
      </c>
      <c r="I2571" s="1">
        <v>0.34</v>
      </c>
      <c r="J2571" s="3" t="s">
        <v>16</v>
      </c>
    </row>
    <row r="2572" spans="1:10" x14ac:dyDescent="0.2">
      <c r="A2572" s="2">
        <v>2571</v>
      </c>
      <c r="B2572" s="1" t="s">
        <v>2684</v>
      </c>
      <c r="C2572" s="1" t="s">
        <v>2857</v>
      </c>
      <c r="D2572" s="1" t="s">
        <v>2862</v>
      </c>
      <c r="E2572" s="1" t="s">
        <v>1122</v>
      </c>
      <c r="F2572" s="1">
        <v>2414</v>
      </c>
      <c r="G2572" s="1">
        <v>12</v>
      </c>
      <c r="H2572" s="1">
        <v>2426</v>
      </c>
      <c r="I2572" s="1">
        <v>0.19</v>
      </c>
      <c r="J2572" s="3" t="s">
        <v>16</v>
      </c>
    </row>
    <row r="2573" spans="1:10" x14ac:dyDescent="0.2">
      <c r="A2573" s="2">
        <v>2572</v>
      </c>
      <c r="B2573" s="1" t="s">
        <v>2684</v>
      </c>
      <c r="C2573" s="1" t="s">
        <v>2857</v>
      </c>
      <c r="D2573" s="1" t="s">
        <v>2863</v>
      </c>
      <c r="E2573" s="1" t="s">
        <v>31</v>
      </c>
      <c r="F2573" s="1">
        <v>2375</v>
      </c>
      <c r="G2573" s="1">
        <v>17</v>
      </c>
      <c r="H2573" s="1">
        <v>2392</v>
      </c>
      <c r="I2573" s="1">
        <v>0.18</v>
      </c>
      <c r="J2573" s="3" t="s">
        <v>16</v>
      </c>
    </row>
    <row r="2574" spans="1:10" x14ac:dyDescent="0.2">
      <c r="A2574" s="2">
        <v>2573</v>
      </c>
      <c r="B2574" s="1" t="s">
        <v>2684</v>
      </c>
      <c r="C2574" s="1" t="s">
        <v>2857</v>
      </c>
      <c r="D2574" s="1" t="s">
        <v>2864</v>
      </c>
      <c r="E2574" s="1" t="s">
        <v>1026</v>
      </c>
      <c r="F2574" s="1">
        <v>1784</v>
      </c>
      <c r="G2574" s="1">
        <v>10</v>
      </c>
      <c r="H2574" s="1">
        <v>1794</v>
      </c>
      <c r="I2574" s="1">
        <v>0.14000000000000001</v>
      </c>
      <c r="J2574" s="3" t="s">
        <v>16</v>
      </c>
    </row>
    <row r="2575" spans="1:10" x14ac:dyDescent="0.2">
      <c r="A2575" s="2">
        <v>2574</v>
      </c>
      <c r="B2575" s="1" t="s">
        <v>2684</v>
      </c>
      <c r="C2575" s="1" t="s">
        <v>2857</v>
      </c>
      <c r="D2575" s="1" t="s">
        <v>2865</v>
      </c>
      <c r="E2575" s="1" t="s">
        <v>60</v>
      </c>
      <c r="F2575" s="1">
        <v>1605</v>
      </c>
      <c r="G2575" s="1">
        <v>18</v>
      </c>
      <c r="H2575" s="1">
        <v>1623</v>
      </c>
      <c r="I2575" s="1">
        <v>0.13</v>
      </c>
      <c r="J2575" s="3" t="s">
        <v>16</v>
      </c>
    </row>
    <row r="2576" spans="1:10" x14ac:dyDescent="0.2">
      <c r="A2576" s="2">
        <v>2575</v>
      </c>
      <c r="B2576" s="1" t="s">
        <v>2684</v>
      </c>
      <c r="C2576" s="1" t="s">
        <v>2857</v>
      </c>
      <c r="D2576" s="1" t="s">
        <v>34</v>
      </c>
      <c r="E2576" s="1" t="s">
        <v>35</v>
      </c>
      <c r="F2576" s="1">
        <v>7482</v>
      </c>
      <c r="G2576" s="1">
        <v>20</v>
      </c>
      <c r="H2576" s="1">
        <v>7502</v>
      </c>
      <c r="I2576" s="1">
        <v>0.57999999999999996</v>
      </c>
      <c r="J2576" s="3" t="s">
        <v>16</v>
      </c>
    </row>
    <row r="2577" spans="1:10" x14ac:dyDescent="0.2">
      <c r="A2577" s="2">
        <v>2576</v>
      </c>
      <c r="B2577" s="1" t="s">
        <v>2684</v>
      </c>
      <c r="C2577" s="1" t="s">
        <v>2866</v>
      </c>
      <c r="D2577" s="1" t="s">
        <v>2867</v>
      </c>
      <c r="E2577" s="1" t="s">
        <v>15</v>
      </c>
      <c r="F2577" s="1">
        <v>749926</v>
      </c>
      <c r="G2577" s="1">
        <v>1745</v>
      </c>
      <c r="H2577" s="1">
        <v>751671</v>
      </c>
      <c r="I2577" s="1">
        <v>54.87</v>
      </c>
      <c r="J2577" s="3" t="s">
        <v>13</v>
      </c>
    </row>
    <row r="2578" spans="1:10" x14ac:dyDescent="0.2">
      <c r="A2578" s="2">
        <v>2577</v>
      </c>
      <c r="B2578" s="1" t="s">
        <v>2684</v>
      </c>
      <c r="C2578" s="1" t="s">
        <v>2866</v>
      </c>
      <c r="D2578" s="1" t="s">
        <v>2868</v>
      </c>
      <c r="E2578" s="1" t="s">
        <v>12</v>
      </c>
      <c r="F2578" s="1">
        <v>561056</v>
      </c>
      <c r="G2578" s="1">
        <v>1909</v>
      </c>
      <c r="H2578" s="1">
        <v>562965</v>
      </c>
      <c r="I2578" s="1">
        <v>41.1</v>
      </c>
      <c r="J2578" s="3" t="s">
        <v>16</v>
      </c>
    </row>
    <row r="2579" spans="1:10" x14ac:dyDescent="0.2">
      <c r="A2579" s="2">
        <v>2578</v>
      </c>
      <c r="B2579" s="1" t="s">
        <v>2684</v>
      </c>
      <c r="C2579" s="1" t="s">
        <v>2866</v>
      </c>
      <c r="D2579" s="1" t="s">
        <v>2869</v>
      </c>
      <c r="E2579" s="1" t="s">
        <v>26</v>
      </c>
      <c r="F2579" s="1">
        <v>15819</v>
      </c>
      <c r="G2579" s="1">
        <v>84</v>
      </c>
      <c r="H2579" s="1">
        <v>15903</v>
      </c>
      <c r="I2579" s="1">
        <v>1.1599999999999999</v>
      </c>
      <c r="J2579" s="3" t="s">
        <v>16</v>
      </c>
    </row>
    <row r="2580" spans="1:10" x14ac:dyDescent="0.2">
      <c r="A2580" s="2">
        <v>2579</v>
      </c>
      <c r="B2580" s="1" t="s">
        <v>2684</v>
      </c>
      <c r="C2580" s="1" t="s">
        <v>2866</v>
      </c>
      <c r="D2580" s="1" t="s">
        <v>2870</v>
      </c>
      <c r="E2580" s="1" t="s">
        <v>2871</v>
      </c>
      <c r="F2580" s="1">
        <v>8074</v>
      </c>
      <c r="G2580" s="1">
        <v>15</v>
      </c>
      <c r="H2580" s="1">
        <v>8089</v>
      </c>
      <c r="I2580" s="1">
        <v>0.59</v>
      </c>
      <c r="J2580" s="3" t="s">
        <v>16</v>
      </c>
    </row>
    <row r="2581" spans="1:10" x14ac:dyDescent="0.2">
      <c r="A2581" s="2">
        <v>2580</v>
      </c>
      <c r="B2581" s="1" t="s">
        <v>2684</v>
      </c>
      <c r="C2581" s="1" t="s">
        <v>2866</v>
      </c>
      <c r="D2581" s="1" t="s">
        <v>2872</v>
      </c>
      <c r="E2581" s="1" t="s">
        <v>22</v>
      </c>
      <c r="F2581" s="1">
        <v>3949</v>
      </c>
      <c r="G2581" s="1">
        <v>5</v>
      </c>
      <c r="H2581" s="1">
        <v>3954</v>
      </c>
      <c r="I2581" s="1">
        <v>0.28999999999999998</v>
      </c>
      <c r="J2581" s="3" t="s">
        <v>16</v>
      </c>
    </row>
    <row r="2582" spans="1:10" x14ac:dyDescent="0.2">
      <c r="A2582" s="2">
        <v>2581</v>
      </c>
      <c r="B2582" s="1" t="s">
        <v>2684</v>
      </c>
      <c r="C2582" s="1" t="s">
        <v>2866</v>
      </c>
      <c r="D2582" s="1" t="s">
        <v>2873</v>
      </c>
      <c r="E2582" s="1" t="s">
        <v>31</v>
      </c>
      <c r="F2582" s="1">
        <v>3821</v>
      </c>
      <c r="G2582" s="1">
        <v>5</v>
      </c>
      <c r="H2582" s="1">
        <v>3826</v>
      </c>
      <c r="I2582" s="1">
        <v>0.28000000000000003</v>
      </c>
      <c r="J2582" s="3" t="s">
        <v>16</v>
      </c>
    </row>
    <row r="2583" spans="1:10" x14ac:dyDescent="0.2">
      <c r="A2583" s="2">
        <v>2582</v>
      </c>
      <c r="B2583" s="1" t="s">
        <v>2684</v>
      </c>
      <c r="C2583" s="1" t="s">
        <v>2866</v>
      </c>
      <c r="D2583" s="1" t="s">
        <v>2874</v>
      </c>
      <c r="E2583" s="1" t="s">
        <v>22</v>
      </c>
      <c r="F2583" s="1">
        <v>3414</v>
      </c>
      <c r="G2583" s="1">
        <v>7</v>
      </c>
      <c r="H2583" s="1">
        <v>3421</v>
      </c>
      <c r="I2583" s="1">
        <v>0.25</v>
      </c>
      <c r="J2583" s="3" t="s">
        <v>16</v>
      </c>
    </row>
    <row r="2584" spans="1:10" x14ac:dyDescent="0.2">
      <c r="A2584" s="2">
        <v>2583</v>
      </c>
      <c r="B2584" s="1" t="s">
        <v>2684</v>
      </c>
      <c r="C2584" s="1" t="s">
        <v>2866</v>
      </c>
      <c r="D2584" s="1" t="s">
        <v>2875</v>
      </c>
      <c r="E2584" s="1" t="s">
        <v>22</v>
      </c>
      <c r="F2584" s="1">
        <v>3206</v>
      </c>
      <c r="G2584" s="1">
        <v>2</v>
      </c>
      <c r="H2584" s="1">
        <v>3208</v>
      </c>
      <c r="I2584" s="1">
        <v>0.23</v>
      </c>
      <c r="J2584" s="3" t="s">
        <v>16</v>
      </c>
    </row>
    <row r="2585" spans="1:10" x14ac:dyDescent="0.2">
      <c r="A2585" s="2">
        <v>2584</v>
      </c>
      <c r="B2585" s="1" t="s">
        <v>2684</v>
      </c>
      <c r="C2585" s="1" t="s">
        <v>2866</v>
      </c>
      <c r="D2585" s="1" t="s">
        <v>2876</v>
      </c>
      <c r="E2585" s="1" t="s">
        <v>22</v>
      </c>
      <c r="F2585" s="1">
        <v>1969</v>
      </c>
      <c r="G2585" s="1">
        <v>17</v>
      </c>
      <c r="H2585" s="1">
        <v>1986</v>
      </c>
      <c r="I2585" s="1">
        <v>0.14000000000000001</v>
      </c>
      <c r="J2585" s="3" t="s">
        <v>16</v>
      </c>
    </row>
    <row r="2586" spans="1:10" x14ac:dyDescent="0.2">
      <c r="A2586" s="2">
        <v>2585</v>
      </c>
      <c r="B2586" s="1" t="s">
        <v>2684</v>
      </c>
      <c r="C2586" s="1" t="s">
        <v>2866</v>
      </c>
      <c r="D2586" s="1" t="s">
        <v>2877</v>
      </c>
      <c r="E2586" s="1" t="s">
        <v>22</v>
      </c>
      <c r="F2586" s="1">
        <v>1738</v>
      </c>
      <c r="G2586" s="1">
        <v>5</v>
      </c>
      <c r="H2586" s="1">
        <v>1743</v>
      </c>
      <c r="I2586" s="1">
        <v>0.13</v>
      </c>
      <c r="J2586" s="3" t="s">
        <v>16</v>
      </c>
    </row>
    <row r="2587" spans="1:10" x14ac:dyDescent="0.2">
      <c r="A2587" s="2">
        <v>2586</v>
      </c>
      <c r="B2587" s="1" t="s">
        <v>2684</v>
      </c>
      <c r="C2587" s="1" t="s">
        <v>2866</v>
      </c>
      <c r="D2587" s="1" t="s">
        <v>2878</v>
      </c>
      <c r="E2587" s="1" t="s">
        <v>2879</v>
      </c>
      <c r="F2587" s="1">
        <v>1406</v>
      </c>
      <c r="G2587" s="1">
        <v>5</v>
      </c>
      <c r="H2587" s="1">
        <v>1411</v>
      </c>
      <c r="I2587" s="1">
        <v>0.1</v>
      </c>
      <c r="J2587" s="3" t="s">
        <v>16</v>
      </c>
    </row>
    <row r="2588" spans="1:10" x14ac:dyDescent="0.2">
      <c r="A2588" s="2">
        <v>2587</v>
      </c>
      <c r="B2588" s="1" t="s">
        <v>2684</v>
      </c>
      <c r="C2588" s="1" t="s">
        <v>2866</v>
      </c>
      <c r="D2588" s="1" t="s">
        <v>2880</v>
      </c>
      <c r="E2588" s="1" t="s">
        <v>2709</v>
      </c>
      <c r="F2588" s="1">
        <v>1249</v>
      </c>
      <c r="G2588" s="1">
        <v>3</v>
      </c>
      <c r="H2588" s="1">
        <v>1252</v>
      </c>
      <c r="I2588" s="1">
        <v>0.09</v>
      </c>
      <c r="J2588" s="3" t="s">
        <v>16</v>
      </c>
    </row>
    <row r="2589" spans="1:10" x14ac:dyDescent="0.2">
      <c r="A2589" s="2">
        <v>2588</v>
      </c>
      <c r="B2589" s="1" t="s">
        <v>2684</v>
      </c>
      <c r="C2589" s="1" t="s">
        <v>2866</v>
      </c>
      <c r="D2589" s="1" t="s">
        <v>2881</v>
      </c>
      <c r="E2589" s="1" t="s">
        <v>22</v>
      </c>
      <c r="F2589" s="1">
        <v>1236</v>
      </c>
      <c r="G2589" s="1">
        <v>11</v>
      </c>
      <c r="H2589" s="1">
        <v>1247</v>
      </c>
      <c r="I2589" s="1">
        <v>0.09</v>
      </c>
      <c r="J2589" s="3" t="s">
        <v>16</v>
      </c>
    </row>
    <row r="2590" spans="1:10" x14ac:dyDescent="0.2">
      <c r="A2590" s="2">
        <v>2589</v>
      </c>
      <c r="B2590" s="1" t="s">
        <v>2684</v>
      </c>
      <c r="C2590" s="1" t="s">
        <v>2866</v>
      </c>
      <c r="D2590" s="1" t="s">
        <v>2882</v>
      </c>
      <c r="E2590" s="1" t="s">
        <v>2883</v>
      </c>
      <c r="F2590" s="1">
        <v>972</v>
      </c>
      <c r="G2590" s="1">
        <v>6</v>
      </c>
      <c r="H2590" s="1">
        <v>978</v>
      </c>
      <c r="I2590" s="1">
        <v>7.0000000000000007E-2</v>
      </c>
      <c r="J2590" s="3" t="s">
        <v>16</v>
      </c>
    </row>
    <row r="2591" spans="1:10" x14ac:dyDescent="0.2">
      <c r="A2591" s="2">
        <v>2590</v>
      </c>
      <c r="B2591" s="1" t="s">
        <v>2684</v>
      </c>
      <c r="C2591" s="1" t="s">
        <v>2866</v>
      </c>
      <c r="D2591" s="1" t="s">
        <v>34</v>
      </c>
      <c r="E2591" s="1" t="s">
        <v>35</v>
      </c>
      <c r="F2591" s="1">
        <v>8094</v>
      </c>
      <c r="G2591" s="1">
        <v>49</v>
      </c>
      <c r="H2591" s="1">
        <v>8143</v>
      </c>
      <c r="I2591" s="1">
        <v>0.59</v>
      </c>
      <c r="J2591" s="3" t="s">
        <v>16</v>
      </c>
    </row>
    <row r="2592" spans="1:10" x14ac:dyDescent="0.2">
      <c r="A2592" s="2">
        <v>2591</v>
      </c>
      <c r="B2592" s="1" t="s">
        <v>2684</v>
      </c>
      <c r="C2592" s="1" t="s">
        <v>2884</v>
      </c>
      <c r="D2592" s="1" t="s">
        <v>2885</v>
      </c>
      <c r="E2592" s="1" t="s">
        <v>12</v>
      </c>
      <c r="F2592" s="1">
        <v>819588</v>
      </c>
      <c r="G2592" s="1">
        <v>3031</v>
      </c>
      <c r="H2592" s="1">
        <v>822619</v>
      </c>
      <c r="I2592" s="1">
        <v>53.74</v>
      </c>
      <c r="J2592" s="3" t="s">
        <v>13</v>
      </c>
    </row>
    <row r="2593" spans="1:10" x14ac:dyDescent="0.2">
      <c r="A2593" s="2">
        <v>2592</v>
      </c>
      <c r="B2593" s="1" t="s">
        <v>2684</v>
      </c>
      <c r="C2593" s="1" t="s">
        <v>2884</v>
      </c>
      <c r="D2593" s="1" t="s">
        <v>2886</v>
      </c>
      <c r="E2593" s="1" t="s">
        <v>15</v>
      </c>
      <c r="F2593" s="1">
        <v>657489</v>
      </c>
      <c r="G2593" s="1">
        <v>1670</v>
      </c>
      <c r="H2593" s="1">
        <v>659159</v>
      </c>
      <c r="I2593" s="1">
        <v>43.06</v>
      </c>
      <c r="J2593" s="3" t="s">
        <v>16</v>
      </c>
    </row>
    <row r="2594" spans="1:10" x14ac:dyDescent="0.2">
      <c r="A2594" s="2">
        <v>2593</v>
      </c>
      <c r="B2594" s="1" t="s">
        <v>2684</v>
      </c>
      <c r="C2594" s="1" t="s">
        <v>2884</v>
      </c>
      <c r="D2594" s="1" t="s">
        <v>2887</v>
      </c>
      <c r="E2594" s="1" t="s">
        <v>20</v>
      </c>
      <c r="F2594" s="1">
        <v>4546</v>
      </c>
      <c r="G2594" s="1">
        <v>11</v>
      </c>
      <c r="H2594" s="1">
        <v>4557</v>
      </c>
      <c r="I2594" s="1">
        <v>0.3</v>
      </c>
      <c r="J2594" s="3" t="s">
        <v>16</v>
      </c>
    </row>
    <row r="2595" spans="1:10" x14ac:dyDescent="0.2">
      <c r="A2595" s="2">
        <v>2594</v>
      </c>
      <c r="B2595" s="1" t="s">
        <v>2684</v>
      </c>
      <c r="C2595" s="1" t="s">
        <v>2884</v>
      </c>
      <c r="D2595" s="1" t="s">
        <v>2888</v>
      </c>
      <c r="E2595" s="1" t="s">
        <v>26</v>
      </c>
      <c r="F2595" s="1">
        <v>4428</v>
      </c>
      <c r="G2595" s="1">
        <v>12</v>
      </c>
      <c r="H2595" s="1">
        <v>4440</v>
      </c>
      <c r="I2595" s="1">
        <v>0.28999999999999998</v>
      </c>
      <c r="J2595" s="3" t="s">
        <v>16</v>
      </c>
    </row>
    <row r="2596" spans="1:10" x14ac:dyDescent="0.2">
      <c r="A2596" s="2">
        <v>2595</v>
      </c>
      <c r="B2596" s="1" t="s">
        <v>2684</v>
      </c>
      <c r="C2596" s="1" t="s">
        <v>2884</v>
      </c>
      <c r="D2596" s="1" t="s">
        <v>2889</v>
      </c>
      <c r="E2596" s="1" t="s">
        <v>22</v>
      </c>
      <c r="F2596" s="1">
        <v>3759</v>
      </c>
      <c r="G2596" s="1">
        <v>5</v>
      </c>
      <c r="H2596" s="1">
        <v>3764</v>
      </c>
      <c r="I2596" s="1">
        <v>0.25</v>
      </c>
      <c r="J2596" s="3" t="s">
        <v>16</v>
      </c>
    </row>
    <row r="2597" spans="1:10" x14ac:dyDescent="0.2">
      <c r="A2597" s="2">
        <v>2596</v>
      </c>
      <c r="B2597" s="1" t="s">
        <v>2684</v>
      </c>
      <c r="C2597" s="1" t="s">
        <v>2884</v>
      </c>
      <c r="D2597" s="1" t="s">
        <v>2890</v>
      </c>
      <c r="E2597" s="1" t="s">
        <v>22</v>
      </c>
      <c r="F2597" s="1">
        <v>3377</v>
      </c>
      <c r="G2597" s="1">
        <v>4</v>
      </c>
      <c r="H2597" s="1">
        <v>3381</v>
      </c>
      <c r="I2597" s="1">
        <v>0.22</v>
      </c>
      <c r="J2597" s="3" t="s">
        <v>16</v>
      </c>
    </row>
    <row r="2598" spans="1:10" x14ac:dyDescent="0.2">
      <c r="A2598" s="2">
        <v>2597</v>
      </c>
      <c r="B2598" s="1" t="s">
        <v>2684</v>
      </c>
      <c r="C2598" s="1" t="s">
        <v>2884</v>
      </c>
      <c r="D2598" s="1" t="s">
        <v>2891</v>
      </c>
      <c r="E2598" s="1" t="s">
        <v>31</v>
      </c>
      <c r="F2598" s="1">
        <v>2736</v>
      </c>
      <c r="G2598" s="1">
        <v>8</v>
      </c>
      <c r="H2598" s="1">
        <v>2744</v>
      </c>
      <c r="I2598" s="1">
        <v>0.18</v>
      </c>
      <c r="J2598" s="3" t="s">
        <v>16</v>
      </c>
    </row>
    <row r="2599" spans="1:10" x14ac:dyDescent="0.2">
      <c r="A2599" s="2">
        <v>2598</v>
      </c>
      <c r="B2599" s="1" t="s">
        <v>2684</v>
      </c>
      <c r="C2599" s="1" t="s">
        <v>2884</v>
      </c>
      <c r="D2599" s="1" t="s">
        <v>2892</v>
      </c>
      <c r="E2599" s="1" t="s">
        <v>22</v>
      </c>
      <c r="F2599" s="1">
        <v>2152</v>
      </c>
      <c r="G2599" s="1">
        <v>10</v>
      </c>
      <c r="H2599" s="1">
        <v>2162</v>
      </c>
      <c r="I2599" s="1">
        <v>0.14000000000000001</v>
      </c>
      <c r="J2599" s="3" t="s">
        <v>16</v>
      </c>
    </row>
    <row r="2600" spans="1:10" x14ac:dyDescent="0.2">
      <c r="A2600" s="2">
        <v>2599</v>
      </c>
      <c r="B2600" s="1" t="s">
        <v>2684</v>
      </c>
      <c r="C2600" s="1" t="s">
        <v>2884</v>
      </c>
      <c r="D2600" s="1" t="s">
        <v>2893</v>
      </c>
      <c r="E2600" s="1" t="s">
        <v>2691</v>
      </c>
      <c r="F2600" s="1">
        <v>2015</v>
      </c>
      <c r="G2600" s="1">
        <v>5</v>
      </c>
      <c r="H2600" s="1">
        <v>2020</v>
      </c>
      <c r="I2600" s="1">
        <v>0.13</v>
      </c>
      <c r="J2600" s="3" t="s">
        <v>16</v>
      </c>
    </row>
    <row r="2601" spans="1:10" x14ac:dyDescent="0.2">
      <c r="A2601" s="2">
        <v>2600</v>
      </c>
      <c r="B2601" s="1" t="s">
        <v>2684</v>
      </c>
      <c r="C2601" s="1" t="s">
        <v>2884</v>
      </c>
      <c r="D2601" s="1" t="s">
        <v>2894</v>
      </c>
      <c r="E2601" s="1" t="s">
        <v>22</v>
      </c>
      <c r="F2601" s="1">
        <v>1678</v>
      </c>
      <c r="G2601" s="1">
        <v>11</v>
      </c>
      <c r="H2601" s="1">
        <v>1689</v>
      </c>
      <c r="I2601" s="1">
        <v>0.11</v>
      </c>
      <c r="J2601" s="3" t="s">
        <v>16</v>
      </c>
    </row>
    <row r="2602" spans="1:10" x14ac:dyDescent="0.2">
      <c r="A2602" s="2">
        <v>2601</v>
      </c>
      <c r="B2602" s="1" t="s">
        <v>2684</v>
      </c>
      <c r="C2602" s="1" t="s">
        <v>2884</v>
      </c>
      <c r="D2602" s="1" t="s">
        <v>2895</v>
      </c>
      <c r="E2602" s="1" t="s">
        <v>22</v>
      </c>
      <c r="F2602" s="1">
        <v>1581</v>
      </c>
      <c r="G2602" s="1">
        <v>10</v>
      </c>
      <c r="H2602" s="1">
        <v>1591</v>
      </c>
      <c r="I2602" s="1">
        <v>0.1</v>
      </c>
      <c r="J2602" s="3" t="s">
        <v>16</v>
      </c>
    </row>
    <row r="2603" spans="1:10" x14ac:dyDescent="0.2">
      <c r="A2603" s="2">
        <v>2602</v>
      </c>
      <c r="B2603" s="1" t="s">
        <v>2684</v>
      </c>
      <c r="C2603" s="1" t="s">
        <v>2884</v>
      </c>
      <c r="D2603" s="1" t="s">
        <v>2896</v>
      </c>
      <c r="E2603" s="1" t="s">
        <v>22</v>
      </c>
      <c r="F2603" s="1">
        <v>1462</v>
      </c>
      <c r="G2603" s="1">
        <v>3</v>
      </c>
      <c r="H2603" s="1">
        <v>1465</v>
      </c>
      <c r="I2603" s="1">
        <v>0.1</v>
      </c>
      <c r="J2603" s="3" t="s">
        <v>16</v>
      </c>
    </row>
    <row r="2604" spans="1:10" x14ac:dyDescent="0.2">
      <c r="A2604" s="2">
        <v>2603</v>
      </c>
      <c r="B2604" s="1" t="s">
        <v>2684</v>
      </c>
      <c r="C2604" s="1" t="s">
        <v>2884</v>
      </c>
      <c r="D2604" s="1" t="s">
        <v>2759</v>
      </c>
      <c r="E2604" s="1" t="s">
        <v>22</v>
      </c>
      <c r="F2604" s="1">
        <v>1363</v>
      </c>
      <c r="G2604" s="1">
        <v>4</v>
      </c>
      <c r="H2604" s="1">
        <v>1367</v>
      </c>
      <c r="I2604" s="1">
        <v>0.09</v>
      </c>
      <c r="J2604" s="3" t="s">
        <v>16</v>
      </c>
    </row>
    <row r="2605" spans="1:10" x14ac:dyDescent="0.2">
      <c r="A2605" s="2">
        <v>2604</v>
      </c>
      <c r="B2605" s="1" t="s">
        <v>2684</v>
      </c>
      <c r="C2605" s="1" t="s">
        <v>2884</v>
      </c>
      <c r="D2605" s="1" t="s">
        <v>2897</v>
      </c>
      <c r="E2605" s="1" t="s">
        <v>22</v>
      </c>
      <c r="F2605" s="1">
        <v>1270</v>
      </c>
      <c r="G2605" s="1">
        <v>12</v>
      </c>
      <c r="H2605" s="1">
        <v>1282</v>
      </c>
      <c r="I2605" s="1">
        <v>0.08</v>
      </c>
      <c r="J2605" s="3" t="s">
        <v>16</v>
      </c>
    </row>
    <row r="2606" spans="1:10" x14ac:dyDescent="0.2">
      <c r="A2606" s="2">
        <v>2605</v>
      </c>
      <c r="B2606" s="1" t="s">
        <v>2684</v>
      </c>
      <c r="C2606" s="1" t="s">
        <v>2884</v>
      </c>
      <c r="D2606" s="1" t="s">
        <v>2898</v>
      </c>
      <c r="E2606" s="1" t="s">
        <v>22</v>
      </c>
      <c r="F2606" s="1">
        <v>1222</v>
      </c>
      <c r="G2606" s="1">
        <v>7</v>
      </c>
      <c r="H2606" s="1">
        <v>1229</v>
      </c>
      <c r="I2606" s="1">
        <v>0.08</v>
      </c>
      <c r="J2606" s="3" t="s">
        <v>16</v>
      </c>
    </row>
    <row r="2607" spans="1:10" x14ac:dyDescent="0.2">
      <c r="A2607" s="2">
        <v>2606</v>
      </c>
      <c r="B2607" s="1" t="s">
        <v>2684</v>
      </c>
      <c r="C2607" s="1" t="s">
        <v>2884</v>
      </c>
      <c r="D2607" s="1" t="s">
        <v>2899</v>
      </c>
      <c r="E2607" s="1" t="s">
        <v>22</v>
      </c>
      <c r="F2607" s="1">
        <v>1212</v>
      </c>
      <c r="G2607" s="1">
        <v>6</v>
      </c>
      <c r="H2607" s="1">
        <v>1218</v>
      </c>
      <c r="I2607" s="1">
        <v>0.08</v>
      </c>
      <c r="J2607" s="3" t="s">
        <v>16</v>
      </c>
    </row>
    <row r="2608" spans="1:10" x14ac:dyDescent="0.2">
      <c r="A2608" s="2">
        <v>2607</v>
      </c>
      <c r="B2608" s="1" t="s">
        <v>2684</v>
      </c>
      <c r="C2608" s="1" t="s">
        <v>2884</v>
      </c>
      <c r="D2608" s="1" t="s">
        <v>2900</v>
      </c>
      <c r="E2608" s="1" t="s">
        <v>22</v>
      </c>
      <c r="F2608" s="1">
        <v>1199</v>
      </c>
      <c r="G2608" s="1">
        <v>8</v>
      </c>
      <c r="H2608" s="1">
        <v>1207</v>
      </c>
      <c r="I2608" s="1">
        <v>0.08</v>
      </c>
      <c r="J2608" s="3" t="s">
        <v>16</v>
      </c>
    </row>
    <row r="2609" spans="1:10" x14ac:dyDescent="0.2">
      <c r="A2609" s="2">
        <v>2608</v>
      </c>
      <c r="B2609" s="1" t="s">
        <v>2684</v>
      </c>
      <c r="C2609" s="1" t="s">
        <v>2884</v>
      </c>
      <c r="D2609" s="1" t="s">
        <v>2901</v>
      </c>
      <c r="E2609" s="1" t="s">
        <v>22</v>
      </c>
      <c r="F2609" s="1">
        <v>1168</v>
      </c>
      <c r="G2609" s="1">
        <v>9</v>
      </c>
      <c r="H2609" s="1">
        <v>1177</v>
      </c>
      <c r="I2609" s="1">
        <v>0.08</v>
      </c>
      <c r="J2609" s="3" t="s">
        <v>16</v>
      </c>
    </row>
    <row r="2610" spans="1:10" x14ac:dyDescent="0.2">
      <c r="A2610" s="2">
        <v>2609</v>
      </c>
      <c r="B2610" s="1" t="s">
        <v>2684</v>
      </c>
      <c r="C2610" s="1" t="s">
        <v>2884</v>
      </c>
      <c r="D2610" s="1" t="s">
        <v>2902</v>
      </c>
      <c r="E2610" s="1" t="s">
        <v>2709</v>
      </c>
      <c r="F2610" s="1">
        <v>869</v>
      </c>
      <c r="G2610" s="1">
        <v>3</v>
      </c>
      <c r="H2610" s="1">
        <v>872</v>
      </c>
      <c r="I2610" s="1">
        <v>0.06</v>
      </c>
      <c r="J2610" s="3" t="s">
        <v>16</v>
      </c>
    </row>
    <row r="2611" spans="1:10" x14ac:dyDescent="0.2">
      <c r="A2611" s="2">
        <v>2610</v>
      </c>
      <c r="B2611" s="1" t="s">
        <v>2684</v>
      </c>
      <c r="C2611" s="1" t="s">
        <v>2884</v>
      </c>
      <c r="D2611" s="1" t="s">
        <v>2903</v>
      </c>
      <c r="E2611" s="1" t="s">
        <v>22</v>
      </c>
      <c r="F2611" s="1">
        <v>850</v>
      </c>
      <c r="G2611" s="1">
        <v>7</v>
      </c>
      <c r="H2611" s="1">
        <v>857</v>
      </c>
      <c r="I2611" s="1">
        <v>0.06</v>
      </c>
      <c r="J2611" s="3" t="s">
        <v>16</v>
      </c>
    </row>
    <row r="2612" spans="1:10" x14ac:dyDescent="0.2">
      <c r="A2612" s="2">
        <v>2611</v>
      </c>
      <c r="B2612" s="1" t="s">
        <v>2684</v>
      </c>
      <c r="C2612" s="1" t="s">
        <v>2884</v>
      </c>
      <c r="D2612" s="1" t="s">
        <v>2904</v>
      </c>
      <c r="E2612" s="1" t="s">
        <v>2905</v>
      </c>
      <c r="F2612" s="1">
        <v>843</v>
      </c>
      <c r="G2612" s="1">
        <v>7</v>
      </c>
      <c r="H2612" s="1">
        <v>850</v>
      </c>
      <c r="I2612" s="1">
        <v>0.06</v>
      </c>
      <c r="J2612" s="3" t="s">
        <v>16</v>
      </c>
    </row>
    <row r="2613" spans="1:10" x14ac:dyDescent="0.2">
      <c r="A2613" s="2">
        <v>2612</v>
      </c>
      <c r="B2613" s="1" t="s">
        <v>2684</v>
      </c>
      <c r="C2613" s="1" t="s">
        <v>2884</v>
      </c>
      <c r="D2613" s="1" t="s">
        <v>2906</v>
      </c>
      <c r="E2613" s="1" t="s">
        <v>214</v>
      </c>
      <c r="F2613" s="1">
        <v>757</v>
      </c>
      <c r="G2613" s="1">
        <v>5</v>
      </c>
      <c r="H2613" s="1">
        <v>762</v>
      </c>
      <c r="I2613" s="1">
        <v>0.05</v>
      </c>
      <c r="J2613" s="3" t="s">
        <v>16</v>
      </c>
    </row>
    <row r="2614" spans="1:10" x14ac:dyDescent="0.2">
      <c r="A2614" s="2">
        <v>2613</v>
      </c>
      <c r="B2614" s="1" t="s">
        <v>2684</v>
      </c>
      <c r="C2614" s="1" t="s">
        <v>2884</v>
      </c>
      <c r="D2614" s="1" t="s">
        <v>2907</v>
      </c>
      <c r="E2614" s="1" t="s">
        <v>22</v>
      </c>
      <c r="F2614" s="1">
        <v>691</v>
      </c>
      <c r="G2614" s="1">
        <v>10</v>
      </c>
      <c r="H2614" s="1">
        <v>701</v>
      </c>
      <c r="I2614" s="1">
        <v>0.05</v>
      </c>
      <c r="J2614" s="3" t="s">
        <v>16</v>
      </c>
    </row>
    <row r="2615" spans="1:10" x14ac:dyDescent="0.2">
      <c r="A2615" s="2">
        <v>2614</v>
      </c>
      <c r="B2615" s="1" t="s">
        <v>2684</v>
      </c>
      <c r="C2615" s="1" t="s">
        <v>2884</v>
      </c>
      <c r="D2615" s="1" t="s">
        <v>2908</v>
      </c>
      <c r="E2615" s="1" t="s">
        <v>22</v>
      </c>
      <c r="F2615" s="1">
        <v>616</v>
      </c>
      <c r="G2615" s="1">
        <v>3</v>
      </c>
      <c r="H2615" s="1">
        <v>619</v>
      </c>
      <c r="I2615" s="1">
        <v>0.04</v>
      </c>
      <c r="J2615" s="3" t="s">
        <v>16</v>
      </c>
    </row>
    <row r="2616" spans="1:10" x14ac:dyDescent="0.2">
      <c r="A2616" s="2">
        <v>2615</v>
      </c>
      <c r="B2616" s="1" t="s">
        <v>2684</v>
      </c>
      <c r="C2616" s="1" t="s">
        <v>2884</v>
      </c>
      <c r="D2616" s="1" t="s">
        <v>2909</v>
      </c>
      <c r="E2616" s="1" t="s">
        <v>22</v>
      </c>
      <c r="F2616" s="1">
        <v>588</v>
      </c>
      <c r="G2616" s="1">
        <v>6</v>
      </c>
      <c r="H2616" s="1">
        <v>594</v>
      </c>
      <c r="I2616" s="1">
        <v>0.04</v>
      </c>
      <c r="J2616" s="3" t="s">
        <v>16</v>
      </c>
    </row>
    <row r="2617" spans="1:10" x14ac:dyDescent="0.2">
      <c r="A2617" s="2">
        <v>2616</v>
      </c>
      <c r="B2617" s="1" t="s">
        <v>2684</v>
      </c>
      <c r="C2617" s="1" t="s">
        <v>2884</v>
      </c>
      <c r="D2617" s="1" t="s">
        <v>2910</v>
      </c>
      <c r="E2617" s="1" t="s">
        <v>22</v>
      </c>
      <c r="F2617" s="1">
        <v>579</v>
      </c>
      <c r="G2617" s="1">
        <v>4</v>
      </c>
      <c r="H2617" s="1">
        <v>583</v>
      </c>
      <c r="I2617" s="1">
        <v>0.04</v>
      </c>
      <c r="J2617" s="3" t="s">
        <v>16</v>
      </c>
    </row>
    <row r="2618" spans="1:10" x14ac:dyDescent="0.2">
      <c r="A2618" s="2">
        <v>2617</v>
      </c>
      <c r="B2618" s="1" t="s">
        <v>2684</v>
      </c>
      <c r="C2618" s="1" t="s">
        <v>2884</v>
      </c>
      <c r="D2618" s="1" t="s">
        <v>2911</v>
      </c>
      <c r="E2618" s="1" t="s">
        <v>22</v>
      </c>
      <c r="F2618" s="1">
        <v>469</v>
      </c>
      <c r="G2618" s="1">
        <v>5</v>
      </c>
      <c r="H2618" s="1">
        <v>474</v>
      </c>
      <c r="I2618" s="1">
        <v>0.03</v>
      </c>
      <c r="J2618" s="3" t="s">
        <v>16</v>
      </c>
    </row>
    <row r="2619" spans="1:10" x14ac:dyDescent="0.2">
      <c r="A2619" s="2">
        <v>2618</v>
      </c>
      <c r="B2619" s="1" t="s">
        <v>2684</v>
      </c>
      <c r="C2619" s="1" t="s">
        <v>2884</v>
      </c>
      <c r="D2619" s="1" t="s">
        <v>2912</v>
      </c>
      <c r="E2619" s="1" t="s">
        <v>22</v>
      </c>
      <c r="F2619" s="1">
        <v>434</v>
      </c>
      <c r="G2619" s="1">
        <v>6</v>
      </c>
      <c r="H2619" s="1">
        <v>440</v>
      </c>
      <c r="I2619" s="1">
        <v>0.03</v>
      </c>
      <c r="J2619" s="3" t="s">
        <v>16</v>
      </c>
    </row>
    <row r="2620" spans="1:10" x14ac:dyDescent="0.2">
      <c r="A2620" s="2">
        <v>2619</v>
      </c>
      <c r="B2620" s="1" t="s">
        <v>2684</v>
      </c>
      <c r="C2620" s="1" t="s">
        <v>2884</v>
      </c>
      <c r="D2620" s="1" t="s">
        <v>2913</v>
      </c>
      <c r="E2620" s="1" t="s">
        <v>22</v>
      </c>
      <c r="F2620" s="1">
        <v>399</v>
      </c>
      <c r="G2620" s="1">
        <v>2</v>
      </c>
      <c r="H2620" s="1">
        <v>401</v>
      </c>
      <c r="I2620" s="1">
        <v>0.03</v>
      </c>
      <c r="J2620" s="3" t="s">
        <v>16</v>
      </c>
    </row>
    <row r="2621" spans="1:10" x14ac:dyDescent="0.2">
      <c r="A2621" s="2">
        <v>2620</v>
      </c>
      <c r="B2621" s="1" t="s">
        <v>2684</v>
      </c>
      <c r="C2621" s="1" t="s">
        <v>2884</v>
      </c>
      <c r="D2621" s="1" t="s">
        <v>34</v>
      </c>
      <c r="E2621" s="1" t="s">
        <v>35</v>
      </c>
      <c r="F2621" s="1">
        <v>6545</v>
      </c>
      <c r="G2621" s="1">
        <v>51</v>
      </c>
      <c r="H2621" s="1">
        <v>6596</v>
      </c>
      <c r="I2621" s="1">
        <v>0.43</v>
      </c>
      <c r="J2621" s="3" t="s">
        <v>16</v>
      </c>
    </row>
    <row r="2622" spans="1:10" x14ac:dyDescent="0.2">
      <c r="A2622" s="2">
        <v>2621</v>
      </c>
      <c r="B2622" s="1" t="s">
        <v>2684</v>
      </c>
      <c r="C2622" s="1" t="s">
        <v>2914</v>
      </c>
      <c r="D2622" s="1" t="s">
        <v>2915</v>
      </c>
      <c r="E2622" s="1" t="s">
        <v>15</v>
      </c>
      <c r="F2622" s="1">
        <v>710823</v>
      </c>
      <c r="G2622" s="1">
        <v>2638</v>
      </c>
      <c r="H2622" s="1">
        <v>713461</v>
      </c>
      <c r="I2622" s="1">
        <v>51.21</v>
      </c>
      <c r="J2622" s="3" t="s">
        <v>13</v>
      </c>
    </row>
    <row r="2623" spans="1:10" x14ac:dyDescent="0.2">
      <c r="A2623" s="2">
        <v>2622</v>
      </c>
      <c r="B2623" s="1" t="s">
        <v>2684</v>
      </c>
      <c r="C2623" s="1" t="s">
        <v>2914</v>
      </c>
      <c r="D2623" s="1" t="s">
        <v>2916</v>
      </c>
      <c r="E2623" s="1" t="s">
        <v>12</v>
      </c>
      <c r="F2623" s="1">
        <v>618168</v>
      </c>
      <c r="G2623" s="1">
        <v>4459</v>
      </c>
      <c r="H2623" s="1">
        <v>622627</v>
      </c>
      <c r="I2623" s="1">
        <v>44.69</v>
      </c>
      <c r="J2623" s="3" t="s">
        <v>16</v>
      </c>
    </row>
    <row r="2624" spans="1:10" x14ac:dyDescent="0.2">
      <c r="A2624" s="2">
        <v>2623</v>
      </c>
      <c r="B2624" s="1" t="s">
        <v>2684</v>
      </c>
      <c r="C2624" s="1" t="s">
        <v>2914</v>
      </c>
      <c r="D2624" s="1" t="s">
        <v>2917</v>
      </c>
      <c r="E2624" s="1" t="s">
        <v>22</v>
      </c>
      <c r="F2624" s="1">
        <v>25351</v>
      </c>
      <c r="G2624" s="1">
        <v>115</v>
      </c>
      <c r="H2624" s="1">
        <v>25466</v>
      </c>
      <c r="I2624" s="1">
        <v>1.83</v>
      </c>
      <c r="J2624" s="3" t="s">
        <v>16</v>
      </c>
    </row>
    <row r="2625" spans="1:10" x14ac:dyDescent="0.2">
      <c r="A2625" s="2">
        <v>2624</v>
      </c>
      <c r="B2625" s="1" t="s">
        <v>2684</v>
      </c>
      <c r="C2625" s="1" t="s">
        <v>2914</v>
      </c>
      <c r="D2625" s="1" t="s">
        <v>2918</v>
      </c>
      <c r="E2625" s="1" t="s">
        <v>22</v>
      </c>
      <c r="F2625" s="1">
        <v>5351</v>
      </c>
      <c r="G2625" s="1">
        <v>2</v>
      </c>
      <c r="H2625" s="1">
        <v>5353</v>
      </c>
      <c r="I2625" s="1">
        <v>0.38</v>
      </c>
      <c r="J2625" s="3" t="s">
        <v>16</v>
      </c>
    </row>
    <row r="2626" spans="1:10" x14ac:dyDescent="0.2">
      <c r="A2626" s="2">
        <v>2625</v>
      </c>
      <c r="B2626" s="1" t="s">
        <v>2684</v>
      </c>
      <c r="C2626" s="1" t="s">
        <v>2914</v>
      </c>
      <c r="D2626" s="1" t="s">
        <v>2919</v>
      </c>
      <c r="E2626" s="1" t="s">
        <v>22</v>
      </c>
      <c r="F2626" s="1">
        <v>5179</v>
      </c>
      <c r="G2626" s="1">
        <v>2</v>
      </c>
      <c r="H2626" s="1">
        <v>5181</v>
      </c>
      <c r="I2626" s="1">
        <v>0.37</v>
      </c>
      <c r="J2626" s="3" t="s">
        <v>16</v>
      </c>
    </row>
    <row r="2627" spans="1:10" x14ac:dyDescent="0.2">
      <c r="A2627" s="2">
        <v>2626</v>
      </c>
      <c r="B2627" s="1" t="s">
        <v>2684</v>
      </c>
      <c r="C2627" s="1" t="s">
        <v>2914</v>
      </c>
      <c r="D2627" s="1" t="s">
        <v>2920</v>
      </c>
      <c r="E2627" s="1" t="s">
        <v>2921</v>
      </c>
      <c r="F2627" s="1">
        <v>4635</v>
      </c>
      <c r="G2627" s="1">
        <v>19</v>
      </c>
      <c r="H2627" s="1">
        <v>4654</v>
      </c>
      <c r="I2627" s="1">
        <v>0.33</v>
      </c>
      <c r="J2627" s="3" t="s">
        <v>16</v>
      </c>
    </row>
    <row r="2628" spans="1:10" x14ac:dyDescent="0.2">
      <c r="A2628" s="2">
        <v>2627</v>
      </c>
      <c r="B2628" s="1" t="s">
        <v>2684</v>
      </c>
      <c r="C2628" s="1" t="s">
        <v>2914</v>
      </c>
      <c r="D2628" s="1" t="s">
        <v>2922</v>
      </c>
      <c r="E2628" s="1" t="s">
        <v>22</v>
      </c>
      <c r="F2628" s="1">
        <v>4143</v>
      </c>
      <c r="G2628" s="1">
        <v>7</v>
      </c>
      <c r="H2628" s="1">
        <v>4150</v>
      </c>
      <c r="I2628" s="1">
        <v>0.3</v>
      </c>
      <c r="J2628" s="3" t="s">
        <v>16</v>
      </c>
    </row>
    <row r="2629" spans="1:10" x14ac:dyDescent="0.2">
      <c r="A2629" s="2">
        <v>2628</v>
      </c>
      <c r="B2629" s="1" t="s">
        <v>2684</v>
      </c>
      <c r="C2629" s="1" t="s">
        <v>2914</v>
      </c>
      <c r="D2629" s="1" t="s">
        <v>2923</v>
      </c>
      <c r="E2629" s="1" t="s">
        <v>179</v>
      </c>
      <c r="F2629" s="1">
        <v>1304</v>
      </c>
      <c r="G2629" s="1">
        <v>15</v>
      </c>
      <c r="H2629" s="1">
        <v>1319</v>
      </c>
      <c r="I2629" s="1">
        <v>0.09</v>
      </c>
      <c r="J2629" s="3" t="s">
        <v>16</v>
      </c>
    </row>
    <row r="2630" spans="1:10" x14ac:dyDescent="0.2">
      <c r="A2630" s="2">
        <v>2629</v>
      </c>
      <c r="B2630" s="1" t="s">
        <v>2684</v>
      </c>
      <c r="C2630" s="1" t="s">
        <v>2914</v>
      </c>
      <c r="D2630" s="1" t="s">
        <v>2924</v>
      </c>
      <c r="E2630" s="1" t="s">
        <v>22</v>
      </c>
      <c r="F2630" s="1">
        <v>1279</v>
      </c>
      <c r="G2630" s="1">
        <v>2</v>
      </c>
      <c r="H2630" s="1">
        <v>1281</v>
      </c>
      <c r="I2630" s="1">
        <v>0.09</v>
      </c>
      <c r="J2630" s="3" t="s">
        <v>16</v>
      </c>
    </row>
    <row r="2631" spans="1:10" x14ac:dyDescent="0.2">
      <c r="A2631" s="2">
        <v>2630</v>
      </c>
      <c r="B2631" s="1" t="s">
        <v>2684</v>
      </c>
      <c r="C2631" s="1" t="s">
        <v>2914</v>
      </c>
      <c r="D2631" s="1" t="s">
        <v>2925</v>
      </c>
      <c r="E2631" s="1" t="s">
        <v>22</v>
      </c>
      <c r="F2631" s="1">
        <v>1097</v>
      </c>
      <c r="G2631" s="1">
        <v>11</v>
      </c>
      <c r="H2631" s="1">
        <v>1108</v>
      </c>
      <c r="I2631" s="1">
        <v>0.08</v>
      </c>
      <c r="J2631" s="3" t="s">
        <v>16</v>
      </c>
    </row>
    <row r="2632" spans="1:10" x14ac:dyDescent="0.2">
      <c r="A2632" s="2">
        <v>2631</v>
      </c>
      <c r="B2632" s="1" t="s">
        <v>2684</v>
      </c>
      <c r="C2632" s="1" t="s">
        <v>2914</v>
      </c>
      <c r="D2632" s="1" t="s">
        <v>2926</v>
      </c>
      <c r="E2632" s="1" t="s">
        <v>22</v>
      </c>
      <c r="F2632" s="1">
        <v>1002</v>
      </c>
      <c r="G2632" s="1">
        <v>7</v>
      </c>
      <c r="H2632" s="1">
        <v>1009</v>
      </c>
      <c r="I2632" s="1">
        <v>7.0000000000000007E-2</v>
      </c>
      <c r="J2632" s="3" t="s">
        <v>16</v>
      </c>
    </row>
    <row r="2633" spans="1:10" x14ac:dyDescent="0.2">
      <c r="A2633" s="2">
        <v>2632</v>
      </c>
      <c r="B2633" s="1" t="s">
        <v>2684</v>
      </c>
      <c r="C2633" s="1" t="s">
        <v>2914</v>
      </c>
      <c r="D2633" s="1" t="s">
        <v>2927</v>
      </c>
      <c r="E2633" s="1" t="s">
        <v>22</v>
      </c>
      <c r="F2633" s="1">
        <v>938</v>
      </c>
      <c r="G2633" s="1">
        <v>8</v>
      </c>
      <c r="H2633" s="1">
        <v>946</v>
      </c>
      <c r="I2633" s="1">
        <v>7.0000000000000007E-2</v>
      </c>
      <c r="J2633" s="3" t="s">
        <v>16</v>
      </c>
    </row>
    <row r="2634" spans="1:10" x14ac:dyDescent="0.2">
      <c r="A2634" s="2">
        <v>2633</v>
      </c>
      <c r="B2634" s="1" t="s">
        <v>2684</v>
      </c>
      <c r="C2634" s="1" t="s">
        <v>2914</v>
      </c>
      <c r="D2634" s="1" t="s">
        <v>2928</v>
      </c>
      <c r="E2634" s="1" t="s">
        <v>2709</v>
      </c>
      <c r="F2634" s="1">
        <v>930</v>
      </c>
      <c r="G2634" s="1">
        <v>11</v>
      </c>
      <c r="H2634" s="1">
        <v>941</v>
      </c>
      <c r="I2634" s="1">
        <v>7.0000000000000007E-2</v>
      </c>
      <c r="J2634" s="3" t="s">
        <v>16</v>
      </c>
    </row>
    <row r="2635" spans="1:10" x14ac:dyDescent="0.2">
      <c r="A2635" s="2">
        <v>2634</v>
      </c>
      <c r="B2635" s="1" t="s">
        <v>2684</v>
      </c>
      <c r="C2635" s="1" t="s">
        <v>2914</v>
      </c>
      <c r="D2635" s="1" t="s">
        <v>2929</v>
      </c>
      <c r="E2635" s="1" t="s">
        <v>2778</v>
      </c>
      <c r="F2635" s="1">
        <v>655</v>
      </c>
      <c r="G2635" s="1">
        <v>11</v>
      </c>
      <c r="H2635" s="1">
        <v>666</v>
      </c>
      <c r="I2635" s="1">
        <v>0.05</v>
      </c>
      <c r="J2635" s="3" t="s">
        <v>16</v>
      </c>
    </row>
    <row r="2636" spans="1:10" x14ac:dyDescent="0.2">
      <c r="A2636" s="2">
        <v>2635</v>
      </c>
      <c r="B2636" s="1" t="s">
        <v>2684</v>
      </c>
      <c r="C2636" s="1" t="s">
        <v>2914</v>
      </c>
      <c r="D2636" s="1" t="s">
        <v>2930</v>
      </c>
      <c r="E2636" s="1" t="s">
        <v>22</v>
      </c>
      <c r="F2636" s="1">
        <v>642</v>
      </c>
      <c r="G2636" s="1">
        <v>5</v>
      </c>
      <c r="H2636" s="1">
        <v>647</v>
      </c>
      <c r="I2636" s="1">
        <v>0.05</v>
      </c>
      <c r="J2636" s="3" t="s">
        <v>16</v>
      </c>
    </row>
    <row r="2637" spans="1:10" x14ac:dyDescent="0.2">
      <c r="A2637" s="2">
        <v>2636</v>
      </c>
      <c r="B2637" s="1" t="s">
        <v>2684</v>
      </c>
      <c r="C2637" s="1" t="s">
        <v>2914</v>
      </c>
      <c r="D2637" s="1" t="s">
        <v>2931</v>
      </c>
      <c r="E2637" s="1" t="s">
        <v>22</v>
      </c>
      <c r="F2637" s="1">
        <v>614</v>
      </c>
      <c r="G2637" s="1">
        <v>5</v>
      </c>
      <c r="H2637" s="1">
        <v>619</v>
      </c>
      <c r="I2637" s="1">
        <v>0.04</v>
      </c>
      <c r="J2637" s="3" t="s">
        <v>16</v>
      </c>
    </row>
    <row r="2638" spans="1:10" x14ac:dyDescent="0.2">
      <c r="A2638" s="2">
        <v>2637</v>
      </c>
      <c r="B2638" s="1" t="s">
        <v>2684</v>
      </c>
      <c r="C2638" s="1" t="s">
        <v>2914</v>
      </c>
      <c r="D2638" s="1" t="s">
        <v>2932</v>
      </c>
      <c r="E2638" s="1" t="s">
        <v>22</v>
      </c>
      <c r="F2638" s="1">
        <v>591</v>
      </c>
      <c r="G2638" s="1">
        <v>9</v>
      </c>
      <c r="H2638" s="1">
        <v>600</v>
      </c>
      <c r="I2638" s="1">
        <v>0.04</v>
      </c>
      <c r="J2638" s="3" t="s">
        <v>16</v>
      </c>
    </row>
    <row r="2639" spans="1:10" x14ac:dyDescent="0.2">
      <c r="A2639" s="2">
        <v>2638</v>
      </c>
      <c r="B2639" s="1" t="s">
        <v>2684</v>
      </c>
      <c r="C2639" s="1" t="s">
        <v>2914</v>
      </c>
      <c r="D2639" s="1" t="s">
        <v>2933</v>
      </c>
      <c r="E2639" s="1" t="s">
        <v>22</v>
      </c>
      <c r="F2639" s="1">
        <v>452</v>
      </c>
      <c r="G2639" s="1">
        <v>5</v>
      </c>
      <c r="H2639" s="1">
        <v>457</v>
      </c>
      <c r="I2639" s="1">
        <v>0.03</v>
      </c>
      <c r="J2639" s="3" t="s">
        <v>16</v>
      </c>
    </row>
    <row r="2640" spans="1:10" x14ac:dyDescent="0.2">
      <c r="A2640" s="2">
        <v>2639</v>
      </c>
      <c r="B2640" s="1" t="s">
        <v>2684</v>
      </c>
      <c r="C2640" s="1" t="s">
        <v>2914</v>
      </c>
      <c r="D2640" s="1" t="s">
        <v>34</v>
      </c>
      <c r="E2640" s="1" t="s">
        <v>35</v>
      </c>
      <c r="F2640" s="1">
        <v>2571</v>
      </c>
      <c r="G2640" s="1">
        <v>37</v>
      </c>
      <c r="H2640" s="1">
        <v>2608</v>
      </c>
      <c r="I2640" s="1">
        <v>0.19</v>
      </c>
      <c r="J2640" s="3" t="s">
        <v>16</v>
      </c>
    </row>
    <row r="2641" spans="1:10" x14ac:dyDescent="0.2">
      <c r="A2641" s="2">
        <v>2640</v>
      </c>
      <c r="B2641" s="1" t="s">
        <v>2684</v>
      </c>
      <c r="C2641" s="1" t="s">
        <v>2934</v>
      </c>
      <c r="D2641" s="1" t="s">
        <v>2935</v>
      </c>
      <c r="E2641" s="1" t="s">
        <v>12</v>
      </c>
      <c r="F2641" s="1">
        <v>681217</v>
      </c>
      <c r="G2641" s="1">
        <v>3673</v>
      </c>
      <c r="H2641" s="1">
        <v>684890</v>
      </c>
      <c r="I2641" s="1">
        <v>50.11</v>
      </c>
      <c r="J2641" s="3" t="s">
        <v>13</v>
      </c>
    </row>
    <row r="2642" spans="1:10" x14ac:dyDescent="0.2">
      <c r="A2642" s="2">
        <v>2641</v>
      </c>
      <c r="B2642" s="1" t="s">
        <v>2684</v>
      </c>
      <c r="C2642" s="1" t="s">
        <v>2934</v>
      </c>
      <c r="D2642" s="1" t="s">
        <v>2936</v>
      </c>
      <c r="E2642" s="1" t="s">
        <v>15</v>
      </c>
      <c r="F2642" s="1">
        <v>634152</v>
      </c>
      <c r="G2642" s="1">
        <v>2617</v>
      </c>
      <c r="H2642" s="1">
        <v>636769</v>
      </c>
      <c r="I2642" s="1">
        <v>46.58</v>
      </c>
      <c r="J2642" s="3" t="s">
        <v>16</v>
      </c>
    </row>
    <row r="2643" spans="1:10" x14ac:dyDescent="0.2">
      <c r="A2643" s="2">
        <v>2642</v>
      </c>
      <c r="B2643" s="1" t="s">
        <v>2684</v>
      </c>
      <c r="C2643" s="1" t="s">
        <v>2934</v>
      </c>
      <c r="D2643" s="1" t="s">
        <v>2937</v>
      </c>
      <c r="E2643" s="1" t="s">
        <v>26</v>
      </c>
      <c r="F2643" s="1">
        <v>7679</v>
      </c>
      <c r="G2643" s="1">
        <v>26</v>
      </c>
      <c r="H2643" s="1">
        <v>7705</v>
      </c>
      <c r="I2643" s="1">
        <v>0.56000000000000005</v>
      </c>
      <c r="J2643" s="3" t="s">
        <v>16</v>
      </c>
    </row>
    <row r="2644" spans="1:10" x14ac:dyDescent="0.2">
      <c r="A2644" s="2">
        <v>2643</v>
      </c>
      <c r="B2644" s="1" t="s">
        <v>2684</v>
      </c>
      <c r="C2644" s="1" t="s">
        <v>2934</v>
      </c>
      <c r="D2644" s="1" t="s">
        <v>2938</v>
      </c>
      <c r="E2644" s="1" t="s">
        <v>2709</v>
      </c>
      <c r="F2644" s="1">
        <v>4932</v>
      </c>
      <c r="G2644" s="1">
        <v>18</v>
      </c>
      <c r="H2644" s="1">
        <v>4950</v>
      </c>
      <c r="I2644" s="1">
        <v>0.36</v>
      </c>
      <c r="J2644" s="3" t="s">
        <v>16</v>
      </c>
    </row>
    <row r="2645" spans="1:10" x14ac:dyDescent="0.2">
      <c r="A2645" s="2">
        <v>2644</v>
      </c>
      <c r="B2645" s="1" t="s">
        <v>2684</v>
      </c>
      <c r="C2645" s="1" t="s">
        <v>2934</v>
      </c>
      <c r="D2645" s="1" t="s">
        <v>2939</v>
      </c>
      <c r="E2645" s="1" t="s">
        <v>22</v>
      </c>
      <c r="F2645" s="1">
        <v>4539</v>
      </c>
      <c r="G2645" s="1">
        <v>9</v>
      </c>
      <c r="H2645" s="1">
        <v>4548</v>
      </c>
      <c r="I2645" s="1">
        <v>0.33</v>
      </c>
      <c r="J2645" s="3" t="s">
        <v>16</v>
      </c>
    </row>
    <row r="2646" spans="1:10" x14ac:dyDescent="0.2">
      <c r="A2646" s="2">
        <v>2645</v>
      </c>
      <c r="B2646" s="1" t="s">
        <v>2684</v>
      </c>
      <c r="C2646" s="1" t="s">
        <v>2934</v>
      </c>
      <c r="D2646" s="1" t="s">
        <v>2940</v>
      </c>
      <c r="E2646" s="1" t="s">
        <v>22</v>
      </c>
      <c r="F2646" s="1">
        <v>4196</v>
      </c>
      <c r="G2646" s="1">
        <v>5</v>
      </c>
      <c r="H2646" s="1">
        <v>4201</v>
      </c>
      <c r="I2646" s="1">
        <v>0.31</v>
      </c>
      <c r="J2646" s="3" t="s">
        <v>16</v>
      </c>
    </row>
    <row r="2647" spans="1:10" x14ac:dyDescent="0.2">
      <c r="A2647" s="2">
        <v>2646</v>
      </c>
      <c r="B2647" s="1" t="s">
        <v>2684</v>
      </c>
      <c r="C2647" s="1" t="s">
        <v>2934</v>
      </c>
      <c r="D2647" s="1" t="s">
        <v>2941</v>
      </c>
      <c r="E2647" s="1" t="s">
        <v>22</v>
      </c>
      <c r="F2647" s="1">
        <v>2652</v>
      </c>
      <c r="G2647" s="1">
        <v>24</v>
      </c>
      <c r="H2647" s="1">
        <v>2676</v>
      </c>
      <c r="I2647" s="1">
        <v>0.2</v>
      </c>
      <c r="J2647" s="3" t="s">
        <v>16</v>
      </c>
    </row>
    <row r="2648" spans="1:10" x14ac:dyDescent="0.2">
      <c r="A2648" s="2">
        <v>2647</v>
      </c>
      <c r="B2648" s="1" t="s">
        <v>2684</v>
      </c>
      <c r="C2648" s="1" t="s">
        <v>2934</v>
      </c>
      <c r="D2648" s="1" t="s">
        <v>2942</v>
      </c>
      <c r="E2648" s="1" t="s">
        <v>22</v>
      </c>
      <c r="F2648" s="1">
        <v>2386</v>
      </c>
      <c r="G2648" s="1">
        <v>11</v>
      </c>
      <c r="H2648" s="1">
        <v>2397</v>
      </c>
      <c r="I2648" s="1">
        <v>0.18</v>
      </c>
      <c r="J2648" s="3" t="s">
        <v>16</v>
      </c>
    </row>
    <row r="2649" spans="1:10" x14ac:dyDescent="0.2">
      <c r="A2649" s="2">
        <v>2648</v>
      </c>
      <c r="B2649" s="1" t="s">
        <v>2684</v>
      </c>
      <c r="C2649" s="1" t="s">
        <v>2934</v>
      </c>
      <c r="D2649" s="1" t="s">
        <v>2943</v>
      </c>
      <c r="E2649" s="1" t="s">
        <v>22</v>
      </c>
      <c r="F2649" s="1">
        <v>2318</v>
      </c>
      <c r="G2649" s="1">
        <v>19</v>
      </c>
      <c r="H2649" s="1">
        <v>2337</v>
      </c>
      <c r="I2649" s="1">
        <v>0.17</v>
      </c>
      <c r="J2649" s="3" t="s">
        <v>16</v>
      </c>
    </row>
    <row r="2650" spans="1:10" x14ac:dyDescent="0.2">
      <c r="A2650" s="2">
        <v>2649</v>
      </c>
      <c r="B2650" s="1" t="s">
        <v>2684</v>
      </c>
      <c r="C2650" s="1" t="s">
        <v>2934</v>
      </c>
      <c r="D2650" s="1" t="s">
        <v>2944</v>
      </c>
      <c r="E2650" s="1" t="s">
        <v>2691</v>
      </c>
      <c r="F2650" s="1">
        <v>2187</v>
      </c>
      <c r="G2650" s="1">
        <v>19</v>
      </c>
      <c r="H2650" s="1">
        <v>2206</v>
      </c>
      <c r="I2650" s="1">
        <v>0.16</v>
      </c>
      <c r="J2650" s="3" t="s">
        <v>16</v>
      </c>
    </row>
    <row r="2651" spans="1:10" x14ac:dyDescent="0.2">
      <c r="A2651" s="2">
        <v>2650</v>
      </c>
      <c r="B2651" s="1" t="s">
        <v>2684</v>
      </c>
      <c r="C2651" s="1" t="s">
        <v>2934</v>
      </c>
      <c r="D2651" s="1" t="s">
        <v>2945</v>
      </c>
      <c r="E2651" s="1" t="s">
        <v>22</v>
      </c>
      <c r="F2651" s="1">
        <v>1674</v>
      </c>
      <c r="G2651" s="1">
        <v>5</v>
      </c>
      <c r="H2651" s="1">
        <v>1679</v>
      </c>
      <c r="I2651" s="1">
        <v>0.12</v>
      </c>
      <c r="J2651" s="3" t="s">
        <v>16</v>
      </c>
    </row>
    <row r="2652" spans="1:10" x14ac:dyDescent="0.2">
      <c r="A2652" s="2">
        <v>2651</v>
      </c>
      <c r="B2652" s="1" t="s">
        <v>2684</v>
      </c>
      <c r="C2652" s="1" t="s">
        <v>2934</v>
      </c>
      <c r="D2652" s="1" t="s">
        <v>2946</v>
      </c>
      <c r="E2652" s="1" t="s">
        <v>22</v>
      </c>
      <c r="F2652" s="1">
        <v>1385</v>
      </c>
      <c r="G2652" s="1">
        <v>12</v>
      </c>
      <c r="H2652" s="1">
        <v>1397</v>
      </c>
      <c r="I2652" s="1">
        <v>0.1</v>
      </c>
      <c r="J2652" s="3" t="s">
        <v>16</v>
      </c>
    </row>
    <row r="2653" spans="1:10" x14ac:dyDescent="0.2">
      <c r="A2653" s="2">
        <v>2652</v>
      </c>
      <c r="B2653" s="1" t="s">
        <v>2684</v>
      </c>
      <c r="C2653" s="1" t="s">
        <v>2934</v>
      </c>
      <c r="D2653" s="1" t="s">
        <v>2947</v>
      </c>
      <c r="E2653" s="1" t="s">
        <v>22</v>
      </c>
      <c r="F2653" s="1">
        <v>1201</v>
      </c>
      <c r="G2653" s="1">
        <v>10</v>
      </c>
      <c r="H2653" s="1">
        <v>1211</v>
      </c>
      <c r="I2653" s="1">
        <v>0.09</v>
      </c>
      <c r="J2653" s="3" t="s">
        <v>16</v>
      </c>
    </row>
    <row r="2654" spans="1:10" x14ac:dyDescent="0.2">
      <c r="A2654" s="2">
        <v>2653</v>
      </c>
      <c r="B2654" s="1" t="s">
        <v>2684</v>
      </c>
      <c r="C2654" s="1" t="s">
        <v>2934</v>
      </c>
      <c r="D2654" s="1" t="s">
        <v>2948</v>
      </c>
      <c r="E2654" s="1" t="s">
        <v>22</v>
      </c>
      <c r="F2654" s="1">
        <v>1065</v>
      </c>
      <c r="G2654" s="1">
        <v>17</v>
      </c>
      <c r="H2654" s="1">
        <v>1082</v>
      </c>
      <c r="I2654" s="1">
        <v>0.08</v>
      </c>
      <c r="J2654" s="3" t="s">
        <v>16</v>
      </c>
    </row>
    <row r="2655" spans="1:10" x14ac:dyDescent="0.2">
      <c r="A2655" s="2">
        <v>2654</v>
      </c>
      <c r="B2655" s="1" t="s">
        <v>2684</v>
      </c>
      <c r="C2655" s="1" t="s">
        <v>2934</v>
      </c>
      <c r="D2655" s="1" t="s">
        <v>2949</v>
      </c>
      <c r="E2655" s="1" t="s">
        <v>22</v>
      </c>
      <c r="F2655" s="1">
        <v>1048</v>
      </c>
      <c r="G2655" s="1">
        <v>45</v>
      </c>
      <c r="H2655" s="1">
        <v>1093</v>
      </c>
      <c r="I2655" s="1">
        <v>0.08</v>
      </c>
      <c r="J2655" s="3" t="s">
        <v>16</v>
      </c>
    </row>
    <row r="2656" spans="1:10" x14ac:dyDescent="0.2">
      <c r="A2656" s="2">
        <v>2655</v>
      </c>
      <c r="B2656" s="1" t="s">
        <v>2684</v>
      </c>
      <c r="C2656" s="1" t="s">
        <v>2934</v>
      </c>
      <c r="D2656" s="1" t="s">
        <v>2950</v>
      </c>
      <c r="E2656" s="1" t="s">
        <v>2951</v>
      </c>
      <c r="F2656" s="1">
        <v>1014</v>
      </c>
      <c r="G2656" s="1">
        <v>4</v>
      </c>
      <c r="H2656" s="1">
        <v>1018</v>
      </c>
      <c r="I2656" s="1">
        <v>7.0000000000000007E-2</v>
      </c>
      <c r="J2656" s="3" t="s">
        <v>16</v>
      </c>
    </row>
    <row r="2657" spans="1:10" x14ac:dyDescent="0.2">
      <c r="A2657" s="2">
        <v>2656</v>
      </c>
      <c r="B2657" s="1" t="s">
        <v>2684</v>
      </c>
      <c r="C2657" s="1" t="s">
        <v>2934</v>
      </c>
      <c r="D2657" s="1" t="s">
        <v>2952</v>
      </c>
      <c r="E2657" s="1" t="s">
        <v>31</v>
      </c>
      <c r="F2657" s="1">
        <v>996</v>
      </c>
      <c r="G2657" s="1">
        <v>18</v>
      </c>
      <c r="H2657" s="1">
        <v>1014</v>
      </c>
      <c r="I2657" s="1">
        <v>7.0000000000000007E-2</v>
      </c>
      <c r="J2657" s="3" t="s">
        <v>16</v>
      </c>
    </row>
    <row r="2658" spans="1:10" x14ac:dyDescent="0.2">
      <c r="A2658" s="2">
        <v>2657</v>
      </c>
      <c r="B2658" s="1" t="s">
        <v>2684</v>
      </c>
      <c r="C2658" s="1" t="s">
        <v>2934</v>
      </c>
      <c r="D2658" s="1" t="s">
        <v>2953</v>
      </c>
      <c r="E2658" s="1" t="s">
        <v>22</v>
      </c>
      <c r="F2658" s="1">
        <v>982</v>
      </c>
      <c r="G2658" s="1">
        <v>10</v>
      </c>
      <c r="H2658" s="1">
        <v>992</v>
      </c>
      <c r="I2658" s="1">
        <v>7.0000000000000007E-2</v>
      </c>
      <c r="J2658" s="3" t="s">
        <v>16</v>
      </c>
    </row>
    <row r="2659" spans="1:10" x14ac:dyDescent="0.2">
      <c r="A2659" s="2">
        <v>2658</v>
      </c>
      <c r="B2659" s="1" t="s">
        <v>2684</v>
      </c>
      <c r="C2659" s="1" t="s">
        <v>2934</v>
      </c>
      <c r="D2659" s="1" t="s">
        <v>2954</v>
      </c>
      <c r="E2659" s="1" t="s">
        <v>22</v>
      </c>
      <c r="F2659" s="1">
        <v>804</v>
      </c>
      <c r="G2659" s="1">
        <v>30</v>
      </c>
      <c r="H2659" s="1">
        <v>834</v>
      </c>
      <c r="I2659" s="1">
        <v>0.06</v>
      </c>
      <c r="J2659" s="3" t="s">
        <v>16</v>
      </c>
    </row>
    <row r="2660" spans="1:10" x14ac:dyDescent="0.2">
      <c r="A2660" s="2">
        <v>2659</v>
      </c>
      <c r="B2660" s="1" t="s">
        <v>2684</v>
      </c>
      <c r="C2660" s="1" t="s">
        <v>2934</v>
      </c>
      <c r="D2660" s="1" t="s">
        <v>2955</v>
      </c>
      <c r="E2660" s="1" t="s">
        <v>2956</v>
      </c>
      <c r="F2660" s="1">
        <v>718</v>
      </c>
      <c r="G2660" s="1">
        <v>2</v>
      </c>
      <c r="H2660" s="1">
        <v>720</v>
      </c>
      <c r="I2660" s="1">
        <v>0.05</v>
      </c>
      <c r="J2660" s="3" t="s">
        <v>16</v>
      </c>
    </row>
    <row r="2661" spans="1:10" x14ac:dyDescent="0.2">
      <c r="A2661" s="2">
        <v>2660</v>
      </c>
      <c r="B2661" s="1" t="s">
        <v>2684</v>
      </c>
      <c r="C2661" s="1" t="s">
        <v>2934</v>
      </c>
      <c r="D2661" s="1" t="s">
        <v>34</v>
      </c>
      <c r="E2661" s="1" t="s">
        <v>35</v>
      </c>
      <c r="F2661" s="1">
        <v>3156</v>
      </c>
      <c r="G2661" s="1">
        <v>34</v>
      </c>
      <c r="H2661" s="1">
        <v>3190</v>
      </c>
      <c r="I2661" s="1">
        <v>0.23</v>
      </c>
      <c r="J2661" s="3" t="s">
        <v>16</v>
      </c>
    </row>
    <row r="2662" spans="1:10" x14ac:dyDescent="0.2">
      <c r="A2662" s="2">
        <v>2661</v>
      </c>
      <c r="B2662" s="1" t="s">
        <v>2684</v>
      </c>
      <c r="C2662" s="1" t="s">
        <v>2957</v>
      </c>
      <c r="D2662" s="1" t="s">
        <v>2958</v>
      </c>
      <c r="E2662" s="1" t="s">
        <v>12</v>
      </c>
      <c r="F2662" s="1">
        <v>760130</v>
      </c>
      <c r="G2662" s="1">
        <v>4002</v>
      </c>
      <c r="H2662" s="1">
        <v>764132</v>
      </c>
      <c r="I2662" s="1">
        <v>53.97</v>
      </c>
      <c r="J2662" s="3" t="s">
        <v>13</v>
      </c>
    </row>
    <row r="2663" spans="1:10" x14ac:dyDescent="0.2">
      <c r="A2663" s="2">
        <v>2662</v>
      </c>
      <c r="B2663" s="1" t="s">
        <v>2684</v>
      </c>
      <c r="C2663" s="1" t="s">
        <v>2957</v>
      </c>
      <c r="D2663" s="1" t="s">
        <v>2959</v>
      </c>
      <c r="E2663" s="1" t="s">
        <v>15</v>
      </c>
      <c r="F2663" s="1">
        <v>612103</v>
      </c>
      <c r="G2663" s="1">
        <v>2821</v>
      </c>
      <c r="H2663" s="1">
        <v>614924</v>
      </c>
      <c r="I2663" s="1">
        <v>43.43</v>
      </c>
      <c r="J2663" s="3" t="s">
        <v>16</v>
      </c>
    </row>
    <row r="2664" spans="1:10" x14ac:dyDescent="0.2">
      <c r="A2664" s="2">
        <v>2663</v>
      </c>
      <c r="B2664" s="1" t="s">
        <v>2684</v>
      </c>
      <c r="C2664" s="1" t="s">
        <v>2957</v>
      </c>
      <c r="D2664" s="1" t="s">
        <v>2960</v>
      </c>
      <c r="E2664" s="1" t="s">
        <v>26</v>
      </c>
      <c r="F2664" s="1">
        <v>4202</v>
      </c>
      <c r="G2664" s="1">
        <v>30</v>
      </c>
      <c r="H2664" s="1">
        <v>4232</v>
      </c>
      <c r="I2664" s="1">
        <v>0.3</v>
      </c>
      <c r="J2664" s="3" t="s">
        <v>16</v>
      </c>
    </row>
    <row r="2665" spans="1:10" x14ac:dyDescent="0.2">
      <c r="A2665" s="2">
        <v>2664</v>
      </c>
      <c r="B2665" s="1" t="s">
        <v>2684</v>
      </c>
      <c r="C2665" s="1" t="s">
        <v>2957</v>
      </c>
      <c r="D2665" s="1" t="s">
        <v>2961</v>
      </c>
      <c r="E2665" s="1" t="s">
        <v>2951</v>
      </c>
      <c r="F2665" s="1">
        <v>2578</v>
      </c>
      <c r="G2665" s="1">
        <v>14</v>
      </c>
      <c r="H2665" s="1">
        <v>2592</v>
      </c>
      <c r="I2665" s="1">
        <v>0.18</v>
      </c>
      <c r="J2665" s="3" t="s">
        <v>16</v>
      </c>
    </row>
    <row r="2666" spans="1:10" x14ac:dyDescent="0.2">
      <c r="A2666" s="2">
        <v>2665</v>
      </c>
      <c r="B2666" s="1" t="s">
        <v>2684</v>
      </c>
      <c r="C2666" s="1" t="s">
        <v>2957</v>
      </c>
      <c r="D2666" s="1" t="s">
        <v>2962</v>
      </c>
      <c r="E2666" s="1" t="s">
        <v>22</v>
      </c>
      <c r="F2666" s="1">
        <v>1884</v>
      </c>
      <c r="G2666" s="1">
        <v>17</v>
      </c>
      <c r="H2666" s="1">
        <v>1901</v>
      </c>
      <c r="I2666" s="1">
        <v>0.13</v>
      </c>
      <c r="J2666" s="3" t="s">
        <v>16</v>
      </c>
    </row>
    <row r="2667" spans="1:10" x14ac:dyDescent="0.2">
      <c r="A2667" s="2">
        <v>2666</v>
      </c>
      <c r="B2667" s="1" t="s">
        <v>2684</v>
      </c>
      <c r="C2667" s="1" t="s">
        <v>2957</v>
      </c>
      <c r="D2667" s="1" t="s">
        <v>2963</v>
      </c>
      <c r="E2667" s="1" t="s">
        <v>22</v>
      </c>
      <c r="F2667" s="1">
        <v>1654</v>
      </c>
      <c r="G2667" s="1">
        <v>36</v>
      </c>
      <c r="H2667" s="1">
        <v>1690</v>
      </c>
      <c r="I2667" s="1">
        <v>0.12</v>
      </c>
      <c r="J2667" s="3" t="s">
        <v>16</v>
      </c>
    </row>
    <row r="2668" spans="1:10" x14ac:dyDescent="0.2">
      <c r="A2668" s="2">
        <v>2667</v>
      </c>
      <c r="B2668" s="1" t="s">
        <v>2684</v>
      </c>
      <c r="C2668" s="1" t="s">
        <v>2957</v>
      </c>
      <c r="D2668" s="1" t="s">
        <v>2964</v>
      </c>
      <c r="E2668" s="1" t="s">
        <v>2691</v>
      </c>
      <c r="F2668" s="1">
        <v>964</v>
      </c>
      <c r="G2668" s="1">
        <v>7</v>
      </c>
      <c r="H2668" s="1">
        <v>971</v>
      </c>
      <c r="I2668" s="1">
        <v>7.0000000000000007E-2</v>
      </c>
      <c r="J2668" s="3" t="s">
        <v>16</v>
      </c>
    </row>
    <row r="2669" spans="1:10" x14ac:dyDescent="0.2">
      <c r="A2669" s="2">
        <v>2668</v>
      </c>
      <c r="B2669" s="1" t="s">
        <v>2684</v>
      </c>
      <c r="C2669" s="1" t="s">
        <v>2957</v>
      </c>
      <c r="D2669" s="1" t="s">
        <v>2965</v>
      </c>
      <c r="E2669" s="1" t="s">
        <v>22</v>
      </c>
      <c r="F2669" s="1">
        <v>950</v>
      </c>
      <c r="G2669" s="1">
        <v>26</v>
      </c>
      <c r="H2669" s="1">
        <v>976</v>
      </c>
      <c r="I2669" s="1">
        <v>7.0000000000000007E-2</v>
      </c>
      <c r="J2669" s="3" t="s">
        <v>16</v>
      </c>
    </row>
    <row r="2670" spans="1:10" x14ac:dyDescent="0.2">
      <c r="A2670" s="2">
        <v>2669</v>
      </c>
      <c r="B2670" s="1" t="s">
        <v>2684</v>
      </c>
      <c r="C2670" s="1" t="s">
        <v>2957</v>
      </c>
      <c r="D2670" s="1" t="s">
        <v>2966</v>
      </c>
      <c r="E2670" s="1" t="s">
        <v>2709</v>
      </c>
      <c r="F2670" s="1">
        <v>758</v>
      </c>
      <c r="G2670" s="1">
        <v>18</v>
      </c>
      <c r="H2670" s="1">
        <v>776</v>
      </c>
      <c r="I2670" s="1">
        <v>0.05</v>
      </c>
      <c r="J2670" s="3" t="s">
        <v>16</v>
      </c>
    </row>
    <row r="2671" spans="1:10" x14ac:dyDescent="0.2">
      <c r="A2671" s="2">
        <v>2670</v>
      </c>
      <c r="B2671" s="1" t="s">
        <v>2684</v>
      </c>
      <c r="C2671" s="1" t="s">
        <v>2957</v>
      </c>
      <c r="D2671" s="1" t="s">
        <v>34</v>
      </c>
      <c r="E2671" s="1" t="s">
        <v>35</v>
      </c>
      <c r="F2671" s="1">
        <v>23515</v>
      </c>
      <c r="G2671" s="1">
        <v>61</v>
      </c>
      <c r="H2671" s="1">
        <v>23576</v>
      </c>
      <c r="I2671" s="1">
        <v>1.67</v>
      </c>
      <c r="J2671" s="3" t="s">
        <v>16</v>
      </c>
    </row>
    <row r="2672" spans="1:10" x14ac:dyDescent="0.2">
      <c r="A2672" s="2">
        <v>2671</v>
      </c>
      <c r="B2672" s="1" t="s">
        <v>2684</v>
      </c>
      <c r="C2672" s="1" t="s">
        <v>2967</v>
      </c>
      <c r="D2672" s="1" t="s">
        <v>2968</v>
      </c>
      <c r="E2672" s="1" t="s">
        <v>15</v>
      </c>
      <c r="F2672" s="1">
        <v>631453</v>
      </c>
      <c r="G2672" s="1">
        <v>1606</v>
      </c>
      <c r="H2672" s="1">
        <v>633059</v>
      </c>
      <c r="I2672" s="1">
        <v>47.95</v>
      </c>
      <c r="J2672" s="3" t="s">
        <v>13</v>
      </c>
    </row>
    <row r="2673" spans="1:10" x14ac:dyDescent="0.2">
      <c r="A2673" s="2">
        <v>2672</v>
      </c>
      <c r="B2673" s="1" t="s">
        <v>2684</v>
      </c>
      <c r="C2673" s="1" t="s">
        <v>2967</v>
      </c>
      <c r="D2673" s="1" t="s">
        <v>2969</v>
      </c>
      <c r="E2673" s="1" t="s">
        <v>12</v>
      </c>
      <c r="F2673" s="1">
        <v>604531</v>
      </c>
      <c r="G2673" s="1">
        <v>2434</v>
      </c>
      <c r="H2673" s="1">
        <v>606965</v>
      </c>
      <c r="I2673" s="1">
        <v>45.97</v>
      </c>
      <c r="J2673" s="3" t="s">
        <v>16</v>
      </c>
    </row>
    <row r="2674" spans="1:10" x14ac:dyDescent="0.2">
      <c r="A2674" s="2">
        <v>2673</v>
      </c>
      <c r="B2674" s="1" t="s">
        <v>2684</v>
      </c>
      <c r="C2674" s="1" t="s">
        <v>2967</v>
      </c>
      <c r="D2674" s="1" t="s">
        <v>2970</v>
      </c>
      <c r="E2674" s="1" t="s">
        <v>22</v>
      </c>
      <c r="F2674" s="1">
        <v>42624</v>
      </c>
      <c r="G2674" s="1">
        <v>283</v>
      </c>
      <c r="H2674" s="1">
        <v>42907</v>
      </c>
      <c r="I2674" s="1">
        <v>3.25</v>
      </c>
      <c r="J2674" s="3" t="s">
        <v>16</v>
      </c>
    </row>
    <row r="2675" spans="1:10" x14ac:dyDescent="0.2">
      <c r="A2675" s="2">
        <v>2674</v>
      </c>
      <c r="B2675" s="1" t="s">
        <v>2684</v>
      </c>
      <c r="C2675" s="1" t="s">
        <v>2967</v>
      </c>
      <c r="D2675" s="1" t="s">
        <v>2971</v>
      </c>
      <c r="E2675" s="1" t="s">
        <v>22</v>
      </c>
      <c r="F2675" s="1">
        <v>5127</v>
      </c>
      <c r="G2675" s="1">
        <v>1</v>
      </c>
      <c r="H2675" s="1">
        <v>5128</v>
      </c>
      <c r="I2675" s="1">
        <v>0.39</v>
      </c>
      <c r="J2675" s="3" t="s">
        <v>16</v>
      </c>
    </row>
    <row r="2676" spans="1:10" x14ac:dyDescent="0.2">
      <c r="A2676" s="2">
        <v>2675</v>
      </c>
      <c r="B2676" s="1" t="s">
        <v>2684</v>
      </c>
      <c r="C2676" s="1" t="s">
        <v>2967</v>
      </c>
      <c r="D2676" s="1" t="s">
        <v>2972</v>
      </c>
      <c r="E2676" s="1" t="s">
        <v>26</v>
      </c>
      <c r="F2676" s="1">
        <v>4462</v>
      </c>
      <c r="G2676" s="1">
        <v>13</v>
      </c>
      <c r="H2676" s="1">
        <v>4475</v>
      </c>
      <c r="I2676" s="1">
        <v>0.34</v>
      </c>
      <c r="J2676" s="3" t="s">
        <v>16</v>
      </c>
    </row>
    <row r="2677" spans="1:10" x14ac:dyDescent="0.2">
      <c r="A2677" s="2">
        <v>2676</v>
      </c>
      <c r="B2677" s="1" t="s">
        <v>2684</v>
      </c>
      <c r="C2677" s="1" t="s">
        <v>2967</v>
      </c>
      <c r="D2677" s="1" t="s">
        <v>2973</v>
      </c>
      <c r="E2677" s="1" t="s">
        <v>22</v>
      </c>
      <c r="F2677" s="1">
        <v>4140</v>
      </c>
      <c r="G2677" s="1">
        <v>1</v>
      </c>
      <c r="H2677" s="1">
        <v>4141</v>
      </c>
      <c r="I2677" s="1">
        <v>0.31</v>
      </c>
      <c r="J2677" s="3" t="s">
        <v>16</v>
      </c>
    </row>
    <row r="2678" spans="1:10" x14ac:dyDescent="0.2">
      <c r="A2678" s="2">
        <v>2677</v>
      </c>
      <c r="B2678" s="1" t="s">
        <v>2684</v>
      </c>
      <c r="C2678" s="1" t="s">
        <v>2967</v>
      </c>
      <c r="D2678" s="1" t="s">
        <v>2974</v>
      </c>
      <c r="E2678" s="1" t="s">
        <v>22</v>
      </c>
      <c r="F2678" s="1">
        <v>3043</v>
      </c>
      <c r="G2678" s="1" t="s">
        <v>33</v>
      </c>
      <c r="H2678" s="1">
        <v>3043</v>
      </c>
      <c r="I2678" s="1">
        <v>0.23</v>
      </c>
      <c r="J2678" s="3" t="s">
        <v>16</v>
      </c>
    </row>
    <row r="2679" spans="1:10" x14ac:dyDescent="0.2">
      <c r="A2679" s="2">
        <v>2678</v>
      </c>
      <c r="B2679" s="1" t="s">
        <v>2684</v>
      </c>
      <c r="C2679" s="1" t="s">
        <v>2967</v>
      </c>
      <c r="D2679" s="1" t="s">
        <v>2975</v>
      </c>
      <c r="E2679" s="1" t="s">
        <v>22</v>
      </c>
      <c r="F2679" s="1">
        <v>2453</v>
      </c>
      <c r="G2679" s="1">
        <v>11</v>
      </c>
      <c r="H2679" s="1">
        <v>2464</v>
      </c>
      <c r="I2679" s="1">
        <v>0.19</v>
      </c>
      <c r="J2679" s="3" t="s">
        <v>16</v>
      </c>
    </row>
    <row r="2680" spans="1:10" x14ac:dyDescent="0.2">
      <c r="A2680" s="2">
        <v>2679</v>
      </c>
      <c r="B2680" s="1" t="s">
        <v>2684</v>
      </c>
      <c r="C2680" s="1" t="s">
        <v>2967</v>
      </c>
      <c r="D2680" s="1" t="s">
        <v>2976</v>
      </c>
      <c r="E2680" s="1" t="s">
        <v>22</v>
      </c>
      <c r="F2680" s="1">
        <v>1867</v>
      </c>
      <c r="G2680" s="1">
        <v>2</v>
      </c>
      <c r="H2680" s="1">
        <v>1869</v>
      </c>
      <c r="I2680" s="1">
        <v>0.14000000000000001</v>
      </c>
      <c r="J2680" s="3" t="s">
        <v>16</v>
      </c>
    </row>
    <row r="2681" spans="1:10" x14ac:dyDescent="0.2">
      <c r="A2681" s="2">
        <v>2680</v>
      </c>
      <c r="B2681" s="1" t="s">
        <v>2684</v>
      </c>
      <c r="C2681" s="1" t="s">
        <v>2967</v>
      </c>
      <c r="D2681" s="1" t="s">
        <v>2977</v>
      </c>
      <c r="E2681" s="1" t="s">
        <v>2691</v>
      </c>
      <c r="F2681" s="1">
        <v>1424</v>
      </c>
      <c r="G2681" s="1">
        <v>6</v>
      </c>
      <c r="H2681" s="1">
        <v>1430</v>
      </c>
      <c r="I2681" s="1">
        <v>0.11</v>
      </c>
      <c r="J2681" s="3" t="s">
        <v>16</v>
      </c>
    </row>
    <row r="2682" spans="1:10" x14ac:dyDescent="0.2">
      <c r="A2682" s="2">
        <v>2681</v>
      </c>
      <c r="B2682" s="1" t="s">
        <v>2684</v>
      </c>
      <c r="C2682" s="1" t="s">
        <v>2967</v>
      </c>
      <c r="D2682" s="1" t="s">
        <v>2978</v>
      </c>
      <c r="E2682" s="1" t="s">
        <v>22</v>
      </c>
      <c r="F2682" s="1">
        <v>1054</v>
      </c>
      <c r="G2682" s="1">
        <v>1</v>
      </c>
      <c r="H2682" s="1">
        <v>1055</v>
      </c>
      <c r="I2682" s="1">
        <v>0.08</v>
      </c>
      <c r="J2682" s="3" t="s">
        <v>16</v>
      </c>
    </row>
    <row r="2683" spans="1:10" x14ac:dyDescent="0.2">
      <c r="A2683" s="2">
        <v>2682</v>
      </c>
      <c r="B2683" s="1" t="s">
        <v>2684</v>
      </c>
      <c r="C2683" s="1" t="s">
        <v>2967</v>
      </c>
      <c r="D2683" s="1" t="s">
        <v>2979</v>
      </c>
      <c r="E2683" s="1" t="s">
        <v>2730</v>
      </c>
      <c r="F2683" s="1">
        <v>968</v>
      </c>
      <c r="G2683" s="1">
        <v>5</v>
      </c>
      <c r="H2683" s="1">
        <v>973</v>
      </c>
      <c r="I2683" s="1">
        <v>7.0000000000000007E-2</v>
      </c>
      <c r="J2683" s="3" t="s">
        <v>16</v>
      </c>
    </row>
    <row r="2684" spans="1:10" x14ac:dyDescent="0.2">
      <c r="A2684" s="2">
        <v>2683</v>
      </c>
      <c r="B2684" s="1" t="s">
        <v>2684</v>
      </c>
      <c r="C2684" s="1" t="s">
        <v>2967</v>
      </c>
      <c r="D2684" s="1" t="s">
        <v>2980</v>
      </c>
      <c r="E2684" s="1" t="s">
        <v>22</v>
      </c>
      <c r="F2684" s="1">
        <v>843</v>
      </c>
      <c r="G2684" s="1">
        <v>1</v>
      </c>
      <c r="H2684" s="1">
        <v>844</v>
      </c>
      <c r="I2684" s="1">
        <v>0.06</v>
      </c>
      <c r="J2684" s="3" t="s">
        <v>16</v>
      </c>
    </row>
    <row r="2685" spans="1:10" x14ac:dyDescent="0.2">
      <c r="A2685" s="2">
        <v>2684</v>
      </c>
      <c r="B2685" s="1" t="s">
        <v>2684</v>
      </c>
      <c r="C2685" s="1" t="s">
        <v>2967</v>
      </c>
      <c r="D2685" s="1" t="s">
        <v>2981</v>
      </c>
      <c r="E2685" s="1" t="s">
        <v>31</v>
      </c>
      <c r="F2685" s="1">
        <v>842</v>
      </c>
      <c r="G2685" s="1">
        <v>7</v>
      </c>
      <c r="H2685" s="1">
        <v>849</v>
      </c>
      <c r="I2685" s="1">
        <v>0.06</v>
      </c>
      <c r="J2685" s="3" t="s">
        <v>16</v>
      </c>
    </row>
    <row r="2686" spans="1:10" x14ac:dyDescent="0.2">
      <c r="A2686" s="2">
        <v>2685</v>
      </c>
      <c r="B2686" s="1" t="s">
        <v>2684</v>
      </c>
      <c r="C2686" s="1" t="s">
        <v>2967</v>
      </c>
      <c r="D2686" s="1" t="s">
        <v>2982</v>
      </c>
      <c r="E2686" s="1" t="s">
        <v>22</v>
      </c>
      <c r="F2686" s="1">
        <v>799</v>
      </c>
      <c r="G2686" s="1" t="s">
        <v>33</v>
      </c>
      <c r="H2686" s="1">
        <v>799</v>
      </c>
      <c r="I2686" s="1">
        <v>0.06</v>
      </c>
      <c r="J2686" s="3" t="s">
        <v>16</v>
      </c>
    </row>
    <row r="2687" spans="1:10" x14ac:dyDescent="0.2">
      <c r="A2687" s="2">
        <v>2686</v>
      </c>
      <c r="B2687" s="1" t="s">
        <v>2684</v>
      </c>
      <c r="C2687" s="1" t="s">
        <v>2967</v>
      </c>
      <c r="D2687" s="1" t="s">
        <v>2983</v>
      </c>
      <c r="E2687" s="1" t="s">
        <v>22</v>
      </c>
      <c r="F2687" s="1">
        <v>721</v>
      </c>
      <c r="G2687" s="1">
        <v>1</v>
      </c>
      <c r="H2687" s="1">
        <v>722</v>
      </c>
      <c r="I2687" s="1">
        <v>0.05</v>
      </c>
      <c r="J2687" s="3" t="s">
        <v>16</v>
      </c>
    </row>
    <row r="2688" spans="1:10" x14ac:dyDescent="0.2">
      <c r="A2688" s="2">
        <v>2687</v>
      </c>
      <c r="B2688" s="1" t="s">
        <v>2684</v>
      </c>
      <c r="C2688" s="1" t="s">
        <v>2967</v>
      </c>
      <c r="D2688" s="1" t="s">
        <v>2984</v>
      </c>
      <c r="E2688" s="1" t="s">
        <v>22</v>
      </c>
      <c r="F2688" s="1">
        <v>651</v>
      </c>
      <c r="G2688" s="1">
        <v>1</v>
      </c>
      <c r="H2688" s="1">
        <v>652</v>
      </c>
      <c r="I2688" s="1">
        <v>0.05</v>
      </c>
      <c r="J2688" s="3" t="s">
        <v>16</v>
      </c>
    </row>
    <row r="2689" spans="1:10" x14ac:dyDescent="0.2">
      <c r="A2689" s="2">
        <v>2688</v>
      </c>
      <c r="B2689" s="1" t="s">
        <v>2684</v>
      </c>
      <c r="C2689" s="1" t="s">
        <v>2967</v>
      </c>
      <c r="D2689" s="1" t="s">
        <v>2985</v>
      </c>
      <c r="E2689" s="1" t="s">
        <v>22</v>
      </c>
      <c r="F2689" s="1">
        <v>599</v>
      </c>
      <c r="G2689" s="1">
        <v>1</v>
      </c>
      <c r="H2689" s="1">
        <v>600</v>
      </c>
      <c r="I2689" s="1">
        <v>0.05</v>
      </c>
      <c r="J2689" s="3" t="s">
        <v>16</v>
      </c>
    </row>
    <row r="2690" spans="1:10" x14ac:dyDescent="0.2">
      <c r="A2690" s="2">
        <v>2689</v>
      </c>
      <c r="B2690" s="1" t="s">
        <v>2684</v>
      </c>
      <c r="C2690" s="1" t="s">
        <v>2967</v>
      </c>
      <c r="D2690" s="1" t="s">
        <v>2986</v>
      </c>
      <c r="E2690" s="1" t="s">
        <v>2795</v>
      </c>
      <c r="F2690" s="1">
        <v>555</v>
      </c>
      <c r="G2690" s="1">
        <v>6</v>
      </c>
      <c r="H2690" s="1">
        <v>561</v>
      </c>
      <c r="I2690" s="1">
        <v>0.04</v>
      </c>
      <c r="J2690" s="3" t="s">
        <v>16</v>
      </c>
    </row>
    <row r="2691" spans="1:10" x14ac:dyDescent="0.2">
      <c r="A2691" s="2">
        <v>2690</v>
      </c>
      <c r="B2691" s="1" t="s">
        <v>2684</v>
      </c>
      <c r="C2691" s="1" t="s">
        <v>2967</v>
      </c>
      <c r="D2691" s="1" t="s">
        <v>2987</v>
      </c>
      <c r="E2691" s="1" t="s">
        <v>1052</v>
      </c>
      <c r="F2691" s="1">
        <v>536</v>
      </c>
      <c r="G2691" s="1">
        <v>3</v>
      </c>
      <c r="H2691" s="1">
        <v>539</v>
      </c>
      <c r="I2691" s="1">
        <v>0.04</v>
      </c>
      <c r="J2691" s="3" t="s">
        <v>16</v>
      </c>
    </row>
    <row r="2692" spans="1:10" x14ac:dyDescent="0.2">
      <c r="A2692" s="2">
        <v>2691</v>
      </c>
      <c r="B2692" s="1" t="s">
        <v>2684</v>
      </c>
      <c r="C2692" s="1" t="s">
        <v>2967</v>
      </c>
      <c r="D2692" s="1" t="s">
        <v>2988</v>
      </c>
      <c r="E2692" s="1" t="s">
        <v>22</v>
      </c>
      <c r="F2692" s="1">
        <v>506</v>
      </c>
      <c r="G2692" s="1">
        <v>2</v>
      </c>
      <c r="H2692" s="1">
        <v>508</v>
      </c>
      <c r="I2692" s="1">
        <v>0.04</v>
      </c>
      <c r="J2692" s="3" t="s">
        <v>16</v>
      </c>
    </row>
    <row r="2693" spans="1:10" x14ac:dyDescent="0.2">
      <c r="A2693" s="2">
        <v>2692</v>
      </c>
      <c r="B2693" s="1" t="s">
        <v>2684</v>
      </c>
      <c r="C2693" s="1" t="s">
        <v>2967</v>
      </c>
      <c r="D2693" s="1" t="s">
        <v>2989</v>
      </c>
      <c r="E2693" s="1" t="s">
        <v>22</v>
      </c>
      <c r="F2693" s="1">
        <v>470</v>
      </c>
      <c r="G2693" s="1">
        <v>1</v>
      </c>
      <c r="H2693" s="1">
        <v>471</v>
      </c>
      <c r="I2693" s="1">
        <v>0.04</v>
      </c>
      <c r="J2693" s="3" t="s">
        <v>16</v>
      </c>
    </row>
    <row r="2694" spans="1:10" x14ac:dyDescent="0.2">
      <c r="A2694" s="2">
        <v>2693</v>
      </c>
      <c r="B2694" s="1" t="s">
        <v>2684</v>
      </c>
      <c r="C2694" s="1" t="s">
        <v>2967</v>
      </c>
      <c r="D2694" s="1" t="s">
        <v>2990</v>
      </c>
      <c r="E2694" s="1" t="s">
        <v>2709</v>
      </c>
      <c r="F2694" s="1">
        <v>466</v>
      </c>
      <c r="G2694" s="1">
        <v>9</v>
      </c>
      <c r="H2694" s="1">
        <v>475</v>
      </c>
      <c r="I2694" s="1">
        <v>0.04</v>
      </c>
      <c r="J2694" s="3" t="s">
        <v>16</v>
      </c>
    </row>
    <row r="2695" spans="1:10" x14ac:dyDescent="0.2">
      <c r="A2695" s="2">
        <v>2694</v>
      </c>
      <c r="B2695" s="1" t="s">
        <v>2684</v>
      </c>
      <c r="C2695" s="1" t="s">
        <v>2967</v>
      </c>
      <c r="D2695" s="1" t="s">
        <v>2991</v>
      </c>
      <c r="E2695" s="1" t="s">
        <v>2768</v>
      </c>
      <c r="F2695" s="1">
        <v>457</v>
      </c>
      <c r="G2695" s="1">
        <v>1</v>
      </c>
      <c r="H2695" s="1">
        <v>458</v>
      </c>
      <c r="I2695" s="1">
        <v>0.03</v>
      </c>
      <c r="J2695" s="3" t="s">
        <v>16</v>
      </c>
    </row>
    <row r="2696" spans="1:10" x14ac:dyDescent="0.2">
      <c r="A2696" s="2">
        <v>2695</v>
      </c>
      <c r="B2696" s="1" t="s">
        <v>2684</v>
      </c>
      <c r="C2696" s="1" t="s">
        <v>2967</v>
      </c>
      <c r="D2696" s="1" t="s">
        <v>2992</v>
      </c>
      <c r="E2696" s="1" t="s">
        <v>2993</v>
      </c>
      <c r="F2696" s="1">
        <v>439</v>
      </c>
      <c r="G2696" s="1">
        <v>1</v>
      </c>
      <c r="H2696" s="1">
        <v>440</v>
      </c>
      <c r="I2696" s="1">
        <v>0.03</v>
      </c>
      <c r="J2696" s="3" t="s">
        <v>16</v>
      </c>
    </row>
    <row r="2697" spans="1:10" x14ac:dyDescent="0.2">
      <c r="A2697" s="2">
        <v>2696</v>
      </c>
      <c r="B2697" s="1" t="s">
        <v>2684</v>
      </c>
      <c r="C2697" s="1" t="s">
        <v>2967</v>
      </c>
      <c r="D2697" s="1" t="s">
        <v>2994</v>
      </c>
      <c r="E2697" s="1" t="s">
        <v>22</v>
      </c>
      <c r="F2697" s="1">
        <v>409</v>
      </c>
      <c r="G2697" s="1">
        <v>2</v>
      </c>
      <c r="H2697" s="1">
        <v>411</v>
      </c>
      <c r="I2697" s="1">
        <v>0.03</v>
      </c>
      <c r="J2697" s="3" t="s">
        <v>16</v>
      </c>
    </row>
    <row r="2698" spans="1:10" x14ac:dyDescent="0.2">
      <c r="A2698" s="2">
        <v>2697</v>
      </c>
      <c r="B2698" s="1" t="s">
        <v>2684</v>
      </c>
      <c r="C2698" s="1" t="s">
        <v>2967</v>
      </c>
      <c r="D2698" s="1" t="s">
        <v>2995</v>
      </c>
      <c r="E2698" s="1" t="s">
        <v>22</v>
      </c>
      <c r="F2698" s="1">
        <v>376</v>
      </c>
      <c r="G2698" s="1">
        <v>2</v>
      </c>
      <c r="H2698" s="1">
        <v>378</v>
      </c>
      <c r="I2698" s="1">
        <v>0.03</v>
      </c>
      <c r="J2698" s="3" t="s">
        <v>16</v>
      </c>
    </row>
    <row r="2699" spans="1:10" x14ac:dyDescent="0.2">
      <c r="A2699" s="2">
        <v>2698</v>
      </c>
      <c r="B2699" s="1" t="s">
        <v>2684</v>
      </c>
      <c r="C2699" s="1" t="s">
        <v>2967</v>
      </c>
      <c r="D2699" s="1" t="s">
        <v>2996</v>
      </c>
      <c r="E2699" s="1" t="s">
        <v>2997</v>
      </c>
      <c r="F2699" s="1">
        <v>346</v>
      </c>
      <c r="G2699" s="1">
        <v>2</v>
      </c>
      <c r="H2699" s="1">
        <v>348</v>
      </c>
      <c r="I2699" s="1">
        <v>0.03</v>
      </c>
      <c r="J2699" s="3" t="s">
        <v>16</v>
      </c>
    </row>
    <row r="2700" spans="1:10" x14ac:dyDescent="0.2">
      <c r="A2700" s="2">
        <v>2699</v>
      </c>
      <c r="B2700" s="1" t="s">
        <v>2684</v>
      </c>
      <c r="C2700" s="1" t="s">
        <v>2967</v>
      </c>
      <c r="D2700" s="1" t="s">
        <v>2998</v>
      </c>
      <c r="E2700" s="1" t="s">
        <v>22</v>
      </c>
      <c r="F2700" s="1">
        <v>317</v>
      </c>
      <c r="G2700" s="1">
        <v>3</v>
      </c>
      <c r="H2700" s="1">
        <v>320</v>
      </c>
      <c r="I2700" s="1">
        <v>0.02</v>
      </c>
      <c r="J2700" s="3" t="s">
        <v>16</v>
      </c>
    </row>
    <row r="2701" spans="1:10" x14ac:dyDescent="0.2">
      <c r="A2701" s="2">
        <v>2700</v>
      </c>
      <c r="B2701" s="1" t="s">
        <v>2684</v>
      </c>
      <c r="C2701" s="1" t="s">
        <v>2967</v>
      </c>
      <c r="D2701" s="1" t="s">
        <v>2999</v>
      </c>
      <c r="E2701" s="1" t="s">
        <v>22</v>
      </c>
      <c r="F2701" s="1">
        <v>308</v>
      </c>
      <c r="G2701" s="1" t="s">
        <v>33</v>
      </c>
      <c r="H2701" s="1">
        <v>308</v>
      </c>
      <c r="I2701" s="1">
        <v>0.02</v>
      </c>
      <c r="J2701" s="3" t="s">
        <v>16</v>
      </c>
    </row>
    <row r="2702" spans="1:10" x14ac:dyDescent="0.2">
      <c r="A2702" s="2">
        <v>2701</v>
      </c>
      <c r="B2702" s="1" t="s">
        <v>2684</v>
      </c>
      <c r="C2702" s="1" t="s">
        <v>2967</v>
      </c>
      <c r="D2702" s="1" t="s">
        <v>34</v>
      </c>
      <c r="E2702" s="1" t="s">
        <v>35</v>
      </c>
      <c r="F2702" s="1">
        <v>3165</v>
      </c>
      <c r="G2702" s="1">
        <v>11</v>
      </c>
      <c r="H2702" s="1">
        <v>3176</v>
      </c>
      <c r="I2702" s="1">
        <v>0.24</v>
      </c>
      <c r="J2702" s="3" t="s">
        <v>16</v>
      </c>
    </row>
    <row r="2703" spans="1:10" x14ac:dyDescent="0.2">
      <c r="A2703" s="2">
        <v>2702</v>
      </c>
      <c r="B2703" s="1" t="s">
        <v>2684</v>
      </c>
      <c r="C2703" s="1" t="s">
        <v>3000</v>
      </c>
      <c r="D2703" s="1" t="s">
        <v>3001</v>
      </c>
      <c r="E2703" s="1" t="s">
        <v>12</v>
      </c>
      <c r="F2703" s="1">
        <v>713649</v>
      </c>
      <c r="G2703" s="1">
        <v>2582</v>
      </c>
      <c r="H2703" s="1">
        <v>716231</v>
      </c>
      <c r="I2703" s="1">
        <v>52.41</v>
      </c>
      <c r="J2703" s="3" t="s">
        <v>13</v>
      </c>
    </row>
    <row r="2704" spans="1:10" x14ac:dyDescent="0.2">
      <c r="A2704" s="2">
        <v>2703</v>
      </c>
      <c r="B2704" s="1" t="s">
        <v>2684</v>
      </c>
      <c r="C2704" s="1" t="s">
        <v>3000</v>
      </c>
      <c r="D2704" s="1" t="s">
        <v>3002</v>
      </c>
      <c r="E2704" s="1" t="s">
        <v>15</v>
      </c>
      <c r="F2704" s="1">
        <v>617616</v>
      </c>
      <c r="G2704" s="1">
        <v>1291</v>
      </c>
      <c r="H2704" s="1">
        <v>618907</v>
      </c>
      <c r="I2704" s="1">
        <v>45.29</v>
      </c>
      <c r="J2704" s="3" t="s">
        <v>16</v>
      </c>
    </row>
    <row r="2705" spans="1:10" x14ac:dyDescent="0.2">
      <c r="A2705" s="2">
        <v>2704</v>
      </c>
      <c r="B2705" s="1" t="s">
        <v>2684</v>
      </c>
      <c r="C2705" s="1" t="s">
        <v>3000</v>
      </c>
      <c r="D2705" s="1" t="s">
        <v>3003</v>
      </c>
      <c r="E2705" s="1" t="s">
        <v>22</v>
      </c>
      <c r="F2705" s="1">
        <v>5866</v>
      </c>
      <c r="G2705" s="1">
        <v>6</v>
      </c>
      <c r="H2705" s="1">
        <v>5872</v>
      </c>
      <c r="I2705" s="1">
        <v>0.43</v>
      </c>
      <c r="J2705" s="3" t="s">
        <v>16</v>
      </c>
    </row>
    <row r="2706" spans="1:10" x14ac:dyDescent="0.2">
      <c r="A2706" s="2">
        <v>2705</v>
      </c>
      <c r="B2706" s="1" t="s">
        <v>2684</v>
      </c>
      <c r="C2706" s="1" t="s">
        <v>3000</v>
      </c>
      <c r="D2706" s="1" t="s">
        <v>3004</v>
      </c>
      <c r="E2706" s="1" t="s">
        <v>22</v>
      </c>
      <c r="F2706" s="1">
        <v>5153</v>
      </c>
      <c r="G2706" s="1">
        <v>8</v>
      </c>
      <c r="H2706" s="1">
        <v>5161</v>
      </c>
      <c r="I2706" s="1">
        <v>0.38</v>
      </c>
      <c r="J2706" s="3" t="s">
        <v>16</v>
      </c>
    </row>
    <row r="2707" spans="1:10" x14ac:dyDescent="0.2">
      <c r="A2707" s="2">
        <v>2706</v>
      </c>
      <c r="B2707" s="1" t="s">
        <v>2684</v>
      </c>
      <c r="C2707" s="1" t="s">
        <v>3000</v>
      </c>
      <c r="D2707" s="1" t="s">
        <v>3005</v>
      </c>
      <c r="E2707" s="1" t="s">
        <v>22</v>
      </c>
      <c r="F2707" s="1">
        <v>3601</v>
      </c>
      <c r="G2707" s="1" t="s">
        <v>33</v>
      </c>
      <c r="H2707" s="1">
        <v>3601</v>
      </c>
      <c r="I2707" s="1">
        <v>0.26</v>
      </c>
      <c r="J2707" s="3" t="s">
        <v>16</v>
      </c>
    </row>
    <row r="2708" spans="1:10" x14ac:dyDescent="0.2">
      <c r="A2708" s="2">
        <v>2707</v>
      </c>
      <c r="B2708" s="1" t="s">
        <v>2684</v>
      </c>
      <c r="C2708" s="1" t="s">
        <v>3000</v>
      </c>
      <c r="D2708" s="1" t="s">
        <v>3006</v>
      </c>
      <c r="E2708" s="1" t="s">
        <v>1122</v>
      </c>
      <c r="F2708" s="1">
        <v>3551</v>
      </c>
      <c r="G2708" s="1">
        <v>7</v>
      </c>
      <c r="H2708" s="1">
        <v>3558</v>
      </c>
      <c r="I2708" s="1">
        <v>0.26</v>
      </c>
      <c r="J2708" s="3" t="s">
        <v>16</v>
      </c>
    </row>
    <row r="2709" spans="1:10" x14ac:dyDescent="0.2">
      <c r="A2709" s="2">
        <v>2708</v>
      </c>
      <c r="B2709" s="1" t="s">
        <v>2684</v>
      </c>
      <c r="C2709" s="1" t="s">
        <v>3000</v>
      </c>
      <c r="D2709" s="1" t="s">
        <v>3007</v>
      </c>
      <c r="E2709" s="1" t="s">
        <v>31</v>
      </c>
      <c r="F2709" s="1">
        <v>1148</v>
      </c>
      <c r="G2709" s="1">
        <v>19</v>
      </c>
      <c r="H2709" s="1">
        <v>1167</v>
      </c>
      <c r="I2709" s="1">
        <v>0.09</v>
      </c>
      <c r="J2709" s="3" t="s">
        <v>16</v>
      </c>
    </row>
    <row r="2710" spans="1:10" x14ac:dyDescent="0.2">
      <c r="A2710" s="2">
        <v>2709</v>
      </c>
      <c r="B2710" s="1" t="s">
        <v>2684</v>
      </c>
      <c r="C2710" s="1" t="s">
        <v>3000</v>
      </c>
      <c r="D2710" s="1" t="s">
        <v>3008</v>
      </c>
      <c r="E2710" s="1" t="s">
        <v>22</v>
      </c>
      <c r="F2710" s="1">
        <v>986</v>
      </c>
      <c r="G2710" s="1">
        <v>1</v>
      </c>
      <c r="H2710" s="1">
        <v>987</v>
      </c>
      <c r="I2710" s="1">
        <v>7.0000000000000007E-2</v>
      </c>
      <c r="J2710" s="3" t="s">
        <v>16</v>
      </c>
    </row>
    <row r="2711" spans="1:10" x14ac:dyDescent="0.2">
      <c r="A2711" s="2">
        <v>2710</v>
      </c>
      <c r="B2711" s="1" t="s">
        <v>2684</v>
      </c>
      <c r="C2711" s="1" t="s">
        <v>3000</v>
      </c>
      <c r="D2711" s="1" t="s">
        <v>3009</v>
      </c>
      <c r="E2711" s="1" t="s">
        <v>2750</v>
      </c>
      <c r="F2711" s="1">
        <v>901</v>
      </c>
      <c r="G2711" s="1">
        <v>4</v>
      </c>
      <c r="H2711" s="1">
        <v>905</v>
      </c>
      <c r="I2711" s="1">
        <v>7.0000000000000007E-2</v>
      </c>
      <c r="J2711" s="3" t="s">
        <v>16</v>
      </c>
    </row>
    <row r="2712" spans="1:10" x14ac:dyDescent="0.2">
      <c r="A2712" s="2">
        <v>2711</v>
      </c>
      <c r="B2712" s="1" t="s">
        <v>2684</v>
      </c>
      <c r="C2712" s="1" t="s">
        <v>3000</v>
      </c>
      <c r="D2712" s="1" t="s">
        <v>3010</v>
      </c>
      <c r="E2712" s="1" t="s">
        <v>2691</v>
      </c>
      <c r="F2712" s="1">
        <v>796</v>
      </c>
      <c r="G2712" s="1">
        <v>4</v>
      </c>
      <c r="H2712" s="1">
        <v>800</v>
      </c>
      <c r="I2712" s="1">
        <v>0.06</v>
      </c>
      <c r="J2712" s="3" t="s">
        <v>16</v>
      </c>
    </row>
    <row r="2713" spans="1:10" x14ac:dyDescent="0.2">
      <c r="A2713" s="2">
        <v>2712</v>
      </c>
      <c r="B2713" s="1" t="s">
        <v>2684</v>
      </c>
      <c r="C2713" s="1" t="s">
        <v>3000</v>
      </c>
      <c r="D2713" s="1" t="s">
        <v>3011</v>
      </c>
      <c r="E2713" s="1" t="s">
        <v>2709</v>
      </c>
      <c r="F2713" s="1">
        <v>553</v>
      </c>
      <c r="G2713" s="1">
        <v>2</v>
      </c>
      <c r="H2713" s="1">
        <v>555</v>
      </c>
      <c r="I2713" s="1">
        <v>0.04</v>
      </c>
      <c r="J2713" s="3" t="s">
        <v>16</v>
      </c>
    </row>
    <row r="2714" spans="1:10" x14ac:dyDescent="0.2">
      <c r="A2714" s="2">
        <v>2713</v>
      </c>
      <c r="B2714" s="1" t="s">
        <v>2684</v>
      </c>
      <c r="C2714" s="1" t="s">
        <v>3000</v>
      </c>
      <c r="D2714" s="1" t="s">
        <v>3012</v>
      </c>
      <c r="E2714" s="1" t="s">
        <v>22</v>
      </c>
      <c r="F2714" s="1">
        <v>545</v>
      </c>
      <c r="G2714" s="1">
        <v>3</v>
      </c>
      <c r="H2714" s="1">
        <v>548</v>
      </c>
      <c r="I2714" s="1">
        <v>0.04</v>
      </c>
      <c r="J2714" s="3" t="s">
        <v>16</v>
      </c>
    </row>
    <row r="2715" spans="1:10" x14ac:dyDescent="0.2">
      <c r="A2715" s="2">
        <v>2714</v>
      </c>
      <c r="B2715" s="1" t="s">
        <v>2684</v>
      </c>
      <c r="C2715" s="1" t="s">
        <v>3000</v>
      </c>
      <c r="D2715" s="1" t="s">
        <v>3013</v>
      </c>
      <c r="E2715" s="1" t="s">
        <v>22</v>
      </c>
      <c r="F2715" s="1">
        <v>510</v>
      </c>
      <c r="G2715" s="1">
        <v>4</v>
      </c>
      <c r="H2715" s="1">
        <v>514</v>
      </c>
      <c r="I2715" s="1">
        <v>0.04</v>
      </c>
      <c r="J2715" s="3" t="s">
        <v>16</v>
      </c>
    </row>
    <row r="2716" spans="1:10" x14ac:dyDescent="0.2">
      <c r="A2716" s="2">
        <v>2715</v>
      </c>
      <c r="B2716" s="1" t="s">
        <v>2684</v>
      </c>
      <c r="C2716" s="1" t="s">
        <v>3000</v>
      </c>
      <c r="D2716" s="1" t="s">
        <v>3014</v>
      </c>
      <c r="E2716" s="1" t="s">
        <v>2704</v>
      </c>
      <c r="F2716" s="1">
        <v>464</v>
      </c>
      <c r="G2716" s="1">
        <v>9</v>
      </c>
      <c r="H2716" s="1">
        <v>473</v>
      </c>
      <c r="I2716" s="1">
        <v>0.03</v>
      </c>
      <c r="J2716" s="3" t="s">
        <v>16</v>
      </c>
    </row>
    <row r="2717" spans="1:10" x14ac:dyDescent="0.2">
      <c r="A2717" s="2">
        <v>2716</v>
      </c>
      <c r="B2717" s="1" t="s">
        <v>2684</v>
      </c>
      <c r="C2717" s="1" t="s">
        <v>3000</v>
      </c>
      <c r="D2717" s="1" t="s">
        <v>3015</v>
      </c>
      <c r="E2717" s="1" t="s">
        <v>1322</v>
      </c>
      <c r="F2717" s="1">
        <v>409</v>
      </c>
      <c r="G2717" s="1">
        <v>2</v>
      </c>
      <c r="H2717" s="1">
        <v>411</v>
      </c>
      <c r="I2717" s="1">
        <v>0.03</v>
      </c>
      <c r="J2717" s="3" t="s">
        <v>16</v>
      </c>
    </row>
    <row r="2718" spans="1:10" x14ac:dyDescent="0.2">
      <c r="A2718" s="2">
        <v>2717</v>
      </c>
      <c r="B2718" s="1" t="s">
        <v>2684</v>
      </c>
      <c r="C2718" s="1" t="s">
        <v>3000</v>
      </c>
      <c r="D2718" s="1" t="s">
        <v>3016</v>
      </c>
      <c r="E2718" s="1" t="s">
        <v>214</v>
      </c>
      <c r="F2718" s="1">
        <v>334</v>
      </c>
      <c r="G2718" s="1">
        <v>3</v>
      </c>
      <c r="H2718" s="1">
        <v>337</v>
      </c>
      <c r="I2718" s="1">
        <v>0.02</v>
      </c>
      <c r="J2718" s="3" t="s">
        <v>16</v>
      </c>
    </row>
    <row r="2719" spans="1:10" x14ac:dyDescent="0.2">
      <c r="A2719" s="2">
        <v>2718</v>
      </c>
      <c r="B2719" s="1" t="s">
        <v>2684</v>
      </c>
      <c r="C2719" s="1" t="s">
        <v>3000</v>
      </c>
      <c r="D2719" s="1" t="s">
        <v>3017</v>
      </c>
      <c r="E2719" s="1" t="s">
        <v>2730</v>
      </c>
      <c r="F2719" s="1">
        <v>313</v>
      </c>
      <c r="G2719" s="1">
        <v>4</v>
      </c>
      <c r="H2719" s="1">
        <v>317</v>
      </c>
      <c r="I2719" s="1">
        <v>0.02</v>
      </c>
      <c r="J2719" s="3" t="s">
        <v>16</v>
      </c>
    </row>
    <row r="2720" spans="1:10" x14ac:dyDescent="0.2">
      <c r="A2720" s="2">
        <v>2719</v>
      </c>
      <c r="B2720" s="1" t="s">
        <v>2684</v>
      </c>
      <c r="C2720" s="1" t="s">
        <v>3000</v>
      </c>
      <c r="D2720" s="1" t="s">
        <v>34</v>
      </c>
      <c r="E2720" s="1" t="s">
        <v>35</v>
      </c>
      <c r="F2720" s="1">
        <v>6126</v>
      </c>
      <c r="G2720" s="1">
        <v>21</v>
      </c>
      <c r="H2720" s="1">
        <v>6147</v>
      </c>
      <c r="I2720" s="1">
        <v>0.45</v>
      </c>
      <c r="J2720" s="3" t="s">
        <v>16</v>
      </c>
    </row>
    <row r="2721" spans="1:10" x14ac:dyDescent="0.2">
      <c r="A2721" s="2">
        <v>2720</v>
      </c>
      <c r="B2721" s="1" t="s">
        <v>2684</v>
      </c>
      <c r="C2721" s="1" t="s">
        <v>3018</v>
      </c>
      <c r="D2721" s="1" t="s">
        <v>3019</v>
      </c>
      <c r="E2721" s="1" t="s">
        <v>15</v>
      </c>
      <c r="F2721" s="1">
        <v>650623</v>
      </c>
      <c r="G2721" s="1">
        <v>1698</v>
      </c>
      <c r="H2721" s="1">
        <v>652321</v>
      </c>
      <c r="I2721" s="1">
        <v>49.78</v>
      </c>
      <c r="J2721" s="3" t="s">
        <v>13</v>
      </c>
    </row>
    <row r="2722" spans="1:10" x14ac:dyDescent="0.2">
      <c r="A2722" s="2">
        <v>2721</v>
      </c>
      <c r="B2722" s="1" t="s">
        <v>2684</v>
      </c>
      <c r="C2722" s="1" t="s">
        <v>3018</v>
      </c>
      <c r="D2722" s="1" t="s">
        <v>3020</v>
      </c>
      <c r="E2722" s="1" t="s">
        <v>12</v>
      </c>
      <c r="F2722" s="1">
        <v>622615</v>
      </c>
      <c r="G2722" s="1">
        <v>2501</v>
      </c>
      <c r="H2722" s="1">
        <v>625116</v>
      </c>
      <c r="I2722" s="1">
        <v>47.7</v>
      </c>
      <c r="J2722" s="3" t="s">
        <v>16</v>
      </c>
    </row>
    <row r="2723" spans="1:10" x14ac:dyDescent="0.2">
      <c r="A2723" s="2">
        <v>2722</v>
      </c>
      <c r="B2723" s="1" t="s">
        <v>2684</v>
      </c>
      <c r="C2723" s="1" t="s">
        <v>3018</v>
      </c>
      <c r="D2723" s="1" t="s">
        <v>3021</v>
      </c>
      <c r="E2723" s="1" t="s">
        <v>26</v>
      </c>
      <c r="F2723" s="1">
        <v>7871</v>
      </c>
      <c r="G2723" s="1">
        <v>17</v>
      </c>
      <c r="H2723" s="1">
        <v>7888</v>
      </c>
      <c r="I2723" s="1">
        <v>0.6</v>
      </c>
      <c r="J2723" s="3" t="s">
        <v>16</v>
      </c>
    </row>
    <row r="2724" spans="1:10" x14ac:dyDescent="0.2">
      <c r="A2724" s="2">
        <v>2723</v>
      </c>
      <c r="B2724" s="1" t="s">
        <v>2684</v>
      </c>
      <c r="C2724" s="1" t="s">
        <v>3018</v>
      </c>
      <c r="D2724" s="1" t="s">
        <v>3022</v>
      </c>
      <c r="E2724" s="1" t="s">
        <v>22</v>
      </c>
      <c r="F2724" s="1">
        <v>3675</v>
      </c>
      <c r="G2724" s="1">
        <v>2</v>
      </c>
      <c r="H2724" s="1">
        <v>3677</v>
      </c>
      <c r="I2724" s="1">
        <v>0.28000000000000003</v>
      </c>
      <c r="J2724" s="3" t="s">
        <v>16</v>
      </c>
    </row>
    <row r="2725" spans="1:10" x14ac:dyDescent="0.2">
      <c r="A2725" s="2">
        <v>2724</v>
      </c>
      <c r="B2725" s="1" t="s">
        <v>2684</v>
      </c>
      <c r="C2725" s="1" t="s">
        <v>3018</v>
      </c>
      <c r="D2725" s="1" t="s">
        <v>3023</v>
      </c>
      <c r="E2725" s="1" t="s">
        <v>22</v>
      </c>
      <c r="F2725" s="1">
        <v>2787</v>
      </c>
      <c r="G2725" s="1">
        <v>18</v>
      </c>
      <c r="H2725" s="1">
        <v>2805</v>
      </c>
      <c r="I2725" s="1">
        <v>0.21</v>
      </c>
      <c r="J2725" s="3" t="s">
        <v>16</v>
      </c>
    </row>
    <row r="2726" spans="1:10" x14ac:dyDescent="0.2">
      <c r="A2726" s="2">
        <v>2725</v>
      </c>
      <c r="B2726" s="1" t="s">
        <v>2684</v>
      </c>
      <c r="C2726" s="1" t="s">
        <v>3018</v>
      </c>
      <c r="D2726" s="1" t="s">
        <v>3024</v>
      </c>
      <c r="E2726" s="1" t="s">
        <v>22</v>
      </c>
      <c r="F2726" s="1">
        <v>1879</v>
      </c>
      <c r="G2726" s="1">
        <v>5</v>
      </c>
      <c r="H2726" s="1">
        <v>1884</v>
      </c>
      <c r="I2726" s="1">
        <v>0.14000000000000001</v>
      </c>
      <c r="J2726" s="3" t="s">
        <v>16</v>
      </c>
    </row>
    <row r="2727" spans="1:10" x14ac:dyDescent="0.2">
      <c r="A2727" s="2">
        <v>2726</v>
      </c>
      <c r="B2727" s="1" t="s">
        <v>2684</v>
      </c>
      <c r="C2727" s="1" t="s">
        <v>3018</v>
      </c>
      <c r="D2727" s="1" t="s">
        <v>3025</v>
      </c>
      <c r="E2727" s="1" t="s">
        <v>22</v>
      </c>
      <c r="F2727" s="1">
        <v>1546</v>
      </c>
      <c r="G2727" s="1">
        <v>4</v>
      </c>
      <c r="H2727" s="1">
        <v>1550</v>
      </c>
      <c r="I2727" s="1">
        <v>0.12</v>
      </c>
      <c r="J2727" s="3" t="s">
        <v>16</v>
      </c>
    </row>
    <row r="2728" spans="1:10" x14ac:dyDescent="0.2">
      <c r="A2728" s="2">
        <v>2727</v>
      </c>
      <c r="B2728" s="1" t="s">
        <v>2684</v>
      </c>
      <c r="C2728" s="1" t="s">
        <v>3018</v>
      </c>
      <c r="D2728" s="1" t="s">
        <v>3026</v>
      </c>
      <c r="E2728" s="1" t="s">
        <v>22</v>
      </c>
      <c r="F2728" s="1">
        <v>1332</v>
      </c>
      <c r="G2728" s="1">
        <v>2</v>
      </c>
      <c r="H2728" s="1">
        <v>1334</v>
      </c>
      <c r="I2728" s="1">
        <v>0.1</v>
      </c>
      <c r="J2728" s="3" t="s">
        <v>16</v>
      </c>
    </row>
    <row r="2729" spans="1:10" x14ac:dyDescent="0.2">
      <c r="A2729" s="2">
        <v>2728</v>
      </c>
      <c r="B2729" s="1" t="s">
        <v>2684</v>
      </c>
      <c r="C2729" s="1" t="s">
        <v>3018</v>
      </c>
      <c r="D2729" s="1" t="s">
        <v>3027</v>
      </c>
      <c r="E2729" s="1" t="s">
        <v>22</v>
      </c>
      <c r="F2729" s="1">
        <v>1271</v>
      </c>
      <c r="G2729" s="1">
        <v>9</v>
      </c>
      <c r="H2729" s="1">
        <v>1280</v>
      </c>
      <c r="I2729" s="1">
        <v>0.1</v>
      </c>
      <c r="J2729" s="3" t="s">
        <v>16</v>
      </c>
    </row>
    <row r="2730" spans="1:10" x14ac:dyDescent="0.2">
      <c r="A2730" s="2">
        <v>2729</v>
      </c>
      <c r="B2730" s="1" t="s">
        <v>2684</v>
      </c>
      <c r="C2730" s="1" t="s">
        <v>3018</v>
      </c>
      <c r="D2730" s="1" t="s">
        <v>3028</v>
      </c>
      <c r="E2730" s="1" t="s">
        <v>2691</v>
      </c>
      <c r="F2730" s="1">
        <v>1211</v>
      </c>
      <c r="G2730" s="1">
        <v>15</v>
      </c>
      <c r="H2730" s="1">
        <v>1226</v>
      </c>
      <c r="I2730" s="1">
        <v>0.09</v>
      </c>
      <c r="J2730" s="3" t="s">
        <v>16</v>
      </c>
    </row>
    <row r="2731" spans="1:10" x14ac:dyDescent="0.2">
      <c r="A2731" s="2">
        <v>2730</v>
      </c>
      <c r="B2731" s="1" t="s">
        <v>2684</v>
      </c>
      <c r="C2731" s="1" t="s">
        <v>3018</v>
      </c>
      <c r="D2731" s="1" t="s">
        <v>3029</v>
      </c>
      <c r="E2731" s="1" t="s">
        <v>31</v>
      </c>
      <c r="F2731" s="1">
        <v>1136</v>
      </c>
      <c r="G2731" s="1">
        <v>8</v>
      </c>
      <c r="H2731" s="1">
        <v>1144</v>
      </c>
      <c r="I2731" s="1">
        <v>0.09</v>
      </c>
      <c r="J2731" s="3" t="s">
        <v>16</v>
      </c>
    </row>
    <row r="2732" spans="1:10" x14ac:dyDescent="0.2">
      <c r="A2732" s="2">
        <v>2731</v>
      </c>
      <c r="B2732" s="1" t="s">
        <v>2684</v>
      </c>
      <c r="C2732" s="1" t="s">
        <v>3018</v>
      </c>
      <c r="D2732" s="1" t="s">
        <v>3030</v>
      </c>
      <c r="E2732" s="1" t="s">
        <v>3031</v>
      </c>
      <c r="F2732" s="1">
        <v>702</v>
      </c>
      <c r="G2732" s="1">
        <v>7</v>
      </c>
      <c r="H2732" s="1">
        <v>709</v>
      </c>
      <c r="I2732" s="1">
        <v>0.05</v>
      </c>
      <c r="J2732" s="3" t="s">
        <v>16</v>
      </c>
    </row>
    <row r="2733" spans="1:10" x14ac:dyDescent="0.2">
      <c r="A2733" s="2">
        <v>2732</v>
      </c>
      <c r="B2733" s="1" t="s">
        <v>2684</v>
      </c>
      <c r="C2733" s="1" t="s">
        <v>3018</v>
      </c>
      <c r="D2733" s="1" t="s">
        <v>3032</v>
      </c>
      <c r="E2733" s="1" t="s">
        <v>2709</v>
      </c>
      <c r="F2733" s="1">
        <v>555</v>
      </c>
      <c r="G2733" s="1">
        <v>5</v>
      </c>
      <c r="H2733" s="1">
        <v>560</v>
      </c>
      <c r="I2733" s="1">
        <v>0.04</v>
      </c>
      <c r="J2733" s="3" t="s">
        <v>16</v>
      </c>
    </row>
    <row r="2734" spans="1:10" x14ac:dyDescent="0.2">
      <c r="A2734" s="2">
        <v>2733</v>
      </c>
      <c r="B2734" s="1" t="s">
        <v>2684</v>
      </c>
      <c r="C2734" s="1" t="s">
        <v>3018</v>
      </c>
      <c r="D2734" s="1" t="s">
        <v>3033</v>
      </c>
      <c r="E2734" s="1" t="s">
        <v>2750</v>
      </c>
      <c r="F2734" s="1">
        <v>548</v>
      </c>
      <c r="G2734" s="1">
        <v>6</v>
      </c>
      <c r="H2734" s="1">
        <v>554</v>
      </c>
      <c r="I2734" s="1">
        <v>0.04</v>
      </c>
      <c r="J2734" s="3" t="s">
        <v>16</v>
      </c>
    </row>
    <row r="2735" spans="1:10" x14ac:dyDescent="0.2">
      <c r="A2735" s="2">
        <v>2734</v>
      </c>
      <c r="B2735" s="1" t="s">
        <v>2684</v>
      </c>
      <c r="C2735" s="1" t="s">
        <v>3018</v>
      </c>
      <c r="D2735" s="1" t="s">
        <v>34</v>
      </c>
      <c r="E2735" s="1" t="s">
        <v>35</v>
      </c>
      <c r="F2735" s="1">
        <v>8416</v>
      </c>
      <c r="G2735" s="1">
        <v>13</v>
      </c>
      <c r="H2735" s="1">
        <v>8429</v>
      </c>
      <c r="I2735" s="1">
        <v>0.64</v>
      </c>
      <c r="J2735" s="3" t="s">
        <v>16</v>
      </c>
    </row>
    <row r="2736" spans="1:10" x14ac:dyDescent="0.2">
      <c r="A2736" s="2">
        <v>2735</v>
      </c>
      <c r="B2736" s="1" t="s">
        <v>2684</v>
      </c>
      <c r="C2736" s="1" t="s">
        <v>3034</v>
      </c>
      <c r="D2736" s="1" t="s">
        <v>3035</v>
      </c>
      <c r="E2736" s="1" t="s">
        <v>15</v>
      </c>
      <c r="F2736" s="1">
        <v>670274</v>
      </c>
      <c r="G2736" s="1">
        <v>2714</v>
      </c>
      <c r="H2736" s="1">
        <v>672988</v>
      </c>
      <c r="I2736" s="1">
        <v>49.67</v>
      </c>
      <c r="J2736" s="3" t="s">
        <v>13</v>
      </c>
    </row>
    <row r="2737" spans="1:10" x14ac:dyDescent="0.2">
      <c r="A2737" s="2">
        <v>2736</v>
      </c>
      <c r="B2737" s="1" t="s">
        <v>2684</v>
      </c>
      <c r="C2737" s="1" t="s">
        <v>3034</v>
      </c>
      <c r="D2737" s="1" t="s">
        <v>3036</v>
      </c>
      <c r="E2737" s="1" t="s">
        <v>3037</v>
      </c>
      <c r="F2737" s="1">
        <v>626536</v>
      </c>
      <c r="G2737" s="1">
        <v>3803</v>
      </c>
      <c r="H2737" s="1">
        <v>630339</v>
      </c>
      <c r="I2737" s="1">
        <v>46.52</v>
      </c>
      <c r="J2737" s="3" t="s">
        <v>16</v>
      </c>
    </row>
    <row r="2738" spans="1:10" x14ac:dyDescent="0.2">
      <c r="A2738" s="2">
        <v>2737</v>
      </c>
      <c r="B2738" s="1" t="s">
        <v>2684</v>
      </c>
      <c r="C2738" s="1" t="s">
        <v>3034</v>
      </c>
      <c r="D2738" s="1" t="s">
        <v>3038</v>
      </c>
      <c r="E2738" s="1" t="s">
        <v>26</v>
      </c>
      <c r="F2738" s="1">
        <v>12068</v>
      </c>
      <c r="G2738" s="1">
        <v>105</v>
      </c>
      <c r="H2738" s="1">
        <v>12173</v>
      </c>
      <c r="I2738" s="1">
        <v>0.9</v>
      </c>
      <c r="J2738" s="3" t="s">
        <v>16</v>
      </c>
    </row>
    <row r="2739" spans="1:10" x14ac:dyDescent="0.2">
      <c r="A2739" s="2">
        <v>2738</v>
      </c>
      <c r="B2739" s="1" t="s">
        <v>2684</v>
      </c>
      <c r="C2739" s="1" t="s">
        <v>3034</v>
      </c>
      <c r="D2739" s="1" t="s">
        <v>3039</v>
      </c>
      <c r="E2739" s="1" t="s">
        <v>2709</v>
      </c>
      <c r="F2739" s="1">
        <v>6033</v>
      </c>
      <c r="G2739" s="1">
        <v>24</v>
      </c>
      <c r="H2739" s="1">
        <v>6057</v>
      </c>
      <c r="I2739" s="1">
        <v>0.45</v>
      </c>
      <c r="J2739" s="3" t="s">
        <v>16</v>
      </c>
    </row>
    <row r="2740" spans="1:10" x14ac:dyDescent="0.2">
      <c r="A2740" s="2">
        <v>2739</v>
      </c>
      <c r="B2740" s="1" t="s">
        <v>2684</v>
      </c>
      <c r="C2740" s="1" t="s">
        <v>3034</v>
      </c>
      <c r="D2740" s="1" t="s">
        <v>3040</v>
      </c>
      <c r="E2740" s="1" t="s">
        <v>3041</v>
      </c>
      <c r="F2740" s="1">
        <v>4256</v>
      </c>
      <c r="G2740" s="1">
        <v>16</v>
      </c>
      <c r="H2740" s="1">
        <v>4272</v>
      </c>
      <c r="I2740" s="1">
        <v>0.32</v>
      </c>
      <c r="J2740" s="3" t="s">
        <v>16</v>
      </c>
    </row>
    <row r="2741" spans="1:10" x14ac:dyDescent="0.2">
      <c r="A2741" s="2">
        <v>2740</v>
      </c>
      <c r="B2741" s="1" t="s">
        <v>2684</v>
      </c>
      <c r="C2741" s="1" t="s">
        <v>3034</v>
      </c>
      <c r="D2741" s="1" t="s">
        <v>3042</v>
      </c>
      <c r="E2741" s="1" t="s">
        <v>22</v>
      </c>
      <c r="F2741" s="1">
        <v>3983</v>
      </c>
      <c r="G2741" s="1">
        <v>80</v>
      </c>
      <c r="H2741" s="1">
        <v>4063</v>
      </c>
      <c r="I2741" s="1">
        <v>0.3</v>
      </c>
      <c r="J2741" s="3" t="s">
        <v>16</v>
      </c>
    </row>
    <row r="2742" spans="1:10" x14ac:dyDescent="0.2">
      <c r="A2742" s="2">
        <v>2741</v>
      </c>
      <c r="B2742" s="1" t="s">
        <v>2684</v>
      </c>
      <c r="C2742" s="1" t="s">
        <v>3034</v>
      </c>
      <c r="D2742" s="1" t="s">
        <v>3043</v>
      </c>
      <c r="E2742" s="1" t="s">
        <v>22</v>
      </c>
      <c r="F2742" s="1">
        <v>3444</v>
      </c>
      <c r="G2742" s="1">
        <v>5</v>
      </c>
      <c r="H2742" s="1">
        <v>3449</v>
      </c>
      <c r="I2742" s="1">
        <v>0.25</v>
      </c>
      <c r="J2742" s="3" t="s">
        <v>16</v>
      </c>
    </row>
    <row r="2743" spans="1:10" x14ac:dyDescent="0.2">
      <c r="A2743" s="2">
        <v>2742</v>
      </c>
      <c r="B2743" s="1" t="s">
        <v>2684</v>
      </c>
      <c r="C2743" s="1" t="s">
        <v>3034</v>
      </c>
      <c r="D2743" s="1" t="s">
        <v>3044</v>
      </c>
      <c r="E2743" s="1" t="s">
        <v>22</v>
      </c>
      <c r="F2743" s="1">
        <v>3277</v>
      </c>
      <c r="G2743" s="1">
        <v>4</v>
      </c>
      <c r="H2743" s="1">
        <v>3281</v>
      </c>
      <c r="I2743" s="1">
        <v>0.24</v>
      </c>
      <c r="J2743" s="3" t="s">
        <v>16</v>
      </c>
    </row>
    <row r="2744" spans="1:10" x14ac:dyDescent="0.2">
      <c r="A2744" s="2">
        <v>2743</v>
      </c>
      <c r="B2744" s="1" t="s">
        <v>2684</v>
      </c>
      <c r="C2744" s="1" t="s">
        <v>3034</v>
      </c>
      <c r="D2744" s="1" t="s">
        <v>3045</v>
      </c>
      <c r="E2744" s="1" t="s">
        <v>2691</v>
      </c>
      <c r="F2744" s="1">
        <v>3213</v>
      </c>
      <c r="G2744" s="1">
        <v>37</v>
      </c>
      <c r="H2744" s="1">
        <v>3250</v>
      </c>
      <c r="I2744" s="1">
        <v>0.24</v>
      </c>
      <c r="J2744" s="3" t="s">
        <v>16</v>
      </c>
    </row>
    <row r="2745" spans="1:10" x14ac:dyDescent="0.2">
      <c r="A2745" s="2">
        <v>2744</v>
      </c>
      <c r="B2745" s="1" t="s">
        <v>2684</v>
      </c>
      <c r="C2745" s="1" t="s">
        <v>3034</v>
      </c>
      <c r="D2745" s="1" t="s">
        <v>3046</v>
      </c>
      <c r="E2745" s="1" t="s">
        <v>2778</v>
      </c>
      <c r="F2745" s="1">
        <v>1710</v>
      </c>
      <c r="G2745" s="1">
        <v>20</v>
      </c>
      <c r="H2745" s="1">
        <v>1730</v>
      </c>
      <c r="I2745" s="1">
        <v>0.13</v>
      </c>
      <c r="J2745" s="3" t="s">
        <v>16</v>
      </c>
    </row>
    <row r="2746" spans="1:10" x14ac:dyDescent="0.2">
      <c r="A2746" s="2">
        <v>2745</v>
      </c>
      <c r="B2746" s="1" t="s">
        <v>2684</v>
      </c>
      <c r="C2746" s="1" t="s">
        <v>3034</v>
      </c>
      <c r="D2746" s="1" t="s">
        <v>3047</v>
      </c>
      <c r="E2746" s="1" t="s">
        <v>22</v>
      </c>
      <c r="F2746" s="1">
        <v>1409</v>
      </c>
      <c r="G2746" s="1">
        <v>9</v>
      </c>
      <c r="H2746" s="1">
        <v>1418</v>
      </c>
      <c r="I2746" s="1">
        <v>0.1</v>
      </c>
      <c r="J2746" s="3" t="s">
        <v>16</v>
      </c>
    </row>
    <row r="2747" spans="1:10" x14ac:dyDescent="0.2">
      <c r="A2747" s="2">
        <v>2746</v>
      </c>
      <c r="B2747" s="1" t="s">
        <v>2684</v>
      </c>
      <c r="C2747" s="1" t="s">
        <v>3034</v>
      </c>
      <c r="D2747" s="1" t="s">
        <v>3048</v>
      </c>
      <c r="E2747" s="1" t="s">
        <v>22</v>
      </c>
      <c r="F2747" s="1">
        <v>940</v>
      </c>
      <c r="G2747" s="1">
        <v>47</v>
      </c>
      <c r="H2747" s="1">
        <v>987</v>
      </c>
      <c r="I2747" s="1">
        <v>7.0000000000000007E-2</v>
      </c>
      <c r="J2747" s="3" t="s">
        <v>16</v>
      </c>
    </row>
    <row r="2748" spans="1:10" x14ac:dyDescent="0.2">
      <c r="A2748" s="2">
        <v>2747</v>
      </c>
      <c r="B2748" s="1" t="s">
        <v>2684</v>
      </c>
      <c r="C2748" s="1" t="s">
        <v>3034</v>
      </c>
      <c r="D2748" s="1" t="s">
        <v>3049</v>
      </c>
      <c r="E2748" s="1" t="s">
        <v>3050</v>
      </c>
      <c r="F2748" s="1">
        <v>843</v>
      </c>
      <c r="G2748" s="1">
        <v>5</v>
      </c>
      <c r="H2748" s="1">
        <v>848</v>
      </c>
      <c r="I2748" s="1">
        <v>0.06</v>
      </c>
      <c r="J2748" s="3" t="s">
        <v>16</v>
      </c>
    </row>
    <row r="2749" spans="1:10" x14ac:dyDescent="0.2">
      <c r="A2749" s="2">
        <v>2748</v>
      </c>
      <c r="B2749" s="1" t="s">
        <v>2684</v>
      </c>
      <c r="C2749" s="1" t="s">
        <v>3034</v>
      </c>
      <c r="D2749" s="1" t="s">
        <v>3051</v>
      </c>
      <c r="E2749" s="1" t="s">
        <v>22</v>
      </c>
      <c r="F2749" s="1">
        <v>823</v>
      </c>
      <c r="G2749" s="1">
        <v>46</v>
      </c>
      <c r="H2749" s="1">
        <v>869</v>
      </c>
      <c r="I2749" s="1">
        <v>0.06</v>
      </c>
      <c r="J2749" s="3" t="s">
        <v>16</v>
      </c>
    </row>
    <row r="2750" spans="1:10" x14ac:dyDescent="0.2">
      <c r="A2750" s="2">
        <v>2749</v>
      </c>
      <c r="B2750" s="1" t="s">
        <v>2684</v>
      </c>
      <c r="C2750" s="1" t="s">
        <v>3034</v>
      </c>
      <c r="D2750" s="1" t="s">
        <v>3052</v>
      </c>
      <c r="E2750" s="1" t="s">
        <v>22</v>
      </c>
      <c r="F2750" s="1">
        <v>734</v>
      </c>
      <c r="G2750" s="1">
        <v>8</v>
      </c>
      <c r="H2750" s="1">
        <v>742</v>
      </c>
      <c r="I2750" s="1">
        <v>0.05</v>
      </c>
      <c r="J2750" s="3" t="s">
        <v>16</v>
      </c>
    </row>
    <row r="2751" spans="1:10" x14ac:dyDescent="0.2">
      <c r="A2751" s="2">
        <v>2750</v>
      </c>
      <c r="B2751" s="1" t="s">
        <v>2684</v>
      </c>
      <c r="C2751" s="1" t="s">
        <v>3034</v>
      </c>
      <c r="D2751" s="1" t="s">
        <v>34</v>
      </c>
      <c r="E2751" s="1" t="s">
        <v>35</v>
      </c>
      <c r="F2751" s="1">
        <v>8470</v>
      </c>
      <c r="G2751" s="1">
        <v>71</v>
      </c>
      <c r="H2751" s="1">
        <v>8541</v>
      </c>
      <c r="I2751" s="1">
        <v>0.63</v>
      </c>
      <c r="J2751" s="3" t="s">
        <v>16</v>
      </c>
    </row>
    <row r="2752" spans="1:10" x14ac:dyDescent="0.2">
      <c r="A2752" s="2">
        <v>2751</v>
      </c>
      <c r="B2752" s="1" t="s">
        <v>2684</v>
      </c>
      <c r="C2752" s="1" t="s">
        <v>3053</v>
      </c>
      <c r="D2752" s="1" t="s">
        <v>3054</v>
      </c>
      <c r="E2752" s="1" t="s">
        <v>12</v>
      </c>
      <c r="F2752" s="1">
        <v>702189</v>
      </c>
      <c r="G2752" s="1">
        <v>3349</v>
      </c>
      <c r="H2752" s="1">
        <v>705538</v>
      </c>
      <c r="I2752" s="1">
        <v>50.55</v>
      </c>
      <c r="J2752" s="3" t="s">
        <v>13</v>
      </c>
    </row>
    <row r="2753" spans="1:10" x14ac:dyDescent="0.2">
      <c r="A2753" s="2">
        <v>2752</v>
      </c>
      <c r="B2753" s="1" t="s">
        <v>2684</v>
      </c>
      <c r="C2753" s="1" t="s">
        <v>3053</v>
      </c>
      <c r="D2753" s="1" t="s">
        <v>3055</v>
      </c>
      <c r="E2753" s="1" t="s">
        <v>15</v>
      </c>
      <c r="F2753" s="1">
        <v>660191</v>
      </c>
      <c r="G2753" s="1">
        <v>1834</v>
      </c>
      <c r="H2753" s="1">
        <v>662025</v>
      </c>
      <c r="I2753" s="1">
        <v>47.43</v>
      </c>
      <c r="J2753" s="3" t="s">
        <v>16</v>
      </c>
    </row>
    <row r="2754" spans="1:10" x14ac:dyDescent="0.2">
      <c r="A2754" s="2">
        <v>2753</v>
      </c>
      <c r="B2754" s="1" t="s">
        <v>2684</v>
      </c>
      <c r="C2754" s="1" t="s">
        <v>3053</v>
      </c>
      <c r="D2754" s="1" t="s">
        <v>3056</v>
      </c>
      <c r="E2754" s="1" t="s">
        <v>22</v>
      </c>
      <c r="F2754" s="1">
        <v>4705</v>
      </c>
      <c r="G2754" s="1">
        <v>2</v>
      </c>
      <c r="H2754" s="1">
        <v>4707</v>
      </c>
      <c r="I2754" s="1">
        <v>0.34</v>
      </c>
      <c r="J2754" s="3" t="s">
        <v>16</v>
      </c>
    </row>
    <row r="2755" spans="1:10" x14ac:dyDescent="0.2">
      <c r="A2755" s="2">
        <v>2754</v>
      </c>
      <c r="B2755" s="1" t="s">
        <v>2684</v>
      </c>
      <c r="C2755" s="1" t="s">
        <v>3053</v>
      </c>
      <c r="D2755" s="1" t="s">
        <v>3057</v>
      </c>
      <c r="E2755" s="1" t="s">
        <v>3058</v>
      </c>
      <c r="F2755" s="1">
        <v>3398</v>
      </c>
      <c r="G2755" s="1">
        <v>3</v>
      </c>
      <c r="H2755" s="1">
        <v>3401</v>
      </c>
      <c r="I2755" s="1">
        <v>0.24</v>
      </c>
      <c r="J2755" s="3" t="s">
        <v>16</v>
      </c>
    </row>
    <row r="2756" spans="1:10" x14ac:dyDescent="0.2">
      <c r="A2756" s="2">
        <v>2755</v>
      </c>
      <c r="B2756" s="1" t="s">
        <v>2684</v>
      </c>
      <c r="C2756" s="1" t="s">
        <v>3053</v>
      </c>
      <c r="D2756" s="1" t="s">
        <v>3059</v>
      </c>
      <c r="E2756" s="1" t="s">
        <v>31</v>
      </c>
      <c r="F2756" s="1">
        <v>2264</v>
      </c>
      <c r="G2756" s="1">
        <v>6</v>
      </c>
      <c r="H2756" s="1">
        <v>2270</v>
      </c>
      <c r="I2756" s="1">
        <v>0.16</v>
      </c>
      <c r="J2756" s="3" t="s">
        <v>16</v>
      </c>
    </row>
    <row r="2757" spans="1:10" x14ac:dyDescent="0.2">
      <c r="A2757" s="2">
        <v>2756</v>
      </c>
      <c r="B2757" s="1" t="s">
        <v>2684</v>
      </c>
      <c r="C2757" s="1" t="s">
        <v>3053</v>
      </c>
      <c r="D2757" s="1" t="s">
        <v>3060</v>
      </c>
      <c r="E2757" s="1" t="s">
        <v>22</v>
      </c>
      <c r="F2757" s="1">
        <v>1352</v>
      </c>
      <c r="G2757" s="1">
        <v>4</v>
      </c>
      <c r="H2757" s="1">
        <v>1356</v>
      </c>
      <c r="I2757" s="1">
        <v>0.1</v>
      </c>
      <c r="J2757" s="3" t="s">
        <v>16</v>
      </c>
    </row>
    <row r="2758" spans="1:10" x14ac:dyDescent="0.2">
      <c r="A2758" s="2">
        <v>2757</v>
      </c>
      <c r="B2758" s="1" t="s">
        <v>2684</v>
      </c>
      <c r="C2758" s="1" t="s">
        <v>3053</v>
      </c>
      <c r="D2758" s="1" t="s">
        <v>3061</v>
      </c>
      <c r="E2758" s="1" t="s">
        <v>22</v>
      </c>
      <c r="F2758" s="1">
        <v>1065</v>
      </c>
      <c r="G2758" s="1">
        <v>6</v>
      </c>
      <c r="H2758" s="1">
        <v>1071</v>
      </c>
      <c r="I2758" s="1">
        <v>0.08</v>
      </c>
      <c r="J2758" s="3" t="s">
        <v>16</v>
      </c>
    </row>
    <row r="2759" spans="1:10" x14ac:dyDescent="0.2">
      <c r="A2759" s="2">
        <v>2758</v>
      </c>
      <c r="B2759" s="1" t="s">
        <v>2684</v>
      </c>
      <c r="C2759" s="1" t="s">
        <v>3053</v>
      </c>
      <c r="D2759" s="1" t="s">
        <v>3062</v>
      </c>
      <c r="E2759" s="1" t="s">
        <v>2691</v>
      </c>
      <c r="F2759" s="1">
        <v>1058</v>
      </c>
      <c r="G2759" s="1">
        <v>14</v>
      </c>
      <c r="H2759" s="1">
        <v>1072</v>
      </c>
      <c r="I2759" s="1">
        <v>0.08</v>
      </c>
      <c r="J2759" s="3" t="s">
        <v>16</v>
      </c>
    </row>
    <row r="2760" spans="1:10" x14ac:dyDescent="0.2">
      <c r="A2760" s="2">
        <v>2759</v>
      </c>
      <c r="B2760" s="1" t="s">
        <v>2684</v>
      </c>
      <c r="C2760" s="1" t="s">
        <v>3053</v>
      </c>
      <c r="D2760" s="1" t="s">
        <v>3063</v>
      </c>
      <c r="E2760" s="1" t="s">
        <v>22</v>
      </c>
      <c r="F2760" s="1">
        <v>930</v>
      </c>
      <c r="G2760" s="1">
        <v>23</v>
      </c>
      <c r="H2760" s="1">
        <v>953</v>
      </c>
      <c r="I2760" s="1">
        <v>7.0000000000000007E-2</v>
      </c>
      <c r="J2760" s="3" t="s">
        <v>16</v>
      </c>
    </row>
    <row r="2761" spans="1:10" x14ac:dyDescent="0.2">
      <c r="A2761" s="2">
        <v>2760</v>
      </c>
      <c r="B2761" s="1" t="s">
        <v>2684</v>
      </c>
      <c r="C2761" s="1" t="s">
        <v>3053</v>
      </c>
      <c r="D2761" s="1" t="s">
        <v>3064</v>
      </c>
      <c r="E2761" s="1" t="s">
        <v>22</v>
      </c>
      <c r="F2761" s="1">
        <v>660</v>
      </c>
      <c r="G2761" s="1">
        <v>14</v>
      </c>
      <c r="H2761" s="1">
        <v>674</v>
      </c>
      <c r="I2761" s="1">
        <v>0.05</v>
      </c>
      <c r="J2761" s="3" t="s">
        <v>16</v>
      </c>
    </row>
    <row r="2762" spans="1:10" x14ac:dyDescent="0.2">
      <c r="A2762" s="2">
        <v>2761</v>
      </c>
      <c r="B2762" s="1" t="s">
        <v>2684</v>
      </c>
      <c r="C2762" s="1" t="s">
        <v>3053</v>
      </c>
      <c r="D2762" s="1" t="s">
        <v>3065</v>
      </c>
      <c r="E2762" s="1" t="s">
        <v>2709</v>
      </c>
      <c r="F2762" s="1">
        <v>628</v>
      </c>
      <c r="G2762" s="1">
        <v>8</v>
      </c>
      <c r="H2762" s="1">
        <v>636</v>
      </c>
      <c r="I2762" s="1">
        <v>0.05</v>
      </c>
      <c r="J2762" s="3" t="s">
        <v>16</v>
      </c>
    </row>
    <row r="2763" spans="1:10" x14ac:dyDescent="0.2">
      <c r="A2763" s="2">
        <v>2762</v>
      </c>
      <c r="B2763" s="1" t="s">
        <v>2684</v>
      </c>
      <c r="C2763" s="1" t="s">
        <v>3053</v>
      </c>
      <c r="D2763" s="1" t="s">
        <v>3066</v>
      </c>
      <c r="E2763" s="1" t="s">
        <v>2741</v>
      </c>
      <c r="F2763" s="1">
        <v>445</v>
      </c>
      <c r="G2763" s="1">
        <v>1</v>
      </c>
      <c r="H2763" s="1">
        <v>446</v>
      </c>
      <c r="I2763" s="1">
        <v>0.03</v>
      </c>
      <c r="J2763" s="3" t="s">
        <v>16</v>
      </c>
    </row>
    <row r="2764" spans="1:10" x14ac:dyDescent="0.2">
      <c r="A2764" s="2">
        <v>2763</v>
      </c>
      <c r="B2764" s="1" t="s">
        <v>2684</v>
      </c>
      <c r="C2764" s="1" t="s">
        <v>3053</v>
      </c>
      <c r="D2764" s="1" t="s">
        <v>3067</v>
      </c>
      <c r="E2764" s="1" t="s">
        <v>667</v>
      </c>
      <c r="F2764" s="1">
        <v>401</v>
      </c>
      <c r="G2764" s="1" t="s">
        <v>33</v>
      </c>
      <c r="H2764" s="1">
        <v>401</v>
      </c>
      <c r="I2764" s="1">
        <v>0.03</v>
      </c>
      <c r="J2764" s="3" t="s">
        <v>16</v>
      </c>
    </row>
    <row r="2765" spans="1:10" x14ac:dyDescent="0.2">
      <c r="A2765" s="2">
        <v>2764</v>
      </c>
      <c r="B2765" s="1" t="s">
        <v>2684</v>
      </c>
      <c r="C2765" s="1" t="s">
        <v>3053</v>
      </c>
      <c r="D2765" s="1" t="s">
        <v>3068</v>
      </c>
      <c r="E2765" s="1" t="s">
        <v>2956</v>
      </c>
      <c r="F2765" s="1">
        <v>396</v>
      </c>
      <c r="G2765" s="1">
        <v>1</v>
      </c>
      <c r="H2765" s="1">
        <v>397</v>
      </c>
      <c r="I2765" s="1">
        <v>0.03</v>
      </c>
      <c r="J2765" s="3" t="s">
        <v>16</v>
      </c>
    </row>
    <row r="2766" spans="1:10" x14ac:dyDescent="0.2">
      <c r="A2766" s="2">
        <v>2765</v>
      </c>
      <c r="B2766" s="1" t="s">
        <v>2684</v>
      </c>
      <c r="C2766" s="1" t="s">
        <v>3053</v>
      </c>
      <c r="D2766" s="1" t="s">
        <v>34</v>
      </c>
      <c r="E2766" s="1" t="s">
        <v>35</v>
      </c>
      <c r="F2766" s="1">
        <v>10831</v>
      </c>
      <c r="G2766" s="1">
        <v>34</v>
      </c>
      <c r="H2766" s="1">
        <v>10865</v>
      </c>
      <c r="I2766" s="1">
        <v>0.78</v>
      </c>
      <c r="J2766" s="3" t="s">
        <v>16</v>
      </c>
    </row>
    <row r="2767" spans="1:10" x14ac:dyDescent="0.2">
      <c r="A2767" s="2">
        <v>2766</v>
      </c>
      <c r="B2767" s="1" t="s">
        <v>2684</v>
      </c>
      <c r="C2767" s="1" t="s">
        <v>3069</v>
      </c>
      <c r="D2767" s="1" t="s">
        <v>3070</v>
      </c>
      <c r="E2767" s="1" t="s">
        <v>3037</v>
      </c>
      <c r="F2767" s="1">
        <v>689185</v>
      </c>
      <c r="G2767" s="1">
        <v>2296</v>
      </c>
      <c r="H2767" s="1">
        <v>691481</v>
      </c>
      <c r="I2767" s="1">
        <v>51.02</v>
      </c>
      <c r="J2767" s="3" t="s">
        <v>13</v>
      </c>
    </row>
    <row r="2768" spans="1:10" x14ac:dyDescent="0.2">
      <c r="A2768" s="2">
        <v>2767</v>
      </c>
      <c r="B2768" s="1" t="s">
        <v>2684</v>
      </c>
      <c r="C2768" s="1" t="s">
        <v>3069</v>
      </c>
      <c r="D2768" s="1" t="s">
        <v>3071</v>
      </c>
      <c r="E2768" s="1" t="s">
        <v>15</v>
      </c>
      <c r="F2768" s="1">
        <v>618700</v>
      </c>
      <c r="G2768" s="1">
        <v>1393</v>
      </c>
      <c r="H2768" s="1">
        <v>620093</v>
      </c>
      <c r="I2768" s="1">
        <v>45.76</v>
      </c>
      <c r="J2768" s="3" t="s">
        <v>16</v>
      </c>
    </row>
    <row r="2769" spans="1:10" x14ac:dyDescent="0.2">
      <c r="A2769" s="2">
        <v>2768</v>
      </c>
      <c r="B2769" s="1" t="s">
        <v>2684</v>
      </c>
      <c r="C2769" s="1" t="s">
        <v>3069</v>
      </c>
      <c r="D2769" s="1" t="s">
        <v>3072</v>
      </c>
      <c r="E2769" s="1" t="s">
        <v>22</v>
      </c>
      <c r="F2769" s="1">
        <v>6484</v>
      </c>
      <c r="G2769" s="1">
        <v>3</v>
      </c>
      <c r="H2769" s="1">
        <v>6487</v>
      </c>
      <c r="I2769" s="1">
        <v>0.48</v>
      </c>
      <c r="J2769" s="3" t="s">
        <v>16</v>
      </c>
    </row>
    <row r="2770" spans="1:10" x14ac:dyDescent="0.2">
      <c r="A2770" s="2">
        <v>2769</v>
      </c>
      <c r="B2770" s="1" t="s">
        <v>2684</v>
      </c>
      <c r="C2770" s="1" t="s">
        <v>3069</v>
      </c>
      <c r="D2770" s="1" t="s">
        <v>3073</v>
      </c>
      <c r="E2770" s="1" t="s">
        <v>22</v>
      </c>
      <c r="F2770" s="1">
        <v>6159</v>
      </c>
      <c r="G2770" s="1">
        <v>4</v>
      </c>
      <c r="H2770" s="1">
        <v>6163</v>
      </c>
      <c r="I2770" s="1">
        <v>0.45</v>
      </c>
      <c r="J2770" s="3" t="s">
        <v>16</v>
      </c>
    </row>
    <row r="2771" spans="1:10" x14ac:dyDescent="0.2">
      <c r="A2771" s="2">
        <v>2770</v>
      </c>
      <c r="B2771" s="1" t="s">
        <v>2684</v>
      </c>
      <c r="C2771" s="1" t="s">
        <v>3069</v>
      </c>
      <c r="D2771" s="1" t="s">
        <v>3074</v>
      </c>
      <c r="E2771" s="1" t="s">
        <v>26</v>
      </c>
      <c r="F2771" s="1">
        <v>4688</v>
      </c>
      <c r="G2771" s="1">
        <v>44</v>
      </c>
      <c r="H2771" s="1">
        <v>4732</v>
      </c>
      <c r="I2771" s="1">
        <v>0.35</v>
      </c>
      <c r="J2771" s="3" t="s">
        <v>16</v>
      </c>
    </row>
    <row r="2772" spans="1:10" x14ac:dyDescent="0.2">
      <c r="A2772" s="2">
        <v>2771</v>
      </c>
      <c r="B2772" s="1" t="s">
        <v>2684</v>
      </c>
      <c r="C2772" s="1" t="s">
        <v>3069</v>
      </c>
      <c r="D2772" s="1" t="s">
        <v>3075</v>
      </c>
      <c r="E2772" s="1" t="s">
        <v>3076</v>
      </c>
      <c r="F2772" s="1">
        <v>4588</v>
      </c>
      <c r="G2772" s="1">
        <v>9</v>
      </c>
      <c r="H2772" s="1">
        <v>4597</v>
      </c>
      <c r="I2772" s="1">
        <v>0.34</v>
      </c>
      <c r="J2772" s="3" t="s">
        <v>16</v>
      </c>
    </row>
    <row r="2773" spans="1:10" x14ac:dyDescent="0.2">
      <c r="A2773" s="2">
        <v>2772</v>
      </c>
      <c r="B2773" s="1" t="s">
        <v>2684</v>
      </c>
      <c r="C2773" s="1" t="s">
        <v>3069</v>
      </c>
      <c r="D2773" s="1" t="s">
        <v>3077</v>
      </c>
      <c r="E2773" s="1" t="s">
        <v>22</v>
      </c>
      <c r="F2773" s="1">
        <v>3336</v>
      </c>
      <c r="G2773" s="1">
        <v>18</v>
      </c>
      <c r="H2773" s="1">
        <v>3354</v>
      </c>
      <c r="I2773" s="1">
        <v>0.25</v>
      </c>
      <c r="J2773" s="3" t="s">
        <v>16</v>
      </c>
    </row>
    <row r="2774" spans="1:10" x14ac:dyDescent="0.2">
      <c r="A2774" s="2">
        <v>2773</v>
      </c>
      <c r="B2774" s="1" t="s">
        <v>2684</v>
      </c>
      <c r="C2774" s="1" t="s">
        <v>3069</v>
      </c>
      <c r="D2774" s="1" t="s">
        <v>3078</v>
      </c>
      <c r="E2774" s="1" t="s">
        <v>22</v>
      </c>
      <c r="F2774" s="1">
        <v>2116</v>
      </c>
      <c r="G2774" s="1">
        <v>2</v>
      </c>
      <c r="H2774" s="1">
        <v>2118</v>
      </c>
      <c r="I2774" s="1">
        <v>0.16</v>
      </c>
      <c r="J2774" s="3" t="s">
        <v>16</v>
      </c>
    </row>
    <row r="2775" spans="1:10" x14ac:dyDescent="0.2">
      <c r="A2775" s="2">
        <v>2774</v>
      </c>
      <c r="B2775" s="1" t="s">
        <v>2684</v>
      </c>
      <c r="C2775" s="1" t="s">
        <v>3069</v>
      </c>
      <c r="D2775" s="1" t="s">
        <v>3079</v>
      </c>
      <c r="E2775" s="1" t="s">
        <v>22</v>
      </c>
      <c r="F2775" s="1">
        <v>1971</v>
      </c>
      <c r="G2775" s="1">
        <v>14</v>
      </c>
      <c r="H2775" s="1">
        <v>1985</v>
      </c>
      <c r="I2775" s="1">
        <v>0.15</v>
      </c>
      <c r="J2775" s="3" t="s">
        <v>16</v>
      </c>
    </row>
    <row r="2776" spans="1:10" x14ac:dyDescent="0.2">
      <c r="A2776" s="2">
        <v>2775</v>
      </c>
      <c r="B2776" s="1" t="s">
        <v>2684</v>
      </c>
      <c r="C2776" s="1" t="s">
        <v>3069</v>
      </c>
      <c r="D2776" s="1" t="s">
        <v>3080</v>
      </c>
      <c r="E2776" s="1" t="s">
        <v>3058</v>
      </c>
      <c r="F2776" s="1">
        <v>1661</v>
      </c>
      <c r="G2776" s="1">
        <v>8</v>
      </c>
      <c r="H2776" s="1">
        <v>1669</v>
      </c>
      <c r="I2776" s="1">
        <v>0.12</v>
      </c>
      <c r="J2776" s="3" t="s">
        <v>16</v>
      </c>
    </row>
    <row r="2777" spans="1:10" x14ac:dyDescent="0.2">
      <c r="A2777" s="2">
        <v>2776</v>
      </c>
      <c r="B2777" s="1" t="s">
        <v>2684</v>
      </c>
      <c r="C2777" s="1" t="s">
        <v>3069</v>
      </c>
      <c r="D2777" s="1" t="s">
        <v>3081</v>
      </c>
      <c r="E2777" s="1" t="s">
        <v>2691</v>
      </c>
      <c r="F2777" s="1">
        <v>1343</v>
      </c>
      <c r="G2777" s="1">
        <v>11</v>
      </c>
      <c r="H2777" s="1">
        <v>1354</v>
      </c>
      <c r="I2777" s="1">
        <v>0.1</v>
      </c>
      <c r="J2777" s="3" t="s">
        <v>16</v>
      </c>
    </row>
    <row r="2778" spans="1:10" x14ac:dyDescent="0.2">
      <c r="A2778" s="2">
        <v>2777</v>
      </c>
      <c r="B2778" s="1" t="s">
        <v>2684</v>
      </c>
      <c r="C2778" s="1" t="s">
        <v>3069</v>
      </c>
      <c r="D2778" s="1" t="s">
        <v>3082</v>
      </c>
      <c r="E2778" s="1" t="s">
        <v>22</v>
      </c>
      <c r="F2778" s="1">
        <v>1104</v>
      </c>
      <c r="G2778" s="1">
        <v>12</v>
      </c>
      <c r="H2778" s="1">
        <v>1116</v>
      </c>
      <c r="I2778" s="1">
        <v>0.08</v>
      </c>
      <c r="J2778" s="3" t="s">
        <v>16</v>
      </c>
    </row>
    <row r="2779" spans="1:10" x14ac:dyDescent="0.2">
      <c r="A2779" s="2">
        <v>2778</v>
      </c>
      <c r="B2779" s="1" t="s">
        <v>2684</v>
      </c>
      <c r="C2779" s="1" t="s">
        <v>3069</v>
      </c>
      <c r="D2779" s="1" t="s">
        <v>3083</v>
      </c>
      <c r="E2779" s="1" t="s">
        <v>2709</v>
      </c>
      <c r="F2779" s="1">
        <v>1035</v>
      </c>
      <c r="G2779" s="1">
        <v>30</v>
      </c>
      <c r="H2779" s="1">
        <v>1065</v>
      </c>
      <c r="I2779" s="1">
        <v>0.08</v>
      </c>
      <c r="J2779" s="3" t="s">
        <v>16</v>
      </c>
    </row>
    <row r="2780" spans="1:10" x14ac:dyDescent="0.2">
      <c r="A2780" s="2">
        <v>2779</v>
      </c>
      <c r="B2780" s="1" t="s">
        <v>2684</v>
      </c>
      <c r="C2780" s="1" t="s">
        <v>3069</v>
      </c>
      <c r="D2780" s="1" t="s">
        <v>3084</v>
      </c>
      <c r="E2780" s="1" t="s">
        <v>2735</v>
      </c>
      <c r="F2780" s="1">
        <v>856</v>
      </c>
      <c r="G2780" s="1">
        <v>8</v>
      </c>
      <c r="H2780" s="1">
        <v>864</v>
      </c>
      <c r="I2780" s="1">
        <v>0.06</v>
      </c>
      <c r="J2780" s="3" t="s">
        <v>16</v>
      </c>
    </row>
    <row r="2781" spans="1:10" x14ac:dyDescent="0.2">
      <c r="A2781" s="2">
        <v>2780</v>
      </c>
      <c r="B2781" s="1" t="s">
        <v>2684</v>
      </c>
      <c r="C2781" s="1" t="s">
        <v>3069</v>
      </c>
      <c r="D2781" s="1" t="s">
        <v>3085</v>
      </c>
      <c r="E2781" s="1" t="s">
        <v>22</v>
      </c>
      <c r="F2781" s="1">
        <v>750</v>
      </c>
      <c r="G2781" s="1">
        <v>1</v>
      </c>
      <c r="H2781" s="1">
        <v>751</v>
      </c>
      <c r="I2781" s="1">
        <v>0.06</v>
      </c>
      <c r="J2781" s="3" t="s">
        <v>16</v>
      </c>
    </row>
    <row r="2782" spans="1:10" x14ac:dyDescent="0.2">
      <c r="A2782" s="2">
        <v>2781</v>
      </c>
      <c r="B2782" s="1" t="s">
        <v>2684</v>
      </c>
      <c r="C2782" s="1" t="s">
        <v>3069</v>
      </c>
      <c r="D2782" s="1" t="s">
        <v>3086</v>
      </c>
      <c r="E2782" s="1" t="s">
        <v>22</v>
      </c>
      <c r="F2782" s="1">
        <v>595</v>
      </c>
      <c r="G2782" s="1">
        <v>9</v>
      </c>
      <c r="H2782" s="1">
        <v>604</v>
      </c>
      <c r="I2782" s="1">
        <v>0.04</v>
      </c>
      <c r="J2782" s="3" t="s">
        <v>16</v>
      </c>
    </row>
    <row r="2783" spans="1:10" x14ac:dyDescent="0.2">
      <c r="A2783" s="2">
        <v>2782</v>
      </c>
      <c r="B2783" s="1" t="s">
        <v>2684</v>
      </c>
      <c r="C2783" s="1" t="s">
        <v>3069</v>
      </c>
      <c r="D2783" s="1" t="s">
        <v>3087</v>
      </c>
      <c r="E2783" s="1" t="s">
        <v>203</v>
      </c>
      <c r="F2783" s="1">
        <v>514</v>
      </c>
      <c r="G2783" s="1">
        <v>7</v>
      </c>
      <c r="H2783" s="1">
        <v>521</v>
      </c>
      <c r="I2783" s="1">
        <v>0.04</v>
      </c>
      <c r="J2783" s="3" t="s">
        <v>16</v>
      </c>
    </row>
    <row r="2784" spans="1:10" x14ac:dyDescent="0.2">
      <c r="A2784" s="2">
        <v>2783</v>
      </c>
      <c r="B2784" s="1" t="s">
        <v>2684</v>
      </c>
      <c r="C2784" s="1" t="s">
        <v>3069</v>
      </c>
      <c r="D2784" s="1" t="s">
        <v>3088</v>
      </c>
      <c r="E2784" s="1" t="s">
        <v>22</v>
      </c>
      <c r="F2784" s="1">
        <v>438</v>
      </c>
      <c r="G2784" s="1">
        <v>5</v>
      </c>
      <c r="H2784" s="1">
        <v>443</v>
      </c>
      <c r="I2784" s="1">
        <v>0.03</v>
      </c>
      <c r="J2784" s="3" t="s">
        <v>16</v>
      </c>
    </row>
    <row r="2785" spans="1:10" x14ac:dyDescent="0.2">
      <c r="A2785" s="2">
        <v>2784</v>
      </c>
      <c r="B2785" s="1" t="s">
        <v>2684</v>
      </c>
      <c r="C2785" s="1" t="s">
        <v>3069</v>
      </c>
      <c r="D2785" s="1" t="s">
        <v>34</v>
      </c>
      <c r="E2785" s="1" t="s">
        <v>35</v>
      </c>
      <c r="F2785" s="1">
        <v>5798</v>
      </c>
      <c r="G2785" s="1">
        <v>33</v>
      </c>
      <c r="H2785" s="1">
        <v>5831</v>
      </c>
      <c r="I2785" s="1">
        <v>0.43</v>
      </c>
      <c r="J2785" s="3" t="s">
        <v>16</v>
      </c>
    </row>
    <row r="2786" spans="1:10" x14ac:dyDescent="0.2">
      <c r="A2786" s="2">
        <v>2785</v>
      </c>
      <c r="B2786" s="1" t="s">
        <v>2684</v>
      </c>
      <c r="C2786" s="1" t="s">
        <v>3089</v>
      </c>
      <c r="D2786" s="1" t="s">
        <v>3090</v>
      </c>
      <c r="E2786" s="1" t="s">
        <v>15</v>
      </c>
      <c r="F2786" s="1">
        <v>661921</v>
      </c>
      <c r="G2786" s="1">
        <v>1590</v>
      </c>
      <c r="H2786" s="1">
        <v>663511</v>
      </c>
      <c r="I2786" s="1">
        <v>49.93</v>
      </c>
      <c r="J2786" s="3" t="s">
        <v>13</v>
      </c>
    </row>
    <row r="2787" spans="1:10" x14ac:dyDescent="0.2">
      <c r="A2787" s="2">
        <v>2786</v>
      </c>
      <c r="B2787" s="1" t="s">
        <v>2684</v>
      </c>
      <c r="C2787" s="1" t="s">
        <v>3089</v>
      </c>
      <c r="D2787" s="1" t="s">
        <v>3091</v>
      </c>
      <c r="E2787" s="1" t="s">
        <v>12</v>
      </c>
      <c r="F2787" s="1">
        <v>614866</v>
      </c>
      <c r="G2787" s="1">
        <v>2288</v>
      </c>
      <c r="H2787" s="1">
        <v>617154</v>
      </c>
      <c r="I2787" s="1">
        <v>46.44</v>
      </c>
      <c r="J2787" s="3" t="s">
        <v>16</v>
      </c>
    </row>
    <row r="2788" spans="1:10" x14ac:dyDescent="0.2">
      <c r="A2788" s="2">
        <v>2787</v>
      </c>
      <c r="B2788" s="1" t="s">
        <v>2684</v>
      </c>
      <c r="C2788" s="1" t="s">
        <v>3089</v>
      </c>
      <c r="D2788" s="1" t="s">
        <v>3092</v>
      </c>
      <c r="E2788" s="1" t="s">
        <v>22</v>
      </c>
      <c r="F2788" s="1">
        <v>7310</v>
      </c>
      <c r="G2788" s="1">
        <v>4</v>
      </c>
      <c r="H2788" s="1">
        <v>7314</v>
      </c>
      <c r="I2788" s="1">
        <v>0.55000000000000004</v>
      </c>
      <c r="J2788" s="3" t="s">
        <v>16</v>
      </c>
    </row>
    <row r="2789" spans="1:10" x14ac:dyDescent="0.2">
      <c r="A2789" s="2">
        <v>2788</v>
      </c>
      <c r="B2789" s="1" t="s">
        <v>2684</v>
      </c>
      <c r="C2789" s="1" t="s">
        <v>3089</v>
      </c>
      <c r="D2789" s="1" t="s">
        <v>3093</v>
      </c>
      <c r="E2789" s="1" t="s">
        <v>26</v>
      </c>
      <c r="F2789" s="1">
        <v>7031</v>
      </c>
      <c r="G2789" s="1">
        <v>12</v>
      </c>
      <c r="H2789" s="1">
        <v>7043</v>
      </c>
      <c r="I2789" s="1">
        <v>0.53</v>
      </c>
      <c r="J2789" s="3" t="s">
        <v>16</v>
      </c>
    </row>
    <row r="2790" spans="1:10" x14ac:dyDescent="0.2">
      <c r="A2790" s="2">
        <v>2789</v>
      </c>
      <c r="B2790" s="1" t="s">
        <v>2684</v>
      </c>
      <c r="C2790" s="1" t="s">
        <v>3089</v>
      </c>
      <c r="D2790" s="1" t="s">
        <v>3094</v>
      </c>
      <c r="E2790" s="1" t="s">
        <v>22</v>
      </c>
      <c r="F2790" s="1">
        <v>5868</v>
      </c>
      <c r="G2790" s="1">
        <v>9</v>
      </c>
      <c r="H2790" s="1">
        <v>5877</v>
      </c>
      <c r="I2790" s="1">
        <v>0.44</v>
      </c>
      <c r="J2790" s="3" t="s">
        <v>16</v>
      </c>
    </row>
    <row r="2791" spans="1:10" x14ac:dyDescent="0.2">
      <c r="A2791" s="2">
        <v>2790</v>
      </c>
      <c r="B2791" s="1" t="s">
        <v>2684</v>
      </c>
      <c r="C2791" s="1" t="s">
        <v>3089</v>
      </c>
      <c r="D2791" s="1" t="s">
        <v>3095</v>
      </c>
      <c r="E2791" s="1" t="s">
        <v>22</v>
      </c>
      <c r="F2791" s="1">
        <v>5279</v>
      </c>
      <c r="G2791" s="1">
        <v>3</v>
      </c>
      <c r="H2791" s="1">
        <v>5282</v>
      </c>
      <c r="I2791" s="1">
        <v>0.4</v>
      </c>
      <c r="J2791" s="3" t="s">
        <v>16</v>
      </c>
    </row>
    <row r="2792" spans="1:10" x14ac:dyDescent="0.2">
      <c r="A2792" s="2">
        <v>2791</v>
      </c>
      <c r="B2792" s="1" t="s">
        <v>2684</v>
      </c>
      <c r="C2792" s="1" t="s">
        <v>3089</v>
      </c>
      <c r="D2792" s="1" t="s">
        <v>3096</v>
      </c>
      <c r="E2792" s="1" t="s">
        <v>22</v>
      </c>
      <c r="F2792" s="1">
        <v>4641</v>
      </c>
      <c r="G2792" s="1">
        <v>1</v>
      </c>
      <c r="H2792" s="1">
        <v>4642</v>
      </c>
      <c r="I2792" s="1">
        <v>0.35</v>
      </c>
      <c r="J2792" s="3" t="s">
        <v>16</v>
      </c>
    </row>
    <row r="2793" spans="1:10" x14ac:dyDescent="0.2">
      <c r="A2793" s="2">
        <v>2792</v>
      </c>
      <c r="B2793" s="1" t="s">
        <v>2684</v>
      </c>
      <c r="C2793" s="1" t="s">
        <v>3089</v>
      </c>
      <c r="D2793" s="1" t="s">
        <v>3097</v>
      </c>
      <c r="E2793" s="1" t="s">
        <v>22</v>
      </c>
      <c r="F2793" s="1">
        <v>1992</v>
      </c>
      <c r="G2793" s="1">
        <v>2</v>
      </c>
      <c r="H2793" s="1">
        <v>1994</v>
      </c>
      <c r="I2793" s="1">
        <v>0.15</v>
      </c>
      <c r="J2793" s="3" t="s">
        <v>16</v>
      </c>
    </row>
    <row r="2794" spans="1:10" x14ac:dyDescent="0.2">
      <c r="A2794" s="2">
        <v>2793</v>
      </c>
      <c r="B2794" s="1" t="s">
        <v>2684</v>
      </c>
      <c r="C2794" s="1" t="s">
        <v>3089</v>
      </c>
      <c r="D2794" s="1" t="s">
        <v>3098</v>
      </c>
      <c r="E2794" s="1" t="s">
        <v>22</v>
      </c>
      <c r="F2794" s="1">
        <v>1967</v>
      </c>
      <c r="G2794" s="1">
        <v>15</v>
      </c>
      <c r="H2794" s="1">
        <v>1982</v>
      </c>
      <c r="I2794" s="1">
        <v>0.15</v>
      </c>
      <c r="J2794" s="3" t="s">
        <v>16</v>
      </c>
    </row>
    <row r="2795" spans="1:10" x14ac:dyDescent="0.2">
      <c r="A2795" s="2">
        <v>2794</v>
      </c>
      <c r="B2795" s="1" t="s">
        <v>2684</v>
      </c>
      <c r="C2795" s="1" t="s">
        <v>3089</v>
      </c>
      <c r="D2795" s="1" t="s">
        <v>3099</v>
      </c>
      <c r="E2795" s="1" t="s">
        <v>22</v>
      </c>
      <c r="F2795" s="1">
        <v>1892</v>
      </c>
      <c r="G2795" s="1">
        <v>3</v>
      </c>
      <c r="H2795" s="1">
        <v>1895</v>
      </c>
      <c r="I2795" s="1">
        <v>0.14000000000000001</v>
      </c>
      <c r="J2795" s="3" t="s">
        <v>16</v>
      </c>
    </row>
    <row r="2796" spans="1:10" x14ac:dyDescent="0.2">
      <c r="A2796" s="2">
        <v>2795</v>
      </c>
      <c r="B2796" s="1" t="s">
        <v>2684</v>
      </c>
      <c r="C2796" s="1" t="s">
        <v>3089</v>
      </c>
      <c r="D2796" s="1" t="s">
        <v>3100</v>
      </c>
      <c r="E2796" s="1" t="s">
        <v>22</v>
      </c>
      <c r="F2796" s="1">
        <v>1247</v>
      </c>
      <c r="G2796" s="1">
        <v>1</v>
      </c>
      <c r="H2796" s="1">
        <v>1248</v>
      </c>
      <c r="I2796" s="1">
        <v>0.09</v>
      </c>
      <c r="J2796" s="3" t="s">
        <v>16</v>
      </c>
    </row>
    <row r="2797" spans="1:10" x14ac:dyDescent="0.2">
      <c r="A2797" s="2">
        <v>2796</v>
      </c>
      <c r="B2797" s="1" t="s">
        <v>2684</v>
      </c>
      <c r="C2797" s="1" t="s">
        <v>3089</v>
      </c>
      <c r="D2797" s="1" t="s">
        <v>3101</v>
      </c>
      <c r="E2797" s="1" t="s">
        <v>22</v>
      </c>
      <c r="F2797" s="1">
        <v>1233</v>
      </c>
      <c r="G2797" s="1">
        <v>5</v>
      </c>
      <c r="H2797" s="1">
        <v>1238</v>
      </c>
      <c r="I2797" s="1">
        <v>0.09</v>
      </c>
      <c r="J2797" s="3" t="s">
        <v>16</v>
      </c>
    </row>
    <row r="2798" spans="1:10" x14ac:dyDescent="0.2">
      <c r="A2798" s="2">
        <v>2797</v>
      </c>
      <c r="B2798" s="1" t="s">
        <v>2684</v>
      </c>
      <c r="C2798" s="1" t="s">
        <v>3089</v>
      </c>
      <c r="D2798" s="1" t="s">
        <v>3102</v>
      </c>
      <c r="E2798" s="1" t="s">
        <v>2921</v>
      </c>
      <c r="F2798" s="1">
        <v>1113</v>
      </c>
      <c r="G2798" s="1">
        <v>4</v>
      </c>
      <c r="H2798" s="1">
        <v>1117</v>
      </c>
      <c r="I2798" s="1">
        <v>0.08</v>
      </c>
      <c r="J2798" s="3" t="s">
        <v>16</v>
      </c>
    </row>
    <row r="2799" spans="1:10" x14ac:dyDescent="0.2">
      <c r="A2799" s="2">
        <v>2798</v>
      </c>
      <c r="B2799" s="1" t="s">
        <v>2684</v>
      </c>
      <c r="C2799" s="1" t="s">
        <v>3089</v>
      </c>
      <c r="D2799" s="1" t="s">
        <v>3103</v>
      </c>
      <c r="E2799" s="1" t="s">
        <v>31</v>
      </c>
      <c r="F2799" s="1">
        <v>1097</v>
      </c>
      <c r="G2799" s="1">
        <v>9</v>
      </c>
      <c r="H2799" s="1">
        <v>1106</v>
      </c>
      <c r="I2799" s="1">
        <v>0.08</v>
      </c>
      <c r="J2799" s="3" t="s">
        <v>16</v>
      </c>
    </row>
    <row r="2800" spans="1:10" x14ac:dyDescent="0.2">
      <c r="A2800" s="2">
        <v>2799</v>
      </c>
      <c r="B2800" s="1" t="s">
        <v>2684</v>
      </c>
      <c r="C2800" s="1" t="s">
        <v>3089</v>
      </c>
      <c r="D2800" s="1" t="s">
        <v>3104</v>
      </c>
      <c r="E2800" s="1" t="s">
        <v>2709</v>
      </c>
      <c r="F2800" s="1">
        <v>891</v>
      </c>
      <c r="G2800" s="1">
        <v>9</v>
      </c>
      <c r="H2800" s="1">
        <v>900</v>
      </c>
      <c r="I2800" s="1">
        <v>7.0000000000000007E-2</v>
      </c>
      <c r="J2800" s="3" t="s">
        <v>16</v>
      </c>
    </row>
    <row r="2801" spans="1:10" x14ac:dyDescent="0.2">
      <c r="A2801" s="2">
        <v>2800</v>
      </c>
      <c r="B2801" s="1" t="s">
        <v>2684</v>
      </c>
      <c r="C2801" s="1" t="s">
        <v>3089</v>
      </c>
      <c r="D2801" s="1" t="s">
        <v>3105</v>
      </c>
      <c r="E2801" s="1" t="s">
        <v>2847</v>
      </c>
      <c r="F2801" s="1">
        <v>800</v>
      </c>
      <c r="G2801" s="1">
        <v>6</v>
      </c>
      <c r="H2801" s="1">
        <v>806</v>
      </c>
      <c r="I2801" s="1">
        <v>0.06</v>
      </c>
      <c r="J2801" s="3" t="s">
        <v>16</v>
      </c>
    </row>
    <row r="2802" spans="1:10" x14ac:dyDescent="0.2">
      <c r="A2802" s="2">
        <v>2801</v>
      </c>
      <c r="B2802" s="1" t="s">
        <v>2684</v>
      </c>
      <c r="C2802" s="1" t="s">
        <v>3089</v>
      </c>
      <c r="D2802" s="1" t="s">
        <v>3106</v>
      </c>
      <c r="E2802" s="1" t="s">
        <v>109</v>
      </c>
      <c r="F2802" s="1">
        <v>798</v>
      </c>
      <c r="G2802" s="1">
        <v>1</v>
      </c>
      <c r="H2802" s="1">
        <v>799</v>
      </c>
      <c r="I2802" s="1">
        <v>0.06</v>
      </c>
      <c r="J2802" s="3" t="s">
        <v>16</v>
      </c>
    </row>
    <row r="2803" spans="1:10" x14ac:dyDescent="0.2">
      <c r="A2803" s="2">
        <v>2802</v>
      </c>
      <c r="B2803" s="1" t="s">
        <v>2684</v>
      </c>
      <c r="C2803" s="1" t="s">
        <v>3089</v>
      </c>
      <c r="D2803" s="1" t="s">
        <v>3107</v>
      </c>
      <c r="E2803" s="1" t="s">
        <v>2735</v>
      </c>
      <c r="F2803" s="1">
        <v>770</v>
      </c>
      <c r="G2803" s="1">
        <v>6</v>
      </c>
      <c r="H2803" s="1">
        <v>776</v>
      </c>
      <c r="I2803" s="1">
        <v>0.06</v>
      </c>
      <c r="J2803" s="3" t="s">
        <v>16</v>
      </c>
    </row>
    <row r="2804" spans="1:10" x14ac:dyDescent="0.2">
      <c r="A2804" s="2">
        <v>2803</v>
      </c>
      <c r="B2804" s="1" t="s">
        <v>2684</v>
      </c>
      <c r="C2804" s="1" t="s">
        <v>3089</v>
      </c>
      <c r="D2804" s="1" t="s">
        <v>3108</v>
      </c>
      <c r="E2804" s="1" t="s">
        <v>22</v>
      </c>
      <c r="F2804" s="1">
        <v>728</v>
      </c>
      <c r="G2804" s="1">
        <v>5</v>
      </c>
      <c r="H2804" s="1">
        <v>733</v>
      </c>
      <c r="I2804" s="1">
        <v>0.06</v>
      </c>
      <c r="J2804" s="3" t="s">
        <v>16</v>
      </c>
    </row>
    <row r="2805" spans="1:10" x14ac:dyDescent="0.2">
      <c r="A2805" s="2">
        <v>2804</v>
      </c>
      <c r="B2805" s="1" t="s">
        <v>2684</v>
      </c>
      <c r="C2805" s="1" t="s">
        <v>3089</v>
      </c>
      <c r="D2805" s="1" t="s">
        <v>34</v>
      </c>
      <c r="E2805" s="1" t="s">
        <v>35</v>
      </c>
      <c r="F2805" s="1">
        <v>3496</v>
      </c>
      <c r="G2805" s="1">
        <v>23</v>
      </c>
      <c r="H2805" s="1">
        <v>3519</v>
      </c>
      <c r="I2805" s="1">
        <v>0.26</v>
      </c>
      <c r="J2805" s="3" t="s">
        <v>16</v>
      </c>
    </row>
    <row r="2806" spans="1:10" x14ac:dyDescent="0.2">
      <c r="A2806" s="2">
        <v>2805</v>
      </c>
      <c r="B2806" s="1" t="s">
        <v>2684</v>
      </c>
      <c r="C2806" s="1" t="s">
        <v>3109</v>
      </c>
      <c r="D2806" s="1" t="s">
        <v>3110</v>
      </c>
      <c r="E2806" s="1" t="s">
        <v>3037</v>
      </c>
      <c r="F2806" s="1">
        <v>847482</v>
      </c>
      <c r="G2806" s="1">
        <v>4399</v>
      </c>
      <c r="H2806" s="1">
        <v>851881</v>
      </c>
      <c r="I2806" s="1">
        <v>58.34</v>
      </c>
      <c r="J2806" s="3" t="s">
        <v>13</v>
      </c>
    </row>
    <row r="2807" spans="1:10" x14ac:dyDescent="0.2">
      <c r="A2807" s="2">
        <v>2806</v>
      </c>
      <c r="B2807" s="1" t="s">
        <v>2684</v>
      </c>
      <c r="C2807" s="1" t="s">
        <v>3109</v>
      </c>
      <c r="D2807" s="1" t="s">
        <v>3111</v>
      </c>
      <c r="E2807" s="1" t="s">
        <v>15</v>
      </c>
      <c r="F2807" s="1">
        <v>564778</v>
      </c>
      <c r="G2807" s="1">
        <v>2483</v>
      </c>
      <c r="H2807" s="1">
        <v>567261</v>
      </c>
      <c r="I2807" s="1">
        <v>38.85</v>
      </c>
      <c r="J2807" s="3" t="s">
        <v>16</v>
      </c>
    </row>
    <row r="2808" spans="1:10" x14ac:dyDescent="0.2">
      <c r="A2808" s="2">
        <v>2807</v>
      </c>
      <c r="B2808" s="1" t="s">
        <v>2684</v>
      </c>
      <c r="C2808" s="1" t="s">
        <v>3109</v>
      </c>
      <c r="D2808" s="1" t="s">
        <v>3112</v>
      </c>
      <c r="E2808" s="1" t="s">
        <v>22</v>
      </c>
      <c r="F2808" s="1">
        <v>12310</v>
      </c>
      <c r="G2808" s="1">
        <v>84</v>
      </c>
      <c r="H2808" s="1">
        <v>12394</v>
      </c>
      <c r="I2808" s="1">
        <v>0.85</v>
      </c>
      <c r="J2808" s="3" t="s">
        <v>16</v>
      </c>
    </row>
    <row r="2809" spans="1:10" x14ac:dyDescent="0.2">
      <c r="A2809" s="2">
        <v>2808</v>
      </c>
      <c r="B2809" s="1" t="s">
        <v>2684</v>
      </c>
      <c r="C2809" s="1" t="s">
        <v>3109</v>
      </c>
      <c r="D2809" s="1" t="s">
        <v>3113</v>
      </c>
      <c r="E2809" s="1" t="s">
        <v>26</v>
      </c>
      <c r="F2809" s="1">
        <v>6903</v>
      </c>
      <c r="G2809" s="1">
        <v>61</v>
      </c>
      <c r="H2809" s="1">
        <v>6964</v>
      </c>
      <c r="I2809" s="1">
        <v>0.48</v>
      </c>
      <c r="J2809" s="3" t="s">
        <v>16</v>
      </c>
    </row>
    <row r="2810" spans="1:10" x14ac:dyDescent="0.2">
      <c r="A2810" s="2">
        <v>2809</v>
      </c>
      <c r="B2810" s="1" t="s">
        <v>2684</v>
      </c>
      <c r="C2810" s="1" t="s">
        <v>3109</v>
      </c>
      <c r="D2810" s="1" t="s">
        <v>3114</v>
      </c>
      <c r="E2810" s="1" t="s">
        <v>22</v>
      </c>
      <c r="F2810" s="1">
        <v>3796</v>
      </c>
      <c r="G2810" s="1">
        <v>14</v>
      </c>
      <c r="H2810" s="1">
        <v>3810</v>
      </c>
      <c r="I2810" s="1">
        <v>0.26</v>
      </c>
      <c r="J2810" s="3" t="s">
        <v>16</v>
      </c>
    </row>
    <row r="2811" spans="1:10" x14ac:dyDescent="0.2">
      <c r="A2811" s="2">
        <v>2810</v>
      </c>
      <c r="B2811" s="1" t="s">
        <v>2684</v>
      </c>
      <c r="C2811" s="1" t="s">
        <v>3109</v>
      </c>
      <c r="D2811" s="1" t="s">
        <v>3115</v>
      </c>
      <c r="E2811" s="1" t="s">
        <v>22</v>
      </c>
      <c r="F2811" s="1">
        <v>2897</v>
      </c>
      <c r="G2811" s="1">
        <v>12</v>
      </c>
      <c r="H2811" s="1">
        <v>2909</v>
      </c>
      <c r="I2811" s="1">
        <v>0.2</v>
      </c>
      <c r="J2811" s="3" t="s">
        <v>16</v>
      </c>
    </row>
    <row r="2812" spans="1:10" x14ac:dyDescent="0.2">
      <c r="A2812" s="2">
        <v>2811</v>
      </c>
      <c r="B2812" s="1" t="s">
        <v>2684</v>
      </c>
      <c r="C2812" s="1" t="s">
        <v>3109</v>
      </c>
      <c r="D2812" s="1" t="s">
        <v>3116</v>
      </c>
      <c r="E2812" s="1" t="s">
        <v>2709</v>
      </c>
      <c r="F2812" s="1">
        <v>1465</v>
      </c>
      <c r="G2812" s="1">
        <v>11</v>
      </c>
      <c r="H2812" s="1">
        <v>1476</v>
      </c>
      <c r="I2812" s="1">
        <v>0.1</v>
      </c>
      <c r="J2812" s="3" t="s">
        <v>16</v>
      </c>
    </row>
    <row r="2813" spans="1:10" x14ac:dyDescent="0.2">
      <c r="A2813" s="2">
        <v>2812</v>
      </c>
      <c r="B2813" s="1" t="s">
        <v>2684</v>
      </c>
      <c r="C2813" s="1" t="s">
        <v>3109</v>
      </c>
      <c r="D2813" s="1" t="s">
        <v>3117</v>
      </c>
      <c r="E2813" s="1" t="s">
        <v>2783</v>
      </c>
      <c r="F2813" s="1">
        <v>1358</v>
      </c>
      <c r="G2813" s="1">
        <v>12</v>
      </c>
      <c r="H2813" s="1">
        <v>1370</v>
      </c>
      <c r="I2813" s="1">
        <v>0.09</v>
      </c>
      <c r="J2813" s="3" t="s">
        <v>16</v>
      </c>
    </row>
    <row r="2814" spans="1:10" x14ac:dyDescent="0.2">
      <c r="A2814" s="2">
        <v>2813</v>
      </c>
      <c r="B2814" s="1" t="s">
        <v>2684</v>
      </c>
      <c r="C2814" s="1" t="s">
        <v>3109</v>
      </c>
      <c r="D2814" s="1" t="s">
        <v>3118</v>
      </c>
      <c r="E2814" s="1" t="s">
        <v>2691</v>
      </c>
      <c r="F2814" s="1">
        <v>1151</v>
      </c>
      <c r="G2814" s="1">
        <v>12</v>
      </c>
      <c r="H2814" s="1">
        <v>1163</v>
      </c>
      <c r="I2814" s="1">
        <v>0.08</v>
      </c>
      <c r="J2814" s="3" t="s">
        <v>16</v>
      </c>
    </row>
    <row r="2815" spans="1:10" x14ac:dyDescent="0.2">
      <c r="A2815" s="2">
        <v>2814</v>
      </c>
      <c r="B2815" s="1" t="s">
        <v>2684</v>
      </c>
      <c r="C2815" s="1" t="s">
        <v>3109</v>
      </c>
      <c r="D2815" s="1" t="s">
        <v>3119</v>
      </c>
      <c r="E2815" s="1" t="s">
        <v>22</v>
      </c>
      <c r="F2815" s="1">
        <v>919</v>
      </c>
      <c r="G2815" s="1">
        <v>12</v>
      </c>
      <c r="H2815" s="1">
        <v>931</v>
      </c>
      <c r="I2815" s="1">
        <v>0.06</v>
      </c>
      <c r="J2815" s="3" t="s">
        <v>16</v>
      </c>
    </row>
    <row r="2816" spans="1:10" x14ac:dyDescent="0.2">
      <c r="A2816" s="2">
        <v>2815</v>
      </c>
      <c r="B2816" s="1" t="s">
        <v>2684</v>
      </c>
      <c r="C2816" s="1" t="s">
        <v>3109</v>
      </c>
      <c r="D2816" s="1" t="s">
        <v>3120</v>
      </c>
      <c r="E2816" s="1" t="s">
        <v>22</v>
      </c>
      <c r="F2816" s="1">
        <v>802</v>
      </c>
      <c r="G2816" s="1">
        <v>41</v>
      </c>
      <c r="H2816" s="1">
        <v>843</v>
      </c>
      <c r="I2816" s="1">
        <v>0.06</v>
      </c>
      <c r="J2816" s="3" t="s">
        <v>16</v>
      </c>
    </row>
    <row r="2817" spans="1:10" x14ac:dyDescent="0.2">
      <c r="A2817" s="2">
        <v>2816</v>
      </c>
      <c r="B2817" s="1" t="s">
        <v>2684</v>
      </c>
      <c r="C2817" s="1" t="s">
        <v>3109</v>
      </c>
      <c r="D2817" s="1" t="s">
        <v>3121</v>
      </c>
      <c r="E2817" s="1" t="s">
        <v>3041</v>
      </c>
      <c r="F2817" s="1">
        <v>584</v>
      </c>
      <c r="G2817" s="1">
        <v>6</v>
      </c>
      <c r="H2817" s="1">
        <v>590</v>
      </c>
      <c r="I2817" s="1">
        <v>0.04</v>
      </c>
      <c r="J2817" s="3" t="s">
        <v>16</v>
      </c>
    </row>
    <row r="2818" spans="1:10" x14ac:dyDescent="0.2">
      <c r="A2818" s="2">
        <v>2817</v>
      </c>
      <c r="B2818" s="1" t="s">
        <v>2684</v>
      </c>
      <c r="C2818" s="1" t="s">
        <v>3109</v>
      </c>
      <c r="D2818" s="1" t="s">
        <v>3122</v>
      </c>
      <c r="E2818" s="1" t="s">
        <v>22</v>
      </c>
      <c r="F2818" s="1">
        <v>496</v>
      </c>
      <c r="G2818" s="1">
        <v>1</v>
      </c>
      <c r="H2818" s="1">
        <v>497</v>
      </c>
      <c r="I2818" s="1">
        <v>0.03</v>
      </c>
      <c r="J2818" s="3" t="s">
        <v>16</v>
      </c>
    </row>
    <row r="2819" spans="1:10" x14ac:dyDescent="0.2">
      <c r="A2819" s="2">
        <v>2818</v>
      </c>
      <c r="B2819" s="1" t="s">
        <v>2684</v>
      </c>
      <c r="C2819" s="1" t="s">
        <v>3109</v>
      </c>
      <c r="D2819" s="1" t="s">
        <v>3123</v>
      </c>
      <c r="E2819" s="1" t="s">
        <v>22</v>
      </c>
      <c r="F2819" s="1">
        <v>440</v>
      </c>
      <c r="G2819" s="1">
        <v>2</v>
      </c>
      <c r="H2819" s="1">
        <v>442</v>
      </c>
      <c r="I2819" s="1">
        <v>0.03</v>
      </c>
      <c r="J2819" s="3" t="s">
        <v>16</v>
      </c>
    </row>
    <row r="2820" spans="1:10" x14ac:dyDescent="0.2">
      <c r="A2820" s="2">
        <v>2819</v>
      </c>
      <c r="B2820" s="1" t="s">
        <v>2684</v>
      </c>
      <c r="C2820" s="1" t="s">
        <v>3109</v>
      </c>
      <c r="D2820" s="1" t="s">
        <v>34</v>
      </c>
      <c r="E2820" s="1" t="s">
        <v>35</v>
      </c>
      <c r="F2820" s="1">
        <v>7706</v>
      </c>
      <c r="G2820" s="1">
        <v>30</v>
      </c>
      <c r="H2820" s="1">
        <v>7736</v>
      </c>
      <c r="I2820" s="1">
        <v>0.53</v>
      </c>
      <c r="J2820" s="3" t="s">
        <v>16</v>
      </c>
    </row>
    <row r="2821" spans="1:10" x14ac:dyDescent="0.2">
      <c r="A2821" s="2">
        <v>2820</v>
      </c>
      <c r="B2821" s="1" t="s">
        <v>2684</v>
      </c>
      <c r="C2821" s="1" t="s">
        <v>3124</v>
      </c>
      <c r="D2821" s="1" t="s">
        <v>3125</v>
      </c>
      <c r="E2821" s="1" t="s">
        <v>12</v>
      </c>
      <c r="F2821" s="1">
        <v>790391</v>
      </c>
      <c r="G2821" s="1">
        <v>5112</v>
      </c>
      <c r="H2821" s="1">
        <v>795503</v>
      </c>
      <c r="I2821" s="1">
        <v>53.59</v>
      </c>
      <c r="J2821" s="3" t="s">
        <v>13</v>
      </c>
    </row>
    <row r="2822" spans="1:10" x14ac:dyDescent="0.2">
      <c r="A2822" s="2">
        <v>2821</v>
      </c>
      <c r="B2822" s="1" t="s">
        <v>2684</v>
      </c>
      <c r="C2822" s="1" t="s">
        <v>3124</v>
      </c>
      <c r="D2822" s="1" t="s">
        <v>3126</v>
      </c>
      <c r="E2822" s="1" t="s">
        <v>15</v>
      </c>
      <c r="F2822" s="1">
        <v>653739</v>
      </c>
      <c r="G2822" s="1">
        <v>2502</v>
      </c>
      <c r="H2822" s="1">
        <v>656241</v>
      </c>
      <c r="I2822" s="1">
        <v>44.21</v>
      </c>
      <c r="J2822" s="3" t="s">
        <v>16</v>
      </c>
    </row>
    <row r="2823" spans="1:10" x14ac:dyDescent="0.2">
      <c r="A2823" s="2">
        <v>2822</v>
      </c>
      <c r="B2823" s="1" t="s">
        <v>2684</v>
      </c>
      <c r="C2823" s="1" t="s">
        <v>3124</v>
      </c>
      <c r="D2823" s="1" t="s">
        <v>3127</v>
      </c>
      <c r="E2823" s="1" t="s">
        <v>22</v>
      </c>
      <c r="F2823" s="1">
        <v>4301</v>
      </c>
      <c r="G2823" s="1">
        <v>5</v>
      </c>
      <c r="H2823" s="1">
        <v>4306</v>
      </c>
      <c r="I2823" s="1">
        <v>0.28999999999999998</v>
      </c>
      <c r="J2823" s="3" t="s">
        <v>16</v>
      </c>
    </row>
    <row r="2824" spans="1:10" x14ac:dyDescent="0.2">
      <c r="A2824" s="2">
        <v>2823</v>
      </c>
      <c r="B2824" s="1" t="s">
        <v>2684</v>
      </c>
      <c r="C2824" s="1" t="s">
        <v>3124</v>
      </c>
      <c r="D2824" s="1" t="s">
        <v>3128</v>
      </c>
      <c r="E2824" s="1" t="s">
        <v>2879</v>
      </c>
      <c r="F2824" s="1">
        <v>4069</v>
      </c>
      <c r="G2824" s="1">
        <v>11</v>
      </c>
      <c r="H2824" s="1">
        <v>4080</v>
      </c>
      <c r="I2824" s="1">
        <v>0.27</v>
      </c>
      <c r="J2824" s="3" t="s">
        <v>16</v>
      </c>
    </row>
    <row r="2825" spans="1:10" x14ac:dyDescent="0.2">
      <c r="A2825" s="2">
        <v>2824</v>
      </c>
      <c r="B2825" s="1" t="s">
        <v>2684</v>
      </c>
      <c r="C2825" s="1" t="s">
        <v>3124</v>
      </c>
      <c r="D2825" s="1" t="s">
        <v>3129</v>
      </c>
      <c r="E2825" s="1" t="s">
        <v>22</v>
      </c>
      <c r="F2825" s="1">
        <v>3736</v>
      </c>
      <c r="G2825" s="1">
        <v>10</v>
      </c>
      <c r="H2825" s="1">
        <v>3746</v>
      </c>
      <c r="I2825" s="1">
        <v>0.25</v>
      </c>
      <c r="J2825" s="3" t="s">
        <v>16</v>
      </c>
    </row>
    <row r="2826" spans="1:10" x14ac:dyDescent="0.2">
      <c r="A2826" s="2">
        <v>2825</v>
      </c>
      <c r="B2826" s="1" t="s">
        <v>2684</v>
      </c>
      <c r="C2826" s="1" t="s">
        <v>3124</v>
      </c>
      <c r="D2826" s="1" t="s">
        <v>3130</v>
      </c>
      <c r="E2826" s="1" t="s">
        <v>22</v>
      </c>
      <c r="F2826" s="1">
        <v>3601</v>
      </c>
      <c r="G2826" s="1">
        <v>4</v>
      </c>
      <c r="H2826" s="1">
        <v>3605</v>
      </c>
      <c r="I2826" s="1">
        <v>0.24</v>
      </c>
      <c r="J2826" s="3" t="s">
        <v>16</v>
      </c>
    </row>
    <row r="2827" spans="1:10" x14ac:dyDescent="0.2">
      <c r="A2827" s="2">
        <v>2826</v>
      </c>
      <c r="B2827" s="1" t="s">
        <v>2684</v>
      </c>
      <c r="C2827" s="1" t="s">
        <v>3124</v>
      </c>
      <c r="D2827" s="1" t="s">
        <v>3131</v>
      </c>
      <c r="E2827" s="1" t="s">
        <v>22</v>
      </c>
      <c r="F2827" s="1">
        <v>1940</v>
      </c>
      <c r="G2827" s="1">
        <v>9</v>
      </c>
      <c r="H2827" s="1">
        <v>1949</v>
      </c>
      <c r="I2827" s="1">
        <v>0.13</v>
      </c>
      <c r="J2827" s="3" t="s">
        <v>16</v>
      </c>
    </row>
    <row r="2828" spans="1:10" x14ac:dyDescent="0.2">
      <c r="A2828" s="2">
        <v>2827</v>
      </c>
      <c r="B2828" s="1" t="s">
        <v>2684</v>
      </c>
      <c r="C2828" s="1" t="s">
        <v>3124</v>
      </c>
      <c r="D2828" s="1" t="s">
        <v>3132</v>
      </c>
      <c r="E2828" s="1" t="s">
        <v>2691</v>
      </c>
      <c r="F2828" s="1">
        <v>1724</v>
      </c>
      <c r="G2828" s="1">
        <v>30</v>
      </c>
      <c r="H2828" s="1">
        <v>1754</v>
      </c>
      <c r="I2828" s="1">
        <v>0.12</v>
      </c>
      <c r="J2828" s="3" t="s">
        <v>16</v>
      </c>
    </row>
    <row r="2829" spans="1:10" x14ac:dyDescent="0.2">
      <c r="A2829" s="2">
        <v>2828</v>
      </c>
      <c r="B2829" s="1" t="s">
        <v>2684</v>
      </c>
      <c r="C2829" s="1" t="s">
        <v>3124</v>
      </c>
      <c r="D2829" s="1" t="s">
        <v>3133</v>
      </c>
      <c r="E2829" s="1" t="s">
        <v>31</v>
      </c>
      <c r="F2829" s="1">
        <v>1538</v>
      </c>
      <c r="G2829" s="1">
        <v>22</v>
      </c>
      <c r="H2829" s="1">
        <v>1560</v>
      </c>
      <c r="I2829" s="1">
        <v>0.11</v>
      </c>
      <c r="J2829" s="3" t="s">
        <v>16</v>
      </c>
    </row>
    <row r="2830" spans="1:10" x14ac:dyDescent="0.2">
      <c r="A2830" s="2">
        <v>2829</v>
      </c>
      <c r="B2830" s="1" t="s">
        <v>2684</v>
      </c>
      <c r="C2830" s="1" t="s">
        <v>3124</v>
      </c>
      <c r="D2830" s="1" t="s">
        <v>3134</v>
      </c>
      <c r="E2830" s="1" t="s">
        <v>2783</v>
      </c>
      <c r="F2830" s="1">
        <v>1479</v>
      </c>
      <c r="G2830" s="1">
        <v>10</v>
      </c>
      <c r="H2830" s="1">
        <v>1489</v>
      </c>
      <c r="I2830" s="1">
        <v>0.1</v>
      </c>
      <c r="J2830" s="3" t="s">
        <v>16</v>
      </c>
    </row>
    <row r="2831" spans="1:10" x14ac:dyDescent="0.2">
      <c r="A2831" s="2">
        <v>2830</v>
      </c>
      <c r="B2831" s="1" t="s">
        <v>2684</v>
      </c>
      <c r="C2831" s="1" t="s">
        <v>3124</v>
      </c>
      <c r="D2831" s="1" t="s">
        <v>3135</v>
      </c>
      <c r="E2831" s="1" t="s">
        <v>3058</v>
      </c>
      <c r="F2831" s="1">
        <v>967</v>
      </c>
      <c r="G2831" s="1">
        <v>9</v>
      </c>
      <c r="H2831" s="1">
        <v>976</v>
      </c>
      <c r="I2831" s="1">
        <v>7.0000000000000007E-2</v>
      </c>
      <c r="J2831" s="3" t="s">
        <v>16</v>
      </c>
    </row>
    <row r="2832" spans="1:10" x14ac:dyDescent="0.2">
      <c r="A2832" s="2">
        <v>2831</v>
      </c>
      <c r="B2832" s="1" t="s">
        <v>2684</v>
      </c>
      <c r="C2832" s="1" t="s">
        <v>3124</v>
      </c>
      <c r="D2832" s="1" t="s">
        <v>3136</v>
      </c>
      <c r="E2832" s="1" t="s">
        <v>22</v>
      </c>
      <c r="F2832" s="1">
        <v>874</v>
      </c>
      <c r="G2832" s="1">
        <v>4</v>
      </c>
      <c r="H2832" s="1">
        <v>878</v>
      </c>
      <c r="I2832" s="1">
        <v>0.06</v>
      </c>
      <c r="J2832" s="3" t="s">
        <v>16</v>
      </c>
    </row>
    <row r="2833" spans="1:10" x14ac:dyDescent="0.2">
      <c r="A2833" s="2">
        <v>2832</v>
      </c>
      <c r="B2833" s="1" t="s">
        <v>2684</v>
      </c>
      <c r="C2833" s="1" t="s">
        <v>3124</v>
      </c>
      <c r="D2833" s="1" t="s">
        <v>3137</v>
      </c>
      <c r="E2833" s="1" t="s">
        <v>22</v>
      </c>
      <c r="F2833" s="1">
        <v>821</v>
      </c>
      <c r="G2833" s="1">
        <v>14</v>
      </c>
      <c r="H2833" s="1">
        <v>835</v>
      </c>
      <c r="I2833" s="1">
        <v>0.06</v>
      </c>
      <c r="J2833" s="3" t="s">
        <v>16</v>
      </c>
    </row>
    <row r="2834" spans="1:10" x14ac:dyDescent="0.2">
      <c r="A2834" s="2">
        <v>2833</v>
      </c>
      <c r="B2834" s="1" t="s">
        <v>2684</v>
      </c>
      <c r="C2834" s="1" t="s">
        <v>3124</v>
      </c>
      <c r="D2834" s="1" t="s">
        <v>3138</v>
      </c>
      <c r="E2834" s="1" t="s">
        <v>22</v>
      </c>
      <c r="F2834" s="1">
        <v>761</v>
      </c>
      <c r="G2834" s="1">
        <v>3</v>
      </c>
      <c r="H2834" s="1">
        <v>764</v>
      </c>
      <c r="I2834" s="1">
        <v>0.05</v>
      </c>
      <c r="J2834" s="3" t="s">
        <v>16</v>
      </c>
    </row>
    <row r="2835" spans="1:10" x14ac:dyDescent="0.2">
      <c r="A2835" s="2">
        <v>2834</v>
      </c>
      <c r="B2835" s="1" t="s">
        <v>2684</v>
      </c>
      <c r="C2835" s="1" t="s">
        <v>3124</v>
      </c>
      <c r="D2835" s="1" t="s">
        <v>3139</v>
      </c>
      <c r="E2835" s="1" t="s">
        <v>2709</v>
      </c>
      <c r="F2835" s="1">
        <v>735</v>
      </c>
      <c r="G2835" s="1">
        <v>5</v>
      </c>
      <c r="H2835" s="1">
        <v>740</v>
      </c>
      <c r="I2835" s="1">
        <v>0.05</v>
      </c>
      <c r="J2835" s="3" t="s">
        <v>16</v>
      </c>
    </row>
    <row r="2836" spans="1:10" x14ac:dyDescent="0.2">
      <c r="A2836" s="2">
        <v>2835</v>
      </c>
      <c r="B2836" s="1" t="s">
        <v>2684</v>
      </c>
      <c r="C2836" s="1" t="s">
        <v>3124</v>
      </c>
      <c r="D2836" s="1" t="s">
        <v>3140</v>
      </c>
      <c r="E2836" s="1" t="s">
        <v>22</v>
      </c>
      <c r="F2836" s="1">
        <v>533</v>
      </c>
      <c r="G2836" s="1">
        <v>11</v>
      </c>
      <c r="H2836" s="1">
        <v>544</v>
      </c>
      <c r="I2836" s="1">
        <v>0.04</v>
      </c>
      <c r="J2836" s="3" t="s">
        <v>16</v>
      </c>
    </row>
    <row r="2837" spans="1:10" x14ac:dyDescent="0.2">
      <c r="A2837" s="2">
        <v>2836</v>
      </c>
      <c r="B2837" s="1" t="s">
        <v>2684</v>
      </c>
      <c r="C2837" s="1" t="s">
        <v>3124</v>
      </c>
      <c r="D2837" s="1" t="s">
        <v>3141</v>
      </c>
      <c r="E2837" s="1" t="s">
        <v>2741</v>
      </c>
      <c r="F2837" s="1">
        <v>519</v>
      </c>
      <c r="G2837" s="1">
        <v>4</v>
      </c>
      <c r="H2837" s="1">
        <v>523</v>
      </c>
      <c r="I2837" s="1">
        <v>0.04</v>
      </c>
      <c r="J2837" s="3" t="s">
        <v>16</v>
      </c>
    </row>
    <row r="2838" spans="1:10" x14ac:dyDescent="0.2">
      <c r="A2838" s="2">
        <v>2837</v>
      </c>
      <c r="B2838" s="1" t="s">
        <v>2684</v>
      </c>
      <c r="C2838" s="1" t="s">
        <v>3124</v>
      </c>
      <c r="D2838" s="1" t="s">
        <v>3142</v>
      </c>
      <c r="E2838" s="1" t="s">
        <v>3143</v>
      </c>
      <c r="F2838" s="1">
        <v>487</v>
      </c>
      <c r="G2838" s="1">
        <v>3</v>
      </c>
      <c r="H2838" s="1">
        <v>490</v>
      </c>
      <c r="I2838" s="1">
        <v>0.03</v>
      </c>
      <c r="J2838" s="3" t="s">
        <v>16</v>
      </c>
    </row>
    <row r="2839" spans="1:10" x14ac:dyDescent="0.2">
      <c r="A2839" s="2">
        <v>2838</v>
      </c>
      <c r="B2839" s="1" t="s">
        <v>2684</v>
      </c>
      <c r="C2839" s="1" t="s">
        <v>3124</v>
      </c>
      <c r="D2839" s="1" t="s">
        <v>34</v>
      </c>
      <c r="E2839" s="1" t="s">
        <v>35</v>
      </c>
      <c r="F2839" s="1">
        <v>4446</v>
      </c>
      <c r="G2839" s="1">
        <v>44</v>
      </c>
      <c r="H2839" s="1">
        <v>4490</v>
      </c>
      <c r="I2839" s="1">
        <v>0.3</v>
      </c>
      <c r="J2839" s="3" t="s">
        <v>16</v>
      </c>
    </row>
    <row r="2840" spans="1:10" x14ac:dyDescent="0.2">
      <c r="A2840" s="2">
        <v>2839</v>
      </c>
      <c r="B2840" s="1" t="s">
        <v>2684</v>
      </c>
      <c r="C2840" s="1" t="s">
        <v>3144</v>
      </c>
      <c r="D2840" s="1" t="s">
        <v>3145</v>
      </c>
      <c r="E2840" s="1" t="s">
        <v>15</v>
      </c>
      <c r="F2840" s="1">
        <v>669413</v>
      </c>
      <c r="G2840" s="1">
        <v>1553</v>
      </c>
      <c r="H2840" s="1">
        <v>670966</v>
      </c>
      <c r="I2840" s="1">
        <v>51.63</v>
      </c>
      <c r="J2840" s="3" t="s">
        <v>13</v>
      </c>
    </row>
    <row r="2841" spans="1:10" x14ac:dyDescent="0.2">
      <c r="A2841" s="2">
        <v>2840</v>
      </c>
      <c r="B2841" s="1" t="s">
        <v>2684</v>
      </c>
      <c r="C2841" s="1" t="s">
        <v>3144</v>
      </c>
      <c r="D2841" s="1" t="s">
        <v>3146</v>
      </c>
      <c r="E2841" s="1" t="s">
        <v>12</v>
      </c>
      <c r="F2841" s="1">
        <v>588833</v>
      </c>
      <c r="G2841" s="1">
        <v>2352</v>
      </c>
      <c r="H2841" s="1">
        <v>591185</v>
      </c>
      <c r="I2841" s="1">
        <v>45.49</v>
      </c>
      <c r="J2841" s="3" t="s">
        <v>16</v>
      </c>
    </row>
    <row r="2842" spans="1:10" x14ac:dyDescent="0.2">
      <c r="A2842" s="2">
        <v>2841</v>
      </c>
      <c r="B2842" s="1" t="s">
        <v>2684</v>
      </c>
      <c r="C2842" s="1" t="s">
        <v>3144</v>
      </c>
      <c r="D2842" s="1" t="s">
        <v>3147</v>
      </c>
      <c r="E2842" s="1" t="s">
        <v>26</v>
      </c>
      <c r="F2842" s="1">
        <v>9275</v>
      </c>
      <c r="G2842" s="1">
        <v>14</v>
      </c>
      <c r="H2842" s="1">
        <v>9289</v>
      </c>
      <c r="I2842" s="1">
        <v>0.71</v>
      </c>
      <c r="J2842" s="3" t="s">
        <v>16</v>
      </c>
    </row>
    <row r="2843" spans="1:10" x14ac:dyDescent="0.2">
      <c r="A2843" s="2">
        <v>2842</v>
      </c>
      <c r="B2843" s="1" t="s">
        <v>2684</v>
      </c>
      <c r="C2843" s="1" t="s">
        <v>3144</v>
      </c>
      <c r="D2843" s="1" t="s">
        <v>3148</v>
      </c>
      <c r="E2843" s="1" t="s">
        <v>2709</v>
      </c>
      <c r="F2843" s="1">
        <v>5173</v>
      </c>
      <c r="G2843" s="1">
        <v>8</v>
      </c>
      <c r="H2843" s="1">
        <v>5181</v>
      </c>
      <c r="I2843" s="1">
        <v>0.4</v>
      </c>
      <c r="J2843" s="3" t="s">
        <v>16</v>
      </c>
    </row>
    <row r="2844" spans="1:10" x14ac:dyDescent="0.2">
      <c r="A2844" s="2">
        <v>2843</v>
      </c>
      <c r="B2844" s="1" t="s">
        <v>2684</v>
      </c>
      <c r="C2844" s="1" t="s">
        <v>3144</v>
      </c>
      <c r="D2844" s="1" t="s">
        <v>3149</v>
      </c>
      <c r="E2844" s="1" t="s">
        <v>22</v>
      </c>
      <c r="F2844" s="1">
        <v>4459</v>
      </c>
      <c r="G2844" s="1">
        <v>6</v>
      </c>
      <c r="H2844" s="1">
        <v>4465</v>
      </c>
      <c r="I2844" s="1">
        <v>0.34</v>
      </c>
      <c r="J2844" s="3" t="s">
        <v>16</v>
      </c>
    </row>
    <row r="2845" spans="1:10" x14ac:dyDescent="0.2">
      <c r="A2845" s="2">
        <v>2844</v>
      </c>
      <c r="B2845" s="1" t="s">
        <v>2684</v>
      </c>
      <c r="C2845" s="1" t="s">
        <v>3144</v>
      </c>
      <c r="D2845" s="1" t="s">
        <v>3150</v>
      </c>
      <c r="E2845" s="1" t="s">
        <v>22</v>
      </c>
      <c r="F2845" s="1">
        <v>3629</v>
      </c>
      <c r="G2845" s="1">
        <v>5</v>
      </c>
      <c r="H2845" s="1">
        <v>3634</v>
      </c>
      <c r="I2845" s="1">
        <v>0.28000000000000003</v>
      </c>
      <c r="J2845" s="3" t="s">
        <v>16</v>
      </c>
    </row>
    <row r="2846" spans="1:10" x14ac:dyDescent="0.2">
      <c r="A2846" s="2">
        <v>2845</v>
      </c>
      <c r="B2846" s="1" t="s">
        <v>2684</v>
      </c>
      <c r="C2846" s="1" t="s">
        <v>3144</v>
      </c>
      <c r="D2846" s="1" t="s">
        <v>3151</v>
      </c>
      <c r="E2846" s="1" t="s">
        <v>3152</v>
      </c>
      <c r="F2846" s="1">
        <v>2625</v>
      </c>
      <c r="G2846" s="1">
        <v>15</v>
      </c>
      <c r="H2846" s="1">
        <v>2640</v>
      </c>
      <c r="I2846" s="1">
        <v>0.2</v>
      </c>
      <c r="J2846" s="3" t="s">
        <v>16</v>
      </c>
    </row>
    <row r="2847" spans="1:10" x14ac:dyDescent="0.2">
      <c r="A2847" s="2">
        <v>2846</v>
      </c>
      <c r="B2847" s="1" t="s">
        <v>2684</v>
      </c>
      <c r="C2847" s="1" t="s">
        <v>3144</v>
      </c>
      <c r="D2847" s="1" t="s">
        <v>3153</v>
      </c>
      <c r="E2847" s="1" t="s">
        <v>31</v>
      </c>
      <c r="F2847" s="1">
        <v>2404</v>
      </c>
      <c r="G2847" s="1">
        <v>5</v>
      </c>
      <c r="H2847" s="1">
        <v>2409</v>
      </c>
      <c r="I2847" s="1">
        <v>0.19</v>
      </c>
      <c r="J2847" s="3" t="s">
        <v>16</v>
      </c>
    </row>
    <row r="2848" spans="1:10" x14ac:dyDescent="0.2">
      <c r="A2848" s="2">
        <v>2847</v>
      </c>
      <c r="B2848" s="1" t="s">
        <v>2684</v>
      </c>
      <c r="C2848" s="1" t="s">
        <v>3144</v>
      </c>
      <c r="D2848" s="1" t="s">
        <v>34</v>
      </c>
      <c r="E2848" s="1" t="s">
        <v>35</v>
      </c>
      <c r="F2848" s="1">
        <v>9825</v>
      </c>
      <c r="G2848" s="1">
        <v>25</v>
      </c>
      <c r="H2848" s="1">
        <v>9850</v>
      </c>
      <c r="I2848" s="1">
        <v>0.76</v>
      </c>
      <c r="J2848" s="3" t="s">
        <v>16</v>
      </c>
    </row>
    <row r="2849" spans="1:10" x14ac:dyDescent="0.2">
      <c r="A2849" s="2">
        <v>2848</v>
      </c>
      <c r="B2849" s="1" t="s">
        <v>2684</v>
      </c>
      <c r="C2849" s="1" t="s">
        <v>3154</v>
      </c>
      <c r="D2849" s="1" t="s">
        <v>3155</v>
      </c>
      <c r="E2849" s="1" t="s">
        <v>12</v>
      </c>
      <c r="F2849" s="1">
        <v>775731</v>
      </c>
      <c r="G2849" s="1">
        <v>2990</v>
      </c>
      <c r="H2849" s="1">
        <v>778721</v>
      </c>
      <c r="I2849" s="1">
        <v>56.54</v>
      </c>
      <c r="J2849" s="3" t="s">
        <v>13</v>
      </c>
    </row>
    <row r="2850" spans="1:10" x14ac:dyDescent="0.2">
      <c r="A2850" s="2">
        <v>2849</v>
      </c>
      <c r="B2850" s="1" t="s">
        <v>2684</v>
      </c>
      <c r="C2850" s="1" t="s">
        <v>3154</v>
      </c>
      <c r="D2850" s="1" t="s">
        <v>3156</v>
      </c>
      <c r="E2850" s="1" t="s">
        <v>15</v>
      </c>
      <c r="F2850" s="1">
        <v>533622</v>
      </c>
      <c r="G2850" s="1">
        <v>1384</v>
      </c>
      <c r="H2850" s="1">
        <v>535006</v>
      </c>
      <c r="I2850" s="1">
        <v>38.85</v>
      </c>
      <c r="J2850" s="3" t="s">
        <v>16</v>
      </c>
    </row>
    <row r="2851" spans="1:10" x14ac:dyDescent="0.2">
      <c r="A2851" s="2">
        <v>2850</v>
      </c>
      <c r="B2851" s="1" t="s">
        <v>2684</v>
      </c>
      <c r="C2851" s="1" t="s">
        <v>3154</v>
      </c>
      <c r="D2851" s="1" t="s">
        <v>3157</v>
      </c>
      <c r="E2851" s="1" t="s">
        <v>22</v>
      </c>
      <c r="F2851" s="1">
        <v>29959</v>
      </c>
      <c r="G2851" s="1">
        <v>91</v>
      </c>
      <c r="H2851" s="1">
        <v>30050</v>
      </c>
      <c r="I2851" s="1">
        <v>2.1800000000000002</v>
      </c>
      <c r="J2851" s="3" t="s">
        <v>16</v>
      </c>
    </row>
    <row r="2852" spans="1:10" x14ac:dyDescent="0.2">
      <c r="A2852" s="2">
        <v>2851</v>
      </c>
      <c r="B2852" s="1" t="s">
        <v>2684</v>
      </c>
      <c r="C2852" s="1" t="s">
        <v>3154</v>
      </c>
      <c r="D2852" s="1" t="s">
        <v>3158</v>
      </c>
      <c r="E2852" s="1" t="s">
        <v>22</v>
      </c>
      <c r="F2852" s="1">
        <v>7265</v>
      </c>
      <c r="G2852" s="1">
        <v>1</v>
      </c>
      <c r="H2852" s="1">
        <v>7266</v>
      </c>
      <c r="I2852" s="1">
        <v>0.53</v>
      </c>
      <c r="J2852" s="3" t="s">
        <v>16</v>
      </c>
    </row>
    <row r="2853" spans="1:10" x14ac:dyDescent="0.2">
      <c r="A2853" s="2">
        <v>2852</v>
      </c>
      <c r="B2853" s="1" t="s">
        <v>2684</v>
      </c>
      <c r="C2853" s="1" t="s">
        <v>3154</v>
      </c>
      <c r="D2853" s="1" t="s">
        <v>3159</v>
      </c>
      <c r="E2853" s="1" t="s">
        <v>22</v>
      </c>
      <c r="F2853" s="1">
        <v>4551</v>
      </c>
      <c r="G2853" s="1">
        <v>1</v>
      </c>
      <c r="H2853" s="1">
        <v>4552</v>
      </c>
      <c r="I2853" s="1">
        <v>0.33</v>
      </c>
      <c r="J2853" s="3" t="s">
        <v>16</v>
      </c>
    </row>
    <row r="2854" spans="1:10" x14ac:dyDescent="0.2">
      <c r="A2854" s="2">
        <v>2853</v>
      </c>
      <c r="B2854" s="1" t="s">
        <v>2684</v>
      </c>
      <c r="C2854" s="1" t="s">
        <v>3154</v>
      </c>
      <c r="D2854" s="1" t="s">
        <v>3160</v>
      </c>
      <c r="E2854" s="1" t="s">
        <v>22</v>
      </c>
      <c r="F2854" s="1">
        <v>3454</v>
      </c>
      <c r="G2854" s="1">
        <v>3</v>
      </c>
      <c r="H2854" s="1">
        <v>3457</v>
      </c>
      <c r="I2854" s="1">
        <v>0.25</v>
      </c>
      <c r="J2854" s="3" t="s">
        <v>16</v>
      </c>
    </row>
    <row r="2855" spans="1:10" x14ac:dyDescent="0.2">
      <c r="A2855" s="2">
        <v>2854</v>
      </c>
      <c r="B2855" s="1" t="s">
        <v>2684</v>
      </c>
      <c r="C2855" s="1" t="s">
        <v>3154</v>
      </c>
      <c r="D2855" s="1" t="s">
        <v>3161</v>
      </c>
      <c r="E2855" s="1" t="s">
        <v>26</v>
      </c>
      <c r="F2855" s="1">
        <v>2772</v>
      </c>
      <c r="G2855" s="1">
        <v>7</v>
      </c>
      <c r="H2855" s="1">
        <v>2779</v>
      </c>
      <c r="I2855" s="1">
        <v>0.2</v>
      </c>
      <c r="J2855" s="3" t="s">
        <v>16</v>
      </c>
    </row>
    <row r="2856" spans="1:10" x14ac:dyDescent="0.2">
      <c r="A2856" s="2">
        <v>2855</v>
      </c>
      <c r="B2856" s="1" t="s">
        <v>2684</v>
      </c>
      <c r="C2856" s="1" t="s">
        <v>3154</v>
      </c>
      <c r="D2856" s="1" t="s">
        <v>3162</v>
      </c>
      <c r="E2856" s="1" t="s">
        <v>22</v>
      </c>
      <c r="F2856" s="1">
        <v>1992</v>
      </c>
      <c r="G2856" s="1">
        <v>1</v>
      </c>
      <c r="H2856" s="1">
        <v>1993</v>
      </c>
      <c r="I2856" s="1">
        <v>0.14000000000000001</v>
      </c>
      <c r="J2856" s="3" t="s">
        <v>16</v>
      </c>
    </row>
    <row r="2857" spans="1:10" x14ac:dyDescent="0.2">
      <c r="A2857" s="2">
        <v>2856</v>
      </c>
      <c r="B2857" s="1" t="s">
        <v>2684</v>
      </c>
      <c r="C2857" s="1" t="s">
        <v>3154</v>
      </c>
      <c r="D2857" s="1" t="s">
        <v>3163</v>
      </c>
      <c r="E2857" s="1" t="s">
        <v>2691</v>
      </c>
      <c r="F2857" s="1">
        <v>1475</v>
      </c>
      <c r="G2857" s="1">
        <v>3</v>
      </c>
      <c r="H2857" s="1">
        <v>1478</v>
      </c>
      <c r="I2857" s="1">
        <v>0.11</v>
      </c>
      <c r="J2857" s="3" t="s">
        <v>16</v>
      </c>
    </row>
    <row r="2858" spans="1:10" x14ac:dyDescent="0.2">
      <c r="A2858" s="2">
        <v>2857</v>
      </c>
      <c r="B2858" s="1" t="s">
        <v>2684</v>
      </c>
      <c r="C2858" s="1" t="s">
        <v>3154</v>
      </c>
      <c r="D2858" s="1" t="s">
        <v>3164</v>
      </c>
      <c r="E2858" s="1" t="s">
        <v>22</v>
      </c>
      <c r="F2858" s="1">
        <v>953</v>
      </c>
      <c r="G2858" s="1">
        <v>1</v>
      </c>
      <c r="H2858" s="1">
        <v>954</v>
      </c>
      <c r="I2858" s="1">
        <v>7.0000000000000007E-2</v>
      </c>
      <c r="J2858" s="3" t="s">
        <v>16</v>
      </c>
    </row>
    <row r="2859" spans="1:10" x14ac:dyDescent="0.2">
      <c r="A2859" s="2">
        <v>2858</v>
      </c>
      <c r="B2859" s="1" t="s">
        <v>2684</v>
      </c>
      <c r="C2859" s="1" t="s">
        <v>3154</v>
      </c>
      <c r="D2859" s="1" t="s">
        <v>3165</v>
      </c>
      <c r="E2859" s="1" t="s">
        <v>22</v>
      </c>
      <c r="F2859" s="1">
        <v>863</v>
      </c>
      <c r="G2859" s="1">
        <v>4</v>
      </c>
      <c r="H2859" s="1">
        <v>867</v>
      </c>
      <c r="I2859" s="1">
        <v>0.06</v>
      </c>
      <c r="J2859" s="3" t="s">
        <v>16</v>
      </c>
    </row>
    <row r="2860" spans="1:10" x14ac:dyDescent="0.2">
      <c r="A2860" s="2">
        <v>2859</v>
      </c>
      <c r="B2860" s="1" t="s">
        <v>2684</v>
      </c>
      <c r="C2860" s="1" t="s">
        <v>3154</v>
      </c>
      <c r="D2860" s="1" t="s">
        <v>3166</v>
      </c>
      <c r="E2860" s="1" t="s">
        <v>22</v>
      </c>
      <c r="F2860" s="1">
        <v>736</v>
      </c>
      <c r="G2860" s="1">
        <v>11</v>
      </c>
      <c r="H2860" s="1">
        <v>747</v>
      </c>
      <c r="I2860" s="1">
        <v>0.05</v>
      </c>
      <c r="J2860" s="3" t="s">
        <v>16</v>
      </c>
    </row>
    <row r="2861" spans="1:10" x14ac:dyDescent="0.2">
      <c r="A2861" s="2">
        <v>2860</v>
      </c>
      <c r="B2861" s="1" t="s">
        <v>2684</v>
      </c>
      <c r="C2861" s="1" t="s">
        <v>3154</v>
      </c>
      <c r="D2861" s="1" t="s">
        <v>3167</v>
      </c>
      <c r="E2861" s="1" t="s">
        <v>22</v>
      </c>
      <c r="F2861" s="1">
        <v>687</v>
      </c>
      <c r="G2861" s="1">
        <v>8</v>
      </c>
      <c r="H2861" s="1">
        <v>695</v>
      </c>
      <c r="I2861" s="1">
        <v>0.05</v>
      </c>
      <c r="J2861" s="3" t="s">
        <v>16</v>
      </c>
    </row>
    <row r="2862" spans="1:10" x14ac:dyDescent="0.2">
      <c r="A2862" s="2">
        <v>2861</v>
      </c>
      <c r="B2862" s="1" t="s">
        <v>2684</v>
      </c>
      <c r="C2862" s="1" t="s">
        <v>3154</v>
      </c>
      <c r="D2862" s="1" t="s">
        <v>3168</v>
      </c>
      <c r="E2862" s="1" t="s">
        <v>22</v>
      </c>
      <c r="F2862" s="1">
        <v>671</v>
      </c>
      <c r="G2862" s="1">
        <v>12</v>
      </c>
      <c r="H2862" s="1">
        <v>683</v>
      </c>
      <c r="I2862" s="1">
        <v>0.05</v>
      </c>
      <c r="J2862" s="3" t="s">
        <v>16</v>
      </c>
    </row>
    <row r="2863" spans="1:10" x14ac:dyDescent="0.2">
      <c r="A2863" s="2">
        <v>2862</v>
      </c>
      <c r="B2863" s="1" t="s">
        <v>2684</v>
      </c>
      <c r="C2863" s="1" t="s">
        <v>3154</v>
      </c>
      <c r="D2863" s="1" t="s">
        <v>3169</v>
      </c>
      <c r="E2863" s="1" t="s">
        <v>2709</v>
      </c>
      <c r="F2863" s="1">
        <v>611</v>
      </c>
      <c r="G2863" s="1">
        <v>6</v>
      </c>
      <c r="H2863" s="1">
        <v>617</v>
      </c>
      <c r="I2863" s="1">
        <v>0.04</v>
      </c>
      <c r="J2863" s="3" t="s">
        <v>16</v>
      </c>
    </row>
    <row r="2864" spans="1:10" x14ac:dyDescent="0.2">
      <c r="A2864" s="2">
        <v>2863</v>
      </c>
      <c r="B2864" s="1" t="s">
        <v>2684</v>
      </c>
      <c r="C2864" s="1" t="s">
        <v>3154</v>
      </c>
      <c r="D2864" s="1" t="s">
        <v>3170</v>
      </c>
      <c r="E2864" s="1" t="s">
        <v>22</v>
      </c>
      <c r="F2864" s="1">
        <v>599</v>
      </c>
      <c r="G2864" s="1" t="s">
        <v>33</v>
      </c>
      <c r="H2864" s="1">
        <v>599</v>
      </c>
      <c r="I2864" s="1">
        <v>0.04</v>
      </c>
      <c r="J2864" s="3" t="s">
        <v>16</v>
      </c>
    </row>
    <row r="2865" spans="1:10" x14ac:dyDescent="0.2">
      <c r="A2865" s="2">
        <v>2864</v>
      </c>
      <c r="B2865" s="1" t="s">
        <v>2684</v>
      </c>
      <c r="C2865" s="1" t="s">
        <v>3154</v>
      </c>
      <c r="D2865" s="1" t="s">
        <v>3171</v>
      </c>
      <c r="E2865" s="1" t="s">
        <v>22</v>
      </c>
      <c r="F2865" s="1">
        <v>440</v>
      </c>
      <c r="G2865" s="1">
        <v>2</v>
      </c>
      <c r="H2865" s="1">
        <v>442</v>
      </c>
      <c r="I2865" s="1">
        <v>0.03</v>
      </c>
      <c r="J2865" s="3" t="s">
        <v>16</v>
      </c>
    </row>
    <row r="2866" spans="1:10" x14ac:dyDescent="0.2">
      <c r="A2866" s="2">
        <v>2865</v>
      </c>
      <c r="B2866" s="1" t="s">
        <v>2684</v>
      </c>
      <c r="C2866" s="1" t="s">
        <v>3154</v>
      </c>
      <c r="D2866" s="1" t="s">
        <v>3172</v>
      </c>
      <c r="E2866" s="1" t="s">
        <v>2733</v>
      </c>
      <c r="F2866" s="1">
        <v>403</v>
      </c>
      <c r="G2866" s="1">
        <v>1</v>
      </c>
      <c r="H2866" s="1">
        <v>404</v>
      </c>
      <c r="I2866" s="1">
        <v>0.03</v>
      </c>
      <c r="J2866" s="3" t="s">
        <v>16</v>
      </c>
    </row>
    <row r="2867" spans="1:10" x14ac:dyDescent="0.2">
      <c r="A2867" s="2">
        <v>2866</v>
      </c>
      <c r="B2867" s="1" t="s">
        <v>2684</v>
      </c>
      <c r="C2867" s="1" t="s">
        <v>3154</v>
      </c>
      <c r="D2867" s="1" t="s">
        <v>3173</v>
      </c>
      <c r="E2867" s="1" t="s">
        <v>22</v>
      </c>
      <c r="F2867" s="1">
        <v>367</v>
      </c>
      <c r="G2867" s="1">
        <v>1</v>
      </c>
      <c r="H2867" s="1">
        <v>368</v>
      </c>
      <c r="I2867" s="1">
        <v>0.03</v>
      </c>
      <c r="J2867" s="3" t="s">
        <v>16</v>
      </c>
    </row>
    <row r="2868" spans="1:10" x14ac:dyDescent="0.2">
      <c r="A2868" s="2">
        <v>2867</v>
      </c>
      <c r="B2868" s="1" t="s">
        <v>2684</v>
      </c>
      <c r="C2868" s="1" t="s">
        <v>3154</v>
      </c>
      <c r="D2868" s="1" t="s">
        <v>3174</v>
      </c>
      <c r="E2868" s="1" t="s">
        <v>22</v>
      </c>
      <c r="F2868" s="1">
        <v>352</v>
      </c>
      <c r="G2868" s="1">
        <v>5</v>
      </c>
      <c r="H2868" s="1">
        <v>357</v>
      </c>
      <c r="I2868" s="1">
        <v>0.03</v>
      </c>
      <c r="J2868" s="3" t="s">
        <v>16</v>
      </c>
    </row>
    <row r="2869" spans="1:10" x14ac:dyDescent="0.2">
      <c r="A2869" s="2">
        <v>2868</v>
      </c>
      <c r="B2869" s="1" t="s">
        <v>2684</v>
      </c>
      <c r="C2869" s="1" t="s">
        <v>3154</v>
      </c>
      <c r="D2869" s="1" t="s">
        <v>3175</v>
      </c>
      <c r="E2869" s="1" t="s">
        <v>22</v>
      </c>
      <c r="F2869" s="1">
        <v>343</v>
      </c>
      <c r="G2869" s="1">
        <v>1</v>
      </c>
      <c r="H2869" s="1">
        <v>344</v>
      </c>
      <c r="I2869" s="1">
        <v>0.02</v>
      </c>
      <c r="J2869" s="3" t="s">
        <v>16</v>
      </c>
    </row>
    <row r="2870" spans="1:10" x14ac:dyDescent="0.2">
      <c r="A2870" s="2">
        <v>2869</v>
      </c>
      <c r="B2870" s="1" t="s">
        <v>2684</v>
      </c>
      <c r="C2870" s="1" t="s">
        <v>3154</v>
      </c>
      <c r="D2870" s="1" t="s">
        <v>3176</v>
      </c>
      <c r="E2870" s="1" t="s">
        <v>22</v>
      </c>
      <c r="F2870" s="1">
        <v>292</v>
      </c>
      <c r="G2870" s="1">
        <v>1</v>
      </c>
      <c r="H2870" s="1">
        <v>293</v>
      </c>
      <c r="I2870" s="1">
        <v>0.02</v>
      </c>
      <c r="J2870" s="3" t="s">
        <v>16</v>
      </c>
    </row>
    <row r="2871" spans="1:10" x14ac:dyDescent="0.2">
      <c r="A2871" s="2">
        <v>2870</v>
      </c>
      <c r="B2871" s="1" t="s">
        <v>2684</v>
      </c>
      <c r="C2871" s="1" t="s">
        <v>3154</v>
      </c>
      <c r="D2871" s="1" t="s">
        <v>3177</v>
      </c>
      <c r="E2871" s="1" t="s">
        <v>22</v>
      </c>
      <c r="F2871" s="1">
        <v>219</v>
      </c>
      <c r="G2871" s="1">
        <v>1</v>
      </c>
      <c r="H2871" s="1">
        <v>220</v>
      </c>
      <c r="I2871" s="1">
        <v>0.02</v>
      </c>
      <c r="J2871" s="3" t="s">
        <v>16</v>
      </c>
    </row>
    <row r="2872" spans="1:10" x14ac:dyDescent="0.2">
      <c r="A2872" s="2">
        <v>2871</v>
      </c>
      <c r="B2872" s="1" t="s">
        <v>2684</v>
      </c>
      <c r="C2872" s="1" t="s">
        <v>3154</v>
      </c>
      <c r="D2872" s="1" t="s">
        <v>34</v>
      </c>
      <c r="E2872" s="1" t="s">
        <v>35</v>
      </c>
      <c r="F2872" s="1">
        <v>4311</v>
      </c>
      <c r="G2872" s="1">
        <v>21</v>
      </c>
      <c r="H2872" s="1">
        <v>4332</v>
      </c>
      <c r="I2872" s="1">
        <v>0.31</v>
      </c>
      <c r="J2872" s="3" t="s">
        <v>16</v>
      </c>
    </row>
    <row r="2873" spans="1:10" x14ac:dyDescent="0.2">
      <c r="A2873" s="2">
        <v>2872</v>
      </c>
      <c r="B2873" s="1" t="s">
        <v>2684</v>
      </c>
      <c r="C2873" s="1" t="s">
        <v>3178</v>
      </c>
      <c r="D2873" s="1" t="s">
        <v>3179</v>
      </c>
      <c r="E2873" s="1" t="s">
        <v>12</v>
      </c>
      <c r="F2873" s="1">
        <v>716709</v>
      </c>
      <c r="G2873" s="1">
        <v>4237</v>
      </c>
      <c r="H2873" s="1">
        <v>720946</v>
      </c>
      <c r="I2873" s="1">
        <v>55.31</v>
      </c>
      <c r="J2873" s="3" t="s">
        <v>13</v>
      </c>
    </row>
    <row r="2874" spans="1:10" x14ac:dyDescent="0.2">
      <c r="A2874" s="2">
        <v>2873</v>
      </c>
      <c r="B2874" s="1" t="s">
        <v>2684</v>
      </c>
      <c r="C2874" s="1" t="s">
        <v>3178</v>
      </c>
      <c r="D2874" s="1" t="s">
        <v>3180</v>
      </c>
      <c r="E2874" s="1" t="s">
        <v>15</v>
      </c>
      <c r="F2874" s="1">
        <v>543064</v>
      </c>
      <c r="G2874" s="1">
        <v>2288</v>
      </c>
      <c r="H2874" s="1">
        <v>545352</v>
      </c>
      <c r="I2874" s="1">
        <v>41.84</v>
      </c>
      <c r="J2874" s="3" t="s">
        <v>16</v>
      </c>
    </row>
    <row r="2875" spans="1:10" x14ac:dyDescent="0.2">
      <c r="A2875" s="2">
        <v>2874</v>
      </c>
      <c r="B2875" s="1" t="s">
        <v>2684</v>
      </c>
      <c r="C2875" s="1" t="s">
        <v>3178</v>
      </c>
      <c r="D2875" s="1" t="s">
        <v>3181</v>
      </c>
      <c r="E2875" s="1" t="s">
        <v>22</v>
      </c>
      <c r="F2875" s="1">
        <v>6761</v>
      </c>
      <c r="G2875" s="1">
        <v>14</v>
      </c>
      <c r="H2875" s="1">
        <v>6775</v>
      </c>
      <c r="I2875" s="1">
        <v>0.52</v>
      </c>
      <c r="J2875" s="3" t="s">
        <v>16</v>
      </c>
    </row>
    <row r="2876" spans="1:10" x14ac:dyDescent="0.2">
      <c r="A2876" s="2">
        <v>2875</v>
      </c>
      <c r="B2876" s="1" t="s">
        <v>2684</v>
      </c>
      <c r="C2876" s="1" t="s">
        <v>3178</v>
      </c>
      <c r="D2876" s="1" t="s">
        <v>3182</v>
      </c>
      <c r="E2876" s="1" t="s">
        <v>26</v>
      </c>
      <c r="F2876" s="1">
        <v>5521</v>
      </c>
      <c r="G2876" s="1">
        <v>33</v>
      </c>
      <c r="H2876" s="1">
        <v>5554</v>
      </c>
      <c r="I2876" s="1">
        <v>0.43</v>
      </c>
      <c r="J2876" s="3" t="s">
        <v>16</v>
      </c>
    </row>
    <row r="2877" spans="1:10" x14ac:dyDescent="0.2">
      <c r="A2877" s="2">
        <v>2876</v>
      </c>
      <c r="B2877" s="1" t="s">
        <v>2684</v>
      </c>
      <c r="C2877" s="1" t="s">
        <v>3178</v>
      </c>
      <c r="D2877" s="1" t="s">
        <v>3183</v>
      </c>
      <c r="E2877" s="1" t="s">
        <v>31</v>
      </c>
      <c r="F2877" s="1">
        <v>4582</v>
      </c>
      <c r="G2877" s="1">
        <v>9</v>
      </c>
      <c r="H2877" s="1">
        <v>4591</v>
      </c>
      <c r="I2877" s="1">
        <v>0.35</v>
      </c>
      <c r="J2877" s="3" t="s">
        <v>16</v>
      </c>
    </row>
    <row r="2878" spans="1:10" x14ac:dyDescent="0.2">
      <c r="A2878" s="2">
        <v>2877</v>
      </c>
      <c r="B2878" s="1" t="s">
        <v>2684</v>
      </c>
      <c r="C2878" s="1" t="s">
        <v>3178</v>
      </c>
      <c r="D2878" s="1" t="s">
        <v>3184</v>
      </c>
      <c r="E2878" s="1" t="s">
        <v>22</v>
      </c>
      <c r="F2878" s="1">
        <v>3129</v>
      </c>
      <c r="G2878" s="1">
        <v>3</v>
      </c>
      <c r="H2878" s="1">
        <v>3132</v>
      </c>
      <c r="I2878" s="1">
        <v>0.24</v>
      </c>
      <c r="J2878" s="3" t="s">
        <v>16</v>
      </c>
    </row>
    <row r="2879" spans="1:10" x14ac:dyDescent="0.2">
      <c r="A2879" s="2">
        <v>2878</v>
      </c>
      <c r="B2879" s="1" t="s">
        <v>2684</v>
      </c>
      <c r="C2879" s="1" t="s">
        <v>3178</v>
      </c>
      <c r="D2879" s="1" t="s">
        <v>3185</v>
      </c>
      <c r="E2879" s="1" t="s">
        <v>22</v>
      </c>
      <c r="F2879" s="1">
        <v>1872</v>
      </c>
      <c r="G2879" s="1">
        <v>8</v>
      </c>
      <c r="H2879" s="1">
        <v>1880</v>
      </c>
      <c r="I2879" s="1">
        <v>0.14000000000000001</v>
      </c>
      <c r="J2879" s="3" t="s">
        <v>16</v>
      </c>
    </row>
    <row r="2880" spans="1:10" x14ac:dyDescent="0.2">
      <c r="A2880" s="2">
        <v>2879</v>
      </c>
      <c r="B2880" s="1" t="s">
        <v>2684</v>
      </c>
      <c r="C2880" s="1" t="s">
        <v>3178</v>
      </c>
      <c r="D2880" s="1" t="s">
        <v>3186</v>
      </c>
      <c r="E2880" s="1" t="s">
        <v>22</v>
      </c>
      <c r="F2880" s="1">
        <v>1644</v>
      </c>
      <c r="G2880" s="1">
        <v>2</v>
      </c>
      <c r="H2880" s="1">
        <v>1646</v>
      </c>
      <c r="I2880" s="1">
        <v>0.13</v>
      </c>
      <c r="J2880" s="3" t="s">
        <v>16</v>
      </c>
    </row>
    <row r="2881" spans="1:10" x14ac:dyDescent="0.2">
      <c r="A2881" s="2">
        <v>2880</v>
      </c>
      <c r="B2881" s="1" t="s">
        <v>2684</v>
      </c>
      <c r="C2881" s="1" t="s">
        <v>3178</v>
      </c>
      <c r="D2881" s="1" t="s">
        <v>3187</v>
      </c>
      <c r="E2881" s="1" t="s">
        <v>2709</v>
      </c>
      <c r="F2881" s="1">
        <v>1606</v>
      </c>
      <c r="G2881" s="1">
        <v>12</v>
      </c>
      <c r="H2881" s="1">
        <v>1618</v>
      </c>
      <c r="I2881" s="1">
        <v>0.12</v>
      </c>
      <c r="J2881" s="3" t="s">
        <v>16</v>
      </c>
    </row>
    <row r="2882" spans="1:10" x14ac:dyDescent="0.2">
      <c r="A2882" s="2">
        <v>2881</v>
      </c>
      <c r="B2882" s="1" t="s">
        <v>2684</v>
      </c>
      <c r="C2882" s="1" t="s">
        <v>3178</v>
      </c>
      <c r="D2882" s="1" t="s">
        <v>3188</v>
      </c>
      <c r="E2882" s="1" t="s">
        <v>22</v>
      </c>
      <c r="F2882" s="1">
        <v>890</v>
      </c>
      <c r="G2882" s="1">
        <v>3</v>
      </c>
      <c r="H2882" s="1">
        <v>893</v>
      </c>
      <c r="I2882" s="1">
        <v>7.0000000000000007E-2</v>
      </c>
      <c r="J2882" s="3" t="s">
        <v>16</v>
      </c>
    </row>
    <row r="2883" spans="1:10" x14ac:dyDescent="0.2">
      <c r="A2883" s="2">
        <v>2882</v>
      </c>
      <c r="B2883" s="1" t="s">
        <v>2684</v>
      </c>
      <c r="C2883" s="1" t="s">
        <v>3178</v>
      </c>
      <c r="D2883" s="1" t="s">
        <v>3189</v>
      </c>
      <c r="E2883" s="1" t="s">
        <v>22</v>
      </c>
      <c r="F2883" s="1">
        <v>859</v>
      </c>
      <c r="G2883" s="1">
        <v>4</v>
      </c>
      <c r="H2883" s="1">
        <v>863</v>
      </c>
      <c r="I2883" s="1">
        <v>7.0000000000000007E-2</v>
      </c>
      <c r="J2883" s="3" t="s">
        <v>16</v>
      </c>
    </row>
    <row r="2884" spans="1:10" x14ac:dyDescent="0.2">
      <c r="A2884" s="2">
        <v>2883</v>
      </c>
      <c r="B2884" s="1" t="s">
        <v>2684</v>
      </c>
      <c r="C2884" s="1" t="s">
        <v>3178</v>
      </c>
      <c r="D2884" s="1" t="s">
        <v>3190</v>
      </c>
      <c r="E2884" s="1" t="s">
        <v>22</v>
      </c>
      <c r="F2884" s="1">
        <v>710</v>
      </c>
      <c r="G2884" s="1">
        <v>9</v>
      </c>
      <c r="H2884" s="1">
        <v>719</v>
      </c>
      <c r="I2884" s="1">
        <v>0.06</v>
      </c>
      <c r="J2884" s="3" t="s">
        <v>16</v>
      </c>
    </row>
    <row r="2885" spans="1:10" x14ac:dyDescent="0.2">
      <c r="A2885" s="2">
        <v>2884</v>
      </c>
      <c r="B2885" s="1" t="s">
        <v>2684</v>
      </c>
      <c r="C2885" s="1" t="s">
        <v>3178</v>
      </c>
      <c r="D2885" s="1" t="s">
        <v>3191</v>
      </c>
      <c r="E2885" s="1" t="s">
        <v>22</v>
      </c>
      <c r="F2885" s="1">
        <v>622</v>
      </c>
      <c r="G2885" s="1">
        <v>7</v>
      </c>
      <c r="H2885" s="1">
        <v>629</v>
      </c>
      <c r="I2885" s="1">
        <v>0.05</v>
      </c>
      <c r="J2885" s="3" t="s">
        <v>16</v>
      </c>
    </row>
    <row r="2886" spans="1:10" x14ac:dyDescent="0.2">
      <c r="A2886" s="2">
        <v>2885</v>
      </c>
      <c r="B2886" s="1" t="s">
        <v>2684</v>
      </c>
      <c r="C2886" s="1" t="s">
        <v>3178</v>
      </c>
      <c r="D2886" s="1" t="s">
        <v>3192</v>
      </c>
      <c r="E2886" s="1" t="s">
        <v>22</v>
      </c>
      <c r="F2886" s="1">
        <v>491</v>
      </c>
      <c r="G2886" s="1">
        <v>8</v>
      </c>
      <c r="H2886" s="1">
        <v>499</v>
      </c>
      <c r="I2886" s="1">
        <v>0.04</v>
      </c>
      <c r="J2886" s="3" t="s">
        <v>16</v>
      </c>
    </row>
    <row r="2887" spans="1:10" x14ac:dyDescent="0.2">
      <c r="A2887" s="2">
        <v>2886</v>
      </c>
      <c r="B2887" s="1" t="s">
        <v>2684</v>
      </c>
      <c r="C2887" s="1" t="s">
        <v>3178</v>
      </c>
      <c r="D2887" s="1" t="s">
        <v>3193</v>
      </c>
      <c r="E2887" s="1" t="s">
        <v>22</v>
      </c>
      <c r="F2887" s="1">
        <v>483</v>
      </c>
      <c r="G2887" s="1">
        <v>24</v>
      </c>
      <c r="H2887" s="1">
        <v>507</v>
      </c>
      <c r="I2887" s="1">
        <v>0.04</v>
      </c>
      <c r="J2887" s="3" t="s">
        <v>16</v>
      </c>
    </row>
    <row r="2888" spans="1:10" x14ac:dyDescent="0.2">
      <c r="A2888" s="2">
        <v>2887</v>
      </c>
      <c r="B2888" s="1" t="s">
        <v>2684</v>
      </c>
      <c r="C2888" s="1" t="s">
        <v>3178</v>
      </c>
      <c r="D2888" s="1" t="s">
        <v>3194</v>
      </c>
      <c r="E2888" s="1" t="s">
        <v>3195</v>
      </c>
      <c r="F2888" s="1">
        <v>477</v>
      </c>
      <c r="G2888" s="1" t="s">
        <v>33</v>
      </c>
      <c r="H2888" s="1">
        <v>477</v>
      </c>
      <c r="I2888" s="1">
        <v>0.04</v>
      </c>
      <c r="J2888" s="3" t="s">
        <v>16</v>
      </c>
    </row>
    <row r="2889" spans="1:10" x14ac:dyDescent="0.2">
      <c r="A2889" s="2">
        <v>2888</v>
      </c>
      <c r="B2889" s="1" t="s">
        <v>2684</v>
      </c>
      <c r="C2889" s="1" t="s">
        <v>3178</v>
      </c>
      <c r="D2889" s="1" t="s">
        <v>3196</v>
      </c>
      <c r="E2889" s="1" t="s">
        <v>22</v>
      </c>
      <c r="F2889" s="1">
        <v>451</v>
      </c>
      <c r="G2889" s="1">
        <v>20</v>
      </c>
      <c r="H2889" s="1">
        <v>471</v>
      </c>
      <c r="I2889" s="1">
        <v>0.04</v>
      </c>
      <c r="J2889" s="3" t="s">
        <v>16</v>
      </c>
    </row>
    <row r="2890" spans="1:10" x14ac:dyDescent="0.2">
      <c r="A2890" s="2">
        <v>2889</v>
      </c>
      <c r="B2890" s="1" t="s">
        <v>2684</v>
      </c>
      <c r="C2890" s="1" t="s">
        <v>3178</v>
      </c>
      <c r="D2890" s="1" t="s">
        <v>3197</v>
      </c>
      <c r="E2890" s="1" t="s">
        <v>153</v>
      </c>
      <c r="F2890" s="1">
        <v>433</v>
      </c>
      <c r="G2890" s="1">
        <v>6</v>
      </c>
      <c r="H2890" s="1">
        <v>439</v>
      </c>
      <c r="I2890" s="1">
        <v>0.03</v>
      </c>
      <c r="J2890" s="3" t="s">
        <v>16</v>
      </c>
    </row>
    <row r="2891" spans="1:10" x14ac:dyDescent="0.2">
      <c r="A2891" s="2">
        <v>2890</v>
      </c>
      <c r="B2891" s="1" t="s">
        <v>2684</v>
      </c>
      <c r="C2891" s="1" t="s">
        <v>3178</v>
      </c>
      <c r="D2891" s="1" t="s">
        <v>34</v>
      </c>
      <c r="E2891" s="1" t="s">
        <v>35</v>
      </c>
      <c r="F2891" s="1">
        <v>6426</v>
      </c>
      <c r="G2891" s="1">
        <v>34</v>
      </c>
      <c r="H2891" s="1">
        <v>6460</v>
      </c>
      <c r="I2891" s="1">
        <v>0.5</v>
      </c>
      <c r="J2891" s="3" t="s">
        <v>16</v>
      </c>
    </row>
    <row r="2892" spans="1:10" x14ac:dyDescent="0.2">
      <c r="A2892" s="2">
        <v>2891</v>
      </c>
      <c r="B2892" s="1" t="s">
        <v>2684</v>
      </c>
      <c r="C2892" s="1" t="s">
        <v>3198</v>
      </c>
      <c r="D2892" s="1" t="s">
        <v>3199</v>
      </c>
      <c r="E2892" s="1" t="s">
        <v>12</v>
      </c>
      <c r="F2892" s="1">
        <v>728219</v>
      </c>
      <c r="G2892" s="1">
        <v>4015</v>
      </c>
      <c r="H2892" s="1">
        <v>732234</v>
      </c>
      <c r="I2892" s="1">
        <v>59.56</v>
      </c>
      <c r="J2892" s="3" t="s">
        <v>13</v>
      </c>
    </row>
    <row r="2893" spans="1:10" x14ac:dyDescent="0.2">
      <c r="A2893" s="2">
        <v>2892</v>
      </c>
      <c r="B2893" s="1" t="s">
        <v>2684</v>
      </c>
      <c r="C2893" s="1" t="s">
        <v>3198</v>
      </c>
      <c r="D2893" s="1" t="s">
        <v>3200</v>
      </c>
      <c r="E2893" s="1" t="s">
        <v>15</v>
      </c>
      <c r="F2893" s="1">
        <v>470769</v>
      </c>
      <c r="G2893" s="1">
        <v>2290</v>
      </c>
      <c r="H2893" s="1">
        <v>473059</v>
      </c>
      <c r="I2893" s="1">
        <v>38.479999999999997</v>
      </c>
      <c r="J2893" s="3" t="s">
        <v>16</v>
      </c>
    </row>
    <row r="2894" spans="1:10" x14ac:dyDescent="0.2">
      <c r="A2894" s="2">
        <v>2893</v>
      </c>
      <c r="B2894" s="1" t="s">
        <v>2684</v>
      </c>
      <c r="C2894" s="1" t="s">
        <v>3198</v>
      </c>
      <c r="D2894" s="1" t="s">
        <v>3201</v>
      </c>
      <c r="E2894" s="1" t="s">
        <v>26</v>
      </c>
      <c r="F2894" s="1">
        <v>5378</v>
      </c>
      <c r="G2894" s="1">
        <v>39</v>
      </c>
      <c r="H2894" s="1">
        <v>5417</v>
      </c>
      <c r="I2894" s="1">
        <v>0.44</v>
      </c>
      <c r="J2894" s="3" t="s">
        <v>16</v>
      </c>
    </row>
    <row r="2895" spans="1:10" x14ac:dyDescent="0.2">
      <c r="A2895" s="2">
        <v>2894</v>
      </c>
      <c r="B2895" s="1" t="s">
        <v>2684</v>
      </c>
      <c r="C2895" s="1" t="s">
        <v>3198</v>
      </c>
      <c r="D2895" s="1" t="s">
        <v>3202</v>
      </c>
      <c r="E2895" s="1" t="s">
        <v>22</v>
      </c>
      <c r="F2895" s="1">
        <v>2281</v>
      </c>
      <c r="G2895" s="1">
        <v>5</v>
      </c>
      <c r="H2895" s="1">
        <v>2286</v>
      </c>
      <c r="I2895" s="1">
        <v>0.19</v>
      </c>
      <c r="J2895" s="3" t="s">
        <v>16</v>
      </c>
    </row>
    <row r="2896" spans="1:10" x14ac:dyDescent="0.2">
      <c r="A2896" s="2">
        <v>2895</v>
      </c>
      <c r="B2896" s="1" t="s">
        <v>2684</v>
      </c>
      <c r="C2896" s="1" t="s">
        <v>3198</v>
      </c>
      <c r="D2896" s="1" t="s">
        <v>3203</v>
      </c>
      <c r="E2896" s="1" t="s">
        <v>2691</v>
      </c>
      <c r="F2896" s="1">
        <v>1299</v>
      </c>
      <c r="G2896" s="1">
        <v>34</v>
      </c>
      <c r="H2896" s="1">
        <v>1333</v>
      </c>
      <c r="I2896" s="1">
        <v>0.11</v>
      </c>
      <c r="J2896" s="3" t="s">
        <v>16</v>
      </c>
    </row>
    <row r="2897" spans="1:10" x14ac:dyDescent="0.2">
      <c r="A2897" s="2">
        <v>2896</v>
      </c>
      <c r="B2897" s="1" t="s">
        <v>2684</v>
      </c>
      <c r="C2897" s="1" t="s">
        <v>3198</v>
      </c>
      <c r="D2897" s="1" t="s">
        <v>3204</v>
      </c>
      <c r="E2897" s="1" t="s">
        <v>3205</v>
      </c>
      <c r="F2897" s="1">
        <v>1049</v>
      </c>
      <c r="G2897" s="1">
        <v>20</v>
      </c>
      <c r="H2897" s="1">
        <v>1069</v>
      </c>
      <c r="I2897" s="1">
        <v>0.09</v>
      </c>
      <c r="J2897" s="3" t="s">
        <v>16</v>
      </c>
    </row>
    <row r="2898" spans="1:10" x14ac:dyDescent="0.2">
      <c r="A2898" s="2">
        <v>2897</v>
      </c>
      <c r="B2898" s="1" t="s">
        <v>2684</v>
      </c>
      <c r="C2898" s="1" t="s">
        <v>3198</v>
      </c>
      <c r="D2898" s="1" t="s">
        <v>3206</v>
      </c>
      <c r="E2898" s="1" t="s">
        <v>22</v>
      </c>
      <c r="F2898" s="1">
        <v>943</v>
      </c>
      <c r="G2898" s="1">
        <v>13</v>
      </c>
      <c r="H2898" s="1">
        <v>956</v>
      </c>
      <c r="I2898" s="1">
        <v>0.08</v>
      </c>
      <c r="J2898" s="3" t="s">
        <v>16</v>
      </c>
    </row>
    <row r="2899" spans="1:10" x14ac:dyDescent="0.2">
      <c r="A2899" s="2">
        <v>2898</v>
      </c>
      <c r="B2899" s="1" t="s">
        <v>2684</v>
      </c>
      <c r="C2899" s="1" t="s">
        <v>3198</v>
      </c>
      <c r="D2899" s="1" t="s">
        <v>3207</v>
      </c>
      <c r="E2899" s="1" t="s">
        <v>2993</v>
      </c>
      <c r="F2899" s="1">
        <v>670</v>
      </c>
      <c r="G2899" s="1">
        <v>20</v>
      </c>
      <c r="H2899" s="1">
        <v>690</v>
      </c>
      <c r="I2899" s="1">
        <v>0.06</v>
      </c>
      <c r="J2899" s="3" t="s">
        <v>16</v>
      </c>
    </row>
    <row r="2900" spans="1:10" x14ac:dyDescent="0.2">
      <c r="A2900" s="2">
        <v>2899</v>
      </c>
      <c r="B2900" s="1" t="s">
        <v>2684</v>
      </c>
      <c r="C2900" s="1" t="s">
        <v>3198</v>
      </c>
      <c r="D2900" s="1" t="s">
        <v>3208</v>
      </c>
      <c r="E2900" s="1" t="s">
        <v>2951</v>
      </c>
      <c r="F2900" s="1">
        <v>560</v>
      </c>
      <c r="G2900" s="1">
        <v>5</v>
      </c>
      <c r="H2900" s="1">
        <v>565</v>
      </c>
      <c r="I2900" s="1">
        <v>0.05</v>
      </c>
      <c r="J2900" s="3" t="s">
        <v>16</v>
      </c>
    </row>
    <row r="2901" spans="1:10" x14ac:dyDescent="0.2">
      <c r="A2901" s="2">
        <v>2900</v>
      </c>
      <c r="B2901" s="1" t="s">
        <v>2684</v>
      </c>
      <c r="C2901" s="1" t="s">
        <v>3198</v>
      </c>
      <c r="D2901" s="1" t="s">
        <v>3209</v>
      </c>
      <c r="E2901" s="1" t="s">
        <v>2709</v>
      </c>
      <c r="F2901" s="1">
        <v>536</v>
      </c>
      <c r="G2901" s="1">
        <v>4</v>
      </c>
      <c r="H2901" s="1">
        <v>540</v>
      </c>
      <c r="I2901" s="1">
        <v>0.04</v>
      </c>
      <c r="J2901" s="3" t="s">
        <v>16</v>
      </c>
    </row>
    <row r="2902" spans="1:10" x14ac:dyDescent="0.2">
      <c r="A2902" s="2">
        <v>2901</v>
      </c>
      <c r="B2902" s="1" t="s">
        <v>2684</v>
      </c>
      <c r="C2902" s="1" t="s">
        <v>3198</v>
      </c>
      <c r="D2902" s="1" t="s">
        <v>34</v>
      </c>
      <c r="E2902" s="1" t="s">
        <v>35</v>
      </c>
      <c r="F2902" s="1">
        <v>11235</v>
      </c>
      <c r="G2902" s="1">
        <v>34</v>
      </c>
      <c r="H2902" s="1">
        <v>11269</v>
      </c>
      <c r="I2902" s="1">
        <v>0.92</v>
      </c>
      <c r="J2902" s="3" t="s">
        <v>16</v>
      </c>
    </row>
    <row r="2903" spans="1:10" x14ac:dyDescent="0.2">
      <c r="A2903" s="2">
        <v>2902</v>
      </c>
      <c r="B2903" s="1" t="s">
        <v>2684</v>
      </c>
      <c r="C2903" s="1" t="s">
        <v>3210</v>
      </c>
      <c r="D2903" s="1" t="s">
        <v>3211</v>
      </c>
      <c r="E2903" s="1" t="s">
        <v>12</v>
      </c>
      <c r="F2903" s="1">
        <v>777887</v>
      </c>
      <c r="G2903" s="1">
        <v>4608</v>
      </c>
      <c r="H2903" s="1">
        <v>782495</v>
      </c>
      <c r="I2903" s="1">
        <v>61.97</v>
      </c>
      <c r="J2903" s="3" t="s">
        <v>13</v>
      </c>
    </row>
    <row r="2904" spans="1:10" x14ac:dyDescent="0.2">
      <c r="A2904" s="2">
        <v>2903</v>
      </c>
      <c r="B2904" s="1" t="s">
        <v>2684</v>
      </c>
      <c r="C2904" s="1" t="s">
        <v>3210</v>
      </c>
      <c r="D2904" s="1" t="s">
        <v>3212</v>
      </c>
      <c r="E2904" s="1" t="s">
        <v>15</v>
      </c>
      <c r="F2904" s="1">
        <v>443296</v>
      </c>
      <c r="G2904" s="1">
        <v>1771</v>
      </c>
      <c r="H2904" s="1">
        <v>445067</v>
      </c>
      <c r="I2904" s="1">
        <v>35.25</v>
      </c>
      <c r="J2904" s="3" t="s">
        <v>16</v>
      </c>
    </row>
    <row r="2905" spans="1:10" x14ac:dyDescent="0.2">
      <c r="A2905" s="2">
        <v>2904</v>
      </c>
      <c r="B2905" s="1" t="s">
        <v>2684</v>
      </c>
      <c r="C2905" s="1" t="s">
        <v>3210</v>
      </c>
      <c r="D2905" s="1" t="s">
        <v>3213</v>
      </c>
      <c r="E2905" s="1" t="s">
        <v>22</v>
      </c>
      <c r="F2905" s="1">
        <v>5384</v>
      </c>
      <c r="G2905" s="1">
        <v>13</v>
      </c>
      <c r="H2905" s="1">
        <v>5397</v>
      </c>
      <c r="I2905" s="1">
        <v>0.43</v>
      </c>
      <c r="J2905" s="3" t="s">
        <v>16</v>
      </c>
    </row>
    <row r="2906" spans="1:10" x14ac:dyDescent="0.2">
      <c r="A2906" s="2">
        <v>2905</v>
      </c>
      <c r="B2906" s="1" t="s">
        <v>2684</v>
      </c>
      <c r="C2906" s="1" t="s">
        <v>3210</v>
      </c>
      <c r="D2906" s="1" t="s">
        <v>3214</v>
      </c>
      <c r="E2906" s="1" t="s">
        <v>31</v>
      </c>
      <c r="F2906" s="1">
        <v>4427</v>
      </c>
      <c r="G2906" s="1">
        <v>45</v>
      </c>
      <c r="H2906" s="1">
        <v>4472</v>
      </c>
      <c r="I2906" s="1">
        <v>0.35</v>
      </c>
      <c r="J2906" s="3" t="s">
        <v>16</v>
      </c>
    </row>
    <row r="2907" spans="1:10" x14ac:dyDescent="0.2">
      <c r="A2907" s="2">
        <v>2906</v>
      </c>
      <c r="B2907" s="1" t="s">
        <v>2684</v>
      </c>
      <c r="C2907" s="1" t="s">
        <v>3210</v>
      </c>
      <c r="D2907" s="1" t="s">
        <v>3215</v>
      </c>
      <c r="E2907" s="1" t="s">
        <v>22</v>
      </c>
      <c r="F2907" s="1">
        <v>4116</v>
      </c>
      <c r="G2907" s="1">
        <v>53</v>
      </c>
      <c r="H2907" s="1">
        <v>4169</v>
      </c>
      <c r="I2907" s="1">
        <v>0.33</v>
      </c>
      <c r="J2907" s="3" t="s">
        <v>16</v>
      </c>
    </row>
    <row r="2908" spans="1:10" x14ac:dyDescent="0.2">
      <c r="A2908" s="2">
        <v>2907</v>
      </c>
      <c r="B2908" s="1" t="s">
        <v>2684</v>
      </c>
      <c r="C2908" s="1" t="s">
        <v>3210</v>
      </c>
      <c r="D2908" s="1" t="s">
        <v>3216</v>
      </c>
      <c r="E2908" s="1" t="s">
        <v>22</v>
      </c>
      <c r="F2908" s="1">
        <v>2860</v>
      </c>
      <c r="G2908" s="1">
        <v>22</v>
      </c>
      <c r="H2908" s="1">
        <v>2882</v>
      </c>
      <c r="I2908" s="1">
        <v>0.23</v>
      </c>
      <c r="J2908" s="3" t="s">
        <v>16</v>
      </c>
    </row>
    <row r="2909" spans="1:10" x14ac:dyDescent="0.2">
      <c r="A2909" s="2">
        <v>2908</v>
      </c>
      <c r="B2909" s="1" t="s">
        <v>2684</v>
      </c>
      <c r="C2909" s="1" t="s">
        <v>3210</v>
      </c>
      <c r="D2909" s="1" t="s">
        <v>3217</v>
      </c>
      <c r="E2909" s="1" t="s">
        <v>22</v>
      </c>
      <c r="F2909" s="1">
        <v>1707</v>
      </c>
      <c r="G2909" s="1">
        <v>14</v>
      </c>
      <c r="H2909" s="1">
        <v>1721</v>
      </c>
      <c r="I2909" s="1">
        <v>0.14000000000000001</v>
      </c>
      <c r="J2909" s="3" t="s">
        <v>16</v>
      </c>
    </row>
    <row r="2910" spans="1:10" x14ac:dyDescent="0.2">
      <c r="A2910" s="2">
        <v>2909</v>
      </c>
      <c r="B2910" s="1" t="s">
        <v>2684</v>
      </c>
      <c r="C2910" s="1" t="s">
        <v>3210</v>
      </c>
      <c r="D2910" s="1" t="s">
        <v>3218</v>
      </c>
      <c r="E2910" s="1" t="s">
        <v>2691</v>
      </c>
      <c r="F2910" s="1">
        <v>1523</v>
      </c>
      <c r="G2910" s="1">
        <v>43</v>
      </c>
      <c r="H2910" s="1">
        <v>1566</v>
      </c>
      <c r="I2910" s="1">
        <v>0.12</v>
      </c>
      <c r="J2910" s="3" t="s">
        <v>16</v>
      </c>
    </row>
    <row r="2911" spans="1:10" x14ac:dyDescent="0.2">
      <c r="A2911" s="2">
        <v>2910</v>
      </c>
      <c r="B2911" s="1" t="s">
        <v>2684</v>
      </c>
      <c r="C2911" s="1" t="s">
        <v>3210</v>
      </c>
      <c r="D2911" s="1" t="s">
        <v>3219</v>
      </c>
      <c r="E2911" s="1" t="s">
        <v>2709</v>
      </c>
      <c r="F2911" s="1">
        <v>1230</v>
      </c>
      <c r="G2911" s="1">
        <v>33</v>
      </c>
      <c r="H2911" s="1">
        <v>1263</v>
      </c>
      <c r="I2911" s="1">
        <v>0.1</v>
      </c>
      <c r="J2911" s="3" t="s">
        <v>16</v>
      </c>
    </row>
    <row r="2912" spans="1:10" x14ac:dyDescent="0.2">
      <c r="A2912" s="2">
        <v>2911</v>
      </c>
      <c r="B2912" s="1" t="s">
        <v>2684</v>
      </c>
      <c r="C2912" s="1" t="s">
        <v>3210</v>
      </c>
      <c r="D2912" s="1" t="s">
        <v>3220</v>
      </c>
      <c r="E2912" s="1" t="s">
        <v>22</v>
      </c>
      <c r="F2912" s="1">
        <v>901</v>
      </c>
      <c r="G2912" s="1">
        <v>55</v>
      </c>
      <c r="H2912" s="1">
        <v>956</v>
      </c>
      <c r="I2912" s="1">
        <v>0.08</v>
      </c>
      <c r="J2912" s="3" t="s">
        <v>16</v>
      </c>
    </row>
    <row r="2913" spans="1:10" x14ac:dyDescent="0.2">
      <c r="A2913" s="2">
        <v>2912</v>
      </c>
      <c r="B2913" s="1" t="s">
        <v>2684</v>
      </c>
      <c r="C2913" s="1" t="s">
        <v>3210</v>
      </c>
      <c r="D2913" s="1" t="s">
        <v>3221</v>
      </c>
      <c r="E2913" s="1" t="s">
        <v>22</v>
      </c>
      <c r="F2913" s="1">
        <v>897</v>
      </c>
      <c r="G2913" s="1">
        <v>23</v>
      </c>
      <c r="H2913" s="1">
        <v>920</v>
      </c>
      <c r="I2913" s="1">
        <v>7.0000000000000007E-2</v>
      </c>
      <c r="J2913" s="3" t="s">
        <v>16</v>
      </c>
    </row>
    <row r="2914" spans="1:10" x14ac:dyDescent="0.2">
      <c r="A2914" s="2">
        <v>2913</v>
      </c>
      <c r="B2914" s="1" t="s">
        <v>2684</v>
      </c>
      <c r="C2914" s="1" t="s">
        <v>3210</v>
      </c>
      <c r="D2914" s="1" t="s">
        <v>3222</v>
      </c>
      <c r="E2914" s="1" t="s">
        <v>22</v>
      </c>
      <c r="F2914" s="1">
        <v>872</v>
      </c>
      <c r="G2914" s="1">
        <v>32</v>
      </c>
      <c r="H2914" s="1">
        <v>904</v>
      </c>
      <c r="I2914" s="1">
        <v>7.0000000000000007E-2</v>
      </c>
      <c r="J2914" s="3" t="s">
        <v>16</v>
      </c>
    </row>
    <row r="2915" spans="1:10" x14ac:dyDescent="0.2">
      <c r="A2915" s="2">
        <v>2914</v>
      </c>
      <c r="B2915" s="1" t="s">
        <v>2684</v>
      </c>
      <c r="C2915" s="1" t="s">
        <v>3210</v>
      </c>
      <c r="D2915" s="1" t="s">
        <v>3223</v>
      </c>
      <c r="E2915" s="1" t="s">
        <v>22</v>
      </c>
      <c r="F2915" s="1">
        <v>761</v>
      </c>
      <c r="G2915" s="1">
        <v>12</v>
      </c>
      <c r="H2915" s="1">
        <v>773</v>
      </c>
      <c r="I2915" s="1">
        <v>0.06</v>
      </c>
      <c r="J2915" s="3" t="s">
        <v>16</v>
      </c>
    </row>
    <row r="2916" spans="1:10" x14ac:dyDescent="0.2">
      <c r="A2916" s="2">
        <v>2915</v>
      </c>
      <c r="B2916" s="1" t="s">
        <v>2684</v>
      </c>
      <c r="C2916" s="1" t="s">
        <v>3210</v>
      </c>
      <c r="D2916" s="1" t="s">
        <v>34</v>
      </c>
      <c r="E2916" s="1" t="s">
        <v>35</v>
      </c>
      <c r="F2916" s="1">
        <v>10151</v>
      </c>
      <c r="G2916" s="1">
        <v>25</v>
      </c>
      <c r="H2916" s="1">
        <v>10176</v>
      </c>
      <c r="I2916" s="1">
        <v>0.81</v>
      </c>
      <c r="J2916" s="3" t="s">
        <v>16</v>
      </c>
    </row>
    <row r="2917" spans="1:10" x14ac:dyDescent="0.2">
      <c r="A2917" s="2">
        <v>2916</v>
      </c>
      <c r="B2917" s="1" t="s">
        <v>3224</v>
      </c>
      <c r="C2917" s="1" t="s">
        <v>3225</v>
      </c>
      <c r="D2917" s="1" t="s">
        <v>3226</v>
      </c>
      <c r="E2917" s="1" t="s">
        <v>15</v>
      </c>
      <c r="F2917" s="1">
        <v>398246</v>
      </c>
      <c r="G2917" s="1">
        <v>6314</v>
      </c>
      <c r="H2917" s="1">
        <v>404560</v>
      </c>
      <c r="I2917" s="1">
        <v>38.21</v>
      </c>
      <c r="J2917" s="3" t="s">
        <v>13</v>
      </c>
    </row>
    <row r="2918" spans="1:10" x14ac:dyDescent="0.2">
      <c r="A2918" s="2">
        <v>2917</v>
      </c>
      <c r="B2918" s="1" t="s">
        <v>3224</v>
      </c>
      <c r="C2918" s="1" t="s">
        <v>3225</v>
      </c>
      <c r="D2918" s="1" t="s">
        <v>3227</v>
      </c>
      <c r="E2918" s="1" t="s">
        <v>20</v>
      </c>
      <c r="F2918" s="1">
        <v>335596</v>
      </c>
      <c r="G2918" s="1">
        <v>5451</v>
      </c>
      <c r="H2918" s="1">
        <v>341047</v>
      </c>
      <c r="I2918" s="1">
        <v>32.21</v>
      </c>
      <c r="J2918" s="3" t="s">
        <v>16</v>
      </c>
    </row>
    <row r="2919" spans="1:10" x14ac:dyDescent="0.2">
      <c r="A2919" s="2">
        <v>2918</v>
      </c>
      <c r="B2919" s="1" t="s">
        <v>3224</v>
      </c>
      <c r="C2919" s="1" t="s">
        <v>3225</v>
      </c>
      <c r="D2919" s="1" t="s">
        <v>3228</v>
      </c>
      <c r="E2919" s="1" t="s">
        <v>12</v>
      </c>
      <c r="F2919" s="1">
        <v>295841</v>
      </c>
      <c r="G2919" s="1">
        <v>3807</v>
      </c>
      <c r="H2919" s="1">
        <v>299648</v>
      </c>
      <c r="I2919" s="1">
        <v>28.3</v>
      </c>
      <c r="J2919" s="3" t="s">
        <v>16</v>
      </c>
    </row>
    <row r="2920" spans="1:10" x14ac:dyDescent="0.2">
      <c r="A2920" s="2">
        <v>2919</v>
      </c>
      <c r="B2920" s="1" t="s">
        <v>3224</v>
      </c>
      <c r="C2920" s="1" t="s">
        <v>3225</v>
      </c>
      <c r="D2920" s="1" t="s">
        <v>3229</v>
      </c>
      <c r="E2920" s="1" t="s">
        <v>26</v>
      </c>
      <c r="F2920" s="1">
        <v>1578</v>
      </c>
      <c r="G2920" s="1">
        <v>48</v>
      </c>
      <c r="H2920" s="1">
        <v>1626</v>
      </c>
      <c r="I2920" s="1">
        <v>0.15</v>
      </c>
      <c r="J2920" s="3" t="s">
        <v>16</v>
      </c>
    </row>
    <row r="2921" spans="1:10" x14ac:dyDescent="0.2">
      <c r="A2921" s="2">
        <v>2920</v>
      </c>
      <c r="B2921" s="1" t="s">
        <v>3224</v>
      </c>
      <c r="C2921" s="1" t="s">
        <v>3225</v>
      </c>
      <c r="D2921" s="1" t="s">
        <v>3230</v>
      </c>
      <c r="E2921" s="1" t="s">
        <v>31</v>
      </c>
      <c r="F2921" s="1">
        <v>1301</v>
      </c>
      <c r="G2921" s="1">
        <v>18</v>
      </c>
      <c r="H2921" s="1">
        <v>1319</v>
      </c>
      <c r="I2921" s="1">
        <v>0.12</v>
      </c>
      <c r="J2921" s="3" t="s">
        <v>16</v>
      </c>
    </row>
    <row r="2922" spans="1:10" x14ac:dyDescent="0.2">
      <c r="A2922" s="2">
        <v>2921</v>
      </c>
      <c r="B2922" s="1" t="s">
        <v>3224</v>
      </c>
      <c r="C2922" s="1" t="s">
        <v>3225</v>
      </c>
      <c r="D2922" s="1" t="s">
        <v>3231</v>
      </c>
      <c r="E2922" s="1" t="s">
        <v>3232</v>
      </c>
      <c r="F2922" s="1">
        <v>674</v>
      </c>
      <c r="G2922" s="1">
        <v>1</v>
      </c>
      <c r="H2922" s="1">
        <v>675</v>
      </c>
      <c r="I2922" s="1">
        <v>0.06</v>
      </c>
      <c r="J2922" s="3" t="s">
        <v>16</v>
      </c>
    </row>
    <row r="2923" spans="1:10" x14ac:dyDescent="0.2">
      <c r="A2923" s="2">
        <v>2922</v>
      </c>
      <c r="B2923" s="1" t="s">
        <v>3224</v>
      </c>
      <c r="C2923" s="1" t="s">
        <v>3225</v>
      </c>
      <c r="D2923" s="1" t="s">
        <v>3233</v>
      </c>
      <c r="E2923" s="1" t="s">
        <v>22</v>
      </c>
      <c r="F2923" s="1">
        <v>627</v>
      </c>
      <c r="G2923" s="1">
        <v>55</v>
      </c>
      <c r="H2923" s="1">
        <v>682</v>
      </c>
      <c r="I2923" s="1">
        <v>0.06</v>
      </c>
      <c r="J2923" s="3" t="s">
        <v>16</v>
      </c>
    </row>
    <row r="2924" spans="1:10" x14ac:dyDescent="0.2">
      <c r="A2924" s="2">
        <v>2923</v>
      </c>
      <c r="B2924" s="1" t="s">
        <v>3224</v>
      </c>
      <c r="C2924" s="1" t="s">
        <v>3225</v>
      </c>
      <c r="D2924" s="1" t="s">
        <v>3234</v>
      </c>
      <c r="E2924" s="1" t="s">
        <v>22</v>
      </c>
      <c r="F2924" s="1">
        <v>553</v>
      </c>
      <c r="G2924" s="1">
        <v>23</v>
      </c>
      <c r="H2924" s="1">
        <v>576</v>
      </c>
      <c r="I2924" s="1">
        <v>0.05</v>
      </c>
      <c r="J2924" s="3" t="s">
        <v>16</v>
      </c>
    </row>
    <row r="2925" spans="1:10" x14ac:dyDescent="0.2">
      <c r="A2925" s="2">
        <v>2924</v>
      </c>
      <c r="B2925" s="1" t="s">
        <v>3224</v>
      </c>
      <c r="C2925" s="1" t="s">
        <v>3225</v>
      </c>
      <c r="D2925" s="1" t="s">
        <v>3235</v>
      </c>
      <c r="E2925" s="1" t="s">
        <v>22</v>
      </c>
      <c r="F2925" s="1">
        <v>473</v>
      </c>
      <c r="G2925" s="1">
        <v>9</v>
      </c>
      <c r="H2925" s="1">
        <v>482</v>
      </c>
      <c r="I2925" s="1">
        <v>0.05</v>
      </c>
      <c r="J2925" s="3" t="s">
        <v>16</v>
      </c>
    </row>
    <row r="2926" spans="1:10" x14ac:dyDescent="0.2">
      <c r="A2926" s="2">
        <v>2925</v>
      </c>
      <c r="B2926" s="1" t="s">
        <v>3224</v>
      </c>
      <c r="C2926" s="1" t="s">
        <v>3225</v>
      </c>
      <c r="D2926" s="1" t="s">
        <v>3236</v>
      </c>
      <c r="E2926" s="1" t="s">
        <v>22</v>
      </c>
      <c r="F2926" s="1">
        <v>329</v>
      </c>
      <c r="G2926" s="1">
        <v>56</v>
      </c>
      <c r="H2926" s="1">
        <v>385</v>
      </c>
      <c r="I2926" s="1">
        <v>0.04</v>
      </c>
      <c r="J2926" s="3" t="s">
        <v>16</v>
      </c>
    </row>
    <row r="2927" spans="1:10" x14ac:dyDescent="0.2">
      <c r="A2927" s="2">
        <v>2926</v>
      </c>
      <c r="B2927" s="1" t="s">
        <v>3224</v>
      </c>
      <c r="C2927" s="1" t="s">
        <v>3225</v>
      </c>
      <c r="D2927" s="1" t="s">
        <v>3237</v>
      </c>
      <c r="E2927" s="1" t="s">
        <v>22</v>
      </c>
      <c r="F2927" s="1">
        <v>328</v>
      </c>
      <c r="G2927" s="1">
        <v>10</v>
      </c>
      <c r="H2927" s="1">
        <v>338</v>
      </c>
      <c r="I2927" s="1">
        <v>0.03</v>
      </c>
      <c r="J2927" s="3" t="s">
        <v>16</v>
      </c>
    </row>
    <row r="2928" spans="1:10" x14ac:dyDescent="0.2">
      <c r="A2928" s="2">
        <v>2927</v>
      </c>
      <c r="B2928" s="1" t="s">
        <v>3224</v>
      </c>
      <c r="C2928" s="1" t="s">
        <v>3225</v>
      </c>
      <c r="D2928" s="1" t="s">
        <v>34</v>
      </c>
      <c r="E2928" s="1" t="s">
        <v>35</v>
      </c>
      <c r="F2928" s="1">
        <v>7252</v>
      </c>
      <c r="G2928" s="1">
        <v>113</v>
      </c>
      <c r="H2928" s="1">
        <v>7365</v>
      </c>
      <c r="I2928" s="1">
        <v>0.7</v>
      </c>
      <c r="J2928" s="3" t="s">
        <v>16</v>
      </c>
    </row>
    <row r="2929" spans="1:10" x14ac:dyDescent="0.2">
      <c r="A2929" s="2">
        <v>2928</v>
      </c>
      <c r="B2929" s="1" t="s">
        <v>3224</v>
      </c>
      <c r="C2929" s="1" t="s">
        <v>3238</v>
      </c>
      <c r="D2929" s="1" t="s">
        <v>3239</v>
      </c>
      <c r="E2929" s="1" t="s">
        <v>20</v>
      </c>
      <c r="F2929" s="1">
        <v>398818</v>
      </c>
      <c r="G2929" s="1">
        <v>4629</v>
      </c>
      <c r="H2929" s="1">
        <v>403447</v>
      </c>
      <c r="I2929" s="1">
        <v>40.659999999999997</v>
      </c>
      <c r="J2929" s="3" t="s">
        <v>13</v>
      </c>
    </row>
    <row r="2930" spans="1:10" x14ac:dyDescent="0.2">
      <c r="A2930" s="2">
        <v>2929</v>
      </c>
      <c r="B2930" s="1" t="s">
        <v>3224</v>
      </c>
      <c r="C2930" s="1" t="s">
        <v>3238</v>
      </c>
      <c r="D2930" s="1" t="s">
        <v>3240</v>
      </c>
      <c r="E2930" s="1" t="s">
        <v>15</v>
      </c>
      <c r="F2930" s="1">
        <v>379231</v>
      </c>
      <c r="G2930" s="1">
        <v>4105</v>
      </c>
      <c r="H2930" s="1">
        <v>383336</v>
      </c>
      <c r="I2930" s="1">
        <v>38.630000000000003</v>
      </c>
      <c r="J2930" s="3" t="s">
        <v>16</v>
      </c>
    </row>
    <row r="2931" spans="1:10" x14ac:dyDescent="0.2">
      <c r="A2931" s="2">
        <v>2930</v>
      </c>
      <c r="B2931" s="1" t="s">
        <v>3224</v>
      </c>
      <c r="C2931" s="1" t="s">
        <v>3238</v>
      </c>
      <c r="D2931" s="1" t="s">
        <v>3241</v>
      </c>
      <c r="E2931" s="1" t="s">
        <v>12</v>
      </c>
      <c r="F2931" s="1">
        <v>186441</v>
      </c>
      <c r="G2931" s="1">
        <v>1789</v>
      </c>
      <c r="H2931" s="1">
        <v>188230</v>
      </c>
      <c r="I2931" s="1">
        <v>18.97</v>
      </c>
      <c r="J2931" s="3" t="s">
        <v>16</v>
      </c>
    </row>
    <row r="2932" spans="1:10" x14ac:dyDescent="0.2">
      <c r="A2932" s="2">
        <v>2931</v>
      </c>
      <c r="B2932" s="1" t="s">
        <v>3224</v>
      </c>
      <c r="C2932" s="1" t="s">
        <v>3238</v>
      </c>
      <c r="D2932" s="1" t="s">
        <v>3242</v>
      </c>
      <c r="E2932" s="1" t="s">
        <v>26</v>
      </c>
      <c r="F2932" s="1">
        <v>2835</v>
      </c>
      <c r="G2932" s="1">
        <v>36</v>
      </c>
      <c r="H2932" s="1">
        <v>2871</v>
      </c>
      <c r="I2932" s="1">
        <v>0.28999999999999998</v>
      </c>
      <c r="J2932" s="3" t="s">
        <v>16</v>
      </c>
    </row>
    <row r="2933" spans="1:10" x14ac:dyDescent="0.2">
      <c r="A2933" s="2">
        <v>2932</v>
      </c>
      <c r="B2933" s="1" t="s">
        <v>3224</v>
      </c>
      <c r="C2933" s="1" t="s">
        <v>3238</v>
      </c>
      <c r="D2933" s="1" t="s">
        <v>3243</v>
      </c>
      <c r="E2933" s="1" t="s">
        <v>22</v>
      </c>
      <c r="F2933" s="1">
        <v>2323</v>
      </c>
      <c r="G2933" s="1">
        <v>28</v>
      </c>
      <c r="H2933" s="1">
        <v>2351</v>
      </c>
      <c r="I2933" s="1">
        <v>0.24</v>
      </c>
      <c r="J2933" s="3" t="s">
        <v>16</v>
      </c>
    </row>
    <row r="2934" spans="1:10" x14ac:dyDescent="0.2">
      <c r="A2934" s="2">
        <v>2933</v>
      </c>
      <c r="B2934" s="1" t="s">
        <v>3224</v>
      </c>
      <c r="C2934" s="1" t="s">
        <v>3238</v>
      </c>
      <c r="D2934" s="1" t="s">
        <v>34</v>
      </c>
      <c r="E2934" s="1" t="s">
        <v>35</v>
      </c>
      <c r="F2934" s="1">
        <v>11918</v>
      </c>
      <c r="G2934" s="1">
        <v>115</v>
      </c>
      <c r="H2934" s="1">
        <v>12033</v>
      </c>
      <c r="I2934" s="1">
        <v>1.21</v>
      </c>
      <c r="J2934" s="3" t="s">
        <v>16</v>
      </c>
    </row>
    <row r="2935" spans="1:10" x14ac:dyDescent="0.2">
      <c r="A2935" s="2">
        <v>2934</v>
      </c>
      <c r="B2935" s="1" t="s">
        <v>3224</v>
      </c>
      <c r="C2935" s="1" t="s">
        <v>3244</v>
      </c>
      <c r="D2935" s="1" t="s">
        <v>3245</v>
      </c>
      <c r="E2935" s="1" t="s">
        <v>15</v>
      </c>
      <c r="F2935" s="1">
        <v>323273</v>
      </c>
      <c r="G2935" s="1">
        <v>4778</v>
      </c>
      <c r="H2935" s="1">
        <v>328051</v>
      </c>
      <c r="I2935" s="1">
        <v>33.29</v>
      </c>
      <c r="J2935" s="3" t="s">
        <v>13</v>
      </c>
    </row>
    <row r="2936" spans="1:10" x14ac:dyDescent="0.2">
      <c r="A2936" s="2">
        <v>2935</v>
      </c>
      <c r="B2936" s="1" t="s">
        <v>3224</v>
      </c>
      <c r="C2936" s="1" t="s">
        <v>3244</v>
      </c>
      <c r="D2936" s="1" t="s">
        <v>3246</v>
      </c>
      <c r="E2936" s="1" t="s">
        <v>20</v>
      </c>
      <c r="F2936" s="1">
        <v>321715</v>
      </c>
      <c r="G2936" s="1">
        <v>5652</v>
      </c>
      <c r="H2936" s="1">
        <v>327367</v>
      </c>
      <c r="I2936" s="1">
        <v>33.22</v>
      </c>
      <c r="J2936" s="3" t="s">
        <v>16</v>
      </c>
    </row>
    <row r="2937" spans="1:10" x14ac:dyDescent="0.2">
      <c r="A2937" s="2">
        <v>2936</v>
      </c>
      <c r="B2937" s="1" t="s">
        <v>3224</v>
      </c>
      <c r="C2937" s="1" t="s">
        <v>3244</v>
      </c>
      <c r="D2937" s="1" t="s">
        <v>3247</v>
      </c>
      <c r="E2937" s="1" t="s">
        <v>12</v>
      </c>
      <c r="F2937" s="1">
        <v>307710</v>
      </c>
      <c r="G2937" s="1">
        <v>4069</v>
      </c>
      <c r="H2937" s="1">
        <v>311779</v>
      </c>
      <c r="I2937" s="1">
        <v>31.64</v>
      </c>
      <c r="J2937" s="3" t="s">
        <v>16</v>
      </c>
    </row>
    <row r="2938" spans="1:10" x14ac:dyDescent="0.2">
      <c r="A2938" s="2">
        <v>2937</v>
      </c>
      <c r="B2938" s="1" t="s">
        <v>3224</v>
      </c>
      <c r="C2938" s="1" t="s">
        <v>3244</v>
      </c>
      <c r="D2938" s="1" t="s">
        <v>3248</v>
      </c>
      <c r="E2938" s="1" t="s">
        <v>26</v>
      </c>
      <c r="F2938" s="1">
        <v>4485</v>
      </c>
      <c r="G2938" s="1">
        <v>39</v>
      </c>
      <c r="H2938" s="1">
        <v>4524</v>
      </c>
      <c r="I2938" s="1">
        <v>0.46</v>
      </c>
      <c r="J2938" s="3" t="s">
        <v>16</v>
      </c>
    </row>
    <row r="2939" spans="1:10" x14ac:dyDescent="0.2">
      <c r="A2939" s="2">
        <v>2938</v>
      </c>
      <c r="B2939" s="1" t="s">
        <v>3224</v>
      </c>
      <c r="C2939" s="1" t="s">
        <v>3244</v>
      </c>
      <c r="D2939" s="1" t="s">
        <v>3249</v>
      </c>
      <c r="E2939" s="1" t="s">
        <v>22</v>
      </c>
      <c r="F2939" s="1">
        <v>1762</v>
      </c>
      <c r="G2939" s="1">
        <v>52</v>
      </c>
      <c r="H2939" s="1">
        <v>1814</v>
      </c>
      <c r="I2939" s="1">
        <v>0.18</v>
      </c>
      <c r="J2939" s="3" t="s">
        <v>16</v>
      </c>
    </row>
    <row r="2940" spans="1:10" x14ac:dyDescent="0.2">
      <c r="A2940" s="2">
        <v>2939</v>
      </c>
      <c r="B2940" s="1" t="s">
        <v>3224</v>
      </c>
      <c r="C2940" s="1" t="s">
        <v>3244</v>
      </c>
      <c r="D2940" s="1" t="s">
        <v>3250</v>
      </c>
      <c r="E2940" s="1" t="s">
        <v>22</v>
      </c>
      <c r="F2940" s="1">
        <v>1146</v>
      </c>
      <c r="G2940" s="1">
        <v>58</v>
      </c>
      <c r="H2940" s="1">
        <v>1204</v>
      </c>
      <c r="I2940" s="1">
        <v>0.12</v>
      </c>
      <c r="J2940" s="3" t="s">
        <v>16</v>
      </c>
    </row>
    <row r="2941" spans="1:10" x14ac:dyDescent="0.2">
      <c r="A2941" s="2">
        <v>2940</v>
      </c>
      <c r="B2941" s="1" t="s">
        <v>3224</v>
      </c>
      <c r="C2941" s="1" t="s">
        <v>3244</v>
      </c>
      <c r="D2941" s="1" t="s">
        <v>3251</v>
      </c>
      <c r="E2941" s="1" t="s">
        <v>22</v>
      </c>
      <c r="F2941" s="1">
        <v>745</v>
      </c>
      <c r="G2941" s="1">
        <v>66</v>
      </c>
      <c r="H2941" s="1">
        <v>811</v>
      </c>
      <c r="I2941" s="1">
        <v>0.08</v>
      </c>
      <c r="J2941" s="3" t="s">
        <v>16</v>
      </c>
    </row>
    <row r="2942" spans="1:10" x14ac:dyDescent="0.2">
      <c r="A2942" s="2">
        <v>2941</v>
      </c>
      <c r="B2942" s="1" t="s">
        <v>3224</v>
      </c>
      <c r="C2942" s="1" t="s">
        <v>3244</v>
      </c>
      <c r="D2942" s="1" t="s">
        <v>34</v>
      </c>
      <c r="E2942" s="1" t="s">
        <v>35</v>
      </c>
      <c r="F2942" s="1">
        <v>9681</v>
      </c>
      <c r="G2942" s="1">
        <v>110</v>
      </c>
      <c r="H2942" s="1">
        <v>9791</v>
      </c>
      <c r="I2942" s="1">
        <v>0.99</v>
      </c>
      <c r="J2942" s="3" t="s">
        <v>16</v>
      </c>
    </row>
    <row r="2943" spans="1:10" x14ac:dyDescent="0.2">
      <c r="A2943" s="2">
        <v>2942</v>
      </c>
      <c r="B2943" s="1" t="s">
        <v>3224</v>
      </c>
      <c r="C2943" s="1" t="s">
        <v>3252</v>
      </c>
      <c r="D2943" s="1" t="s">
        <v>3253</v>
      </c>
      <c r="E2943" s="1" t="s">
        <v>15</v>
      </c>
      <c r="F2943" s="1">
        <v>390216</v>
      </c>
      <c r="G2943" s="1">
        <v>3955</v>
      </c>
      <c r="H2943" s="1">
        <v>394171</v>
      </c>
      <c r="I2943" s="1">
        <v>41.44</v>
      </c>
      <c r="J2943" s="3" t="s">
        <v>13</v>
      </c>
    </row>
    <row r="2944" spans="1:10" x14ac:dyDescent="0.2">
      <c r="A2944" s="2">
        <v>2943</v>
      </c>
      <c r="B2944" s="1" t="s">
        <v>3224</v>
      </c>
      <c r="C2944" s="1" t="s">
        <v>3252</v>
      </c>
      <c r="D2944" s="1" t="s">
        <v>3254</v>
      </c>
      <c r="E2944" s="1" t="s">
        <v>20</v>
      </c>
      <c r="F2944" s="1">
        <v>327382</v>
      </c>
      <c r="G2944" s="1">
        <v>3035</v>
      </c>
      <c r="H2944" s="1">
        <v>330417</v>
      </c>
      <c r="I2944" s="1">
        <v>34.729999999999997</v>
      </c>
      <c r="J2944" s="3" t="s">
        <v>16</v>
      </c>
    </row>
    <row r="2945" spans="1:10" x14ac:dyDescent="0.2">
      <c r="A2945" s="2">
        <v>2944</v>
      </c>
      <c r="B2945" s="1" t="s">
        <v>3224</v>
      </c>
      <c r="C2945" s="1" t="s">
        <v>3252</v>
      </c>
      <c r="D2945" s="1" t="s">
        <v>3255</v>
      </c>
      <c r="E2945" s="1" t="s">
        <v>3256</v>
      </c>
      <c r="F2945" s="1">
        <v>105706</v>
      </c>
      <c r="G2945" s="1">
        <v>694</v>
      </c>
      <c r="H2945" s="1">
        <v>106400</v>
      </c>
      <c r="I2945" s="1">
        <v>11.18</v>
      </c>
      <c r="J2945" s="3" t="s">
        <v>16</v>
      </c>
    </row>
    <row r="2946" spans="1:10" x14ac:dyDescent="0.2">
      <c r="A2946" s="2">
        <v>2945</v>
      </c>
      <c r="B2946" s="1" t="s">
        <v>3224</v>
      </c>
      <c r="C2946" s="1" t="s">
        <v>3252</v>
      </c>
      <c r="D2946" s="1" t="s">
        <v>3257</v>
      </c>
      <c r="E2946" s="1" t="s">
        <v>3258</v>
      </c>
      <c r="F2946" s="1">
        <v>105020</v>
      </c>
      <c r="G2946" s="1">
        <v>622</v>
      </c>
      <c r="H2946" s="1">
        <v>105642</v>
      </c>
      <c r="I2946" s="1">
        <v>11.11</v>
      </c>
      <c r="J2946" s="3" t="s">
        <v>16</v>
      </c>
    </row>
    <row r="2947" spans="1:10" x14ac:dyDescent="0.2">
      <c r="A2947" s="2">
        <v>2946</v>
      </c>
      <c r="B2947" s="1" t="s">
        <v>3224</v>
      </c>
      <c r="C2947" s="1" t="s">
        <v>3252</v>
      </c>
      <c r="D2947" s="1" t="s">
        <v>3259</v>
      </c>
      <c r="E2947" s="1" t="s">
        <v>26</v>
      </c>
      <c r="F2947" s="1">
        <v>2377</v>
      </c>
      <c r="G2947" s="1">
        <v>33</v>
      </c>
      <c r="H2947" s="1">
        <v>2410</v>
      </c>
      <c r="I2947" s="1">
        <v>0.25</v>
      </c>
      <c r="J2947" s="3" t="s">
        <v>16</v>
      </c>
    </row>
    <row r="2948" spans="1:10" x14ac:dyDescent="0.2">
      <c r="A2948" s="2">
        <v>2947</v>
      </c>
      <c r="B2948" s="1" t="s">
        <v>3224</v>
      </c>
      <c r="C2948" s="1" t="s">
        <v>3252</v>
      </c>
      <c r="D2948" s="1" t="s">
        <v>3260</v>
      </c>
      <c r="E2948" s="1" t="s">
        <v>22</v>
      </c>
      <c r="F2948" s="1">
        <v>1071</v>
      </c>
      <c r="G2948" s="1">
        <v>16</v>
      </c>
      <c r="H2948" s="1">
        <v>1087</v>
      </c>
      <c r="I2948" s="1">
        <v>0.11</v>
      </c>
      <c r="J2948" s="3" t="s">
        <v>16</v>
      </c>
    </row>
    <row r="2949" spans="1:10" x14ac:dyDescent="0.2">
      <c r="A2949" s="2">
        <v>2948</v>
      </c>
      <c r="B2949" s="1" t="s">
        <v>3224</v>
      </c>
      <c r="C2949" s="1" t="s">
        <v>3252</v>
      </c>
      <c r="D2949" s="1" t="s">
        <v>3261</v>
      </c>
      <c r="E2949" s="1" t="s">
        <v>22</v>
      </c>
      <c r="F2949" s="1">
        <v>789</v>
      </c>
      <c r="G2949" s="1">
        <v>10</v>
      </c>
      <c r="H2949" s="1">
        <v>799</v>
      </c>
      <c r="I2949" s="1">
        <v>0.08</v>
      </c>
      <c r="J2949" s="3" t="s">
        <v>16</v>
      </c>
    </row>
    <row r="2950" spans="1:10" x14ac:dyDescent="0.2">
      <c r="A2950" s="2">
        <v>2949</v>
      </c>
      <c r="B2950" s="1" t="s">
        <v>3224</v>
      </c>
      <c r="C2950" s="1" t="s">
        <v>3252</v>
      </c>
      <c r="D2950" s="1" t="s">
        <v>3262</v>
      </c>
      <c r="E2950" s="1" t="s">
        <v>31</v>
      </c>
      <c r="F2950" s="1">
        <v>688</v>
      </c>
      <c r="G2950" s="1">
        <v>6</v>
      </c>
      <c r="H2950" s="1">
        <v>694</v>
      </c>
      <c r="I2950" s="1">
        <v>7.0000000000000007E-2</v>
      </c>
      <c r="J2950" s="3" t="s">
        <v>16</v>
      </c>
    </row>
    <row r="2951" spans="1:10" x14ac:dyDescent="0.2">
      <c r="A2951" s="2">
        <v>2950</v>
      </c>
      <c r="B2951" s="1" t="s">
        <v>3224</v>
      </c>
      <c r="C2951" s="1" t="s">
        <v>3252</v>
      </c>
      <c r="D2951" s="1" t="s">
        <v>3263</v>
      </c>
      <c r="E2951" s="1" t="s">
        <v>22</v>
      </c>
      <c r="F2951" s="1">
        <v>662</v>
      </c>
      <c r="G2951" s="1">
        <v>24</v>
      </c>
      <c r="H2951" s="1">
        <v>686</v>
      </c>
      <c r="I2951" s="1">
        <v>7.0000000000000007E-2</v>
      </c>
      <c r="J2951" s="3" t="s">
        <v>16</v>
      </c>
    </row>
    <row r="2952" spans="1:10" x14ac:dyDescent="0.2">
      <c r="A2952" s="2">
        <v>2951</v>
      </c>
      <c r="B2952" s="1" t="s">
        <v>3224</v>
      </c>
      <c r="C2952" s="1" t="s">
        <v>3252</v>
      </c>
      <c r="D2952" s="1" t="s">
        <v>3264</v>
      </c>
      <c r="E2952" s="1" t="s">
        <v>22</v>
      </c>
      <c r="F2952" s="1">
        <v>481</v>
      </c>
      <c r="G2952" s="1">
        <v>50</v>
      </c>
      <c r="H2952" s="1">
        <v>531</v>
      </c>
      <c r="I2952" s="1">
        <v>0.06</v>
      </c>
      <c r="J2952" s="3" t="s">
        <v>16</v>
      </c>
    </row>
    <row r="2953" spans="1:10" x14ac:dyDescent="0.2">
      <c r="A2953" s="2">
        <v>2952</v>
      </c>
      <c r="B2953" s="1" t="s">
        <v>3224</v>
      </c>
      <c r="C2953" s="1" t="s">
        <v>3252</v>
      </c>
      <c r="D2953" s="1" t="s">
        <v>3265</v>
      </c>
      <c r="E2953" s="1" t="s">
        <v>22</v>
      </c>
      <c r="F2953" s="1">
        <v>379</v>
      </c>
      <c r="G2953" s="1">
        <v>8</v>
      </c>
      <c r="H2953" s="1">
        <v>387</v>
      </c>
      <c r="I2953" s="1">
        <v>0.04</v>
      </c>
      <c r="J2953" s="3" t="s">
        <v>16</v>
      </c>
    </row>
    <row r="2954" spans="1:10" x14ac:dyDescent="0.2">
      <c r="A2954" s="2">
        <v>2953</v>
      </c>
      <c r="B2954" s="1" t="s">
        <v>3224</v>
      </c>
      <c r="C2954" s="1" t="s">
        <v>3252</v>
      </c>
      <c r="D2954" s="1" t="s">
        <v>34</v>
      </c>
      <c r="E2954" s="1" t="s">
        <v>35</v>
      </c>
      <c r="F2954" s="1">
        <v>8021</v>
      </c>
      <c r="G2954" s="1">
        <v>42</v>
      </c>
      <c r="H2954" s="1">
        <v>8063</v>
      </c>
      <c r="I2954" s="1">
        <v>0.85</v>
      </c>
      <c r="J2954" s="3" t="s">
        <v>16</v>
      </c>
    </row>
    <row r="2955" spans="1:10" x14ac:dyDescent="0.2">
      <c r="A2955" s="2">
        <v>2954</v>
      </c>
      <c r="B2955" s="1" t="s">
        <v>3224</v>
      </c>
      <c r="C2955" s="1" t="s">
        <v>3266</v>
      </c>
      <c r="D2955" s="1" t="s">
        <v>3267</v>
      </c>
      <c r="E2955" s="1" t="s">
        <v>15</v>
      </c>
      <c r="F2955" s="1">
        <v>478989</v>
      </c>
      <c r="G2955" s="1">
        <v>3328</v>
      </c>
      <c r="H2955" s="1">
        <v>482317</v>
      </c>
      <c r="I2955" s="1">
        <v>52.97</v>
      </c>
      <c r="J2955" s="3" t="s">
        <v>13</v>
      </c>
    </row>
    <row r="2956" spans="1:10" x14ac:dyDescent="0.2">
      <c r="A2956" s="2">
        <v>2955</v>
      </c>
      <c r="B2956" s="1" t="s">
        <v>3224</v>
      </c>
      <c r="C2956" s="1" t="s">
        <v>3266</v>
      </c>
      <c r="D2956" s="1" t="s">
        <v>3268</v>
      </c>
      <c r="E2956" s="1" t="s">
        <v>20</v>
      </c>
      <c r="F2956" s="1">
        <v>230059</v>
      </c>
      <c r="G2956" s="1">
        <v>1873</v>
      </c>
      <c r="H2956" s="1">
        <v>231932</v>
      </c>
      <c r="I2956" s="1">
        <v>25.47</v>
      </c>
      <c r="J2956" s="3" t="s">
        <v>16</v>
      </c>
    </row>
    <row r="2957" spans="1:10" x14ac:dyDescent="0.2">
      <c r="A2957" s="2">
        <v>2956</v>
      </c>
      <c r="B2957" s="1" t="s">
        <v>3224</v>
      </c>
      <c r="C2957" s="1" t="s">
        <v>3266</v>
      </c>
      <c r="D2957" s="1" t="s">
        <v>3269</v>
      </c>
      <c r="E2957" s="1" t="s">
        <v>12</v>
      </c>
      <c r="F2957" s="1">
        <v>143573</v>
      </c>
      <c r="G2957" s="1">
        <v>927</v>
      </c>
      <c r="H2957" s="1">
        <v>144500</v>
      </c>
      <c r="I2957" s="1">
        <v>15.87</v>
      </c>
      <c r="J2957" s="3" t="s">
        <v>16</v>
      </c>
    </row>
    <row r="2958" spans="1:10" x14ac:dyDescent="0.2">
      <c r="A2958" s="2">
        <v>2957</v>
      </c>
      <c r="B2958" s="1" t="s">
        <v>3224</v>
      </c>
      <c r="C2958" s="1" t="s">
        <v>3266</v>
      </c>
      <c r="D2958" s="1" t="s">
        <v>3270</v>
      </c>
      <c r="E2958" s="1" t="s">
        <v>3258</v>
      </c>
      <c r="F2958" s="1">
        <v>39658</v>
      </c>
      <c r="G2958" s="1">
        <v>150</v>
      </c>
      <c r="H2958" s="1">
        <v>39808</v>
      </c>
      <c r="I2958" s="1">
        <v>4.37</v>
      </c>
      <c r="J2958" s="3" t="s">
        <v>16</v>
      </c>
    </row>
    <row r="2959" spans="1:10" x14ac:dyDescent="0.2">
      <c r="A2959" s="2">
        <v>2958</v>
      </c>
      <c r="B2959" s="1" t="s">
        <v>3224</v>
      </c>
      <c r="C2959" s="1" t="s">
        <v>3266</v>
      </c>
      <c r="D2959" s="1" t="s">
        <v>3271</v>
      </c>
      <c r="E2959" s="1" t="s">
        <v>26</v>
      </c>
      <c r="F2959" s="1">
        <v>1480</v>
      </c>
      <c r="G2959" s="1">
        <v>18</v>
      </c>
      <c r="H2959" s="1">
        <v>1498</v>
      </c>
      <c r="I2959" s="1">
        <v>0.16</v>
      </c>
      <c r="J2959" s="3" t="s">
        <v>16</v>
      </c>
    </row>
    <row r="2960" spans="1:10" x14ac:dyDescent="0.2">
      <c r="A2960" s="2">
        <v>2959</v>
      </c>
      <c r="B2960" s="1" t="s">
        <v>3224</v>
      </c>
      <c r="C2960" s="1" t="s">
        <v>3266</v>
      </c>
      <c r="D2960" s="1" t="s">
        <v>3272</v>
      </c>
      <c r="E2960" s="1" t="s">
        <v>22</v>
      </c>
      <c r="F2960" s="1">
        <v>734</v>
      </c>
      <c r="G2960" s="1">
        <v>18</v>
      </c>
      <c r="H2960" s="1">
        <v>752</v>
      </c>
      <c r="I2960" s="1">
        <v>0.08</v>
      </c>
      <c r="J2960" s="3" t="s">
        <v>16</v>
      </c>
    </row>
    <row r="2961" spans="1:10" x14ac:dyDescent="0.2">
      <c r="A2961" s="2">
        <v>2960</v>
      </c>
      <c r="B2961" s="1" t="s">
        <v>3224</v>
      </c>
      <c r="C2961" s="1" t="s">
        <v>3266</v>
      </c>
      <c r="D2961" s="1" t="s">
        <v>3273</v>
      </c>
      <c r="E2961" s="1" t="s">
        <v>22</v>
      </c>
      <c r="F2961" s="1">
        <v>663</v>
      </c>
      <c r="G2961" s="1">
        <v>27</v>
      </c>
      <c r="H2961" s="1">
        <v>690</v>
      </c>
      <c r="I2961" s="1">
        <v>0.08</v>
      </c>
      <c r="J2961" s="3" t="s">
        <v>16</v>
      </c>
    </row>
    <row r="2962" spans="1:10" x14ac:dyDescent="0.2">
      <c r="A2962" s="2">
        <v>2961</v>
      </c>
      <c r="B2962" s="1" t="s">
        <v>3224</v>
      </c>
      <c r="C2962" s="1" t="s">
        <v>3266</v>
      </c>
      <c r="D2962" s="1" t="s">
        <v>3274</v>
      </c>
      <c r="E2962" s="1" t="s">
        <v>3232</v>
      </c>
      <c r="F2962" s="1">
        <v>414</v>
      </c>
      <c r="G2962" s="1">
        <v>5</v>
      </c>
      <c r="H2962" s="1">
        <v>419</v>
      </c>
      <c r="I2962" s="1">
        <v>0.05</v>
      </c>
      <c r="J2962" s="3" t="s">
        <v>16</v>
      </c>
    </row>
    <row r="2963" spans="1:10" x14ac:dyDescent="0.2">
      <c r="A2963" s="2">
        <v>2962</v>
      </c>
      <c r="B2963" s="1" t="s">
        <v>3224</v>
      </c>
      <c r="C2963" s="1" t="s">
        <v>3266</v>
      </c>
      <c r="D2963" s="1" t="s">
        <v>3275</v>
      </c>
      <c r="E2963" s="1" t="s">
        <v>31</v>
      </c>
      <c r="F2963" s="1">
        <v>409</v>
      </c>
      <c r="G2963" s="1">
        <v>3</v>
      </c>
      <c r="H2963" s="1">
        <v>412</v>
      </c>
      <c r="I2963" s="1">
        <v>0.05</v>
      </c>
      <c r="J2963" s="3" t="s">
        <v>16</v>
      </c>
    </row>
    <row r="2964" spans="1:10" x14ac:dyDescent="0.2">
      <c r="A2964" s="2">
        <v>2963</v>
      </c>
      <c r="B2964" s="1" t="s">
        <v>3224</v>
      </c>
      <c r="C2964" s="1" t="s">
        <v>3266</v>
      </c>
      <c r="D2964" s="1" t="s">
        <v>3276</v>
      </c>
      <c r="E2964" s="1" t="s">
        <v>22</v>
      </c>
      <c r="F2964" s="1">
        <v>408</v>
      </c>
      <c r="G2964" s="1">
        <v>8</v>
      </c>
      <c r="H2964" s="1">
        <v>416</v>
      </c>
      <c r="I2964" s="1">
        <v>0.05</v>
      </c>
      <c r="J2964" s="3" t="s">
        <v>16</v>
      </c>
    </row>
    <row r="2965" spans="1:10" x14ac:dyDescent="0.2">
      <c r="A2965" s="2">
        <v>2964</v>
      </c>
      <c r="B2965" s="1" t="s">
        <v>3224</v>
      </c>
      <c r="C2965" s="1" t="s">
        <v>3266</v>
      </c>
      <c r="D2965" s="1" t="s">
        <v>34</v>
      </c>
      <c r="E2965" s="1" t="s">
        <v>35</v>
      </c>
      <c r="F2965" s="1">
        <v>7715</v>
      </c>
      <c r="G2965" s="1">
        <v>43</v>
      </c>
      <c r="H2965" s="1">
        <v>7758</v>
      </c>
      <c r="I2965" s="1">
        <v>0.85</v>
      </c>
      <c r="J2965" s="3" t="s">
        <v>16</v>
      </c>
    </row>
    <row r="2966" spans="1:10" x14ac:dyDescent="0.2">
      <c r="A2966" s="2">
        <v>2965</v>
      </c>
      <c r="B2966" s="1" t="s">
        <v>3224</v>
      </c>
      <c r="C2966" s="1" t="s">
        <v>3277</v>
      </c>
      <c r="D2966" s="1" t="s">
        <v>3278</v>
      </c>
      <c r="E2966" s="1" t="s">
        <v>15</v>
      </c>
      <c r="F2966" s="1">
        <v>427129</v>
      </c>
      <c r="G2966" s="1">
        <v>5243</v>
      </c>
      <c r="H2966" s="1">
        <v>432372</v>
      </c>
      <c r="I2966" s="1">
        <v>51.43</v>
      </c>
      <c r="J2966" s="3" t="s">
        <v>13</v>
      </c>
    </row>
    <row r="2967" spans="1:10" x14ac:dyDescent="0.2">
      <c r="A2967" s="2">
        <v>2966</v>
      </c>
      <c r="B2967" s="1" t="s">
        <v>3224</v>
      </c>
      <c r="C2967" s="1" t="s">
        <v>3277</v>
      </c>
      <c r="D2967" s="1" t="s">
        <v>3279</v>
      </c>
      <c r="E2967" s="1" t="s">
        <v>20</v>
      </c>
      <c r="F2967" s="1">
        <v>295975</v>
      </c>
      <c r="G2967" s="1">
        <v>2670</v>
      </c>
      <c r="H2967" s="1">
        <v>298645</v>
      </c>
      <c r="I2967" s="1">
        <v>35.53</v>
      </c>
      <c r="J2967" s="3" t="s">
        <v>16</v>
      </c>
    </row>
    <row r="2968" spans="1:10" x14ac:dyDescent="0.2">
      <c r="A2968" s="2">
        <v>2967</v>
      </c>
      <c r="B2968" s="1" t="s">
        <v>3224</v>
      </c>
      <c r="C2968" s="1" t="s">
        <v>3277</v>
      </c>
      <c r="D2968" s="1" t="s">
        <v>3280</v>
      </c>
      <c r="E2968" s="1" t="s">
        <v>3256</v>
      </c>
      <c r="F2968" s="1">
        <v>90663</v>
      </c>
      <c r="G2968" s="1">
        <v>660</v>
      </c>
      <c r="H2968" s="1">
        <v>91323</v>
      </c>
      <c r="I2968" s="1">
        <v>10.86</v>
      </c>
      <c r="J2968" s="3" t="s">
        <v>16</v>
      </c>
    </row>
    <row r="2969" spans="1:10" x14ac:dyDescent="0.2">
      <c r="A2969" s="2">
        <v>2968</v>
      </c>
      <c r="B2969" s="1" t="s">
        <v>3224</v>
      </c>
      <c r="C2969" s="1" t="s">
        <v>3277</v>
      </c>
      <c r="D2969" s="1" t="s">
        <v>3281</v>
      </c>
      <c r="E2969" s="1" t="s">
        <v>26</v>
      </c>
      <c r="F2969" s="1">
        <v>4397</v>
      </c>
      <c r="G2969" s="1">
        <v>40</v>
      </c>
      <c r="H2969" s="1">
        <v>4437</v>
      </c>
      <c r="I2969" s="1">
        <v>0.53</v>
      </c>
      <c r="J2969" s="3" t="s">
        <v>16</v>
      </c>
    </row>
    <row r="2970" spans="1:10" x14ac:dyDescent="0.2">
      <c r="A2970" s="2">
        <v>2969</v>
      </c>
      <c r="B2970" s="1" t="s">
        <v>3224</v>
      </c>
      <c r="C2970" s="1" t="s">
        <v>3277</v>
      </c>
      <c r="D2970" s="1" t="s">
        <v>3282</v>
      </c>
      <c r="E2970" s="1" t="s">
        <v>22</v>
      </c>
      <c r="F2970" s="1">
        <v>1764</v>
      </c>
      <c r="G2970" s="1">
        <v>55</v>
      </c>
      <c r="H2970" s="1">
        <v>1819</v>
      </c>
      <c r="I2970" s="1">
        <v>0.22</v>
      </c>
      <c r="J2970" s="3" t="s">
        <v>16</v>
      </c>
    </row>
    <row r="2971" spans="1:10" x14ac:dyDescent="0.2">
      <c r="A2971" s="2">
        <v>2970</v>
      </c>
      <c r="B2971" s="1" t="s">
        <v>3224</v>
      </c>
      <c r="C2971" s="1" t="s">
        <v>3277</v>
      </c>
      <c r="D2971" s="1" t="s">
        <v>3283</v>
      </c>
      <c r="E2971" s="1" t="s">
        <v>203</v>
      </c>
      <c r="F2971" s="1">
        <v>1493</v>
      </c>
      <c r="G2971" s="1">
        <v>15</v>
      </c>
      <c r="H2971" s="1">
        <v>1508</v>
      </c>
      <c r="I2971" s="1">
        <v>0.18</v>
      </c>
      <c r="J2971" s="3" t="s">
        <v>16</v>
      </c>
    </row>
    <row r="2972" spans="1:10" x14ac:dyDescent="0.2">
      <c r="A2972" s="2">
        <v>2971</v>
      </c>
      <c r="B2972" s="1" t="s">
        <v>3224</v>
      </c>
      <c r="C2972" s="1" t="s">
        <v>3277</v>
      </c>
      <c r="D2972" s="1" t="s">
        <v>3284</v>
      </c>
      <c r="E2972" s="1" t="s">
        <v>22</v>
      </c>
      <c r="F2972" s="1">
        <v>1025</v>
      </c>
      <c r="G2972" s="1">
        <v>9</v>
      </c>
      <c r="H2972" s="1">
        <v>1034</v>
      </c>
      <c r="I2972" s="1">
        <v>0.12</v>
      </c>
      <c r="J2972" s="3" t="s">
        <v>16</v>
      </c>
    </row>
    <row r="2973" spans="1:10" x14ac:dyDescent="0.2">
      <c r="A2973" s="2">
        <v>2972</v>
      </c>
      <c r="B2973" s="1" t="s">
        <v>3224</v>
      </c>
      <c r="C2973" s="1" t="s">
        <v>3277</v>
      </c>
      <c r="D2973" s="1" t="s">
        <v>34</v>
      </c>
      <c r="E2973" s="1" t="s">
        <v>35</v>
      </c>
      <c r="F2973" s="1">
        <v>9468</v>
      </c>
      <c r="G2973" s="1">
        <v>51</v>
      </c>
      <c r="H2973" s="1">
        <v>9519</v>
      </c>
      <c r="I2973" s="1">
        <v>1.1299999999999999</v>
      </c>
      <c r="J2973" s="3" t="s">
        <v>16</v>
      </c>
    </row>
    <row r="2974" spans="1:10" x14ac:dyDescent="0.2">
      <c r="A2974" s="2">
        <v>2973</v>
      </c>
      <c r="B2974" s="1" t="s">
        <v>3224</v>
      </c>
      <c r="C2974" s="1" t="s">
        <v>3285</v>
      </c>
      <c r="D2974" s="1" t="s">
        <v>3286</v>
      </c>
      <c r="E2974" s="1" t="s">
        <v>15</v>
      </c>
      <c r="F2974" s="1">
        <v>512266</v>
      </c>
      <c r="G2974" s="1">
        <v>6258</v>
      </c>
      <c r="H2974" s="1">
        <v>518524</v>
      </c>
      <c r="I2974" s="1">
        <v>48.74</v>
      </c>
      <c r="J2974" s="3" t="s">
        <v>13</v>
      </c>
    </row>
    <row r="2975" spans="1:10" x14ac:dyDescent="0.2">
      <c r="A2975" s="2">
        <v>2974</v>
      </c>
      <c r="B2975" s="1" t="s">
        <v>3224</v>
      </c>
      <c r="C2975" s="1" t="s">
        <v>3285</v>
      </c>
      <c r="D2975" s="1" t="s">
        <v>3287</v>
      </c>
      <c r="E2975" s="1" t="s">
        <v>20</v>
      </c>
      <c r="F2975" s="1">
        <v>402614</v>
      </c>
      <c r="G2975" s="1">
        <v>6928</v>
      </c>
      <c r="H2975" s="1">
        <v>409542</v>
      </c>
      <c r="I2975" s="1">
        <v>38.5</v>
      </c>
      <c r="J2975" s="3" t="s">
        <v>16</v>
      </c>
    </row>
    <row r="2976" spans="1:10" x14ac:dyDescent="0.2">
      <c r="A2976" s="2">
        <v>2975</v>
      </c>
      <c r="B2976" s="1" t="s">
        <v>3224</v>
      </c>
      <c r="C2976" s="1" t="s">
        <v>3285</v>
      </c>
      <c r="D2976" s="1" t="s">
        <v>3288</v>
      </c>
      <c r="E2976" s="1" t="s">
        <v>12</v>
      </c>
      <c r="F2976" s="1">
        <v>118352</v>
      </c>
      <c r="G2976" s="1">
        <v>1524</v>
      </c>
      <c r="H2976" s="1">
        <v>119876</v>
      </c>
      <c r="I2976" s="1">
        <v>11.27</v>
      </c>
      <c r="J2976" s="3" t="s">
        <v>16</v>
      </c>
    </row>
    <row r="2977" spans="1:10" x14ac:dyDescent="0.2">
      <c r="A2977" s="2">
        <v>2976</v>
      </c>
      <c r="B2977" s="1" t="s">
        <v>3224</v>
      </c>
      <c r="C2977" s="1" t="s">
        <v>3285</v>
      </c>
      <c r="D2977" s="1" t="s">
        <v>3289</v>
      </c>
      <c r="E2977" s="1" t="s">
        <v>179</v>
      </c>
      <c r="F2977" s="1">
        <v>2606</v>
      </c>
      <c r="G2977" s="1">
        <v>43</v>
      </c>
      <c r="H2977" s="1">
        <v>2649</v>
      </c>
      <c r="I2977" s="1">
        <v>0.25</v>
      </c>
      <c r="J2977" s="3" t="s">
        <v>16</v>
      </c>
    </row>
    <row r="2978" spans="1:10" x14ac:dyDescent="0.2">
      <c r="A2978" s="2">
        <v>2977</v>
      </c>
      <c r="B2978" s="1" t="s">
        <v>3224</v>
      </c>
      <c r="C2978" s="1" t="s">
        <v>3285</v>
      </c>
      <c r="D2978" s="1" t="s">
        <v>3290</v>
      </c>
      <c r="E2978" s="1" t="s">
        <v>22</v>
      </c>
      <c r="F2978" s="1">
        <v>990</v>
      </c>
      <c r="G2978" s="1">
        <v>19</v>
      </c>
      <c r="H2978" s="1">
        <v>1009</v>
      </c>
      <c r="I2978" s="1">
        <v>0.09</v>
      </c>
      <c r="J2978" s="3" t="s">
        <v>16</v>
      </c>
    </row>
    <row r="2979" spans="1:10" x14ac:dyDescent="0.2">
      <c r="A2979" s="2">
        <v>2978</v>
      </c>
      <c r="B2979" s="1" t="s">
        <v>3224</v>
      </c>
      <c r="C2979" s="1" t="s">
        <v>3285</v>
      </c>
      <c r="D2979" s="1" t="s">
        <v>3291</v>
      </c>
      <c r="E2979" s="1" t="s">
        <v>22</v>
      </c>
      <c r="F2979" s="1">
        <v>893</v>
      </c>
      <c r="G2979" s="1">
        <v>3</v>
      </c>
      <c r="H2979" s="1">
        <v>896</v>
      </c>
      <c r="I2979" s="1">
        <v>0.08</v>
      </c>
      <c r="J2979" s="3" t="s">
        <v>16</v>
      </c>
    </row>
    <row r="2980" spans="1:10" x14ac:dyDescent="0.2">
      <c r="A2980" s="2">
        <v>2979</v>
      </c>
      <c r="B2980" s="1" t="s">
        <v>3224</v>
      </c>
      <c r="C2980" s="1" t="s">
        <v>3285</v>
      </c>
      <c r="D2980" s="1" t="s">
        <v>3292</v>
      </c>
      <c r="E2980" s="1" t="s">
        <v>22</v>
      </c>
      <c r="F2980" s="1">
        <v>616</v>
      </c>
      <c r="G2980" s="1">
        <v>2</v>
      </c>
      <c r="H2980" s="1">
        <v>618</v>
      </c>
      <c r="I2980" s="1">
        <v>0.06</v>
      </c>
      <c r="J2980" s="3" t="s">
        <v>16</v>
      </c>
    </row>
    <row r="2981" spans="1:10" x14ac:dyDescent="0.2">
      <c r="A2981" s="2">
        <v>2980</v>
      </c>
      <c r="B2981" s="1" t="s">
        <v>3224</v>
      </c>
      <c r="C2981" s="1" t="s">
        <v>3285</v>
      </c>
      <c r="D2981" s="1" t="s">
        <v>3293</v>
      </c>
      <c r="E2981" s="1" t="s">
        <v>22</v>
      </c>
      <c r="F2981" s="1">
        <v>478</v>
      </c>
      <c r="G2981" s="1">
        <v>10</v>
      </c>
      <c r="H2981" s="1">
        <v>488</v>
      </c>
      <c r="I2981" s="1">
        <v>0.05</v>
      </c>
      <c r="J2981" s="3" t="s">
        <v>16</v>
      </c>
    </row>
    <row r="2982" spans="1:10" x14ac:dyDescent="0.2">
      <c r="A2982" s="2">
        <v>2981</v>
      </c>
      <c r="B2982" s="1" t="s">
        <v>3224</v>
      </c>
      <c r="C2982" s="1" t="s">
        <v>3285</v>
      </c>
      <c r="D2982" s="1" t="s">
        <v>3294</v>
      </c>
      <c r="E2982" s="1" t="s">
        <v>22</v>
      </c>
      <c r="F2982" s="1">
        <v>421</v>
      </c>
      <c r="G2982" s="1">
        <v>4</v>
      </c>
      <c r="H2982" s="1">
        <v>425</v>
      </c>
      <c r="I2982" s="1">
        <v>0.04</v>
      </c>
      <c r="J2982" s="3" t="s">
        <v>16</v>
      </c>
    </row>
    <row r="2983" spans="1:10" x14ac:dyDescent="0.2">
      <c r="A2983" s="2">
        <v>2982</v>
      </c>
      <c r="B2983" s="1" t="s">
        <v>3224</v>
      </c>
      <c r="C2983" s="1" t="s">
        <v>3285</v>
      </c>
      <c r="D2983" s="1" t="s">
        <v>3295</v>
      </c>
      <c r="E2983" s="1" t="s">
        <v>22</v>
      </c>
      <c r="F2983" s="1">
        <v>289</v>
      </c>
      <c r="G2983" s="1">
        <v>54</v>
      </c>
      <c r="H2983" s="1">
        <v>343</v>
      </c>
      <c r="I2983" s="1">
        <v>0.03</v>
      </c>
      <c r="J2983" s="3" t="s">
        <v>16</v>
      </c>
    </row>
    <row r="2984" spans="1:10" x14ac:dyDescent="0.2">
      <c r="A2984" s="2">
        <v>2983</v>
      </c>
      <c r="B2984" s="1" t="s">
        <v>3224</v>
      </c>
      <c r="C2984" s="1" t="s">
        <v>3285</v>
      </c>
      <c r="D2984" s="1" t="s">
        <v>3296</v>
      </c>
      <c r="E2984" s="1" t="s">
        <v>22</v>
      </c>
      <c r="F2984" s="1">
        <v>279</v>
      </c>
      <c r="G2984" s="1">
        <v>25</v>
      </c>
      <c r="H2984" s="1">
        <v>304</v>
      </c>
      <c r="I2984" s="1">
        <v>0.03</v>
      </c>
      <c r="J2984" s="3" t="s">
        <v>16</v>
      </c>
    </row>
    <row r="2985" spans="1:10" x14ac:dyDescent="0.2">
      <c r="A2985" s="2">
        <v>2984</v>
      </c>
      <c r="B2985" s="1" t="s">
        <v>3224</v>
      </c>
      <c r="C2985" s="1" t="s">
        <v>3285</v>
      </c>
      <c r="D2985" s="1" t="s">
        <v>3297</v>
      </c>
      <c r="E2985" s="1" t="s">
        <v>22</v>
      </c>
      <c r="F2985" s="1">
        <v>263</v>
      </c>
      <c r="G2985" s="1">
        <v>45</v>
      </c>
      <c r="H2985" s="1">
        <v>308</v>
      </c>
      <c r="I2985" s="1">
        <v>0.03</v>
      </c>
      <c r="J2985" s="3" t="s">
        <v>16</v>
      </c>
    </row>
    <row r="2986" spans="1:10" x14ac:dyDescent="0.2">
      <c r="A2986" s="2">
        <v>2985</v>
      </c>
      <c r="B2986" s="1" t="s">
        <v>3224</v>
      </c>
      <c r="C2986" s="1" t="s">
        <v>3285</v>
      </c>
      <c r="D2986" s="1" t="s">
        <v>34</v>
      </c>
      <c r="E2986" s="1" t="s">
        <v>35</v>
      </c>
      <c r="F2986" s="1">
        <v>8718</v>
      </c>
      <c r="G2986" s="1">
        <v>155</v>
      </c>
      <c r="H2986" s="1">
        <v>8873</v>
      </c>
      <c r="I2986" s="1">
        <v>0.83</v>
      </c>
      <c r="J2986" s="3" t="s">
        <v>16</v>
      </c>
    </row>
    <row r="2987" spans="1:10" x14ac:dyDescent="0.2">
      <c r="A2987" s="2">
        <v>2986</v>
      </c>
      <c r="B2987" s="1" t="s">
        <v>3224</v>
      </c>
      <c r="C2987" s="1" t="s">
        <v>3298</v>
      </c>
      <c r="D2987" s="1" t="s">
        <v>3299</v>
      </c>
      <c r="E2987" s="1" t="s">
        <v>15</v>
      </c>
      <c r="F2987" s="1">
        <v>487637</v>
      </c>
      <c r="G2987" s="1">
        <v>3022</v>
      </c>
      <c r="H2987" s="1">
        <v>490659</v>
      </c>
      <c r="I2987" s="1">
        <v>44.1</v>
      </c>
      <c r="J2987" s="3" t="s">
        <v>13</v>
      </c>
    </row>
    <row r="2988" spans="1:10" x14ac:dyDescent="0.2">
      <c r="A2988" s="2">
        <v>2987</v>
      </c>
      <c r="B2988" s="1" t="s">
        <v>3224</v>
      </c>
      <c r="C2988" s="1" t="s">
        <v>3298</v>
      </c>
      <c r="D2988" s="1" t="s">
        <v>3300</v>
      </c>
      <c r="E2988" s="1" t="s">
        <v>20</v>
      </c>
      <c r="F2988" s="1">
        <v>385969</v>
      </c>
      <c r="G2988" s="1">
        <v>4041</v>
      </c>
      <c r="H2988" s="1">
        <v>390010</v>
      </c>
      <c r="I2988" s="1">
        <v>35.06</v>
      </c>
      <c r="J2988" s="3" t="s">
        <v>16</v>
      </c>
    </row>
    <row r="2989" spans="1:10" x14ac:dyDescent="0.2">
      <c r="A2989" s="2">
        <v>2988</v>
      </c>
      <c r="B2989" s="1" t="s">
        <v>3224</v>
      </c>
      <c r="C2989" s="1" t="s">
        <v>3298</v>
      </c>
      <c r="D2989" s="1" t="s">
        <v>3301</v>
      </c>
      <c r="E2989" s="1" t="s">
        <v>12</v>
      </c>
      <c r="F2989" s="1">
        <v>217996</v>
      </c>
      <c r="G2989" s="1">
        <v>1562</v>
      </c>
      <c r="H2989" s="1">
        <v>219558</v>
      </c>
      <c r="I2989" s="1">
        <v>19.73</v>
      </c>
      <c r="J2989" s="3" t="s">
        <v>16</v>
      </c>
    </row>
    <row r="2990" spans="1:10" x14ac:dyDescent="0.2">
      <c r="A2990" s="2">
        <v>2989</v>
      </c>
      <c r="B2990" s="1" t="s">
        <v>3224</v>
      </c>
      <c r="C2990" s="1" t="s">
        <v>3298</v>
      </c>
      <c r="D2990" s="1" t="s">
        <v>3302</v>
      </c>
      <c r="E2990" s="1" t="s">
        <v>26</v>
      </c>
      <c r="F2990" s="1">
        <v>1599</v>
      </c>
      <c r="G2990" s="1">
        <v>13</v>
      </c>
      <c r="H2990" s="1">
        <v>1612</v>
      </c>
      <c r="I2990" s="1">
        <v>0.14000000000000001</v>
      </c>
      <c r="J2990" s="3" t="s">
        <v>16</v>
      </c>
    </row>
    <row r="2991" spans="1:10" x14ac:dyDescent="0.2">
      <c r="A2991" s="2">
        <v>2990</v>
      </c>
      <c r="B2991" s="1" t="s">
        <v>3224</v>
      </c>
      <c r="C2991" s="1" t="s">
        <v>3298</v>
      </c>
      <c r="D2991" s="1" t="s">
        <v>3303</v>
      </c>
      <c r="E2991" s="1" t="s">
        <v>22</v>
      </c>
      <c r="F2991" s="1">
        <v>886</v>
      </c>
      <c r="G2991" s="1">
        <v>11</v>
      </c>
      <c r="H2991" s="1">
        <v>897</v>
      </c>
      <c r="I2991" s="1">
        <v>0.08</v>
      </c>
      <c r="J2991" s="3" t="s">
        <v>16</v>
      </c>
    </row>
    <row r="2992" spans="1:10" x14ac:dyDescent="0.2">
      <c r="A2992" s="2">
        <v>2991</v>
      </c>
      <c r="B2992" s="1" t="s">
        <v>3224</v>
      </c>
      <c r="C2992" s="1" t="s">
        <v>3298</v>
      </c>
      <c r="D2992" s="1" t="s">
        <v>3304</v>
      </c>
      <c r="E2992" s="1" t="s">
        <v>22</v>
      </c>
      <c r="F2992" s="1">
        <v>777</v>
      </c>
      <c r="G2992" s="1">
        <v>27</v>
      </c>
      <c r="H2992" s="1">
        <v>804</v>
      </c>
      <c r="I2992" s="1">
        <v>7.0000000000000007E-2</v>
      </c>
      <c r="J2992" s="3" t="s">
        <v>16</v>
      </c>
    </row>
    <row r="2993" spans="1:10" x14ac:dyDescent="0.2">
      <c r="A2993" s="2">
        <v>2992</v>
      </c>
      <c r="B2993" s="1" t="s">
        <v>3224</v>
      </c>
      <c r="C2993" s="1" t="s">
        <v>3298</v>
      </c>
      <c r="D2993" s="1" t="s">
        <v>3305</v>
      </c>
      <c r="E2993" s="1" t="s">
        <v>22</v>
      </c>
      <c r="F2993" s="1">
        <v>744</v>
      </c>
      <c r="G2993" s="1">
        <v>15</v>
      </c>
      <c r="H2993" s="1">
        <v>759</v>
      </c>
      <c r="I2993" s="1">
        <v>7.0000000000000007E-2</v>
      </c>
      <c r="J2993" s="3" t="s">
        <v>16</v>
      </c>
    </row>
    <row r="2994" spans="1:10" x14ac:dyDescent="0.2">
      <c r="A2994" s="2">
        <v>2993</v>
      </c>
      <c r="B2994" s="1" t="s">
        <v>3224</v>
      </c>
      <c r="C2994" s="1" t="s">
        <v>3298</v>
      </c>
      <c r="D2994" s="1" t="s">
        <v>3306</v>
      </c>
      <c r="E2994" s="1" t="s">
        <v>22</v>
      </c>
      <c r="F2994" s="1">
        <v>594</v>
      </c>
      <c r="G2994" s="1">
        <v>34</v>
      </c>
      <c r="H2994" s="1">
        <v>628</v>
      </c>
      <c r="I2994" s="1">
        <v>0.06</v>
      </c>
      <c r="J2994" s="3" t="s">
        <v>16</v>
      </c>
    </row>
    <row r="2995" spans="1:10" x14ac:dyDescent="0.2">
      <c r="A2995" s="2">
        <v>2994</v>
      </c>
      <c r="B2995" s="1" t="s">
        <v>3224</v>
      </c>
      <c r="C2995" s="1" t="s">
        <v>3298</v>
      </c>
      <c r="D2995" s="1" t="s">
        <v>3307</v>
      </c>
      <c r="E2995" s="1" t="s">
        <v>22</v>
      </c>
      <c r="F2995" s="1">
        <v>480</v>
      </c>
      <c r="G2995" s="1">
        <v>27</v>
      </c>
      <c r="H2995" s="1">
        <v>507</v>
      </c>
      <c r="I2995" s="1">
        <v>0.05</v>
      </c>
      <c r="J2995" s="3" t="s">
        <v>16</v>
      </c>
    </row>
    <row r="2996" spans="1:10" x14ac:dyDescent="0.2">
      <c r="A2996" s="2">
        <v>2995</v>
      </c>
      <c r="B2996" s="1" t="s">
        <v>3224</v>
      </c>
      <c r="C2996" s="1" t="s">
        <v>3298</v>
      </c>
      <c r="D2996" s="1" t="s">
        <v>34</v>
      </c>
      <c r="E2996" s="1" t="s">
        <v>35</v>
      </c>
      <c r="F2996" s="1">
        <v>7037</v>
      </c>
      <c r="G2996" s="1">
        <v>75</v>
      </c>
      <c r="H2996" s="1">
        <v>7112</v>
      </c>
      <c r="I2996" s="1">
        <v>0.64</v>
      </c>
      <c r="J2996" s="3" t="s">
        <v>16</v>
      </c>
    </row>
    <row r="2997" spans="1:10" x14ac:dyDescent="0.2">
      <c r="A2997" s="2">
        <v>2996</v>
      </c>
      <c r="B2997" s="1" t="s">
        <v>3224</v>
      </c>
      <c r="C2997" s="1" t="s">
        <v>3308</v>
      </c>
      <c r="D2997" s="1" t="s">
        <v>3309</v>
      </c>
      <c r="E2997" s="1" t="s">
        <v>230</v>
      </c>
      <c r="F2997" s="1">
        <v>437516</v>
      </c>
      <c r="G2997" s="1">
        <v>6112</v>
      </c>
      <c r="H2997" s="1">
        <v>443628</v>
      </c>
      <c r="I2997" s="1">
        <v>48.45</v>
      </c>
      <c r="J2997" s="3" t="s">
        <v>13</v>
      </c>
    </row>
    <row r="2998" spans="1:10" x14ac:dyDescent="0.2">
      <c r="A2998" s="2">
        <v>2997</v>
      </c>
      <c r="B2998" s="1" t="s">
        <v>3224</v>
      </c>
      <c r="C2998" s="1" t="s">
        <v>3308</v>
      </c>
      <c r="D2998" s="1" t="s">
        <v>3310</v>
      </c>
      <c r="E2998" s="1" t="s">
        <v>20</v>
      </c>
      <c r="F2998" s="1">
        <v>288861</v>
      </c>
      <c r="G2998" s="1">
        <v>4465</v>
      </c>
      <c r="H2998" s="1">
        <v>293326</v>
      </c>
      <c r="I2998" s="1">
        <v>32.03</v>
      </c>
      <c r="J2998" s="3" t="s">
        <v>16</v>
      </c>
    </row>
    <row r="2999" spans="1:10" x14ac:dyDescent="0.2">
      <c r="A2999" s="2">
        <v>2998</v>
      </c>
      <c r="B2999" s="1" t="s">
        <v>3224</v>
      </c>
      <c r="C2999" s="1" t="s">
        <v>3308</v>
      </c>
      <c r="D2999" s="1" t="s">
        <v>3311</v>
      </c>
      <c r="E2999" s="1" t="s">
        <v>12</v>
      </c>
      <c r="F2999" s="1">
        <v>160956</v>
      </c>
      <c r="G2999" s="1">
        <v>2254</v>
      </c>
      <c r="H2999" s="1">
        <v>163210</v>
      </c>
      <c r="I2999" s="1">
        <v>17.82</v>
      </c>
      <c r="J2999" s="3" t="s">
        <v>16</v>
      </c>
    </row>
    <row r="3000" spans="1:10" x14ac:dyDescent="0.2">
      <c r="A3000" s="2">
        <v>2999</v>
      </c>
      <c r="B3000" s="1" t="s">
        <v>3224</v>
      </c>
      <c r="C3000" s="1" t="s">
        <v>3308</v>
      </c>
      <c r="D3000" s="1" t="s">
        <v>3312</v>
      </c>
      <c r="E3000" s="1" t="s">
        <v>26</v>
      </c>
      <c r="F3000" s="1">
        <v>2163</v>
      </c>
      <c r="G3000" s="1">
        <v>31</v>
      </c>
      <c r="H3000" s="1">
        <v>2194</v>
      </c>
      <c r="I3000" s="1">
        <v>0.24</v>
      </c>
      <c r="J3000" s="3" t="s">
        <v>16</v>
      </c>
    </row>
    <row r="3001" spans="1:10" x14ac:dyDescent="0.2">
      <c r="A3001" s="2">
        <v>3000</v>
      </c>
      <c r="B3001" s="1" t="s">
        <v>3224</v>
      </c>
      <c r="C3001" s="1" t="s">
        <v>3308</v>
      </c>
      <c r="D3001" s="1" t="s">
        <v>3313</v>
      </c>
      <c r="E3001" s="1" t="s">
        <v>22</v>
      </c>
      <c r="F3001" s="1">
        <v>1713</v>
      </c>
      <c r="G3001" s="1">
        <v>21</v>
      </c>
      <c r="H3001" s="1">
        <v>1734</v>
      </c>
      <c r="I3001" s="1">
        <v>0.19</v>
      </c>
      <c r="J3001" s="3" t="s">
        <v>16</v>
      </c>
    </row>
    <row r="3002" spans="1:10" x14ac:dyDescent="0.2">
      <c r="A3002" s="2">
        <v>3001</v>
      </c>
      <c r="B3002" s="1" t="s">
        <v>3224</v>
      </c>
      <c r="C3002" s="1" t="s">
        <v>3308</v>
      </c>
      <c r="D3002" s="1" t="s">
        <v>3314</v>
      </c>
      <c r="E3002" s="1" t="s">
        <v>22</v>
      </c>
      <c r="F3002" s="1">
        <v>1369</v>
      </c>
      <c r="G3002" s="1">
        <v>5</v>
      </c>
      <c r="H3002" s="1">
        <v>1374</v>
      </c>
      <c r="I3002" s="1">
        <v>0.15</v>
      </c>
      <c r="J3002" s="3" t="s">
        <v>16</v>
      </c>
    </row>
    <row r="3003" spans="1:10" x14ac:dyDescent="0.2">
      <c r="A3003" s="2">
        <v>3002</v>
      </c>
      <c r="B3003" s="1" t="s">
        <v>3224</v>
      </c>
      <c r="C3003" s="1" t="s">
        <v>3308</v>
      </c>
      <c r="D3003" s="1" t="s">
        <v>3315</v>
      </c>
      <c r="E3003" s="1" t="s">
        <v>179</v>
      </c>
      <c r="F3003" s="1">
        <v>793</v>
      </c>
      <c r="G3003" s="1">
        <v>42</v>
      </c>
      <c r="H3003" s="1">
        <v>835</v>
      </c>
      <c r="I3003" s="1">
        <v>0.09</v>
      </c>
      <c r="J3003" s="3" t="s">
        <v>16</v>
      </c>
    </row>
    <row r="3004" spans="1:10" x14ac:dyDescent="0.2">
      <c r="A3004" s="2">
        <v>3003</v>
      </c>
      <c r="B3004" s="1" t="s">
        <v>3224</v>
      </c>
      <c r="C3004" s="1" t="s">
        <v>3308</v>
      </c>
      <c r="D3004" s="1" t="s">
        <v>3316</v>
      </c>
      <c r="E3004" s="1" t="s">
        <v>31</v>
      </c>
      <c r="F3004" s="1">
        <v>689</v>
      </c>
      <c r="G3004" s="1">
        <v>19</v>
      </c>
      <c r="H3004" s="1">
        <v>708</v>
      </c>
      <c r="I3004" s="1">
        <v>0.08</v>
      </c>
      <c r="J3004" s="3" t="s">
        <v>16</v>
      </c>
    </row>
    <row r="3005" spans="1:10" x14ac:dyDescent="0.2">
      <c r="A3005" s="2">
        <v>3004</v>
      </c>
      <c r="B3005" s="1" t="s">
        <v>3224</v>
      </c>
      <c r="C3005" s="1" t="s">
        <v>3308</v>
      </c>
      <c r="D3005" s="1" t="s">
        <v>3317</v>
      </c>
      <c r="E3005" s="1" t="s">
        <v>1435</v>
      </c>
      <c r="F3005" s="1">
        <v>553</v>
      </c>
      <c r="G3005" s="1">
        <v>6</v>
      </c>
      <c r="H3005" s="1">
        <v>559</v>
      </c>
      <c r="I3005" s="1">
        <v>0.06</v>
      </c>
      <c r="J3005" s="3" t="s">
        <v>16</v>
      </c>
    </row>
    <row r="3006" spans="1:10" x14ac:dyDescent="0.2">
      <c r="A3006" s="2">
        <v>3005</v>
      </c>
      <c r="B3006" s="1" t="s">
        <v>3224</v>
      </c>
      <c r="C3006" s="1" t="s">
        <v>3308</v>
      </c>
      <c r="D3006" s="1" t="s">
        <v>3318</v>
      </c>
      <c r="E3006" s="1" t="s">
        <v>22</v>
      </c>
      <c r="F3006" s="1">
        <v>545</v>
      </c>
      <c r="G3006" s="1">
        <v>34</v>
      </c>
      <c r="H3006" s="1">
        <v>579</v>
      </c>
      <c r="I3006" s="1">
        <v>0.06</v>
      </c>
      <c r="J3006" s="3" t="s">
        <v>16</v>
      </c>
    </row>
    <row r="3007" spans="1:10" x14ac:dyDescent="0.2">
      <c r="A3007" s="2">
        <v>3006</v>
      </c>
      <c r="B3007" s="1" t="s">
        <v>3224</v>
      </c>
      <c r="C3007" s="1" t="s">
        <v>3308</v>
      </c>
      <c r="D3007" s="1" t="s">
        <v>3319</v>
      </c>
      <c r="E3007" s="1" t="s">
        <v>212</v>
      </c>
      <c r="F3007" s="1">
        <v>537</v>
      </c>
      <c r="G3007" s="1">
        <v>12</v>
      </c>
      <c r="H3007" s="1">
        <v>549</v>
      </c>
      <c r="I3007" s="1">
        <v>0.06</v>
      </c>
      <c r="J3007" s="3" t="s">
        <v>16</v>
      </c>
    </row>
    <row r="3008" spans="1:10" x14ac:dyDescent="0.2">
      <c r="A3008" s="2">
        <v>3007</v>
      </c>
      <c r="B3008" s="1" t="s">
        <v>3224</v>
      </c>
      <c r="C3008" s="1" t="s">
        <v>3308</v>
      </c>
      <c r="D3008" s="1" t="s">
        <v>3320</v>
      </c>
      <c r="E3008" s="1" t="s">
        <v>22</v>
      </c>
      <c r="F3008" s="1">
        <v>407</v>
      </c>
      <c r="G3008" s="1">
        <v>42</v>
      </c>
      <c r="H3008" s="1">
        <v>449</v>
      </c>
      <c r="I3008" s="1">
        <v>0.05</v>
      </c>
      <c r="J3008" s="3" t="s">
        <v>16</v>
      </c>
    </row>
    <row r="3009" spans="1:10" x14ac:dyDescent="0.2">
      <c r="A3009" s="2">
        <v>3008</v>
      </c>
      <c r="B3009" s="1" t="s">
        <v>3224</v>
      </c>
      <c r="C3009" s="1" t="s">
        <v>3308</v>
      </c>
      <c r="D3009" s="1" t="s">
        <v>34</v>
      </c>
      <c r="E3009" s="1" t="s">
        <v>35</v>
      </c>
      <c r="F3009" s="1">
        <v>6437</v>
      </c>
      <c r="G3009" s="1">
        <v>109</v>
      </c>
      <c r="H3009" s="1">
        <v>6546</v>
      </c>
      <c r="I3009" s="1">
        <v>0.71</v>
      </c>
      <c r="J3009" s="3" t="s">
        <v>16</v>
      </c>
    </row>
    <row r="3010" spans="1:10" x14ac:dyDescent="0.2">
      <c r="A3010" s="2">
        <v>3009</v>
      </c>
      <c r="B3010" s="1" t="s">
        <v>3224</v>
      </c>
      <c r="C3010" s="1" t="s">
        <v>3321</v>
      </c>
      <c r="D3010" s="1" t="s">
        <v>3322</v>
      </c>
      <c r="E3010" s="1" t="s">
        <v>3323</v>
      </c>
      <c r="F3010" s="1">
        <v>358369</v>
      </c>
      <c r="G3010" s="1">
        <v>6262</v>
      </c>
      <c r="H3010" s="1">
        <v>364631</v>
      </c>
      <c r="I3010" s="1">
        <v>43.6</v>
      </c>
      <c r="J3010" s="3" t="s">
        <v>13</v>
      </c>
    </row>
    <row r="3011" spans="1:10" x14ac:dyDescent="0.2">
      <c r="A3011" s="2">
        <v>3010</v>
      </c>
      <c r="B3011" s="1" t="s">
        <v>3224</v>
      </c>
      <c r="C3011" s="1" t="s">
        <v>3321</v>
      </c>
      <c r="D3011" s="1" t="s">
        <v>3324</v>
      </c>
      <c r="E3011" s="1" t="s">
        <v>3325</v>
      </c>
      <c r="F3011" s="1">
        <v>272418</v>
      </c>
      <c r="G3011" s="1">
        <v>4947</v>
      </c>
      <c r="H3011" s="1">
        <v>277365</v>
      </c>
      <c r="I3011" s="1">
        <v>33.17</v>
      </c>
      <c r="J3011" s="3" t="s">
        <v>16</v>
      </c>
    </row>
    <row r="3012" spans="1:10" x14ac:dyDescent="0.2">
      <c r="A3012" s="2">
        <v>3011</v>
      </c>
      <c r="B3012" s="1" t="s">
        <v>3224</v>
      </c>
      <c r="C3012" s="1" t="s">
        <v>3321</v>
      </c>
      <c r="D3012" s="1" t="s">
        <v>3326</v>
      </c>
      <c r="E3012" s="1" t="s">
        <v>3256</v>
      </c>
      <c r="F3012" s="1">
        <v>163227</v>
      </c>
      <c r="G3012" s="1">
        <v>1819</v>
      </c>
      <c r="H3012" s="1">
        <v>165046</v>
      </c>
      <c r="I3012" s="1">
        <v>19.739999999999998</v>
      </c>
      <c r="J3012" s="3" t="s">
        <v>16</v>
      </c>
    </row>
    <row r="3013" spans="1:10" x14ac:dyDescent="0.2">
      <c r="A3013" s="2">
        <v>3012</v>
      </c>
      <c r="B3013" s="1" t="s">
        <v>3224</v>
      </c>
      <c r="C3013" s="1" t="s">
        <v>3321</v>
      </c>
      <c r="D3013" s="1" t="s">
        <v>3327</v>
      </c>
      <c r="E3013" s="1" t="s">
        <v>26</v>
      </c>
      <c r="F3013" s="1">
        <v>7075</v>
      </c>
      <c r="G3013" s="1">
        <v>148</v>
      </c>
      <c r="H3013" s="1">
        <v>7223</v>
      </c>
      <c r="I3013" s="1">
        <v>0.86</v>
      </c>
      <c r="J3013" s="3" t="s">
        <v>16</v>
      </c>
    </row>
    <row r="3014" spans="1:10" x14ac:dyDescent="0.2">
      <c r="A3014" s="2">
        <v>3013</v>
      </c>
      <c r="B3014" s="1" t="s">
        <v>3224</v>
      </c>
      <c r="C3014" s="1" t="s">
        <v>3321</v>
      </c>
      <c r="D3014" s="1" t="s">
        <v>3328</v>
      </c>
      <c r="E3014" s="1" t="s">
        <v>3329</v>
      </c>
      <c r="F3014" s="1">
        <v>1581</v>
      </c>
      <c r="G3014" s="1">
        <v>56</v>
      </c>
      <c r="H3014" s="1">
        <v>1637</v>
      </c>
      <c r="I3014" s="1">
        <v>0.2</v>
      </c>
      <c r="J3014" s="3" t="s">
        <v>16</v>
      </c>
    </row>
    <row r="3015" spans="1:10" x14ac:dyDescent="0.2">
      <c r="A3015" s="2">
        <v>3014</v>
      </c>
      <c r="B3015" s="1" t="s">
        <v>3224</v>
      </c>
      <c r="C3015" s="1" t="s">
        <v>3321</v>
      </c>
      <c r="D3015" s="1" t="s">
        <v>3330</v>
      </c>
      <c r="E3015" s="1" t="s">
        <v>31</v>
      </c>
      <c r="F3015" s="1">
        <v>1551</v>
      </c>
      <c r="G3015" s="1">
        <v>44</v>
      </c>
      <c r="H3015" s="1">
        <v>1595</v>
      </c>
      <c r="I3015" s="1">
        <v>0.19</v>
      </c>
      <c r="J3015" s="3" t="s">
        <v>16</v>
      </c>
    </row>
    <row r="3016" spans="1:10" x14ac:dyDescent="0.2">
      <c r="A3016" s="2">
        <v>3015</v>
      </c>
      <c r="B3016" s="1" t="s">
        <v>3224</v>
      </c>
      <c r="C3016" s="1" t="s">
        <v>3321</v>
      </c>
      <c r="D3016" s="1" t="s">
        <v>3331</v>
      </c>
      <c r="E3016" s="1" t="s">
        <v>22</v>
      </c>
      <c r="F3016" s="1">
        <v>1397</v>
      </c>
      <c r="G3016" s="1">
        <v>92</v>
      </c>
      <c r="H3016" s="1">
        <v>1489</v>
      </c>
      <c r="I3016" s="1">
        <v>0.18</v>
      </c>
      <c r="J3016" s="3" t="s">
        <v>16</v>
      </c>
    </row>
    <row r="3017" spans="1:10" x14ac:dyDescent="0.2">
      <c r="A3017" s="2">
        <v>3016</v>
      </c>
      <c r="B3017" s="1" t="s">
        <v>3224</v>
      </c>
      <c r="C3017" s="1" t="s">
        <v>3321</v>
      </c>
      <c r="D3017" s="1" t="s">
        <v>3332</v>
      </c>
      <c r="E3017" s="1" t="s">
        <v>22</v>
      </c>
      <c r="F3017" s="1">
        <v>1071</v>
      </c>
      <c r="G3017" s="1">
        <v>16</v>
      </c>
      <c r="H3017" s="1">
        <v>1087</v>
      </c>
      <c r="I3017" s="1">
        <v>0.13</v>
      </c>
      <c r="J3017" s="3" t="s">
        <v>16</v>
      </c>
    </row>
    <row r="3018" spans="1:10" x14ac:dyDescent="0.2">
      <c r="A3018" s="2">
        <v>3017</v>
      </c>
      <c r="B3018" s="1" t="s">
        <v>3224</v>
      </c>
      <c r="C3018" s="1" t="s">
        <v>3321</v>
      </c>
      <c r="D3018" s="1" t="s">
        <v>3333</v>
      </c>
      <c r="E3018" s="1" t="s">
        <v>22</v>
      </c>
      <c r="F3018" s="1">
        <v>913</v>
      </c>
      <c r="G3018" s="1">
        <v>14</v>
      </c>
      <c r="H3018" s="1">
        <v>927</v>
      </c>
      <c r="I3018" s="1">
        <v>0.11</v>
      </c>
      <c r="J3018" s="3" t="s">
        <v>16</v>
      </c>
    </row>
    <row r="3019" spans="1:10" x14ac:dyDescent="0.2">
      <c r="A3019" s="2">
        <v>3018</v>
      </c>
      <c r="B3019" s="1" t="s">
        <v>3224</v>
      </c>
      <c r="C3019" s="1" t="s">
        <v>3321</v>
      </c>
      <c r="D3019" s="1" t="s">
        <v>3334</v>
      </c>
      <c r="E3019" s="1" t="s">
        <v>22</v>
      </c>
      <c r="F3019" s="1">
        <v>875</v>
      </c>
      <c r="G3019" s="1">
        <v>18</v>
      </c>
      <c r="H3019" s="1">
        <v>893</v>
      </c>
      <c r="I3019" s="1">
        <v>0.11</v>
      </c>
      <c r="J3019" s="3" t="s">
        <v>16</v>
      </c>
    </row>
    <row r="3020" spans="1:10" x14ac:dyDescent="0.2">
      <c r="A3020" s="2">
        <v>3019</v>
      </c>
      <c r="B3020" s="1" t="s">
        <v>3224</v>
      </c>
      <c r="C3020" s="1" t="s">
        <v>3321</v>
      </c>
      <c r="D3020" s="1" t="s">
        <v>3335</v>
      </c>
      <c r="E3020" s="1" t="s">
        <v>22</v>
      </c>
      <c r="F3020" s="1">
        <v>697</v>
      </c>
      <c r="G3020" s="1">
        <v>42</v>
      </c>
      <c r="H3020" s="1">
        <v>739</v>
      </c>
      <c r="I3020" s="1">
        <v>0.09</v>
      </c>
      <c r="J3020" s="3" t="s">
        <v>16</v>
      </c>
    </row>
    <row r="3021" spans="1:10" x14ac:dyDescent="0.2">
      <c r="A3021" s="2">
        <v>3020</v>
      </c>
      <c r="B3021" s="1" t="s">
        <v>3224</v>
      </c>
      <c r="C3021" s="1" t="s">
        <v>3321</v>
      </c>
      <c r="D3021" s="1" t="s">
        <v>3336</v>
      </c>
      <c r="E3021" s="1" t="s">
        <v>22</v>
      </c>
      <c r="F3021" s="1">
        <v>686</v>
      </c>
      <c r="G3021" s="1">
        <v>24</v>
      </c>
      <c r="H3021" s="1">
        <v>710</v>
      </c>
      <c r="I3021" s="1">
        <v>0.08</v>
      </c>
      <c r="J3021" s="3" t="s">
        <v>16</v>
      </c>
    </row>
    <row r="3022" spans="1:10" x14ac:dyDescent="0.2">
      <c r="A3022" s="2">
        <v>3021</v>
      </c>
      <c r="B3022" s="1" t="s">
        <v>3224</v>
      </c>
      <c r="C3022" s="1" t="s">
        <v>3321</v>
      </c>
      <c r="D3022" s="1" t="s">
        <v>3337</v>
      </c>
      <c r="E3022" s="1" t="s">
        <v>22</v>
      </c>
      <c r="F3022" s="1">
        <v>499</v>
      </c>
      <c r="G3022" s="1">
        <v>28</v>
      </c>
      <c r="H3022" s="1">
        <v>527</v>
      </c>
      <c r="I3022" s="1">
        <v>0.06</v>
      </c>
      <c r="J3022" s="3" t="s">
        <v>16</v>
      </c>
    </row>
    <row r="3023" spans="1:10" x14ac:dyDescent="0.2">
      <c r="A3023" s="2">
        <v>3022</v>
      </c>
      <c r="B3023" s="1" t="s">
        <v>3224</v>
      </c>
      <c r="C3023" s="1" t="s">
        <v>3321</v>
      </c>
      <c r="D3023" s="1" t="s">
        <v>3338</v>
      </c>
      <c r="E3023" s="1" t="s">
        <v>22</v>
      </c>
      <c r="F3023" s="1">
        <v>403</v>
      </c>
      <c r="G3023" s="1">
        <v>18</v>
      </c>
      <c r="H3023" s="1">
        <v>421</v>
      </c>
      <c r="I3023" s="1">
        <v>0.05</v>
      </c>
      <c r="J3023" s="3" t="s">
        <v>16</v>
      </c>
    </row>
    <row r="3024" spans="1:10" x14ac:dyDescent="0.2">
      <c r="A3024" s="2">
        <v>3023</v>
      </c>
      <c r="B3024" s="1" t="s">
        <v>3224</v>
      </c>
      <c r="C3024" s="1" t="s">
        <v>3321</v>
      </c>
      <c r="D3024" s="1" t="s">
        <v>34</v>
      </c>
      <c r="E3024" s="1" t="s">
        <v>35</v>
      </c>
      <c r="F3024" s="1">
        <v>11804</v>
      </c>
      <c r="G3024" s="1">
        <v>129</v>
      </c>
      <c r="H3024" s="1">
        <v>11933</v>
      </c>
      <c r="I3024" s="1">
        <v>1.43</v>
      </c>
      <c r="J3024" s="3" t="s">
        <v>16</v>
      </c>
    </row>
    <row r="3025" spans="1:10" x14ac:dyDescent="0.2">
      <c r="A3025" s="2">
        <v>3024</v>
      </c>
      <c r="B3025" s="1" t="s">
        <v>3224</v>
      </c>
      <c r="C3025" s="1" t="s">
        <v>3339</v>
      </c>
      <c r="D3025" s="1" t="s">
        <v>3340</v>
      </c>
      <c r="E3025" s="1" t="s">
        <v>15</v>
      </c>
      <c r="F3025" s="1">
        <v>515608</v>
      </c>
      <c r="G3025" s="1">
        <v>4813</v>
      </c>
      <c r="H3025" s="1">
        <v>520421</v>
      </c>
      <c r="I3025" s="1">
        <v>47.74</v>
      </c>
      <c r="J3025" s="3" t="s">
        <v>13</v>
      </c>
    </row>
    <row r="3026" spans="1:10" x14ac:dyDescent="0.2">
      <c r="A3026" s="2">
        <v>3025</v>
      </c>
      <c r="B3026" s="1" t="s">
        <v>3224</v>
      </c>
      <c r="C3026" s="1" t="s">
        <v>3339</v>
      </c>
      <c r="D3026" s="1" t="s">
        <v>3341</v>
      </c>
      <c r="E3026" s="1" t="s">
        <v>20</v>
      </c>
      <c r="F3026" s="1">
        <v>369884</v>
      </c>
      <c r="G3026" s="1">
        <v>4361</v>
      </c>
      <c r="H3026" s="1">
        <v>374245</v>
      </c>
      <c r="I3026" s="1">
        <v>34.33</v>
      </c>
      <c r="J3026" s="3" t="s">
        <v>16</v>
      </c>
    </row>
    <row r="3027" spans="1:10" x14ac:dyDescent="0.2">
      <c r="A3027" s="2">
        <v>3026</v>
      </c>
      <c r="B3027" s="1" t="s">
        <v>3224</v>
      </c>
      <c r="C3027" s="1" t="s">
        <v>3339</v>
      </c>
      <c r="D3027" s="1" t="s">
        <v>3342</v>
      </c>
      <c r="E3027" s="1" t="s">
        <v>12</v>
      </c>
      <c r="F3027" s="1">
        <v>178692</v>
      </c>
      <c r="G3027" s="1">
        <v>1974</v>
      </c>
      <c r="H3027" s="1">
        <v>180666</v>
      </c>
      <c r="I3027" s="1">
        <v>16.57</v>
      </c>
      <c r="J3027" s="3" t="s">
        <v>16</v>
      </c>
    </row>
    <row r="3028" spans="1:10" x14ac:dyDescent="0.2">
      <c r="A3028" s="2">
        <v>3027</v>
      </c>
      <c r="B3028" s="1" t="s">
        <v>3224</v>
      </c>
      <c r="C3028" s="1" t="s">
        <v>3339</v>
      </c>
      <c r="D3028" s="1" t="s">
        <v>3343</v>
      </c>
      <c r="E3028" s="1" t="s">
        <v>26</v>
      </c>
      <c r="F3028" s="1">
        <v>1684</v>
      </c>
      <c r="G3028" s="1">
        <v>31</v>
      </c>
      <c r="H3028" s="1">
        <v>1715</v>
      </c>
      <c r="I3028" s="1">
        <v>0.16</v>
      </c>
      <c r="J3028" s="3" t="s">
        <v>16</v>
      </c>
    </row>
    <row r="3029" spans="1:10" x14ac:dyDescent="0.2">
      <c r="A3029" s="2">
        <v>3028</v>
      </c>
      <c r="B3029" s="1" t="s">
        <v>3224</v>
      </c>
      <c r="C3029" s="1" t="s">
        <v>3339</v>
      </c>
      <c r="D3029" s="1" t="s">
        <v>3344</v>
      </c>
      <c r="E3029" s="1" t="s">
        <v>179</v>
      </c>
      <c r="F3029" s="1">
        <v>1290</v>
      </c>
      <c r="G3029" s="1">
        <v>15</v>
      </c>
      <c r="H3029" s="1">
        <v>1305</v>
      </c>
      <c r="I3029" s="1">
        <v>0.12</v>
      </c>
      <c r="J3029" s="3" t="s">
        <v>16</v>
      </c>
    </row>
    <row r="3030" spans="1:10" x14ac:dyDescent="0.2">
      <c r="A3030" s="2">
        <v>3029</v>
      </c>
      <c r="B3030" s="1" t="s">
        <v>3224</v>
      </c>
      <c r="C3030" s="1" t="s">
        <v>3339</v>
      </c>
      <c r="D3030" s="1" t="s">
        <v>3345</v>
      </c>
      <c r="E3030" s="1" t="s">
        <v>22</v>
      </c>
      <c r="F3030" s="1">
        <v>1057</v>
      </c>
      <c r="G3030" s="1">
        <v>39</v>
      </c>
      <c r="H3030" s="1">
        <v>1096</v>
      </c>
      <c r="I3030" s="1">
        <v>0.1</v>
      </c>
      <c r="J3030" s="3" t="s">
        <v>16</v>
      </c>
    </row>
    <row r="3031" spans="1:10" x14ac:dyDescent="0.2">
      <c r="A3031" s="2">
        <v>3030</v>
      </c>
      <c r="B3031" s="1" t="s">
        <v>3224</v>
      </c>
      <c r="C3031" s="1" t="s">
        <v>3339</v>
      </c>
      <c r="D3031" s="1" t="s">
        <v>3346</v>
      </c>
      <c r="E3031" s="1" t="s">
        <v>22</v>
      </c>
      <c r="F3031" s="1">
        <v>1009</v>
      </c>
      <c r="G3031" s="1">
        <v>9</v>
      </c>
      <c r="H3031" s="1">
        <v>1018</v>
      </c>
      <c r="I3031" s="1">
        <v>0.09</v>
      </c>
      <c r="J3031" s="3" t="s">
        <v>16</v>
      </c>
    </row>
    <row r="3032" spans="1:10" x14ac:dyDescent="0.2">
      <c r="A3032" s="2">
        <v>3031</v>
      </c>
      <c r="B3032" s="1" t="s">
        <v>3224</v>
      </c>
      <c r="C3032" s="1" t="s">
        <v>3339</v>
      </c>
      <c r="D3032" s="1" t="s">
        <v>3347</v>
      </c>
      <c r="E3032" s="1" t="s">
        <v>22</v>
      </c>
      <c r="F3032" s="1">
        <v>753</v>
      </c>
      <c r="G3032" s="1">
        <v>29</v>
      </c>
      <c r="H3032" s="1">
        <v>782</v>
      </c>
      <c r="I3032" s="1">
        <v>7.0000000000000007E-2</v>
      </c>
      <c r="J3032" s="3" t="s">
        <v>16</v>
      </c>
    </row>
    <row r="3033" spans="1:10" x14ac:dyDescent="0.2">
      <c r="A3033" s="2">
        <v>3032</v>
      </c>
      <c r="B3033" s="1" t="s">
        <v>3224</v>
      </c>
      <c r="C3033" s="1" t="s">
        <v>3339</v>
      </c>
      <c r="D3033" s="1" t="s">
        <v>3348</v>
      </c>
      <c r="E3033" s="1" t="s">
        <v>22</v>
      </c>
      <c r="F3033" s="1">
        <v>705</v>
      </c>
      <c r="G3033" s="1">
        <v>7</v>
      </c>
      <c r="H3033" s="1">
        <v>712</v>
      </c>
      <c r="I3033" s="1">
        <v>7.0000000000000007E-2</v>
      </c>
      <c r="J3033" s="3" t="s">
        <v>16</v>
      </c>
    </row>
    <row r="3034" spans="1:10" x14ac:dyDescent="0.2">
      <c r="A3034" s="2">
        <v>3033</v>
      </c>
      <c r="B3034" s="1" t="s">
        <v>3224</v>
      </c>
      <c r="C3034" s="1" t="s">
        <v>3339</v>
      </c>
      <c r="D3034" s="1" t="s">
        <v>3349</v>
      </c>
      <c r="E3034" s="1" t="s">
        <v>31</v>
      </c>
      <c r="F3034" s="1">
        <v>641</v>
      </c>
      <c r="G3034" s="1">
        <v>12</v>
      </c>
      <c r="H3034" s="1">
        <v>653</v>
      </c>
      <c r="I3034" s="1">
        <v>0.06</v>
      </c>
      <c r="J3034" s="3" t="s">
        <v>16</v>
      </c>
    </row>
    <row r="3035" spans="1:10" x14ac:dyDescent="0.2">
      <c r="A3035" s="2">
        <v>3034</v>
      </c>
      <c r="B3035" s="1" t="s">
        <v>3224</v>
      </c>
      <c r="C3035" s="1" t="s">
        <v>3339</v>
      </c>
      <c r="D3035" s="1" t="s">
        <v>3350</v>
      </c>
      <c r="E3035" s="1" t="s">
        <v>22</v>
      </c>
      <c r="F3035" s="1">
        <v>536</v>
      </c>
      <c r="G3035" s="1">
        <v>5</v>
      </c>
      <c r="H3035" s="1">
        <v>541</v>
      </c>
      <c r="I3035" s="1">
        <v>0.05</v>
      </c>
      <c r="J3035" s="3" t="s">
        <v>16</v>
      </c>
    </row>
    <row r="3036" spans="1:10" x14ac:dyDescent="0.2">
      <c r="A3036" s="2">
        <v>3035</v>
      </c>
      <c r="B3036" s="1" t="s">
        <v>3224</v>
      </c>
      <c r="C3036" s="1" t="s">
        <v>3339</v>
      </c>
      <c r="D3036" s="1" t="s">
        <v>3351</v>
      </c>
      <c r="E3036" s="1" t="s">
        <v>22</v>
      </c>
      <c r="F3036" s="1">
        <v>285</v>
      </c>
      <c r="G3036" s="1">
        <v>2</v>
      </c>
      <c r="H3036" s="1">
        <v>287</v>
      </c>
      <c r="I3036" s="1">
        <v>0.03</v>
      </c>
      <c r="J3036" s="3" t="s">
        <v>16</v>
      </c>
    </row>
    <row r="3037" spans="1:10" x14ac:dyDescent="0.2">
      <c r="A3037" s="2">
        <v>3036</v>
      </c>
      <c r="B3037" s="1" t="s">
        <v>3224</v>
      </c>
      <c r="C3037" s="1" t="s">
        <v>3339</v>
      </c>
      <c r="D3037" s="1" t="s">
        <v>3352</v>
      </c>
      <c r="E3037" s="1" t="s">
        <v>22</v>
      </c>
      <c r="F3037" s="1">
        <v>257</v>
      </c>
      <c r="G3037" s="1">
        <v>36</v>
      </c>
      <c r="H3037" s="1">
        <v>293</v>
      </c>
      <c r="I3037" s="1">
        <v>0.03</v>
      </c>
      <c r="J3037" s="3" t="s">
        <v>16</v>
      </c>
    </row>
    <row r="3038" spans="1:10" x14ac:dyDescent="0.2">
      <c r="A3038" s="2">
        <v>3037</v>
      </c>
      <c r="B3038" s="1" t="s">
        <v>3224</v>
      </c>
      <c r="C3038" s="1" t="s">
        <v>3339</v>
      </c>
      <c r="D3038" s="1" t="s">
        <v>34</v>
      </c>
      <c r="E3038" s="1" t="s">
        <v>35</v>
      </c>
      <c r="F3038" s="1">
        <v>6236</v>
      </c>
      <c r="G3038" s="1">
        <v>80</v>
      </c>
      <c r="H3038" s="1">
        <v>6316</v>
      </c>
      <c r="I3038" s="1">
        <v>0.57999999999999996</v>
      </c>
      <c r="J3038" s="3" t="s">
        <v>16</v>
      </c>
    </row>
    <row r="3039" spans="1:10" x14ac:dyDescent="0.2">
      <c r="A3039" s="2">
        <v>3038</v>
      </c>
      <c r="B3039" s="1" t="s">
        <v>3224</v>
      </c>
      <c r="C3039" s="1" t="s">
        <v>3353</v>
      </c>
      <c r="D3039" s="1" t="s">
        <v>3354</v>
      </c>
      <c r="E3039" s="1" t="s">
        <v>3355</v>
      </c>
      <c r="F3039" s="1">
        <v>640269</v>
      </c>
      <c r="G3039" s="1">
        <v>3737</v>
      </c>
      <c r="H3039" s="1">
        <v>644006</v>
      </c>
      <c r="I3039" s="1">
        <v>59.35</v>
      </c>
      <c r="J3039" s="3" t="s">
        <v>13</v>
      </c>
    </row>
    <row r="3040" spans="1:10" x14ac:dyDescent="0.2">
      <c r="A3040" s="2">
        <v>3039</v>
      </c>
      <c r="B3040" s="1" t="s">
        <v>3224</v>
      </c>
      <c r="C3040" s="1" t="s">
        <v>3353</v>
      </c>
      <c r="D3040" s="1" t="s">
        <v>3356</v>
      </c>
      <c r="E3040" s="1" t="s">
        <v>20</v>
      </c>
      <c r="F3040" s="1">
        <v>341510</v>
      </c>
      <c r="G3040" s="1">
        <v>2378</v>
      </c>
      <c r="H3040" s="1">
        <v>343888</v>
      </c>
      <c r="I3040" s="1">
        <v>31.69</v>
      </c>
      <c r="J3040" s="3" t="s">
        <v>16</v>
      </c>
    </row>
    <row r="3041" spans="1:10" x14ac:dyDescent="0.2">
      <c r="A3041" s="2">
        <v>3040</v>
      </c>
      <c r="B3041" s="1" t="s">
        <v>3224</v>
      </c>
      <c r="C3041" s="1" t="s">
        <v>3353</v>
      </c>
      <c r="D3041" s="1" t="s">
        <v>3357</v>
      </c>
      <c r="E3041" s="1" t="s">
        <v>12</v>
      </c>
      <c r="F3041" s="1">
        <v>84529</v>
      </c>
      <c r="G3041" s="1">
        <v>832</v>
      </c>
      <c r="H3041" s="1">
        <v>85361</v>
      </c>
      <c r="I3041" s="1">
        <v>7.87</v>
      </c>
      <c r="J3041" s="3" t="s">
        <v>16</v>
      </c>
    </row>
    <row r="3042" spans="1:10" x14ac:dyDescent="0.2">
      <c r="A3042" s="2">
        <v>3041</v>
      </c>
      <c r="B3042" s="1" t="s">
        <v>3224</v>
      </c>
      <c r="C3042" s="1" t="s">
        <v>3353</v>
      </c>
      <c r="D3042" s="1" t="s">
        <v>3358</v>
      </c>
      <c r="E3042" s="1" t="s">
        <v>26</v>
      </c>
      <c r="F3042" s="1">
        <v>1392</v>
      </c>
      <c r="G3042" s="1">
        <v>25</v>
      </c>
      <c r="H3042" s="1">
        <v>1417</v>
      </c>
      <c r="I3042" s="1">
        <v>0.13</v>
      </c>
      <c r="J3042" s="3" t="s">
        <v>16</v>
      </c>
    </row>
    <row r="3043" spans="1:10" x14ac:dyDescent="0.2">
      <c r="A3043" s="2">
        <v>3042</v>
      </c>
      <c r="B3043" s="1" t="s">
        <v>3224</v>
      </c>
      <c r="C3043" s="1" t="s">
        <v>3353</v>
      </c>
      <c r="D3043" s="1" t="s">
        <v>3359</v>
      </c>
      <c r="E3043" s="1" t="s">
        <v>3232</v>
      </c>
      <c r="F3043" s="1">
        <v>1304</v>
      </c>
      <c r="G3043" s="1">
        <v>5</v>
      </c>
      <c r="H3043" s="1">
        <v>1309</v>
      </c>
      <c r="I3043" s="1">
        <v>0.12</v>
      </c>
      <c r="J3043" s="3" t="s">
        <v>16</v>
      </c>
    </row>
    <row r="3044" spans="1:10" x14ac:dyDescent="0.2">
      <c r="A3044" s="2">
        <v>3043</v>
      </c>
      <c r="B3044" s="1" t="s">
        <v>3224</v>
      </c>
      <c r="C3044" s="1" t="s">
        <v>3353</v>
      </c>
      <c r="D3044" s="1" t="s">
        <v>3360</v>
      </c>
      <c r="E3044" s="1" t="s">
        <v>22</v>
      </c>
      <c r="F3044" s="1">
        <v>1154</v>
      </c>
      <c r="G3044" s="1">
        <v>14</v>
      </c>
      <c r="H3044" s="1">
        <v>1168</v>
      </c>
      <c r="I3044" s="1">
        <v>0.11</v>
      </c>
      <c r="J3044" s="3" t="s">
        <v>16</v>
      </c>
    </row>
    <row r="3045" spans="1:10" x14ac:dyDescent="0.2">
      <c r="A3045" s="2">
        <v>3044</v>
      </c>
      <c r="B3045" s="1" t="s">
        <v>3224</v>
      </c>
      <c r="C3045" s="1" t="s">
        <v>3353</v>
      </c>
      <c r="D3045" s="1" t="s">
        <v>3361</v>
      </c>
      <c r="E3045" s="1" t="s">
        <v>22</v>
      </c>
      <c r="F3045" s="1">
        <v>771</v>
      </c>
      <c r="G3045" s="1">
        <v>12</v>
      </c>
      <c r="H3045" s="1">
        <v>783</v>
      </c>
      <c r="I3045" s="1">
        <v>7.0000000000000007E-2</v>
      </c>
      <c r="J3045" s="3" t="s">
        <v>16</v>
      </c>
    </row>
    <row r="3046" spans="1:10" x14ac:dyDescent="0.2">
      <c r="A3046" s="2">
        <v>3045</v>
      </c>
      <c r="B3046" s="1" t="s">
        <v>3224</v>
      </c>
      <c r="C3046" s="1" t="s">
        <v>3353</v>
      </c>
      <c r="D3046" s="1" t="s">
        <v>3362</v>
      </c>
      <c r="E3046" s="1" t="s">
        <v>22</v>
      </c>
      <c r="F3046" s="1">
        <v>459</v>
      </c>
      <c r="G3046" s="1">
        <v>25</v>
      </c>
      <c r="H3046" s="1">
        <v>484</v>
      </c>
      <c r="I3046" s="1">
        <v>0.04</v>
      </c>
      <c r="J3046" s="3" t="s">
        <v>16</v>
      </c>
    </row>
    <row r="3047" spans="1:10" x14ac:dyDescent="0.2">
      <c r="A3047" s="2">
        <v>3046</v>
      </c>
      <c r="B3047" s="1" t="s">
        <v>3224</v>
      </c>
      <c r="C3047" s="1" t="s">
        <v>3353</v>
      </c>
      <c r="D3047" s="1" t="s">
        <v>34</v>
      </c>
      <c r="E3047" s="1" t="s">
        <v>35</v>
      </c>
      <c r="F3047" s="1">
        <v>6650</v>
      </c>
      <c r="G3047" s="1">
        <v>116</v>
      </c>
      <c r="H3047" s="1">
        <v>6766</v>
      </c>
      <c r="I3047" s="1">
        <v>0.62</v>
      </c>
      <c r="J3047" s="3" t="s">
        <v>16</v>
      </c>
    </row>
    <row r="3048" spans="1:10" x14ac:dyDescent="0.2">
      <c r="A3048" s="2">
        <v>3047</v>
      </c>
      <c r="B3048" s="1" t="s">
        <v>3224</v>
      </c>
      <c r="C3048" s="1" t="s">
        <v>3363</v>
      </c>
      <c r="D3048" s="1" t="s">
        <v>3364</v>
      </c>
      <c r="E3048" s="1" t="s">
        <v>15</v>
      </c>
      <c r="F3048" s="1">
        <v>362209</v>
      </c>
      <c r="G3048" s="1">
        <v>7307</v>
      </c>
      <c r="H3048" s="1">
        <v>369516</v>
      </c>
      <c r="I3048" s="1">
        <v>41.29</v>
      </c>
      <c r="J3048" s="3" t="s">
        <v>13</v>
      </c>
    </row>
    <row r="3049" spans="1:10" x14ac:dyDescent="0.2">
      <c r="A3049" s="2">
        <v>3048</v>
      </c>
      <c r="B3049" s="1" t="s">
        <v>3224</v>
      </c>
      <c r="C3049" s="1" t="s">
        <v>3363</v>
      </c>
      <c r="D3049" s="1" t="s">
        <v>3365</v>
      </c>
      <c r="E3049" s="1" t="s">
        <v>186</v>
      </c>
      <c r="F3049" s="1">
        <v>352708</v>
      </c>
      <c r="G3049" s="1">
        <v>5940</v>
      </c>
      <c r="H3049" s="1">
        <v>358648</v>
      </c>
      <c r="I3049" s="1">
        <v>40.07</v>
      </c>
      <c r="J3049" s="3" t="s">
        <v>16</v>
      </c>
    </row>
    <row r="3050" spans="1:10" x14ac:dyDescent="0.2">
      <c r="A3050" s="2">
        <v>3049</v>
      </c>
      <c r="B3050" s="1" t="s">
        <v>3224</v>
      </c>
      <c r="C3050" s="1" t="s">
        <v>3363</v>
      </c>
      <c r="D3050" s="1" t="s">
        <v>3366</v>
      </c>
      <c r="E3050" s="1" t="s">
        <v>3256</v>
      </c>
      <c r="F3050" s="1">
        <v>140830</v>
      </c>
      <c r="G3050" s="1">
        <v>2154</v>
      </c>
      <c r="H3050" s="1">
        <v>142984</v>
      </c>
      <c r="I3050" s="1">
        <v>15.98</v>
      </c>
      <c r="J3050" s="3" t="s">
        <v>16</v>
      </c>
    </row>
    <row r="3051" spans="1:10" x14ac:dyDescent="0.2">
      <c r="A3051" s="2">
        <v>3050</v>
      </c>
      <c r="B3051" s="1" t="s">
        <v>3224</v>
      </c>
      <c r="C3051" s="1" t="s">
        <v>3363</v>
      </c>
      <c r="D3051" s="1" t="s">
        <v>3367</v>
      </c>
      <c r="E3051" s="1" t="s">
        <v>22</v>
      </c>
      <c r="F3051" s="1">
        <v>4893</v>
      </c>
      <c r="G3051" s="1">
        <v>81</v>
      </c>
      <c r="H3051" s="1">
        <v>4974</v>
      </c>
      <c r="I3051" s="1">
        <v>0.56000000000000005</v>
      </c>
      <c r="J3051" s="3" t="s">
        <v>16</v>
      </c>
    </row>
    <row r="3052" spans="1:10" x14ac:dyDescent="0.2">
      <c r="A3052" s="2">
        <v>3051</v>
      </c>
      <c r="B3052" s="1" t="s">
        <v>3224</v>
      </c>
      <c r="C3052" s="1" t="s">
        <v>3363</v>
      </c>
      <c r="D3052" s="1" t="s">
        <v>3368</v>
      </c>
      <c r="E3052" s="1" t="s">
        <v>26</v>
      </c>
      <c r="F3052" s="1">
        <v>4183</v>
      </c>
      <c r="G3052" s="1">
        <v>123</v>
      </c>
      <c r="H3052" s="1">
        <v>4306</v>
      </c>
      <c r="I3052" s="1">
        <v>0.48</v>
      </c>
      <c r="J3052" s="3" t="s">
        <v>16</v>
      </c>
    </row>
    <row r="3053" spans="1:10" x14ac:dyDescent="0.2">
      <c r="A3053" s="2">
        <v>3052</v>
      </c>
      <c r="B3053" s="1" t="s">
        <v>3224</v>
      </c>
      <c r="C3053" s="1" t="s">
        <v>3363</v>
      </c>
      <c r="D3053" s="1" t="s">
        <v>3369</v>
      </c>
      <c r="E3053" s="1" t="s">
        <v>1435</v>
      </c>
      <c r="F3053" s="1">
        <v>1441</v>
      </c>
      <c r="G3053" s="1">
        <v>64</v>
      </c>
      <c r="H3053" s="1">
        <v>1505</v>
      </c>
      <c r="I3053" s="1">
        <v>0.17</v>
      </c>
      <c r="J3053" s="3" t="s">
        <v>16</v>
      </c>
    </row>
    <row r="3054" spans="1:10" x14ac:dyDescent="0.2">
      <c r="A3054" s="2">
        <v>3053</v>
      </c>
      <c r="B3054" s="1" t="s">
        <v>3224</v>
      </c>
      <c r="C3054" s="1" t="s">
        <v>3363</v>
      </c>
      <c r="D3054" s="1" t="s">
        <v>3370</v>
      </c>
      <c r="E3054" s="1" t="s">
        <v>31</v>
      </c>
      <c r="F3054" s="1">
        <v>1336</v>
      </c>
      <c r="G3054" s="1">
        <v>34</v>
      </c>
      <c r="H3054" s="1">
        <v>1370</v>
      </c>
      <c r="I3054" s="1">
        <v>0.15</v>
      </c>
      <c r="J3054" s="3" t="s">
        <v>16</v>
      </c>
    </row>
    <row r="3055" spans="1:10" x14ac:dyDescent="0.2">
      <c r="A3055" s="2">
        <v>3054</v>
      </c>
      <c r="B3055" s="1" t="s">
        <v>3224</v>
      </c>
      <c r="C3055" s="1" t="s">
        <v>3363</v>
      </c>
      <c r="D3055" s="1" t="s">
        <v>3371</v>
      </c>
      <c r="E3055" s="1" t="s">
        <v>22</v>
      </c>
      <c r="F3055" s="1">
        <v>910</v>
      </c>
      <c r="G3055" s="1">
        <v>19</v>
      </c>
      <c r="H3055" s="1">
        <v>929</v>
      </c>
      <c r="I3055" s="1">
        <v>0.1</v>
      </c>
      <c r="J3055" s="3" t="s">
        <v>16</v>
      </c>
    </row>
    <row r="3056" spans="1:10" x14ac:dyDescent="0.2">
      <c r="A3056" s="2">
        <v>3055</v>
      </c>
      <c r="B3056" s="1" t="s">
        <v>3224</v>
      </c>
      <c r="C3056" s="1" t="s">
        <v>3363</v>
      </c>
      <c r="D3056" s="1" t="s">
        <v>3372</v>
      </c>
      <c r="E3056" s="1" t="s">
        <v>22</v>
      </c>
      <c r="F3056" s="1">
        <v>836</v>
      </c>
      <c r="G3056" s="1">
        <v>20</v>
      </c>
      <c r="H3056" s="1">
        <v>856</v>
      </c>
      <c r="I3056" s="1">
        <v>0.1</v>
      </c>
      <c r="J3056" s="3" t="s">
        <v>16</v>
      </c>
    </row>
    <row r="3057" spans="1:10" x14ac:dyDescent="0.2">
      <c r="A3057" s="2">
        <v>3056</v>
      </c>
      <c r="B3057" s="1" t="s">
        <v>3224</v>
      </c>
      <c r="C3057" s="1" t="s">
        <v>3363</v>
      </c>
      <c r="D3057" s="1" t="s">
        <v>34</v>
      </c>
      <c r="E3057" s="1" t="s">
        <v>35</v>
      </c>
      <c r="F3057" s="1">
        <v>9640</v>
      </c>
      <c r="G3057" s="1">
        <v>243</v>
      </c>
      <c r="H3057" s="1">
        <v>9883</v>
      </c>
      <c r="I3057" s="1">
        <v>1.1000000000000001</v>
      </c>
      <c r="J3057" s="3" t="s">
        <v>16</v>
      </c>
    </row>
    <row r="3058" spans="1:10" x14ac:dyDescent="0.2">
      <c r="A3058" s="2">
        <v>3057</v>
      </c>
      <c r="B3058" s="1" t="s">
        <v>3224</v>
      </c>
      <c r="C3058" s="1" t="s">
        <v>3373</v>
      </c>
      <c r="D3058" s="1" t="s">
        <v>3374</v>
      </c>
      <c r="E3058" s="1" t="s">
        <v>15</v>
      </c>
      <c r="F3058" s="1">
        <v>418072</v>
      </c>
      <c r="G3058" s="1">
        <v>3097</v>
      </c>
      <c r="H3058" s="1">
        <v>421169</v>
      </c>
      <c r="I3058" s="1">
        <v>40.659999999999997</v>
      </c>
      <c r="J3058" s="3" t="s">
        <v>13</v>
      </c>
    </row>
    <row r="3059" spans="1:10" x14ac:dyDescent="0.2">
      <c r="A3059" s="2">
        <v>3058</v>
      </c>
      <c r="B3059" s="1" t="s">
        <v>3224</v>
      </c>
      <c r="C3059" s="1" t="s">
        <v>3373</v>
      </c>
      <c r="D3059" s="1" t="s">
        <v>3375</v>
      </c>
      <c r="E3059" s="1" t="s">
        <v>20</v>
      </c>
      <c r="F3059" s="1">
        <v>342798</v>
      </c>
      <c r="G3059" s="1">
        <v>3088</v>
      </c>
      <c r="H3059" s="1">
        <v>345886</v>
      </c>
      <c r="I3059" s="1">
        <v>33.39</v>
      </c>
      <c r="J3059" s="3" t="s">
        <v>16</v>
      </c>
    </row>
    <row r="3060" spans="1:10" x14ac:dyDescent="0.2">
      <c r="A3060" s="2">
        <v>3059</v>
      </c>
      <c r="B3060" s="1" t="s">
        <v>3224</v>
      </c>
      <c r="C3060" s="1" t="s">
        <v>3373</v>
      </c>
      <c r="D3060" s="1" t="s">
        <v>3376</v>
      </c>
      <c r="E3060" s="1" t="s">
        <v>12</v>
      </c>
      <c r="F3060" s="1">
        <v>249568</v>
      </c>
      <c r="G3060" s="1">
        <v>2210</v>
      </c>
      <c r="H3060" s="1">
        <v>251778</v>
      </c>
      <c r="I3060" s="1">
        <v>24.31</v>
      </c>
      <c r="J3060" s="3" t="s">
        <v>16</v>
      </c>
    </row>
    <row r="3061" spans="1:10" x14ac:dyDescent="0.2">
      <c r="A3061" s="2">
        <v>3060</v>
      </c>
      <c r="B3061" s="1" t="s">
        <v>3224</v>
      </c>
      <c r="C3061" s="1" t="s">
        <v>3373</v>
      </c>
      <c r="D3061" s="1" t="s">
        <v>3377</v>
      </c>
      <c r="E3061" s="1" t="s">
        <v>26</v>
      </c>
      <c r="F3061" s="1">
        <v>2102</v>
      </c>
      <c r="G3061" s="1">
        <v>30</v>
      </c>
      <c r="H3061" s="1">
        <v>2132</v>
      </c>
      <c r="I3061" s="1">
        <v>0.21</v>
      </c>
      <c r="J3061" s="3" t="s">
        <v>16</v>
      </c>
    </row>
    <row r="3062" spans="1:10" x14ac:dyDescent="0.2">
      <c r="A3062" s="2">
        <v>3061</v>
      </c>
      <c r="B3062" s="1" t="s">
        <v>3224</v>
      </c>
      <c r="C3062" s="1" t="s">
        <v>3373</v>
      </c>
      <c r="D3062" s="1" t="s">
        <v>3378</v>
      </c>
      <c r="E3062" s="1" t="s">
        <v>22</v>
      </c>
      <c r="F3062" s="1">
        <v>1416</v>
      </c>
      <c r="G3062" s="1">
        <v>17</v>
      </c>
      <c r="H3062" s="1">
        <v>1433</v>
      </c>
      <c r="I3062" s="1">
        <v>0.14000000000000001</v>
      </c>
      <c r="J3062" s="3" t="s">
        <v>16</v>
      </c>
    </row>
    <row r="3063" spans="1:10" x14ac:dyDescent="0.2">
      <c r="A3063" s="2">
        <v>3062</v>
      </c>
      <c r="B3063" s="1" t="s">
        <v>3224</v>
      </c>
      <c r="C3063" s="1" t="s">
        <v>3373</v>
      </c>
      <c r="D3063" s="1" t="s">
        <v>3379</v>
      </c>
      <c r="E3063" s="1" t="s">
        <v>22</v>
      </c>
      <c r="F3063" s="1">
        <v>1151</v>
      </c>
      <c r="G3063" s="1">
        <v>26</v>
      </c>
      <c r="H3063" s="1">
        <v>1177</v>
      </c>
      <c r="I3063" s="1">
        <v>0.11</v>
      </c>
      <c r="J3063" s="3" t="s">
        <v>16</v>
      </c>
    </row>
    <row r="3064" spans="1:10" x14ac:dyDescent="0.2">
      <c r="A3064" s="2">
        <v>3063</v>
      </c>
      <c r="B3064" s="1" t="s">
        <v>3224</v>
      </c>
      <c r="C3064" s="1" t="s">
        <v>3373</v>
      </c>
      <c r="D3064" s="1" t="s">
        <v>3380</v>
      </c>
      <c r="E3064" s="1" t="s">
        <v>22</v>
      </c>
      <c r="F3064" s="1">
        <v>1033</v>
      </c>
      <c r="G3064" s="1">
        <v>23</v>
      </c>
      <c r="H3064" s="1">
        <v>1056</v>
      </c>
      <c r="I3064" s="1">
        <v>0.1</v>
      </c>
      <c r="J3064" s="3" t="s">
        <v>16</v>
      </c>
    </row>
    <row r="3065" spans="1:10" x14ac:dyDescent="0.2">
      <c r="A3065" s="2">
        <v>3064</v>
      </c>
      <c r="B3065" s="1" t="s">
        <v>3224</v>
      </c>
      <c r="C3065" s="1" t="s">
        <v>3373</v>
      </c>
      <c r="D3065" s="1" t="s">
        <v>3381</v>
      </c>
      <c r="E3065" s="1" t="s">
        <v>22</v>
      </c>
      <c r="F3065" s="1">
        <v>947</v>
      </c>
      <c r="G3065" s="1">
        <v>6</v>
      </c>
      <c r="H3065" s="1">
        <v>953</v>
      </c>
      <c r="I3065" s="1">
        <v>0.09</v>
      </c>
      <c r="J3065" s="3" t="s">
        <v>16</v>
      </c>
    </row>
    <row r="3066" spans="1:10" x14ac:dyDescent="0.2">
      <c r="A3066" s="2">
        <v>3065</v>
      </c>
      <c r="B3066" s="1" t="s">
        <v>3224</v>
      </c>
      <c r="C3066" s="1" t="s">
        <v>3373</v>
      </c>
      <c r="D3066" s="1" t="s">
        <v>3382</v>
      </c>
      <c r="E3066" s="1" t="s">
        <v>22</v>
      </c>
      <c r="F3066" s="1">
        <v>913</v>
      </c>
      <c r="G3066" s="1">
        <v>26</v>
      </c>
      <c r="H3066" s="1">
        <v>939</v>
      </c>
      <c r="I3066" s="1">
        <v>0.09</v>
      </c>
      <c r="J3066" s="3" t="s">
        <v>16</v>
      </c>
    </row>
    <row r="3067" spans="1:10" x14ac:dyDescent="0.2">
      <c r="A3067" s="2">
        <v>3066</v>
      </c>
      <c r="B3067" s="1" t="s">
        <v>3224</v>
      </c>
      <c r="C3067" s="1" t="s">
        <v>3373</v>
      </c>
      <c r="D3067" s="1" t="s">
        <v>3383</v>
      </c>
      <c r="E3067" s="1" t="s">
        <v>22</v>
      </c>
      <c r="F3067" s="1">
        <v>516</v>
      </c>
      <c r="G3067" s="1">
        <v>4</v>
      </c>
      <c r="H3067" s="1">
        <v>520</v>
      </c>
      <c r="I3067" s="1">
        <v>0.05</v>
      </c>
      <c r="J3067" s="3" t="s">
        <v>16</v>
      </c>
    </row>
    <row r="3068" spans="1:10" x14ac:dyDescent="0.2">
      <c r="A3068" s="2">
        <v>3067</v>
      </c>
      <c r="B3068" s="1" t="s">
        <v>3224</v>
      </c>
      <c r="C3068" s="1" t="s">
        <v>3373</v>
      </c>
      <c r="D3068" s="1" t="s">
        <v>34</v>
      </c>
      <c r="E3068" s="1" t="s">
        <v>35</v>
      </c>
      <c r="F3068" s="1">
        <v>8724</v>
      </c>
      <c r="G3068" s="1">
        <v>69</v>
      </c>
      <c r="H3068" s="1">
        <v>8793</v>
      </c>
      <c r="I3068" s="1">
        <v>0.85</v>
      </c>
      <c r="J3068" s="3" t="s">
        <v>16</v>
      </c>
    </row>
    <row r="3069" spans="1:10" x14ac:dyDescent="0.2">
      <c r="A3069" s="2">
        <v>3068</v>
      </c>
      <c r="B3069" s="1" t="s">
        <v>3224</v>
      </c>
      <c r="C3069" s="1" t="s">
        <v>3384</v>
      </c>
      <c r="D3069" s="1" t="s">
        <v>3385</v>
      </c>
      <c r="E3069" s="1" t="s">
        <v>15</v>
      </c>
      <c r="F3069" s="1">
        <v>360957</v>
      </c>
      <c r="G3069" s="1">
        <v>6666</v>
      </c>
      <c r="H3069" s="1">
        <v>367623</v>
      </c>
      <c r="I3069" s="1">
        <v>39.979999999999997</v>
      </c>
      <c r="J3069" s="3" t="s">
        <v>13</v>
      </c>
    </row>
    <row r="3070" spans="1:10" x14ac:dyDescent="0.2">
      <c r="A3070" s="2">
        <v>3069</v>
      </c>
      <c r="B3070" s="1" t="s">
        <v>3224</v>
      </c>
      <c r="C3070" s="1" t="s">
        <v>3384</v>
      </c>
      <c r="D3070" s="1" t="s">
        <v>3386</v>
      </c>
      <c r="E3070" s="1" t="s">
        <v>20</v>
      </c>
      <c r="F3070" s="1">
        <v>297888</v>
      </c>
      <c r="G3070" s="1">
        <v>3616</v>
      </c>
      <c r="H3070" s="1">
        <v>301504</v>
      </c>
      <c r="I3070" s="1">
        <v>32.79</v>
      </c>
      <c r="J3070" s="3" t="s">
        <v>16</v>
      </c>
    </row>
    <row r="3071" spans="1:10" x14ac:dyDescent="0.2">
      <c r="A3071" s="2">
        <v>3070</v>
      </c>
      <c r="B3071" s="1" t="s">
        <v>3224</v>
      </c>
      <c r="C3071" s="1" t="s">
        <v>3384</v>
      </c>
      <c r="D3071" s="1" t="s">
        <v>3387</v>
      </c>
      <c r="E3071" s="1" t="s">
        <v>12</v>
      </c>
      <c r="F3071" s="1">
        <v>231172</v>
      </c>
      <c r="G3071" s="1">
        <v>3234</v>
      </c>
      <c r="H3071" s="1">
        <v>234406</v>
      </c>
      <c r="I3071" s="1">
        <v>25.49</v>
      </c>
      <c r="J3071" s="3" t="s">
        <v>16</v>
      </c>
    </row>
    <row r="3072" spans="1:10" x14ac:dyDescent="0.2">
      <c r="A3072" s="2">
        <v>3071</v>
      </c>
      <c r="B3072" s="1" t="s">
        <v>3224</v>
      </c>
      <c r="C3072" s="1" t="s">
        <v>3384</v>
      </c>
      <c r="D3072" s="1" t="s">
        <v>3388</v>
      </c>
      <c r="E3072" s="1" t="s">
        <v>26</v>
      </c>
      <c r="F3072" s="1">
        <v>3918</v>
      </c>
      <c r="G3072" s="1">
        <v>54</v>
      </c>
      <c r="H3072" s="1">
        <v>3972</v>
      </c>
      <c r="I3072" s="1">
        <v>0.43</v>
      </c>
      <c r="J3072" s="3" t="s">
        <v>16</v>
      </c>
    </row>
    <row r="3073" spans="1:10" x14ac:dyDescent="0.2">
      <c r="A3073" s="2">
        <v>3072</v>
      </c>
      <c r="B3073" s="1" t="s">
        <v>3224</v>
      </c>
      <c r="C3073" s="1" t="s">
        <v>3384</v>
      </c>
      <c r="D3073" s="1" t="s">
        <v>3389</v>
      </c>
      <c r="E3073" s="1" t="s">
        <v>3390</v>
      </c>
      <c r="F3073" s="1">
        <v>1173</v>
      </c>
      <c r="G3073" s="1">
        <v>8</v>
      </c>
      <c r="H3073" s="1">
        <v>1181</v>
      </c>
      <c r="I3073" s="1">
        <v>0.13</v>
      </c>
      <c r="J3073" s="3" t="s">
        <v>16</v>
      </c>
    </row>
    <row r="3074" spans="1:10" x14ac:dyDescent="0.2">
      <c r="A3074" s="2">
        <v>3073</v>
      </c>
      <c r="B3074" s="1" t="s">
        <v>3224</v>
      </c>
      <c r="C3074" s="1" t="s">
        <v>3384</v>
      </c>
      <c r="D3074" s="1" t="s">
        <v>3391</v>
      </c>
      <c r="E3074" s="1" t="s">
        <v>22</v>
      </c>
      <c r="F3074" s="1">
        <v>1080</v>
      </c>
      <c r="G3074" s="1">
        <v>21</v>
      </c>
      <c r="H3074" s="1">
        <v>1101</v>
      </c>
      <c r="I3074" s="1">
        <v>0.12</v>
      </c>
      <c r="J3074" s="3" t="s">
        <v>16</v>
      </c>
    </row>
    <row r="3075" spans="1:10" x14ac:dyDescent="0.2">
      <c r="A3075" s="2">
        <v>3074</v>
      </c>
      <c r="B3075" s="1" t="s">
        <v>3224</v>
      </c>
      <c r="C3075" s="1" t="s">
        <v>3384</v>
      </c>
      <c r="D3075" s="1" t="s">
        <v>3392</v>
      </c>
      <c r="E3075" s="1" t="s">
        <v>1435</v>
      </c>
      <c r="F3075" s="1">
        <v>735</v>
      </c>
      <c r="G3075" s="1">
        <v>27</v>
      </c>
      <c r="H3075" s="1">
        <v>762</v>
      </c>
      <c r="I3075" s="1">
        <v>0.08</v>
      </c>
      <c r="J3075" s="3" t="s">
        <v>16</v>
      </c>
    </row>
    <row r="3076" spans="1:10" x14ac:dyDescent="0.2">
      <c r="A3076" s="2">
        <v>3075</v>
      </c>
      <c r="B3076" s="1" t="s">
        <v>3224</v>
      </c>
      <c r="C3076" s="1" t="s">
        <v>3384</v>
      </c>
      <c r="D3076" s="1" t="s">
        <v>3393</v>
      </c>
      <c r="E3076" s="1" t="s">
        <v>22</v>
      </c>
      <c r="F3076" s="1">
        <v>557</v>
      </c>
      <c r="G3076" s="1">
        <v>52</v>
      </c>
      <c r="H3076" s="1">
        <v>609</v>
      </c>
      <c r="I3076" s="1">
        <v>7.0000000000000007E-2</v>
      </c>
      <c r="J3076" s="3" t="s">
        <v>16</v>
      </c>
    </row>
    <row r="3077" spans="1:10" x14ac:dyDescent="0.2">
      <c r="A3077" s="2">
        <v>3076</v>
      </c>
      <c r="B3077" s="1" t="s">
        <v>3224</v>
      </c>
      <c r="C3077" s="1" t="s">
        <v>3384</v>
      </c>
      <c r="D3077" s="1" t="s">
        <v>34</v>
      </c>
      <c r="E3077" s="1" t="s">
        <v>35</v>
      </c>
      <c r="F3077" s="1">
        <v>8268</v>
      </c>
      <c r="G3077" s="1">
        <v>143</v>
      </c>
      <c r="H3077" s="1">
        <v>8411</v>
      </c>
      <c r="I3077" s="1">
        <v>0.91</v>
      </c>
      <c r="J3077" s="3" t="s">
        <v>16</v>
      </c>
    </row>
    <row r="3078" spans="1:10" x14ac:dyDescent="0.2">
      <c r="A3078" s="2">
        <v>3077</v>
      </c>
      <c r="B3078" s="1" t="s">
        <v>3224</v>
      </c>
      <c r="C3078" s="1" t="s">
        <v>3394</v>
      </c>
      <c r="D3078" s="1" t="s">
        <v>3395</v>
      </c>
      <c r="E3078" s="1" t="s">
        <v>3355</v>
      </c>
      <c r="F3078" s="1">
        <v>559570</v>
      </c>
      <c r="G3078" s="1">
        <v>2946</v>
      </c>
      <c r="H3078" s="1">
        <v>562516</v>
      </c>
      <c r="I3078" s="1">
        <v>54.81</v>
      </c>
      <c r="J3078" s="3" t="s">
        <v>13</v>
      </c>
    </row>
    <row r="3079" spans="1:10" x14ac:dyDescent="0.2">
      <c r="A3079" s="2">
        <v>3078</v>
      </c>
      <c r="B3079" s="1" t="s">
        <v>3224</v>
      </c>
      <c r="C3079" s="1" t="s">
        <v>3394</v>
      </c>
      <c r="D3079" s="1" t="s">
        <v>3396</v>
      </c>
      <c r="E3079" s="1" t="s">
        <v>20</v>
      </c>
      <c r="F3079" s="1">
        <v>324562</v>
      </c>
      <c r="G3079" s="1">
        <v>2194</v>
      </c>
      <c r="H3079" s="1">
        <v>326756</v>
      </c>
      <c r="I3079" s="1">
        <v>31.84</v>
      </c>
      <c r="J3079" s="3" t="s">
        <v>16</v>
      </c>
    </row>
    <row r="3080" spans="1:10" x14ac:dyDescent="0.2">
      <c r="A3080" s="2">
        <v>3079</v>
      </c>
      <c r="B3080" s="1" t="s">
        <v>3224</v>
      </c>
      <c r="C3080" s="1" t="s">
        <v>3394</v>
      </c>
      <c r="D3080" s="1" t="s">
        <v>3397</v>
      </c>
      <c r="E3080" s="1" t="s">
        <v>12</v>
      </c>
      <c r="F3080" s="1">
        <v>123733</v>
      </c>
      <c r="G3080" s="1">
        <v>1065</v>
      </c>
      <c r="H3080" s="1">
        <v>124798</v>
      </c>
      <c r="I3080" s="1">
        <v>12.16</v>
      </c>
      <c r="J3080" s="3" t="s">
        <v>16</v>
      </c>
    </row>
    <row r="3081" spans="1:10" x14ac:dyDescent="0.2">
      <c r="A3081" s="2">
        <v>3080</v>
      </c>
      <c r="B3081" s="1" t="s">
        <v>3224</v>
      </c>
      <c r="C3081" s="1" t="s">
        <v>3394</v>
      </c>
      <c r="D3081" s="1" t="s">
        <v>3398</v>
      </c>
      <c r="E3081" s="1" t="s">
        <v>22</v>
      </c>
      <c r="F3081" s="1">
        <v>1634</v>
      </c>
      <c r="G3081" s="1">
        <v>19</v>
      </c>
      <c r="H3081" s="1">
        <v>1653</v>
      </c>
      <c r="I3081" s="1">
        <v>0.16</v>
      </c>
      <c r="J3081" s="3" t="s">
        <v>16</v>
      </c>
    </row>
    <row r="3082" spans="1:10" x14ac:dyDescent="0.2">
      <c r="A3082" s="2">
        <v>3081</v>
      </c>
      <c r="B3082" s="1" t="s">
        <v>3224</v>
      </c>
      <c r="C3082" s="1" t="s">
        <v>3394</v>
      </c>
      <c r="D3082" s="1" t="s">
        <v>3399</v>
      </c>
      <c r="E3082" s="1" t="s">
        <v>26</v>
      </c>
      <c r="F3082" s="1">
        <v>1449</v>
      </c>
      <c r="G3082" s="1">
        <v>28</v>
      </c>
      <c r="H3082" s="1">
        <v>1477</v>
      </c>
      <c r="I3082" s="1">
        <v>0.14000000000000001</v>
      </c>
      <c r="J3082" s="3" t="s">
        <v>16</v>
      </c>
    </row>
    <row r="3083" spans="1:10" x14ac:dyDescent="0.2">
      <c r="A3083" s="2">
        <v>3082</v>
      </c>
      <c r="B3083" s="1" t="s">
        <v>3224</v>
      </c>
      <c r="C3083" s="1" t="s">
        <v>3394</v>
      </c>
      <c r="D3083" s="1" t="s">
        <v>3400</v>
      </c>
      <c r="E3083" s="1" t="s">
        <v>22</v>
      </c>
      <c r="F3083" s="1">
        <v>952</v>
      </c>
      <c r="G3083" s="1">
        <v>26</v>
      </c>
      <c r="H3083" s="1">
        <v>978</v>
      </c>
      <c r="I3083" s="1">
        <v>0.1</v>
      </c>
      <c r="J3083" s="3" t="s">
        <v>16</v>
      </c>
    </row>
    <row r="3084" spans="1:10" x14ac:dyDescent="0.2">
      <c r="A3084" s="2">
        <v>3083</v>
      </c>
      <c r="B3084" s="1" t="s">
        <v>3224</v>
      </c>
      <c r="C3084" s="1" t="s">
        <v>3394</v>
      </c>
      <c r="D3084" s="1" t="s">
        <v>3401</v>
      </c>
      <c r="E3084" s="1" t="s">
        <v>22</v>
      </c>
      <c r="F3084" s="1">
        <v>826</v>
      </c>
      <c r="G3084" s="1">
        <v>21</v>
      </c>
      <c r="H3084" s="1">
        <v>847</v>
      </c>
      <c r="I3084" s="1">
        <v>0.08</v>
      </c>
      <c r="J3084" s="3" t="s">
        <v>16</v>
      </c>
    </row>
    <row r="3085" spans="1:10" x14ac:dyDescent="0.2">
      <c r="A3085" s="2">
        <v>3084</v>
      </c>
      <c r="B3085" s="1" t="s">
        <v>3224</v>
      </c>
      <c r="C3085" s="1" t="s">
        <v>3394</v>
      </c>
      <c r="D3085" s="1" t="s">
        <v>3402</v>
      </c>
      <c r="E3085" s="1" t="s">
        <v>22</v>
      </c>
      <c r="F3085" s="1">
        <v>707</v>
      </c>
      <c r="G3085" s="1">
        <v>3</v>
      </c>
      <c r="H3085" s="1">
        <v>710</v>
      </c>
      <c r="I3085" s="1">
        <v>7.0000000000000007E-2</v>
      </c>
      <c r="J3085" s="3" t="s">
        <v>16</v>
      </c>
    </row>
    <row r="3086" spans="1:10" x14ac:dyDescent="0.2">
      <c r="A3086" s="2">
        <v>3085</v>
      </c>
      <c r="B3086" s="1" t="s">
        <v>3224</v>
      </c>
      <c r="C3086" s="1" t="s">
        <v>3394</v>
      </c>
      <c r="D3086" s="1" t="s">
        <v>34</v>
      </c>
      <c r="E3086" s="1" t="s">
        <v>35</v>
      </c>
      <c r="F3086" s="1">
        <v>6499</v>
      </c>
      <c r="G3086" s="1">
        <v>62</v>
      </c>
      <c r="H3086" s="1">
        <v>6561</v>
      </c>
      <c r="I3086" s="1">
        <v>0.64</v>
      </c>
      <c r="J3086" s="3" t="s">
        <v>16</v>
      </c>
    </row>
    <row r="3087" spans="1:10" x14ac:dyDescent="0.2">
      <c r="A3087" s="2">
        <v>3086</v>
      </c>
      <c r="B3087" s="1" t="s">
        <v>3224</v>
      </c>
      <c r="C3087" s="1" t="s">
        <v>3403</v>
      </c>
      <c r="D3087" s="1" t="s">
        <v>3404</v>
      </c>
      <c r="E3087" s="1" t="s">
        <v>15</v>
      </c>
      <c r="F3087" s="1">
        <v>353679</v>
      </c>
      <c r="G3087" s="1">
        <v>4476</v>
      </c>
      <c r="H3087" s="1">
        <v>358155</v>
      </c>
      <c r="I3087" s="1">
        <v>37.19</v>
      </c>
      <c r="J3087" s="3" t="s">
        <v>13</v>
      </c>
    </row>
    <row r="3088" spans="1:10" x14ac:dyDescent="0.2">
      <c r="A3088" s="2">
        <v>3087</v>
      </c>
      <c r="B3088" s="1" t="s">
        <v>3224</v>
      </c>
      <c r="C3088" s="1" t="s">
        <v>3403</v>
      </c>
      <c r="D3088" s="1" t="s">
        <v>3405</v>
      </c>
      <c r="E3088" s="1" t="s">
        <v>12</v>
      </c>
      <c r="F3088" s="1">
        <v>337920</v>
      </c>
      <c r="G3088" s="1">
        <v>4158</v>
      </c>
      <c r="H3088" s="1">
        <v>342078</v>
      </c>
      <c r="I3088" s="1">
        <v>35.520000000000003</v>
      </c>
      <c r="J3088" s="3" t="s">
        <v>16</v>
      </c>
    </row>
    <row r="3089" spans="1:10" x14ac:dyDescent="0.2">
      <c r="A3089" s="2">
        <v>3088</v>
      </c>
      <c r="B3089" s="1" t="s">
        <v>3224</v>
      </c>
      <c r="C3089" s="1" t="s">
        <v>3403</v>
      </c>
      <c r="D3089" s="1" t="s">
        <v>3406</v>
      </c>
      <c r="E3089" s="1" t="s">
        <v>186</v>
      </c>
      <c r="F3089" s="1">
        <v>244433</v>
      </c>
      <c r="G3089" s="1">
        <v>3215</v>
      </c>
      <c r="H3089" s="1">
        <v>247648</v>
      </c>
      <c r="I3089" s="1">
        <v>25.72</v>
      </c>
      <c r="J3089" s="3" t="s">
        <v>16</v>
      </c>
    </row>
    <row r="3090" spans="1:10" x14ac:dyDescent="0.2">
      <c r="A3090" s="2">
        <v>3089</v>
      </c>
      <c r="B3090" s="1" t="s">
        <v>3224</v>
      </c>
      <c r="C3090" s="1" t="s">
        <v>3403</v>
      </c>
      <c r="D3090" s="1" t="s">
        <v>3407</v>
      </c>
      <c r="E3090" s="1" t="s">
        <v>26</v>
      </c>
      <c r="F3090" s="1">
        <v>2315</v>
      </c>
      <c r="G3090" s="1">
        <v>37</v>
      </c>
      <c r="H3090" s="1">
        <v>2352</v>
      </c>
      <c r="I3090" s="1">
        <v>0.24</v>
      </c>
      <c r="J3090" s="3" t="s">
        <v>16</v>
      </c>
    </row>
    <row r="3091" spans="1:10" x14ac:dyDescent="0.2">
      <c r="A3091" s="2">
        <v>3090</v>
      </c>
      <c r="B3091" s="1" t="s">
        <v>3224</v>
      </c>
      <c r="C3091" s="1" t="s">
        <v>3403</v>
      </c>
      <c r="D3091" s="1" t="s">
        <v>3408</v>
      </c>
      <c r="E3091" s="1" t="s">
        <v>22</v>
      </c>
      <c r="F3091" s="1">
        <v>1446</v>
      </c>
      <c r="G3091" s="1">
        <v>37</v>
      </c>
      <c r="H3091" s="1">
        <v>1483</v>
      </c>
      <c r="I3091" s="1">
        <v>0.15</v>
      </c>
      <c r="J3091" s="3" t="s">
        <v>16</v>
      </c>
    </row>
    <row r="3092" spans="1:10" x14ac:dyDescent="0.2">
      <c r="A3092" s="2">
        <v>3091</v>
      </c>
      <c r="B3092" s="1" t="s">
        <v>3224</v>
      </c>
      <c r="C3092" s="1" t="s">
        <v>3403</v>
      </c>
      <c r="D3092" s="1" t="s">
        <v>3409</v>
      </c>
      <c r="E3092" s="1" t="s">
        <v>22</v>
      </c>
      <c r="F3092" s="1">
        <v>1348</v>
      </c>
      <c r="G3092" s="1">
        <v>17</v>
      </c>
      <c r="H3092" s="1">
        <v>1365</v>
      </c>
      <c r="I3092" s="1">
        <v>0.14000000000000001</v>
      </c>
      <c r="J3092" s="3" t="s">
        <v>16</v>
      </c>
    </row>
    <row r="3093" spans="1:10" x14ac:dyDescent="0.2">
      <c r="A3093" s="2">
        <v>3092</v>
      </c>
      <c r="B3093" s="1" t="s">
        <v>3224</v>
      </c>
      <c r="C3093" s="1" t="s">
        <v>3403</v>
      </c>
      <c r="D3093" s="1" t="s">
        <v>3410</v>
      </c>
      <c r="E3093" s="1" t="s">
        <v>31</v>
      </c>
      <c r="F3093" s="1">
        <v>1098</v>
      </c>
      <c r="G3093" s="1">
        <v>11</v>
      </c>
      <c r="H3093" s="1">
        <v>1109</v>
      </c>
      <c r="I3093" s="1">
        <v>0.12</v>
      </c>
      <c r="J3093" s="3" t="s">
        <v>16</v>
      </c>
    </row>
    <row r="3094" spans="1:10" x14ac:dyDescent="0.2">
      <c r="A3094" s="2">
        <v>3093</v>
      </c>
      <c r="B3094" s="1" t="s">
        <v>3224</v>
      </c>
      <c r="C3094" s="1" t="s">
        <v>3403</v>
      </c>
      <c r="D3094" s="1" t="s">
        <v>3411</v>
      </c>
      <c r="E3094" s="1" t="s">
        <v>22</v>
      </c>
      <c r="F3094" s="1">
        <v>588</v>
      </c>
      <c r="G3094" s="1">
        <v>11</v>
      </c>
      <c r="H3094" s="1">
        <v>599</v>
      </c>
      <c r="I3094" s="1">
        <v>0.06</v>
      </c>
      <c r="J3094" s="3" t="s">
        <v>16</v>
      </c>
    </row>
    <row r="3095" spans="1:10" x14ac:dyDescent="0.2">
      <c r="A3095" s="2">
        <v>3094</v>
      </c>
      <c r="B3095" s="1" t="s">
        <v>3224</v>
      </c>
      <c r="C3095" s="1" t="s">
        <v>3403</v>
      </c>
      <c r="D3095" s="1" t="s">
        <v>3412</v>
      </c>
      <c r="E3095" s="1" t="s">
        <v>22</v>
      </c>
      <c r="F3095" s="1">
        <v>396</v>
      </c>
      <c r="G3095" s="1">
        <v>4</v>
      </c>
      <c r="H3095" s="1">
        <v>400</v>
      </c>
      <c r="I3095" s="1">
        <v>0.04</v>
      </c>
      <c r="J3095" s="3" t="s">
        <v>16</v>
      </c>
    </row>
    <row r="3096" spans="1:10" x14ac:dyDescent="0.2">
      <c r="A3096" s="2">
        <v>3095</v>
      </c>
      <c r="B3096" s="1" t="s">
        <v>3224</v>
      </c>
      <c r="C3096" s="1" t="s">
        <v>3403</v>
      </c>
      <c r="D3096" s="1" t="s">
        <v>3413</v>
      </c>
      <c r="E3096" s="1" t="s">
        <v>22</v>
      </c>
      <c r="F3096" s="1">
        <v>391</v>
      </c>
      <c r="G3096" s="1">
        <v>29</v>
      </c>
      <c r="H3096" s="1">
        <v>420</v>
      </c>
      <c r="I3096" s="1">
        <v>0.04</v>
      </c>
      <c r="J3096" s="3" t="s">
        <v>16</v>
      </c>
    </row>
    <row r="3097" spans="1:10" x14ac:dyDescent="0.2">
      <c r="A3097" s="2">
        <v>3096</v>
      </c>
      <c r="B3097" s="1" t="s">
        <v>3224</v>
      </c>
      <c r="C3097" s="1" t="s">
        <v>3403</v>
      </c>
      <c r="D3097" s="1" t="s">
        <v>3414</v>
      </c>
      <c r="E3097" s="1" t="s">
        <v>22</v>
      </c>
      <c r="F3097" s="1">
        <v>348</v>
      </c>
      <c r="G3097" s="1">
        <v>40</v>
      </c>
      <c r="H3097" s="1">
        <v>388</v>
      </c>
      <c r="I3097" s="1">
        <v>0.04</v>
      </c>
      <c r="J3097" s="3" t="s">
        <v>16</v>
      </c>
    </row>
    <row r="3098" spans="1:10" x14ac:dyDescent="0.2">
      <c r="A3098" s="2">
        <v>3097</v>
      </c>
      <c r="B3098" s="1" t="s">
        <v>3224</v>
      </c>
      <c r="C3098" s="1" t="s">
        <v>3403</v>
      </c>
      <c r="D3098" s="1" t="s">
        <v>3415</v>
      </c>
      <c r="E3098" s="1" t="s">
        <v>22</v>
      </c>
      <c r="F3098" s="1">
        <v>228</v>
      </c>
      <c r="G3098" s="1">
        <v>5</v>
      </c>
      <c r="H3098" s="1">
        <v>233</v>
      </c>
      <c r="I3098" s="1">
        <v>0.02</v>
      </c>
      <c r="J3098" s="3" t="s">
        <v>16</v>
      </c>
    </row>
    <row r="3099" spans="1:10" x14ac:dyDescent="0.2">
      <c r="A3099" s="2">
        <v>3098</v>
      </c>
      <c r="B3099" s="1" t="s">
        <v>3224</v>
      </c>
      <c r="C3099" s="1" t="s">
        <v>3403</v>
      </c>
      <c r="D3099" s="1" t="s">
        <v>34</v>
      </c>
      <c r="E3099" s="1" t="s">
        <v>35</v>
      </c>
      <c r="F3099" s="1">
        <v>6684</v>
      </c>
      <c r="G3099" s="1">
        <v>69</v>
      </c>
      <c r="H3099" s="1">
        <v>6753</v>
      </c>
      <c r="I3099" s="1">
        <v>0.7</v>
      </c>
      <c r="J3099" s="3" t="s">
        <v>16</v>
      </c>
    </row>
    <row r="3100" spans="1:10" x14ac:dyDescent="0.2">
      <c r="A3100" s="2">
        <v>3099</v>
      </c>
      <c r="B3100" s="1" t="s">
        <v>3224</v>
      </c>
      <c r="C3100" s="1" t="s">
        <v>3416</v>
      </c>
      <c r="D3100" s="1" t="s">
        <v>3417</v>
      </c>
      <c r="E3100" s="1" t="s">
        <v>12</v>
      </c>
      <c r="F3100" s="1">
        <v>409302</v>
      </c>
      <c r="G3100" s="1">
        <v>3036</v>
      </c>
      <c r="H3100" s="1">
        <v>412338</v>
      </c>
      <c r="I3100" s="1">
        <v>37.799999999999997</v>
      </c>
      <c r="J3100" s="3" t="s">
        <v>13</v>
      </c>
    </row>
    <row r="3101" spans="1:10" x14ac:dyDescent="0.2">
      <c r="A3101" s="2">
        <v>3100</v>
      </c>
      <c r="B3101" s="1" t="s">
        <v>3224</v>
      </c>
      <c r="C3101" s="1" t="s">
        <v>3416</v>
      </c>
      <c r="D3101" s="1" t="s">
        <v>3418</v>
      </c>
      <c r="E3101" s="1" t="s">
        <v>186</v>
      </c>
      <c r="F3101" s="1">
        <v>334462</v>
      </c>
      <c r="G3101" s="1">
        <v>3190</v>
      </c>
      <c r="H3101" s="1">
        <v>337652</v>
      </c>
      <c r="I3101" s="1">
        <v>30.95</v>
      </c>
      <c r="J3101" s="3" t="s">
        <v>16</v>
      </c>
    </row>
    <row r="3102" spans="1:10" x14ac:dyDescent="0.2">
      <c r="A3102" s="2">
        <v>3101</v>
      </c>
      <c r="B3102" s="1" t="s">
        <v>3224</v>
      </c>
      <c r="C3102" s="1" t="s">
        <v>3416</v>
      </c>
      <c r="D3102" s="1" t="s">
        <v>3419</v>
      </c>
      <c r="E3102" s="1" t="s">
        <v>15</v>
      </c>
      <c r="F3102" s="1">
        <v>324810</v>
      </c>
      <c r="G3102" s="1">
        <v>3314</v>
      </c>
      <c r="H3102" s="1">
        <v>328124</v>
      </c>
      <c r="I3102" s="1">
        <v>30.08</v>
      </c>
      <c r="J3102" s="3" t="s">
        <v>16</v>
      </c>
    </row>
    <row r="3103" spans="1:10" x14ac:dyDescent="0.2">
      <c r="A3103" s="2">
        <v>3102</v>
      </c>
      <c r="B3103" s="1" t="s">
        <v>3224</v>
      </c>
      <c r="C3103" s="1" t="s">
        <v>3416</v>
      </c>
      <c r="D3103" s="1" t="s">
        <v>3420</v>
      </c>
      <c r="E3103" s="1" t="s">
        <v>26</v>
      </c>
      <c r="F3103" s="1">
        <v>1985</v>
      </c>
      <c r="G3103" s="1">
        <v>34</v>
      </c>
      <c r="H3103" s="1">
        <v>2019</v>
      </c>
      <c r="I3103" s="1">
        <v>0.19</v>
      </c>
      <c r="J3103" s="3" t="s">
        <v>16</v>
      </c>
    </row>
    <row r="3104" spans="1:10" x14ac:dyDescent="0.2">
      <c r="A3104" s="2">
        <v>3103</v>
      </c>
      <c r="B3104" s="1" t="s">
        <v>3224</v>
      </c>
      <c r="C3104" s="1" t="s">
        <v>3416</v>
      </c>
      <c r="D3104" s="1" t="s">
        <v>3421</v>
      </c>
      <c r="E3104" s="1" t="s">
        <v>22</v>
      </c>
      <c r="F3104" s="1">
        <v>1930</v>
      </c>
      <c r="G3104" s="1">
        <v>22</v>
      </c>
      <c r="H3104" s="1">
        <v>1952</v>
      </c>
      <c r="I3104" s="1">
        <v>0.18</v>
      </c>
      <c r="J3104" s="3" t="s">
        <v>16</v>
      </c>
    </row>
    <row r="3105" spans="1:10" x14ac:dyDescent="0.2">
      <c r="A3105" s="2">
        <v>3104</v>
      </c>
      <c r="B3105" s="1" t="s">
        <v>3224</v>
      </c>
      <c r="C3105" s="1" t="s">
        <v>3416</v>
      </c>
      <c r="D3105" s="1" t="s">
        <v>3422</v>
      </c>
      <c r="E3105" s="1" t="s">
        <v>3423</v>
      </c>
      <c r="F3105" s="1">
        <v>812</v>
      </c>
      <c r="G3105" s="1">
        <v>7</v>
      </c>
      <c r="H3105" s="1">
        <v>819</v>
      </c>
      <c r="I3105" s="1">
        <v>0.08</v>
      </c>
      <c r="J3105" s="3" t="s">
        <v>16</v>
      </c>
    </row>
    <row r="3106" spans="1:10" x14ac:dyDescent="0.2">
      <c r="A3106" s="2">
        <v>3105</v>
      </c>
      <c r="B3106" s="1" t="s">
        <v>3224</v>
      </c>
      <c r="C3106" s="1" t="s">
        <v>3416</v>
      </c>
      <c r="D3106" s="1" t="s">
        <v>3424</v>
      </c>
      <c r="E3106" s="1" t="s">
        <v>22</v>
      </c>
      <c r="F3106" s="1">
        <v>689</v>
      </c>
      <c r="G3106" s="1">
        <v>9</v>
      </c>
      <c r="H3106" s="1">
        <v>698</v>
      </c>
      <c r="I3106" s="1">
        <v>0.06</v>
      </c>
      <c r="J3106" s="3" t="s">
        <v>16</v>
      </c>
    </row>
    <row r="3107" spans="1:10" x14ac:dyDescent="0.2">
      <c r="A3107" s="2">
        <v>3106</v>
      </c>
      <c r="B3107" s="1" t="s">
        <v>3224</v>
      </c>
      <c r="C3107" s="1" t="s">
        <v>3416</v>
      </c>
      <c r="D3107" s="1" t="s">
        <v>3274</v>
      </c>
      <c r="E3107" s="1" t="s">
        <v>22</v>
      </c>
      <c r="F3107" s="1">
        <v>685</v>
      </c>
      <c r="G3107" s="1">
        <v>24</v>
      </c>
      <c r="H3107" s="1">
        <v>709</v>
      </c>
      <c r="I3107" s="1">
        <v>0.06</v>
      </c>
      <c r="J3107" s="3" t="s">
        <v>16</v>
      </c>
    </row>
    <row r="3108" spans="1:10" x14ac:dyDescent="0.2">
      <c r="A3108" s="2">
        <v>3107</v>
      </c>
      <c r="B3108" s="1" t="s">
        <v>3224</v>
      </c>
      <c r="C3108" s="1" t="s">
        <v>3416</v>
      </c>
      <c r="D3108" s="1" t="s">
        <v>3425</v>
      </c>
      <c r="E3108" s="1" t="s">
        <v>22</v>
      </c>
      <c r="F3108" s="1">
        <v>460</v>
      </c>
      <c r="G3108" s="1">
        <v>33</v>
      </c>
      <c r="H3108" s="1">
        <v>493</v>
      </c>
      <c r="I3108" s="1">
        <v>0.05</v>
      </c>
      <c r="J3108" s="3" t="s">
        <v>16</v>
      </c>
    </row>
    <row r="3109" spans="1:10" x14ac:dyDescent="0.2">
      <c r="A3109" s="2">
        <v>3108</v>
      </c>
      <c r="B3109" s="1" t="s">
        <v>3224</v>
      </c>
      <c r="C3109" s="1" t="s">
        <v>3416</v>
      </c>
      <c r="D3109" s="1" t="s">
        <v>34</v>
      </c>
      <c r="E3109" s="1" t="s">
        <v>35</v>
      </c>
      <c r="F3109" s="1">
        <v>6046</v>
      </c>
      <c r="G3109" s="1">
        <v>26</v>
      </c>
      <c r="H3109" s="1">
        <v>6072</v>
      </c>
      <c r="I3109" s="1">
        <v>0.56000000000000005</v>
      </c>
      <c r="J3109" s="3" t="s">
        <v>16</v>
      </c>
    </row>
    <row r="3110" spans="1:10" x14ac:dyDescent="0.2">
      <c r="A3110" s="2">
        <v>3109</v>
      </c>
      <c r="B3110" s="1" t="s">
        <v>3224</v>
      </c>
      <c r="C3110" s="1" t="s">
        <v>3426</v>
      </c>
      <c r="D3110" s="1" t="s">
        <v>3427</v>
      </c>
      <c r="E3110" s="1" t="s">
        <v>15</v>
      </c>
      <c r="F3110" s="1">
        <v>552490</v>
      </c>
      <c r="G3110" s="1">
        <v>5038</v>
      </c>
      <c r="H3110" s="1">
        <v>557528</v>
      </c>
      <c r="I3110" s="1">
        <v>49.65</v>
      </c>
      <c r="J3110" s="3" t="s">
        <v>13</v>
      </c>
    </row>
    <row r="3111" spans="1:10" x14ac:dyDescent="0.2">
      <c r="A3111" s="2">
        <v>3110</v>
      </c>
      <c r="B3111" s="1" t="s">
        <v>3224</v>
      </c>
      <c r="C3111" s="1" t="s">
        <v>3426</v>
      </c>
      <c r="D3111" s="1" t="s">
        <v>3428</v>
      </c>
      <c r="E3111" s="1" t="s">
        <v>20</v>
      </c>
      <c r="F3111" s="1">
        <v>437333</v>
      </c>
      <c r="G3111" s="1">
        <v>5689</v>
      </c>
      <c r="H3111" s="1">
        <v>443022</v>
      </c>
      <c r="I3111" s="1">
        <v>39.450000000000003</v>
      </c>
      <c r="J3111" s="3" t="s">
        <v>16</v>
      </c>
    </row>
    <row r="3112" spans="1:10" x14ac:dyDescent="0.2">
      <c r="A3112" s="2">
        <v>3111</v>
      </c>
      <c r="B3112" s="1" t="s">
        <v>3224</v>
      </c>
      <c r="C3112" s="1" t="s">
        <v>3426</v>
      </c>
      <c r="D3112" s="1" t="s">
        <v>3429</v>
      </c>
      <c r="E3112" s="1" t="s">
        <v>12</v>
      </c>
      <c r="F3112" s="1">
        <v>110701</v>
      </c>
      <c r="G3112" s="1">
        <v>1278</v>
      </c>
      <c r="H3112" s="1">
        <v>111979</v>
      </c>
      <c r="I3112" s="1">
        <v>9.9700000000000006</v>
      </c>
      <c r="J3112" s="3" t="s">
        <v>16</v>
      </c>
    </row>
    <row r="3113" spans="1:10" x14ac:dyDescent="0.2">
      <c r="A3113" s="2">
        <v>3112</v>
      </c>
      <c r="B3113" s="1" t="s">
        <v>3224</v>
      </c>
      <c r="C3113" s="1" t="s">
        <v>3426</v>
      </c>
      <c r="D3113" s="1" t="s">
        <v>3430</v>
      </c>
      <c r="E3113" s="1" t="s">
        <v>22</v>
      </c>
      <c r="F3113" s="1">
        <v>3715</v>
      </c>
      <c r="G3113" s="1">
        <v>49</v>
      </c>
      <c r="H3113" s="1">
        <v>3764</v>
      </c>
      <c r="I3113" s="1">
        <v>0.34</v>
      </c>
      <c r="J3113" s="3" t="s">
        <v>16</v>
      </c>
    </row>
    <row r="3114" spans="1:10" x14ac:dyDescent="0.2">
      <c r="A3114" s="2">
        <v>3113</v>
      </c>
      <c r="B3114" s="1" t="s">
        <v>3224</v>
      </c>
      <c r="C3114" s="1" t="s">
        <v>3426</v>
      </c>
      <c r="D3114" s="1" t="s">
        <v>3431</v>
      </c>
      <c r="E3114" s="1" t="s">
        <v>22</v>
      </c>
      <c r="F3114" s="1">
        <v>1164</v>
      </c>
      <c r="G3114" s="1">
        <v>15</v>
      </c>
      <c r="H3114" s="1">
        <v>1179</v>
      </c>
      <c r="I3114" s="1">
        <v>0.1</v>
      </c>
      <c r="J3114" s="3" t="s">
        <v>16</v>
      </c>
    </row>
    <row r="3115" spans="1:10" x14ac:dyDescent="0.2">
      <c r="A3115" s="2">
        <v>3114</v>
      </c>
      <c r="B3115" s="1" t="s">
        <v>3224</v>
      </c>
      <c r="C3115" s="1" t="s">
        <v>3426</v>
      </c>
      <c r="D3115" s="1" t="s">
        <v>3432</v>
      </c>
      <c r="E3115" s="1" t="s">
        <v>22</v>
      </c>
      <c r="F3115" s="1">
        <v>867</v>
      </c>
      <c r="G3115" s="1">
        <v>2</v>
      </c>
      <c r="H3115" s="1">
        <v>869</v>
      </c>
      <c r="I3115" s="1">
        <v>0.08</v>
      </c>
      <c r="J3115" s="3" t="s">
        <v>16</v>
      </c>
    </row>
    <row r="3116" spans="1:10" x14ac:dyDescent="0.2">
      <c r="A3116" s="2">
        <v>3115</v>
      </c>
      <c r="B3116" s="1" t="s">
        <v>3224</v>
      </c>
      <c r="C3116" s="1" t="s">
        <v>3426</v>
      </c>
      <c r="D3116" s="1" t="s">
        <v>3433</v>
      </c>
      <c r="E3116" s="1" t="s">
        <v>22</v>
      </c>
      <c r="F3116" s="1">
        <v>661</v>
      </c>
      <c r="G3116" s="1">
        <v>19</v>
      </c>
      <c r="H3116" s="1">
        <v>680</v>
      </c>
      <c r="I3116" s="1">
        <v>0.06</v>
      </c>
      <c r="J3116" s="3" t="s">
        <v>16</v>
      </c>
    </row>
    <row r="3117" spans="1:10" x14ac:dyDescent="0.2">
      <c r="A3117" s="2">
        <v>3116</v>
      </c>
      <c r="B3117" s="1" t="s">
        <v>3224</v>
      </c>
      <c r="C3117" s="1" t="s">
        <v>3426</v>
      </c>
      <c r="D3117" s="1" t="s">
        <v>3434</v>
      </c>
      <c r="E3117" s="1" t="s">
        <v>22</v>
      </c>
      <c r="F3117" s="1">
        <v>399</v>
      </c>
      <c r="G3117" s="1">
        <v>23</v>
      </c>
      <c r="H3117" s="1">
        <v>422</v>
      </c>
      <c r="I3117" s="1">
        <v>0.04</v>
      </c>
      <c r="J3117" s="3" t="s">
        <v>16</v>
      </c>
    </row>
    <row r="3118" spans="1:10" x14ac:dyDescent="0.2">
      <c r="A3118" s="2">
        <v>3117</v>
      </c>
      <c r="B3118" s="1" t="s">
        <v>3224</v>
      </c>
      <c r="C3118" s="1" t="s">
        <v>3426</v>
      </c>
      <c r="D3118" s="1" t="s">
        <v>3435</v>
      </c>
      <c r="E3118" s="1" t="s">
        <v>22</v>
      </c>
      <c r="F3118" s="1">
        <v>319</v>
      </c>
      <c r="G3118" s="1">
        <v>7</v>
      </c>
      <c r="H3118" s="1">
        <v>326</v>
      </c>
      <c r="I3118" s="1">
        <v>0.03</v>
      </c>
      <c r="J3118" s="3" t="s">
        <v>16</v>
      </c>
    </row>
    <row r="3119" spans="1:10" x14ac:dyDescent="0.2">
      <c r="A3119" s="2">
        <v>3118</v>
      </c>
      <c r="B3119" s="1" t="s">
        <v>3224</v>
      </c>
      <c r="C3119" s="1" t="s">
        <v>3426</v>
      </c>
      <c r="D3119" s="1" t="s">
        <v>3436</v>
      </c>
      <c r="E3119" s="1" t="s">
        <v>22</v>
      </c>
      <c r="F3119" s="1">
        <v>261</v>
      </c>
      <c r="G3119" s="1">
        <v>8</v>
      </c>
      <c r="H3119" s="1">
        <v>269</v>
      </c>
      <c r="I3119" s="1">
        <v>0.02</v>
      </c>
      <c r="J3119" s="3" t="s">
        <v>16</v>
      </c>
    </row>
    <row r="3120" spans="1:10" x14ac:dyDescent="0.2">
      <c r="A3120" s="2">
        <v>3119</v>
      </c>
      <c r="B3120" s="1" t="s">
        <v>3224</v>
      </c>
      <c r="C3120" s="1" t="s">
        <v>3426</v>
      </c>
      <c r="D3120" s="1" t="s">
        <v>34</v>
      </c>
      <c r="E3120" s="1" t="s">
        <v>35</v>
      </c>
      <c r="F3120" s="1">
        <v>2855</v>
      </c>
      <c r="G3120" s="1">
        <v>54</v>
      </c>
      <c r="H3120" s="1">
        <v>2909</v>
      </c>
      <c r="I3120" s="1">
        <v>0.26</v>
      </c>
      <c r="J3120" s="3" t="s">
        <v>16</v>
      </c>
    </row>
    <row r="3121" spans="1:10" x14ac:dyDescent="0.2">
      <c r="A3121" s="2">
        <v>3120</v>
      </c>
      <c r="B3121" s="1" t="s">
        <v>3224</v>
      </c>
      <c r="C3121" s="1" t="s">
        <v>3437</v>
      </c>
      <c r="D3121" s="1" t="s">
        <v>3438</v>
      </c>
      <c r="E3121" s="1" t="s">
        <v>15</v>
      </c>
      <c r="F3121" s="1">
        <v>642299</v>
      </c>
      <c r="G3121" s="1">
        <v>5146</v>
      </c>
      <c r="H3121" s="1">
        <v>647445</v>
      </c>
      <c r="I3121" s="1">
        <v>59.69</v>
      </c>
      <c r="J3121" s="3" t="s">
        <v>13</v>
      </c>
    </row>
    <row r="3122" spans="1:10" x14ac:dyDescent="0.2">
      <c r="A3122" s="2">
        <v>3121</v>
      </c>
      <c r="B3122" s="1" t="s">
        <v>3224</v>
      </c>
      <c r="C3122" s="1" t="s">
        <v>3437</v>
      </c>
      <c r="D3122" s="1" t="s">
        <v>3439</v>
      </c>
      <c r="E3122" s="1" t="s">
        <v>186</v>
      </c>
      <c r="F3122" s="1">
        <v>280594</v>
      </c>
      <c r="G3122" s="1">
        <v>2429</v>
      </c>
      <c r="H3122" s="1">
        <v>283023</v>
      </c>
      <c r="I3122" s="1">
        <v>26.09</v>
      </c>
      <c r="J3122" s="3" t="s">
        <v>16</v>
      </c>
    </row>
    <row r="3123" spans="1:10" x14ac:dyDescent="0.2">
      <c r="A3123" s="2">
        <v>3122</v>
      </c>
      <c r="B3123" s="1" t="s">
        <v>3224</v>
      </c>
      <c r="C3123" s="1" t="s">
        <v>3437</v>
      </c>
      <c r="D3123" s="1" t="s">
        <v>3440</v>
      </c>
      <c r="E3123" s="1" t="s">
        <v>12</v>
      </c>
      <c r="F3123" s="1">
        <v>139868</v>
      </c>
      <c r="G3123" s="1">
        <v>1177</v>
      </c>
      <c r="H3123" s="1">
        <v>141045</v>
      </c>
      <c r="I3123" s="1">
        <v>13</v>
      </c>
      <c r="J3123" s="3" t="s">
        <v>16</v>
      </c>
    </row>
    <row r="3124" spans="1:10" x14ac:dyDescent="0.2">
      <c r="A3124" s="2">
        <v>3123</v>
      </c>
      <c r="B3124" s="1" t="s">
        <v>3224</v>
      </c>
      <c r="C3124" s="1" t="s">
        <v>3437</v>
      </c>
      <c r="D3124" s="1" t="s">
        <v>3441</v>
      </c>
      <c r="E3124" s="1" t="s">
        <v>26</v>
      </c>
      <c r="F3124" s="1">
        <v>1946</v>
      </c>
      <c r="G3124" s="1">
        <v>27</v>
      </c>
      <c r="H3124" s="1">
        <v>1973</v>
      </c>
      <c r="I3124" s="1">
        <v>0.18</v>
      </c>
      <c r="J3124" s="3" t="s">
        <v>16</v>
      </c>
    </row>
    <row r="3125" spans="1:10" x14ac:dyDescent="0.2">
      <c r="A3125" s="2">
        <v>3124</v>
      </c>
      <c r="B3125" s="1" t="s">
        <v>3224</v>
      </c>
      <c r="C3125" s="1" t="s">
        <v>3437</v>
      </c>
      <c r="D3125" s="1" t="s">
        <v>3442</v>
      </c>
      <c r="E3125" s="1" t="s">
        <v>22</v>
      </c>
      <c r="F3125" s="1">
        <v>1017</v>
      </c>
      <c r="G3125" s="1">
        <v>42</v>
      </c>
      <c r="H3125" s="1">
        <v>1059</v>
      </c>
      <c r="I3125" s="1">
        <v>0.1</v>
      </c>
      <c r="J3125" s="3" t="s">
        <v>16</v>
      </c>
    </row>
    <row r="3126" spans="1:10" x14ac:dyDescent="0.2">
      <c r="A3126" s="2">
        <v>3125</v>
      </c>
      <c r="B3126" s="1" t="s">
        <v>3224</v>
      </c>
      <c r="C3126" s="1" t="s">
        <v>3437</v>
      </c>
      <c r="D3126" s="1" t="s">
        <v>3443</v>
      </c>
      <c r="E3126" s="1" t="s">
        <v>22</v>
      </c>
      <c r="F3126" s="1">
        <v>885</v>
      </c>
      <c r="G3126" s="1">
        <v>18</v>
      </c>
      <c r="H3126" s="1">
        <v>903</v>
      </c>
      <c r="I3126" s="1">
        <v>0.08</v>
      </c>
      <c r="J3126" s="3" t="s">
        <v>16</v>
      </c>
    </row>
    <row r="3127" spans="1:10" x14ac:dyDescent="0.2">
      <c r="A3127" s="2">
        <v>3126</v>
      </c>
      <c r="B3127" s="1" t="s">
        <v>3224</v>
      </c>
      <c r="C3127" s="1" t="s">
        <v>3437</v>
      </c>
      <c r="D3127" s="1" t="s">
        <v>3444</v>
      </c>
      <c r="E3127" s="1" t="s">
        <v>22</v>
      </c>
      <c r="F3127" s="1">
        <v>814</v>
      </c>
      <c r="G3127" s="1">
        <v>26</v>
      </c>
      <c r="H3127" s="1">
        <v>840</v>
      </c>
      <c r="I3127" s="1">
        <v>0.08</v>
      </c>
      <c r="J3127" s="3" t="s">
        <v>16</v>
      </c>
    </row>
    <row r="3128" spans="1:10" x14ac:dyDescent="0.2">
      <c r="A3128" s="2">
        <v>3127</v>
      </c>
      <c r="B3128" s="1" t="s">
        <v>3224</v>
      </c>
      <c r="C3128" s="1" t="s">
        <v>3437</v>
      </c>
      <c r="D3128" s="1" t="s">
        <v>3445</v>
      </c>
      <c r="E3128" s="1" t="s">
        <v>22</v>
      </c>
      <c r="F3128" s="1">
        <v>796</v>
      </c>
      <c r="G3128" s="1">
        <v>8</v>
      </c>
      <c r="H3128" s="1">
        <v>804</v>
      </c>
      <c r="I3128" s="1">
        <v>7.0000000000000007E-2</v>
      </c>
      <c r="J3128" s="3" t="s">
        <v>16</v>
      </c>
    </row>
    <row r="3129" spans="1:10" x14ac:dyDescent="0.2">
      <c r="A3129" s="2">
        <v>3128</v>
      </c>
      <c r="B3129" s="1" t="s">
        <v>3224</v>
      </c>
      <c r="C3129" s="1" t="s">
        <v>3437</v>
      </c>
      <c r="D3129" s="1" t="s">
        <v>3446</v>
      </c>
      <c r="E3129" s="1" t="s">
        <v>22</v>
      </c>
      <c r="F3129" s="1">
        <v>555</v>
      </c>
      <c r="G3129" s="1">
        <v>7</v>
      </c>
      <c r="H3129" s="1">
        <v>562</v>
      </c>
      <c r="I3129" s="1">
        <v>0.05</v>
      </c>
      <c r="J3129" s="3" t="s">
        <v>16</v>
      </c>
    </row>
    <row r="3130" spans="1:10" x14ac:dyDescent="0.2">
      <c r="A3130" s="2">
        <v>3129</v>
      </c>
      <c r="B3130" s="1" t="s">
        <v>3224</v>
      </c>
      <c r="C3130" s="1" t="s">
        <v>3437</v>
      </c>
      <c r="D3130" s="1" t="s">
        <v>34</v>
      </c>
      <c r="E3130" s="1" t="s">
        <v>35</v>
      </c>
      <c r="F3130" s="1">
        <v>6932</v>
      </c>
      <c r="G3130" s="1">
        <v>67</v>
      </c>
      <c r="H3130" s="1">
        <v>6999</v>
      </c>
      <c r="I3130" s="1">
        <v>0.65</v>
      </c>
      <c r="J3130" s="3" t="s">
        <v>16</v>
      </c>
    </row>
    <row r="3131" spans="1:10" x14ac:dyDescent="0.2">
      <c r="A3131" s="2">
        <v>3130</v>
      </c>
      <c r="B3131" s="1" t="s">
        <v>3447</v>
      </c>
      <c r="C3131" s="1" t="s">
        <v>3447</v>
      </c>
      <c r="D3131" s="1" t="s">
        <v>3448</v>
      </c>
      <c r="E3131" s="1" t="s">
        <v>22</v>
      </c>
      <c r="F3131" s="1">
        <v>64443</v>
      </c>
      <c r="G3131" s="1">
        <v>816</v>
      </c>
      <c r="H3131" s="1">
        <v>65259</v>
      </c>
      <c r="I3131" s="1">
        <v>48.15</v>
      </c>
      <c r="J3131" s="3" t="s">
        <v>13</v>
      </c>
    </row>
    <row r="3132" spans="1:10" x14ac:dyDescent="0.2">
      <c r="A3132" s="2">
        <v>3131</v>
      </c>
      <c r="B3132" s="1" t="s">
        <v>3447</v>
      </c>
      <c r="C3132" s="1" t="s">
        <v>3447</v>
      </c>
      <c r="D3132" s="1" t="s">
        <v>3449</v>
      </c>
      <c r="E3132" s="1" t="s">
        <v>15</v>
      </c>
      <c r="F3132" s="1">
        <v>35770</v>
      </c>
      <c r="G3132" s="1">
        <v>1627</v>
      </c>
      <c r="H3132" s="1">
        <v>37397</v>
      </c>
      <c r="I3132" s="1">
        <v>27.59</v>
      </c>
      <c r="J3132" s="3" t="s">
        <v>16</v>
      </c>
    </row>
    <row r="3133" spans="1:10" x14ac:dyDescent="0.2">
      <c r="A3133" s="2">
        <v>3132</v>
      </c>
      <c r="B3133" s="1" t="s">
        <v>3447</v>
      </c>
      <c r="C3133" s="1" t="s">
        <v>3447</v>
      </c>
      <c r="D3133" s="1" t="s">
        <v>3450</v>
      </c>
      <c r="E3133" s="1" t="s">
        <v>12</v>
      </c>
      <c r="F3133" s="1">
        <v>31505</v>
      </c>
      <c r="G3133" s="1">
        <v>451</v>
      </c>
      <c r="H3133" s="1">
        <v>31956</v>
      </c>
      <c r="I3133" s="1">
        <v>23.58</v>
      </c>
      <c r="J3133" s="3" t="s">
        <v>16</v>
      </c>
    </row>
    <row r="3134" spans="1:10" x14ac:dyDescent="0.2">
      <c r="A3134" s="2">
        <v>3133</v>
      </c>
      <c r="B3134" s="1" t="s">
        <v>3447</v>
      </c>
      <c r="C3134" s="1" t="s">
        <v>3447</v>
      </c>
      <c r="D3134" s="1" t="s">
        <v>34</v>
      </c>
      <c r="E3134" s="1" t="s">
        <v>35</v>
      </c>
      <c r="F3134" s="1">
        <v>896</v>
      </c>
      <c r="G3134" s="1">
        <v>16</v>
      </c>
      <c r="H3134" s="1">
        <v>912</v>
      </c>
      <c r="I3134" s="1">
        <v>0.67</v>
      </c>
      <c r="J3134" s="3" t="s">
        <v>16</v>
      </c>
    </row>
    <row r="3135" spans="1:10" x14ac:dyDescent="0.2">
      <c r="A3135" s="2">
        <v>3134</v>
      </c>
      <c r="B3135" s="1" t="s">
        <v>3451</v>
      </c>
      <c r="C3135" s="1" t="s">
        <v>3451</v>
      </c>
      <c r="D3135" s="1" t="s">
        <v>3452</v>
      </c>
      <c r="E3135" s="1" t="s">
        <v>15</v>
      </c>
      <c r="F3135" s="1">
        <v>25405</v>
      </c>
      <c r="G3135" s="1">
        <v>321</v>
      </c>
      <c r="H3135" s="1">
        <v>25726</v>
      </c>
      <c r="I3135" s="1">
        <v>52.29</v>
      </c>
      <c r="J3135" s="3" t="s">
        <v>13</v>
      </c>
    </row>
    <row r="3136" spans="1:10" x14ac:dyDescent="0.2">
      <c r="A3136" s="2">
        <v>3135</v>
      </c>
      <c r="B3136" s="1" t="s">
        <v>3451</v>
      </c>
      <c r="C3136" s="1" t="s">
        <v>3451</v>
      </c>
      <c r="D3136" s="1" t="s">
        <v>3453</v>
      </c>
      <c r="E3136" s="1" t="s">
        <v>2136</v>
      </c>
      <c r="F3136" s="1">
        <v>22837</v>
      </c>
      <c r="G3136" s="1">
        <v>242</v>
      </c>
      <c r="H3136" s="1">
        <v>23079</v>
      </c>
      <c r="I3136" s="1">
        <v>46.91</v>
      </c>
      <c r="J3136" s="3" t="s">
        <v>16</v>
      </c>
    </row>
    <row r="3137" spans="1:10" x14ac:dyDescent="0.2">
      <c r="A3137" s="2">
        <v>3136</v>
      </c>
      <c r="B3137" s="1" t="s">
        <v>3451</v>
      </c>
      <c r="C3137" s="1" t="s">
        <v>3451</v>
      </c>
      <c r="D3137" s="1" t="s">
        <v>3454</v>
      </c>
      <c r="E3137" s="1" t="s">
        <v>3455</v>
      </c>
      <c r="F3137" s="1">
        <v>198</v>
      </c>
      <c r="G3137" s="1">
        <v>3</v>
      </c>
      <c r="H3137" s="1">
        <v>201</v>
      </c>
      <c r="I3137" s="1">
        <v>0.41</v>
      </c>
      <c r="J3137" s="3" t="s">
        <v>16</v>
      </c>
    </row>
    <row r="3138" spans="1:10" x14ac:dyDescent="0.2">
      <c r="A3138" s="2">
        <v>3137</v>
      </c>
      <c r="B3138" s="1" t="s">
        <v>3451</v>
      </c>
      <c r="C3138" s="1" t="s">
        <v>3451</v>
      </c>
      <c r="D3138" s="1" t="s">
        <v>3456</v>
      </c>
      <c r="E3138" s="1" t="s">
        <v>22</v>
      </c>
      <c r="F3138" s="1">
        <v>58</v>
      </c>
      <c r="G3138" s="1">
        <v>3</v>
      </c>
      <c r="H3138" s="1">
        <v>61</v>
      </c>
      <c r="I3138" s="1">
        <v>0.12</v>
      </c>
      <c r="J3138" s="3" t="s">
        <v>16</v>
      </c>
    </row>
    <row r="3139" spans="1:10" x14ac:dyDescent="0.2">
      <c r="A3139" s="2">
        <v>3138</v>
      </c>
      <c r="B3139" s="1" t="s">
        <v>3451</v>
      </c>
      <c r="C3139" s="1" t="s">
        <v>3451</v>
      </c>
      <c r="D3139" s="1" t="s">
        <v>34</v>
      </c>
      <c r="E3139" s="1" t="s">
        <v>35</v>
      </c>
      <c r="F3139" s="1">
        <v>132</v>
      </c>
      <c r="G3139" s="1">
        <v>1</v>
      </c>
      <c r="H3139" s="1">
        <v>133</v>
      </c>
      <c r="I3139" s="1">
        <v>0.27</v>
      </c>
      <c r="J3139" s="3" t="s">
        <v>16</v>
      </c>
    </row>
    <row r="3140" spans="1:10" x14ac:dyDescent="0.2">
      <c r="A3140" s="2">
        <v>3139</v>
      </c>
      <c r="B3140" s="1" t="s">
        <v>3457</v>
      </c>
      <c r="C3140" s="1" t="s">
        <v>3458</v>
      </c>
      <c r="D3140" s="1" t="s">
        <v>3459</v>
      </c>
      <c r="E3140" s="1" t="s">
        <v>12</v>
      </c>
      <c r="F3140" s="1">
        <v>709939</v>
      </c>
      <c r="G3140" s="1">
        <v>2721</v>
      </c>
      <c r="H3140" s="1">
        <v>712660</v>
      </c>
      <c r="I3140" s="1">
        <v>51.56</v>
      </c>
      <c r="J3140" s="3" t="s">
        <v>13</v>
      </c>
    </row>
    <row r="3141" spans="1:10" x14ac:dyDescent="0.2">
      <c r="A3141" s="2">
        <v>3140</v>
      </c>
      <c r="B3141" s="1" t="s">
        <v>3457</v>
      </c>
      <c r="C3141" s="1" t="s">
        <v>3458</v>
      </c>
      <c r="D3141" s="1" t="s">
        <v>3460</v>
      </c>
      <c r="E3141" s="1" t="s">
        <v>15</v>
      </c>
      <c r="F3141" s="1">
        <v>536333</v>
      </c>
      <c r="G3141" s="1">
        <v>1815</v>
      </c>
      <c r="H3141" s="1">
        <v>538148</v>
      </c>
      <c r="I3141" s="1">
        <v>38.93</v>
      </c>
      <c r="J3141" s="3" t="s">
        <v>16</v>
      </c>
    </row>
    <row r="3142" spans="1:10" x14ac:dyDescent="0.2">
      <c r="A3142" s="2">
        <v>3141</v>
      </c>
      <c r="B3142" s="1" t="s">
        <v>3457</v>
      </c>
      <c r="C3142" s="1" t="s">
        <v>3458</v>
      </c>
      <c r="D3142" s="1" t="s">
        <v>3461</v>
      </c>
      <c r="E3142" s="1" t="s">
        <v>26</v>
      </c>
      <c r="F3142" s="1">
        <v>52883</v>
      </c>
      <c r="G3142" s="1">
        <v>251</v>
      </c>
      <c r="H3142" s="1">
        <v>53134</v>
      </c>
      <c r="I3142" s="1">
        <v>3.84</v>
      </c>
      <c r="J3142" s="3" t="s">
        <v>16</v>
      </c>
    </row>
    <row r="3143" spans="1:10" x14ac:dyDescent="0.2">
      <c r="A3143" s="2">
        <v>3142</v>
      </c>
      <c r="B3143" s="1" t="s">
        <v>3457</v>
      </c>
      <c r="C3143" s="1" t="s">
        <v>3458</v>
      </c>
      <c r="D3143" s="1" t="s">
        <v>3462</v>
      </c>
      <c r="E3143" s="1" t="s">
        <v>22</v>
      </c>
      <c r="F3143" s="1">
        <v>13028</v>
      </c>
      <c r="G3143" s="1">
        <v>46</v>
      </c>
      <c r="H3143" s="1">
        <v>13074</v>
      </c>
      <c r="I3143" s="1">
        <v>0.95</v>
      </c>
      <c r="J3143" s="3" t="s">
        <v>16</v>
      </c>
    </row>
    <row r="3144" spans="1:10" x14ac:dyDescent="0.2">
      <c r="A3144" s="2">
        <v>3143</v>
      </c>
      <c r="B3144" s="1" t="s">
        <v>3457</v>
      </c>
      <c r="C3144" s="1" t="s">
        <v>3458</v>
      </c>
      <c r="D3144" s="1" t="s">
        <v>3463</v>
      </c>
      <c r="E3144" s="1" t="s">
        <v>1412</v>
      </c>
      <c r="F3144" s="1">
        <v>12338</v>
      </c>
      <c r="G3144" s="1">
        <v>84</v>
      </c>
      <c r="H3144" s="1">
        <v>12422</v>
      </c>
      <c r="I3144" s="1">
        <v>0.9</v>
      </c>
      <c r="J3144" s="3" t="s">
        <v>16</v>
      </c>
    </row>
    <row r="3145" spans="1:10" x14ac:dyDescent="0.2">
      <c r="A3145" s="2">
        <v>3144</v>
      </c>
      <c r="B3145" s="1" t="s">
        <v>3457</v>
      </c>
      <c r="C3145" s="1" t="s">
        <v>3458</v>
      </c>
      <c r="D3145" s="1" t="s">
        <v>3464</v>
      </c>
      <c r="E3145" s="1" t="s">
        <v>62</v>
      </c>
      <c r="F3145" s="1">
        <v>9994</v>
      </c>
      <c r="G3145" s="1">
        <v>23</v>
      </c>
      <c r="H3145" s="1">
        <v>10017</v>
      </c>
      <c r="I3145" s="1">
        <v>0.72</v>
      </c>
      <c r="J3145" s="3" t="s">
        <v>16</v>
      </c>
    </row>
    <row r="3146" spans="1:10" x14ac:dyDescent="0.2">
      <c r="A3146" s="2">
        <v>3145</v>
      </c>
      <c r="B3146" s="1" t="s">
        <v>3457</v>
      </c>
      <c r="C3146" s="1" t="s">
        <v>3458</v>
      </c>
      <c r="D3146" s="1" t="s">
        <v>3465</v>
      </c>
      <c r="E3146" s="1" t="s">
        <v>22</v>
      </c>
      <c r="F3146" s="1">
        <v>7185</v>
      </c>
      <c r="G3146" s="1">
        <v>60</v>
      </c>
      <c r="H3146" s="1">
        <v>7245</v>
      </c>
      <c r="I3146" s="1">
        <v>0.52</v>
      </c>
      <c r="J3146" s="3" t="s">
        <v>16</v>
      </c>
    </row>
    <row r="3147" spans="1:10" x14ac:dyDescent="0.2">
      <c r="A3147" s="2">
        <v>3146</v>
      </c>
      <c r="B3147" s="1" t="s">
        <v>3457</v>
      </c>
      <c r="C3147" s="1" t="s">
        <v>3458</v>
      </c>
      <c r="D3147" s="1" t="s">
        <v>3466</v>
      </c>
      <c r="E3147" s="1" t="s">
        <v>22</v>
      </c>
      <c r="F3147" s="1">
        <v>7181</v>
      </c>
      <c r="G3147" s="1">
        <v>11</v>
      </c>
      <c r="H3147" s="1">
        <v>7192</v>
      </c>
      <c r="I3147" s="1">
        <v>0.52</v>
      </c>
      <c r="J3147" s="3" t="s">
        <v>16</v>
      </c>
    </row>
    <row r="3148" spans="1:10" x14ac:dyDescent="0.2">
      <c r="A3148" s="2">
        <v>3147</v>
      </c>
      <c r="B3148" s="1" t="s">
        <v>3457</v>
      </c>
      <c r="C3148" s="1" t="s">
        <v>3458</v>
      </c>
      <c r="D3148" s="1" t="s">
        <v>3467</v>
      </c>
      <c r="E3148" s="1" t="s">
        <v>22</v>
      </c>
      <c r="F3148" s="1">
        <v>6723</v>
      </c>
      <c r="G3148" s="1">
        <v>5</v>
      </c>
      <c r="H3148" s="1">
        <v>6728</v>
      </c>
      <c r="I3148" s="1">
        <v>0.49</v>
      </c>
      <c r="J3148" s="3" t="s">
        <v>16</v>
      </c>
    </row>
    <row r="3149" spans="1:10" x14ac:dyDescent="0.2">
      <c r="A3149" s="2">
        <v>3148</v>
      </c>
      <c r="B3149" s="1" t="s">
        <v>3457</v>
      </c>
      <c r="C3149" s="1" t="s">
        <v>3458</v>
      </c>
      <c r="D3149" s="1" t="s">
        <v>3468</v>
      </c>
      <c r="E3149" s="1" t="s">
        <v>3469</v>
      </c>
      <c r="F3149" s="1">
        <v>3537</v>
      </c>
      <c r="G3149" s="1">
        <v>5</v>
      </c>
      <c r="H3149" s="1">
        <v>3542</v>
      </c>
      <c r="I3149" s="1">
        <v>0.26</v>
      </c>
      <c r="J3149" s="3" t="s">
        <v>16</v>
      </c>
    </row>
    <row r="3150" spans="1:10" x14ac:dyDescent="0.2">
      <c r="A3150" s="2">
        <v>3149</v>
      </c>
      <c r="B3150" s="1" t="s">
        <v>3457</v>
      </c>
      <c r="C3150" s="1" t="s">
        <v>3458</v>
      </c>
      <c r="D3150" s="1" t="s">
        <v>3470</v>
      </c>
      <c r="E3150" s="1" t="s">
        <v>1421</v>
      </c>
      <c r="F3150" s="1">
        <v>2906</v>
      </c>
      <c r="G3150" s="1">
        <v>20</v>
      </c>
      <c r="H3150" s="1">
        <v>2926</v>
      </c>
      <c r="I3150" s="1">
        <v>0.21</v>
      </c>
      <c r="J3150" s="3" t="s">
        <v>16</v>
      </c>
    </row>
    <row r="3151" spans="1:10" x14ac:dyDescent="0.2">
      <c r="A3151" s="2">
        <v>3150</v>
      </c>
      <c r="B3151" s="1" t="s">
        <v>3457</v>
      </c>
      <c r="C3151" s="1" t="s">
        <v>3458</v>
      </c>
      <c r="D3151" s="1" t="s">
        <v>3471</v>
      </c>
      <c r="E3151" s="1" t="s">
        <v>3472</v>
      </c>
      <c r="F3151" s="1">
        <v>1929</v>
      </c>
      <c r="G3151" s="1">
        <v>3</v>
      </c>
      <c r="H3151" s="1">
        <v>1932</v>
      </c>
      <c r="I3151" s="1">
        <v>0.14000000000000001</v>
      </c>
      <c r="J3151" s="3" t="s">
        <v>16</v>
      </c>
    </row>
    <row r="3152" spans="1:10" x14ac:dyDescent="0.2">
      <c r="A3152" s="2">
        <v>3151</v>
      </c>
      <c r="B3152" s="1" t="s">
        <v>3457</v>
      </c>
      <c r="C3152" s="1" t="s">
        <v>3458</v>
      </c>
      <c r="D3152" s="1" t="s">
        <v>3473</v>
      </c>
      <c r="E3152" s="1" t="s">
        <v>22</v>
      </c>
      <c r="F3152" s="1">
        <v>1733</v>
      </c>
      <c r="G3152" s="1">
        <v>17</v>
      </c>
      <c r="H3152" s="1">
        <v>1750</v>
      </c>
      <c r="I3152" s="1">
        <v>0.13</v>
      </c>
      <c r="J3152" s="3" t="s">
        <v>16</v>
      </c>
    </row>
    <row r="3153" spans="1:10" x14ac:dyDescent="0.2">
      <c r="A3153" s="2">
        <v>3152</v>
      </c>
      <c r="B3153" s="1" t="s">
        <v>3457</v>
      </c>
      <c r="C3153" s="1" t="s">
        <v>3458</v>
      </c>
      <c r="D3153" s="1" t="s">
        <v>34</v>
      </c>
      <c r="E3153" s="1" t="s">
        <v>35</v>
      </c>
      <c r="F3153" s="1">
        <v>11479</v>
      </c>
      <c r="G3153" s="1">
        <v>31</v>
      </c>
      <c r="H3153" s="1">
        <v>11510</v>
      </c>
      <c r="I3153" s="1">
        <v>0.83</v>
      </c>
      <c r="J3153" s="3" t="s">
        <v>16</v>
      </c>
    </row>
    <row r="3154" spans="1:10" x14ac:dyDescent="0.2">
      <c r="A3154" s="2">
        <v>3153</v>
      </c>
      <c r="B3154" s="1" t="s">
        <v>3457</v>
      </c>
      <c r="C3154" s="1" t="s">
        <v>3474</v>
      </c>
      <c r="D3154" s="1" t="s">
        <v>3475</v>
      </c>
      <c r="E3154" s="1" t="s">
        <v>12</v>
      </c>
      <c r="F3154" s="1">
        <v>846696</v>
      </c>
      <c r="G3154" s="1">
        <v>1540</v>
      </c>
      <c r="H3154" s="1">
        <v>848236</v>
      </c>
      <c r="I3154" s="1">
        <v>60.76</v>
      </c>
      <c r="J3154" s="3" t="s">
        <v>13</v>
      </c>
    </row>
    <row r="3155" spans="1:10" x14ac:dyDescent="0.2">
      <c r="A3155" s="2">
        <v>3154</v>
      </c>
      <c r="B3155" s="1" t="s">
        <v>3457</v>
      </c>
      <c r="C3155" s="1" t="s">
        <v>3474</v>
      </c>
      <c r="D3155" s="1" t="s">
        <v>3476</v>
      </c>
      <c r="E3155" s="1" t="s">
        <v>15</v>
      </c>
      <c r="F3155" s="1">
        <v>467810</v>
      </c>
      <c r="G3155" s="1">
        <v>665</v>
      </c>
      <c r="H3155" s="1">
        <v>468475</v>
      </c>
      <c r="I3155" s="1">
        <v>33.56</v>
      </c>
      <c r="J3155" s="3" t="s">
        <v>16</v>
      </c>
    </row>
    <row r="3156" spans="1:10" x14ac:dyDescent="0.2">
      <c r="A3156" s="2">
        <v>3155</v>
      </c>
      <c r="B3156" s="1" t="s">
        <v>3457</v>
      </c>
      <c r="C3156" s="1" t="s">
        <v>3474</v>
      </c>
      <c r="D3156" s="1" t="s">
        <v>3477</v>
      </c>
      <c r="E3156" s="1" t="s">
        <v>26</v>
      </c>
      <c r="F3156" s="1">
        <v>26559</v>
      </c>
      <c r="G3156" s="1">
        <v>38</v>
      </c>
      <c r="H3156" s="1">
        <v>26597</v>
      </c>
      <c r="I3156" s="1">
        <v>1.91</v>
      </c>
      <c r="J3156" s="3" t="s">
        <v>16</v>
      </c>
    </row>
    <row r="3157" spans="1:10" x14ac:dyDescent="0.2">
      <c r="A3157" s="2">
        <v>3156</v>
      </c>
      <c r="B3157" s="1" t="s">
        <v>3457</v>
      </c>
      <c r="C3157" s="1" t="s">
        <v>3474</v>
      </c>
      <c r="D3157" s="1" t="s">
        <v>3478</v>
      </c>
      <c r="E3157" s="1" t="s">
        <v>120</v>
      </c>
      <c r="F3157" s="1">
        <v>10552</v>
      </c>
      <c r="G3157" s="1">
        <v>24</v>
      </c>
      <c r="H3157" s="1">
        <v>10576</v>
      </c>
      <c r="I3157" s="1">
        <v>0.76</v>
      </c>
      <c r="J3157" s="3" t="s">
        <v>16</v>
      </c>
    </row>
    <row r="3158" spans="1:10" x14ac:dyDescent="0.2">
      <c r="A3158" s="2">
        <v>3157</v>
      </c>
      <c r="B3158" s="1" t="s">
        <v>3457</v>
      </c>
      <c r="C3158" s="1" t="s">
        <v>3474</v>
      </c>
      <c r="D3158" s="1" t="s">
        <v>3479</v>
      </c>
      <c r="E3158" s="1" t="s">
        <v>22</v>
      </c>
      <c r="F3158" s="1">
        <v>7800</v>
      </c>
      <c r="G3158" s="1">
        <v>11</v>
      </c>
      <c r="H3158" s="1">
        <v>7811</v>
      </c>
      <c r="I3158" s="1">
        <v>0.56000000000000005</v>
      </c>
      <c r="J3158" s="3" t="s">
        <v>16</v>
      </c>
    </row>
    <row r="3159" spans="1:10" x14ac:dyDescent="0.2">
      <c r="A3159" s="2">
        <v>3158</v>
      </c>
      <c r="B3159" s="1" t="s">
        <v>3457</v>
      </c>
      <c r="C3159" s="1" t="s">
        <v>3474</v>
      </c>
      <c r="D3159" s="1" t="s">
        <v>3480</v>
      </c>
      <c r="E3159" s="1" t="s">
        <v>22</v>
      </c>
      <c r="F3159" s="1">
        <v>5957</v>
      </c>
      <c r="G3159" s="1">
        <v>11</v>
      </c>
      <c r="H3159" s="1">
        <v>5968</v>
      </c>
      <c r="I3159" s="1">
        <v>0.43</v>
      </c>
      <c r="J3159" s="3" t="s">
        <v>16</v>
      </c>
    </row>
    <row r="3160" spans="1:10" x14ac:dyDescent="0.2">
      <c r="A3160" s="2">
        <v>3159</v>
      </c>
      <c r="B3160" s="1" t="s">
        <v>3457</v>
      </c>
      <c r="C3160" s="1" t="s">
        <v>3474</v>
      </c>
      <c r="D3160" s="1" t="s">
        <v>3481</v>
      </c>
      <c r="E3160" s="1" t="s">
        <v>1412</v>
      </c>
      <c r="F3160" s="1">
        <v>4172</v>
      </c>
      <c r="G3160" s="1">
        <v>14</v>
      </c>
      <c r="H3160" s="1">
        <v>4186</v>
      </c>
      <c r="I3160" s="1">
        <v>0.3</v>
      </c>
      <c r="J3160" s="3" t="s">
        <v>16</v>
      </c>
    </row>
    <row r="3161" spans="1:10" x14ac:dyDescent="0.2">
      <c r="A3161" s="2">
        <v>3160</v>
      </c>
      <c r="B3161" s="1" t="s">
        <v>3457</v>
      </c>
      <c r="C3161" s="1" t="s">
        <v>3474</v>
      </c>
      <c r="D3161" s="1" t="s">
        <v>3482</v>
      </c>
      <c r="E3161" s="1" t="s">
        <v>3483</v>
      </c>
      <c r="F3161" s="1">
        <v>3831</v>
      </c>
      <c r="G3161" s="1">
        <v>18</v>
      </c>
      <c r="H3161" s="1">
        <v>3849</v>
      </c>
      <c r="I3161" s="1">
        <v>0.28000000000000003</v>
      </c>
      <c r="J3161" s="3" t="s">
        <v>16</v>
      </c>
    </row>
    <row r="3162" spans="1:10" x14ac:dyDescent="0.2">
      <c r="A3162" s="2">
        <v>3161</v>
      </c>
      <c r="B3162" s="1" t="s">
        <v>3457</v>
      </c>
      <c r="C3162" s="1" t="s">
        <v>3474</v>
      </c>
      <c r="D3162" s="1" t="s">
        <v>34</v>
      </c>
      <c r="E3162" s="1" t="s">
        <v>35</v>
      </c>
      <c r="F3162" s="1">
        <v>20309</v>
      </c>
      <c r="G3162" s="1">
        <v>13</v>
      </c>
      <c r="H3162" s="1">
        <v>20322</v>
      </c>
      <c r="I3162" s="1">
        <v>1.46</v>
      </c>
      <c r="J3162" s="3" t="s">
        <v>16</v>
      </c>
    </row>
    <row r="3163" spans="1:10" x14ac:dyDescent="0.2">
      <c r="A3163" s="2">
        <v>3162</v>
      </c>
      <c r="B3163" s="1" t="s">
        <v>3457</v>
      </c>
      <c r="C3163" s="1" t="s">
        <v>3484</v>
      </c>
      <c r="D3163" s="1" t="s">
        <v>3485</v>
      </c>
      <c r="E3163" s="1" t="s">
        <v>12</v>
      </c>
      <c r="F3163" s="1">
        <v>533462</v>
      </c>
      <c r="G3163" s="1">
        <v>3603</v>
      </c>
      <c r="H3163" s="1">
        <v>537065</v>
      </c>
      <c r="I3163" s="1">
        <v>51.2</v>
      </c>
      <c r="J3163" s="3" t="s">
        <v>13</v>
      </c>
    </row>
    <row r="3164" spans="1:10" x14ac:dyDescent="0.2">
      <c r="A3164" s="2">
        <v>3163</v>
      </c>
      <c r="B3164" s="1" t="s">
        <v>3457</v>
      </c>
      <c r="C3164" s="1" t="s">
        <v>3484</v>
      </c>
      <c r="D3164" s="1" t="s">
        <v>3486</v>
      </c>
      <c r="E3164" s="1" t="s">
        <v>15</v>
      </c>
      <c r="F3164" s="1">
        <v>470169</v>
      </c>
      <c r="G3164" s="1">
        <v>2056</v>
      </c>
      <c r="H3164" s="1">
        <v>472225</v>
      </c>
      <c r="I3164" s="1">
        <v>45.02</v>
      </c>
      <c r="J3164" s="3" t="s">
        <v>16</v>
      </c>
    </row>
    <row r="3165" spans="1:10" x14ac:dyDescent="0.2">
      <c r="A3165" s="2">
        <v>3164</v>
      </c>
      <c r="B3165" s="1" t="s">
        <v>3457</v>
      </c>
      <c r="C3165" s="1" t="s">
        <v>3484</v>
      </c>
      <c r="D3165" s="1" t="s">
        <v>3487</v>
      </c>
      <c r="E3165" s="1" t="s">
        <v>26</v>
      </c>
      <c r="F3165" s="1">
        <v>20322</v>
      </c>
      <c r="G3165" s="1">
        <v>143</v>
      </c>
      <c r="H3165" s="1">
        <v>20465</v>
      </c>
      <c r="I3165" s="1">
        <v>1.95</v>
      </c>
      <c r="J3165" s="3" t="s">
        <v>16</v>
      </c>
    </row>
    <row r="3166" spans="1:10" x14ac:dyDescent="0.2">
      <c r="A3166" s="2">
        <v>3165</v>
      </c>
      <c r="B3166" s="1" t="s">
        <v>3457</v>
      </c>
      <c r="C3166" s="1" t="s">
        <v>3484</v>
      </c>
      <c r="D3166" s="1" t="s">
        <v>3488</v>
      </c>
      <c r="E3166" s="1" t="s">
        <v>22</v>
      </c>
      <c r="F3166" s="1">
        <v>5057</v>
      </c>
      <c r="G3166" s="1">
        <v>15</v>
      </c>
      <c r="H3166" s="1">
        <v>5072</v>
      </c>
      <c r="I3166" s="1">
        <v>0.48</v>
      </c>
      <c r="J3166" s="3" t="s">
        <v>16</v>
      </c>
    </row>
    <row r="3167" spans="1:10" x14ac:dyDescent="0.2">
      <c r="A3167" s="2">
        <v>3166</v>
      </c>
      <c r="B3167" s="1" t="s">
        <v>3457</v>
      </c>
      <c r="C3167" s="1" t="s">
        <v>3484</v>
      </c>
      <c r="D3167" s="1" t="s">
        <v>3489</v>
      </c>
      <c r="E3167" s="1" t="s">
        <v>22</v>
      </c>
      <c r="F3167" s="1">
        <v>2645</v>
      </c>
      <c r="G3167" s="1">
        <v>22</v>
      </c>
      <c r="H3167" s="1">
        <v>2667</v>
      </c>
      <c r="I3167" s="1">
        <v>0.25</v>
      </c>
      <c r="J3167" s="3" t="s">
        <v>16</v>
      </c>
    </row>
    <row r="3168" spans="1:10" x14ac:dyDescent="0.2">
      <c r="A3168" s="2">
        <v>3167</v>
      </c>
      <c r="B3168" s="1" t="s">
        <v>3457</v>
      </c>
      <c r="C3168" s="1" t="s">
        <v>3484</v>
      </c>
      <c r="D3168" s="1" t="s">
        <v>3490</v>
      </c>
      <c r="E3168" s="1" t="s">
        <v>22</v>
      </c>
      <c r="F3168" s="1">
        <v>2598</v>
      </c>
      <c r="G3168" s="1">
        <v>12</v>
      </c>
      <c r="H3168" s="1">
        <v>2610</v>
      </c>
      <c r="I3168" s="1">
        <v>0.25</v>
      </c>
      <c r="J3168" s="3" t="s">
        <v>16</v>
      </c>
    </row>
    <row r="3169" spans="1:10" x14ac:dyDescent="0.2">
      <c r="A3169" s="2">
        <v>3168</v>
      </c>
      <c r="B3169" s="1" t="s">
        <v>3457</v>
      </c>
      <c r="C3169" s="1" t="s">
        <v>3484</v>
      </c>
      <c r="D3169" s="1" t="s">
        <v>2245</v>
      </c>
      <c r="E3169" s="1" t="s">
        <v>22</v>
      </c>
      <c r="F3169" s="1">
        <v>2345</v>
      </c>
      <c r="G3169" s="1">
        <v>24</v>
      </c>
      <c r="H3169" s="1">
        <v>2369</v>
      </c>
      <c r="I3169" s="1">
        <v>0.23</v>
      </c>
      <c r="J3169" s="3" t="s">
        <v>16</v>
      </c>
    </row>
    <row r="3170" spans="1:10" x14ac:dyDescent="0.2">
      <c r="A3170" s="2">
        <v>3169</v>
      </c>
      <c r="B3170" s="1" t="s">
        <v>3457</v>
      </c>
      <c r="C3170" s="1" t="s">
        <v>3484</v>
      </c>
      <c r="D3170" s="1" t="s">
        <v>34</v>
      </c>
      <c r="E3170" s="1" t="s">
        <v>35</v>
      </c>
      <c r="F3170" s="1">
        <v>6486</v>
      </c>
      <c r="G3170" s="1">
        <v>48</v>
      </c>
      <c r="H3170" s="1">
        <v>6534</v>
      </c>
      <c r="I3170" s="1">
        <v>0.62</v>
      </c>
      <c r="J3170" s="3" t="s">
        <v>16</v>
      </c>
    </row>
    <row r="3171" spans="1:10" x14ac:dyDescent="0.2">
      <c r="A3171" s="2">
        <v>3170</v>
      </c>
      <c r="B3171" s="1" t="s">
        <v>3457</v>
      </c>
      <c r="C3171" s="1" t="s">
        <v>3491</v>
      </c>
      <c r="D3171" s="1" t="s">
        <v>3492</v>
      </c>
      <c r="E3171" s="1" t="s">
        <v>12</v>
      </c>
      <c r="F3171" s="1">
        <v>978285</v>
      </c>
      <c r="G3171" s="1">
        <v>2824</v>
      </c>
      <c r="H3171" s="1">
        <v>981109</v>
      </c>
      <c r="I3171" s="1">
        <v>65.48</v>
      </c>
      <c r="J3171" s="3" t="s">
        <v>13</v>
      </c>
    </row>
    <row r="3172" spans="1:10" x14ac:dyDescent="0.2">
      <c r="A3172" s="2">
        <v>3171</v>
      </c>
      <c r="B3172" s="1" t="s">
        <v>3457</v>
      </c>
      <c r="C3172" s="1" t="s">
        <v>3491</v>
      </c>
      <c r="D3172" s="1" t="s">
        <v>3493</v>
      </c>
      <c r="E3172" s="1" t="s">
        <v>15</v>
      </c>
      <c r="F3172" s="1">
        <v>478698</v>
      </c>
      <c r="G3172" s="1">
        <v>912</v>
      </c>
      <c r="H3172" s="1">
        <v>479610</v>
      </c>
      <c r="I3172" s="1">
        <v>32.01</v>
      </c>
      <c r="J3172" s="3" t="s">
        <v>16</v>
      </c>
    </row>
    <row r="3173" spans="1:10" x14ac:dyDescent="0.2">
      <c r="A3173" s="2">
        <v>3172</v>
      </c>
      <c r="B3173" s="1" t="s">
        <v>3457</v>
      </c>
      <c r="C3173" s="1" t="s">
        <v>3491</v>
      </c>
      <c r="D3173" s="1" t="s">
        <v>3494</v>
      </c>
      <c r="E3173" s="1" t="s">
        <v>26</v>
      </c>
      <c r="F3173" s="1">
        <v>13255</v>
      </c>
      <c r="G3173" s="1">
        <v>50</v>
      </c>
      <c r="H3173" s="1">
        <v>13305</v>
      </c>
      <c r="I3173" s="1">
        <v>0.89</v>
      </c>
      <c r="J3173" s="3" t="s">
        <v>16</v>
      </c>
    </row>
    <row r="3174" spans="1:10" x14ac:dyDescent="0.2">
      <c r="A3174" s="2">
        <v>3173</v>
      </c>
      <c r="B3174" s="1" t="s">
        <v>3457</v>
      </c>
      <c r="C3174" s="1" t="s">
        <v>3491</v>
      </c>
      <c r="D3174" s="1" t="s">
        <v>3495</v>
      </c>
      <c r="E3174" s="1" t="s">
        <v>22</v>
      </c>
      <c r="F3174" s="1">
        <v>3639</v>
      </c>
      <c r="G3174" s="1">
        <v>2</v>
      </c>
      <c r="H3174" s="1">
        <v>3641</v>
      </c>
      <c r="I3174" s="1">
        <v>0.24</v>
      </c>
      <c r="J3174" s="3" t="s">
        <v>16</v>
      </c>
    </row>
    <row r="3175" spans="1:10" x14ac:dyDescent="0.2">
      <c r="A3175" s="2">
        <v>3174</v>
      </c>
      <c r="B3175" s="1" t="s">
        <v>3457</v>
      </c>
      <c r="C3175" s="1" t="s">
        <v>3491</v>
      </c>
      <c r="D3175" s="1" t="s">
        <v>3496</v>
      </c>
      <c r="E3175" s="1" t="s">
        <v>22</v>
      </c>
      <c r="F3175" s="1">
        <v>2509</v>
      </c>
      <c r="G3175" s="1">
        <v>1</v>
      </c>
      <c r="H3175" s="1">
        <v>2510</v>
      </c>
      <c r="I3175" s="1">
        <v>0.17</v>
      </c>
      <c r="J3175" s="3" t="s">
        <v>16</v>
      </c>
    </row>
    <row r="3176" spans="1:10" x14ac:dyDescent="0.2">
      <c r="A3176" s="2">
        <v>3175</v>
      </c>
      <c r="B3176" s="1" t="s">
        <v>3457</v>
      </c>
      <c r="C3176" s="1" t="s">
        <v>3491</v>
      </c>
      <c r="D3176" s="1" t="s">
        <v>3497</v>
      </c>
      <c r="E3176" s="1" t="s">
        <v>22</v>
      </c>
      <c r="F3176" s="1">
        <v>1833</v>
      </c>
      <c r="G3176" s="1">
        <v>6</v>
      </c>
      <c r="H3176" s="1">
        <v>1839</v>
      </c>
      <c r="I3176" s="1">
        <v>0.12</v>
      </c>
      <c r="J3176" s="3" t="s">
        <v>16</v>
      </c>
    </row>
    <row r="3177" spans="1:10" x14ac:dyDescent="0.2">
      <c r="A3177" s="2">
        <v>3176</v>
      </c>
      <c r="B3177" s="1" t="s">
        <v>3457</v>
      </c>
      <c r="C3177" s="1" t="s">
        <v>3491</v>
      </c>
      <c r="D3177" s="1" t="s">
        <v>3498</v>
      </c>
      <c r="E3177" s="1" t="s">
        <v>22</v>
      </c>
      <c r="F3177" s="1">
        <v>1100</v>
      </c>
      <c r="G3177" s="1">
        <v>1</v>
      </c>
      <c r="H3177" s="1">
        <v>1101</v>
      </c>
      <c r="I3177" s="1">
        <v>7.0000000000000007E-2</v>
      </c>
      <c r="J3177" s="3" t="s">
        <v>16</v>
      </c>
    </row>
    <row r="3178" spans="1:10" x14ac:dyDescent="0.2">
      <c r="A3178" s="2">
        <v>3177</v>
      </c>
      <c r="B3178" s="1" t="s">
        <v>3457</v>
      </c>
      <c r="C3178" s="1" t="s">
        <v>3491</v>
      </c>
      <c r="D3178" s="1" t="s">
        <v>3499</v>
      </c>
      <c r="E3178" s="1" t="s">
        <v>60</v>
      </c>
      <c r="F3178" s="1">
        <v>788</v>
      </c>
      <c r="G3178" s="1">
        <v>2</v>
      </c>
      <c r="H3178" s="1">
        <v>790</v>
      </c>
      <c r="I3178" s="1">
        <v>0.05</v>
      </c>
      <c r="J3178" s="3" t="s">
        <v>16</v>
      </c>
    </row>
    <row r="3179" spans="1:10" x14ac:dyDescent="0.2">
      <c r="A3179" s="2">
        <v>3178</v>
      </c>
      <c r="B3179" s="1" t="s">
        <v>3457</v>
      </c>
      <c r="C3179" s="1" t="s">
        <v>3491</v>
      </c>
      <c r="D3179" s="1" t="s">
        <v>3500</v>
      </c>
      <c r="E3179" s="1" t="s">
        <v>3501</v>
      </c>
      <c r="F3179" s="1">
        <v>787</v>
      </c>
      <c r="G3179" s="1">
        <v>3</v>
      </c>
      <c r="H3179" s="1">
        <v>790</v>
      </c>
      <c r="I3179" s="1">
        <v>0.05</v>
      </c>
      <c r="J3179" s="3" t="s">
        <v>16</v>
      </c>
    </row>
    <row r="3180" spans="1:10" x14ac:dyDescent="0.2">
      <c r="A3180" s="2">
        <v>3179</v>
      </c>
      <c r="B3180" s="1" t="s">
        <v>3457</v>
      </c>
      <c r="C3180" s="1" t="s">
        <v>3491</v>
      </c>
      <c r="D3180" s="1" t="s">
        <v>3502</v>
      </c>
      <c r="E3180" s="1" t="s">
        <v>22</v>
      </c>
      <c r="F3180" s="1">
        <v>777</v>
      </c>
      <c r="G3180" s="1">
        <v>1</v>
      </c>
      <c r="H3180" s="1">
        <v>778</v>
      </c>
      <c r="I3180" s="1">
        <v>0.05</v>
      </c>
      <c r="J3180" s="3" t="s">
        <v>16</v>
      </c>
    </row>
    <row r="3181" spans="1:10" x14ac:dyDescent="0.2">
      <c r="A3181" s="2">
        <v>3180</v>
      </c>
      <c r="B3181" s="1" t="s">
        <v>3457</v>
      </c>
      <c r="C3181" s="1" t="s">
        <v>3491</v>
      </c>
      <c r="D3181" s="1" t="s">
        <v>3503</v>
      </c>
      <c r="E3181" s="1" t="s">
        <v>3504</v>
      </c>
      <c r="F3181" s="1">
        <v>718</v>
      </c>
      <c r="G3181" s="1">
        <v>2</v>
      </c>
      <c r="H3181" s="1">
        <v>720</v>
      </c>
      <c r="I3181" s="1">
        <v>0.05</v>
      </c>
      <c r="J3181" s="3" t="s">
        <v>16</v>
      </c>
    </row>
    <row r="3182" spans="1:10" x14ac:dyDescent="0.2">
      <c r="A3182" s="2">
        <v>3181</v>
      </c>
      <c r="B3182" s="1" t="s">
        <v>3457</v>
      </c>
      <c r="C3182" s="1" t="s">
        <v>3491</v>
      </c>
      <c r="D3182" s="1" t="s">
        <v>3505</v>
      </c>
      <c r="E3182" s="1" t="s">
        <v>3506</v>
      </c>
      <c r="F3182" s="1">
        <v>621</v>
      </c>
      <c r="G3182" s="1">
        <v>1</v>
      </c>
      <c r="H3182" s="1">
        <v>622</v>
      </c>
      <c r="I3182" s="1">
        <v>0.04</v>
      </c>
      <c r="J3182" s="3" t="s">
        <v>16</v>
      </c>
    </row>
    <row r="3183" spans="1:10" x14ac:dyDescent="0.2">
      <c r="A3183" s="2">
        <v>3182</v>
      </c>
      <c r="B3183" s="1" t="s">
        <v>3457</v>
      </c>
      <c r="C3183" s="1" t="s">
        <v>3491</v>
      </c>
      <c r="D3183" s="1" t="s">
        <v>3507</v>
      </c>
      <c r="E3183" s="1" t="s">
        <v>1421</v>
      </c>
      <c r="F3183" s="1">
        <v>587</v>
      </c>
      <c r="G3183" s="1">
        <v>1</v>
      </c>
      <c r="H3183" s="1">
        <v>588</v>
      </c>
      <c r="I3183" s="1">
        <v>0.04</v>
      </c>
      <c r="J3183" s="3" t="s">
        <v>16</v>
      </c>
    </row>
    <row r="3184" spans="1:10" x14ac:dyDescent="0.2">
      <c r="A3184" s="2">
        <v>3183</v>
      </c>
      <c r="B3184" s="1" t="s">
        <v>3457</v>
      </c>
      <c r="C3184" s="1" t="s">
        <v>3491</v>
      </c>
      <c r="D3184" s="1" t="s">
        <v>3508</v>
      </c>
      <c r="E3184" s="1" t="s">
        <v>3509</v>
      </c>
      <c r="F3184" s="1">
        <v>572</v>
      </c>
      <c r="G3184" s="1">
        <v>3</v>
      </c>
      <c r="H3184" s="1">
        <v>575</v>
      </c>
      <c r="I3184" s="1">
        <v>0.04</v>
      </c>
      <c r="J3184" s="3" t="s">
        <v>16</v>
      </c>
    </row>
    <row r="3185" spans="1:10" x14ac:dyDescent="0.2">
      <c r="A3185" s="2">
        <v>3184</v>
      </c>
      <c r="B3185" s="1" t="s">
        <v>3457</v>
      </c>
      <c r="C3185" s="1" t="s">
        <v>3491</v>
      </c>
      <c r="D3185" s="1" t="s">
        <v>3510</v>
      </c>
      <c r="E3185" s="1" t="s">
        <v>3511</v>
      </c>
      <c r="F3185" s="1">
        <v>541</v>
      </c>
      <c r="G3185" s="1">
        <v>3</v>
      </c>
      <c r="H3185" s="1">
        <v>544</v>
      </c>
      <c r="I3185" s="1">
        <v>0.04</v>
      </c>
      <c r="J3185" s="3" t="s">
        <v>16</v>
      </c>
    </row>
    <row r="3186" spans="1:10" x14ac:dyDescent="0.2">
      <c r="A3186" s="2">
        <v>3185</v>
      </c>
      <c r="B3186" s="1" t="s">
        <v>3457</v>
      </c>
      <c r="C3186" s="1" t="s">
        <v>3491</v>
      </c>
      <c r="D3186" s="1" t="s">
        <v>3512</v>
      </c>
      <c r="E3186" s="1" t="s">
        <v>31</v>
      </c>
      <c r="F3186" s="1">
        <v>537</v>
      </c>
      <c r="G3186" s="1">
        <v>3</v>
      </c>
      <c r="H3186" s="1">
        <v>540</v>
      </c>
      <c r="I3186" s="1">
        <v>0.04</v>
      </c>
      <c r="J3186" s="3" t="s">
        <v>16</v>
      </c>
    </row>
    <row r="3187" spans="1:10" x14ac:dyDescent="0.2">
      <c r="A3187" s="2">
        <v>3186</v>
      </c>
      <c r="B3187" s="1" t="s">
        <v>3457</v>
      </c>
      <c r="C3187" s="1" t="s">
        <v>3491</v>
      </c>
      <c r="D3187" s="1" t="s">
        <v>3513</v>
      </c>
      <c r="E3187" s="1" t="s">
        <v>22</v>
      </c>
      <c r="F3187" s="1">
        <v>527</v>
      </c>
      <c r="G3187" s="1">
        <v>2</v>
      </c>
      <c r="H3187" s="1">
        <v>529</v>
      </c>
      <c r="I3187" s="1">
        <v>0.04</v>
      </c>
      <c r="J3187" s="3" t="s">
        <v>16</v>
      </c>
    </row>
    <row r="3188" spans="1:10" x14ac:dyDescent="0.2">
      <c r="A3188" s="2">
        <v>3187</v>
      </c>
      <c r="B3188" s="1" t="s">
        <v>3457</v>
      </c>
      <c r="C3188" s="1" t="s">
        <v>3491</v>
      </c>
      <c r="D3188" s="1" t="s">
        <v>3514</v>
      </c>
      <c r="E3188" s="1" t="s">
        <v>671</v>
      </c>
      <c r="F3188" s="1">
        <v>473</v>
      </c>
      <c r="G3188" s="1" t="s">
        <v>33</v>
      </c>
      <c r="H3188" s="1">
        <v>473</v>
      </c>
      <c r="I3188" s="1">
        <v>0.03</v>
      </c>
      <c r="J3188" s="3" t="s">
        <v>16</v>
      </c>
    </row>
    <row r="3189" spans="1:10" x14ac:dyDescent="0.2">
      <c r="A3189" s="2">
        <v>3188</v>
      </c>
      <c r="B3189" s="1" t="s">
        <v>3457</v>
      </c>
      <c r="C3189" s="1" t="s">
        <v>3491</v>
      </c>
      <c r="D3189" s="1" t="s">
        <v>3515</v>
      </c>
      <c r="E3189" s="1" t="s">
        <v>22</v>
      </c>
      <c r="F3189" s="1">
        <v>447</v>
      </c>
      <c r="G3189" s="1">
        <v>1</v>
      </c>
      <c r="H3189" s="1">
        <v>448</v>
      </c>
      <c r="I3189" s="1">
        <v>0.03</v>
      </c>
      <c r="J3189" s="3" t="s">
        <v>16</v>
      </c>
    </row>
    <row r="3190" spans="1:10" x14ac:dyDescent="0.2">
      <c r="A3190" s="2">
        <v>3189</v>
      </c>
      <c r="B3190" s="1" t="s">
        <v>3457</v>
      </c>
      <c r="C3190" s="1" t="s">
        <v>3491</v>
      </c>
      <c r="D3190" s="1" t="s">
        <v>3516</v>
      </c>
      <c r="E3190" s="1" t="s">
        <v>22</v>
      </c>
      <c r="F3190" s="1">
        <v>427</v>
      </c>
      <c r="G3190" s="1" t="s">
        <v>33</v>
      </c>
      <c r="H3190" s="1">
        <v>427</v>
      </c>
      <c r="I3190" s="1">
        <v>0.03</v>
      </c>
      <c r="J3190" s="3" t="s">
        <v>16</v>
      </c>
    </row>
    <row r="3191" spans="1:10" x14ac:dyDescent="0.2">
      <c r="A3191" s="2">
        <v>3190</v>
      </c>
      <c r="B3191" s="1" t="s">
        <v>3457</v>
      </c>
      <c r="C3191" s="1" t="s">
        <v>3491</v>
      </c>
      <c r="D3191" s="1" t="s">
        <v>3517</v>
      </c>
      <c r="E3191" s="1" t="s">
        <v>3518</v>
      </c>
      <c r="F3191" s="1">
        <v>403</v>
      </c>
      <c r="G3191" s="1">
        <v>4</v>
      </c>
      <c r="H3191" s="1">
        <v>407</v>
      </c>
      <c r="I3191" s="1">
        <v>0.03</v>
      </c>
      <c r="J3191" s="3" t="s">
        <v>16</v>
      </c>
    </row>
    <row r="3192" spans="1:10" x14ac:dyDescent="0.2">
      <c r="A3192" s="2">
        <v>3191</v>
      </c>
      <c r="B3192" s="1" t="s">
        <v>3457</v>
      </c>
      <c r="C3192" s="1" t="s">
        <v>3491</v>
      </c>
      <c r="D3192" s="1" t="s">
        <v>3519</v>
      </c>
      <c r="E3192" s="1" t="s">
        <v>22</v>
      </c>
      <c r="F3192" s="1">
        <v>318</v>
      </c>
      <c r="G3192" s="1" t="s">
        <v>33</v>
      </c>
      <c r="H3192" s="1">
        <v>318</v>
      </c>
      <c r="I3192" s="1">
        <v>0.02</v>
      </c>
      <c r="J3192" s="3" t="s">
        <v>16</v>
      </c>
    </row>
    <row r="3193" spans="1:10" x14ac:dyDescent="0.2">
      <c r="A3193" s="2">
        <v>3192</v>
      </c>
      <c r="B3193" s="1" t="s">
        <v>3457</v>
      </c>
      <c r="C3193" s="1" t="s">
        <v>3491</v>
      </c>
      <c r="D3193" s="1" t="s">
        <v>34</v>
      </c>
      <c r="E3193" s="1" t="s">
        <v>35</v>
      </c>
      <c r="F3193" s="1">
        <v>6573</v>
      </c>
      <c r="G3193" s="1">
        <v>48</v>
      </c>
      <c r="H3193" s="1">
        <v>6621</v>
      </c>
      <c r="I3193" s="1">
        <v>0.44</v>
      </c>
      <c r="J3193" s="3" t="s">
        <v>16</v>
      </c>
    </row>
    <row r="3194" spans="1:10" x14ac:dyDescent="0.2">
      <c r="A3194" s="2">
        <v>3193</v>
      </c>
      <c r="B3194" s="1" t="s">
        <v>3457</v>
      </c>
      <c r="C3194" s="1" t="s">
        <v>3520</v>
      </c>
      <c r="D3194" s="1" t="s">
        <v>3521</v>
      </c>
      <c r="E3194" s="1" t="s">
        <v>12</v>
      </c>
      <c r="F3194" s="1">
        <v>643489</v>
      </c>
      <c r="G3194" s="1">
        <v>1249</v>
      </c>
      <c r="H3194" s="1">
        <v>644738</v>
      </c>
      <c r="I3194" s="1">
        <v>49.41</v>
      </c>
      <c r="J3194" s="3" t="s">
        <v>13</v>
      </c>
    </row>
    <row r="3195" spans="1:10" x14ac:dyDescent="0.2">
      <c r="A3195" s="2">
        <v>3194</v>
      </c>
      <c r="B3195" s="1" t="s">
        <v>3457</v>
      </c>
      <c r="C3195" s="1" t="s">
        <v>3520</v>
      </c>
      <c r="D3195" s="1" t="s">
        <v>3522</v>
      </c>
      <c r="E3195" s="1" t="s">
        <v>15</v>
      </c>
      <c r="F3195" s="1">
        <v>529931</v>
      </c>
      <c r="G3195" s="1">
        <v>1189</v>
      </c>
      <c r="H3195" s="1">
        <v>531120</v>
      </c>
      <c r="I3195" s="1">
        <v>40.700000000000003</v>
      </c>
      <c r="J3195" s="3" t="s">
        <v>16</v>
      </c>
    </row>
    <row r="3196" spans="1:10" x14ac:dyDescent="0.2">
      <c r="A3196" s="2">
        <v>3195</v>
      </c>
      <c r="B3196" s="1" t="s">
        <v>3457</v>
      </c>
      <c r="C3196" s="1" t="s">
        <v>3520</v>
      </c>
      <c r="D3196" s="1" t="s">
        <v>3523</v>
      </c>
      <c r="E3196" s="1" t="s">
        <v>1412</v>
      </c>
      <c r="F3196" s="1">
        <v>55854</v>
      </c>
      <c r="G3196" s="1">
        <v>134</v>
      </c>
      <c r="H3196" s="1">
        <v>55988</v>
      </c>
      <c r="I3196" s="1">
        <v>4.29</v>
      </c>
      <c r="J3196" s="3" t="s">
        <v>16</v>
      </c>
    </row>
    <row r="3197" spans="1:10" x14ac:dyDescent="0.2">
      <c r="A3197" s="2">
        <v>3196</v>
      </c>
      <c r="B3197" s="1" t="s">
        <v>3457</v>
      </c>
      <c r="C3197" s="1" t="s">
        <v>3520</v>
      </c>
      <c r="D3197" s="1" t="s">
        <v>3524</v>
      </c>
      <c r="E3197" s="1" t="s">
        <v>26</v>
      </c>
      <c r="F3197" s="1">
        <v>11802</v>
      </c>
      <c r="G3197" s="1">
        <v>21</v>
      </c>
      <c r="H3197" s="1">
        <v>11823</v>
      </c>
      <c r="I3197" s="1">
        <v>0.91</v>
      </c>
      <c r="J3197" s="3" t="s">
        <v>16</v>
      </c>
    </row>
    <row r="3198" spans="1:10" x14ac:dyDescent="0.2">
      <c r="A3198" s="2">
        <v>3197</v>
      </c>
      <c r="B3198" s="1" t="s">
        <v>3457</v>
      </c>
      <c r="C3198" s="1" t="s">
        <v>3520</v>
      </c>
      <c r="D3198" s="1" t="s">
        <v>3525</v>
      </c>
      <c r="E3198" s="1" t="s">
        <v>1431</v>
      </c>
      <c r="F3198" s="1">
        <v>9634</v>
      </c>
      <c r="G3198" s="1">
        <v>4</v>
      </c>
      <c r="H3198" s="1">
        <v>9638</v>
      </c>
      <c r="I3198" s="1">
        <v>0.74</v>
      </c>
      <c r="J3198" s="3" t="s">
        <v>16</v>
      </c>
    </row>
    <row r="3199" spans="1:10" x14ac:dyDescent="0.2">
      <c r="A3199" s="2">
        <v>3198</v>
      </c>
      <c r="B3199" s="1" t="s">
        <v>3457</v>
      </c>
      <c r="C3199" s="1" t="s">
        <v>3520</v>
      </c>
      <c r="D3199" s="1" t="s">
        <v>3526</v>
      </c>
      <c r="E3199" s="1" t="s">
        <v>22</v>
      </c>
      <c r="F3199" s="1">
        <v>9567</v>
      </c>
      <c r="G3199" s="1">
        <v>1</v>
      </c>
      <c r="H3199" s="1">
        <v>9568</v>
      </c>
      <c r="I3199" s="1">
        <v>0.73</v>
      </c>
      <c r="J3199" s="3" t="s">
        <v>16</v>
      </c>
    </row>
    <row r="3200" spans="1:10" x14ac:dyDescent="0.2">
      <c r="A3200" s="2">
        <v>3199</v>
      </c>
      <c r="B3200" s="1" t="s">
        <v>3457</v>
      </c>
      <c r="C3200" s="1" t="s">
        <v>3520</v>
      </c>
      <c r="D3200" s="1" t="s">
        <v>3527</v>
      </c>
      <c r="E3200" s="1" t="s">
        <v>22</v>
      </c>
      <c r="F3200" s="1">
        <v>6612</v>
      </c>
      <c r="G3200" s="1">
        <v>9</v>
      </c>
      <c r="H3200" s="1">
        <v>6621</v>
      </c>
      <c r="I3200" s="1">
        <v>0.51</v>
      </c>
      <c r="J3200" s="3" t="s">
        <v>16</v>
      </c>
    </row>
    <row r="3201" spans="1:10" x14ac:dyDescent="0.2">
      <c r="A3201" s="2">
        <v>3200</v>
      </c>
      <c r="B3201" s="1" t="s">
        <v>3457</v>
      </c>
      <c r="C3201" s="1" t="s">
        <v>3520</v>
      </c>
      <c r="D3201" s="1" t="s">
        <v>3528</v>
      </c>
      <c r="E3201" s="1" t="s">
        <v>22</v>
      </c>
      <c r="F3201" s="1">
        <v>5768</v>
      </c>
      <c r="G3201" s="1">
        <v>1</v>
      </c>
      <c r="H3201" s="1">
        <v>5769</v>
      </c>
      <c r="I3201" s="1">
        <v>0.44</v>
      </c>
      <c r="J3201" s="3" t="s">
        <v>16</v>
      </c>
    </row>
    <row r="3202" spans="1:10" x14ac:dyDescent="0.2">
      <c r="A3202" s="2">
        <v>3201</v>
      </c>
      <c r="B3202" s="1" t="s">
        <v>3457</v>
      </c>
      <c r="C3202" s="1" t="s">
        <v>3520</v>
      </c>
      <c r="D3202" s="1" t="s">
        <v>3529</v>
      </c>
      <c r="E3202" s="1" t="s">
        <v>22</v>
      </c>
      <c r="F3202" s="1">
        <v>4628</v>
      </c>
      <c r="G3202" s="1">
        <v>4</v>
      </c>
      <c r="H3202" s="1">
        <v>4632</v>
      </c>
      <c r="I3202" s="1">
        <v>0.35</v>
      </c>
      <c r="J3202" s="3" t="s">
        <v>16</v>
      </c>
    </row>
    <row r="3203" spans="1:10" x14ac:dyDescent="0.2">
      <c r="A3203" s="2">
        <v>3202</v>
      </c>
      <c r="B3203" s="1" t="s">
        <v>3457</v>
      </c>
      <c r="C3203" s="1" t="s">
        <v>3520</v>
      </c>
      <c r="D3203" s="1" t="s">
        <v>3530</v>
      </c>
      <c r="E3203" s="1" t="s">
        <v>22</v>
      </c>
      <c r="F3203" s="1">
        <v>4022</v>
      </c>
      <c r="G3203" s="1">
        <v>7</v>
      </c>
      <c r="H3203" s="1">
        <v>4029</v>
      </c>
      <c r="I3203" s="1">
        <v>0.31</v>
      </c>
      <c r="J3203" s="3" t="s">
        <v>16</v>
      </c>
    </row>
    <row r="3204" spans="1:10" x14ac:dyDescent="0.2">
      <c r="A3204" s="2">
        <v>3203</v>
      </c>
      <c r="B3204" s="1" t="s">
        <v>3457</v>
      </c>
      <c r="C3204" s="1" t="s">
        <v>3520</v>
      </c>
      <c r="D3204" s="1" t="s">
        <v>3531</v>
      </c>
      <c r="E3204" s="1" t="s">
        <v>22</v>
      </c>
      <c r="F3204" s="1">
        <v>3818</v>
      </c>
      <c r="G3204" s="1">
        <v>10</v>
      </c>
      <c r="H3204" s="1">
        <v>3828</v>
      </c>
      <c r="I3204" s="1">
        <v>0.28999999999999998</v>
      </c>
      <c r="J3204" s="3" t="s">
        <v>16</v>
      </c>
    </row>
    <row r="3205" spans="1:10" x14ac:dyDescent="0.2">
      <c r="A3205" s="2">
        <v>3204</v>
      </c>
      <c r="B3205" s="1" t="s">
        <v>3457</v>
      </c>
      <c r="C3205" s="1" t="s">
        <v>3520</v>
      </c>
      <c r="D3205" s="1" t="s">
        <v>3532</v>
      </c>
      <c r="E3205" s="1" t="s">
        <v>22</v>
      </c>
      <c r="F3205" s="1">
        <v>2491</v>
      </c>
      <c r="G3205" s="1">
        <v>4</v>
      </c>
      <c r="H3205" s="1">
        <v>2495</v>
      </c>
      <c r="I3205" s="1">
        <v>0.19</v>
      </c>
      <c r="J3205" s="3" t="s">
        <v>16</v>
      </c>
    </row>
    <row r="3206" spans="1:10" x14ac:dyDescent="0.2">
      <c r="A3206" s="2">
        <v>3205</v>
      </c>
      <c r="B3206" s="1" t="s">
        <v>3457</v>
      </c>
      <c r="C3206" s="1" t="s">
        <v>3520</v>
      </c>
      <c r="D3206" s="1" t="s">
        <v>3533</v>
      </c>
      <c r="E3206" s="1" t="s">
        <v>3534</v>
      </c>
      <c r="F3206" s="1">
        <v>1695</v>
      </c>
      <c r="G3206" s="1">
        <v>3</v>
      </c>
      <c r="H3206" s="1">
        <v>1698</v>
      </c>
      <c r="I3206" s="1">
        <v>0.13</v>
      </c>
      <c r="J3206" s="3" t="s">
        <v>16</v>
      </c>
    </row>
    <row r="3207" spans="1:10" x14ac:dyDescent="0.2">
      <c r="A3207" s="2">
        <v>3206</v>
      </c>
      <c r="B3207" s="1" t="s">
        <v>3457</v>
      </c>
      <c r="C3207" s="1" t="s">
        <v>3520</v>
      </c>
      <c r="D3207" s="1" t="s">
        <v>3535</v>
      </c>
      <c r="E3207" s="1" t="s">
        <v>3536</v>
      </c>
      <c r="F3207" s="1">
        <v>1652</v>
      </c>
      <c r="G3207" s="1">
        <v>2</v>
      </c>
      <c r="H3207" s="1">
        <v>1654</v>
      </c>
      <c r="I3207" s="1">
        <v>0.13</v>
      </c>
      <c r="J3207" s="3" t="s">
        <v>16</v>
      </c>
    </row>
    <row r="3208" spans="1:10" x14ac:dyDescent="0.2">
      <c r="A3208" s="2">
        <v>3207</v>
      </c>
      <c r="B3208" s="1" t="s">
        <v>3457</v>
      </c>
      <c r="C3208" s="1" t="s">
        <v>3520</v>
      </c>
      <c r="D3208" s="1" t="s">
        <v>3537</v>
      </c>
      <c r="E3208" s="1" t="s">
        <v>60</v>
      </c>
      <c r="F3208" s="1">
        <v>1322</v>
      </c>
      <c r="G3208" s="1">
        <v>1</v>
      </c>
      <c r="H3208" s="1">
        <v>1323</v>
      </c>
      <c r="I3208" s="1">
        <v>0.1</v>
      </c>
      <c r="J3208" s="3" t="s">
        <v>16</v>
      </c>
    </row>
    <row r="3209" spans="1:10" x14ac:dyDescent="0.2">
      <c r="A3209" s="2">
        <v>3208</v>
      </c>
      <c r="B3209" s="1" t="s">
        <v>3457</v>
      </c>
      <c r="C3209" s="1" t="s">
        <v>3520</v>
      </c>
      <c r="D3209" s="1" t="s">
        <v>34</v>
      </c>
      <c r="E3209" s="1" t="s">
        <v>35</v>
      </c>
      <c r="F3209" s="1">
        <v>9887</v>
      </c>
      <c r="G3209" s="1">
        <v>16</v>
      </c>
      <c r="H3209" s="1">
        <v>9903</v>
      </c>
      <c r="I3209" s="1">
        <v>0.76</v>
      </c>
      <c r="J3209" s="3" t="s">
        <v>16</v>
      </c>
    </row>
    <row r="3210" spans="1:10" x14ac:dyDescent="0.2">
      <c r="A3210" s="2">
        <v>3209</v>
      </c>
      <c r="B3210" s="1" t="s">
        <v>3457</v>
      </c>
      <c r="C3210" s="1" t="s">
        <v>3538</v>
      </c>
      <c r="D3210" s="1" t="s">
        <v>3539</v>
      </c>
      <c r="E3210" s="1" t="s">
        <v>12</v>
      </c>
      <c r="F3210" s="1">
        <v>708589</v>
      </c>
      <c r="G3210" s="1">
        <v>1179</v>
      </c>
      <c r="H3210" s="1">
        <v>709768</v>
      </c>
      <c r="I3210" s="1">
        <v>65.180000000000007</v>
      </c>
      <c r="J3210" s="3" t="s">
        <v>13</v>
      </c>
    </row>
    <row r="3211" spans="1:10" x14ac:dyDescent="0.2">
      <c r="A3211" s="2">
        <v>3210</v>
      </c>
      <c r="B3211" s="1" t="s">
        <v>3457</v>
      </c>
      <c r="C3211" s="1" t="s">
        <v>3538</v>
      </c>
      <c r="D3211" s="1" t="s">
        <v>3540</v>
      </c>
      <c r="E3211" s="1" t="s">
        <v>15</v>
      </c>
      <c r="F3211" s="1">
        <v>302828</v>
      </c>
      <c r="G3211" s="1">
        <v>514</v>
      </c>
      <c r="H3211" s="1">
        <v>303342</v>
      </c>
      <c r="I3211" s="1">
        <v>27.86</v>
      </c>
      <c r="J3211" s="3" t="s">
        <v>16</v>
      </c>
    </row>
    <row r="3212" spans="1:10" x14ac:dyDescent="0.2">
      <c r="A3212" s="2">
        <v>3211</v>
      </c>
      <c r="B3212" s="1" t="s">
        <v>3457</v>
      </c>
      <c r="C3212" s="1" t="s">
        <v>3538</v>
      </c>
      <c r="D3212" s="1" t="s">
        <v>3541</v>
      </c>
      <c r="E3212" s="1" t="s">
        <v>26</v>
      </c>
      <c r="F3212" s="1">
        <v>21379</v>
      </c>
      <c r="G3212" s="1">
        <v>25</v>
      </c>
      <c r="H3212" s="1">
        <v>21404</v>
      </c>
      <c r="I3212" s="1">
        <v>1.97</v>
      </c>
      <c r="J3212" s="3" t="s">
        <v>16</v>
      </c>
    </row>
    <row r="3213" spans="1:10" x14ac:dyDescent="0.2">
      <c r="A3213" s="2">
        <v>3212</v>
      </c>
      <c r="B3213" s="1" t="s">
        <v>3457</v>
      </c>
      <c r="C3213" s="1" t="s">
        <v>3538</v>
      </c>
      <c r="D3213" s="1" t="s">
        <v>3542</v>
      </c>
      <c r="E3213" s="1" t="s">
        <v>1421</v>
      </c>
      <c r="F3213" s="1">
        <v>12200</v>
      </c>
      <c r="G3213" s="1">
        <v>17</v>
      </c>
      <c r="H3213" s="1">
        <v>12217</v>
      </c>
      <c r="I3213" s="1">
        <v>1.1200000000000001</v>
      </c>
      <c r="J3213" s="3" t="s">
        <v>16</v>
      </c>
    </row>
    <row r="3214" spans="1:10" x14ac:dyDescent="0.2">
      <c r="A3214" s="2">
        <v>3213</v>
      </c>
      <c r="B3214" s="1" t="s">
        <v>3457</v>
      </c>
      <c r="C3214" s="1" t="s">
        <v>3538</v>
      </c>
      <c r="D3214" s="1" t="s">
        <v>3543</v>
      </c>
      <c r="E3214" s="1" t="s">
        <v>120</v>
      </c>
      <c r="F3214" s="1">
        <v>7871</v>
      </c>
      <c r="G3214" s="1">
        <v>16</v>
      </c>
      <c r="H3214" s="1">
        <v>7887</v>
      </c>
      <c r="I3214" s="1">
        <v>0.72</v>
      </c>
      <c r="J3214" s="3" t="s">
        <v>16</v>
      </c>
    </row>
    <row r="3215" spans="1:10" x14ac:dyDescent="0.2">
      <c r="A3215" s="2">
        <v>3214</v>
      </c>
      <c r="B3215" s="1" t="s">
        <v>3457</v>
      </c>
      <c r="C3215" s="1" t="s">
        <v>3538</v>
      </c>
      <c r="D3215" s="1" t="s">
        <v>3544</v>
      </c>
      <c r="E3215" s="1" t="s">
        <v>22</v>
      </c>
      <c r="F3215" s="1">
        <v>6273</v>
      </c>
      <c r="G3215" s="1">
        <v>12</v>
      </c>
      <c r="H3215" s="1">
        <v>6285</v>
      </c>
      <c r="I3215" s="1">
        <v>0.57999999999999996</v>
      </c>
      <c r="J3215" s="3" t="s">
        <v>16</v>
      </c>
    </row>
    <row r="3216" spans="1:10" x14ac:dyDescent="0.2">
      <c r="A3216" s="2">
        <v>3215</v>
      </c>
      <c r="B3216" s="1" t="s">
        <v>3457</v>
      </c>
      <c r="C3216" s="1" t="s">
        <v>3538</v>
      </c>
      <c r="D3216" s="1" t="s">
        <v>3545</v>
      </c>
      <c r="E3216" s="1" t="s">
        <v>22</v>
      </c>
      <c r="F3216" s="1">
        <v>5556</v>
      </c>
      <c r="G3216" s="1">
        <v>5</v>
      </c>
      <c r="H3216" s="1">
        <v>5561</v>
      </c>
      <c r="I3216" s="1">
        <v>0.51</v>
      </c>
      <c r="J3216" s="3" t="s">
        <v>16</v>
      </c>
    </row>
    <row r="3217" spans="1:10" x14ac:dyDescent="0.2">
      <c r="A3217" s="2">
        <v>3216</v>
      </c>
      <c r="B3217" s="1" t="s">
        <v>3457</v>
      </c>
      <c r="C3217" s="1" t="s">
        <v>3538</v>
      </c>
      <c r="D3217" s="1" t="s">
        <v>3546</v>
      </c>
      <c r="E3217" s="1" t="s">
        <v>22</v>
      </c>
      <c r="F3217" s="1">
        <v>4054</v>
      </c>
      <c r="G3217" s="1">
        <v>3</v>
      </c>
      <c r="H3217" s="1">
        <v>4057</v>
      </c>
      <c r="I3217" s="1">
        <v>0.37</v>
      </c>
      <c r="J3217" s="3" t="s">
        <v>16</v>
      </c>
    </row>
    <row r="3218" spans="1:10" x14ac:dyDescent="0.2">
      <c r="A3218" s="2">
        <v>3217</v>
      </c>
      <c r="B3218" s="1" t="s">
        <v>3457</v>
      </c>
      <c r="C3218" s="1" t="s">
        <v>3538</v>
      </c>
      <c r="D3218" s="1" t="s">
        <v>3547</v>
      </c>
      <c r="E3218" s="1" t="s">
        <v>1412</v>
      </c>
      <c r="F3218" s="1">
        <v>3172</v>
      </c>
      <c r="G3218" s="1">
        <v>18</v>
      </c>
      <c r="H3218" s="1">
        <v>3190</v>
      </c>
      <c r="I3218" s="1">
        <v>0.28999999999999998</v>
      </c>
      <c r="J3218" s="3" t="s">
        <v>16</v>
      </c>
    </row>
    <row r="3219" spans="1:10" x14ac:dyDescent="0.2">
      <c r="A3219" s="2">
        <v>3218</v>
      </c>
      <c r="B3219" s="1" t="s">
        <v>3457</v>
      </c>
      <c r="C3219" s="1" t="s">
        <v>3538</v>
      </c>
      <c r="D3219" s="1" t="s">
        <v>3548</v>
      </c>
      <c r="E3219" s="1" t="s">
        <v>22</v>
      </c>
      <c r="F3219" s="1">
        <v>2044</v>
      </c>
      <c r="G3219" s="1">
        <v>7</v>
      </c>
      <c r="H3219" s="1">
        <v>2051</v>
      </c>
      <c r="I3219" s="1">
        <v>0.19</v>
      </c>
      <c r="J3219" s="3" t="s">
        <v>16</v>
      </c>
    </row>
    <row r="3220" spans="1:10" x14ac:dyDescent="0.2">
      <c r="A3220" s="2">
        <v>3219</v>
      </c>
      <c r="B3220" s="1" t="s">
        <v>3457</v>
      </c>
      <c r="C3220" s="1" t="s">
        <v>3538</v>
      </c>
      <c r="D3220" s="1" t="s">
        <v>3549</v>
      </c>
      <c r="E3220" s="1" t="s">
        <v>22</v>
      </c>
      <c r="F3220" s="1">
        <v>1848</v>
      </c>
      <c r="G3220" s="1">
        <v>5</v>
      </c>
      <c r="H3220" s="1">
        <v>1853</v>
      </c>
      <c r="I3220" s="1">
        <v>0.17</v>
      </c>
      <c r="J3220" s="3" t="s">
        <v>16</v>
      </c>
    </row>
    <row r="3221" spans="1:10" x14ac:dyDescent="0.2">
      <c r="A3221" s="2">
        <v>3220</v>
      </c>
      <c r="B3221" s="1" t="s">
        <v>3457</v>
      </c>
      <c r="C3221" s="1" t="s">
        <v>3538</v>
      </c>
      <c r="D3221" s="1" t="s">
        <v>3550</v>
      </c>
      <c r="E3221" s="1" t="s">
        <v>22</v>
      </c>
      <c r="F3221" s="1">
        <v>1277</v>
      </c>
      <c r="G3221" s="1">
        <v>1</v>
      </c>
      <c r="H3221" s="1">
        <v>1278</v>
      </c>
      <c r="I3221" s="1">
        <v>0.12</v>
      </c>
      <c r="J3221" s="3" t="s">
        <v>16</v>
      </c>
    </row>
    <row r="3222" spans="1:10" x14ac:dyDescent="0.2">
      <c r="A3222" s="2">
        <v>3221</v>
      </c>
      <c r="B3222" s="1" t="s">
        <v>3457</v>
      </c>
      <c r="C3222" s="1" t="s">
        <v>3538</v>
      </c>
      <c r="D3222" s="1" t="s">
        <v>3551</v>
      </c>
      <c r="E3222" s="1" t="s">
        <v>22</v>
      </c>
      <c r="F3222" s="1">
        <v>1120</v>
      </c>
      <c r="G3222" s="1">
        <v>4</v>
      </c>
      <c r="H3222" s="1">
        <v>1124</v>
      </c>
      <c r="I3222" s="1">
        <v>0.1</v>
      </c>
      <c r="J3222" s="3" t="s">
        <v>16</v>
      </c>
    </row>
    <row r="3223" spans="1:10" x14ac:dyDescent="0.2">
      <c r="A3223" s="2">
        <v>3222</v>
      </c>
      <c r="B3223" s="1" t="s">
        <v>3457</v>
      </c>
      <c r="C3223" s="1" t="s">
        <v>3538</v>
      </c>
      <c r="D3223" s="1" t="s">
        <v>3552</v>
      </c>
      <c r="E3223" s="1" t="s">
        <v>22</v>
      </c>
      <c r="F3223" s="1">
        <v>1092</v>
      </c>
      <c r="G3223" s="1">
        <v>2</v>
      </c>
      <c r="H3223" s="1">
        <v>1094</v>
      </c>
      <c r="I3223" s="1">
        <v>0.1</v>
      </c>
      <c r="J3223" s="3" t="s">
        <v>16</v>
      </c>
    </row>
    <row r="3224" spans="1:10" x14ac:dyDescent="0.2">
      <c r="A3224" s="2">
        <v>3223</v>
      </c>
      <c r="B3224" s="1" t="s">
        <v>3457</v>
      </c>
      <c r="C3224" s="1" t="s">
        <v>3538</v>
      </c>
      <c r="D3224" s="1" t="s">
        <v>34</v>
      </c>
      <c r="E3224" s="1" t="s">
        <v>35</v>
      </c>
      <c r="F3224" s="1">
        <v>7820</v>
      </c>
      <c r="G3224" s="1">
        <v>13</v>
      </c>
      <c r="H3224" s="1">
        <v>7833</v>
      </c>
      <c r="I3224" s="1">
        <v>0.72</v>
      </c>
      <c r="J3224" s="3" t="s">
        <v>16</v>
      </c>
    </row>
    <row r="3225" spans="1:10" x14ac:dyDescent="0.2">
      <c r="A3225" s="2">
        <v>3224</v>
      </c>
      <c r="B3225" s="1" t="s">
        <v>3457</v>
      </c>
      <c r="C3225" s="1" t="s">
        <v>3553</v>
      </c>
      <c r="D3225" s="1" t="s">
        <v>3554</v>
      </c>
      <c r="E3225" s="1" t="s">
        <v>12</v>
      </c>
      <c r="F3225" s="1">
        <v>925917</v>
      </c>
      <c r="G3225" s="1">
        <v>3024</v>
      </c>
      <c r="H3225" s="1">
        <v>928941</v>
      </c>
      <c r="I3225" s="1">
        <v>63.23</v>
      </c>
      <c r="J3225" s="3" t="s">
        <v>13</v>
      </c>
    </row>
    <row r="3226" spans="1:10" x14ac:dyDescent="0.2">
      <c r="A3226" s="2">
        <v>3225</v>
      </c>
      <c r="B3226" s="1" t="s">
        <v>3457</v>
      </c>
      <c r="C3226" s="1" t="s">
        <v>3553</v>
      </c>
      <c r="D3226" s="1" t="s">
        <v>3555</v>
      </c>
      <c r="E3226" s="1" t="s">
        <v>15</v>
      </c>
      <c r="F3226" s="1">
        <v>502548</v>
      </c>
      <c r="G3226" s="1">
        <v>1168</v>
      </c>
      <c r="H3226" s="1">
        <v>503716</v>
      </c>
      <c r="I3226" s="1">
        <v>34.29</v>
      </c>
      <c r="J3226" s="3" t="s">
        <v>16</v>
      </c>
    </row>
    <row r="3227" spans="1:10" x14ac:dyDescent="0.2">
      <c r="A3227" s="2">
        <v>3226</v>
      </c>
      <c r="B3227" s="1" t="s">
        <v>3457</v>
      </c>
      <c r="C3227" s="1" t="s">
        <v>3553</v>
      </c>
      <c r="D3227" s="1" t="s">
        <v>3556</v>
      </c>
      <c r="E3227" s="1" t="s">
        <v>26</v>
      </c>
      <c r="F3227" s="1">
        <v>11162</v>
      </c>
      <c r="G3227" s="1">
        <v>41</v>
      </c>
      <c r="H3227" s="1">
        <v>11203</v>
      </c>
      <c r="I3227" s="1">
        <v>0.76</v>
      </c>
      <c r="J3227" s="3" t="s">
        <v>16</v>
      </c>
    </row>
    <row r="3228" spans="1:10" x14ac:dyDescent="0.2">
      <c r="A3228" s="2">
        <v>3227</v>
      </c>
      <c r="B3228" s="1" t="s">
        <v>3457</v>
      </c>
      <c r="C3228" s="1" t="s">
        <v>3553</v>
      </c>
      <c r="D3228" s="1" t="s">
        <v>3557</v>
      </c>
      <c r="E3228" s="1" t="s">
        <v>1369</v>
      </c>
      <c r="F3228" s="1">
        <v>7201</v>
      </c>
      <c r="G3228" s="1">
        <v>19</v>
      </c>
      <c r="H3228" s="1">
        <v>7220</v>
      </c>
      <c r="I3228" s="1">
        <v>0.49</v>
      </c>
      <c r="J3228" s="3" t="s">
        <v>16</v>
      </c>
    </row>
    <row r="3229" spans="1:10" x14ac:dyDescent="0.2">
      <c r="A3229" s="2">
        <v>3228</v>
      </c>
      <c r="B3229" s="1" t="s">
        <v>3457</v>
      </c>
      <c r="C3229" s="1" t="s">
        <v>3553</v>
      </c>
      <c r="D3229" s="1" t="s">
        <v>3558</v>
      </c>
      <c r="E3229" s="1" t="s">
        <v>22</v>
      </c>
      <c r="F3229" s="1">
        <v>2756</v>
      </c>
      <c r="G3229" s="1">
        <v>5</v>
      </c>
      <c r="H3229" s="1">
        <v>2761</v>
      </c>
      <c r="I3229" s="1">
        <v>0.19</v>
      </c>
      <c r="J3229" s="3" t="s">
        <v>16</v>
      </c>
    </row>
    <row r="3230" spans="1:10" x14ac:dyDescent="0.2">
      <c r="A3230" s="2">
        <v>3229</v>
      </c>
      <c r="B3230" s="1" t="s">
        <v>3457</v>
      </c>
      <c r="C3230" s="1" t="s">
        <v>3553</v>
      </c>
      <c r="D3230" s="1" t="s">
        <v>3559</v>
      </c>
      <c r="E3230" s="1" t="s">
        <v>287</v>
      </c>
      <c r="F3230" s="1">
        <v>2026</v>
      </c>
      <c r="G3230" s="1">
        <v>5</v>
      </c>
      <c r="H3230" s="1">
        <v>2031</v>
      </c>
      <c r="I3230" s="1">
        <v>0.14000000000000001</v>
      </c>
      <c r="J3230" s="3" t="s">
        <v>16</v>
      </c>
    </row>
    <row r="3231" spans="1:10" x14ac:dyDescent="0.2">
      <c r="A3231" s="2">
        <v>3230</v>
      </c>
      <c r="B3231" s="1" t="s">
        <v>3457</v>
      </c>
      <c r="C3231" s="1" t="s">
        <v>3553</v>
      </c>
      <c r="D3231" s="1" t="s">
        <v>3560</v>
      </c>
      <c r="E3231" s="1" t="s">
        <v>22</v>
      </c>
      <c r="F3231" s="1">
        <v>1585</v>
      </c>
      <c r="G3231" s="1">
        <v>10</v>
      </c>
      <c r="H3231" s="1">
        <v>1595</v>
      </c>
      <c r="I3231" s="1">
        <v>0.11</v>
      </c>
      <c r="J3231" s="3" t="s">
        <v>16</v>
      </c>
    </row>
    <row r="3232" spans="1:10" x14ac:dyDescent="0.2">
      <c r="A3232" s="2">
        <v>3231</v>
      </c>
      <c r="B3232" s="1" t="s">
        <v>3457</v>
      </c>
      <c r="C3232" s="1" t="s">
        <v>3553</v>
      </c>
      <c r="D3232" s="1" t="s">
        <v>3561</v>
      </c>
      <c r="E3232" s="1" t="s">
        <v>3562</v>
      </c>
      <c r="F3232" s="1">
        <v>1236</v>
      </c>
      <c r="G3232" s="1">
        <v>12</v>
      </c>
      <c r="H3232" s="1">
        <v>1248</v>
      </c>
      <c r="I3232" s="1">
        <v>0.08</v>
      </c>
      <c r="J3232" s="3" t="s">
        <v>16</v>
      </c>
    </row>
    <row r="3233" spans="1:10" x14ac:dyDescent="0.2">
      <c r="A3233" s="2">
        <v>3232</v>
      </c>
      <c r="B3233" s="1" t="s">
        <v>3457</v>
      </c>
      <c r="C3233" s="1" t="s">
        <v>3553</v>
      </c>
      <c r="D3233" s="1" t="s">
        <v>34</v>
      </c>
      <c r="E3233" s="1" t="s">
        <v>35</v>
      </c>
      <c r="F3233" s="1">
        <v>10365</v>
      </c>
      <c r="G3233" s="1">
        <v>24</v>
      </c>
      <c r="H3233" s="1">
        <v>10389</v>
      </c>
      <c r="I3233" s="1">
        <v>0.71</v>
      </c>
      <c r="J3233" s="3" t="s">
        <v>16</v>
      </c>
    </row>
    <row r="3234" spans="1:10" x14ac:dyDescent="0.2">
      <c r="A3234" s="2">
        <v>3233</v>
      </c>
      <c r="B3234" s="1" t="s">
        <v>3457</v>
      </c>
      <c r="C3234" s="1" t="s">
        <v>3563</v>
      </c>
      <c r="D3234" s="1" t="s">
        <v>3564</v>
      </c>
      <c r="E3234" s="1" t="s">
        <v>12</v>
      </c>
      <c r="F3234" s="1">
        <v>792591</v>
      </c>
      <c r="G3234" s="1">
        <v>1858</v>
      </c>
      <c r="H3234" s="1">
        <v>794449</v>
      </c>
      <c r="I3234" s="1">
        <v>55.75</v>
      </c>
      <c r="J3234" s="3" t="s">
        <v>13</v>
      </c>
    </row>
    <row r="3235" spans="1:10" x14ac:dyDescent="0.2">
      <c r="A3235" s="2">
        <v>3234</v>
      </c>
      <c r="B3235" s="1" t="s">
        <v>3457</v>
      </c>
      <c r="C3235" s="1" t="s">
        <v>3563</v>
      </c>
      <c r="D3235" s="1" t="s">
        <v>3565</v>
      </c>
      <c r="E3235" s="1" t="s">
        <v>15</v>
      </c>
      <c r="F3235" s="1">
        <v>574756</v>
      </c>
      <c r="G3235" s="1">
        <v>1028</v>
      </c>
      <c r="H3235" s="1">
        <v>575784</v>
      </c>
      <c r="I3235" s="1">
        <v>40.4</v>
      </c>
      <c r="J3235" s="3" t="s">
        <v>16</v>
      </c>
    </row>
    <row r="3236" spans="1:10" x14ac:dyDescent="0.2">
      <c r="A3236" s="2">
        <v>3235</v>
      </c>
      <c r="B3236" s="1" t="s">
        <v>3457</v>
      </c>
      <c r="C3236" s="1" t="s">
        <v>3563</v>
      </c>
      <c r="D3236" s="1" t="s">
        <v>3566</v>
      </c>
      <c r="E3236" s="1" t="s">
        <v>26</v>
      </c>
      <c r="F3236" s="1">
        <v>14926</v>
      </c>
      <c r="G3236" s="1">
        <v>30</v>
      </c>
      <c r="H3236" s="1">
        <v>14956</v>
      </c>
      <c r="I3236" s="1">
        <v>1.05</v>
      </c>
      <c r="J3236" s="3" t="s">
        <v>16</v>
      </c>
    </row>
    <row r="3237" spans="1:10" x14ac:dyDescent="0.2">
      <c r="A3237" s="2">
        <v>3236</v>
      </c>
      <c r="B3237" s="1" t="s">
        <v>3457</v>
      </c>
      <c r="C3237" s="1" t="s">
        <v>3563</v>
      </c>
      <c r="D3237" s="1" t="s">
        <v>3567</v>
      </c>
      <c r="E3237" s="1" t="s">
        <v>120</v>
      </c>
      <c r="F3237" s="1">
        <v>10586</v>
      </c>
      <c r="G3237" s="1">
        <v>35</v>
      </c>
      <c r="H3237" s="1">
        <v>10621</v>
      </c>
      <c r="I3237" s="1">
        <v>0.75</v>
      </c>
      <c r="J3237" s="3" t="s">
        <v>16</v>
      </c>
    </row>
    <row r="3238" spans="1:10" x14ac:dyDescent="0.2">
      <c r="A3238" s="2">
        <v>3237</v>
      </c>
      <c r="B3238" s="1" t="s">
        <v>3457</v>
      </c>
      <c r="C3238" s="1" t="s">
        <v>3563</v>
      </c>
      <c r="D3238" s="1" t="s">
        <v>3568</v>
      </c>
      <c r="E3238" s="1" t="s">
        <v>22</v>
      </c>
      <c r="F3238" s="1">
        <v>5400</v>
      </c>
      <c r="G3238" s="1">
        <v>8</v>
      </c>
      <c r="H3238" s="1">
        <v>5408</v>
      </c>
      <c r="I3238" s="1">
        <v>0.38</v>
      </c>
      <c r="J3238" s="3" t="s">
        <v>16</v>
      </c>
    </row>
    <row r="3239" spans="1:10" x14ac:dyDescent="0.2">
      <c r="A3239" s="2">
        <v>3238</v>
      </c>
      <c r="B3239" s="1" t="s">
        <v>3457</v>
      </c>
      <c r="C3239" s="1" t="s">
        <v>3563</v>
      </c>
      <c r="D3239" s="1" t="s">
        <v>3569</v>
      </c>
      <c r="E3239" s="1" t="s">
        <v>22</v>
      </c>
      <c r="F3239" s="1">
        <v>4694</v>
      </c>
      <c r="G3239" s="1">
        <v>6</v>
      </c>
      <c r="H3239" s="1">
        <v>4700</v>
      </c>
      <c r="I3239" s="1">
        <v>0.33</v>
      </c>
      <c r="J3239" s="3" t="s">
        <v>16</v>
      </c>
    </row>
    <row r="3240" spans="1:10" x14ac:dyDescent="0.2">
      <c r="A3240" s="2">
        <v>3239</v>
      </c>
      <c r="B3240" s="1" t="s">
        <v>3457</v>
      </c>
      <c r="C3240" s="1" t="s">
        <v>3563</v>
      </c>
      <c r="D3240" s="1" t="s">
        <v>3570</v>
      </c>
      <c r="E3240" s="1" t="s">
        <v>479</v>
      </c>
      <c r="F3240" s="1">
        <v>3464</v>
      </c>
      <c r="G3240" s="1">
        <v>11</v>
      </c>
      <c r="H3240" s="1">
        <v>3475</v>
      </c>
      <c r="I3240" s="1">
        <v>0.24</v>
      </c>
      <c r="J3240" s="3" t="s">
        <v>16</v>
      </c>
    </row>
    <row r="3241" spans="1:10" x14ac:dyDescent="0.2">
      <c r="A3241" s="2">
        <v>3240</v>
      </c>
      <c r="B3241" s="1" t="s">
        <v>3457</v>
      </c>
      <c r="C3241" s="1" t="s">
        <v>3563</v>
      </c>
      <c r="D3241" s="1" t="s">
        <v>34</v>
      </c>
      <c r="E3241" s="1" t="s">
        <v>35</v>
      </c>
      <c r="F3241" s="1">
        <v>15612</v>
      </c>
      <c r="G3241" s="1">
        <v>39</v>
      </c>
      <c r="H3241" s="1">
        <v>15651</v>
      </c>
      <c r="I3241" s="1">
        <v>1.1000000000000001</v>
      </c>
      <c r="J3241" s="3" t="s">
        <v>16</v>
      </c>
    </row>
    <row r="3242" spans="1:10" x14ac:dyDescent="0.2">
      <c r="A3242" s="2">
        <v>3241</v>
      </c>
      <c r="B3242" s="1" t="s">
        <v>3457</v>
      </c>
      <c r="C3242" s="1" t="s">
        <v>3571</v>
      </c>
      <c r="D3242" s="1" t="s">
        <v>3572</v>
      </c>
      <c r="E3242" s="1" t="s">
        <v>12</v>
      </c>
      <c r="F3242" s="1">
        <v>919744</v>
      </c>
      <c r="G3242" s="1">
        <v>3558</v>
      </c>
      <c r="H3242" s="1">
        <v>923302</v>
      </c>
      <c r="I3242" s="1">
        <v>67.209999999999994</v>
      </c>
      <c r="J3242" s="3" t="s">
        <v>13</v>
      </c>
    </row>
    <row r="3243" spans="1:10" x14ac:dyDescent="0.2">
      <c r="A3243" s="2">
        <v>3242</v>
      </c>
      <c r="B3243" s="1" t="s">
        <v>3457</v>
      </c>
      <c r="C3243" s="1" t="s">
        <v>3571</v>
      </c>
      <c r="D3243" s="1" t="s">
        <v>3573</v>
      </c>
      <c r="E3243" s="1" t="s">
        <v>15</v>
      </c>
      <c r="F3243" s="1">
        <v>380909</v>
      </c>
      <c r="G3243" s="1">
        <v>1464</v>
      </c>
      <c r="H3243" s="1">
        <v>382373</v>
      </c>
      <c r="I3243" s="1">
        <v>27.83</v>
      </c>
      <c r="J3243" s="3" t="s">
        <v>16</v>
      </c>
    </row>
    <row r="3244" spans="1:10" x14ac:dyDescent="0.2">
      <c r="A3244" s="2">
        <v>3243</v>
      </c>
      <c r="B3244" s="1" t="s">
        <v>3457</v>
      </c>
      <c r="C3244" s="1" t="s">
        <v>3571</v>
      </c>
      <c r="D3244" s="1" t="s">
        <v>3574</v>
      </c>
      <c r="E3244" s="1" t="s">
        <v>26</v>
      </c>
      <c r="F3244" s="1">
        <v>30105</v>
      </c>
      <c r="G3244" s="1">
        <v>130</v>
      </c>
      <c r="H3244" s="1">
        <v>30235</v>
      </c>
      <c r="I3244" s="1">
        <v>2.2000000000000002</v>
      </c>
      <c r="J3244" s="3" t="s">
        <v>16</v>
      </c>
    </row>
    <row r="3245" spans="1:10" x14ac:dyDescent="0.2">
      <c r="A3245" s="2">
        <v>3244</v>
      </c>
      <c r="B3245" s="1" t="s">
        <v>3457</v>
      </c>
      <c r="C3245" s="1" t="s">
        <v>3571</v>
      </c>
      <c r="D3245" s="1" t="s">
        <v>3575</v>
      </c>
      <c r="E3245" s="1" t="s">
        <v>3576</v>
      </c>
      <c r="F3245" s="1">
        <v>5850</v>
      </c>
      <c r="G3245" s="1">
        <v>6</v>
      </c>
      <c r="H3245" s="1">
        <v>5856</v>
      </c>
      <c r="I3245" s="1">
        <v>0.43</v>
      </c>
      <c r="J3245" s="3" t="s">
        <v>16</v>
      </c>
    </row>
    <row r="3246" spans="1:10" x14ac:dyDescent="0.2">
      <c r="A3246" s="2">
        <v>3245</v>
      </c>
      <c r="B3246" s="1" t="s">
        <v>3457</v>
      </c>
      <c r="C3246" s="1" t="s">
        <v>3571</v>
      </c>
      <c r="D3246" s="1" t="s">
        <v>3577</v>
      </c>
      <c r="E3246" s="1" t="s">
        <v>1369</v>
      </c>
      <c r="F3246" s="1">
        <v>5474</v>
      </c>
      <c r="G3246" s="1">
        <v>11</v>
      </c>
      <c r="H3246" s="1">
        <v>5485</v>
      </c>
      <c r="I3246" s="1">
        <v>0.4</v>
      </c>
      <c r="J3246" s="3" t="s">
        <v>16</v>
      </c>
    </row>
    <row r="3247" spans="1:10" x14ac:dyDescent="0.2">
      <c r="A3247" s="2">
        <v>3246</v>
      </c>
      <c r="B3247" s="1" t="s">
        <v>3457</v>
      </c>
      <c r="C3247" s="1" t="s">
        <v>3571</v>
      </c>
      <c r="D3247" s="1" t="s">
        <v>3578</v>
      </c>
      <c r="E3247" s="1" t="s">
        <v>22</v>
      </c>
      <c r="F3247" s="1">
        <v>3450</v>
      </c>
      <c r="G3247" s="1">
        <v>3</v>
      </c>
      <c r="H3247" s="1">
        <v>3453</v>
      </c>
      <c r="I3247" s="1">
        <v>0.25</v>
      </c>
      <c r="J3247" s="3" t="s">
        <v>16</v>
      </c>
    </row>
    <row r="3248" spans="1:10" x14ac:dyDescent="0.2">
      <c r="A3248" s="2">
        <v>3247</v>
      </c>
      <c r="B3248" s="1" t="s">
        <v>3457</v>
      </c>
      <c r="C3248" s="1" t="s">
        <v>3571</v>
      </c>
      <c r="D3248" s="1" t="s">
        <v>2245</v>
      </c>
      <c r="E3248" s="1" t="s">
        <v>22</v>
      </c>
      <c r="F3248" s="1">
        <v>3051</v>
      </c>
      <c r="G3248" s="1">
        <v>1</v>
      </c>
      <c r="H3248" s="1">
        <v>3052</v>
      </c>
      <c r="I3248" s="1">
        <v>0.22</v>
      </c>
      <c r="J3248" s="3" t="s">
        <v>16</v>
      </c>
    </row>
    <row r="3249" spans="1:10" x14ac:dyDescent="0.2">
      <c r="A3249" s="2">
        <v>3248</v>
      </c>
      <c r="B3249" s="1" t="s">
        <v>3457</v>
      </c>
      <c r="C3249" s="1" t="s">
        <v>3571</v>
      </c>
      <c r="D3249" s="1" t="s">
        <v>3579</v>
      </c>
      <c r="E3249" s="1" t="s">
        <v>22</v>
      </c>
      <c r="F3249" s="1">
        <v>1990</v>
      </c>
      <c r="G3249" s="1">
        <v>9</v>
      </c>
      <c r="H3249" s="1">
        <v>1999</v>
      </c>
      <c r="I3249" s="1">
        <v>0.15</v>
      </c>
      <c r="J3249" s="3" t="s">
        <v>16</v>
      </c>
    </row>
    <row r="3250" spans="1:10" x14ac:dyDescent="0.2">
      <c r="A3250" s="2">
        <v>3249</v>
      </c>
      <c r="B3250" s="1" t="s">
        <v>3457</v>
      </c>
      <c r="C3250" s="1" t="s">
        <v>3571</v>
      </c>
      <c r="D3250" s="1" t="s">
        <v>3580</v>
      </c>
      <c r="E3250" s="1" t="s">
        <v>22</v>
      </c>
      <c r="F3250" s="1">
        <v>1883</v>
      </c>
      <c r="G3250" s="1">
        <v>3</v>
      </c>
      <c r="H3250" s="1">
        <v>1886</v>
      </c>
      <c r="I3250" s="1">
        <v>0.14000000000000001</v>
      </c>
      <c r="J3250" s="3" t="s">
        <v>16</v>
      </c>
    </row>
    <row r="3251" spans="1:10" x14ac:dyDescent="0.2">
      <c r="A3251" s="2">
        <v>3250</v>
      </c>
      <c r="B3251" s="1" t="s">
        <v>3457</v>
      </c>
      <c r="C3251" s="1" t="s">
        <v>3571</v>
      </c>
      <c r="D3251" s="1" t="s">
        <v>3581</v>
      </c>
      <c r="E3251" s="1" t="s">
        <v>22</v>
      </c>
      <c r="F3251" s="1">
        <v>1595</v>
      </c>
      <c r="G3251" s="1">
        <v>2</v>
      </c>
      <c r="H3251" s="1">
        <v>1597</v>
      </c>
      <c r="I3251" s="1">
        <v>0.12</v>
      </c>
      <c r="J3251" s="3" t="s">
        <v>16</v>
      </c>
    </row>
    <row r="3252" spans="1:10" x14ac:dyDescent="0.2">
      <c r="A3252" s="2">
        <v>3251</v>
      </c>
      <c r="B3252" s="1" t="s">
        <v>3457</v>
      </c>
      <c r="C3252" s="1" t="s">
        <v>3571</v>
      </c>
      <c r="D3252" s="1" t="s">
        <v>3582</v>
      </c>
      <c r="E3252" s="1" t="s">
        <v>31</v>
      </c>
      <c r="F3252" s="1">
        <v>1342</v>
      </c>
      <c r="G3252" s="1">
        <v>6</v>
      </c>
      <c r="H3252" s="1">
        <v>1348</v>
      </c>
      <c r="I3252" s="1">
        <v>0.1</v>
      </c>
      <c r="J3252" s="3" t="s">
        <v>16</v>
      </c>
    </row>
    <row r="3253" spans="1:10" x14ac:dyDescent="0.2">
      <c r="A3253" s="2">
        <v>3252</v>
      </c>
      <c r="B3253" s="1" t="s">
        <v>3457</v>
      </c>
      <c r="C3253" s="1" t="s">
        <v>3571</v>
      </c>
      <c r="D3253" s="1" t="s">
        <v>3583</v>
      </c>
      <c r="E3253" s="1" t="s">
        <v>22</v>
      </c>
      <c r="F3253" s="1">
        <v>1143</v>
      </c>
      <c r="G3253" s="1">
        <v>6</v>
      </c>
      <c r="H3253" s="1">
        <v>1149</v>
      </c>
      <c r="I3253" s="1">
        <v>0.08</v>
      </c>
      <c r="J3253" s="3" t="s">
        <v>16</v>
      </c>
    </row>
    <row r="3254" spans="1:10" x14ac:dyDescent="0.2">
      <c r="A3254" s="2">
        <v>3253</v>
      </c>
      <c r="B3254" s="1" t="s">
        <v>3457</v>
      </c>
      <c r="C3254" s="1" t="s">
        <v>3571</v>
      </c>
      <c r="D3254" s="1" t="s">
        <v>3584</v>
      </c>
      <c r="E3254" s="1" t="s">
        <v>22</v>
      </c>
      <c r="F3254" s="1">
        <v>1033</v>
      </c>
      <c r="G3254" s="1">
        <v>11</v>
      </c>
      <c r="H3254" s="1">
        <v>1044</v>
      </c>
      <c r="I3254" s="1">
        <v>0.08</v>
      </c>
      <c r="J3254" s="3" t="s">
        <v>16</v>
      </c>
    </row>
    <row r="3255" spans="1:10" x14ac:dyDescent="0.2">
      <c r="A3255" s="2">
        <v>3254</v>
      </c>
      <c r="B3255" s="1" t="s">
        <v>3457</v>
      </c>
      <c r="C3255" s="1" t="s">
        <v>3571</v>
      </c>
      <c r="D3255" s="1" t="s">
        <v>3585</v>
      </c>
      <c r="E3255" s="1" t="s">
        <v>3586</v>
      </c>
      <c r="F3255" s="1">
        <v>983</v>
      </c>
      <c r="G3255" s="1" t="s">
        <v>33</v>
      </c>
      <c r="H3255" s="1">
        <v>983</v>
      </c>
      <c r="I3255" s="1">
        <v>7.0000000000000007E-2</v>
      </c>
      <c r="J3255" s="3" t="s">
        <v>16</v>
      </c>
    </row>
    <row r="3256" spans="1:10" x14ac:dyDescent="0.2">
      <c r="A3256" s="2">
        <v>3255</v>
      </c>
      <c r="B3256" s="1" t="s">
        <v>3457</v>
      </c>
      <c r="C3256" s="1" t="s">
        <v>3571</v>
      </c>
      <c r="D3256" s="1" t="s">
        <v>3587</v>
      </c>
      <c r="E3256" s="1" t="s">
        <v>1026</v>
      </c>
      <c r="F3256" s="1">
        <v>913</v>
      </c>
      <c r="G3256" s="1">
        <v>2</v>
      </c>
      <c r="H3256" s="1">
        <v>915</v>
      </c>
      <c r="I3256" s="1">
        <v>7.0000000000000007E-2</v>
      </c>
      <c r="J3256" s="3" t="s">
        <v>16</v>
      </c>
    </row>
    <row r="3257" spans="1:10" x14ac:dyDescent="0.2">
      <c r="A3257" s="2">
        <v>3256</v>
      </c>
      <c r="B3257" s="1" t="s">
        <v>3457</v>
      </c>
      <c r="C3257" s="1" t="s">
        <v>3571</v>
      </c>
      <c r="D3257" s="1" t="s">
        <v>34</v>
      </c>
      <c r="E3257" s="1" t="s">
        <v>35</v>
      </c>
      <c r="F3257" s="1">
        <v>9055</v>
      </c>
      <c r="G3257" s="1">
        <v>34</v>
      </c>
      <c r="H3257" s="1">
        <v>9089</v>
      </c>
      <c r="I3257" s="1">
        <v>0.66</v>
      </c>
      <c r="J3257" s="3" t="s">
        <v>16</v>
      </c>
    </row>
    <row r="3258" spans="1:10" x14ac:dyDescent="0.2">
      <c r="A3258" s="2">
        <v>3257</v>
      </c>
      <c r="B3258" s="1" t="s">
        <v>3457</v>
      </c>
      <c r="C3258" s="1" t="s">
        <v>3588</v>
      </c>
      <c r="D3258" s="1" t="s">
        <v>3589</v>
      </c>
      <c r="E3258" s="1" t="s">
        <v>12</v>
      </c>
      <c r="F3258" s="1">
        <v>668782</v>
      </c>
      <c r="G3258" s="1">
        <v>2753</v>
      </c>
      <c r="H3258" s="1">
        <v>671535</v>
      </c>
      <c r="I3258" s="1">
        <v>49.99</v>
      </c>
      <c r="J3258" s="3" t="s">
        <v>13</v>
      </c>
    </row>
    <row r="3259" spans="1:10" x14ac:dyDescent="0.2">
      <c r="A3259" s="2">
        <v>3258</v>
      </c>
      <c r="B3259" s="1" t="s">
        <v>3457</v>
      </c>
      <c r="C3259" s="1" t="s">
        <v>3588</v>
      </c>
      <c r="D3259" s="1" t="s">
        <v>3590</v>
      </c>
      <c r="E3259" s="1" t="s">
        <v>15</v>
      </c>
      <c r="F3259" s="1">
        <v>599077</v>
      </c>
      <c r="G3259" s="1">
        <v>2248</v>
      </c>
      <c r="H3259" s="1">
        <v>601325</v>
      </c>
      <c r="I3259" s="1">
        <v>44.77</v>
      </c>
      <c r="J3259" s="3" t="s">
        <v>16</v>
      </c>
    </row>
    <row r="3260" spans="1:10" x14ac:dyDescent="0.2">
      <c r="A3260" s="2">
        <v>3259</v>
      </c>
      <c r="B3260" s="1" t="s">
        <v>3457</v>
      </c>
      <c r="C3260" s="1" t="s">
        <v>3588</v>
      </c>
      <c r="D3260" s="1" t="s">
        <v>3591</v>
      </c>
      <c r="E3260" s="1" t="s">
        <v>26</v>
      </c>
      <c r="F3260" s="1">
        <v>33308</v>
      </c>
      <c r="G3260" s="1">
        <v>157</v>
      </c>
      <c r="H3260" s="1">
        <v>33465</v>
      </c>
      <c r="I3260" s="1">
        <v>2.4900000000000002</v>
      </c>
      <c r="J3260" s="3" t="s">
        <v>16</v>
      </c>
    </row>
    <row r="3261" spans="1:10" x14ac:dyDescent="0.2">
      <c r="A3261" s="2">
        <v>3260</v>
      </c>
      <c r="B3261" s="1" t="s">
        <v>3457</v>
      </c>
      <c r="C3261" s="1" t="s">
        <v>3588</v>
      </c>
      <c r="D3261" s="1" t="s">
        <v>3592</v>
      </c>
      <c r="E3261" s="1" t="s">
        <v>1026</v>
      </c>
      <c r="F3261" s="1">
        <v>5873</v>
      </c>
      <c r="G3261" s="1">
        <v>19</v>
      </c>
      <c r="H3261" s="1">
        <v>5892</v>
      </c>
      <c r="I3261" s="1">
        <v>0.44</v>
      </c>
      <c r="J3261" s="3" t="s">
        <v>16</v>
      </c>
    </row>
    <row r="3262" spans="1:10" x14ac:dyDescent="0.2">
      <c r="A3262" s="2">
        <v>3261</v>
      </c>
      <c r="B3262" s="1" t="s">
        <v>3457</v>
      </c>
      <c r="C3262" s="1" t="s">
        <v>3588</v>
      </c>
      <c r="D3262" s="1" t="s">
        <v>3593</v>
      </c>
      <c r="E3262" s="1" t="s">
        <v>1369</v>
      </c>
      <c r="F3262" s="1">
        <v>4138</v>
      </c>
      <c r="G3262" s="1">
        <v>25</v>
      </c>
      <c r="H3262" s="1">
        <v>4163</v>
      </c>
      <c r="I3262" s="1">
        <v>0.31</v>
      </c>
      <c r="J3262" s="3" t="s">
        <v>16</v>
      </c>
    </row>
    <row r="3263" spans="1:10" x14ac:dyDescent="0.2">
      <c r="A3263" s="2">
        <v>3262</v>
      </c>
      <c r="B3263" s="1" t="s">
        <v>3457</v>
      </c>
      <c r="C3263" s="1" t="s">
        <v>3588</v>
      </c>
      <c r="D3263" s="1" t="s">
        <v>3594</v>
      </c>
      <c r="E3263" s="1" t="s">
        <v>22</v>
      </c>
      <c r="F3263" s="1">
        <v>3777</v>
      </c>
      <c r="G3263" s="1">
        <v>6</v>
      </c>
      <c r="H3263" s="1">
        <v>3783</v>
      </c>
      <c r="I3263" s="1">
        <v>0.28000000000000003</v>
      </c>
      <c r="J3263" s="3" t="s">
        <v>16</v>
      </c>
    </row>
    <row r="3264" spans="1:10" x14ac:dyDescent="0.2">
      <c r="A3264" s="2">
        <v>3263</v>
      </c>
      <c r="B3264" s="1" t="s">
        <v>3457</v>
      </c>
      <c r="C3264" s="1" t="s">
        <v>3588</v>
      </c>
      <c r="D3264" s="1" t="s">
        <v>3595</v>
      </c>
      <c r="E3264" s="1" t="s">
        <v>22</v>
      </c>
      <c r="F3264" s="1">
        <v>3218</v>
      </c>
      <c r="G3264" s="1">
        <v>2</v>
      </c>
      <c r="H3264" s="1">
        <v>3220</v>
      </c>
      <c r="I3264" s="1">
        <v>0.24</v>
      </c>
      <c r="J3264" s="3" t="s">
        <v>16</v>
      </c>
    </row>
    <row r="3265" spans="1:10" x14ac:dyDescent="0.2">
      <c r="A3265" s="2">
        <v>3264</v>
      </c>
      <c r="B3265" s="1" t="s">
        <v>3457</v>
      </c>
      <c r="C3265" s="1" t="s">
        <v>3588</v>
      </c>
      <c r="D3265" s="1" t="s">
        <v>3596</v>
      </c>
      <c r="E3265" s="1" t="s">
        <v>22</v>
      </c>
      <c r="F3265" s="1">
        <v>2568</v>
      </c>
      <c r="G3265" s="1">
        <v>3</v>
      </c>
      <c r="H3265" s="1">
        <v>2571</v>
      </c>
      <c r="I3265" s="1">
        <v>0.19</v>
      </c>
      <c r="J3265" s="3" t="s">
        <v>16</v>
      </c>
    </row>
    <row r="3266" spans="1:10" x14ac:dyDescent="0.2">
      <c r="A3266" s="2">
        <v>3265</v>
      </c>
      <c r="B3266" s="1" t="s">
        <v>3457</v>
      </c>
      <c r="C3266" s="1" t="s">
        <v>3588</v>
      </c>
      <c r="D3266" s="1" t="s">
        <v>3597</v>
      </c>
      <c r="E3266" s="1" t="s">
        <v>22</v>
      </c>
      <c r="F3266" s="1">
        <v>2448</v>
      </c>
      <c r="G3266" s="1" t="s">
        <v>33</v>
      </c>
      <c r="H3266" s="1">
        <v>2448</v>
      </c>
      <c r="I3266" s="1">
        <v>0.18</v>
      </c>
      <c r="J3266" s="3" t="s">
        <v>16</v>
      </c>
    </row>
    <row r="3267" spans="1:10" x14ac:dyDescent="0.2">
      <c r="A3267" s="2">
        <v>3266</v>
      </c>
      <c r="B3267" s="1" t="s">
        <v>3457</v>
      </c>
      <c r="C3267" s="1" t="s">
        <v>3588</v>
      </c>
      <c r="D3267" s="1" t="s">
        <v>3598</v>
      </c>
      <c r="E3267" s="1" t="s">
        <v>22</v>
      </c>
      <c r="F3267" s="1">
        <v>2215</v>
      </c>
      <c r="G3267" s="1">
        <v>1</v>
      </c>
      <c r="H3267" s="1">
        <v>2216</v>
      </c>
      <c r="I3267" s="1">
        <v>0.16</v>
      </c>
      <c r="J3267" s="3" t="s">
        <v>16</v>
      </c>
    </row>
    <row r="3268" spans="1:10" x14ac:dyDescent="0.2">
      <c r="A3268" s="2">
        <v>3267</v>
      </c>
      <c r="B3268" s="1" t="s">
        <v>3457</v>
      </c>
      <c r="C3268" s="1" t="s">
        <v>3588</v>
      </c>
      <c r="D3268" s="1" t="s">
        <v>3599</v>
      </c>
      <c r="E3268" s="1" t="s">
        <v>22</v>
      </c>
      <c r="F3268" s="1">
        <v>1343</v>
      </c>
      <c r="G3268" s="1">
        <v>5</v>
      </c>
      <c r="H3268" s="1">
        <v>1348</v>
      </c>
      <c r="I3268" s="1">
        <v>0.1</v>
      </c>
      <c r="J3268" s="3" t="s">
        <v>16</v>
      </c>
    </row>
    <row r="3269" spans="1:10" x14ac:dyDescent="0.2">
      <c r="A3269" s="2">
        <v>3268</v>
      </c>
      <c r="B3269" s="1" t="s">
        <v>3457</v>
      </c>
      <c r="C3269" s="1" t="s">
        <v>3588</v>
      </c>
      <c r="D3269" s="1" t="s">
        <v>3600</v>
      </c>
      <c r="E3269" s="1" t="s">
        <v>3518</v>
      </c>
      <c r="F3269" s="1">
        <v>1272</v>
      </c>
      <c r="G3269" s="1">
        <v>7</v>
      </c>
      <c r="H3269" s="1">
        <v>1279</v>
      </c>
      <c r="I3269" s="1">
        <v>0.1</v>
      </c>
      <c r="J3269" s="3" t="s">
        <v>16</v>
      </c>
    </row>
    <row r="3270" spans="1:10" x14ac:dyDescent="0.2">
      <c r="A3270" s="2">
        <v>3269</v>
      </c>
      <c r="B3270" s="1" t="s">
        <v>3457</v>
      </c>
      <c r="C3270" s="1" t="s">
        <v>3588</v>
      </c>
      <c r="D3270" s="1" t="s">
        <v>3601</v>
      </c>
      <c r="E3270" s="1" t="s">
        <v>22</v>
      </c>
      <c r="F3270" s="1">
        <v>1130</v>
      </c>
      <c r="G3270" s="1">
        <v>4</v>
      </c>
      <c r="H3270" s="1">
        <v>1134</v>
      </c>
      <c r="I3270" s="1">
        <v>0.08</v>
      </c>
      <c r="J3270" s="3" t="s">
        <v>16</v>
      </c>
    </row>
    <row r="3271" spans="1:10" x14ac:dyDescent="0.2">
      <c r="A3271" s="2">
        <v>3270</v>
      </c>
      <c r="B3271" s="1" t="s">
        <v>3457</v>
      </c>
      <c r="C3271" s="1" t="s">
        <v>3588</v>
      </c>
      <c r="D3271" s="1" t="s">
        <v>3602</v>
      </c>
      <c r="E3271" s="1" t="s">
        <v>3603</v>
      </c>
      <c r="F3271" s="1">
        <v>1059</v>
      </c>
      <c r="G3271" s="1">
        <v>12</v>
      </c>
      <c r="H3271" s="1">
        <v>1071</v>
      </c>
      <c r="I3271" s="1">
        <v>0.08</v>
      </c>
      <c r="J3271" s="3" t="s">
        <v>16</v>
      </c>
    </row>
    <row r="3272" spans="1:10" x14ac:dyDescent="0.2">
      <c r="A3272" s="2">
        <v>3271</v>
      </c>
      <c r="B3272" s="1" t="s">
        <v>3457</v>
      </c>
      <c r="C3272" s="1" t="s">
        <v>3588</v>
      </c>
      <c r="D3272" s="1" t="s">
        <v>3604</v>
      </c>
      <c r="E3272" s="1" t="s">
        <v>3605</v>
      </c>
      <c r="F3272" s="1">
        <v>1053</v>
      </c>
      <c r="G3272" s="1">
        <v>6</v>
      </c>
      <c r="H3272" s="1">
        <v>1059</v>
      </c>
      <c r="I3272" s="1">
        <v>0.08</v>
      </c>
      <c r="J3272" s="3" t="s">
        <v>16</v>
      </c>
    </row>
    <row r="3273" spans="1:10" x14ac:dyDescent="0.2">
      <c r="A3273" s="2">
        <v>3272</v>
      </c>
      <c r="B3273" s="1" t="s">
        <v>3457</v>
      </c>
      <c r="C3273" s="1" t="s">
        <v>3588</v>
      </c>
      <c r="D3273" s="1" t="s">
        <v>3606</v>
      </c>
      <c r="E3273" s="1" t="s">
        <v>22</v>
      </c>
      <c r="F3273" s="1">
        <v>1016</v>
      </c>
      <c r="G3273" s="1">
        <v>5</v>
      </c>
      <c r="H3273" s="1">
        <v>1021</v>
      </c>
      <c r="I3273" s="1">
        <v>0.08</v>
      </c>
      <c r="J3273" s="3" t="s">
        <v>16</v>
      </c>
    </row>
    <row r="3274" spans="1:10" x14ac:dyDescent="0.2">
      <c r="A3274" s="2">
        <v>3273</v>
      </c>
      <c r="B3274" s="1" t="s">
        <v>3457</v>
      </c>
      <c r="C3274" s="1" t="s">
        <v>3588</v>
      </c>
      <c r="D3274" s="1" t="s">
        <v>3607</v>
      </c>
      <c r="E3274" s="1" t="s">
        <v>22</v>
      </c>
      <c r="F3274" s="1">
        <v>877</v>
      </c>
      <c r="G3274" s="1">
        <v>6</v>
      </c>
      <c r="H3274" s="1">
        <v>883</v>
      </c>
      <c r="I3274" s="1">
        <v>7.0000000000000007E-2</v>
      </c>
      <c r="J3274" s="3" t="s">
        <v>16</v>
      </c>
    </row>
    <row r="3275" spans="1:10" x14ac:dyDescent="0.2">
      <c r="A3275" s="2">
        <v>3274</v>
      </c>
      <c r="B3275" s="1" t="s">
        <v>3457</v>
      </c>
      <c r="C3275" s="1" t="s">
        <v>3588</v>
      </c>
      <c r="D3275" s="1" t="s">
        <v>3608</v>
      </c>
      <c r="E3275" s="1" t="s">
        <v>31</v>
      </c>
      <c r="F3275" s="1">
        <v>798</v>
      </c>
      <c r="G3275" s="1">
        <v>5</v>
      </c>
      <c r="H3275" s="1">
        <v>803</v>
      </c>
      <c r="I3275" s="1">
        <v>0.06</v>
      </c>
      <c r="J3275" s="3" t="s">
        <v>16</v>
      </c>
    </row>
    <row r="3276" spans="1:10" x14ac:dyDescent="0.2">
      <c r="A3276" s="2">
        <v>3275</v>
      </c>
      <c r="B3276" s="1" t="s">
        <v>3457</v>
      </c>
      <c r="C3276" s="1" t="s">
        <v>3588</v>
      </c>
      <c r="D3276" s="1" t="s">
        <v>3609</v>
      </c>
      <c r="E3276" s="1" t="s">
        <v>2124</v>
      </c>
      <c r="F3276" s="1">
        <v>667</v>
      </c>
      <c r="G3276" s="1">
        <v>5</v>
      </c>
      <c r="H3276" s="1">
        <v>672</v>
      </c>
      <c r="I3276" s="1">
        <v>0.05</v>
      </c>
      <c r="J3276" s="3" t="s">
        <v>16</v>
      </c>
    </row>
    <row r="3277" spans="1:10" x14ac:dyDescent="0.2">
      <c r="A3277" s="2">
        <v>3276</v>
      </c>
      <c r="B3277" s="1" t="s">
        <v>3457</v>
      </c>
      <c r="C3277" s="1" t="s">
        <v>3588</v>
      </c>
      <c r="D3277" s="1" t="s">
        <v>34</v>
      </c>
      <c r="E3277" s="1" t="s">
        <v>35</v>
      </c>
      <c r="F3277" s="1">
        <v>3309</v>
      </c>
      <c r="G3277" s="1">
        <v>32</v>
      </c>
      <c r="H3277" s="1">
        <v>3341</v>
      </c>
      <c r="I3277" s="1">
        <v>0.25</v>
      </c>
      <c r="J3277" s="3" t="s">
        <v>16</v>
      </c>
    </row>
    <row r="3278" spans="1:10" x14ac:dyDescent="0.2">
      <c r="A3278" s="2">
        <v>3277</v>
      </c>
      <c r="B3278" s="1" t="s">
        <v>3457</v>
      </c>
      <c r="C3278" s="1" t="s">
        <v>3610</v>
      </c>
      <c r="D3278" s="1" t="s">
        <v>3611</v>
      </c>
      <c r="E3278" s="1" t="s">
        <v>12</v>
      </c>
      <c r="F3278" s="1">
        <v>810529</v>
      </c>
      <c r="G3278" s="1">
        <v>1618</v>
      </c>
      <c r="H3278" s="1">
        <v>812147</v>
      </c>
      <c r="I3278" s="1">
        <v>64.989999999999995</v>
      </c>
      <c r="J3278" s="3" t="s">
        <v>13</v>
      </c>
    </row>
    <row r="3279" spans="1:10" x14ac:dyDescent="0.2">
      <c r="A3279" s="2">
        <v>3278</v>
      </c>
      <c r="B3279" s="1" t="s">
        <v>3457</v>
      </c>
      <c r="C3279" s="1" t="s">
        <v>3610</v>
      </c>
      <c r="D3279" s="1" t="s">
        <v>3612</v>
      </c>
      <c r="E3279" s="1" t="s">
        <v>15</v>
      </c>
      <c r="F3279" s="1">
        <v>379868</v>
      </c>
      <c r="G3279" s="1">
        <v>583</v>
      </c>
      <c r="H3279" s="1">
        <v>380451</v>
      </c>
      <c r="I3279" s="1">
        <v>30.44</v>
      </c>
      <c r="J3279" s="3" t="s">
        <v>16</v>
      </c>
    </row>
    <row r="3280" spans="1:10" x14ac:dyDescent="0.2">
      <c r="A3280" s="2">
        <v>3279</v>
      </c>
      <c r="B3280" s="1" t="s">
        <v>3457</v>
      </c>
      <c r="C3280" s="1" t="s">
        <v>3610</v>
      </c>
      <c r="D3280" s="1" t="s">
        <v>3613</v>
      </c>
      <c r="E3280" s="1" t="s">
        <v>26</v>
      </c>
      <c r="F3280" s="1">
        <v>15344</v>
      </c>
      <c r="G3280" s="1">
        <v>43</v>
      </c>
      <c r="H3280" s="1">
        <v>15387</v>
      </c>
      <c r="I3280" s="1">
        <v>1.23</v>
      </c>
      <c r="J3280" s="3" t="s">
        <v>16</v>
      </c>
    </row>
    <row r="3281" spans="1:10" x14ac:dyDescent="0.2">
      <c r="A3281" s="2">
        <v>3280</v>
      </c>
      <c r="B3281" s="1" t="s">
        <v>3457</v>
      </c>
      <c r="C3281" s="1" t="s">
        <v>3610</v>
      </c>
      <c r="D3281" s="1" t="s">
        <v>3614</v>
      </c>
      <c r="E3281" s="1" t="s">
        <v>1744</v>
      </c>
      <c r="F3281" s="1">
        <v>6157</v>
      </c>
      <c r="G3281" s="1">
        <v>11</v>
      </c>
      <c r="H3281" s="1">
        <v>6168</v>
      </c>
      <c r="I3281" s="1">
        <v>0.49</v>
      </c>
      <c r="J3281" s="3" t="s">
        <v>16</v>
      </c>
    </row>
    <row r="3282" spans="1:10" x14ac:dyDescent="0.2">
      <c r="A3282" s="2">
        <v>3281</v>
      </c>
      <c r="B3282" s="1" t="s">
        <v>3457</v>
      </c>
      <c r="C3282" s="1" t="s">
        <v>3610</v>
      </c>
      <c r="D3282" s="1" t="s">
        <v>3615</v>
      </c>
      <c r="E3282" s="1" t="s">
        <v>22</v>
      </c>
      <c r="F3282" s="1">
        <v>5071</v>
      </c>
      <c r="G3282" s="1">
        <v>8</v>
      </c>
      <c r="H3282" s="1">
        <v>5079</v>
      </c>
      <c r="I3282" s="1">
        <v>0.41</v>
      </c>
      <c r="J3282" s="3" t="s">
        <v>16</v>
      </c>
    </row>
    <row r="3283" spans="1:10" x14ac:dyDescent="0.2">
      <c r="A3283" s="2">
        <v>3282</v>
      </c>
      <c r="B3283" s="1" t="s">
        <v>3457</v>
      </c>
      <c r="C3283" s="1" t="s">
        <v>3610</v>
      </c>
      <c r="D3283" s="1" t="s">
        <v>3616</v>
      </c>
      <c r="E3283" s="1" t="s">
        <v>22</v>
      </c>
      <c r="F3283" s="1">
        <v>4487</v>
      </c>
      <c r="G3283" s="1">
        <v>6</v>
      </c>
      <c r="H3283" s="1">
        <v>4493</v>
      </c>
      <c r="I3283" s="1">
        <v>0.36</v>
      </c>
      <c r="J3283" s="3" t="s">
        <v>16</v>
      </c>
    </row>
    <row r="3284" spans="1:10" x14ac:dyDescent="0.2">
      <c r="A3284" s="2">
        <v>3283</v>
      </c>
      <c r="B3284" s="1" t="s">
        <v>3457</v>
      </c>
      <c r="C3284" s="1" t="s">
        <v>3610</v>
      </c>
      <c r="D3284" s="1" t="s">
        <v>3617</v>
      </c>
      <c r="E3284" s="1" t="s">
        <v>22</v>
      </c>
      <c r="F3284" s="1">
        <v>2257</v>
      </c>
      <c r="G3284" s="1">
        <v>3</v>
      </c>
      <c r="H3284" s="1">
        <v>2260</v>
      </c>
      <c r="I3284" s="1">
        <v>0.18</v>
      </c>
      <c r="J3284" s="3" t="s">
        <v>16</v>
      </c>
    </row>
    <row r="3285" spans="1:10" x14ac:dyDescent="0.2">
      <c r="A3285" s="2">
        <v>3284</v>
      </c>
      <c r="B3285" s="1" t="s">
        <v>3457</v>
      </c>
      <c r="C3285" s="1" t="s">
        <v>3610</v>
      </c>
      <c r="D3285" s="1" t="s">
        <v>3618</v>
      </c>
      <c r="E3285" s="1" t="s">
        <v>22</v>
      </c>
      <c r="F3285" s="1">
        <v>2205</v>
      </c>
      <c r="G3285" s="1">
        <v>10</v>
      </c>
      <c r="H3285" s="1">
        <v>2215</v>
      </c>
      <c r="I3285" s="1">
        <v>0.18</v>
      </c>
      <c r="J3285" s="3" t="s">
        <v>16</v>
      </c>
    </row>
    <row r="3286" spans="1:10" x14ac:dyDescent="0.2">
      <c r="A3286" s="2">
        <v>3285</v>
      </c>
      <c r="B3286" s="1" t="s">
        <v>3457</v>
      </c>
      <c r="C3286" s="1" t="s">
        <v>3610</v>
      </c>
      <c r="D3286" s="1" t="s">
        <v>3619</v>
      </c>
      <c r="E3286" s="1" t="s">
        <v>22</v>
      </c>
      <c r="F3286" s="1">
        <v>2033</v>
      </c>
      <c r="G3286" s="1">
        <v>13</v>
      </c>
      <c r="H3286" s="1">
        <v>2046</v>
      </c>
      <c r="I3286" s="1">
        <v>0.16</v>
      </c>
      <c r="J3286" s="3" t="s">
        <v>16</v>
      </c>
    </row>
    <row r="3287" spans="1:10" x14ac:dyDescent="0.2">
      <c r="A3287" s="2">
        <v>3286</v>
      </c>
      <c r="B3287" s="1" t="s">
        <v>3457</v>
      </c>
      <c r="C3287" s="1" t="s">
        <v>3610</v>
      </c>
      <c r="D3287" s="1" t="s">
        <v>3620</v>
      </c>
      <c r="E3287" s="1" t="s">
        <v>1421</v>
      </c>
      <c r="F3287" s="1">
        <v>1651</v>
      </c>
      <c r="G3287" s="1">
        <v>6</v>
      </c>
      <c r="H3287" s="1">
        <v>1657</v>
      </c>
      <c r="I3287" s="1">
        <v>0.13</v>
      </c>
      <c r="J3287" s="3" t="s">
        <v>16</v>
      </c>
    </row>
    <row r="3288" spans="1:10" x14ac:dyDescent="0.2">
      <c r="A3288" s="2">
        <v>3287</v>
      </c>
      <c r="B3288" s="1" t="s">
        <v>3457</v>
      </c>
      <c r="C3288" s="1" t="s">
        <v>3610</v>
      </c>
      <c r="D3288" s="1" t="s">
        <v>3621</v>
      </c>
      <c r="E3288" s="1" t="s">
        <v>22</v>
      </c>
      <c r="F3288" s="1">
        <v>1578</v>
      </c>
      <c r="G3288" s="1">
        <v>10</v>
      </c>
      <c r="H3288" s="1">
        <v>1588</v>
      </c>
      <c r="I3288" s="1">
        <v>0.13</v>
      </c>
      <c r="J3288" s="3" t="s">
        <v>16</v>
      </c>
    </row>
    <row r="3289" spans="1:10" x14ac:dyDescent="0.2">
      <c r="A3289" s="2">
        <v>3288</v>
      </c>
      <c r="B3289" s="1" t="s">
        <v>3457</v>
      </c>
      <c r="C3289" s="1" t="s">
        <v>3610</v>
      </c>
      <c r="D3289" s="1" t="s">
        <v>3622</v>
      </c>
      <c r="E3289" s="1" t="s">
        <v>22</v>
      </c>
      <c r="F3289" s="1">
        <v>1251</v>
      </c>
      <c r="G3289" s="1">
        <v>9</v>
      </c>
      <c r="H3289" s="1">
        <v>1260</v>
      </c>
      <c r="I3289" s="1">
        <v>0.1</v>
      </c>
      <c r="J3289" s="3" t="s">
        <v>16</v>
      </c>
    </row>
    <row r="3290" spans="1:10" x14ac:dyDescent="0.2">
      <c r="A3290" s="2">
        <v>3289</v>
      </c>
      <c r="B3290" s="1" t="s">
        <v>3457</v>
      </c>
      <c r="C3290" s="1" t="s">
        <v>3610</v>
      </c>
      <c r="D3290" s="1" t="s">
        <v>34</v>
      </c>
      <c r="E3290" s="1" t="s">
        <v>35</v>
      </c>
      <c r="F3290" s="1">
        <v>14927</v>
      </c>
      <c r="G3290" s="1">
        <v>14</v>
      </c>
      <c r="H3290" s="1">
        <v>14941</v>
      </c>
      <c r="I3290" s="1">
        <v>1.2</v>
      </c>
      <c r="J3290" s="3" t="s">
        <v>16</v>
      </c>
    </row>
    <row r="3291" spans="1:10" x14ac:dyDescent="0.2">
      <c r="A3291" s="2">
        <v>3290</v>
      </c>
      <c r="B3291" s="1" t="s">
        <v>3457</v>
      </c>
      <c r="C3291" s="1" t="s">
        <v>3623</v>
      </c>
      <c r="D3291" s="1" t="s">
        <v>3624</v>
      </c>
      <c r="E3291" s="1" t="s">
        <v>12</v>
      </c>
      <c r="F3291" s="1">
        <v>1223746</v>
      </c>
      <c r="G3291" s="1">
        <v>3005</v>
      </c>
      <c r="H3291" s="1">
        <v>1226751</v>
      </c>
      <c r="I3291" s="1">
        <v>78.540000000000006</v>
      </c>
      <c r="J3291" s="3" t="s">
        <v>13</v>
      </c>
    </row>
    <row r="3292" spans="1:10" x14ac:dyDescent="0.2">
      <c r="A3292" s="2">
        <v>3291</v>
      </c>
      <c r="B3292" s="1" t="s">
        <v>3457</v>
      </c>
      <c r="C3292" s="1" t="s">
        <v>3623</v>
      </c>
      <c r="D3292" s="1" t="s">
        <v>3625</v>
      </c>
      <c r="E3292" s="1" t="s">
        <v>26</v>
      </c>
      <c r="F3292" s="1">
        <v>51486</v>
      </c>
      <c r="G3292" s="1">
        <v>173</v>
      </c>
      <c r="H3292" s="1">
        <v>51659</v>
      </c>
      <c r="I3292" s="1">
        <v>3.31</v>
      </c>
      <c r="J3292" s="3" t="s">
        <v>16</v>
      </c>
    </row>
    <row r="3293" spans="1:10" x14ac:dyDescent="0.2">
      <c r="A3293" s="2">
        <v>3292</v>
      </c>
      <c r="B3293" s="1" t="s">
        <v>3457</v>
      </c>
      <c r="C3293" s="1" t="s">
        <v>3623</v>
      </c>
      <c r="D3293" s="1" t="s">
        <v>1136</v>
      </c>
      <c r="E3293" s="1" t="s">
        <v>840</v>
      </c>
      <c r="F3293" s="1">
        <v>15182</v>
      </c>
      <c r="G3293" s="1">
        <v>28</v>
      </c>
      <c r="H3293" s="1">
        <v>15210</v>
      </c>
      <c r="I3293" s="1">
        <v>0.97</v>
      </c>
      <c r="J3293" s="3" t="s">
        <v>16</v>
      </c>
    </row>
    <row r="3294" spans="1:10" x14ac:dyDescent="0.2">
      <c r="A3294" s="2">
        <v>3293</v>
      </c>
      <c r="B3294" s="1" t="s">
        <v>3457</v>
      </c>
      <c r="C3294" s="1" t="s">
        <v>3623</v>
      </c>
      <c r="D3294" s="1" t="s">
        <v>3626</v>
      </c>
      <c r="E3294" s="1" t="s">
        <v>22</v>
      </c>
      <c r="F3294" s="1">
        <v>8379</v>
      </c>
      <c r="G3294" s="1">
        <v>13</v>
      </c>
      <c r="H3294" s="1">
        <v>8392</v>
      </c>
      <c r="I3294" s="1">
        <v>0.54</v>
      </c>
      <c r="J3294" s="3" t="s">
        <v>16</v>
      </c>
    </row>
    <row r="3295" spans="1:10" x14ac:dyDescent="0.2">
      <c r="A3295" s="2">
        <v>3294</v>
      </c>
      <c r="B3295" s="1" t="s">
        <v>3457</v>
      </c>
      <c r="C3295" s="1" t="s">
        <v>3623</v>
      </c>
      <c r="D3295" s="1" t="s">
        <v>3627</v>
      </c>
      <c r="E3295" s="1" t="s">
        <v>22</v>
      </c>
      <c r="F3295" s="1">
        <v>8231</v>
      </c>
      <c r="G3295" s="1">
        <v>7</v>
      </c>
      <c r="H3295" s="1">
        <v>8238</v>
      </c>
      <c r="I3295" s="1">
        <v>0.53</v>
      </c>
      <c r="J3295" s="3" t="s">
        <v>16</v>
      </c>
    </row>
    <row r="3296" spans="1:10" x14ac:dyDescent="0.2">
      <c r="A3296" s="2">
        <v>3295</v>
      </c>
      <c r="B3296" s="1" t="s">
        <v>3457</v>
      </c>
      <c r="C3296" s="1" t="s">
        <v>3623</v>
      </c>
      <c r="D3296" s="1" t="s">
        <v>3628</v>
      </c>
      <c r="E3296" s="1" t="s">
        <v>31</v>
      </c>
      <c r="F3296" s="1">
        <v>7148</v>
      </c>
      <c r="G3296" s="1">
        <v>31</v>
      </c>
      <c r="H3296" s="1">
        <v>7179</v>
      </c>
      <c r="I3296" s="1">
        <v>0.46</v>
      </c>
      <c r="J3296" s="3" t="s">
        <v>16</v>
      </c>
    </row>
    <row r="3297" spans="1:10" x14ac:dyDescent="0.2">
      <c r="A3297" s="2">
        <v>3296</v>
      </c>
      <c r="B3297" s="1" t="s">
        <v>3457</v>
      </c>
      <c r="C3297" s="1" t="s">
        <v>3623</v>
      </c>
      <c r="D3297" s="1" t="s">
        <v>3629</v>
      </c>
      <c r="E3297" s="1" t="s">
        <v>22</v>
      </c>
      <c r="F3297" s="1">
        <v>7074</v>
      </c>
      <c r="G3297" s="1">
        <v>22</v>
      </c>
      <c r="H3297" s="1">
        <v>7096</v>
      </c>
      <c r="I3297" s="1">
        <v>0.45</v>
      </c>
      <c r="J3297" s="3" t="s">
        <v>16</v>
      </c>
    </row>
    <row r="3298" spans="1:10" x14ac:dyDescent="0.2">
      <c r="A3298" s="2">
        <v>3297</v>
      </c>
      <c r="B3298" s="1" t="s">
        <v>3457</v>
      </c>
      <c r="C3298" s="1" t="s">
        <v>3623</v>
      </c>
      <c r="D3298" s="1" t="s">
        <v>3630</v>
      </c>
      <c r="E3298" s="1" t="s">
        <v>22</v>
      </c>
      <c r="F3298" s="1">
        <v>3823</v>
      </c>
      <c r="G3298" s="1">
        <v>8</v>
      </c>
      <c r="H3298" s="1">
        <v>3831</v>
      </c>
      <c r="I3298" s="1">
        <v>0.25</v>
      </c>
      <c r="J3298" s="3" t="s">
        <v>16</v>
      </c>
    </row>
    <row r="3299" spans="1:10" x14ac:dyDescent="0.2">
      <c r="A3299" s="2">
        <v>3298</v>
      </c>
      <c r="B3299" s="1" t="s">
        <v>3457</v>
      </c>
      <c r="C3299" s="1" t="s">
        <v>3623</v>
      </c>
      <c r="D3299" s="1" t="s">
        <v>3631</v>
      </c>
      <c r="E3299" s="1" t="s">
        <v>3632</v>
      </c>
      <c r="F3299" s="1">
        <v>3663</v>
      </c>
      <c r="G3299" s="1">
        <v>13</v>
      </c>
      <c r="H3299" s="1">
        <v>3676</v>
      </c>
      <c r="I3299" s="1">
        <v>0.24</v>
      </c>
      <c r="J3299" s="3" t="s">
        <v>16</v>
      </c>
    </row>
    <row r="3300" spans="1:10" x14ac:dyDescent="0.2">
      <c r="A3300" s="2">
        <v>3299</v>
      </c>
      <c r="B3300" s="1" t="s">
        <v>3457</v>
      </c>
      <c r="C3300" s="1" t="s">
        <v>3623</v>
      </c>
      <c r="D3300" s="1" t="s">
        <v>3633</v>
      </c>
      <c r="E3300" s="1" t="s">
        <v>22</v>
      </c>
      <c r="F3300" s="1">
        <v>2615</v>
      </c>
      <c r="G3300" s="1">
        <v>6</v>
      </c>
      <c r="H3300" s="1">
        <v>2621</v>
      </c>
      <c r="I3300" s="1">
        <v>0.17</v>
      </c>
      <c r="J3300" s="3" t="s">
        <v>16</v>
      </c>
    </row>
    <row r="3301" spans="1:10" x14ac:dyDescent="0.2">
      <c r="A3301" s="2">
        <v>3300</v>
      </c>
      <c r="B3301" s="1" t="s">
        <v>3457</v>
      </c>
      <c r="C3301" s="1" t="s">
        <v>3623</v>
      </c>
      <c r="D3301" s="1" t="s">
        <v>3510</v>
      </c>
      <c r="E3301" s="1" t="s">
        <v>22</v>
      </c>
      <c r="F3301" s="1">
        <v>2601</v>
      </c>
      <c r="G3301" s="1">
        <v>8</v>
      </c>
      <c r="H3301" s="1">
        <v>2609</v>
      </c>
      <c r="I3301" s="1">
        <v>0.17</v>
      </c>
      <c r="J3301" s="3" t="s">
        <v>16</v>
      </c>
    </row>
    <row r="3302" spans="1:10" x14ac:dyDescent="0.2">
      <c r="A3302" s="2">
        <v>3301</v>
      </c>
      <c r="B3302" s="1" t="s">
        <v>3457</v>
      </c>
      <c r="C3302" s="1" t="s">
        <v>3623</v>
      </c>
      <c r="D3302" s="1" t="s">
        <v>3634</v>
      </c>
      <c r="E3302" s="1" t="s">
        <v>22</v>
      </c>
      <c r="F3302" s="1">
        <v>2399</v>
      </c>
      <c r="G3302" s="1">
        <v>4</v>
      </c>
      <c r="H3302" s="1">
        <v>2403</v>
      </c>
      <c r="I3302" s="1">
        <v>0.15</v>
      </c>
      <c r="J3302" s="3" t="s">
        <v>16</v>
      </c>
    </row>
    <row r="3303" spans="1:10" x14ac:dyDescent="0.2">
      <c r="A3303" s="2">
        <v>3302</v>
      </c>
      <c r="B3303" s="1" t="s">
        <v>3457</v>
      </c>
      <c r="C3303" s="1" t="s">
        <v>3623</v>
      </c>
      <c r="D3303" s="1" t="s">
        <v>3635</v>
      </c>
      <c r="E3303" s="1" t="s">
        <v>22</v>
      </c>
      <c r="F3303" s="1">
        <v>1957</v>
      </c>
      <c r="G3303" s="1">
        <v>12</v>
      </c>
      <c r="H3303" s="1">
        <v>1969</v>
      </c>
      <c r="I3303" s="1">
        <v>0.13</v>
      </c>
      <c r="J3303" s="3" t="s">
        <v>16</v>
      </c>
    </row>
    <row r="3304" spans="1:10" x14ac:dyDescent="0.2">
      <c r="A3304" s="2">
        <v>3303</v>
      </c>
      <c r="B3304" s="1" t="s">
        <v>3457</v>
      </c>
      <c r="C3304" s="1" t="s">
        <v>3623</v>
      </c>
      <c r="D3304" s="1" t="s">
        <v>3636</v>
      </c>
      <c r="E3304" s="1" t="s">
        <v>22</v>
      </c>
      <c r="F3304" s="1">
        <v>1652</v>
      </c>
      <c r="G3304" s="1">
        <v>8</v>
      </c>
      <c r="H3304" s="1">
        <v>1660</v>
      </c>
      <c r="I3304" s="1">
        <v>0.11</v>
      </c>
      <c r="J3304" s="3" t="s">
        <v>16</v>
      </c>
    </row>
    <row r="3305" spans="1:10" x14ac:dyDescent="0.2">
      <c r="A3305" s="2">
        <v>3304</v>
      </c>
      <c r="B3305" s="1" t="s">
        <v>3457</v>
      </c>
      <c r="C3305" s="1" t="s">
        <v>3623</v>
      </c>
      <c r="D3305" s="1" t="s">
        <v>34</v>
      </c>
      <c r="E3305" s="1" t="s">
        <v>35</v>
      </c>
      <c r="F3305" s="1">
        <v>218355</v>
      </c>
      <c r="G3305" s="1">
        <v>319</v>
      </c>
      <c r="H3305" s="1">
        <v>218674</v>
      </c>
      <c r="I3305" s="1">
        <v>14</v>
      </c>
      <c r="J3305" s="3" t="s">
        <v>16</v>
      </c>
    </row>
    <row r="3306" spans="1:10" x14ac:dyDescent="0.2">
      <c r="A3306" s="2">
        <v>3305</v>
      </c>
      <c r="B3306" s="1" t="s">
        <v>3457</v>
      </c>
      <c r="C3306" s="1" t="s">
        <v>3637</v>
      </c>
      <c r="D3306" s="1" t="s">
        <v>3638</v>
      </c>
      <c r="E3306" s="1" t="s">
        <v>12</v>
      </c>
      <c r="F3306" s="1">
        <v>788721</v>
      </c>
      <c r="G3306" s="1">
        <v>1412</v>
      </c>
      <c r="H3306" s="1">
        <v>790133</v>
      </c>
      <c r="I3306" s="1">
        <v>68.2</v>
      </c>
      <c r="J3306" s="3" t="s">
        <v>13</v>
      </c>
    </row>
    <row r="3307" spans="1:10" x14ac:dyDescent="0.2">
      <c r="A3307" s="2">
        <v>3306</v>
      </c>
      <c r="B3307" s="1" t="s">
        <v>3457</v>
      </c>
      <c r="C3307" s="1" t="s">
        <v>3637</v>
      </c>
      <c r="D3307" s="1" t="s">
        <v>3639</v>
      </c>
      <c r="E3307" s="1" t="s">
        <v>15</v>
      </c>
      <c r="F3307" s="1">
        <v>302892</v>
      </c>
      <c r="G3307" s="1">
        <v>567</v>
      </c>
      <c r="H3307" s="1">
        <v>303459</v>
      </c>
      <c r="I3307" s="1">
        <v>26.19</v>
      </c>
      <c r="J3307" s="3" t="s">
        <v>16</v>
      </c>
    </row>
    <row r="3308" spans="1:10" x14ac:dyDescent="0.2">
      <c r="A3308" s="2">
        <v>3307</v>
      </c>
      <c r="B3308" s="1" t="s">
        <v>3457</v>
      </c>
      <c r="C3308" s="1" t="s">
        <v>3637</v>
      </c>
      <c r="D3308" s="1" t="s">
        <v>3640</v>
      </c>
      <c r="E3308" s="1" t="s">
        <v>26</v>
      </c>
      <c r="F3308" s="1">
        <v>21389</v>
      </c>
      <c r="G3308" s="1">
        <v>27</v>
      </c>
      <c r="H3308" s="1">
        <v>21416</v>
      </c>
      <c r="I3308" s="1">
        <v>1.85</v>
      </c>
      <c r="J3308" s="3" t="s">
        <v>16</v>
      </c>
    </row>
    <row r="3309" spans="1:10" x14ac:dyDescent="0.2">
      <c r="A3309" s="2">
        <v>3308</v>
      </c>
      <c r="B3309" s="1" t="s">
        <v>3457</v>
      </c>
      <c r="C3309" s="1" t="s">
        <v>3637</v>
      </c>
      <c r="D3309" s="1" t="s">
        <v>3641</v>
      </c>
      <c r="E3309" s="1" t="s">
        <v>22</v>
      </c>
      <c r="F3309" s="1">
        <v>7028</v>
      </c>
      <c r="G3309" s="1">
        <v>15</v>
      </c>
      <c r="H3309" s="1">
        <v>7043</v>
      </c>
      <c r="I3309" s="1">
        <v>0.61</v>
      </c>
      <c r="J3309" s="3" t="s">
        <v>16</v>
      </c>
    </row>
    <row r="3310" spans="1:10" x14ac:dyDescent="0.2">
      <c r="A3310" s="2">
        <v>3309</v>
      </c>
      <c r="B3310" s="1" t="s">
        <v>3457</v>
      </c>
      <c r="C3310" s="1" t="s">
        <v>3637</v>
      </c>
      <c r="D3310" s="1" t="s">
        <v>3642</v>
      </c>
      <c r="E3310" s="1" t="s">
        <v>22</v>
      </c>
      <c r="F3310" s="1">
        <v>6463</v>
      </c>
      <c r="G3310" s="1">
        <v>5</v>
      </c>
      <c r="H3310" s="1">
        <v>6468</v>
      </c>
      <c r="I3310" s="1">
        <v>0.56000000000000005</v>
      </c>
      <c r="J3310" s="3" t="s">
        <v>16</v>
      </c>
    </row>
    <row r="3311" spans="1:10" x14ac:dyDescent="0.2">
      <c r="A3311" s="2">
        <v>3310</v>
      </c>
      <c r="B3311" s="1" t="s">
        <v>3457</v>
      </c>
      <c r="C3311" s="1" t="s">
        <v>3637</v>
      </c>
      <c r="D3311" s="1" t="s">
        <v>3643</v>
      </c>
      <c r="E3311" s="1" t="s">
        <v>1412</v>
      </c>
      <c r="F3311" s="1">
        <v>4832</v>
      </c>
      <c r="G3311" s="1">
        <v>16</v>
      </c>
      <c r="H3311" s="1">
        <v>4848</v>
      </c>
      <c r="I3311" s="1">
        <v>0.42</v>
      </c>
      <c r="J3311" s="3" t="s">
        <v>16</v>
      </c>
    </row>
    <row r="3312" spans="1:10" x14ac:dyDescent="0.2">
      <c r="A3312" s="2">
        <v>3311</v>
      </c>
      <c r="B3312" s="1" t="s">
        <v>3457</v>
      </c>
      <c r="C3312" s="1" t="s">
        <v>3637</v>
      </c>
      <c r="D3312" s="1" t="s">
        <v>3644</v>
      </c>
      <c r="E3312" s="1" t="s">
        <v>22</v>
      </c>
      <c r="F3312" s="1">
        <v>3437</v>
      </c>
      <c r="G3312" s="1">
        <v>3</v>
      </c>
      <c r="H3312" s="1">
        <v>3440</v>
      </c>
      <c r="I3312" s="1">
        <v>0.3</v>
      </c>
      <c r="J3312" s="3" t="s">
        <v>16</v>
      </c>
    </row>
    <row r="3313" spans="1:10" x14ac:dyDescent="0.2">
      <c r="A3313" s="2">
        <v>3312</v>
      </c>
      <c r="B3313" s="1" t="s">
        <v>3457</v>
      </c>
      <c r="C3313" s="1" t="s">
        <v>3637</v>
      </c>
      <c r="D3313" s="1" t="s">
        <v>3645</v>
      </c>
      <c r="E3313" s="1" t="s">
        <v>22</v>
      </c>
      <c r="F3313" s="1">
        <v>2822</v>
      </c>
      <c r="G3313" s="1">
        <v>1</v>
      </c>
      <c r="H3313" s="1">
        <v>2823</v>
      </c>
      <c r="I3313" s="1">
        <v>0.24</v>
      </c>
      <c r="J3313" s="3" t="s">
        <v>16</v>
      </c>
    </row>
    <row r="3314" spans="1:10" x14ac:dyDescent="0.2">
      <c r="A3314" s="2">
        <v>3313</v>
      </c>
      <c r="B3314" s="1" t="s">
        <v>3457</v>
      </c>
      <c r="C3314" s="1" t="s">
        <v>3637</v>
      </c>
      <c r="D3314" s="1" t="s">
        <v>3646</v>
      </c>
      <c r="E3314" s="1" t="s">
        <v>22</v>
      </c>
      <c r="F3314" s="1">
        <v>2488</v>
      </c>
      <c r="G3314" s="1">
        <v>3</v>
      </c>
      <c r="H3314" s="1">
        <v>2491</v>
      </c>
      <c r="I3314" s="1">
        <v>0.22</v>
      </c>
      <c r="J3314" s="3" t="s">
        <v>16</v>
      </c>
    </row>
    <row r="3315" spans="1:10" x14ac:dyDescent="0.2">
      <c r="A3315" s="2">
        <v>3314</v>
      </c>
      <c r="B3315" s="1" t="s">
        <v>3457</v>
      </c>
      <c r="C3315" s="1" t="s">
        <v>3637</v>
      </c>
      <c r="D3315" s="1" t="s">
        <v>3647</v>
      </c>
      <c r="E3315" s="1" t="s">
        <v>1421</v>
      </c>
      <c r="F3315" s="1">
        <v>1871</v>
      </c>
      <c r="G3315" s="1">
        <v>4</v>
      </c>
      <c r="H3315" s="1">
        <v>1875</v>
      </c>
      <c r="I3315" s="1">
        <v>0.16</v>
      </c>
      <c r="J3315" s="3" t="s">
        <v>16</v>
      </c>
    </row>
    <row r="3316" spans="1:10" x14ac:dyDescent="0.2">
      <c r="A3316" s="2">
        <v>3315</v>
      </c>
      <c r="B3316" s="1" t="s">
        <v>3457</v>
      </c>
      <c r="C3316" s="1" t="s">
        <v>3637</v>
      </c>
      <c r="D3316" s="1" t="s">
        <v>3639</v>
      </c>
      <c r="E3316" s="1" t="s">
        <v>22</v>
      </c>
      <c r="F3316" s="1">
        <v>1480</v>
      </c>
      <c r="G3316" s="1">
        <v>4</v>
      </c>
      <c r="H3316" s="1">
        <v>1484</v>
      </c>
      <c r="I3316" s="1">
        <v>0.13</v>
      </c>
      <c r="J3316" s="3" t="s">
        <v>16</v>
      </c>
    </row>
    <row r="3317" spans="1:10" x14ac:dyDescent="0.2">
      <c r="A3317" s="2">
        <v>3316</v>
      </c>
      <c r="B3317" s="1" t="s">
        <v>3457</v>
      </c>
      <c r="C3317" s="1" t="s">
        <v>3637</v>
      </c>
      <c r="D3317" s="1" t="s">
        <v>3648</v>
      </c>
      <c r="E3317" s="1" t="s">
        <v>22</v>
      </c>
      <c r="F3317" s="1">
        <v>1399</v>
      </c>
      <c r="G3317" s="1">
        <v>1</v>
      </c>
      <c r="H3317" s="1">
        <v>1400</v>
      </c>
      <c r="I3317" s="1">
        <v>0.12</v>
      </c>
      <c r="J3317" s="3" t="s">
        <v>16</v>
      </c>
    </row>
    <row r="3318" spans="1:10" x14ac:dyDescent="0.2">
      <c r="A3318" s="2">
        <v>3317</v>
      </c>
      <c r="B3318" s="1" t="s">
        <v>3457</v>
      </c>
      <c r="C3318" s="1" t="s">
        <v>3637</v>
      </c>
      <c r="D3318" s="1" t="s">
        <v>3649</v>
      </c>
      <c r="E3318" s="1" t="s">
        <v>1887</v>
      </c>
      <c r="F3318" s="1">
        <v>1226</v>
      </c>
      <c r="G3318" s="1">
        <v>2</v>
      </c>
      <c r="H3318" s="1">
        <v>1228</v>
      </c>
      <c r="I3318" s="1">
        <v>0.11</v>
      </c>
      <c r="J3318" s="3" t="s">
        <v>16</v>
      </c>
    </row>
    <row r="3319" spans="1:10" x14ac:dyDescent="0.2">
      <c r="A3319" s="2">
        <v>3318</v>
      </c>
      <c r="B3319" s="1" t="s">
        <v>3457</v>
      </c>
      <c r="C3319" s="1" t="s">
        <v>3637</v>
      </c>
      <c r="D3319" s="1" t="s">
        <v>3650</v>
      </c>
      <c r="E3319" s="1" t="s">
        <v>22</v>
      </c>
      <c r="F3319" s="1">
        <v>1202</v>
      </c>
      <c r="G3319" s="1">
        <v>2</v>
      </c>
      <c r="H3319" s="1">
        <v>1204</v>
      </c>
      <c r="I3319" s="1">
        <v>0.1</v>
      </c>
      <c r="J3319" s="3" t="s">
        <v>16</v>
      </c>
    </row>
    <row r="3320" spans="1:10" x14ac:dyDescent="0.2">
      <c r="A3320" s="2">
        <v>3319</v>
      </c>
      <c r="B3320" s="1" t="s">
        <v>3457</v>
      </c>
      <c r="C3320" s="1" t="s">
        <v>3637</v>
      </c>
      <c r="D3320" s="1" t="s">
        <v>3651</v>
      </c>
      <c r="E3320" s="1" t="s">
        <v>3652</v>
      </c>
      <c r="F3320" s="1">
        <v>1099</v>
      </c>
      <c r="G3320" s="1">
        <v>1</v>
      </c>
      <c r="H3320" s="1">
        <v>1100</v>
      </c>
      <c r="I3320" s="1">
        <v>0.09</v>
      </c>
      <c r="J3320" s="3" t="s">
        <v>16</v>
      </c>
    </row>
    <row r="3321" spans="1:10" x14ac:dyDescent="0.2">
      <c r="A3321" s="2">
        <v>3320</v>
      </c>
      <c r="B3321" s="1" t="s">
        <v>3457</v>
      </c>
      <c r="C3321" s="1" t="s">
        <v>3637</v>
      </c>
      <c r="D3321" s="1" t="s">
        <v>3653</v>
      </c>
      <c r="E3321" s="1" t="s">
        <v>31</v>
      </c>
      <c r="F3321" s="1">
        <v>868</v>
      </c>
      <c r="G3321" s="1">
        <v>8</v>
      </c>
      <c r="H3321" s="1">
        <v>876</v>
      </c>
      <c r="I3321" s="1">
        <v>0.08</v>
      </c>
      <c r="J3321" s="3" t="s">
        <v>16</v>
      </c>
    </row>
    <row r="3322" spans="1:10" x14ac:dyDescent="0.2">
      <c r="A3322" s="2">
        <v>3321</v>
      </c>
      <c r="B3322" s="1" t="s">
        <v>3457</v>
      </c>
      <c r="C3322" s="1" t="s">
        <v>3637</v>
      </c>
      <c r="D3322" s="1" t="s">
        <v>3654</v>
      </c>
      <c r="E3322" s="1" t="s">
        <v>22</v>
      </c>
      <c r="F3322" s="1">
        <v>821</v>
      </c>
      <c r="G3322" s="1">
        <v>8</v>
      </c>
      <c r="H3322" s="1">
        <v>829</v>
      </c>
      <c r="I3322" s="1">
        <v>7.0000000000000007E-2</v>
      </c>
      <c r="J3322" s="3" t="s">
        <v>16</v>
      </c>
    </row>
    <row r="3323" spans="1:10" x14ac:dyDescent="0.2">
      <c r="A3323" s="2">
        <v>3322</v>
      </c>
      <c r="B3323" s="1" t="s">
        <v>3457</v>
      </c>
      <c r="C3323" s="1" t="s">
        <v>3637</v>
      </c>
      <c r="D3323" s="1" t="s">
        <v>3655</v>
      </c>
      <c r="E3323" s="1" t="s">
        <v>2275</v>
      </c>
      <c r="F3323" s="1">
        <v>748</v>
      </c>
      <c r="G3323" s="1">
        <v>4</v>
      </c>
      <c r="H3323" s="1">
        <v>752</v>
      </c>
      <c r="I3323" s="1">
        <v>0.06</v>
      </c>
      <c r="J3323" s="3" t="s">
        <v>16</v>
      </c>
    </row>
    <row r="3324" spans="1:10" x14ac:dyDescent="0.2">
      <c r="A3324" s="2">
        <v>3323</v>
      </c>
      <c r="B3324" s="1" t="s">
        <v>3457</v>
      </c>
      <c r="C3324" s="1" t="s">
        <v>3637</v>
      </c>
      <c r="D3324" s="1" t="s">
        <v>3656</v>
      </c>
      <c r="E3324" s="1" t="s">
        <v>3657</v>
      </c>
      <c r="F3324" s="1">
        <v>684</v>
      </c>
      <c r="G3324" s="1">
        <v>6</v>
      </c>
      <c r="H3324" s="1">
        <v>690</v>
      </c>
      <c r="I3324" s="1">
        <v>0.06</v>
      </c>
      <c r="J3324" s="3" t="s">
        <v>16</v>
      </c>
    </row>
    <row r="3325" spans="1:10" x14ac:dyDescent="0.2">
      <c r="A3325" s="2">
        <v>3324</v>
      </c>
      <c r="B3325" s="1" t="s">
        <v>3457</v>
      </c>
      <c r="C3325" s="1" t="s">
        <v>3637</v>
      </c>
      <c r="D3325" s="1" t="s">
        <v>34</v>
      </c>
      <c r="E3325" s="1" t="s">
        <v>35</v>
      </c>
      <c r="F3325" s="1">
        <v>4964</v>
      </c>
      <c r="G3325" s="1">
        <v>22</v>
      </c>
      <c r="H3325" s="1">
        <v>4986</v>
      </c>
      <c r="I3325" s="1">
        <v>0.43</v>
      </c>
      <c r="J3325" s="3" t="s">
        <v>16</v>
      </c>
    </row>
    <row r="3326" spans="1:10" x14ac:dyDescent="0.2">
      <c r="A3326" s="2">
        <v>3325</v>
      </c>
      <c r="B3326" s="1" t="s">
        <v>3457</v>
      </c>
      <c r="C3326" s="1" t="s">
        <v>3658</v>
      </c>
      <c r="D3326" s="1" t="s">
        <v>3659</v>
      </c>
      <c r="E3326" s="1" t="s">
        <v>12</v>
      </c>
      <c r="F3326" s="1">
        <v>771014</v>
      </c>
      <c r="G3326" s="1">
        <v>1760</v>
      </c>
      <c r="H3326" s="1">
        <v>772774</v>
      </c>
      <c r="I3326" s="1">
        <v>67.75</v>
      </c>
      <c r="J3326" s="3" t="s">
        <v>13</v>
      </c>
    </row>
    <row r="3327" spans="1:10" x14ac:dyDescent="0.2">
      <c r="A3327" s="2">
        <v>3326</v>
      </c>
      <c r="B3327" s="1" t="s">
        <v>3457</v>
      </c>
      <c r="C3327" s="1" t="s">
        <v>3658</v>
      </c>
      <c r="D3327" s="1" t="s">
        <v>3660</v>
      </c>
      <c r="E3327" s="1" t="s">
        <v>26</v>
      </c>
      <c r="F3327" s="1">
        <v>231163</v>
      </c>
      <c r="G3327" s="1">
        <v>382</v>
      </c>
      <c r="H3327" s="1">
        <v>231545</v>
      </c>
      <c r="I3327" s="1">
        <v>20.3</v>
      </c>
      <c r="J3327" s="3" t="s">
        <v>16</v>
      </c>
    </row>
    <row r="3328" spans="1:10" x14ac:dyDescent="0.2">
      <c r="A3328" s="2">
        <v>3327</v>
      </c>
      <c r="B3328" s="1" t="s">
        <v>3457</v>
      </c>
      <c r="C3328" s="1" t="s">
        <v>3658</v>
      </c>
      <c r="D3328" s="1" t="s">
        <v>3661</v>
      </c>
      <c r="E3328" s="1" t="s">
        <v>250</v>
      </c>
      <c r="F3328" s="1">
        <v>50033</v>
      </c>
      <c r="G3328" s="1">
        <v>182</v>
      </c>
      <c r="H3328" s="1">
        <v>50215</v>
      </c>
      <c r="I3328" s="1">
        <v>4.4000000000000004</v>
      </c>
      <c r="J3328" s="3" t="s">
        <v>16</v>
      </c>
    </row>
    <row r="3329" spans="1:10" x14ac:dyDescent="0.2">
      <c r="A3329" s="2">
        <v>3328</v>
      </c>
      <c r="B3329" s="1" t="s">
        <v>3457</v>
      </c>
      <c r="C3329" s="1" t="s">
        <v>3658</v>
      </c>
      <c r="D3329" s="1" t="s">
        <v>3662</v>
      </c>
      <c r="E3329" s="1" t="s">
        <v>809</v>
      </c>
      <c r="F3329" s="1">
        <v>17853</v>
      </c>
      <c r="G3329" s="1">
        <v>20</v>
      </c>
      <c r="H3329" s="1">
        <v>17873</v>
      </c>
      <c r="I3329" s="1">
        <v>1.57</v>
      </c>
      <c r="J3329" s="3" t="s">
        <v>16</v>
      </c>
    </row>
    <row r="3330" spans="1:10" x14ac:dyDescent="0.2">
      <c r="A3330" s="2">
        <v>3329</v>
      </c>
      <c r="B3330" s="1" t="s">
        <v>3457</v>
      </c>
      <c r="C3330" s="1" t="s">
        <v>3658</v>
      </c>
      <c r="D3330" s="1" t="s">
        <v>3663</v>
      </c>
      <c r="E3330" s="1" t="s">
        <v>22</v>
      </c>
      <c r="F3330" s="1">
        <v>10005</v>
      </c>
      <c r="G3330" s="1">
        <v>6</v>
      </c>
      <c r="H3330" s="1">
        <v>10011</v>
      </c>
      <c r="I3330" s="1">
        <v>0.88</v>
      </c>
      <c r="J3330" s="3" t="s">
        <v>16</v>
      </c>
    </row>
    <row r="3331" spans="1:10" x14ac:dyDescent="0.2">
      <c r="A3331" s="2">
        <v>3330</v>
      </c>
      <c r="B3331" s="1" t="s">
        <v>3457</v>
      </c>
      <c r="C3331" s="1" t="s">
        <v>3658</v>
      </c>
      <c r="D3331" s="1" t="s">
        <v>3664</v>
      </c>
      <c r="E3331" s="1" t="s">
        <v>840</v>
      </c>
      <c r="F3331" s="1">
        <v>7540</v>
      </c>
      <c r="G3331" s="1">
        <v>24</v>
      </c>
      <c r="H3331" s="1">
        <v>7564</v>
      </c>
      <c r="I3331" s="1">
        <v>0.66</v>
      </c>
      <c r="J3331" s="3" t="s">
        <v>16</v>
      </c>
    </row>
    <row r="3332" spans="1:10" x14ac:dyDescent="0.2">
      <c r="A3332" s="2">
        <v>3331</v>
      </c>
      <c r="B3332" s="1" t="s">
        <v>3457</v>
      </c>
      <c r="C3332" s="1" t="s">
        <v>3658</v>
      </c>
      <c r="D3332" s="1" t="s">
        <v>3665</v>
      </c>
      <c r="E3332" s="1" t="s">
        <v>22</v>
      </c>
      <c r="F3332" s="1">
        <v>6752</v>
      </c>
      <c r="G3332" s="1">
        <v>12</v>
      </c>
      <c r="H3332" s="1">
        <v>6764</v>
      </c>
      <c r="I3332" s="1">
        <v>0.59</v>
      </c>
      <c r="J3332" s="3" t="s">
        <v>16</v>
      </c>
    </row>
    <row r="3333" spans="1:10" x14ac:dyDescent="0.2">
      <c r="A3333" s="2">
        <v>3332</v>
      </c>
      <c r="B3333" s="1" t="s">
        <v>3457</v>
      </c>
      <c r="C3333" s="1" t="s">
        <v>3658</v>
      </c>
      <c r="D3333" s="1" t="s">
        <v>3666</v>
      </c>
      <c r="E3333" s="1" t="s">
        <v>62</v>
      </c>
      <c r="F3333" s="1">
        <v>6019</v>
      </c>
      <c r="G3333" s="1">
        <v>8</v>
      </c>
      <c r="H3333" s="1">
        <v>6027</v>
      </c>
      <c r="I3333" s="1">
        <v>0.53</v>
      </c>
      <c r="J3333" s="3" t="s">
        <v>16</v>
      </c>
    </row>
    <row r="3334" spans="1:10" x14ac:dyDescent="0.2">
      <c r="A3334" s="2">
        <v>3333</v>
      </c>
      <c r="B3334" s="1" t="s">
        <v>3457</v>
      </c>
      <c r="C3334" s="1" t="s">
        <v>3658</v>
      </c>
      <c r="D3334" s="1" t="s">
        <v>3667</v>
      </c>
      <c r="E3334" s="1" t="s">
        <v>1412</v>
      </c>
      <c r="F3334" s="1">
        <v>4730</v>
      </c>
      <c r="G3334" s="1">
        <v>10</v>
      </c>
      <c r="H3334" s="1">
        <v>4740</v>
      </c>
      <c r="I3334" s="1">
        <v>0.42</v>
      </c>
      <c r="J3334" s="3" t="s">
        <v>16</v>
      </c>
    </row>
    <row r="3335" spans="1:10" x14ac:dyDescent="0.2">
      <c r="A3335" s="2">
        <v>3334</v>
      </c>
      <c r="B3335" s="1" t="s">
        <v>3457</v>
      </c>
      <c r="C3335" s="1" t="s">
        <v>3658</v>
      </c>
      <c r="D3335" s="1" t="s">
        <v>3668</v>
      </c>
      <c r="E3335" s="1" t="s">
        <v>22</v>
      </c>
      <c r="F3335" s="1">
        <v>4018</v>
      </c>
      <c r="G3335" s="1">
        <v>8</v>
      </c>
      <c r="H3335" s="1">
        <v>4026</v>
      </c>
      <c r="I3335" s="1">
        <v>0.35</v>
      </c>
      <c r="J3335" s="3" t="s">
        <v>16</v>
      </c>
    </row>
    <row r="3336" spans="1:10" x14ac:dyDescent="0.2">
      <c r="A3336" s="2">
        <v>3335</v>
      </c>
      <c r="B3336" s="1" t="s">
        <v>3457</v>
      </c>
      <c r="C3336" s="1" t="s">
        <v>3658</v>
      </c>
      <c r="D3336" s="1" t="s">
        <v>3669</v>
      </c>
      <c r="E3336" s="1" t="s">
        <v>22</v>
      </c>
      <c r="F3336" s="1">
        <v>3708</v>
      </c>
      <c r="G3336" s="1">
        <v>5</v>
      </c>
      <c r="H3336" s="1">
        <v>3713</v>
      </c>
      <c r="I3336" s="1">
        <v>0.33</v>
      </c>
      <c r="J3336" s="3" t="s">
        <v>16</v>
      </c>
    </row>
    <row r="3337" spans="1:10" x14ac:dyDescent="0.2">
      <c r="A3337" s="2">
        <v>3336</v>
      </c>
      <c r="B3337" s="1" t="s">
        <v>3457</v>
      </c>
      <c r="C3337" s="1" t="s">
        <v>3658</v>
      </c>
      <c r="D3337" s="1" t="s">
        <v>3670</v>
      </c>
      <c r="E3337" s="1" t="s">
        <v>1421</v>
      </c>
      <c r="F3337" s="1">
        <v>3485</v>
      </c>
      <c r="G3337" s="1">
        <v>7</v>
      </c>
      <c r="H3337" s="1">
        <v>3492</v>
      </c>
      <c r="I3337" s="1">
        <v>0.31</v>
      </c>
      <c r="J3337" s="3" t="s">
        <v>16</v>
      </c>
    </row>
    <row r="3338" spans="1:10" x14ac:dyDescent="0.2">
      <c r="A3338" s="2">
        <v>3337</v>
      </c>
      <c r="B3338" s="1" t="s">
        <v>3457</v>
      </c>
      <c r="C3338" s="1" t="s">
        <v>3658</v>
      </c>
      <c r="D3338" s="1" t="s">
        <v>3671</v>
      </c>
      <c r="E3338" s="1" t="s">
        <v>3672</v>
      </c>
      <c r="F3338" s="1">
        <v>2861</v>
      </c>
      <c r="G3338" s="1">
        <v>11</v>
      </c>
      <c r="H3338" s="1">
        <v>2872</v>
      </c>
      <c r="I3338" s="1">
        <v>0.25</v>
      </c>
      <c r="J3338" s="3" t="s">
        <v>16</v>
      </c>
    </row>
    <row r="3339" spans="1:10" x14ac:dyDescent="0.2">
      <c r="A3339" s="2">
        <v>3338</v>
      </c>
      <c r="B3339" s="1" t="s">
        <v>3457</v>
      </c>
      <c r="C3339" s="1" t="s">
        <v>3658</v>
      </c>
      <c r="D3339" s="1" t="s">
        <v>3673</v>
      </c>
      <c r="E3339" s="1" t="s">
        <v>3674</v>
      </c>
      <c r="F3339" s="1">
        <v>2794</v>
      </c>
      <c r="G3339" s="1">
        <v>3</v>
      </c>
      <c r="H3339" s="1">
        <v>2797</v>
      </c>
      <c r="I3339" s="1">
        <v>0.25</v>
      </c>
      <c r="J3339" s="3" t="s">
        <v>16</v>
      </c>
    </row>
    <row r="3340" spans="1:10" x14ac:dyDescent="0.2">
      <c r="A3340" s="2">
        <v>3339</v>
      </c>
      <c r="B3340" s="1" t="s">
        <v>3457</v>
      </c>
      <c r="C3340" s="1" t="s">
        <v>3658</v>
      </c>
      <c r="D3340" s="1" t="s">
        <v>34</v>
      </c>
      <c r="E3340" s="1" t="s">
        <v>35</v>
      </c>
      <c r="F3340" s="1">
        <v>16134</v>
      </c>
      <c r="G3340" s="1">
        <v>23</v>
      </c>
      <c r="H3340" s="1">
        <v>16157</v>
      </c>
      <c r="I3340" s="1">
        <v>1.42</v>
      </c>
      <c r="J3340" s="3" t="s">
        <v>16</v>
      </c>
    </row>
    <row r="3341" spans="1:10" x14ac:dyDescent="0.2">
      <c r="A3341" s="2">
        <v>3340</v>
      </c>
      <c r="B3341" s="1" t="s">
        <v>3457</v>
      </c>
      <c r="C3341" s="1" t="s">
        <v>3675</v>
      </c>
      <c r="D3341" s="1" t="s">
        <v>3676</v>
      </c>
      <c r="E3341" s="1" t="s">
        <v>12</v>
      </c>
      <c r="F3341" s="1">
        <v>861188</v>
      </c>
      <c r="G3341" s="1">
        <v>1491</v>
      </c>
      <c r="H3341" s="1">
        <v>862679</v>
      </c>
      <c r="I3341" s="1">
        <v>57.04</v>
      </c>
      <c r="J3341" s="3" t="s">
        <v>13</v>
      </c>
    </row>
    <row r="3342" spans="1:10" x14ac:dyDescent="0.2">
      <c r="A3342" s="2">
        <v>3341</v>
      </c>
      <c r="B3342" s="1" t="s">
        <v>3457</v>
      </c>
      <c r="C3342" s="1" t="s">
        <v>3675</v>
      </c>
      <c r="D3342" s="1" t="s">
        <v>3677</v>
      </c>
      <c r="E3342" s="1" t="s">
        <v>15</v>
      </c>
      <c r="F3342" s="1">
        <v>591540</v>
      </c>
      <c r="G3342" s="1">
        <v>1168</v>
      </c>
      <c r="H3342" s="1">
        <v>592708</v>
      </c>
      <c r="I3342" s="1">
        <v>39.19</v>
      </c>
      <c r="J3342" s="3" t="s">
        <v>16</v>
      </c>
    </row>
    <row r="3343" spans="1:10" x14ac:dyDescent="0.2">
      <c r="A3343" s="2">
        <v>3342</v>
      </c>
      <c r="B3343" s="1" t="s">
        <v>3457</v>
      </c>
      <c r="C3343" s="1" t="s">
        <v>3675</v>
      </c>
      <c r="D3343" s="1" t="s">
        <v>3678</v>
      </c>
      <c r="E3343" s="1" t="s">
        <v>26</v>
      </c>
      <c r="F3343" s="1">
        <v>11796</v>
      </c>
      <c r="G3343" s="1">
        <v>22</v>
      </c>
      <c r="H3343" s="1">
        <v>11818</v>
      </c>
      <c r="I3343" s="1">
        <v>0.78</v>
      </c>
      <c r="J3343" s="3" t="s">
        <v>16</v>
      </c>
    </row>
    <row r="3344" spans="1:10" x14ac:dyDescent="0.2">
      <c r="A3344" s="2">
        <v>3343</v>
      </c>
      <c r="B3344" s="1" t="s">
        <v>3457</v>
      </c>
      <c r="C3344" s="1" t="s">
        <v>3675</v>
      </c>
      <c r="D3344" s="1" t="s">
        <v>3679</v>
      </c>
      <c r="E3344" s="1" t="s">
        <v>3680</v>
      </c>
      <c r="F3344" s="1">
        <v>9295</v>
      </c>
      <c r="G3344" s="1">
        <v>4</v>
      </c>
      <c r="H3344" s="1">
        <v>9299</v>
      </c>
      <c r="I3344" s="1">
        <v>0.61</v>
      </c>
      <c r="J3344" s="3" t="s">
        <v>16</v>
      </c>
    </row>
    <row r="3345" spans="1:10" x14ac:dyDescent="0.2">
      <c r="A3345" s="2">
        <v>3344</v>
      </c>
      <c r="B3345" s="1" t="s">
        <v>3457</v>
      </c>
      <c r="C3345" s="1" t="s">
        <v>3675</v>
      </c>
      <c r="D3345" s="1" t="s">
        <v>3681</v>
      </c>
      <c r="E3345" s="1" t="s">
        <v>22</v>
      </c>
      <c r="F3345" s="1">
        <v>4902</v>
      </c>
      <c r="G3345" s="1">
        <v>3</v>
      </c>
      <c r="H3345" s="1">
        <v>4905</v>
      </c>
      <c r="I3345" s="1">
        <v>0.32</v>
      </c>
      <c r="J3345" s="3" t="s">
        <v>16</v>
      </c>
    </row>
    <row r="3346" spans="1:10" x14ac:dyDescent="0.2">
      <c r="A3346" s="2">
        <v>3345</v>
      </c>
      <c r="B3346" s="1" t="s">
        <v>3457</v>
      </c>
      <c r="C3346" s="1" t="s">
        <v>3675</v>
      </c>
      <c r="D3346" s="1" t="s">
        <v>3682</v>
      </c>
      <c r="E3346" s="1" t="s">
        <v>22</v>
      </c>
      <c r="F3346" s="1">
        <v>4346</v>
      </c>
      <c r="G3346" s="1">
        <v>1</v>
      </c>
      <c r="H3346" s="1">
        <v>4347</v>
      </c>
      <c r="I3346" s="1">
        <v>0.28999999999999998</v>
      </c>
      <c r="J3346" s="3" t="s">
        <v>16</v>
      </c>
    </row>
    <row r="3347" spans="1:10" x14ac:dyDescent="0.2">
      <c r="A3347" s="2">
        <v>3346</v>
      </c>
      <c r="B3347" s="1" t="s">
        <v>3457</v>
      </c>
      <c r="C3347" s="1" t="s">
        <v>3675</v>
      </c>
      <c r="D3347" s="1" t="s">
        <v>3683</v>
      </c>
      <c r="E3347" s="1" t="s">
        <v>62</v>
      </c>
      <c r="F3347" s="1">
        <v>3701</v>
      </c>
      <c r="G3347" s="1">
        <v>8</v>
      </c>
      <c r="H3347" s="1">
        <v>3709</v>
      </c>
      <c r="I3347" s="1">
        <v>0.25</v>
      </c>
      <c r="J3347" s="3" t="s">
        <v>16</v>
      </c>
    </row>
    <row r="3348" spans="1:10" x14ac:dyDescent="0.2">
      <c r="A3348" s="2">
        <v>3347</v>
      </c>
      <c r="B3348" s="1" t="s">
        <v>3457</v>
      </c>
      <c r="C3348" s="1" t="s">
        <v>3675</v>
      </c>
      <c r="D3348" s="1" t="s">
        <v>3684</v>
      </c>
      <c r="E3348" s="1" t="s">
        <v>22</v>
      </c>
      <c r="F3348" s="1">
        <v>3479</v>
      </c>
      <c r="G3348" s="1">
        <v>2</v>
      </c>
      <c r="H3348" s="1">
        <v>3481</v>
      </c>
      <c r="I3348" s="1">
        <v>0.23</v>
      </c>
      <c r="J3348" s="3" t="s">
        <v>16</v>
      </c>
    </row>
    <row r="3349" spans="1:10" x14ac:dyDescent="0.2">
      <c r="A3349" s="2">
        <v>3348</v>
      </c>
      <c r="B3349" s="1" t="s">
        <v>3457</v>
      </c>
      <c r="C3349" s="1" t="s">
        <v>3675</v>
      </c>
      <c r="D3349" s="1" t="s">
        <v>3685</v>
      </c>
      <c r="E3349" s="1" t="s">
        <v>22</v>
      </c>
      <c r="F3349" s="1">
        <v>2679</v>
      </c>
      <c r="G3349" s="1">
        <v>6</v>
      </c>
      <c r="H3349" s="1">
        <v>2685</v>
      </c>
      <c r="I3349" s="1">
        <v>0.18</v>
      </c>
      <c r="J3349" s="3" t="s">
        <v>16</v>
      </c>
    </row>
    <row r="3350" spans="1:10" x14ac:dyDescent="0.2">
      <c r="A3350" s="2">
        <v>3349</v>
      </c>
      <c r="B3350" s="1" t="s">
        <v>3457</v>
      </c>
      <c r="C3350" s="1" t="s">
        <v>3675</v>
      </c>
      <c r="D3350" s="1" t="s">
        <v>3686</v>
      </c>
      <c r="E3350" s="1" t="s">
        <v>3687</v>
      </c>
      <c r="F3350" s="1">
        <v>2368</v>
      </c>
      <c r="G3350" s="1">
        <v>2</v>
      </c>
      <c r="H3350" s="1">
        <v>2370</v>
      </c>
      <c r="I3350" s="1">
        <v>0.16</v>
      </c>
      <c r="J3350" s="3" t="s">
        <v>16</v>
      </c>
    </row>
    <row r="3351" spans="1:10" x14ac:dyDescent="0.2">
      <c r="A3351" s="2">
        <v>3350</v>
      </c>
      <c r="B3351" s="1" t="s">
        <v>3457</v>
      </c>
      <c r="C3351" s="1" t="s">
        <v>3675</v>
      </c>
      <c r="D3351" s="1" t="s">
        <v>3688</v>
      </c>
      <c r="E3351" s="1" t="s">
        <v>1744</v>
      </c>
      <c r="F3351" s="1">
        <v>1699</v>
      </c>
      <c r="G3351" s="1">
        <v>3</v>
      </c>
      <c r="H3351" s="1">
        <v>1702</v>
      </c>
      <c r="I3351" s="1">
        <v>0.11</v>
      </c>
      <c r="J3351" s="3" t="s">
        <v>16</v>
      </c>
    </row>
    <row r="3352" spans="1:10" x14ac:dyDescent="0.2">
      <c r="A3352" s="2">
        <v>3351</v>
      </c>
      <c r="B3352" s="1" t="s">
        <v>3457</v>
      </c>
      <c r="C3352" s="1" t="s">
        <v>3675</v>
      </c>
      <c r="D3352" s="1" t="s">
        <v>34</v>
      </c>
      <c r="E3352" s="1" t="s">
        <v>35</v>
      </c>
      <c r="F3352" s="1">
        <v>12817</v>
      </c>
      <c r="G3352" s="1">
        <v>22</v>
      </c>
      <c r="H3352" s="1">
        <v>12839</v>
      </c>
      <c r="I3352" s="1">
        <v>0.85</v>
      </c>
      <c r="J3352" s="3" t="s">
        <v>16</v>
      </c>
    </row>
    <row r="3353" spans="1:10" x14ac:dyDescent="0.2">
      <c r="A3353" s="2">
        <v>3352</v>
      </c>
      <c r="B3353" s="1" t="s">
        <v>3457</v>
      </c>
      <c r="C3353" s="1" t="s">
        <v>3689</v>
      </c>
      <c r="D3353" s="1" t="s">
        <v>3690</v>
      </c>
      <c r="E3353" s="1" t="s">
        <v>12</v>
      </c>
      <c r="F3353" s="1">
        <v>818291</v>
      </c>
      <c r="G3353" s="1">
        <v>1572</v>
      </c>
      <c r="H3353" s="1">
        <v>819863</v>
      </c>
      <c r="I3353" s="1">
        <v>52.6</v>
      </c>
      <c r="J3353" s="3" t="s">
        <v>13</v>
      </c>
    </row>
    <row r="3354" spans="1:10" x14ac:dyDescent="0.2">
      <c r="A3354" s="2">
        <v>3353</v>
      </c>
      <c r="B3354" s="1" t="s">
        <v>3457</v>
      </c>
      <c r="C3354" s="1" t="s">
        <v>3689</v>
      </c>
      <c r="D3354" s="1" t="s">
        <v>3691</v>
      </c>
      <c r="E3354" s="1" t="s">
        <v>15</v>
      </c>
      <c r="F3354" s="1">
        <v>683651</v>
      </c>
      <c r="G3354" s="1">
        <v>1194</v>
      </c>
      <c r="H3354" s="1">
        <v>684845</v>
      </c>
      <c r="I3354" s="1">
        <v>43.93</v>
      </c>
      <c r="J3354" s="3" t="s">
        <v>16</v>
      </c>
    </row>
    <row r="3355" spans="1:10" x14ac:dyDescent="0.2">
      <c r="A3355" s="2">
        <v>3354</v>
      </c>
      <c r="B3355" s="1" t="s">
        <v>3457</v>
      </c>
      <c r="C3355" s="1" t="s">
        <v>3689</v>
      </c>
      <c r="D3355" s="1" t="s">
        <v>3692</v>
      </c>
      <c r="E3355" s="1" t="s">
        <v>186</v>
      </c>
      <c r="F3355" s="1">
        <v>14680</v>
      </c>
      <c r="G3355" s="1">
        <v>6</v>
      </c>
      <c r="H3355" s="1">
        <v>14686</v>
      </c>
      <c r="I3355" s="1">
        <v>0.94</v>
      </c>
      <c r="J3355" s="3" t="s">
        <v>16</v>
      </c>
    </row>
    <row r="3356" spans="1:10" x14ac:dyDescent="0.2">
      <c r="A3356" s="2">
        <v>3355</v>
      </c>
      <c r="B3356" s="1" t="s">
        <v>3457</v>
      </c>
      <c r="C3356" s="1" t="s">
        <v>3689</v>
      </c>
      <c r="D3356" s="1" t="s">
        <v>3693</v>
      </c>
      <c r="E3356" s="1" t="s">
        <v>26</v>
      </c>
      <c r="F3356" s="1">
        <v>12047</v>
      </c>
      <c r="G3356" s="1">
        <v>22</v>
      </c>
      <c r="H3356" s="1">
        <v>12069</v>
      </c>
      <c r="I3356" s="1">
        <v>0.77</v>
      </c>
      <c r="J3356" s="3" t="s">
        <v>16</v>
      </c>
    </row>
    <row r="3357" spans="1:10" x14ac:dyDescent="0.2">
      <c r="A3357" s="2">
        <v>3356</v>
      </c>
      <c r="B3357" s="1" t="s">
        <v>3457</v>
      </c>
      <c r="C3357" s="1" t="s">
        <v>3689</v>
      </c>
      <c r="D3357" s="1" t="s">
        <v>3694</v>
      </c>
      <c r="E3357" s="1" t="s">
        <v>22</v>
      </c>
      <c r="F3357" s="1">
        <v>9052</v>
      </c>
      <c r="G3357" s="1">
        <v>6</v>
      </c>
      <c r="H3357" s="1">
        <v>9058</v>
      </c>
      <c r="I3357" s="1">
        <v>0.57999999999999996</v>
      </c>
      <c r="J3357" s="3" t="s">
        <v>16</v>
      </c>
    </row>
    <row r="3358" spans="1:10" x14ac:dyDescent="0.2">
      <c r="A3358" s="2">
        <v>3357</v>
      </c>
      <c r="B3358" s="1" t="s">
        <v>3457</v>
      </c>
      <c r="C3358" s="1" t="s">
        <v>3689</v>
      </c>
      <c r="D3358" s="1" t="s">
        <v>34</v>
      </c>
      <c r="E3358" s="1" t="s">
        <v>35</v>
      </c>
      <c r="F3358" s="1">
        <v>18237</v>
      </c>
      <c r="G3358" s="1">
        <v>20</v>
      </c>
      <c r="H3358" s="1">
        <v>18257</v>
      </c>
      <c r="I3358" s="1">
        <v>1.17</v>
      </c>
      <c r="J3358" s="3" t="s">
        <v>16</v>
      </c>
    </row>
    <row r="3359" spans="1:10" x14ac:dyDescent="0.2">
      <c r="A3359" s="2">
        <v>3358</v>
      </c>
      <c r="B3359" s="1" t="s">
        <v>3457</v>
      </c>
      <c r="C3359" s="1" t="s">
        <v>3695</v>
      </c>
      <c r="D3359" s="1" t="s">
        <v>3696</v>
      </c>
      <c r="E3359" s="1" t="s">
        <v>12</v>
      </c>
      <c r="F3359" s="1">
        <v>749761</v>
      </c>
      <c r="G3359" s="1">
        <v>1614</v>
      </c>
      <c r="H3359" s="1">
        <v>751375</v>
      </c>
      <c r="I3359" s="1">
        <v>48.93</v>
      </c>
      <c r="J3359" s="3" t="s">
        <v>13</v>
      </c>
    </row>
    <row r="3360" spans="1:10" x14ac:dyDescent="0.2">
      <c r="A3360" s="2">
        <v>3359</v>
      </c>
      <c r="B3360" s="1" t="s">
        <v>3457</v>
      </c>
      <c r="C3360" s="1" t="s">
        <v>3695</v>
      </c>
      <c r="D3360" s="1" t="s">
        <v>3697</v>
      </c>
      <c r="E3360" s="1" t="s">
        <v>15</v>
      </c>
      <c r="F3360" s="1">
        <v>645759</v>
      </c>
      <c r="G3360" s="1">
        <v>1770</v>
      </c>
      <c r="H3360" s="1">
        <v>647529</v>
      </c>
      <c r="I3360" s="1">
        <v>42.17</v>
      </c>
      <c r="J3360" s="3" t="s">
        <v>16</v>
      </c>
    </row>
    <row r="3361" spans="1:10" x14ac:dyDescent="0.2">
      <c r="A3361" s="2">
        <v>3360</v>
      </c>
      <c r="B3361" s="1" t="s">
        <v>3457</v>
      </c>
      <c r="C3361" s="1" t="s">
        <v>3695</v>
      </c>
      <c r="D3361" s="1" t="s">
        <v>3698</v>
      </c>
      <c r="E3361" s="1" t="s">
        <v>1412</v>
      </c>
      <c r="F3361" s="1">
        <v>37686</v>
      </c>
      <c r="G3361" s="1">
        <v>111</v>
      </c>
      <c r="H3361" s="1">
        <v>37797</v>
      </c>
      <c r="I3361" s="1">
        <v>2.46</v>
      </c>
      <c r="J3361" s="3" t="s">
        <v>16</v>
      </c>
    </row>
    <row r="3362" spans="1:10" x14ac:dyDescent="0.2">
      <c r="A3362" s="2">
        <v>3361</v>
      </c>
      <c r="B3362" s="1" t="s">
        <v>3457</v>
      </c>
      <c r="C3362" s="1" t="s">
        <v>3695</v>
      </c>
      <c r="D3362" s="1" t="s">
        <v>3699</v>
      </c>
      <c r="E3362" s="1" t="s">
        <v>26</v>
      </c>
      <c r="F3362" s="1">
        <v>16587</v>
      </c>
      <c r="G3362" s="1">
        <v>30</v>
      </c>
      <c r="H3362" s="1">
        <v>16617</v>
      </c>
      <c r="I3362" s="1">
        <v>1.08</v>
      </c>
      <c r="J3362" s="3" t="s">
        <v>16</v>
      </c>
    </row>
    <row r="3363" spans="1:10" x14ac:dyDescent="0.2">
      <c r="A3363" s="2">
        <v>3362</v>
      </c>
      <c r="B3363" s="1" t="s">
        <v>3457</v>
      </c>
      <c r="C3363" s="1" t="s">
        <v>3695</v>
      </c>
      <c r="D3363" s="1" t="s">
        <v>3700</v>
      </c>
      <c r="E3363" s="1" t="s">
        <v>1421</v>
      </c>
      <c r="F3363" s="1">
        <v>15533</v>
      </c>
      <c r="G3363" s="1">
        <v>25</v>
      </c>
      <c r="H3363" s="1">
        <v>15558</v>
      </c>
      <c r="I3363" s="1">
        <v>1.01</v>
      </c>
      <c r="J3363" s="3" t="s">
        <v>16</v>
      </c>
    </row>
    <row r="3364" spans="1:10" x14ac:dyDescent="0.2">
      <c r="A3364" s="2">
        <v>3363</v>
      </c>
      <c r="B3364" s="1" t="s">
        <v>3457</v>
      </c>
      <c r="C3364" s="1" t="s">
        <v>3695</v>
      </c>
      <c r="D3364" s="1" t="s">
        <v>3701</v>
      </c>
      <c r="E3364" s="1" t="s">
        <v>22</v>
      </c>
      <c r="F3364" s="1">
        <v>10365</v>
      </c>
      <c r="G3364" s="1">
        <v>10</v>
      </c>
      <c r="H3364" s="1">
        <v>10375</v>
      </c>
      <c r="I3364" s="1">
        <v>0.68</v>
      </c>
      <c r="J3364" s="3" t="s">
        <v>16</v>
      </c>
    </row>
    <row r="3365" spans="1:10" x14ac:dyDescent="0.2">
      <c r="A3365" s="2">
        <v>3364</v>
      </c>
      <c r="B3365" s="1" t="s">
        <v>3457</v>
      </c>
      <c r="C3365" s="1" t="s">
        <v>3695</v>
      </c>
      <c r="D3365" s="1" t="s">
        <v>3702</v>
      </c>
      <c r="E3365" s="1" t="s">
        <v>22</v>
      </c>
      <c r="F3365" s="1">
        <v>10340</v>
      </c>
      <c r="G3365" s="1">
        <v>6</v>
      </c>
      <c r="H3365" s="1">
        <v>10346</v>
      </c>
      <c r="I3365" s="1">
        <v>0.67</v>
      </c>
      <c r="J3365" s="3" t="s">
        <v>16</v>
      </c>
    </row>
    <row r="3366" spans="1:10" x14ac:dyDescent="0.2">
      <c r="A3366" s="2">
        <v>3365</v>
      </c>
      <c r="B3366" s="1" t="s">
        <v>3457</v>
      </c>
      <c r="C3366" s="1" t="s">
        <v>3695</v>
      </c>
      <c r="D3366" s="1" t="s">
        <v>3703</v>
      </c>
      <c r="E3366" s="1" t="s">
        <v>22</v>
      </c>
      <c r="F3366" s="1">
        <v>6393</v>
      </c>
      <c r="G3366" s="1">
        <v>8</v>
      </c>
      <c r="H3366" s="1">
        <v>6401</v>
      </c>
      <c r="I3366" s="1">
        <v>0.42</v>
      </c>
      <c r="J3366" s="3" t="s">
        <v>16</v>
      </c>
    </row>
    <row r="3367" spans="1:10" x14ac:dyDescent="0.2">
      <c r="A3367" s="2">
        <v>3366</v>
      </c>
      <c r="B3367" s="1" t="s">
        <v>3457</v>
      </c>
      <c r="C3367" s="1" t="s">
        <v>3695</v>
      </c>
      <c r="D3367" s="1" t="s">
        <v>3704</v>
      </c>
      <c r="E3367" s="1" t="s">
        <v>120</v>
      </c>
      <c r="F3367" s="1">
        <v>4269</v>
      </c>
      <c r="G3367" s="1">
        <v>18</v>
      </c>
      <c r="H3367" s="1">
        <v>4287</v>
      </c>
      <c r="I3367" s="1">
        <v>0.28000000000000003</v>
      </c>
      <c r="J3367" s="3" t="s">
        <v>16</v>
      </c>
    </row>
    <row r="3368" spans="1:10" x14ac:dyDescent="0.2">
      <c r="A3368" s="2">
        <v>3367</v>
      </c>
      <c r="B3368" s="1" t="s">
        <v>3457</v>
      </c>
      <c r="C3368" s="1" t="s">
        <v>3695</v>
      </c>
      <c r="D3368" s="1" t="s">
        <v>3705</v>
      </c>
      <c r="E3368" s="1" t="s">
        <v>22</v>
      </c>
      <c r="F3368" s="1">
        <v>4205</v>
      </c>
      <c r="G3368" s="1">
        <v>12</v>
      </c>
      <c r="H3368" s="1">
        <v>4217</v>
      </c>
      <c r="I3368" s="1">
        <v>0.27</v>
      </c>
      <c r="J3368" s="3" t="s">
        <v>16</v>
      </c>
    </row>
    <row r="3369" spans="1:10" x14ac:dyDescent="0.2">
      <c r="A3369" s="2">
        <v>3368</v>
      </c>
      <c r="B3369" s="1" t="s">
        <v>3457</v>
      </c>
      <c r="C3369" s="1" t="s">
        <v>3695</v>
      </c>
      <c r="D3369" s="1" t="s">
        <v>3706</v>
      </c>
      <c r="E3369" s="1" t="s">
        <v>22</v>
      </c>
      <c r="F3369" s="1">
        <v>3959</v>
      </c>
      <c r="G3369" s="1">
        <v>12</v>
      </c>
      <c r="H3369" s="1">
        <v>3971</v>
      </c>
      <c r="I3369" s="1">
        <v>0.26</v>
      </c>
      <c r="J3369" s="3" t="s">
        <v>16</v>
      </c>
    </row>
    <row r="3370" spans="1:10" x14ac:dyDescent="0.2">
      <c r="A3370" s="2">
        <v>3369</v>
      </c>
      <c r="B3370" s="1" t="s">
        <v>3457</v>
      </c>
      <c r="C3370" s="1" t="s">
        <v>3695</v>
      </c>
      <c r="D3370" s="1" t="s">
        <v>3707</v>
      </c>
      <c r="E3370" s="1" t="s">
        <v>22</v>
      </c>
      <c r="F3370" s="1">
        <v>2990</v>
      </c>
      <c r="G3370" s="1">
        <v>11</v>
      </c>
      <c r="H3370" s="1">
        <v>3001</v>
      </c>
      <c r="I3370" s="1">
        <v>0.2</v>
      </c>
      <c r="J3370" s="3" t="s">
        <v>16</v>
      </c>
    </row>
    <row r="3371" spans="1:10" x14ac:dyDescent="0.2">
      <c r="A3371" s="2">
        <v>3370</v>
      </c>
      <c r="B3371" s="1" t="s">
        <v>3457</v>
      </c>
      <c r="C3371" s="1" t="s">
        <v>3695</v>
      </c>
      <c r="D3371" s="1" t="s">
        <v>3708</v>
      </c>
      <c r="E3371" s="1" t="s">
        <v>22</v>
      </c>
      <c r="F3371" s="1">
        <v>2717</v>
      </c>
      <c r="G3371" s="1">
        <v>10</v>
      </c>
      <c r="H3371" s="1">
        <v>2727</v>
      </c>
      <c r="I3371" s="1">
        <v>0.18</v>
      </c>
      <c r="J3371" s="3" t="s">
        <v>16</v>
      </c>
    </row>
    <row r="3372" spans="1:10" x14ac:dyDescent="0.2">
      <c r="A3372" s="2">
        <v>3371</v>
      </c>
      <c r="B3372" s="1" t="s">
        <v>3457</v>
      </c>
      <c r="C3372" s="1" t="s">
        <v>3695</v>
      </c>
      <c r="D3372" s="1" t="s">
        <v>3709</v>
      </c>
      <c r="E3372" s="1" t="s">
        <v>3710</v>
      </c>
      <c r="F3372" s="1">
        <v>2499</v>
      </c>
      <c r="G3372" s="1">
        <v>11</v>
      </c>
      <c r="H3372" s="1">
        <v>2510</v>
      </c>
      <c r="I3372" s="1">
        <v>0.16</v>
      </c>
      <c r="J3372" s="3" t="s">
        <v>16</v>
      </c>
    </row>
    <row r="3373" spans="1:10" x14ac:dyDescent="0.2">
      <c r="A3373" s="2">
        <v>3372</v>
      </c>
      <c r="B3373" s="1" t="s">
        <v>3457</v>
      </c>
      <c r="C3373" s="1" t="s">
        <v>3695</v>
      </c>
      <c r="D3373" s="1" t="s">
        <v>34</v>
      </c>
      <c r="E3373" s="1" t="s">
        <v>35</v>
      </c>
      <c r="F3373" s="1">
        <v>18887</v>
      </c>
      <c r="G3373" s="1">
        <v>34</v>
      </c>
      <c r="H3373" s="1">
        <v>18921</v>
      </c>
      <c r="I3373" s="1">
        <v>1.23</v>
      </c>
      <c r="J3373" s="3" t="s">
        <v>16</v>
      </c>
    </row>
    <row r="3374" spans="1:10" x14ac:dyDescent="0.2">
      <c r="A3374" s="2">
        <v>3373</v>
      </c>
      <c r="B3374" s="1" t="s">
        <v>3457</v>
      </c>
      <c r="C3374" s="1" t="s">
        <v>3711</v>
      </c>
      <c r="D3374" s="1" t="s">
        <v>3712</v>
      </c>
      <c r="E3374" s="1" t="s">
        <v>12</v>
      </c>
      <c r="F3374" s="1">
        <v>942249</v>
      </c>
      <c r="G3374" s="1">
        <v>3512</v>
      </c>
      <c r="H3374" s="1">
        <v>945761</v>
      </c>
      <c r="I3374" s="1">
        <v>65.98</v>
      </c>
      <c r="J3374" s="3" t="s">
        <v>13</v>
      </c>
    </row>
    <row r="3375" spans="1:10" x14ac:dyDescent="0.2">
      <c r="A3375" s="2">
        <v>3374</v>
      </c>
      <c r="B3375" s="1" t="s">
        <v>3457</v>
      </c>
      <c r="C3375" s="1" t="s">
        <v>3711</v>
      </c>
      <c r="D3375" s="1" t="s">
        <v>3713</v>
      </c>
      <c r="E3375" s="1" t="s">
        <v>15</v>
      </c>
      <c r="F3375" s="1">
        <v>443622</v>
      </c>
      <c r="G3375" s="1">
        <v>1484</v>
      </c>
      <c r="H3375" s="1">
        <v>445106</v>
      </c>
      <c r="I3375" s="1">
        <v>31.05</v>
      </c>
      <c r="J3375" s="3" t="s">
        <v>16</v>
      </c>
    </row>
    <row r="3376" spans="1:10" x14ac:dyDescent="0.2">
      <c r="A3376" s="2">
        <v>3375</v>
      </c>
      <c r="B3376" s="1" t="s">
        <v>3457</v>
      </c>
      <c r="C3376" s="1" t="s">
        <v>3711</v>
      </c>
      <c r="D3376" s="1" t="s">
        <v>3714</v>
      </c>
      <c r="E3376" s="1" t="s">
        <v>26</v>
      </c>
      <c r="F3376" s="1">
        <v>10456</v>
      </c>
      <c r="G3376" s="1">
        <v>56</v>
      </c>
      <c r="H3376" s="1">
        <v>10512</v>
      </c>
      <c r="I3376" s="1">
        <v>0.73</v>
      </c>
      <c r="J3376" s="3" t="s">
        <v>16</v>
      </c>
    </row>
    <row r="3377" spans="1:10" x14ac:dyDescent="0.2">
      <c r="A3377" s="2">
        <v>3376</v>
      </c>
      <c r="B3377" s="1" t="s">
        <v>3457</v>
      </c>
      <c r="C3377" s="1" t="s">
        <v>3711</v>
      </c>
      <c r="D3377" s="1" t="s">
        <v>3715</v>
      </c>
      <c r="E3377" s="1" t="s">
        <v>22</v>
      </c>
      <c r="F3377" s="1">
        <v>8810</v>
      </c>
      <c r="G3377" s="1">
        <v>16</v>
      </c>
      <c r="H3377" s="1">
        <v>8826</v>
      </c>
      <c r="I3377" s="1">
        <v>0.62</v>
      </c>
      <c r="J3377" s="3" t="s">
        <v>16</v>
      </c>
    </row>
    <row r="3378" spans="1:10" x14ac:dyDescent="0.2">
      <c r="A3378" s="2">
        <v>3377</v>
      </c>
      <c r="B3378" s="1" t="s">
        <v>3457</v>
      </c>
      <c r="C3378" s="1" t="s">
        <v>3711</v>
      </c>
      <c r="D3378" s="1" t="s">
        <v>3716</v>
      </c>
      <c r="E3378" s="1" t="s">
        <v>22</v>
      </c>
      <c r="F3378" s="1">
        <v>3432</v>
      </c>
      <c r="G3378" s="1">
        <v>7</v>
      </c>
      <c r="H3378" s="1">
        <v>3439</v>
      </c>
      <c r="I3378" s="1">
        <v>0.24</v>
      </c>
      <c r="J3378" s="3" t="s">
        <v>16</v>
      </c>
    </row>
    <row r="3379" spans="1:10" x14ac:dyDescent="0.2">
      <c r="A3379" s="2">
        <v>3378</v>
      </c>
      <c r="B3379" s="1" t="s">
        <v>3457</v>
      </c>
      <c r="C3379" s="1" t="s">
        <v>3711</v>
      </c>
      <c r="D3379" s="1" t="s">
        <v>3717</v>
      </c>
      <c r="E3379" s="1" t="s">
        <v>22</v>
      </c>
      <c r="F3379" s="1">
        <v>3165</v>
      </c>
      <c r="G3379" s="1">
        <v>2</v>
      </c>
      <c r="H3379" s="1">
        <v>3167</v>
      </c>
      <c r="I3379" s="1">
        <v>0.22</v>
      </c>
      <c r="J3379" s="3" t="s">
        <v>16</v>
      </c>
    </row>
    <row r="3380" spans="1:10" x14ac:dyDescent="0.2">
      <c r="A3380" s="2">
        <v>3379</v>
      </c>
      <c r="B3380" s="1" t="s">
        <v>3457</v>
      </c>
      <c r="C3380" s="1" t="s">
        <v>3711</v>
      </c>
      <c r="D3380" s="1" t="s">
        <v>3718</v>
      </c>
      <c r="E3380" s="1" t="s">
        <v>22</v>
      </c>
      <c r="F3380" s="1">
        <v>2682</v>
      </c>
      <c r="G3380" s="1">
        <v>14</v>
      </c>
      <c r="H3380" s="1">
        <v>2696</v>
      </c>
      <c r="I3380" s="1">
        <v>0.19</v>
      </c>
      <c r="J3380" s="3" t="s">
        <v>16</v>
      </c>
    </row>
    <row r="3381" spans="1:10" x14ac:dyDescent="0.2">
      <c r="A3381" s="2">
        <v>3380</v>
      </c>
      <c r="B3381" s="1" t="s">
        <v>3457</v>
      </c>
      <c r="C3381" s="1" t="s">
        <v>3711</v>
      </c>
      <c r="D3381" s="1" t="s">
        <v>3719</v>
      </c>
      <c r="E3381" s="1" t="s">
        <v>22</v>
      </c>
      <c r="F3381" s="1">
        <v>2314</v>
      </c>
      <c r="G3381" s="1">
        <v>9</v>
      </c>
      <c r="H3381" s="1">
        <v>2323</v>
      </c>
      <c r="I3381" s="1">
        <v>0.16</v>
      </c>
      <c r="J3381" s="3" t="s">
        <v>16</v>
      </c>
    </row>
    <row r="3382" spans="1:10" x14ac:dyDescent="0.2">
      <c r="A3382" s="2">
        <v>3381</v>
      </c>
      <c r="B3382" s="1" t="s">
        <v>3457</v>
      </c>
      <c r="C3382" s="1" t="s">
        <v>3711</v>
      </c>
      <c r="D3382" s="1" t="s">
        <v>34</v>
      </c>
      <c r="E3382" s="1" t="s">
        <v>35</v>
      </c>
      <c r="F3382" s="1">
        <v>11615</v>
      </c>
      <c r="G3382" s="1">
        <v>47</v>
      </c>
      <c r="H3382" s="1">
        <v>11662</v>
      </c>
      <c r="I3382" s="1">
        <v>0.81</v>
      </c>
      <c r="J3382" s="3" t="s">
        <v>16</v>
      </c>
    </row>
    <row r="3383" spans="1:10" x14ac:dyDescent="0.2">
      <c r="A3383" s="2">
        <v>3382</v>
      </c>
      <c r="B3383" s="1" t="s">
        <v>3457</v>
      </c>
      <c r="C3383" s="1" t="s">
        <v>3720</v>
      </c>
      <c r="D3383" s="1" t="s">
        <v>3721</v>
      </c>
      <c r="E3383" s="1" t="s">
        <v>12</v>
      </c>
      <c r="F3383" s="1">
        <v>513136</v>
      </c>
      <c r="G3383" s="1">
        <v>2341</v>
      </c>
      <c r="H3383" s="1">
        <v>515477</v>
      </c>
      <c r="I3383" s="1">
        <v>43.41</v>
      </c>
      <c r="J3383" s="3" t="s">
        <v>13</v>
      </c>
    </row>
    <row r="3384" spans="1:10" x14ac:dyDescent="0.2">
      <c r="A3384" s="2">
        <v>3383</v>
      </c>
      <c r="B3384" s="1" t="s">
        <v>3457</v>
      </c>
      <c r="C3384" s="1" t="s">
        <v>3720</v>
      </c>
      <c r="D3384" s="1" t="s">
        <v>3722</v>
      </c>
      <c r="E3384" s="1" t="s">
        <v>15</v>
      </c>
      <c r="F3384" s="1">
        <v>461808</v>
      </c>
      <c r="G3384" s="1">
        <v>1139</v>
      </c>
      <c r="H3384" s="1">
        <v>462947</v>
      </c>
      <c r="I3384" s="1">
        <v>38.99</v>
      </c>
      <c r="J3384" s="3" t="s">
        <v>16</v>
      </c>
    </row>
    <row r="3385" spans="1:10" x14ac:dyDescent="0.2">
      <c r="A3385" s="2">
        <v>3384</v>
      </c>
      <c r="B3385" s="1" t="s">
        <v>3457</v>
      </c>
      <c r="C3385" s="1" t="s">
        <v>3720</v>
      </c>
      <c r="D3385" s="1" t="s">
        <v>3723</v>
      </c>
      <c r="E3385" s="1" t="s">
        <v>26</v>
      </c>
      <c r="F3385" s="1">
        <v>179492</v>
      </c>
      <c r="G3385" s="1">
        <v>177</v>
      </c>
      <c r="H3385" s="1">
        <v>179669</v>
      </c>
      <c r="I3385" s="1">
        <v>15.13</v>
      </c>
      <c r="J3385" s="3" t="s">
        <v>16</v>
      </c>
    </row>
    <row r="3386" spans="1:10" x14ac:dyDescent="0.2">
      <c r="A3386" s="2">
        <v>3385</v>
      </c>
      <c r="B3386" s="1" t="s">
        <v>3457</v>
      </c>
      <c r="C3386" s="1" t="s">
        <v>3720</v>
      </c>
      <c r="D3386" s="1" t="s">
        <v>3724</v>
      </c>
      <c r="E3386" s="1" t="s">
        <v>1369</v>
      </c>
      <c r="F3386" s="1">
        <v>7534</v>
      </c>
      <c r="G3386" s="1">
        <v>10</v>
      </c>
      <c r="H3386" s="1">
        <v>7544</v>
      </c>
      <c r="I3386" s="1">
        <v>0.64</v>
      </c>
      <c r="J3386" s="3" t="s">
        <v>16</v>
      </c>
    </row>
    <row r="3387" spans="1:10" x14ac:dyDescent="0.2">
      <c r="A3387" s="2">
        <v>3386</v>
      </c>
      <c r="B3387" s="1" t="s">
        <v>3457</v>
      </c>
      <c r="C3387" s="1" t="s">
        <v>3720</v>
      </c>
      <c r="D3387" s="1" t="s">
        <v>3725</v>
      </c>
      <c r="E3387" s="1" t="s">
        <v>22</v>
      </c>
      <c r="F3387" s="1">
        <v>2392</v>
      </c>
      <c r="G3387" s="1">
        <v>10</v>
      </c>
      <c r="H3387" s="1">
        <v>2402</v>
      </c>
      <c r="I3387" s="1">
        <v>0.2</v>
      </c>
      <c r="J3387" s="3" t="s">
        <v>16</v>
      </c>
    </row>
    <row r="3388" spans="1:10" x14ac:dyDescent="0.2">
      <c r="A3388" s="2">
        <v>3387</v>
      </c>
      <c r="B3388" s="1" t="s">
        <v>3457</v>
      </c>
      <c r="C3388" s="1" t="s">
        <v>3720</v>
      </c>
      <c r="D3388" s="1" t="s">
        <v>3726</v>
      </c>
      <c r="E3388" s="1" t="s">
        <v>22</v>
      </c>
      <c r="F3388" s="1">
        <v>2279</v>
      </c>
      <c r="G3388" s="1">
        <v>6</v>
      </c>
      <c r="H3388" s="1">
        <v>2285</v>
      </c>
      <c r="I3388" s="1">
        <v>0.19</v>
      </c>
      <c r="J3388" s="3" t="s">
        <v>16</v>
      </c>
    </row>
    <row r="3389" spans="1:10" x14ac:dyDescent="0.2">
      <c r="A3389" s="2">
        <v>3388</v>
      </c>
      <c r="B3389" s="1" t="s">
        <v>3457</v>
      </c>
      <c r="C3389" s="1" t="s">
        <v>3720</v>
      </c>
      <c r="D3389" s="1" t="s">
        <v>3727</v>
      </c>
      <c r="E3389" s="1" t="s">
        <v>22</v>
      </c>
      <c r="F3389" s="1">
        <v>1970</v>
      </c>
      <c r="G3389" s="1">
        <v>3</v>
      </c>
      <c r="H3389" s="1">
        <v>1973</v>
      </c>
      <c r="I3389" s="1">
        <v>0.17</v>
      </c>
      <c r="J3389" s="3" t="s">
        <v>16</v>
      </c>
    </row>
    <row r="3390" spans="1:10" x14ac:dyDescent="0.2">
      <c r="A3390" s="2">
        <v>3389</v>
      </c>
      <c r="B3390" s="1" t="s">
        <v>3457</v>
      </c>
      <c r="C3390" s="1" t="s">
        <v>3720</v>
      </c>
      <c r="D3390" s="1" t="s">
        <v>3728</v>
      </c>
      <c r="E3390" s="1" t="s">
        <v>22</v>
      </c>
      <c r="F3390" s="1">
        <v>1762</v>
      </c>
      <c r="G3390" s="1">
        <v>5</v>
      </c>
      <c r="H3390" s="1">
        <v>1767</v>
      </c>
      <c r="I3390" s="1">
        <v>0.15</v>
      </c>
      <c r="J3390" s="3" t="s">
        <v>16</v>
      </c>
    </row>
    <row r="3391" spans="1:10" x14ac:dyDescent="0.2">
      <c r="A3391" s="2">
        <v>3390</v>
      </c>
      <c r="B3391" s="1" t="s">
        <v>3457</v>
      </c>
      <c r="C3391" s="1" t="s">
        <v>3720</v>
      </c>
      <c r="D3391" s="1" t="s">
        <v>3729</v>
      </c>
      <c r="E3391" s="1" t="s">
        <v>22</v>
      </c>
      <c r="F3391" s="1">
        <v>1630</v>
      </c>
      <c r="G3391" s="1">
        <v>2</v>
      </c>
      <c r="H3391" s="1">
        <v>1632</v>
      </c>
      <c r="I3391" s="1">
        <v>0.14000000000000001</v>
      </c>
      <c r="J3391" s="3" t="s">
        <v>16</v>
      </c>
    </row>
    <row r="3392" spans="1:10" x14ac:dyDescent="0.2">
      <c r="A3392" s="2">
        <v>3391</v>
      </c>
      <c r="B3392" s="1" t="s">
        <v>3457</v>
      </c>
      <c r="C3392" s="1" t="s">
        <v>3720</v>
      </c>
      <c r="D3392" s="1" t="s">
        <v>3730</v>
      </c>
      <c r="E3392" s="1" t="s">
        <v>22</v>
      </c>
      <c r="F3392" s="1">
        <v>1623</v>
      </c>
      <c r="G3392" s="1" t="s">
        <v>33</v>
      </c>
      <c r="H3392" s="1">
        <v>1623</v>
      </c>
      <c r="I3392" s="1">
        <v>0.14000000000000001</v>
      </c>
      <c r="J3392" s="3" t="s">
        <v>16</v>
      </c>
    </row>
    <row r="3393" spans="1:10" x14ac:dyDescent="0.2">
      <c r="A3393" s="2">
        <v>3392</v>
      </c>
      <c r="B3393" s="1" t="s">
        <v>3457</v>
      </c>
      <c r="C3393" s="1" t="s">
        <v>3720</v>
      </c>
      <c r="D3393" s="1" t="s">
        <v>3731</v>
      </c>
      <c r="E3393" s="1" t="s">
        <v>22</v>
      </c>
      <c r="F3393" s="1">
        <v>1435</v>
      </c>
      <c r="G3393" s="1">
        <v>6</v>
      </c>
      <c r="H3393" s="1">
        <v>1441</v>
      </c>
      <c r="I3393" s="1">
        <v>0.12</v>
      </c>
      <c r="J3393" s="3" t="s">
        <v>16</v>
      </c>
    </row>
    <row r="3394" spans="1:10" x14ac:dyDescent="0.2">
      <c r="A3394" s="2">
        <v>3393</v>
      </c>
      <c r="B3394" s="1" t="s">
        <v>3457</v>
      </c>
      <c r="C3394" s="1" t="s">
        <v>3720</v>
      </c>
      <c r="D3394" s="1" t="s">
        <v>3732</v>
      </c>
      <c r="E3394" s="1" t="s">
        <v>22</v>
      </c>
      <c r="F3394" s="1">
        <v>1308</v>
      </c>
      <c r="G3394" s="1">
        <v>9</v>
      </c>
      <c r="H3394" s="1">
        <v>1317</v>
      </c>
      <c r="I3394" s="1">
        <v>0.11</v>
      </c>
      <c r="J3394" s="3" t="s">
        <v>16</v>
      </c>
    </row>
    <row r="3395" spans="1:10" x14ac:dyDescent="0.2">
      <c r="A3395" s="2">
        <v>3394</v>
      </c>
      <c r="B3395" s="1" t="s">
        <v>3457</v>
      </c>
      <c r="C3395" s="1" t="s">
        <v>3720</v>
      </c>
      <c r="D3395" s="1" t="s">
        <v>3733</v>
      </c>
      <c r="E3395" s="1" t="s">
        <v>22</v>
      </c>
      <c r="F3395" s="1">
        <v>1199</v>
      </c>
      <c r="G3395" s="1">
        <v>11</v>
      </c>
      <c r="H3395" s="1">
        <v>1210</v>
      </c>
      <c r="I3395" s="1">
        <v>0.1</v>
      </c>
      <c r="J3395" s="3" t="s">
        <v>16</v>
      </c>
    </row>
    <row r="3396" spans="1:10" x14ac:dyDescent="0.2">
      <c r="A3396" s="2">
        <v>3395</v>
      </c>
      <c r="B3396" s="1" t="s">
        <v>3457</v>
      </c>
      <c r="C3396" s="1" t="s">
        <v>3720</v>
      </c>
      <c r="D3396" s="1" t="s">
        <v>3734</v>
      </c>
      <c r="E3396" s="1" t="s">
        <v>22</v>
      </c>
      <c r="F3396" s="1">
        <v>572</v>
      </c>
      <c r="G3396" s="1">
        <v>3</v>
      </c>
      <c r="H3396" s="1">
        <v>575</v>
      </c>
      <c r="I3396" s="1">
        <v>0.05</v>
      </c>
      <c r="J3396" s="3" t="s">
        <v>16</v>
      </c>
    </row>
    <row r="3397" spans="1:10" x14ac:dyDescent="0.2">
      <c r="A3397" s="2">
        <v>3396</v>
      </c>
      <c r="B3397" s="1" t="s">
        <v>3457</v>
      </c>
      <c r="C3397" s="1" t="s">
        <v>3720</v>
      </c>
      <c r="D3397" s="1" t="s">
        <v>3735</v>
      </c>
      <c r="E3397" s="1" t="s">
        <v>22</v>
      </c>
      <c r="F3397" s="1">
        <v>547</v>
      </c>
      <c r="G3397" s="1">
        <v>8</v>
      </c>
      <c r="H3397" s="1">
        <v>555</v>
      </c>
      <c r="I3397" s="1">
        <v>0.05</v>
      </c>
      <c r="J3397" s="3" t="s">
        <v>16</v>
      </c>
    </row>
    <row r="3398" spans="1:10" x14ac:dyDescent="0.2">
      <c r="A3398" s="2">
        <v>3397</v>
      </c>
      <c r="B3398" s="1" t="s">
        <v>3457</v>
      </c>
      <c r="C3398" s="1" t="s">
        <v>3720</v>
      </c>
      <c r="D3398" s="1" t="s">
        <v>34</v>
      </c>
      <c r="E3398" s="1" t="s">
        <v>35</v>
      </c>
      <c r="F3398" s="1">
        <v>4899</v>
      </c>
      <c r="G3398" s="1">
        <v>15</v>
      </c>
      <c r="H3398" s="1">
        <v>4914</v>
      </c>
      <c r="I3398" s="1">
        <v>0.41</v>
      </c>
      <c r="J3398" s="3" t="s">
        <v>16</v>
      </c>
    </row>
    <row r="3399" spans="1:10" x14ac:dyDescent="0.2">
      <c r="A3399" s="2">
        <v>3398</v>
      </c>
      <c r="B3399" s="1" t="s">
        <v>3457</v>
      </c>
      <c r="C3399" s="1" t="s">
        <v>3736</v>
      </c>
      <c r="D3399" s="1" t="s">
        <v>3737</v>
      </c>
      <c r="E3399" s="1" t="s">
        <v>12</v>
      </c>
      <c r="F3399" s="1">
        <v>756139</v>
      </c>
      <c r="G3399" s="1">
        <v>2604</v>
      </c>
      <c r="H3399" s="1">
        <v>758743</v>
      </c>
      <c r="I3399" s="1">
        <v>53.1</v>
      </c>
      <c r="J3399" s="3" t="s">
        <v>13</v>
      </c>
    </row>
    <row r="3400" spans="1:10" x14ac:dyDescent="0.2">
      <c r="A3400" s="2">
        <v>3399</v>
      </c>
      <c r="B3400" s="1" t="s">
        <v>3457</v>
      </c>
      <c r="C3400" s="1" t="s">
        <v>3736</v>
      </c>
      <c r="D3400" s="1" t="s">
        <v>3738</v>
      </c>
      <c r="E3400" s="1" t="s">
        <v>15</v>
      </c>
      <c r="F3400" s="1">
        <v>610602</v>
      </c>
      <c r="G3400" s="1">
        <v>2052</v>
      </c>
      <c r="H3400" s="1">
        <v>612654</v>
      </c>
      <c r="I3400" s="1">
        <v>42.87</v>
      </c>
      <c r="J3400" s="3" t="s">
        <v>16</v>
      </c>
    </row>
    <row r="3401" spans="1:10" x14ac:dyDescent="0.2">
      <c r="A3401" s="2">
        <v>3400</v>
      </c>
      <c r="B3401" s="1" t="s">
        <v>3457</v>
      </c>
      <c r="C3401" s="1" t="s">
        <v>3736</v>
      </c>
      <c r="D3401" s="1" t="s">
        <v>3739</v>
      </c>
      <c r="E3401" s="1" t="s">
        <v>26</v>
      </c>
      <c r="F3401" s="1">
        <v>13902</v>
      </c>
      <c r="G3401" s="1">
        <v>40</v>
      </c>
      <c r="H3401" s="1">
        <v>13942</v>
      </c>
      <c r="I3401" s="1">
        <v>0.98</v>
      </c>
      <c r="J3401" s="3" t="s">
        <v>16</v>
      </c>
    </row>
    <row r="3402" spans="1:10" x14ac:dyDescent="0.2">
      <c r="A3402" s="2">
        <v>3401</v>
      </c>
      <c r="B3402" s="1" t="s">
        <v>3457</v>
      </c>
      <c r="C3402" s="1" t="s">
        <v>3736</v>
      </c>
      <c r="D3402" s="1" t="s">
        <v>3740</v>
      </c>
      <c r="E3402" s="1" t="s">
        <v>3741</v>
      </c>
      <c r="F3402" s="1">
        <v>6597</v>
      </c>
      <c r="G3402" s="1">
        <v>17</v>
      </c>
      <c r="H3402" s="1">
        <v>6614</v>
      </c>
      <c r="I3402" s="1">
        <v>0.46</v>
      </c>
      <c r="J3402" s="3" t="s">
        <v>16</v>
      </c>
    </row>
    <row r="3403" spans="1:10" x14ac:dyDescent="0.2">
      <c r="A3403" s="2">
        <v>3402</v>
      </c>
      <c r="B3403" s="1" t="s">
        <v>3457</v>
      </c>
      <c r="C3403" s="1" t="s">
        <v>3736</v>
      </c>
      <c r="D3403" s="1" t="s">
        <v>2558</v>
      </c>
      <c r="E3403" s="1" t="s">
        <v>3742</v>
      </c>
      <c r="F3403" s="1">
        <v>5051</v>
      </c>
      <c r="G3403" s="1">
        <v>12</v>
      </c>
      <c r="H3403" s="1">
        <v>5063</v>
      </c>
      <c r="I3403" s="1">
        <v>0.35</v>
      </c>
      <c r="J3403" s="3" t="s">
        <v>16</v>
      </c>
    </row>
    <row r="3404" spans="1:10" x14ac:dyDescent="0.2">
      <c r="A3404" s="2">
        <v>3403</v>
      </c>
      <c r="B3404" s="1" t="s">
        <v>3457</v>
      </c>
      <c r="C3404" s="1" t="s">
        <v>3736</v>
      </c>
      <c r="D3404" s="1" t="s">
        <v>3743</v>
      </c>
      <c r="E3404" s="1" t="s">
        <v>1369</v>
      </c>
      <c r="F3404" s="1">
        <v>4170</v>
      </c>
      <c r="G3404" s="1">
        <v>9</v>
      </c>
      <c r="H3404" s="1">
        <v>4179</v>
      </c>
      <c r="I3404" s="1">
        <v>0.28999999999999998</v>
      </c>
      <c r="J3404" s="3" t="s">
        <v>16</v>
      </c>
    </row>
    <row r="3405" spans="1:10" x14ac:dyDescent="0.2">
      <c r="A3405" s="2">
        <v>3404</v>
      </c>
      <c r="B3405" s="1" t="s">
        <v>3457</v>
      </c>
      <c r="C3405" s="1" t="s">
        <v>3736</v>
      </c>
      <c r="D3405" s="1" t="s">
        <v>3744</v>
      </c>
      <c r="E3405" s="1" t="s">
        <v>22</v>
      </c>
      <c r="F3405" s="1">
        <v>3733</v>
      </c>
      <c r="G3405" s="1">
        <v>11</v>
      </c>
      <c r="H3405" s="1">
        <v>3744</v>
      </c>
      <c r="I3405" s="1">
        <v>0.26</v>
      </c>
      <c r="J3405" s="3" t="s">
        <v>16</v>
      </c>
    </row>
    <row r="3406" spans="1:10" x14ac:dyDescent="0.2">
      <c r="A3406" s="2">
        <v>3405</v>
      </c>
      <c r="B3406" s="1" t="s">
        <v>3457</v>
      </c>
      <c r="C3406" s="1" t="s">
        <v>3736</v>
      </c>
      <c r="D3406" s="1" t="s">
        <v>3745</v>
      </c>
      <c r="E3406" s="1" t="s">
        <v>22</v>
      </c>
      <c r="F3406" s="1">
        <v>3069</v>
      </c>
      <c r="G3406" s="1">
        <v>20</v>
      </c>
      <c r="H3406" s="1">
        <v>3089</v>
      </c>
      <c r="I3406" s="1">
        <v>0.22</v>
      </c>
      <c r="J3406" s="3" t="s">
        <v>16</v>
      </c>
    </row>
    <row r="3407" spans="1:10" x14ac:dyDescent="0.2">
      <c r="A3407" s="2">
        <v>3406</v>
      </c>
      <c r="B3407" s="1" t="s">
        <v>3457</v>
      </c>
      <c r="C3407" s="1" t="s">
        <v>3736</v>
      </c>
      <c r="D3407" s="1" t="s">
        <v>3746</v>
      </c>
      <c r="E3407" s="1" t="s">
        <v>22</v>
      </c>
      <c r="F3407" s="1">
        <v>2796</v>
      </c>
      <c r="G3407" s="1">
        <v>3</v>
      </c>
      <c r="H3407" s="1">
        <v>2799</v>
      </c>
      <c r="I3407" s="1">
        <v>0.2</v>
      </c>
      <c r="J3407" s="3" t="s">
        <v>16</v>
      </c>
    </row>
    <row r="3408" spans="1:10" x14ac:dyDescent="0.2">
      <c r="A3408" s="2">
        <v>3407</v>
      </c>
      <c r="B3408" s="1" t="s">
        <v>3457</v>
      </c>
      <c r="C3408" s="1" t="s">
        <v>3736</v>
      </c>
      <c r="D3408" s="1" t="s">
        <v>3747</v>
      </c>
      <c r="E3408" s="1" t="s">
        <v>22</v>
      </c>
      <c r="F3408" s="1">
        <v>2703</v>
      </c>
      <c r="G3408" s="1">
        <v>10</v>
      </c>
      <c r="H3408" s="1">
        <v>2713</v>
      </c>
      <c r="I3408" s="1">
        <v>0.19</v>
      </c>
      <c r="J3408" s="3" t="s">
        <v>16</v>
      </c>
    </row>
    <row r="3409" spans="1:10" x14ac:dyDescent="0.2">
      <c r="A3409" s="2">
        <v>3408</v>
      </c>
      <c r="B3409" s="1" t="s">
        <v>3457</v>
      </c>
      <c r="C3409" s="1" t="s">
        <v>3736</v>
      </c>
      <c r="D3409" s="1" t="s">
        <v>3748</v>
      </c>
      <c r="E3409" s="1" t="s">
        <v>1744</v>
      </c>
      <c r="F3409" s="1">
        <v>2544</v>
      </c>
      <c r="G3409" s="1">
        <v>16</v>
      </c>
      <c r="H3409" s="1">
        <v>2560</v>
      </c>
      <c r="I3409" s="1">
        <v>0.18</v>
      </c>
      <c r="J3409" s="3" t="s">
        <v>16</v>
      </c>
    </row>
    <row r="3410" spans="1:10" x14ac:dyDescent="0.2">
      <c r="A3410" s="2">
        <v>3409</v>
      </c>
      <c r="B3410" s="1" t="s">
        <v>3457</v>
      </c>
      <c r="C3410" s="1" t="s">
        <v>3736</v>
      </c>
      <c r="D3410" s="1" t="s">
        <v>3749</v>
      </c>
      <c r="E3410" s="1" t="s">
        <v>22</v>
      </c>
      <c r="F3410" s="1">
        <v>1730</v>
      </c>
      <c r="G3410" s="1">
        <v>4</v>
      </c>
      <c r="H3410" s="1">
        <v>1734</v>
      </c>
      <c r="I3410" s="1">
        <v>0.12</v>
      </c>
      <c r="J3410" s="3" t="s">
        <v>16</v>
      </c>
    </row>
    <row r="3411" spans="1:10" x14ac:dyDescent="0.2">
      <c r="A3411" s="2">
        <v>3410</v>
      </c>
      <c r="B3411" s="1" t="s">
        <v>3457</v>
      </c>
      <c r="C3411" s="1" t="s">
        <v>3736</v>
      </c>
      <c r="D3411" s="1" t="s">
        <v>3750</v>
      </c>
      <c r="E3411" s="1" t="s">
        <v>22</v>
      </c>
      <c r="F3411" s="1">
        <v>1414</v>
      </c>
      <c r="G3411" s="1">
        <v>4</v>
      </c>
      <c r="H3411" s="1">
        <v>1418</v>
      </c>
      <c r="I3411" s="1">
        <v>0.1</v>
      </c>
      <c r="J3411" s="3" t="s">
        <v>16</v>
      </c>
    </row>
    <row r="3412" spans="1:10" x14ac:dyDescent="0.2">
      <c r="A3412" s="2">
        <v>3411</v>
      </c>
      <c r="B3412" s="1" t="s">
        <v>3457</v>
      </c>
      <c r="C3412" s="1" t="s">
        <v>3736</v>
      </c>
      <c r="D3412" s="1" t="s">
        <v>3751</v>
      </c>
      <c r="E3412" s="1" t="s">
        <v>3752</v>
      </c>
      <c r="F3412" s="1">
        <v>1292</v>
      </c>
      <c r="G3412" s="1">
        <v>2</v>
      </c>
      <c r="H3412" s="1">
        <v>1294</v>
      </c>
      <c r="I3412" s="1">
        <v>0.09</v>
      </c>
      <c r="J3412" s="3" t="s">
        <v>16</v>
      </c>
    </row>
    <row r="3413" spans="1:10" x14ac:dyDescent="0.2">
      <c r="A3413" s="2">
        <v>3412</v>
      </c>
      <c r="B3413" s="1" t="s">
        <v>3457</v>
      </c>
      <c r="C3413" s="1" t="s">
        <v>3736</v>
      </c>
      <c r="D3413" s="1" t="s">
        <v>3753</v>
      </c>
      <c r="E3413" s="1" t="s">
        <v>3754</v>
      </c>
      <c r="F3413" s="1">
        <v>1186</v>
      </c>
      <c r="G3413" s="1">
        <v>5</v>
      </c>
      <c r="H3413" s="1">
        <v>1191</v>
      </c>
      <c r="I3413" s="1">
        <v>0.08</v>
      </c>
      <c r="J3413" s="3" t="s">
        <v>16</v>
      </c>
    </row>
    <row r="3414" spans="1:10" x14ac:dyDescent="0.2">
      <c r="A3414" s="2">
        <v>3413</v>
      </c>
      <c r="B3414" s="1" t="s">
        <v>3457</v>
      </c>
      <c r="C3414" s="1" t="s">
        <v>3736</v>
      </c>
      <c r="D3414" s="1" t="s">
        <v>34</v>
      </c>
      <c r="E3414" s="1" t="s">
        <v>35</v>
      </c>
      <c r="F3414" s="1">
        <v>7248</v>
      </c>
      <c r="G3414" s="1">
        <v>12</v>
      </c>
      <c r="H3414" s="1">
        <v>7260</v>
      </c>
      <c r="I3414" s="1">
        <v>0.51</v>
      </c>
      <c r="J3414" s="3" t="s">
        <v>16</v>
      </c>
    </row>
    <row r="3415" spans="1:10" x14ac:dyDescent="0.2">
      <c r="A3415" s="2">
        <v>3414</v>
      </c>
      <c r="B3415" s="1" t="s">
        <v>3457</v>
      </c>
      <c r="C3415" s="1" t="s">
        <v>3755</v>
      </c>
      <c r="D3415" s="1" t="s">
        <v>3756</v>
      </c>
      <c r="E3415" s="1" t="s">
        <v>12</v>
      </c>
      <c r="F3415" s="1">
        <v>793432</v>
      </c>
      <c r="G3415" s="1">
        <v>2431</v>
      </c>
      <c r="H3415" s="1">
        <v>795863</v>
      </c>
      <c r="I3415" s="1">
        <v>51.93</v>
      </c>
      <c r="J3415" s="3" t="s">
        <v>13</v>
      </c>
    </row>
    <row r="3416" spans="1:10" x14ac:dyDescent="0.2">
      <c r="A3416" s="2">
        <v>3415</v>
      </c>
      <c r="B3416" s="1" t="s">
        <v>3457</v>
      </c>
      <c r="C3416" s="1" t="s">
        <v>3755</v>
      </c>
      <c r="D3416" s="1" t="s">
        <v>3757</v>
      </c>
      <c r="E3416" s="1" t="s">
        <v>15</v>
      </c>
      <c r="F3416" s="1">
        <v>586904</v>
      </c>
      <c r="G3416" s="1">
        <v>1727</v>
      </c>
      <c r="H3416" s="1">
        <v>588631</v>
      </c>
      <c r="I3416" s="1">
        <v>38.409999999999997</v>
      </c>
      <c r="J3416" s="3" t="s">
        <v>16</v>
      </c>
    </row>
    <row r="3417" spans="1:10" x14ac:dyDescent="0.2">
      <c r="A3417" s="2">
        <v>3416</v>
      </c>
      <c r="B3417" s="1" t="s">
        <v>3457</v>
      </c>
      <c r="C3417" s="1" t="s">
        <v>3755</v>
      </c>
      <c r="D3417" s="1" t="s">
        <v>3758</v>
      </c>
      <c r="E3417" s="1" t="s">
        <v>120</v>
      </c>
      <c r="F3417" s="1">
        <v>52525</v>
      </c>
      <c r="G3417" s="1">
        <v>234</v>
      </c>
      <c r="H3417" s="1">
        <v>52759</v>
      </c>
      <c r="I3417" s="1">
        <v>3.44</v>
      </c>
      <c r="J3417" s="3" t="s">
        <v>16</v>
      </c>
    </row>
    <row r="3418" spans="1:10" x14ac:dyDescent="0.2">
      <c r="A3418" s="2">
        <v>3417</v>
      </c>
      <c r="B3418" s="1" t="s">
        <v>3457</v>
      </c>
      <c r="C3418" s="1" t="s">
        <v>3755</v>
      </c>
      <c r="D3418" s="1" t="s">
        <v>3759</v>
      </c>
      <c r="E3418" s="1" t="s">
        <v>26</v>
      </c>
      <c r="F3418" s="1">
        <v>15159</v>
      </c>
      <c r="G3418" s="1">
        <v>13</v>
      </c>
      <c r="H3418" s="1">
        <v>15172</v>
      </c>
      <c r="I3418" s="1">
        <v>0.99</v>
      </c>
      <c r="J3418" s="3" t="s">
        <v>16</v>
      </c>
    </row>
    <row r="3419" spans="1:10" x14ac:dyDescent="0.2">
      <c r="A3419" s="2">
        <v>3418</v>
      </c>
      <c r="B3419" s="1" t="s">
        <v>3457</v>
      </c>
      <c r="C3419" s="1" t="s">
        <v>3755</v>
      </c>
      <c r="D3419" s="1" t="s">
        <v>3760</v>
      </c>
      <c r="E3419" s="1" t="s">
        <v>22</v>
      </c>
      <c r="F3419" s="1">
        <v>10060</v>
      </c>
      <c r="G3419" s="1">
        <v>2</v>
      </c>
      <c r="H3419" s="1">
        <v>10062</v>
      </c>
      <c r="I3419" s="1">
        <v>0.66</v>
      </c>
      <c r="J3419" s="3" t="s">
        <v>16</v>
      </c>
    </row>
    <row r="3420" spans="1:10" x14ac:dyDescent="0.2">
      <c r="A3420" s="2">
        <v>3419</v>
      </c>
      <c r="B3420" s="1" t="s">
        <v>3457</v>
      </c>
      <c r="C3420" s="1" t="s">
        <v>3755</v>
      </c>
      <c r="D3420" s="1" t="s">
        <v>3761</v>
      </c>
      <c r="E3420" s="1" t="s">
        <v>22</v>
      </c>
      <c r="F3420" s="1">
        <v>7331</v>
      </c>
      <c r="G3420" s="1">
        <v>4</v>
      </c>
      <c r="H3420" s="1">
        <v>7335</v>
      </c>
      <c r="I3420" s="1">
        <v>0.48</v>
      </c>
      <c r="J3420" s="3" t="s">
        <v>16</v>
      </c>
    </row>
    <row r="3421" spans="1:10" x14ac:dyDescent="0.2">
      <c r="A3421" s="2">
        <v>3420</v>
      </c>
      <c r="B3421" s="1" t="s">
        <v>3457</v>
      </c>
      <c r="C3421" s="1" t="s">
        <v>3755</v>
      </c>
      <c r="D3421" s="1" t="s">
        <v>3762</v>
      </c>
      <c r="E3421" s="1" t="s">
        <v>22</v>
      </c>
      <c r="F3421" s="1">
        <v>7311</v>
      </c>
      <c r="G3421" s="1">
        <v>5</v>
      </c>
      <c r="H3421" s="1">
        <v>7316</v>
      </c>
      <c r="I3421" s="1">
        <v>0.48</v>
      </c>
      <c r="J3421" s="3" t="s">
        <v>16</v>
      </c>
    </row>
    <row r="3422" spans="1:10" x14ac:dyDescent="0.2">
      <c r="A3422" s="2">
        <v>3421</v>
      </c>
      <c r="B3422" s="1" t="s">
        <v>3457</v>
      </c>
      <c r="C3422" s="1" t="s">
        <v>3755</v>
      </c>
      <c r="D3422" s="1" t="s">
        <v>3763</v>
      </c>
      <c r="E3422" s="1" t="s">
        <v>22</v>
      </c>
      <c r="F3422" s="1">
        <v>6927</v>
      </c>
      <c r="G3422" s="1">
        <v>3</v>
      </c>
      <c r="H3422" s="1">
        <v>6930</v>
      </c>
      <c r="I3422" s="1">
        <v>0.45</v>
      </c>
      <c r="J3422" s="3" t="s">
        <v>16</v>
      </c>
    </row>
    <row r="3423" spans="1:10" x14ac:dyDescent="0.2">
      <c r="A3423" s="2">
        <v>3422</v>
      </c>
      <c r="B3423" s="1" t="s">
        <v>3457</v>
      </c>
      <c r="C3423" s="1" t="s">
        <v>3755</v>
      </c>
      <c r="D3423" s="1" t="s">
        <v>3764</v>
      </c>
      <c r="E3423" s="1" t="s">
        <v>22</v>
      </c>
      <c r="F3423" s="1">
        <v>4603</v>
      </c>
      <c r="G3423" s="1">
        <v>4</v>
      </c>
      <c r="H3423" s="1">
        <v>4607</v>
      </c>
      <c r="I3423" s="1">
        <v>0.3</v>
      </c>
      <c r="J3423" s="3" t="s">
        <v>16</v>
      </c>
    </row>
    <row r="3424" spans="1:10" x14ac:dyDescent="0.2">
      <c r="A3424" s="2">
        <v>3423</v>
      </c>
      <c r="B3424" s="1" t="s">
        <v>3457</v>
      </c>
      <c r="C3424" s="1" t="s">
        <v>3755</v>
      </c>
      <c r="D3424" s="1" t="s">
        <v>3765</v>
      </c>
      <c r="E3424" s="1" t="s">
        <v>3766</v>
      </c>
      <c r="F3424" s="1">
        <v>4503</v>
      </c>
      <c r="G3424" s="1">
        <v>4</v>
      </c>
      <c r="H3424" s="1">
        <v>4507</v>
      </c>
      <c r="I3424" s="1">
        <v>0.28999999999999998</v>
      </c>
      <c r="J3424" s="3" t="s">
        <v>16</v>
      </c>
    </row>
    <row r="3425" spans="1:10" x14ac:dyDescent="0.2">
      <c r="A3425" s="2">
        <v>3424</v>
      </c>
      <c r="B3425" s="1" t="s">
        <v>3457</v>
      </c>
      <c r="C3425" s="1" t="s">
        <v>3755</v>
      </c>
      <c r="D3425" s="1" t="s">
        <v>3767</v>
      </c>
      <c r="E3425" s="1" t="s">
        <v>3768</v>
      </c>
      <c r="F3425" s="1">
        <v>3929</v>
      </c>
      <c r="G3425" s="1">
        <v>1</v>
      </c>
      <c r="H3425" s="1">
        <v>3930</v>
      </c>
      <c r="I3425" s="1">
        <v>0.26</v>
      </c>
      <c r="J3425" s="3" t="s">
        <v>16</v>
      </c>
    </row>
    <row r="3426" spans="1:10" x14ac:dyDescent="0.2">
      <c r="A3426" s="2">
        <v>3425</v>
      </c>
      <c r="B3426" s="1" t="s">
        <v>3457</v>
      </c>
      <c r="C3426" s="1" t="s">
        <v>3755</v>
      </c>
      <c r="D3426" s="1" t="s">
        <v>3769</v>
      </c>
      <c r="E3426" s="1" t="s">
        <v>60</v>
      </c>
      <c r="F3426" s="1">
        <v>3795</v>
      </c>
      <c r="G3426" s="1">
        <v>1</v>
      </c>
      <c r="H3426" s="1">
        <v>3796</v>
      </c>
      <c r="I3426" s="1">
        <v>0.25</v>
      </c>
      <c r="J3426" s="3" t="s">
        <v>16</v>
      </c>
    </row>
    <row r="3427" spans="1:10" x14ac:dyDescent="0.2">
      <c r="A3427" s="2">
        <v>3426</v>
      </c>
      <c r="B3427" s="1" t="s">
        <v>3457</v>
      </c>
      <c r="C3427" s="1" t="s">
        <v>3755</v>
      </c>
      <c r="D3427" s="1" t="s">
        <v>34</v>
      </c>
      <c r="E3427" s="1" t="s">
        <v>35</v>
      </c>
      <c r="F3427" s="1">
        <v>31697</v>
      </c>
      <c r="G3427" s="1">
        <v>38</v>
      </c>
      <c r="H3427" s="1">
        <v>31735</v>
      </c>
      <c r="I3427" s="1">
        <v>2.0699999999999998</v>
      </c>
      <c r="J3427" s="3" t="s">
        <v>16</v>
      </c>
    </row>
    <row r="3428" spans="1:10" x14ac:dyDescent="0.2">
      <c r="A3428" s="2">
        <v>3427</v>
      </c>
      <c r="B3428" s="1" t="s">
        <v>3457</v>
      </c>
      <c r="C3428" s="1" t="s">
        <v>3770</v>
      </c>
      <c r="D3428" s="1" t="s">
        <v>3771</v>
      </c>
      <c r="E3428" s="1" t="s">
        <v>12</v>
      </c>
      <c r="F3428" s="1">
        <v>475439</v>
      </c>
      <c r="G3428" s="1">
        <v>2020</v>
      </c>
      <c r="H3428" s="1">
        <v>477459</v>
      </c>
      <c r="I3428" s="1">
        <v>52</v>
      </c>
      <c r="J3428" s="3" t="s">
        <v>13</v>
      </c>
    </row>
    <row r="3429" spans="1:10" x14ac:dyDescent="0.2">
      <c r="A3429" s="2">
        <v>3428</v>
      </c>
      <c r="B3429" s="1" t="s">
        <v>3457</v>
      </c>
      <c r="C3429" s="1" t="s">
        <v>3770</v>
      </c>
      <c r="D3429" s="1" t="s">
        <v>3772</v>
      </c>
      <c r="E3429" s="1" t="s">
        <v>15</v>
      </c>
      <c r="F3429" s="1">
        <v>283187</v>
      </c>
      <c r="G3429" s="1">
        <v>898</v>
      </c>
      <c r="H3429" s="1">
        <v>284085</v>
      </c>
      <c r="I3429" s="1">
        <v>30.94</v>
      </c>
      <c r="J3429" s="3" t="s">
        <v>16</v>
      </c>
    </row>
    <row r="3430" spans="1:10" x14ac:dyDescent="0.2">
      <c r="A3430" s="2">
        <v>3429</v>
      </c>
      <c r="B3430" s="1" t="s">
        <v>3457</v>
      </c>
      <c r="C3430" s="1" t="s">
        <v>3770</v>
      </c>
      <c r="D3430" s="1" t="s">
        <v>3773</v>
      </c>
      <c r="E3430" s="1" t="s">
        <v>26</v>
      </c>
      <c r="F3430" s="1">
        <v>117089</v>
      </c>
      <c r="G3430" s="1">
        <v>132</v>
      </c>
      <c r="H3430" s="1">
        <v>117221</v>
      </c>
      <c r="I3430" s="1">
        <v>12.77</v>
      </c>
      <c r="J3430" s="3" t="s">
        <v>16</v>
      </c>
    </row>
    <row r="3431" spans="1:10" x14ac:dyDescent="0.2">
      <c r="A3431" s="2">
        <v>3430</v>
      </c>
      <c r="B3431" s="1" t="s">
        <v>3457</v>
      </c>
      <c r="C3431" s="1" t="s">
        <v>3770</v>
      </c>
      <c r="D3431" s="1" t="s">
        <v>3774</v>
      </c>
      <c r="E3431" s="1" t="s">
        <v>22</v>
      </c>
      <c r="F3431" s="1">
        <v>4609</v>
      </c>
      <c r="G3431" s="1">
        <v>1</v>
      </c>
      <c r="H3431" s="1">
        <v>4610</v>
      </c>
      <c r="I3431" s="1">
        <v>0.5</v>
      </c>
      <c r="J3431" s="3" t="s">
        <v>16</v>
      </c>
    </row>
    <row r="3432" spans="1:10" x14ac:dyDescent="0.2">
      <c r="A3432" s="2">
        <v>3431</v>
      </c>
      <c r="B3432" s="1" t="s">
        <v>3457</v>
      </c>
      <c r="C3432" s="1" t="s">
        <v>3770</v>
      </c>
      <c r="D3432" s="1" t="s">
        <v>3775</v>
      </c>
      <c r="E3432" s="1" t="s">
        <v>22</v>
      </c>
      <c r="F3432" s="1">
        <v>4110</v>
      </c>
      <c r="G3432" s="1">
        <v>12</v>
      </c>
      <c r="H3432" s="1">
        <v>4122</v>
      </c>
      <c r="I3432" s="1">
        <v>0.45</v>
      </c>
      <c r="J3432" s="3" t="s">
        <v>16</v>
      </c>
    </row>
    <row r="3433" spans="1:10" x14ac:dyDescent="0.2">
      <c r="A3433" s="2">
        <v>3432</v>
      </c>
      <c r="B3433" s="1" t="s">
        <v>3457</v>
      </c>
      <c r="C3433" s="1" t="s">
        <v>3770</v>
      </c>
      <c r="D3433" s="1" t="s">
        <v>3776</v>
      </c>
      <c r="E3433" s="1" t="s">
        <v>3777</v>
      </c>
      <c r="F3433" s="1">
        <v>4065</v>
      </c>
      <c r="G3433" s="1">
        <v>11</v>
      </c>
      <c r="H3433" s="1">
        <v>4076</v>
      </c>
      <c r="I3433" s="1">
        <v>0.44</v>
      </c>
      <c r="J3433" s="3" t="s">
        <v>16</v>
      </c>
    </row>
    <row r="3434" spans="1:10" x14ac:dyDescent="0.2">
      <c r="A3434" s="2">
        <v>3433</v>
      </c>
      <c r="B3434" s="1" t="s">
        <v>3457</v>
      </c>
      <c r="C3434" s="1" t="s">
        <v>3770</v>
      </c>
      <c r="D3434" s="1" t="s">
        <v>3778</v>
      </c>
      <c r="E3434" s="1" t="s">
        <v>22</v>
      </c>
      <c r="F3434" s="1">
        <v>3868</v>
      </c>
      <c r="G3434" s="1">
        <v>5</v>
      </c>
      <c r="H3434" s="1">
        <v>3873</v>
      </c>
      <c r="I3434" s="1">
        <v>0.42</v>
      </c>
      <c r="J3434" s="3" t="s">
        <v>16</v>
      </c>
    </row>
    <row r="3435" spans="1:10" x14ac:dyDescent="0.2">
      <c r="A3435" s="2">
        <v>3434</v>
      </c>
      <c r="B3435" s="1" t="s">
        <v>3457</v>
      </c>
      <c r="C3435" s="1" t="s">
        <v>3770</v>
      </c>
      <c r="D3435" s="1" t="s">
        <v>3779</v>
      </c>
      <c r="E3435" s="1" t="s">
        <v>62</v>
      </c>
      <c r="F3435" s="1">
        <v>3502</v>
      </c>
      <c r="G3435" s="1">
        <v>7</v>
      </c>
      <c r="H3435" s="1">
        <v>3509</v>
      </c>
      <c r="I3435" s="1">
        <v>0.38</v>
      </c>
      <c r="J3435" s="3" t="s">
        <v>16</v>
      </c>
    </row>
    <row r="3436" spans="1:10" x14ac:dyDescent="0.2">
      <c r="A3436" s="2">
        <v>3435</v>
      </c>
      <c r="B3436" s="1" t="s">
        <v>3457</v>
      </c>
      <c r="C3436" s="1" t="s">
        <v>3770</v>
      </c>
      <c r="D3436" s="1" t="s">
        <v>3780</v>
      </c>
      <c r="E3436" s="1" t="s">
        <v>22</v>
      </c>
      <c r="F3436" s="1">
        <v>3306</v>
      </c>
      <c r="G3436" s="1">
        <v>7</v>
      </c>
      <c r="H3436" s="1">
        <v>3313</v>
      </c>
      <c r="I3436" s="1">
        <v>0.36</v>
      </c>
      <c r="J3436" s="3" t="s">
        <v>16</v>
      </c>
    </row>
    <row r="3437" spans="1:10" x14ac:dyDescent="0.2">
      <c r="A3437" s="2">
        <v>3436</v>
      </c>
      <c r="B3437" s="1" t="s">
        <v>3457</v>
      </c>
      <c r="C3437" s="1" t="s">
        <v>3770</v>
      </c>
      <c r="D3437" s="1" t="s">
        <v>3771</v>
      </c>
      <c r="E3437" s="1" t="s">
        <v>22</v>
      </c>
      <c r="F3437" s="1">
        <v>2274</v>
      </c>
      <c r="G3437" s="1">
        <v>21</v>
      </c>
      <c r="H3437" s="1">
        <v>2295</v>
      </c>
      <c r="I3437" s="1">
        <v>0.25</v>
      </c>
      <c r="J3437" s="3" t="s">
        <v>16</v>
      </c>
    </row>
    <row r="3438" spans="1:10" x14ac:dyDescent="0.2">
      <c r="A3438" s="2">
        <v>3437</v>
      </c>
      <c r="B3438" s="1" t="s">
        <v>3457</v>
      </c>
      <c r="C3438" s="1" t="s">
        <v>3770</v>
      </c>
      <c r="D3438" s="1" t="s">
        <v>3781</v>
      </c>
      <c r="E3438" s="1" t="s">
        <v>3469</v>
      </c>
      <c r="F3438" s="1">
        <v>2151</v>
      </c>
      <c r="G3438" s="1">
        <v>9</v>
      </c>
      <c r="H3438" s="1">
        <v>2160</v>
      </c>
      <c r="I3438" s="1">
        <v>0.24</v>
      </c>
      <c r="J3438" s="3" t="s">
        <v>16</v>
      </c>
    </row>
    <row r="3439" spans="1:10" x14ac:dyDescent="0.2">
      <c r="A3439" s="2">
        <v>3438</v>
      </c>
      <c r="B3439" s="1" t="s">
        <v>3457</v>
      </c>
      <c r="C3439" s="1" t="s">
        <v>3770</v>
      </c>
      <c r="D3439" s="1" t="s">
        <v>3782</v>
      </c>
      <c r="E3439" s="1" t="s">
        <v>3783</v>
      </c>
      <c r="F3439" s="1">
        <v>1799</v>
      </c>
      <c r="G3439" s="1">
        <v>7</v>
      </c>
      <c r="H3439" s="1">
        <v>1806</v>
      </c>
      <c r="I3439" s="1">
        <v>0.2</v>
      </c>
      <c r="J3439" s="3" t="s">
        <v>16</v>
      </c>
    </row>
    <row r="3440" spans="1:10" x14ac:dyDescent="0.2">
      <c r="A3440" s="2">
        <v>3439</v>
      </c>
      <c r="B3440" s="1" t="s">
        <v>3457</v>
      </c>
      <c r="C3440" s="1" t="s">
        <v>3770</v>
      </c>
      <c r="D3440" s="1" t="s">
        <v>3784</v>
      </c>
      <c r="E3440" s="1" t="s">
        <v>22</v>
      </c>
      <c r="F3440" s="1">
        <v>1550</v>
      </c>
      <c r="G3440" s="1">
        <v>1</v>
      </c>
      <c r="H3440" s="1">
        <v>1551</v>
      </c>
      <c r="I3440" s="1">
        <v>0.17</v>
      </c>
      <c r="J3440" s="3" t="s">
        <v>16</v>
      </c>
    </row>
    <row r="3441" spans="1:10" x14ac:dyDescent="0.2">
      <c r="A3441" s="2">
        <v>3440</v>
      </c>
      <c r="B3441" s="1" t="s">
        <v>3457</v>
      </c>
      <c r="C3441" s="1" t="s">
        <v>3770</v>
      </c>
      <c r="D3441" s="1" t="s">
        <v>3785</v>
      </c>
      <c r="E3441" s="1" t="s">
        <v>22</v>
      </c>
      <c r="F3441" s="1">
        <v>1113</v>
      </c>
      <c r="G3441" s="1" t="s">
        <v>33</v>
      </c>
      <c r="H3441" s="1">
        <v>1113</v>
      </c>
      <c r="I3441" s="1">
        <v>0.12</v>
      </c>
      <c r="J3441" s="3" t="s">
        <v>16</v>
      </c>
    </row>
    <row r="3442" spans="1:10" x14ac:dyDescent="0.2">
      <c r="A3442" s="2">
        <v>3441</v>
      </c>
      <c r="B3442" s="1" t="s">
        <v>3457</v>
      </c>
      <c r="C3442" s="1" t="s">
        <v>3770</v>
      </c>
      <c r="D3442" s="1" t="s">
        <v>34</v>
      </c>
      <c r="E3442" s="1" t="s">
        <v>35</v>
      </c>
      <c r="F3442" s="1">
        <v>6916</v>
      </c>
      <c r="G3442" s="1">
        <v>20</v>
      </c>
      <c r="H3442" s="1">
        <v>6936</v>
      </c>
      <c r="I3442" s="1">
        <v>0.76</v>
      </c>
      <c r="J3442" s="3" t="s">
        <v>16</v>
      </c>
    </row>
    <row r="3443" spans="1:10" x14ac:dyDescent="0.2">
      <c r="A3443" s="2">
        <v>3442</v>
      </c>
      <c r="B3443" s="1" t="s">
        <v>3457</v>
      </c>
      <c r="C3443" s="1" t="s">
        <v>3786</v>
      </c>
      <c r="D3443" s="1" t="s">
        <v>3787</v>
      </c>
      <c r="E3443" s="1" t="s">
        <v>12</v>
      </c>
      <c r="F3443" s="1">
        <v>786160</v>
      </c>
      <c r="G3443" s="1">
        <v>1819</v>
      </c>
      <c r="H3443" s="1">
        <v>787979</v>
      </c>
      <c r="I3443" s="1">
        <v>68.489999999999995</v>
      </c>
      <c r="J3443" s="3" t="s">
        <v>13</v>
      </c>
    </row>
    <row r="3444" spans="1:10" x14ac:dyDescent="0.2">
      <c r="A3444" s="2">
        <v>3443</v>
      </c>
      <c r="B3444" s="1" t="s">
        <v>3457</v>
      </c>
      <c r="C3444" s="1" t="s">
        <v>3786</v>
      </c>
      <c r="D3444" s="1" t="s">
        <v>3788</v>
      </c>
      <c r="E3444" s="1" t="s">
        <v>15</v>
      </c>
      <c r="F3444" s="1">
        <v>316059</v>
      </c>
      <c r="G3444" s="1">
        <v>698</v>
      </c>
      <c r="H3444" s="1">
        <v>316757</v>
      </c>
      <c r="I3444" s="1">
        <v>27.53</v>
      </c>
      <c r="J3444" s="3" t="s">
        <v>16</v>
      </c>
    </row>
    <row r="3445" spans="1:10" x14ac:dyDescent="0.2">
      <c r="A3445" s="2">
        <v>3444</v>
      </c>
      <c r="B3445" s="1" t="s">
        <v>3457</v>
      </c>
      <c r="C3445" s="1" t="s">
        <v>3786</v>
      </c>
      <c r="D3445" s="1" t="s">
        <v>3789</v>
      </c>
      <c r="E3445" s="1" t="s">
        <v>26</v>
      </c>
      <c r="F3445" s="1">
        <v>16592</v>
      </c>
      <c r="G3445" s="1">
        <v>44</v>
      </c>
      <c r="H3445" s="1">
        <v>16636</v>
      </c>
      <c r="I3445" s="1">
        <v>1.45</v>
      </c>
      <c r="J3445" s="3" t="s">
        <v>16</v>
      </c>
    </row>
    <row r="3446" spans="1:10" x14ac:dyDescent="0.2">
      <c r="A3446" s="2">
        <v>3445</v>
      </c>
      <c r="B3446" s="1" t="s">
        <v>3457</v>
      </c>
      <c r="C3446" s="1" t="s">
        <v>3786</v>
      </c>
      <c r="D3446" s="1" t="s">
        <v>3790</v>
      </c>
      <c r="E3446" s="1" t="s">
        <v>3576</v>
      </c>
      <c r="F3446" s="1">
        <v>5778</v>
      </c>
      <c r="G3446" s="1">
        <v>6</v>
      </c>
      <c r="H3446" s="1">
        <v>5784</v>
      </c>
      <c r="I3446" s="1">
        <v>0.5</v>
      </c>
      <c r="J3446" s="3" t="s">
        <v>16</v>
      </c>
    </row>
    <row r="3447" spans="1:10" x14ac:dyDescent="0.2">
      <c r="A3447" s="2">
        <v>3446</v>
      </c>
      <c r="B3447" s="1" t="s">
        <v>3457</v>
      </c>
      <c r="C3447" s="1" t="s">
        <v>3786</v>
      </c>
      <c r="D3447" s="1" t="s">
        <v>3791</v>
      </c>
      <c r="E3447" s="1" t="s">
        <v>824</v>
      </c>
      <c r="F3447" s="1">
        <v>3149</v>
      </c>
      <c r="G3447" s="1">
        <v>4</v>
      </c>
      <c r="H3447" s="1">
        <v>3153</v>
      </c>
      <c r="I3447" s="1">
        <v>0.27</v>
      </c>
      <c r="J3447" s="3" t="s">
        <v>16</v>
      </c>
    </row>
    <row r="3448" spans="1:10" x14ac:dyDescent="0.2">
      <c r="A3448" s="2">
        <v>3447</v>
      </c>
      <c r="B3448" s="1" t="s">
        <v>3457</v>
      </c>
      <c r="C3448" s="1" t="s">
        <v>3786</v>
      </c>
      <c r="D3448" s="1" t="s">
        <v>3792</v>
      </c>
      <c r="E3448" s="1" t="s">
        <v>22</v>
      </c>
      <c r="F3448" s="1">
        <v>2888</v>
      </c>
      <c r="G3448" s="1" t="s">
        <v>33</v>
      </c>
      <c r="H3448" s="1">
        <v>2888</v>
      </c>
      <c r="I3448" s="1">
        <v>0.25</v>
      </c>
      <c r="J3448" s="3" t="s">
        <v>16</v>
      </c>
    </row>
    <row r="3449" spans="1:10" x14ac:dyDescent="0.2">
      <c r="A3449" s="2">
        <v>3448</v>
      </c>
      <c r="B3449" s="1" t="s">
        <v>3457</v>
      </c>
      <c r="C3449" s="1" t="s">
        <v>3786</v>
      </c>
      <c r="D3449" s="1" t="s">
        <v>3793</v>
      </c>
      <c r="E3449" s="1" t="s">
        <v>22</v>
      </c>
      <c r="F3449" s="1">
        <v>2819</v>
      </c>
      <c r="G3449" s="1">
        <v>5</v>
      </c>
      <c r="H3449" s="1">
        <v>2824</v>
      </c>
      <c r="I3449" s="1">
        <v>0.25</v>
      </c>
      <c r="J3449" s="3" t="s">
        <v>16</v>
      </c>
    </row>
    <row r="3450" spans="1:10" x14ac:dyDescent="0.2">
      <c r="A3450" s="2">
        <v>3449</v>
      </c>
      <c r="B3450" s="1" t="s">
        <v>3457</v>
      </c>
      <c r="C3450" s="1" t="s">
        <v>3786</v>
      </c>
      <c r="D3450" s="1" t="s">
        <v>3794</v>
      </c>
      <c r="E3450" s="1" t="s">
        <v>22</v>
      </c>
      <c r="F3450" s="1">
        <v>1621</v>
      </c>
      <c r="G3450" s="1">
        <v>3</v>
      </c>
      <c r="H3450" s="1">
        <v>1624</v>
      </c>
      <c r="I3450" s="1">
        <v>0.14000000000000001</v>
      </c>
      <c r="J3450" s="3" t="s">
        <v>16</v>
      </c>
    </row>
    <row r="3451" spans="1:10" x14ac:dyDescent="0.2">
      <c r="A3451" s="2">
        <v>3450</v>
      </c>
      <c r="B3451" s="1" t="s">
        <v>3457</v>
      </c>
      <c r="C3451" s="1" t="s">
        <v>3786</v>
      </c>
      <c r="D3451" s="1" t="s">
        <v>3795</v>
      </c>
      <c r="E3451" s="1" t="s">
        <v>22</v>
      </c>
      <c r="F3451" s="1">
        <v>1293</v>
      </c>
      <c r="G3451" s="1">
        <v>6</v>
      </c>
      <c r="H3451" s="1">
        <v>1299</v>
      </c>
      <c r="I3451" s="1">
        <v>0.11</v>
      </c>
      <c r="J3451" s="3" t="s">
        <v>16</v>
      </c>
    </row>
    <row r="3452" spans="1:10" x14ac:dyDescent="0.2">
      <c r="A3452" s="2">
        <v>3451</v>
      </c>
      <c r="B3452" s="1" t="s">
        <v>3457</v>
      </c>
      <c r="C3452" s="1" t="s">
        <v>3786</v>
      </c>
      <c r="D3452" s="1" t="s">
        <v>3796</v>
      </c>
      <c r="E3452" s="1" t="s">
        <v>1421</v>
      </c>
      <c r="F3452" s="1">
        <v>1147</v>
      </c>
      <c r="G3452" s="1">
        <v>4</v>
      </c>
      <c r="H3452" s="1">
        <v>1151</v>
      </c>
      <c r="I3452" s="1">
        <v>0.1</v>
      </c>
      <c r="J3452" s="3" t="s">
        <v>16</v>
      </c>
    </row>
    <row r="3453" spans="1:10" x14ac:dyDescent="0.2">
      <c r="A3453" s="2">
        <v>3452</v>
      </c>
      <c r="B3453" s="1" t="s">
        <v>3457</v>
      </c>
      <c r="C3453" s="1" t="s">
        <v>3786</v>
      </c>
      <c r="D3453" s="1" t="s">
        <v>3797</v>
      </c>
      <c r="E3453" s="1" t="s">
        <v>3798</v>
      </c>
      <c r="F3453" s="1">
        <v>947</v>
      </c>
      <c r="G3453" s="1">
        <v>5</v>
      </c>
      <c r="H3453" s="1">
        <v>952</v>
      </c>
      <c r="I3453" s="1">
        <v>0.08</v>
      </c>
      <c r="J3453" s="3" t="s">
        <v>16</v>
      </c>
    </row>
    <row r="3454" spans="1:10" x14ac:dyDescent="0.2">
      <c r="A3454" s="2">
        <v>3453</v>
      </c>
      <c r="B3454" s="1" t="s">
        <v>3457</v>
      </c>
      <c r="C3454" s="1" t="s">
        <v>3786</v>
      </c>
      <c r="D3454" s="1" t="s">
        <v>3799</v>
      </c>
      <c r="E3454" s="1" t="s">
        <v>31</v>
      </c>
      <c r="F3454" s="1">
        <v>924</v>
      </c>
      <c r="G3454" s="1">
        <v>4</v>
      </c>
      <c r="H3454" s="1">
        <v>928</v>
      </c>
      <c r="I3454" s="1">
        <v>0.08</v>
      </c>
      <c r="J3454" s="3" t="s">
        <v>16</v>
      </c>
    </row>
    <row r="3455" spans="1:10" x14ac:dyDescent="0.2">
      <c r="A3455" s="2">
        <v>3454</v>
      </c>
      <c r="B3455" s="1" t="s">
        <v>3457</v>
      </c>
      <c r="C3455" s="1" t="s">
        <v>3786</v>
      </c>
      <c r="D3455" s="1" t="s">
        <v>3800</v>
      </c>
      <c r="E3455" s="1" t="s">
        <v>22</v>
      </c>
      <c r="F3455" s="1">
        <v>914</v>
      </c>
      <c r="G3455" s="1">
        <v>3</v>
      </c>
      <c r="H3455" s="1">
        <v>917</v>
      </c>
      <c r="I3455" s="1">
        <v>0.08</v>
      </c>
      <c r="J3455" s="3" t="s">
        <v>16</v>
      </c>
    </row>
    <row r="3456" spans="1:10" x14ac:dyDescent="0.2">
      <c r="A3456" s="2">
        <v>3455</v>
      </c>
      <c r="B3456" s="1" t="s">
        <v>3457</v>
      </c>
      <c r="C3456" s="1" t="s">
        <v>3786</v>
      </c>
      <c r="D3456" s="1" t="s">
        <v>34</v>
      </c>
      <c r="E3456" s="1" t="s">
        <v>35</v>
      </c>
      <c r="F3456" s="1">
        <v>7641</v>
      </c>
      <c r="G3456" s="1">
        <v>16</v>
      </c>
      <c r="H3456" s="1">
        <v>7657</v>
      </c>
      <c r="I3456" s="1">
        <v>0.67</v>
      </c>
      <c r="J3456" s="3" t="s">
        <v>16</v>
      </c>
    </row>
    <row r="3457" spans="1:10" x14ac:dyDescent="0.2">
      <c r="A3457" s="2">
        <v>3456</v>
      </c>
      <c r="B3457" s="1" t="s">
        <v>3457</v>
      </c>
      <c r="C3457" s="1" t="s">
        <v>3801</v>
      </c>
      <c r="D3457" s="1" t="s">
        <v>3802</v>
      </c>
      <c r="E3457" s="1" t="s">
        <v>12</v>
      </c>
      <c r="F3457" s="1">
        <v>458373</v>
      </c>
      <c r="G3457" s="1">
        <v>1355</v>
      </c>
      <c r="H3457" s="1">
        <v>459728</v>
      </c>
      <c r="I3457" s="1">
        <v>43.41</v>
      </c>
      <c r="J3457" s="3" t="s">
        <v>13</v>
      </c>
    </row>
    <row r="3458" spans="1:10" x14ac:dyDescent="0.2">
      <c r="A3458" s="2">
        <v>3457</v>
      </c>
      <c r="B3458" s="1" t="s">
        <v>3457</v>
      </c>
      <c r="C3458" s="1" t="s">
        <v>3801</v>
      </c>
      <c r="D3458" s="1" t="s">
        <v>3803</v>
      </c>
      <c r="E3458" s="1" t="s">
        <v>15</v>
      </c>
      <c r="F3458" s="1">
        <v>373982</v>
      </c>
      <c r="G3458" s="1">
        <v>797</v>
      </c>
      <c r="H3458" s="1">
        <v>374779</v>
      </c>
      <c r="I3458" s="1">
        <v>35.39</v>
      </c>
      <c r="J3458" s="3" t="s">
        <v>16</v>
      </c>
    </row>
    <row r="3459" spans="1:10" x14ac:dyDescent="0.2">
      <c r="A3459" s="2">
        <v>3458</v>
      </c>
      <c r="B3459" s="1" t="s">
        <v>3457</v>
      </c>
      <c r="C3459" s="1" t="s">
        <v>3801</v>
      </c>
      <c r="D3459" s="1" t="s">
        <v>3804</v>
      </c>
      <c r="E3459" s="1" t="s">
        <v>26</v>
      </c>
      <c r="F3459" s="1">
        <v>185303</v>
      </c>
      <c r="G3459" s="1">
        <v>315</v>
      </c>
      <c r="H3459" s="1">
        <v>185618</v>
      </c>
      <c r="I3459" s="1">
        <v>17.53</v>
      </c>
      <c r="J3459" s="3" t="s">
        <v>16</v>
      </c>
    </row>
    <row r="3460" spans="1:10" x14ac:dyDescent="0.2">
      <c r="A3460" s="2">
        <v>3459</v>
      </c>
      <c r="B3460" s="1" t="s">
        <v>3457</v>
      </c>
      <c r="C3460" s="1" t="s">
        <v>3801</v>
      </c>
      <c r="D3460" s="1" t="s">
        <v>3805</v>
      </c>
      <c r="E3460" s="1" t="s">
        <v>22</v>
      </c>
      <c r="F3460" s="1">
        <v>5919</v>
      </c>
      <c r="G3460" s="1">
        <v>2</v>
      </c>
      <c r="H3460" s="1">
        <v>5921</v>
      </c>
      <c r="I3460" s="1">
        <v>0.56000000000000005</v>
      </c>
      <c r="J3460" s="3" t="s">
        <v>16</v>
      </c>
    </row>
    <row r="3461" spans="1:10" x14ac:dyDescent="0.2">
      <c r="A3461" s="2">
        <v>3460</v>
      </c>
      <c r="B3461" s="1" t="s">
        <v>3457</v>
      </c>
      <c r="C3461" s="1" t="s">
        <v>3801</v>
      </c>
      <c r="D3461" s="1" t="s">
        <v>3806</v>
      </c>
      <c r="E3461" s="1" t="s">
        <v>22</v>
      </c>
      <c r="F3461" s="1">
        <v>4276</v>
      </c>
      <c r="G3461" s="1">
        <v>1</v>
      </c>
      <c r="H3461" s="1">
        <v>4277</v>
      </c>
      <c r="I3461" s="1">
        <v>0.4</v>
      </c>
      <c r="J3461" s="3" t="s">
        <v>16</v>
      </c>
    </row>
    <row r="3462" spans="1:10" x14ac:dyDescent="0.2">
      <c r="A3462" s="2">
        <v>3461</v>
      </c>
      <c r="B3462" s="1" t="s">
        <v>3457</v>
      </c>
      <c r="C3462" s="1" t="s">
        <v>3801</v>
      </c>
      <c r="D3462" s="1" t="s">
        <v>3807</v>
      </c>
      <c r="E3462" s="1" t="s">
        <v>22</v>
      </c>
      <c r="F3462" s="1">
        <v>4060</v>
      </c>
      <c r="G3462" s="1">
        <v>1</v>
      </c>
      <c r="H3462" s="1">
        <v>4061</v>
      </c>
      <c r="I3462" s="1">
        <v>0.38</v>
      </c>
      <c r="J3462" s="3" t="s">
        <v>16</v>
      </c>
    </row>
    <row r="3463" spans="1:10" x14ac:dyDescent="0.2">
      <c r="A3463" s="2">
        <v>3462</v>
      </c>
      <c r="B3463" s="1" t="s">
        <v>3457</v>
      </c>
      <c r="C3463" s="1" t="s">
        <v>3801</v>
      </c>
      <c r="D3463" s="1" t="s">
        <v>3808</v>
      </c>
      <c r="E3463" s="1" t="s">
        <v>22</v>
      </c>
      <c r="F3463" s="1">
        <v>3393</v>
      </c>
      <c r="G3463" s="1">
        <v>5</v>
      </c>
      <c r="H3463" s="1">
        <v>3398</v>
      </c>
      <c r="I3463" s="1">
        <v>0.32</v>
      </c>
      <c r="J3463" s="3" t="s">
        <v>16</v>
      </c>
    </row>
    <row r="3464" spans="1:10" x14ac:dyDescent="0.2">
      <c r="A3464" s="2">
        <v>3463</v>
      </c>
      <c r="B3464" s="1" t="s">
        <v>3457</v>
      </c>
      <c r="C3464" s="1" t="s">
        <v>3801</v>
      </c>
      <c r="D3464" s="1" t="s">
        <v>3809</v>
      </c>
      <c r="E3464" s="1" t="s">
        <v>22</v>
      </c>
      <c r="F3464" s="1">
        <v>2612</v>
      </c>
      <c r="G3464" s="1">
        <v>2</v>
      </c>
      <c r="H3464" s="1">
        <v>2614</v>
      </c>
      <c r="I3464" s="1">
        <v>0.25</v>
      </c>
      <c r="J3464" s="3" t="s">
        <v>16</v>
      </c>
    </row>
    <row r="3465" spans="1:10" x14ac:dyDescent="0.2">
      <c r="A3465" s="2">
        <v>3464</v>
      </c>
      <c r="B3465" s="1" t="s">
        <v>3457</v>
      </c>
      <c r="C3465" s="1" t="s">
        <v>3801</v>
      </c>
      <c r="D3465" s="1" t="s">
        <v>3810</v>
      </c>
      <c r="E3465" s="1" t="s">
        <v>3232</v>
      </c>
      <c r="F3465" s="1">
        <v>2396</v>
      </c>
      <c r="G3465" s="1">
        <v>3</v>
      </c>
      <c r="H3465" s="1">
        <v>2399</v>
      </c>
      <c r="I3465" s="1">
        <v>0.23</v>
      </c>
      <c r="J3465" s="3" t="s">
        <v>16</v>
      </c>
    </row>
    <row r="3466" spans="1:10" x14ac:dyDescent="0.2">
      <c r="A3466" s="2">
        <v>3465</v>
      </c>
      <c r="B3466" s="1" t="s">
        <v>3457</v>
      </c>
      <c r="C3466" s="1" t="s">
        <v>3801</v>
      </c>
      <c r="D3466" s="1" t="s">
        <v>3811</v>
      </c>
      <c r="E3466" s="1" t="s">
        <v>3812</v>
      </c>
      <c r="F3466" s="1">
        <v>2078</v>
      </c>
      <c r="G3466" s="1">
        <v>4</v>
      </c>
      <c r="H3466" s="1">
        <v>2082</v>
      </c>
      <c r="I3466" s="1">
        <v>0.2</v>
      </c>
      <c r="J3466" s="3" t="s">
        <v>16</v>
      </c>
    </row>
    <row r="3467" spans="1:10" x14ac:dyDescent="0.2">
      <c r="A3467" s="2">
        <v>3466</v>
      </c>
      <c r="B3467" s="1" t="s">
        <v>3457</v>
      </c>
      <c r="C3467" s="1" t="s">
        <v>3801</v>
      </c>
      <c r="D3467" s="1" t="s">
        <v>3813</v>
      </c>
      <c r="E3467" s="1" t="s">
        <v>62</v>
      </c>
      <c r="F3467" s="1">
        <v>1887</v>
      </c>
      <c r="G3467" s="1">
        <v>4</v>
      </c>
      <c r="H3467" s="1">
        <v>1891</v>
      </c>
      <c r="I3467" s="1">
        <v>0.18</v>
      </c>
      <c r="J3467" s="3" t="s">
        <v>16</v>
      </c>
    </row>
    <row r="3468" spans="1:10" x14ac:dyDescent="0.2">
      <c r="A3468" s="2">
        <v>3467</v>
      </c>
      <c r="B3468" s="1" t="s">
        <v>3457</v>
      </c>
      <c r="C3468" s="1" t="s">
        <v>3801</v>
      </c>
      <c r="D3468" s="1" t="s">
        <v>3814</v>
      </c>
      <c r="E3468" s="1" t="s">
        <v>22</v>
      </c>
      <c r="F3468" s="1">
        <v>1622</v>
      </c>
      <c r="G3468" s="1">
        <v>8</v>
      </c>
      <c r="H3468" s="1">
        <v>1630</v>
      </c>
      <c r="I3468" s="1">
        <v>0.15</v>
      </c>
      <c r="J3468" s="3" t="s">
        <v>16</v>
      </c>
    </row>
    <row r="3469" spans="1:10" x14ac:dyDescent="0.2">
      <c r="A3469" s="2">
        <v>3468</v>
      </c>
      <c r="B3469" s="1" t="s">
        <v>3457</v>
      </c>
      <c r="C3469" s="1" t="s">
        <v>3801</v>
      </c>
      <c r="D3469" s="1" t="s">
        <v>3815</v>
      </c>
      <c r="E3469" s="1" t="s">
        <v>22</v>
      </c>
      <c r="F3469" s="1">
        <v>1616</v>
      </c>
      <c r="G3469" s="1">
        <v>1</v>
      </c>
      <c r="H3469" s="1">
        <v>1617</v>
      </c>
      <c r="I3469" s="1">
        <v>0.15</v>
      </c>
      <c r="J3469" s="3" t="s">
        <v>16</v>
      </c>
    </row>
    <row r="3470" spans="1:10" x14ac:dyDescent="0.2">
      <c r="A3470" s="2">
        <v>3469</v>
      </c>
      <c r="B3470" s="1" t="s">
        <v>3457</v>
      </c>
      <c r="C3470" s="1" t="s">
        <v>3801</v>
      </c>
      <c r="D3470" s="1" t="s">
        <v>3816</v>
      </c>
      <c r="E3470" s="1" t="s">
        <v>1421</v>
      </c>
      <c r="F3470" s="1">
        <v>1259</v>
      </c>
      <c r="G3470" s="1">
        <v>6</v>
      </c>
      <c r="H3470" s="1">
        <v>1265</v>
      </c>
      <c r="I3470" s="1">
        <v>0.12</v>
      </c>
      <c r="J3470" s="3" t="s">
        <v>16</v>
      </c>
    </row>
    <row r="3471" spans="1:10" x14ac:dyDescent="0.2">
      <c r="A3471" s="2">
        <v>3470</v>
      </c>
      <c r="B3471" s="1" t="s">
        <v>3457</v>
      </c>
      <c r="C3471" s="1" t="s">
        <v>3801</v>
      </c>
      <c r="D3471" s="1" t="s">
        <v>3817</v>
      </c>
      <c r="E3471" s="1" t="s">
        <v>3818</v>
      </c>
      <c r="F3471" s="1">
        <v>1254</v>
      </c>
      <c r="G3471" s="1">
        <v>5</v>
      </c>
      <c r="H3471" s="1">
        <v>1259</v>
      </c>
      <c r="I3471" s="1">
        <v>0.12</v>
      </c>
      <c r="J3471" s="3" t="s">
        <v>16</v>
      </c>
    </row>
    <row r="3472" spans="1:10" x14ac:dyDescent="0.2">
      <c r="A3472" s="2">
        <v>3471</v>
      </c>
      <c r="B3472" s="1" t="s">
        <v>3457</v>
      </c>
      <c r="C3472" s="1" t="s">
        <v>3801</v>
      </c>
      <c r="D3472" s="1" t="s">
        <v>3819</v>
      </c>
      <c r="E3472" s="1" t="s">
        <v>22</v>
      </c>
      <c r="F3472" s="1">
        <v>1068</v>
      </c>
      <c r="G3472" s="1">
        <v>5</v>
      </c>
      <c r="H3472" s="1">
        <v>1073</v>
      </c>
      <c r="I3472" s="1">
        <v>0.1</v>
      </c>
      <c r="J3472" s="3" t="s">
        <v>16</v>
      </c>
    </row>
    <row r="3473" spans="1:10" x14ac:dyDescent="0.2">
      <c r="A3473" s="2">
        <v>3472</v>
      </c>
      <c r="B3473" s="1" t="s">
        <v>3457</v>
      </c>
      <c r="C3473" s="1" t="s">
        <v>3801</v>
      </c>
      <c r="D3473" s="1" t="s">
        <v>3820</v>
      </c>
      <c r="E3473" s="1" t="s">
        <v>22</v>
      </c>
      <c r="F3473" s="1">
        <v>945</v>
      </c>
      <c r="G3473" s="1">
        <v>2</v>
      </c>
      <c r="H3473" s="1">
        <v>947</v>
      </c>
      <c r="I3473" s="1">
        <v>0.09</v>
      </c>
      <c r="J3473" s="3" t="s">
        <v>16</v>
      </c>
    </row>
    <row r="3474" spans="1:10" x14ac:dyDescent="0.2">
      <c r="A3474" s="2">
        <v>3473</v>
      </c>
      <c r="B3474" s="1" t="s">
        <v>3457</v>
      </c>
      <c r="C3474" s="1" t="s">
        <v>3801</v>
      </c>
      <c r="D3474" s="1" t="s">
        <v>3821</v>
      </c>
      <c r="E3474" s="1" t="s">
        <v>3822</v>
      </c>
      <c r="F3474" s="1">
        <v>935</v>
      </c>
      <c r="G3474" s="1">
        <v>10</v>
      </c>
      <c r="H3474" s="1">
        <v>945</v>
      </c>
      <c r="I3474" s="1">
        <v>0.09</v>
      </c>
      <c r="J3474" s="3" t="s">
        <v>16</v>
      </c>
    </row>
    <row r="3475" spans="1:10" x14ac:dyDescent="0.2">
      <c r="A3475" s="2">
        <v>3474</v>
      </c>
      <c r="B3475" s="1" t="s">
        <v>3457</v>
      </c>
      <c r="C3475" s="1" t="s">
        <v>3801</v>
      </c>
      <c r="D3475" s="1" t="s">
        <v>3823</v>
      </c>
      <c r="E3475" s="1" t="s">
        <v>1474</v>
      </c>
      <c r="F3475" s="1">
        <v>905</v>
      </c>
      <c r="G3475" s="1">
        <v>10</v>
      </c>
      <c r="H3475" s="1">
        <v>915</v>
      </c>
      <c r="I3475" s="1">
        <v>0.09</v>
      </c>
      <c r="J3475" s="3" t="s">
        <v>16</v>
      </c>
    </row>
    <row r="3476" spans="1:10" x14ac:dyDescent="0.2">
      <c r="A3476" s="2">
        <v>3475</v>
      </c>
      <c r="B3476" s="1" t="s">
        <v>3457</v>
      </c>
      <c r="C3476" s="1" t="s">
        <v>3801</v>
      </c>
      <c r="D3476" s="1" t="s">
        <v>34</v>
      </c>
      <c r="E3476" s="1" t="s">
        <v>35</v>
      </c>
      <c r="F3476" s="1">
        <v>2538</v>
      </c>
      <c r="G3476" s="1">
        <v>15</v>
      </c>
      <c r="H3476" s="1">
        <v>2553</v>
      </c>
      <c r="I3476" s="1">
        <v>0.24</v>
      </c>
      <c r="J3476" s="3" t="s">
        <v>16</v>
      </c>
    </row>
    <row r="3477" spans="1:10" x14ac:dyDescent="0.2">
      <c r="A3477" s="2">
        <v>3476</v>
      </c>
      <c r="B3477" s="1" t="s">
        <v>3457</v>
      </c>
      <c r="C3477" s="1" t="s">
        <v>3824</v>
      </c>
      <c r="D3477" s="1" t="s">
        <v>3825</v>
      </c>
      <c r="E3477" s="1" t="s">
        <v>12</v>
      </c>
      <c r="F3477" s="1">
        <v>709477</v>
      </c>
      <c r="G3477" s="1">
        <v>1666</v>
      </c>
      <c r="H3477" s="1">
        <v>711143</v>
      </c>
      <c r="I3477" s="1">
        <v>61.73</v>
      </c>
      <c r="J3477" s="3" t="s">
        <v>13</v>
      </c>
    </row>
    <row r="3478" spans="1:10" x14ac:dyDescent="0.2">
      <c r="A3478" s="2">
        <v>3477</v>
      </c>
      <c r="B3478" s="1" t="s">
        <v>3457</v>
      </c>
      <c r="C3478" s="1" t="s">
        <v>3824</v>
      </c>
      <c r="D3478" s="1" t="s">
        <v>3826</v>
      </c>
      <c r="E3478" s="1" t="s">
        <v>15</v>
      </c>
      <c r="F3478" s="1">
        <v>312833</v>
      </c>
      <c r="G3478" s="1">
        <v>970</v>
      </c>
      <c r="H3478" s="1">
        <v>313803</v>
      </c>
      <c r="I3478" s="1">
        <v>27.24</v>
      </c>
      <c r="J3478" s="3" t="s">
        <v>16</v>
      </c>
    </row>
    <row r="3479" spans="1:10" x14ac:dyDescent="0.2">
      <c r="A3479" s="2">
        <v>3478</v>
      </c>
      <c r="B3479" s="1" t="s">
        <v>3457</v>
      </c>
      <c r="C3479" s="1" t="s">
        <v>3824</v>
      </c>
      <c r="D3479" s="1" t="s">
        <v>3827</v>
      </c>
      <c r="E3479" s="1" t="s">
        <v>1412</v>
      </c>
      <c r="F3479" s="1">
        <v>35186</v>
      </c>
      <c r="G3479" s="1">
        <v>92</v>
      </c>
      <c r="H3479" s="1">
        <v>35278</v>
      </c>
      <c r="I3479" s="1">
        <v>3.06</v>
      </c>
      <c r="J3479" s="3" t="s">
        <v>16</v>
      </c>
    </row>
    <row r="3480" spans="1:10" x14ac:dyDescent="0.2">
      <c r="A3480" s="2">
        <v>3479</v>
      </c>
      <c r="B3480" s="1" t="s">
        <v>3457</v>
      </c>
      <c r="C3480" s="1" t="s">
        <v>3824</v>
      </c>
      <c r="D3480" s="1" t="s">
        <v>3828</v>
      </c>
      <c r="E3480" s="1" t="s">
        <v>26</v>
      </c>
      <c r="F3480" s="1">
        <v>21792</v>
      </c>
      <c r="G3480" s="1">
        <v>62</v>
      </c>
      <c r="H3480" s="1">
        <v>21854</v>
      </c>
      <c r="I3480" s="1">
        <v>1.9</v>
      </c>
      <c r="J3480" s="3" t="s">
        <v>16</v>
      </c>
    </row>
    <row r="3481" spans="1:10" x14ac:dyDescent="0.2">
      <c r="A3481" s="2">
        <v>3480</v>
      </c>
      <c r="B3481" s="1" t="s">
        <v>3457</v>
      </c>
      <c r="C3481" s="1" t="s">
        <v>3824</v>
      </c>
      <c r="D3481" s="1" t="s">
        <v>3829</v>
      </c>
      <c r="E3481" s="1" t="s">
        <v>186</v>
      </c>
      <c r="F3481" s="1">
        <v>19861</v>
      </c>
      <c r="G3481" s="1">
        <v>22</v>
      </c>
      <c r="H3481" s="1">
        <v>19883</v>
      </c>
      <c r="I3481" s="1">
        <v>1.73</v>
      </c>
      <c r="J3481" s="3" t="s">
        <v>16</v>
      </c>
    </row>
    <row r="3482" spans="1:10" x14ac:dyDescent="0.2">
      <c r="A3482" s="2">
        <v>3481</v>
      </c>
      <c r="B3482" s="1" t="s">
        <v>3457</v>
      </c>
      <c r="C3482" s="1" t="s">
        <v>3824</v>
      </c>
      <c r="D3482" s="1" t="s">
        <v>3830</v>
      </c>
      <c r="E3482" s="1" t="s">
        <v>22</v>
      </c>
      <c r="F3482" s="1">
        <v>10042</v>
      </c>
      <c r="G3482" s="1">
        <v>29</v>
      </c>
      <c r="H3482" s="1">
        <v>10071</v>
      </c>
      <c r="I3482" s="1">
        <v>0.87</v>
      </c>
      <c r="J3482" s="3" t="s">
        <v>16</v>
      </c>
    </row>
    <row r="3483" spans="1:10" x14ac:dyDescent="0.2">
      <c r="A3483" s="2">
        <v>3482</v>
      </c>
      <c r="B3483" s="1" t="s">
        <v>3457</v>
      </c>
      <c r="C3483" s="1" t="s">
        <v>3824</v>
      </c>
      <c r="D3483" s="1" t="s">
        <v>3831</v>
      </c>
      <c r="E3483" s="1" t="s">
        <v>22</v>
      </c>
      <c r="F3483" s="1">
        <v>7460</v>
      </c>
      <c r="G3483" s="1">
        <v>19</v>
      </c>
      <c r="H3483" s="1">
        <v>7479</v>
      </c>
      <c r="I3483" s="1">
        <v>0.65</v>
      </c>
      <c r="J3483" s="3" t="s">
        <v>16</v>
      </c>
    </row>
    <row r="3484" spans="1:10" x14ac:dyDescent="0.2">
      <c r="A3484" s="2">
        <v>3483</v>
      </c>
      <c r="B3484" s="1" t="s">
        <v>3457</v>
      </c>
      <c r="C3484" s="1" t="s">
        <v>3824</v>
      </c>
      <c r="D3484" s="1" t="s">
        <v>3832</v>
      </c>
      <c r="E3484" s="1" t="s">
        <v>1421</v>
      </c>
      <c r="F3484" s="1">
        <v>4964</v>
      </c>
      <c r="G3484" s="1">
        <v>11</v>
      </c>
      <c r="H3484" s="1">
        <v>4975</v>
      </c>
      <c r="I3484" s="1">
        <v>0.43</v>
      </c>
      <c r="J3484" s="3" t="s">
        <v>16</v>
      </c>
    </row>
    <row r="3485" spans="1:10" x14ac:dyDescent="0.2">
      <c r="A3485" s="2">
        <v>3484</v>
      </c>
      <c r="B3485" s="1" t="s">
        <v>3457</v>
      </c>
      <c r="C3485" s="1" t="s">
        <v>3824</v>
      </c>
      <c r="D3485" s="1" t="s">
        <v>3833</v>
      </c>
      <c r="E3485" s="1" t="s">
        <v>62</v>
      </c>
      <c r="F3485" s="1">
        <v>4701</v>
      </c>
      <c r="G3485" s="1">
        <v>21</v>
      </c>
      <c r="H3485" s="1">
        <v>4722</v>
      </c>
      <c r="I3485" s="1">
        <v>0.41</v>
      </c>
      <c r="J3485" s="3" t="s">
        <v>16</v>
      </c>
    </row>
    <row r="3486" spans="1:10" x14ac:dyDescent="0.2">
      <c r="A3486" s="2">
        <v>3485</v>
      </c>
      <c r="B3486" s="1" t="s">
        <v>3457</v>
      </c>
      <c r="C3486" s="1" t="s">
        <v>3824</v>
      </c>
      <c r="D3486" s="1" t="s">
        <v>3834</v>
      </c>
      <c r="E3486" s="1" t="s">
        <v>1452</v>
      </c>
      <c r="F3486" s="1">
        <v>3425</v>
      </c>
      <c r="G3486" s="1">
        <v>19</v>
      </c>
      <c r="H3486" s="1">
        <v>3444</v>
      </c>
      <c r="I3486" s="1">
        <v>0.3</v>
      </c>
      <c r="J3486" s="3" t="s">
        <v>16</v>
      </c>
    </row>
    <row r="3487" spans="1:10" x14ac:dyDescent="0.2">
      <c r="A3487" s="2">
        <v>3486</v>
      </c>
      <c r="B3487" s="1" t="s">
        <v>3457</v>
      </c>
      <c r="C3487" s="1" t="s">
        <v>3824</v>
      </c>
      <c r="D3487" s="1" t="s">
        <v>34</v>
      </c>
      <c r="E3487" s="1" t="s">
        <v>35</v>
      </c>
      <c r="F3487" s="1">
        <v>19341</v>
      </c>
      <c r="G3487" s="1">
        <v>20</v>
      </c>
      <c r="H3487" s="1">
        <v>19361</v>
      </c>
      <c r="I3487" s="1">
        <v>1.68</v>
      </c>
      <c r="J3487" s="3" t="s">
        <v>16</v>
      </c>
    </row>
    <row r="3488" spans="1:10" x14ac:dyDescent="0.2">
      <c r="A3488" s="2">
        <v>3487</v>
      </c>
      <c r="B3488" s="1" t="s">
        <v>3457</v>
      </c>
      <c r="C3488" s="1" t="s">
        <v>3835</v>
      </c>
      <c r="D3488" s="1" t="s">
        <v>3836</v>
      </c>
      <c r="E3488" s="1" t="s">
        <v>12</v>
      </c>
      <c r="F3488" s="1">
        <v>582664</v>
      </c>
      <c r="G3488" s="1">
        <v>895</v>
      </c>
      <c r="H3488" s="1">
        <v>583559</v>
      </c>
      <c r="I3488" s="1">
        <v>50.87</v>
      </c>
      <c r="J3488" s="3" t="s">
        <v>13</v>
      </c>
    </row>
    <row r="3489" spans="1:10" x14ac:dyDescent="0.2">
      <c r="A3489" s="2">
        <v>3488</v>
      </c>
      <c r="B3489" s="1" t="s">
        <v>3457</v>
      </c>
      <c r="C3489" s="1" t="s">
        <v>3835</v>
      </c>
      <c r="D3489" s="1" t="s">
        <v>3837</v>
      </c>
      <c r="E3489" s="1" t="s">
        <v>15</v>
      </c>
      <c r="F3489" s="1">
        <v>376336</v>
      </c>
      <c r="G3489" s="1">
        <v>807</v>
      </c>
      <c r="H3489" s="1">
        <v>377143</v>
      </c>
      <c r="I3489" s="1">
        <v>32.869999999999997</v>
      </c>
      <c r="J3489" s="3" t="s">
        <v>16</v>
      </c>
    </row>
    <row r="3490" spans="1:10" x14ac:dyDescent="0.2">
      <c r="A3490" s="2">
        <v>3489</v>
      </c>
      <c r="B3490" s="1" t="s">
        <v>3457</v>
      </c>
      <c r="C3490" s="1" t="s">
        <v>3835</v>
      </c>
      <c r="D3490" s="1" t="s">
        <v>3838</v>
      </c>
      <c r="E3490" s="1" t="s">
        <v>1412</v>
      </c>
      <c r="F3490" s="1">
        <v>50897</v>
      </c>
      <c r="G3490" s="1">
        <v>65</v>
      </c>
      <c r="H3490" s="1">
        <v>50962</v>
      </c>
      <c r="I3490" s="1">
        <v>4.4400000000000004</v>
      </c>
      <c r="J3490" s="3" t="s">
        <v>16</v>
      </c>
    </row>
    <row r="3491" spans="1:10" x14ac:dyDescent="0.2">
      <c r="A3491" s="2">
        <v>3490</v>
      </c>
      <c r="B3491" s="1" t="s">
        <v>3457</v>
      </c>
      <c r="C3491" s="1" t="s">
        <v>3835</v>
      </c>
      <c r="D3491" s="1" t="s">
        <v>3839</v>
      </c>
      <c r="E3491" s="1" t="s">
        <v>26</v>
      </c>
      <c r="F3491" s="1">
        <v>33617</v>
      </c>
      <c r="G3491" s="1">
        <v>39</v>
      </c>
      <c r="H3491" s="1">
        <v>33656</v>
      </c>
      <c r="I3491" s="1">
        <v>2.93</v>
      </c>
      <c r="J3491" s="3" t="s">
        <v>16</v>
      </c>
    </row>
    <row r="3492" spans="1:10" x14ac:dyDescent="0.2">
      <c r="A3492" s="2">
        <v>3491</v>
      </c>
      <c r="B3492" s="1" t="s">
        <v>3457</v>
      </c>
      <c r="C3492" s="1" t="s">
        <v>3835</v>
      </c>
      <c r="D3492" s="1" t="s">
        <v>3840</v>
      </c>
      <c r="E3492" s="1" t="s">
        <v>22</v>
      </c>
      <c r="F3492" s="1">
        <v>30634</v>
      </c>
      <c r="G3492" s="1">
        <v>28</v>
      </c>
      <c r="H3492" s="1">
        <v>30662</v>
      </c>
      <c r="I3492" s="1">
        <v>2.67</v>
      </c>
      <c r="J3492" s="3" t="s">
        <v>16</v>
      </c>
    </row>
    <row r="3493" spans="1:10" x14ac:dyDescent="0.2">
      <c r="A3493" s="2">
        <v>3492</v>
      </c>
      <c r="B3493" s="1" t="s">
        <v>3457</v>
      </c>
      <c r="C3493" s="1" t="s">
        <v>3835</v>
      </c>
      <c r="D3493" s="1" t="s">
        <v>3841</v>
      </c>
      <c r="E3493" s="1" t="s">
        <v>186</v>
      </c>
      <c r="F3493" s="1">
        <v>20284</v>
      </c>
      <c r="G3493" s="1">
        <v>6</v>
      </c>
      <c r="H3493" s="1">
        <v>20290</v>
      </c>
      <c r="I3493" s="1">
        <v>1.77</v>
      </c>
      <c r="J3493" s="3" t="s">
        <v>16</v>
      </c>
    </row>
    <row r="3494" spans="1:10" x14ac:dyDescent="0.2">
      <c r="A3494" s="2">
        <v>3493</v>
      </c>
      <c r="B3494" s="1" t="s">
        <v>3457</v>
      </c>
      <c r="C3494" s="1" t="s">
        <v>3835</v>
      </c>
      <c r="D3494" s="1" t="s">
        <v>3842</v>
      </c>
      <c r="E3494" s="1" t="s">
        <v>22</v>
      </c>
      <c r="F3494" s="1">
        <v>7330</v>
      </c>
      <c r="G3494" s="1">
        <v>1</v>
      </c>
      <c r="H3494" s="1">
        <v>7331</v>
      </c>
      <c r="I3494" s="1">
        <v>0.64</v>
      </c>
      <c r="J3494" s="3" t="s">
        <v>16</v>
      </c>
    </row>
    <row r="3495" spans="1:10" x14ac:dyDescent="0.2">
      <c r="A3495" s="2">
        <v>3494</v>
      </c>
      <c r="B3495" s="1" t="s">
        <v>3457</v>
      </c>
      <c r="C3495" s="1" t="s">
        <v>3835</v>
      </c>
      <c r="D3495" s="1" t="s">
        <v>3843</v>
      </c>
      <c r="E3495" s="1" t="s">
        <v>22</v>
      </c>
      <c r="F3495" s="1">
        <v>5694</v>
      </c>
      <c r="G3495" s="1">
        <v>5</v>
      </c>
      <c r="H3495" s="1">
        <v>5699</v>
      </c>
      <c r="I3495" s="1">
        <v>0.5</v>
      </c>
      <c r="J3495" s="3" t="s">
        <v>16</v>
      </c>
    </row>
    <row r="3496" spans="1:10" x14ac:dyDescent="0.2">
      <c r="A3496" s="2">
        <v>3495</v>
      </c>
      <c r="B3496" s="1" t="s">
        <v>3457</v>
      </c>
      <c r="C3496" s="1" t="s">
        <v>3835</v>
      </c>
      <c r="D3496" s="1" t="s">
        <v>3844</v>
      </c>
      <c r="E3496" s="1" t="s">
        <v>1421</v>
      </c>
      <c r="F3496" s="1">
        <v>5340</v>
      </c>
      <c r="G3496" s="1">
        <v>3</v>
      </c>
      <c r="H3496" s="1">
        <v>5343</v>
      </c>
      <c r="I3496" s="1">
        <v>0.47</v>
      </c>
      <c r="J3496" s="3" t="s">
        <v>16</v>
      </c>
    </row>
    <row r="3497" spans="1:10" x14ac:dyDescent="0.2">
      <c r="A3497" s="2">
        <v>3496</v>
      </c>
      <c r="B3497" s="1" t="s">
        <v>3457</v>
      </c>
      <c r="C3497" s="1" t="s">
        <v>3835</v>
      </c>
      <c r="D3497" s="1" t="s">
        <v>3845</v>
      </c>
      <c r="E3497" s="1" t="s">
        <v>22</v>
      </c>
      <c r="F3497" s="1">
        <v>5289</v>
      </c>
      <c r="G3497" s="1">
        <v>2</v>
      </c>
      <c r="H3497" s="1">
        <v>5291</v>
      </c>
      <c r="I3497" s="1">
        <v>0.46</v>
      </c>
      <c r="J3497" s="3" t="s">
        <v>16</v>
      </c>
    </row>
    <row r="3498" spans="1:10" x14ac:dyDescent="0.2">
      <c r="A3498" s="2">
        <v>3497</v>
      </c>
      <c r="B3498" s="1" t="s">
        <v>3457</v>
      </c>
      <c r="C3498" s="1" t="s">
        <v>3835</v>
      </c>
      <c r="D3498" s="1" t="s">
        <v>3846</v>
      </c>
      <c r="E3498" s="1" t="s">
        <v>22</v>
      </c>
      <c r="F3498" s="1">
        <v>4658</v>
      </c>
      <c r="G3498" s="1" t="s">
        <v>33</v>
      </c>
      <c r="H3498" s="1">
        <v>4658</v>
      </c>
      <c r="I3498" s="1">
        <v>0.41</v>
      </c>
      <c r="J3498" s="3" t="s">
        <v>16</v>
      </c>
    </row>
    <row r="3499" spans="1:10" x14ac:dyDescent="0.2">
      <c r="A3499" s="2">
        <v>3498</v>
      </c>
      <c r="B3499" s="1" t="s">
        <v>3457</v>
      </c>
      <c r="C3499" s="1" t="s">
        <v>3835</v>
      </c>
      <c r="D3499" s="1" t="s">
        <v>3847</v>
      </c>
      <c r="E3499" s="1" t="s">
        <v>22</v>
      </c>
      <c r="F3499" s="1">
        <v>4131</v>
      </c>
      <c r="G3499" s="1" t="s">
        <v>33</v>
      </c>
      <c r="H3499" s="1">
        <v>4131</v>
      </c>
      <c r="I3499" s="1">
        <v>0.36</v>
      </c>
      <c r="J3499" s="3" t="s">
        <v>16</v>
      </c>
    </row>
    <row r="3500" spans="1:10" x14ac:dyDescent="0.2">
      <c r="A3500" s="2">
        <v>3499</v>
      </c>
      <c r="B3500" s="1" t="s">
        <v>3457</v>
      </c>
      <c r="C3500" s="1" t="s">
        <v>3835</v>
      </c>
      <c r="D3500" s="1" t="s">
        <v>3848</v>
      </c>
      <c r="E3500" s="1" t="s">
        <v>62</v>
      </c>
      <c r="F3500" s="1">
        <v>3791</v>
      </c>
      <c r="G3500" s="1">
        <v>1</v>
      </c>
      <c r="H3500" s="1">
        <v>3792</v>
      </c>
      <c r="I3500" s="1">
        <v>0.33</v>
      </c>
      <c r="J3500" s="3" t="s">
        <v>16</v>
      </c>
    </row>
    <row r="3501" spans="1:10" x14ac:dyDescent="0.2">
      <c r="A3501" s="2">
        <v>3500</v>
      </c>
      <c r="B3501" s="1" t="s">
        <v>3457</v>
      </c>
      <c r="C3501" s="1" t="s">
        <v>3835</v>
      </c>
      <c r="D3501" s="1" t="s">
        <v>3849</v>
      </c>
      <c r="E3501" s="1" t="s">
        <v>22</v>
      </c>
      <c r="F3501" s="1">
        <v>3301</v>
      </c>
      <c r="G3501" s="1">
        <v>4</v>
      </c>
      <c r="H3501" s="1">
        <v>3305</v>
      </c>
      <c r="I3501" s="1">
        <v>0.28999999999999998</v>
      </c>
      <c r="J3501" s="3" t="s">
        <v>16</v>
      </c>
    </row>
    <row r="3502" spans="1:10" x14ac:dyDescent="0.2">
      <c r="A3502" s="2">
        <v>3501</v>
      </c>
      <c r="B3502" s="1" t="s">
        <v>3457</v>
      </c>
      <c r="C3502" s="1" t="s">
        <v>3835</v>
      </c>
      <c r="D3502" s="1" t="s">
        <v>3850</v>
      </c>
      <c r="E3502" s="1" t="s">
        <v>3672</v>
      </c>
      <c r="F3502" s="1">
        <v>2701</v>
      </c>
      <c r="G3502" s="1">
        <v>6</v>
      </c>
      <c r="H3502" s="1">
        <v>2707</v>
      </c>
      <c r="I3502" s="1">
        <v>0.24</v>
      </c>
      <c r="J3502" s="3" t="s">
        <v>16</v>
      </c>
    </row>
    <row r="3503" spans="1:10" x14ac:dyDescent="0.2">
      <c r="A3503" s="2">
        <v>3502</v>
      </c>
      <c r="B3503" s="1" t="s">
        <v>3457</v>
      </c>
      <c r="C3503" s="1" t="s">
        <v>3835</v>
      </c>
      <c r="D3503" s="1" t="s">
        <v>3851</v>
      </c>
      <c r="E3503" s="1" t="s">
        <v>3852</v>
      </c>
      <c r="F3503" s="1">
        <v>2430</v>
      </c>
      <c r="G3503" s="1">
        <v>2</v>
      </c>
      <c r="H3503" s="1">
        <v>2432</v>
      </c>
      <c r="I3503" s="1">
        <v>0.21</v>
      </c>
      <c r="J3503" s="3" t="s">
        <v>16</v>
      </c>
    </row>
    <row r="3504" spans="1:10" x14ac:dyDescent="0.2">
      <c r="A3504" s="2">
        <v>3503</v>
      </c>
      <c r="B3504" s="1" t="s">
        <v>3457</v>
      </c>
      <c r="C3504" s="1" t="s">
        <v>3835</v>
      </c>
      <c r="D3504" s="1" t="s">
        <v>3853</v>
      </c>
      <c r="E3504" s="1" t="s">
        <v>1026</v>
      </c>
      <c r="F3504" s="1">
        <v>2079</v>
      </c>
      <c r="G3504" s="1">
        <v>8</v>
      </c>
      <c r="H3504" s="1">
        <v>2087</v>
      </c>
      <c r="I3504" s="1">
        <v>0.18</v>
      </c>
      <c r="J3504" s="3" t="s">
        <v>16</v>
      </c>
    </row>
    <row r="3505" spans="1:10" x14ac:dyDescent="0.2">
      <c r="A3505" s="2">
        <v>3504</v>
      </c>
      <c r="B3505" s="1" t="s">
        <v>3457</v>
      </c>
      <c r="C3505" s="1" t="s">
        <v>3835</v>
      </c>
      <c r="D3505" s="1" t="s">
        <v>34</v>
      </c>
      <c r="E3505" s="1" t="s">
        <v>35</v>
      </c>
      <c r="F3505" s="1">
        <v>4212</v>
      </c>
      <c r="G3505" s="1">
        <v>4</v>
      </c>
      <c r="H3505" s="1">
        <v>4216</v>
      </c>
      <c r="I3505" s="1">
        <v>0.37</v>
      </c>
      <c r="J3505" s="3" t="s">
        <v>16</v>
      </c>
    </row>
    <row r="3506" spans="1:10" x14ac:dyDescent="0.2">
      <c r="A3506" s="2">
        <v>3505</v>
      </c>
      <c r="B3506" s="1" t="s">
        <v>3457</v>
      </c>
      <c r="C3506" s="1" t="s">
        <v>3854</v>
      </c>
      <c r="D3506" s="1" t="s">
        <v>3855</v>
      </c>
      <c r="E3506" s="1" t="s">
        <v>12</v>
      </c>
      <c r="F3506" s="1">
        <v>713781</v>
      </c>
      <c r="G3506" s="1">
        <v>1269</v>
      </c>
      <c r="H3506" s="1">
        <v>715050</v>
      </c>
      <c r="I3506" s="1">
        <v>65.099999999999994</v>
      </c>
      <c r="J3506" s="3" t="s">
        <v>13</v>
      </c>
    </row>
    <row r="3507" spans="1:10" x14ac:dyDescent="0.2">
      <c r="A3507" s="2">
        <v>3506</v>
      </c>
      <c r="B3507" s="1" t="s">
        <v>3457</v>
      </c>
      <c r="C3507" s="1" t="s">
        <v>3854</v>
      </c>
      <c r="D3507" s="1" t="s">
        <v>3856</v>
      </c>
      <c r="E3507" s="1" t="s">
        <v>15</v>
      </c>
      <c r="F3507" s="1">
        <v>311134</v>
      </c>
      <c r="G3507" s="1">
        <v>604</v>
      </c>
      <c r="H3507" s="1">
        <v>311738</v>
      </c>
      <c r="I3507" s="1">
        <v>28.38</v>
      </c>
      <c r="J3507" s="3" t="s">
        <v>16</v>
      </c>
    </row>
    <row r="3508" spans="1:10" x14ac:dyDescent="0.2">
      <c r="A3508" s="2">
        <v>3507</v>
      </c>
      <c r="B3508" s="1" t="s">
        <v>3457</v>
      </c>
      <c r="C3508" s="1" t="s">
        <v>3854</v>
      </c>
      <c r="D3508" s="1" t="s">
        <v>3857</v>
      </c>
      <c r="E3508" s="1" t="s">
        <v>26</v>
      </c>
      <c r="F3508" s="1">
        <v>32604</v>
      </c>
      <c r="G3508" s="1">
        <v>69</v>
      </c>
      <c r="H3508" s="1">
        <v>32673</v>
      </c>
      <c r="I3508" s="1">
        <v>2.97</v>
      </c>
      <c r="J3508" s="3" t="s">
        <v>16</v>
      </c>
    </row>
    <row r="3509" spans="1:10" x14ac:dyDescent="0.2">
      <c r="A3509" s="2">
        <v>3508</v>
      </c>
      <c r="B3509" s="1" t="s">
        <v>3457</v>
      </c>
      <c r="C3509" s="1" t="s">
        <v>3854</v>
      </c>
      <c r="D3509" s="1" t="s">
        <v>3858</v>
      </c>
      <c r="E3509" s="1" t="s">
        <v>1026</v>
      </c>
      <c r="F3509" s="1">
        <v>10147</v>
      </c>
      <c r="G3509" s="1">
        <v>11</v>
      </c>
      <c r="H3509" s="1">
        <v>10158</v>
      </c>
      <c r="I3509" s="1">
        <v>0.92</v>
      </c>
      <c r="J3509" s="3" t="s">
        <v>16</v>
      </c>
    </row>
    <row r="3510" spans="1:10" x14ac:dyDescent="0.2">
      <c r="A3510" s="2">
        <v>3509</v>
      </c>
      <c r="B3510" s="1" t="s">
        <v>3457</v>
      </c>
      <c r="C3510" s="1" t="s">
        <v>3854</v>
      </c>
      <c r="D3510" s="1" t="s">
        <v>3859</v>
      </c>
      <c r="E3510" s="1" t="s">
        <v>22</v>
      </c>
      <c r="F3510" s="1">
        <v>5993</v>
      </c>
      <c r="G3510" s="1">
        <v>4</v>
      </c>
      <c r="H3510" s="1">
        <v>5997</v>
      </c>
      <c r="I3510" s="1">
        <v>0.55000000000000004</v>
      </c>
      <c r="J3510" s="3" t="s">
        <v>16</v>
      </c>
    </row>
    <row r="3511" spans="1:10" x14ac:dyDescent="0.2">
      <c r="A3511" s="2">
        <v>3510</v>
      </c>
      <c r="B3511" s="1" t="s">
        <v>3457</v>
      </c>
      <c r="C3511" s="1" t="s">
        <v>3854</v>
      </c>
      <c r="D3511" s="1" t="s">
        <v>3860</v>
      </c>
      <c r="E3511" s="1" t="s">
        <v>3861</v>
      </c>
      <c r="F3511" s="1">
        <v>5475</v>
      </c>
      <c r="G3511" s="1">
        <v>9</v>
      </c>
      <c r="H3511" s="1">
        <v>5484</v>
      </c>
      <c r="I3511" s="1">
        <v>0.5</v>
      </c>
      <c r="J3511" s="3" t="s">
        <v>16</v>
      </c>
    </row>
    <row r="3512" spans="1:10" x14ac:dyDescent="0.2">
      <c r="A3512" s="2">
        <v>3511</v>
      </c>
      <c r="B3512" s="1" t="s">
        <v>3457</v>
      </c>
      <c r="C3512" s="1" t="s">
        <v>3854</v>
      </c>
      <c r="D3512" s="1" t="s">
        <v>3862</v>
      </c>
      <c r="E3512" s="1" t="s">
        <v>22</v>
      </c>
      <c r="F3512" s="1">
        <v>4452</v>
      </c>
      <c r="G3512" s="1">
        <v>7</v>
      </c>
      <c r="H3512" s="1">
        <v>4459</v>
      </c>
      <c r="I3512" s="1">
        <v>0.41</v>
      </c>
      <c r="J3512" s="3" t="s">
        <v>16</v>
      </c>
    </row>
    <row r="3513" spans="1:10" x14ac:dyDescent="0.2">
      <c r="A3513" s="2">
        <v>3512</v>
      </c>
      <c r="B3513" s="1" t="s">
        <v>3457</v>
      </c>
      <c r="C3513" s="1" t="s">
        <v>3854</v>
      </c>
      <c r="D3513" s="1" t="s">
        <v>34</v>
      </c>
      <c r="E3513" s="1" t="s">
        <v>35</v>
      </c>
      <c r="F3513" s="1">
        <v>12816</v>
      </c>
      <c r="G3513" s="1">
        <v>15</v>
      </c>
      <c r="H3513" s="1">
        <v>12831</v>
      </c>
      <c r="I3513" s="1">
        <v>1.17</v>
      </c>
      <c r="J3513" s="3" t="s">
        <v>16</v>
      </c>
    </row>
    <row r="3514" spans="1:10" x14ac:dyDescent="0.2">
      <c r="A3514" s="2">
        <v>3513</v>
      </c>
      <c r="B3514" s="1" t="s">
        <v>3457</v>
      </c>
      <c r="C3514" s="1" t="s">
        <v>3863</v>
      </c>
      <c r="D3514" s="1" t="s">
        <v>3864</v>
      </c>
      <c r="E3514" s="1" t="s">
        <v>12</v>
      </c>
      <c r="F3514" s="1">
        <v>834374</v>
      </c>
      <c r="G3514" s="1">
        <v>1730</v>
      </c>
      <c r="H3514" s="1">
        <v>836104</v>
      </c>
      <c r="I3514" s="1">
        <v>62.93</v>
      </c>
      <c r="J3514" s="3" t="s">
        <v>13</v>
      </c>
    </row>
    <row r="3515" spans="1:10" x14ac:dyDescent="0.2">
      <c r="A3515" s="2">
        <v>3514</v>
      </c>
      <c r="B3515" s="1" t="s">
        <v>3457</v>
      </c>
      <c r="C3515" s="1" t="s">
        <v>3863</v>
      </c>
      <c r="D3515" s="1" t="s">
        <v>3865</v>
      </c>
      <c r="E3515" s="1" t="s">
        <v>15</v>
      </c>
      <c r="F3515" s="1">
        <v>459531</v>
      </c>
      <c r="G3515" s="1">
        <v>713</v>
      </c>
      <c r="H3515" s="1">
        <v>460244</v>
      </c>
      <c r="I3515" s="1">
        <v>34.64</v>
      </c>
      <c r="J3515" s="3" t="s">
        <v>16</v>
      </c>
    </row>
    <row r="3516" spans="1:10" x14ac:dyDescent="0.2">
      <c r="A3516" s="2">
        <v>3515</v>
      </c>
      <c r="B3516" s="1" t="s">
        <v>3457</v>
      </c>
      <c r="C3516" s="1" t="s">
        <v>3863</v>
      </c>
      <c r="D3516" s="1" t="s">
        <v>3866</v>
      </c>
      <c r="E3516" s="1" t="s">
        <v>26</v>
      </c>
      <c r="F3516" s="1">
        <v>9502</v>
      </c>
      <c r="G3516" s="1">
        <v>16</v>
      </c>
      <c r="H3516" s="1">
        <v>9518</v>
      </c>
      <c r="I3516" s="1">
        <v>0.72</v>
      </c>
      <c r="J3516" s="3" t="s">
        <v>16</v>
      </c>
    </row>
    <row r="3517" spans="1:10" x14ac:dyDescent="0.2">
      <c r="A3517" s="2">
        <v>3516</v>
      </c>
      <c r="B3517" s="1" t="s">
        <v>3457</v>
      </c>
      <c r="C3517" s="1" t="s">
        <v>3863</v>
      </c>
      <c r="D3517" s="1" t="s">
        <v>3867</v>
      </c>
      <c r="E3517" s="1" t="s">
        <v>3868</v>
      </c>
      <c r="F3517" s="1">
        <v>4973</v>
      </c>
      <c r="G3517" s="1">
        <v>3</v>
      </c>
      <c r="H3517" s="1">
        <v>4976</v>
      </c>
      <c r="I3517" s="1">
        <v>0.37</v>
      </c>
      <c r="J3517" s="3" t="s">
        <v>16</v>
      </c>
    </row>
    <row r="3518" spans="1:10" x14ac:dyDescent="0.2">
      <c r="A3518" s="2">
        <v>3517</v>
      </c>
      <c r="B3518" s="1" t="s">
        <v>3457</v>
      </c>
      <c r="C3518" s="1" t="s">
        <v>3863</v>
      </c>
      <c r="D3518" s="1" t="s">
        <v>3869</v>
      </c>
      <c r="E3518" s="1" t="s">
        <v>22</v>
      </c>
      <c r="F3518" s="1">
        <v>2786</v>
      </c>
      <c r="G3518" s="1">
        <v>5</v>
      </c>
      <c r="H3518" s="1">
        <v>2791</v>
      </c>
      <c r="I3518" s="1">
        <v>0.21</v>
      </c>
      <c r="J3518" s="3" t="s">
        <v>16</v>
      </c>
    </row>
    <row r="3519" spans="1:10" x14ac:dyDescent="0.2">
      <c r="A3519" s="2">
        <v>3518</v>
      </c>
      <c r="B3519" s="1" t="s">
        <v>3457</v>
      </c>
      <c r="C3519" s="1" t="s">
        <v>3863</v>
      </c>
      <c r="D3519" s="1" t="s">
        <v>3865</v>
      </c>
      <c r="E3519" s="1" t="s">
        <v>22</v>
      </c>
      <c r="F3519" s="1">
        <v>2468</v>
      </c>
      <c r="G3519" s="1">
        <v>8</v>
      </c>
      <c r="H3519" s="1">
        <v>2476</v>
      </c>
      <c r="I3519" s="1">
        <v>0.19</v>
      </c>
      <c r="J3519" s="3" t="s">
        <v>16</v>
      </c>
    </row>
    <row r="3520" spans="1:10" x14ac:dyDescent="0.2">
      <c r="A3520" s="2">
        <v>3519</v>
      </c>
      <c r="B3520" s="1" t="s">
        <v>3457</v>
      </c>
      <c r="C3520" s="1" t="s">
        <v>3863</v>
      </c>
      <c r="D3520" s="1" t="s">
        <v>3870</v>
      </c>
      <c r="E3520" s="1" t="s">
        <v>22</v>
      </c>
      <c r="F3520" s="1">
        <v>1288</v>
      </c>
      <c r="G3520" s="1">
        <v>7</v>
      </c>
      <c r="H3520" s="1">
        <v>1295</v>
      </c>
      <c r="I3520" s="1">
        <v>0.1</v>
      </c>
      <c r="J3520" s="3" t="s">
        <v>16</v>
      </c>
    </row>
    <row r="3521" spans="1:10" x14ac:dyDescent="0.2">
      <c r="A3521" s="2">
        <v>3520</v>
      </c>
      <c r="B3521" s="1" t="s">
        <v>3457</v>
      </c>
      <c r="C3521" s="1" t="s">
        <v>3863</v>
      </c>
      <c r="D3521" s="1" t="s">
        <v>3750</v>
      </c>
      <c r="E3521" s="1" t="s">
        <v>22</v>
      </c>
      <c r="F3521" s="1">
        <v>979</v>
      </c>
      <c r="G3521" s="1">
        <v>2</v>
      </c>
      <c r="H3521" s="1">
        <v>981</v>
      </c>
      <c r="I3521" s="1">
        <v>7.0000000000000007E-2</v>
      </c>
      <c r="J3521" s="3" t="s">
        <v>16</v>
      </c>
    </row>
    <row r="3522" spans="1:10" x14ac:dyDescent="0.2">
      <c r="A3522" s="2">
        <v>3521</v>
      </c>
      <c r="B3522" s="1" t="s">
        <v>3457</v>
      </c>
      <c r="C3522" s="1" t="s">
        <v>3863</v>
      </c>
      <c r="D3522" s="1" t="s">
        <v>3871</v>
      </c>
      <c r="E3522" s="1" t="s">
        <v>22</v>
      </c>
      <c r="F3522" s="1">
        <v>860</v>
      </c>
      <c r="G3522" s="1">
        <v>3</v>
      </c>
      <c r="H3522" s="1">
        <v>863</v>
      </c>
      <c r="I3522" s="1">
        <v>0.06</v>
      </c>
      <c r="J3522" s="3" t="s">
        <v>16</v>
      </c>
    </row>
    <row r="3523" spans="1:10" x14ac:dyDescent="0.2">
      <c r="A3523" s="2">
        <v>3522</v>
      </c>
      <c r="B3523" s="1" t="s">
        <v>3457</v>
      </c>
      <c r="C3523" s="1" t="s">
        <v>3863</v>
      </c>
      <c r="D3523" s="1" t="s">
        <v>34</v>
      </c>
      <c r="E3523" s="1" t="s">
        <v>35</v>
      </c>
      <c r="F3523" s="1">
        <v>9310</v>
      </c>
      <c r="G3523" s="1">
        <v>22</v>
      </c>
      <c r="H3523" s="1">
        <v>9332</v>
      </c>
      <c r="I3523" s="1">
        <v>0.7</v>
      </c>
      <c r="J3523" s="3" t="s">
        <v>16</v>
      </c>
    </row>
    <row r="3524" spans="1:10" x14ac:dyDescent="0.2">
      <c r="A3524" s="2">
        <v>3523</v>
      </c>
      <c r="B3524" s="1" t="s">
        <v>3457</v>
      </c>
      <c r="C3524" s="1" t="s">
        <v>3872</v>
      </c>
      <c r="D3524" s="1" t="s">
        <v>3873</v>
      </c>
      <c r="E3524" s="1" t="s">
        <v>12</v>
      </c>
      <c r="F3524" s="1">
        <v>1111556</v>
      </c>
      <c r="G3524" s="1">
        <v>4904</v>
      </c>
      <c r="H3524" s="1">
        <v>1116460</v>
      </c>
      <c r="I3524" s="1">
        <v>76.7</v>
      </c>
      <c r="J3524" s="3" t="s">
        <v>13</v>
      </c>
    </row>
    <row r="3525" spans="1:10" x14ac:dyDescent="0.2">
      <c r="A3525" s="2">
        <v>3524</v>
      </c>
      <c r="B3525" s="1" t="s">
        <v>3457</v>
      </c>
      <c r="C3525" s="1" t="s">
        <v>3872</v>
      </c>
      <c r="D3525" s="1" t="s">
        <v>3874</v>
      </c>
      <c r="E3525" s="1" t="s">
        <v>15</v>
      </c>
      <c r="F3525" s="1">
        <v>293537</v>
      </c>
      <c r="G3525" s="1">
        <v>1515</v>
      </c>
      <c r="H3525" s="1">
        <v>295052</v>
      </c>
      <c r="I3525" s="1">
        <v>20.27</v>
      </c>
      <c r="J3525" s="3" t="s">
        <v>16</v>
      </c>
    </row>
    <row r="3526" spans="1:10" x14ac:dyDescent="0.2">
      <c r="A3526" s="2">
        <v>3525</v>
      </c>
      <c r="B3526" s="1" t="s">
        <v>3457</v>
      </c>
      <c r="C3526" s="1" t="s">
        <v>3872</v>
      </c>
      <c r="D3526" s="1" t="s">
        <v>3875</v>
      </c>
      <c r="E3526" s="1" t="s">
        <v>26</v>
      </c>
      <c r="F3526" s="1">
        <v>10734</v>
      </c>
      <c r="G3526" s="1">
        <v>82</v>
      </c>
      <c r="H3526" s="1">
        <v>10816</v>
      </c>
      <c r="I3526" s="1">
        <v>0.74</v>
      </c>
      <c r="J3526" s="3" t="s">
        <v>16</v>
      </c>
    </row>
    <row r="3527" spans="1:10" x14ac:dyDescent="0.2">
      <c r="A3527" s="2">
        <v>3526</v>
      </c>
      <c r="B3527" s="1" t="s">
        <v>3457</v>
      </c>
      <c r="C3527" s="1" t="s">
        <v>3872</v>
      </c>
      <c r="D3527" s="1" t="s">
        <v>3876</v>
      </c>
      <c r="E3527" s="1" t="s">
        <v>746</v>
      </c>
      <c r="F3527" s="1">
        <v>8167</v>
      </c>
      <c r="G3527" s="1">
        <v>11</v>
      </c>
      <c r="H3527" s="1">
        <v>8178</v>
      </c>
      <c r="I3527" s="1">
        <v>0.56000000000000005</v>
      </c>
      <c r="J3527" s="3" t="s">
        <v>16</v>
      </c>
    </row>
    <row r="3528" spans="1:10" x14ac:dyDescent="0.2">
      <c r="A3528" s="2">
        <v>3527</v>
      </c>
      <c r="B3528" s="1" t="s">
        <v>3457</v>
      </c>
      <c r="C3528" s="1" t="s">
        <v>3872</v>
      </c>
      <c r="D3528" s="1" t="s">
        <v>3877</v>
      </c>
      <c r="E3528" s="1" t="s">
        <v>22</v>
      </c>
      <c r="F3528" s="1">
        <v>3417</v>
      </c>
      <c r="G3528" s="1">
        <v>7</v>
      </c>
      <c r="H3528" s="1">
        <v>3424</v>
      </c>
      <c r="I3528" s="1">
        <v>0.24</v>
      </c>
      <c r="J3528" s="3" t="s">
        <v>16</v>
      </c>
    </row>
    <row r="3529" spans="1:10" x14ac:dyDescent="0.2">
      <c r="A3529" s="2">
        <v>3528</v>
      </c>
      <c r="B3529" s="1" t="s">
        <v>3457</v>
      </c>
      <c r="C3529" s="1" t="s">
        <v>3872</v>
      </c>
      <c r="D3529" s="1" t="s">
        <v>3878</v>
      </c>
      <c r="E3529" s="1" t="s">
        <v>22</v>
      </c>
      <c r="F3529" s="1">
        <v>2921</v>
      </c>
      <c r="G3529" s="1">
        <v>4</v>
      </c>
      <c r="H3529" s="1">
        <v>2925</v>
      </c>
      <c r="I3529" s="1">
        <v>0.2</v>
      </c>
      <c r="J3529" s="3" t="s">
        <v>16</v>
      </c>
    </row>
    <row r="3530" spans="1:10" x14ac:dyDescent="0.2">
      <c r="A3530" s="2">
        <v>3529</v>
      </c>
      <c r="B3530" s="1" t="s">
        <v>3457</v>
      </c>
      <c r="C3530" s="1" t="s">
        <v>3872</v>
      </c>
      <c r="D3530" s="1" t="s">
        <v>3879</v>
      </c>
      <c r="E3530" s="1" t="s">
        <v>840</v>
      </c>
      <c r="F3530" s="1">
        <v>2809</v>
      </c>
      <c r="G3530" s="1">
        <v>10</v>
      </c>
      <c r="H3530" s="1">
        <v>2819</v>
      </c>
      <c r="I3530" s="1">
        <v>0.19</v>
      </c>
      <c r="J3530" s="3" t="s">
        <v>16</v>
      </c>
    </row>
    <row r="3531" spans="1:10" x14ac:dyDescent="0.2">
      <c r="A3531" s="2">
        <v>3530</v>
      </c>
      <c r="B3531" s="1" t="s">
        <v>3457</v>
      </c>
      <c r="C3531" s="1" t="s">
        <v>3872</v>
      </c>
      <c r="D3531" s="1" t="s">
        <v>3880</v>
      </c>
      <c r="E3531" s="1" t="s">
        <v>22</v>
      </c>
      <c r="F3531" s="1">
        <v>1679</v>
      </c>
      <c r="G3531" s="1">
        <v>3</v>
      </c>
      <c r="H3531" s="1">
        <v>1682</v>
      </c>
      <c r="I3531" s="1">
        <v>0.12</v>
      </c>
      <c r="J3531" s="3" t="s">
        <v>16</v>
      </c>
    </row>
    <row r="3532" spans="1:10" x14ac:dyDescent="0.2">
      <c r="A3532" s="2">
        <v>3531</v>
      </c>
      <c r="B3532" s="1" t="s">
        <v>3457</v>
      </c>
      <c r="C3532" s="1" t="s">
        <v>3872</v>
      </c>
      <c r="D3532" s="1" t="s">
        <v>3881</v>
      </c>
      <c r="E3532" s="1" t="s">
        <v>3562</v>
      </c>
      <c r="F3532" s="1">
        <v>1114</v>
      </c>
      <c r="G3532" s="1">
        <v>3</v>
      </c>
      <c r="H3532" s="1">
        <v>1117</v>
      </c>
      <c r="I3532" s="1">
        <v>0.08</v>
      </c>
      <c r="J3532" s="3" t="s">
        <v>16</v>
      </c>
    </row>
    <row r="3533" spans="1:10" x14ac:dyDescent="0.2">
      <c r="A3533" s="2">
        <v>3532</v>
      </c>
      <c r="B3533" s="1" t="s">
        <v>3457</v>
      </c>
      <c r="C3533" s="1" t="s">
        <v>3872</v>
      </c>
      <c r="D3533" s="1" t="s">
        <v>3882</v>
      </c>
      <c r="E3533" s="1" t="s">
        <v>22</v>
      </c>
      <c r="F3533" s="1">
        <v>1076</v>
      </c>
      <c r="G3533" s="1">
        <v>6</v>
      </c>
      <c r="H3533" s="1">
        <v>1082</v>
      </c>
      <c r="I3533" s="1">
        <v>7.0000000000000007E-2</v>
      </c>
      <c r="J3533" s="3" t="s">
        <v>16</v>
      </c>
    </row>
    <row r="3534" spans="1:10" x14ac:dyDescent="0.2">
      <c r="A3534" s="2">
        <v>3533</v>
      </c>
      <c r="B3534" s="1" t="s">
        <v>3457</v>
      </c>
      <c r="C3534" s="1" t="s">
        <v>3872</v>
      </c>
      <c r="D3534" s="1" t="s">
        <v>3883</v>
      </c>
      <c r="E3534" s="1" t="s">
        <v>3777</v>
      </c>
      <c r="F3534" s="1">
        <v>1065</v>
      </c>
      <c r="G3534" s="1">
        <v>8</v>
      </c>
      <c r="H3534" s="1">
        <v>1073</v>
      </c>
      <c r="I3534" s="1">
        <v>7.0000000000000007E-2</v>
      </c>
      <c r="J3534" s="3" t="s">
        <v>16</v>
      </c>
    </row>
    <row r="3535" spans="1:10" x14ac:dyDescent="0.2">
      <c r="A3535" s="2">
        <v>3534</v>
      </c>
      <c r="B3535" s="1" t="s">
        <v>3457</v>
      </c>
      <c r="C3535" s="1" t="s">
        <v>3872</v>
      </c>
      <c r="D3535" s="1" t="s">
        <v>3884</v>
      </c>
      <c r="E3535" s="1" t="s">
        <v>1559</v>
      </c>
      <c r="F3535" s="1">
        <v>1025</v>
      </c>
      <c r="G3535" s="1">
        <v>1</v>
      </c>
      <c r="H3535" s="1">
        <v>1026</v>
      </c>
      <c r="I3535" s="1">
        <v>7.0000000000000007E-2</v>
      </c>
      <c r="J3535" s="3" t="s">
        <v>16</v>
      </c>
    </row>
    <row r="3536" spans="1:10" x14ac:dyDescent="0.2">
      <c r="A3536" s="2">
        <v>3535</v>
      </c>
      <c r="B3536" s="1" t="s">
        <v>3457</v>
      </c>
      <c r="C3536" s="1" t="s">
        <v>3872</v>
      </c>
      <c r="D3536" s="1" t="s">
        <v>3790</v>
      </c>
      <c r="E3536" s="1" t="s">
        <v>3576</v>
      </c>
      <c r="F3536" s="1">
        <v>720</v>
      </c>
      <c r="G3536" s="1">
        <v>4</v>
      </c>
      <c r="H3536" s="1">
        <v>724</v>
      </c>
      <c r="I3536" s="1">
        <v>0.05</v>
      </c>
      <c r="J3536" s="3" t="s">
        <v>16</v>
      </c>
    </row>
    <row r="3537" spans="1:10" x14ac:dyDescent="0.2">
      <c r="A3537" s="2">
        <v>3536</v>
      </c>
      <c r="B3537" s="1" t="s">
        <v>3457</v>
      </c>
      <c r="C3537" s="1" t="s">
        <v>3872</v>
      </c>
      <c r="D3537" s="1" t="s">
        <v>34</v>
      </c>
      <c r="E3537" s="1" t="s">
        <v>35</v>
      </c>
      <c r="F3537" s="1">
        <v>9218</v>
      </c>
      <c r="G3537" s="1">
        <v>62</v>
      </c>
      <c r="H3537" s="1">
        <v>9280</v>
      </c>
      <c r="I3537" s="1">
        <v>0.64</v>
      </c>
      <c r="J3537" s="3" t="s">
        <v>16</v>
      </c>
    </row>
    <row r="3538" spans="1:10" x14ac:dyDescent="0.2">
      <c r="A3538" s="2">
        <v>3537</v>
      </c>
      <c r="B3538" s="1" t="s">
        <v>3885</v>
      </c>
      <c r="C3538" s="1" t="s">
        <v>3886</v>
      </c>
      <c r="D3538" s="1" t="s">
        <v>3887</v>
      </c>
      <c r="E3538" s="1" t="s">
        <v>2136</v>
      </c>
      <c r="F3538" s="1">
        <v>622144</v>
      </c>
      <c r="G3538" s="1">
        <v>2653</v>
      </c>
      <c r="H3538" s="1">
        <v>624797</v>
      </c>
      <c r="I3538" s="1">
        <v>47.14</v>
      </c>
      <c r="J3538" s="3" t="s">
        <v>13</v>
      </c>
    </row>
    <row r="3539" spans="1:10" x14ac:dyDescent="0.2">
      <c r="A3539" s="2">
        <v>3538</v>
      </c>
      <c r="B3539" s="1" t="s">
        <v>3885</v>
      </c>
      <c r="C3539" s="1" t="s">
        <v>3886</v>
      </c>
      <c r="D3539" s="1" t="s">
        <v>3888</v>
      </c>
      <c r="E3539" s="1" t="s">
        <v>12</v>
      </c>
      <c r="F3539" s="1">
        <v>593568</v>
      </c>
      <c r="G3539" s="1">
        <v>2300</v>
      </c>
      <c r="H3539" s="1">
        <v>595868</v>
      </c>
      <c r="I3539" s="1">
        <v>44.95</v>
      </c>
      <c r="J3539" s="3" t="s">
        <v>16</v>
      </c>
    </row>
    <row r="3540" spans="1:10" x14ac:dyDescent="0.2">
      <c r="A3540" s="2">
        <v>3539</v>
      </c>
      <c r="B3540" s="1" t="s">
        <v>3885</v>
      </c>
      <c r="C3540" s="1" t="s">
        <v>3886</v>
      </c>
      <c r="D3540" s="1" t="s">
        <v>3889</v>
      </c>
      <c r="E3540" s="1" t="s">
        <v>22</v>
      </c>
      <c r="F3540" s="1">
        <v>44582</v>
      </c>
      <c r="G3540" s="1">
        <v>15</v>
      </c>
      <c r="H3540" s="1">
        <v>44597</v>
      </c>
      <c r="I3540" s="1">
        <v>3.36</v>
      </c>
      <c r="J3540" s="3" t="s">
        <v>16</v>
      </c>
    </row>
    <row r="3541" spans="1:10" x14ac:dyDescent="0.2">
      <c r="A3541" s="2">
        <v>3540</v>
      </c>
      <c r="B3541" s="1" t="s">
        <v>3885</v>
      </c>
      <c r="C3541" s="1" t="s">
        <v>3886</v>
      </c>
      <c r="D3541" s="1" t="s">
        <v>3890</v>
      </c>
      <c r="E3541" s="1" t="s">
        <v>3891</v>
      </c>
      <c r="F3541" s="1">
        <v>13689</v>
      </c>
      <c r="G3541" s="1">
        <v>60</v>
      </c>
      <c r="H3541" s="1">
        <v>13749</v>
      </c>
      <c r="I3541" s="1">
        <v>1.04</v>
      </c>
      <c r="J3541" s="3" t="s">
        <v>16</v>
      </c>
    </row>
    <row r="3542" spans="1:10" x14ac:dyDescent="0.2">
      <c r="A3542" s="2">
        <v>3541</v>
      </c>
      <c r="B3542" s="1" t="s">
        <v>3885</v>
      </c>
      <c r="C3542" s="1" t="s">
        <v>3886</v>
      </c>
      <c r="D3542" s="1" t="s">
        <v>3892</v>
      </c>
      <c r="E3542" s="1" t="s">
        <v>22</v>
      </c>
      <c r="F3542" s="1">
        <v>5491</v>
      </c>
      <c r="G3542" s="1">
        <v>2</v>
      </c>
      <c r="H3542" s="1">
        <v>5493</v>
      </c>
      <c r="I3542" s="1">
        <v>0.41</v>
      </c>
      <c r="J3542" s="3" t="s">
        <v>16</v>
      </c>
    </row>
    <row r="3543" spans="1:10" x14ac:dyDescent="0.2">
      <c r="A3543" s="2">
        <v>3542</v>
      </c>
      <c r="B3543" s="1" t="s">
        <v>3885</v>
      </c>
      <c r="C3543" s="1" t="s">
        <v>3886</v>
      </c>
      <c r="D3543" s="1" t="s">
        <v>3893</v>
      </c>
      <c r="E3543" s="1" t="s">
        <v>824</v>
      </c>
      <c r="F3543" s="1">
        <v>4941</v>
      </c>
      <c r="G3543" s="1">
        <v>3</v>
      </c>
      <c r="H3543" s="1">
        <v>4944</v>
      </c>
      <c r="I3543" s="1">
        <v>0.37</v>
      </c>
      <c r="J3543" s="3" t="s">
        <v>16</v>
      </c>
    </row>
    <row r="3544" spans="1:10" x14ac:dyDescent="0.2">
      <c r="A3544" s="2">
        <v>3543</v>
      </c>
      <c r="B3544" s="1" t="s">
        <v>3885</v>
      </c>
      <c r="C3544" s="1" t="s">
        <v>3886</v>
      </c>
      <c r="D3544" s="1" t="s">
        <v>3894</v>
      </c>
      <c r="E3544" s="1" t="s">
        <v>26</v>
      </c>
      <c r="F3544" s="1">
        <v>4509</v>
      </c>
      <c r="G3544" s="1">
        <v>30</v>
      </c>
      <c r="H3544" s="1">
        <v>4539</v>
      </c>
      <c r="I3544" s="1">
        <v>0.34</v>
      </c>
      <c r="J3544" s="3" t="s">
        <v>16</v>
      </c>
    </row>
    <row r="3545" spans="1:10" x14ac:dyDescent="0.2">
      <c r="A3545" s="2">
        <v>3544</v>
      </c>
      <c r="B3545" s="1" t="s">
        <v>3885</v>
      </c>
      <c r="C3545" s="1" t="s">
        <v>3886</v>
      </c>
      <c r="D3545" s="1" t="s">
        <v>3895</v>
      </c>
      <c r="E3545" s="1" t="s">
        <v>22</v>
      </c>
      <c r="F3545" s="1">
        <v>3934</v>
      </c>
      <c r="G3545" s="1">
        <v>1</v>
      </c>
      <c r="H3545" s="1">
        <v>3935</v>
      </c>
      <c r="I3545" s="1">
        <v>0.3</v>
      </c>
      <c r="J3545" s="3" t="s">
        <v>16</v>
      </c>
    </row>
    <row r="3546" spans="1:10" x14ac:dyDescent="0.2">
      <c r="A3546" s="2">
        <v>3545</v>
      </c>
      <c r="B3546" s="1" t="s">
        <v>3885</v>
      </c>
      <c r="C3546" s="1" t="s">
        <v>3886</v>
      </c>
      <c r="D3546" s="1" t="s">
        <v>3896</v>
      </c>
      <c r="E3546" s="1" t="s">
        <v>1220</v>
      </c>
      <c r="F3546" s="1">
        <v>3790</v>
      </c>
      <c r="G3546" s="1">
        <v>9</v>
      </c>
      <c r="H3546" s="1">
        <v>3799</v>
      </c>
      <c r="I3546" s="1">
        <v>0.28999999999999998</v>
      </c>
      <c r="J3546" s="3" t="s">
        <v>16</v>
      </c>
    </row>
    <row r="3547" spans="1:10" x14ac:dyDescent="0.2">
      <c r="A3547" s="2">
        <v>3546</v>
      </c>
      <c r="B3547" s="1" t="s">
        <v>3885</v>
      </c>
      <c r="C3547" s="1" t="s">
        <v>3886</v>
      </c>
      <c r="D3547" s="1" t="s">
        <v>3897</v>
      </c>
      <c r="E3547" s="1" t="s">
        <v>22</v>
      </c>
      <c r="F3547" s="1">
        <v>2226</v>
      </c>
      <c r="G3547" s="1" t="s">
        <v>33</v>
      </c>
      <c r="H3547" s="1">
        <v>2226</v>
      </c>
      <c r="I3547" s="1">
        <v>0.17</v>
      </c>
      <c r="J3547" s="3" t="s">
        <v>16</v>
      </c>
    </row>
    <row r="3548" spans="1:10" x14ac:dyDescent="0.2">
      <c r="A3548" s="2">
        <v>3547</v>
      </c>
      <c r="B3548" s="1" t="s">
        <v>3885</v>
      </c>
      <c r="C3548" s="1" t="s">
        <v>3886</v>
      </c>
      <c r="D3548" s="1" t="s">
        <v>3898</v>
      </c>
      <c r="E3548" s="1" t="s">
        <v>22</v>
      </c>
      <c r="F3548" s="1">
        <v>2092</v>
      </c>
      <c r="G3548" s="1" t="s">
        <v>33</v>
      </c>
      <c r="H3548" s="1">
        <v>2092</v>
      </c>
      <c r="I3548" s="1">
        <v>0.16</v>
      </c>
      <c r="J3548" s="3" t="s">
        <v>16</v>
      </c>
    </row>
    <row r="3549" spans="1:10" x14ac:dyDescent="0.2">
      <c r="A3549" s="2">
        <v>3548</v>
      </c>
      <c r="B3549" s="1" t="s">
        <v>3885</v>
      </c>
      <c r="C3549" s="1" t="s">
        <v>3886</v>
      </c>
      <c r="D3549" s="1" t="s">
        <v>3899</v>
      </c>
      <c r="E3549" s="1" t="s">
        <v>3900</v>
      </c>
      <c r="F3549" s="1">
        <v>1975</v>
      </c>
      <c r="G3549" s="1">
        <v>6</v>
      </c>
      <c r="H3549" s="1">
        <v>1981</v>
      </c>
      <c r="I3549" s="1">
        <v>0.15</v>
      </c>
      <c r="J3549" s="3" t="s">
        <v>16</v>
      </c>
    </row>
    <row r="3550" spans="1:10" x14ac:dyDescent="0.2">
      <c r="A3550" s="2">
        <v>3549</v>
      </c>
      <c r="B3550" s="1" t="s">
        <v>3885</v>
      </c>
      <c r="C3550" s="1" t="s">
        <v>3886</v>
      </c>
      <c r="D3550" s="1" t="s">
        <v>3901</v>
      </c>
      <c r="E3550" s="1" t="s">
        <v>22</v>
      </c>
      <c r="F3550" s="1">
        <v>1940</v>
      </c>
      <c r="G3550" s="1">
        <v>1</v>
      </c>
      <c r="H3550" s="1">
        <v>1941</v>
      </c>
      <c r="I3550" s="1">
        <v>0.15</v>
      </c>
      <c r="J3550" s="3" t="s">
        <v>16</v>
      </c>
    </row>
    <row r="3551" spans="1:10" x14ac:dyDescent="0.2">
      <c r="A3551" s="2">
        <v>3550</v>
      </c>
      <c r="B3551" s="1" t="s">
        <v>3885</v>
      </c>
      <c r="C3551" s="1" t="s">
        <v>3886</v>
      </c>
      <c r="D3551" s="1" t="s">
        <v>3902</v>
      </c>
      <c r="E3551" s="1" t="s">
        <v>22</v>
      </c>
      <c r="F3551" s="1">
        <v>1896</v>
      </c>
      <c r="G3551" s="1">
        <v>2</v>
      </c>
      <c r="H3551" s="1">
        <v>1898</v>
      </c>
      <c r="I3551" s="1">
        <v>0.14000000000000001</v>
      </c>
      <c r="J3551" s="3" t="s">
        <v>16</v>
      </c>
    </row>
    <row r="3552" spans="1:10" x14ac:dyDescent="0.2">
      <c r="A3552" s="2">
        <v>3551</v>
      </c>
      <c r="B3552" s="1" t="s">
        <v>3885</v>
      </c>
      <c r="C3552" s="1" t="s">
        <v>3886</v>
      </c>
      <c r="D3552" s="1" t="s">
        <v>3903</v>
      </c>
      <c r="E3552" s="1" t="s">
        <v>1559</v>
      </c>
      <c r="F3552" s="1">
        <v>1445</v>
      </c>
      <c r="G3552" s="1">
        <v>6</v>
      </c>
      <c r="H3552" s="1">
        <v>1451</v>
      </c>
      <c r="I3552" s="1">
        <v>0.11</v>
      </c>
      <c r="J3552" s="3" t="s">
        <v>16</v>
      </c>
    </row>
    <row r="3553" spans="1:10" x14ac:dyDescent="0.2">
      <c r="A3553" s="2">
        <v>3552</v>
      </c>
      <c r="B3553" s="1" t="s">
        <v>3885</v>
      </c>
      <c r="C3553" s="1" t="s">
        <v>3886</v>
      </c>
      <c r="D3553" s="1" t="s">
        <v>3904</v>
      </c>
      <c r="E3553" s="1" t="s">
        <v>3905</v>
      </c>
      <c r="F3553" s="1">
        <v>1425</v>
      </c>
      <c r="G3553" s="1">
        <v>10</v>
      </c>
      <c r="H3553" s="1">
        <v>1435</v>
      </c>
      <c r="I3553" s="1">
        <v>0.11</v>
      </c>
      <c r="J3553" s="3" t="s">
        <v>16</v>
      </c>
    </row>
    <row r="3554" spans="1:10" x14ac:dyDescent="0.2">
      <c r="A3554" s="2">
        <v>3553</v>
      </c>
      <c r="B3554" s="1" t="s">
        <v>3885</v>
      </c>
      <c r="C3554" s="1" t="s">
        <v>3886</v>
      </c>
      <c r="D3554" s="1" t="s">
        <v>3906</v>
      </c>
      <c r="E3554" s="1" t="s">
        <v>3907</v>
      </c>
      <c r="F3554" s="1">
        <v>1330</v>
      </c>
      <c r="G3554" s="1">
        <v>3</v>
      </c>
      <c r="H3554" s="1">
        <v>1333</v>
      </c>
      <c r="I3554" s="1">
        <v>0.1</v>
      </c>
      <c r="J3554" s="3" t="s">
        <v>16</v>
      </c>
    </row>
    <row r="3555" spans="1:10" x14ac:dyDescent="0.2">
      <c r="A3555" s="2">
        <v>3554</v>
      </c>
      <c r="B3555" s="1" t="s">
        <v>3885</v>
      </c>
      <c r="C3555" s="1" t="s">
        <v>3886</v>
      </c>
      <c r="D3555" s="1" t="s">
        <v>3908</v>
      </c>
      <c r="E3555" s="1" t="s">
        <v>1390</v>
      </c>
      <c r="F3555" s="1">
        <v>1093</v>
      </c>
      <c r="G3555" s="1">
        <v>11</v>
      </c>
      <c r="H3555" s="1">
        <v>1104</v>
      </c>
      <c r="I3555" s="1">
        <v>0.08</v>
      </c>
      <c r="J3555" s="3" t="s">
        <v>16</v>
      </c>
    </row>
    <row r="3556" spans="1:10" x14ac:dyDescent="0.2">
      <c r="A3556" s="2">
        <v>3555</v>
      </c>
      <c r="B3556" s="1" t="s">
        <v>3885</v>
      </c>
      <c r="C3556" s="1" t="s">
        <v>3886</v>
      </c>
      <c r="D3556" s="1" t="s">
        <v>3909</v>
      </c>
      <c r="E3556" s="1" t="s">
        <v>22</v>
      </c>
      <c r="F3556" s="1">
        <v>1059</v>
      </c>
      <c r="G3556" s="1" t="s">
        <v>33</v>
      </c>
      <c r="H3556" s="1">
        <v>1059</v>
      </c>
      <c r="I3556" s="1">
        <v>0.08</v>
      </c>
      <c r="J3556" s="3" t="s">
        <v>16</v>
      </c>
    </row>
    <row r="3557" spans="1:10" x14ac:dyDescent="0.2">
      <c r="A3557" s="2">
        <v>3556</v>
      </c>
      <c r="B3557" s="1" t="s">
        <v>3885</v>
      </c>
      <c r="C3557" s="1" t="s">
        <v>3886</v>
      </c>
      <c r="D3557" s="1" t="s">
        <v>3910</v>
      </c>
      <c r="E3557" s="1" t="s">
        <v>2336</v>
      </c>
      <c r="F3557" s="1">
        <v>868</v>
      </c>
      <c r="G3557" s="1">
        <v>5</v>
      </c>
      <c r="H3557" s="1">
        <v>873</v>
      </c>
      <c r="I3557" s="1">
        <v>7.0000000000000007E-2</v>
      </c>
      <c r="J3557" s="3" t="s">
        <v>16</v>
      </c>
    </row>
    <row r="3558" spans="1:10" x14ac:dyDescent="0.2">
      <c r="A3558" s="2">
        <v>3557</v>
      </c>
      <c r="B3558" s="1" t="s">
        <v>3885</v>
      </c>
      <c r="C3558" s="1" t="s">
        <v>3886</v>
      </c>
      <c r="D3558" s="1" t="s">
        <v>3911</v>
      </c>
      <c r="E3558" s="1" t="s">
        <v>179</v>
      </c>
      <c r="F3558" s="1">
        <v>790</v>
      </c>
      <c r="G3558" s="1">
        <v>11</v>
      </c>
      <c r="H3558" s="1">
        <v>801</v>
      </c>
      <c r="I3558" s="1">
        <v>0.06</v>
      </c>
      <c r="J3558" s="3" t="s">
        <v>16</v>
      </c>
    </row>
    <row r="3559" spans="1:10" x14ac:dyDescent="0.2">
      <c r="A3559" s="2">
        <v>3558</v>
      </c>
      <c r="B3559" s="1" t="s">
        <v>3885</v>
      </c>
      <c r="C3559" s="1" t="s">
        <v>3886</v>
      </c>
      <c r="D3559" s="1" t="s">
        <v>3912</v>
      </c>
      <c r="E3559" s="1" t="s">
        <v>22</v>
      </c>
      <c r="F3559" s="1">
        <v>702</v>
      </c>
      <c r="G3559" s="1" t="s">
        <v>33</v>
      </c>
      <c r="H3559" s="1">
        <v>702</v>
      </c>
      <c r="I3559" s="1">
        <v>0.05</v>
      </c>
      <c r="J3559" s="3" t="s">
        <v>16</v>
      </c>
    </row>
    <row r="3560" spans="1:10" x14ac:dyDescent="0.2">
      <c r="A3560" s="2">
        <v>3559</v>
      </c>
      <c r="B3560" s="1" t="s">
        <v>3885</v>
      </c>
      <c r="C3560" s="1" t="s">
        <v>3886</v>
      </c>
      <c r="D3560" s="1" t="s">
        <v>3913</v>
      </c>
      <c r="E3560" s="1" t="s">
        <v>22</v>
      </c>
      <c r="F3560" s="1">
        <v>674</v>
      </c>
      <c r="G3560" s="1">
        <v>1</v>
      </c>
      <c r="H3560" s="1">
        <v>675</v>
      </c>
      <c r="I3560" s="1">
        <v>0.05</v>
      </c>
      <c r="J3560" s="3" t="s">
        <v>16</v>
      </c>
    </row>
    <row r="3561" spans="1:10" x14ac:dyDescent="0.2">
      <c r="A3561" s="2">
        <v>3560</v>
      </c>
      <c r="B3561" s="1" t="s">
        <v>3885</v>
      </c>
      <c r="C3561" s="1" t="s">
        <v>3886</v>
      </c>
      <c r="D3561" s="1" t="s">
        <v>3914</v>
      </c>
      <c r="E3561" s="1" t="s">
        <v>22</v>
      </c>
      <c r="F3561" s="1">
        <v>531</v>
      </c>
      <c r="G3561" s="1" t="s">
        <v>33</v>
      </c>
      <c r="H3561" s="1">
        <v>531</v>
      </c>
      <c r="I3561" s="1">
        <v>0.04</v>
      </c>
      <c r="J3561" s="3" t="s">
        <v>16</v>
      </c>
    </row>
    <row r="3562" spans="1:10" x14ac:dyDescent="0.2">
      <c r="A3562" s="2">
        <v>3561</v>
      </c>
      <c r="B3562" s="1" t="s">
        <v>3885</v>
      </c>
      <c r="C3562" s="1" t="s">
        <v>3886</v>
      </c>
      <c r="D3562" s="1" t="s">
        <v>3915</v>
      </c>
      <c r="E3562" s="1" t="s">
        <v>22</v>
      </c>
      <c r="F3562" s="1">
        <v>370</v>
      </c>
      <c r="G3562" s="1">
        <v>2</v>
      </c>
      <c r="H3562" s="1">
        <v>372</v>
      </c>
      <c r="I3562" s="1">
        <v>0.03</v>
      </c>
      <c r="J3562" s="3" t="s">
        <v>16</v>
      </c>
    </row>
    <row r="3563" spans="1:10" x14ac:dyDescent="0.2">
      <c r="A3563" s="2">
        <v>3562</v>
      </c>
      <c r="B3563" s="1" t="s">
        <v>3885</v>
      </c>
      <c r="C3563" s="1" t="s">
        <v>3886</v>
      </c>
      <c r="D3563" s="1" t="s">
        <v>34</v>
      </c>
      <c r="E3563" s="1" t="s">
        <v>35</v>
      </c>
      <c r="F3563" s="1">
        <v>3254</v>
      </c>
      <c r="G3563" s="1">
        <v>28</v>
      </c>
      <c r="H3563" s="1">
        <v>3282</v>
      </c>
      <c r="I3563" s="1">
        <v>0.25</v>
      </c>
      <c r="J3563" s="3" t="s">
        <v>16</v>
      </c>
    </row>
    <row r="3564" spans="1:10" x14ac:dyDescent="0.2">
      <c r="A3564" s="2">
        <v>3563</v>
      </c>
      <c r="B3564" s="1" t="s">
        <v>3885</v>
      </c>
      <c r="C3564" s="1" t="s">
        <v>3916</v>
      </c>
      <c r="D3564" s="1" t="s">
        <v>3917</v>
      </c>
      <c r="E3564" s="1" t="s">
        <v>12</v>
      </c>
      <c r="F3564" s="1">
        <v>454972</v>
      </c>
      <c r="G3564" s="1">
        <v>2058</v>
      </c>
      <c r="H3564" s="1">
        <v>457030</v>
      </c>
      <c r="I3564" s="1">
        <v>38.96</v>
      </c>
      <c r="J3564" s="3" t="s">
        <v>13</v>
      </c>
    </row>
    <row r="3565" spans="1:10" x14ac:dyDescent="0.2">
      <c r="A3565" s="2">
        <v>3564</v>
      </c>
      <c r="B3565" s="1" t="s">
        <v>3885</v>
      </c>
      <c r="C3565" s="1" t="s">
        <v>3916</v>
      </c>
      <c r="D3565" s="1" t="s">
        <v>3918</v>
      </c>
      <c r="E3565" s="1" t="s">
        <v>15</v>
      </c>
      <c r="F3565" s="1">
        <v>414557</v>
      </c>
      <c r="G3565" s="1">
        <v>1847</v>
      </c>
      <c r="H3565" s="1">
        <v>416404</v>
      </c>
      <c r="I3565" s="1">
        <v>35.5</v>
      </c>
      <c r="J3565" s="3" t="s">
        <v>16</v>
      </c>
    </row>
    <row r="3566" spans="1:10" x14ac:dyDescent="0.2">
      <c r="A3566" s="2">
        <v>3565</v>
      </c>
      <c r="B3566" s="1" t="s">
        <v>3885</v>
      </c>
      <c r="C3566" s="1" t="s">
        <v>3916</v>
      </c>
      <c r="D3566" s="1" t="s">
        <v>3919</v>
      </c>
      <c r="E3566" s="1" t="s">
        <v>3891</v>
      </c>
      <c r="F3566" s="1">
        <v>275490</v>
      </c>
      <c r="G3566" s="1">
        <v>1257</v>
      </c>
      <c r="H3566" s="1">
        <v>276747</v>
      </c>
      <c r="I3566" s="1">
        <v>23.59</v>
      </c>
      <c r="J3566" s="3" t="s">
        <v>16</v>
      </c>
    </row>
    <row r="3567" spans="1:10" x14ac:dyDescent="0.2">
      <c r="A3567" s="2">
        <v>3566</v>
      </c>
      <c r="B3567" s="1" t="s">
        <v>3885</v>
      </c>
      <c r="C3567" s="1" t="s">
        <v>3916</v>
      </c>
      <c r="D3567" s="1" t="s">
        <v>3920</v>
      </c>
      <c r="E3567" s="1" t="s">
        <v>1090</v>
      </c>
      <c r="F3567" s="1">
        <v>3288</v>
      </c>
      <c r="G3567" s="1">
        <v>12</v>
      </c>
      <c r="H3567" s="1">
        <v>3300</v>
      </c>
      <c r="I3567" s="1">
        <v>0.28000000000000003</v>
      </c>
      <c r="J3567" s="3" t="s">
        <v>16</v>
      </c>
    </row>
    <row r="3568" spans="1:10" x14ac:dyDescent="0.2">
      <c r="A3568" s="2">
        <v>3567</v>
      </c>
      <c r="B3568" s="1" t="s">
        <v>3885</v>
      </c>
      <c r="C3568" s="1" t="s">
        <v>3916</v>
      </c>
      <c r="D3568" s="1" t="s">
        <v>3921</v>
      </c>
      <c r="E3568" s="1" t="s">
        <v>26</v>
      </c>
      <c r="F3568" s="1">
        <v>2737</v>
      </c>
      <c r="G3568" s="1">
        <v>23</v>
      </c>
      <c r="H3568" s="1">
        <v>2760</v>
      </c>
      <c r="I3568" s="1">
        <v>0.24</v>
      </c>
      <c r="J3568" s="3" t="s">
        <v>16</v>
      </c>
    </row>
    <row r="3569" spans="1:10" x14ac:dyDescent="0.2">
      <c r="A3569" s="2">
        <v>3568</v>
      </c>
      <c r="B3569" s="1" t="s">
        <v>3885</v>
      </c>
      <c r="C3569" s="1" t="s">
        <v>3916</v>
      </c>
      <c r="D3569" s="1" t="s">
        <v>3922</v>
      </c>
      <c r="E3569" s="1" t="s">
        <v>22</v>
      </c>
      <c r="F3569" s="1">
        <v>2058</v>
      </c>
      <c r="G3569" s="1">
        <v>8</v>
      </c>
      <c r="H3569" s="1">
        <v>2066</v>
      </c>
      <c r="I3569" s="1">
        <v>0.18</v>
      </c>
      <c r="J3569" s="3" t="s">
        <v>16</v>
      </c>
    </row>
    <row r="3570" spans="1:10" x14ac:dyDescent="0.2">
      <c r="A3570" s="2">
        <v>3569</v>
      </c>
      <c r="B3570" s="1" t="s">
        <v>3885</v>
      </c>
      <c r="C3570" s="1" t="s">
        <v>3916</v>
      </c>
      <c r="D3570" s="1" t="s">
        <v>3923</v>
      </c>
      <c r="E3570" s="1" t="s">
        <v>3924</v>
      </c>
      <c r="F3570" s="1">
        <v>1710</v>
      </c>
      <c r="G3570" s="1">
        <v>24</v>
      </c>
      <c r="H3570" s="1">
        <v>1734</v>
      </c>
      <c r="I3570" s="1">
        <v>0.15</v>
      </c>
      <c r="J3570" s="3" t="s">
        <v>16</v>
      </c>
    </row>
    <row r="3571" spans="1:10" x14ac:dyDescent="0.2">
      <c r="A3571" s="2">
        <v>3570</v>
      </c>
      <c r="B3571" s="1" t="s">
        <v>3885</v>
      </c>
      <c r="C3571" s="1" t="s">
        <v>3916</v>
      </c>
      <c r="D3571" s="1" t="s">
        <v>3925</v>
      </c>
      <c r="E3571" s="1" t="s">
        <v>22</v>
      </c>
      <c r="F3571" s="1">
        <v>1610</v>
      </c>
      <c r="G3571" s="1">
        <v>8</v>
      </c>
      <c r="H3571" s="1">
        <v>1618</v>
      </c>
      <c r="I3571" s="1">
        <v>0.14000000000000001</v>
      </c>
      <c r="J3571" s="3" t="s">
        <v>16</v>
      </c>
    </row>
    <row r="3572" spans="1:10" x14ac:dyDescent="0.2">
      <c r="A3572" s="2">
        <v>3571</v>
      </c>
      <c r="B3572" s="1" t="s">
        <v>3885</v>
      </c>
      <c r="C3572" s="1" t="s">
        <v>3916</v>
      </c>
      <c r="D3572" s="1" t="s">
        <v>3926</v>
      </c>
      <c r="E3572" s="1" t="s">
        <v>22</v>
      </c>
      <c r="F3572" s="1">
        <v>1298</v>
      </c>
      <c r="G3572" s="1">
        <v>8</v>
      </c>
      <c r="H3572" s="1">
        <v>1306</v>
      </c>
      <c r="I3572" s="1">
        <v>0.11</v>
      </c>
      <c r="J3572" s="3" t="s">
        <v>16</v>
      </c>
    </row>
    <row r="3573" spans="1:10" x14ac:dyDescent="0.2">
      <c r="A3573" s="2">
        <v>3572</v>
      </c>
      <c r="B3573" s="1" t="s">
        <v>3885</v>
      </c>
      <c r="C3573" s="1" t="s">
        <v>3916</v>
      </c>
      <c r="D3573" s="1" t="s">
        <v>3927</v>
      </c>
      <c r="E3573" s="1" t="s">
        <v>22</v>
      </c>
      <c r="F3573" s="1">
        <v>1236</v>
      </c>
      <c r="G3573" s="1">
        <v>4</v>
      </c>
      <c r="H3573" s="1">
        <v>1240</v>
      </c>
      <c r="I3573" s="1">
        <v>0.11</v>
      </c>
      <c r="J3573" s="3" t="s">
        <v>16</v>
      </c>
    </row>
    <row r="3574" spans="1:10" x14ac:dyDescent="0.2">
      <c r="A3574" s="2">
        <v>3573</v>
      </c>
      <c r="B3574" s="1" t="s">
        <v>3885</v>
      </c>
      <c r="C3574" s="1" t="s">
        <v>3916</v>
      </c>
      <c r="D3574" s="1" t="s">
        <v>3928</v>
      </c>
      <c r="E3574" s="1" t="s">
        <v>22</v>
      </c>
      <c r="F3574" s="1">
        <v>860</v>
      </c>
      <c r="G3574" s="1">
        <v>2</v>
      </c>
      <c r="H3574" s="1">
        <v>862</v>
      </c>
      <c r="I3574" s="1">
        <v>7.0000000000000007E-2</v>
      </c>
      <c r="J3574" s="3" t="s">
        <v>16</v>
      </c>
    </row>
    <row r="3575" spans="1:10" x14ac:dyDescent="0.2">
      <c r="A3575" s="2">
        <v>3574</v>
      </c>
      <c r="B3575" s="1" t="s">
        <v>3885</v>
      </c>
      <c r="C3575" s="1" t="s">
        <v>3916</v>
      </c>
      <c r="D3575" s="1" t="s">
        <v>3929</v>
      </c>
      <c r="E3575" s="1" t="s">
        <v>22</v>
      </c>
      <c r="F3575" s="1">
        <v>573</v>
      </c>
      <c r="G3575" s="1">
        <v>8</v>
      </c>
      <c r="H3575" s="1">
        <v>581</v>
      </c>
      <c r="I3575" s="1">
        <v>0.05</v>
      </c>
      <c r="J3575" s="3" t="s">
        <v>16</v>
      </c>
    </row>
    <row r="3576" spans="1:10" x14ac:dyDescent="0.2">
      <c r="A3576" s="2">
        <v>3575</v>
      </c>
      <c r="B3576" s="1" t="s">
        <v>3885</v>
      </c>
      <c r="C3576" s="1" t="s">
        <v>3916</v>
      </c>
      <c r="D3576" s="1" t="s">
        <v>3930</v>
      </c>
      <c r="E3576" s="1" t="s">
        <v>3931</v>
      </c>
      <c r="F3576" s="1">
        <v>564</v>
      </c>
      <c r="G3576" s="1">
        <v>4</v>
      </c>
      <c r="H3576" s="1">
        <v>568</v>
      </c>
      <c r="I3576" s="1">
        <v>0.05</v>
      </c>
      <c r="J3576" s="3" t="s">
        <v>16</v>
      </c>
    </row>
    <row r="3577" spans="1:10" x14ac:dyDescent="0.2">
      <c r="A3577" s="2">
        <v>3576</v>
      </c>
      <c r="B3577" s="1" t="s">
        <v>3885</v>
      </c>
      <c r="C3577" s="1" t="s">
        <v>3916</v>
      </c>
      <c r="D3577" s="1" t="s">
        <v>3932</v>
      </c>
      <c r="E3577" s="1" t="s">
        <v>3933</v>
      </c>
      <c r="F3577" s="1">
        <v>535</v>
      </c>
      <c r="G3577" s="1">
        <v>2</v>
      </c>
      <c r="H3577" s="1">
        <v>537</v>
      </c>
      <c r="I3577" s="1">
        <v>0.05</v>
      </c>
      <c r="J3577" s="3" t="s">
        <v>16</v>
      </c>
    </row>
    <row r="3578" spans="1:10" x14ac:dyDescent="0.2">
      <c r="A3578" s="2">
        <v>3577</v>
      </c>
      <c r="B3578" s="1" t="s">
        <v>3885</v>
      </c>
      <c r="C3578" s="1" t="s">
        <v>3916</v>
      </c>
      <c r="D3578" s="1" t="s">
        <v>3934</v>
      </c>
      <c r="E3578" s="1" t="s">
        <v>3935</v>
      </c>
      <c r="F3578" s="1">
        <v>528</v>
      </c>
      <c r="G3578" s="1">
        <v>8</v>
      </c>
      <c r="H3578" s="1">
        <v>536</v>
      </c>
      <c r="I3578" s="1">
        <v>0.05</v>
      </c>
      <c r="J3578" s="3" t="s">
        <v>16</v>
      </c>
    </row>
    <row r="3579" spans="1:10" x14ac:dyDescent="0.2">
      <c r="A3579" s="2">
        <v>3578</v>
      </c>
      <c r="B3579" s="1" t="s">
        <v>3885</v>
      </c>
      <c r="C3579" s="1" t="s">
        <v>3916</v>
      </c>
      <c r="D3579" s="1" t="s">
        <v>34</v>
      </c>
      <c r="E3579" s="1" t="s">
        <v>35</v>
      </c>
      <c r="F3579" s="1">
        <v>5752</v>
      </c>
      <c r="G3579" s="1">
        <v>31</v>
      </c>
      <c r="H3579" s="1">
        <v>5783</v>
      </c>
      <c r="I3579" s="1">
        <v>0.49</v>
      </c>
      <c r="J3579" s="3" t="s">
        <v>16</v>
      </c>
    </row>
    <row r="3580" spans="1:10" x14ac:dyDescent="0.2">
      <c r="A3580" s="2">
        <v>3579</v>
      </c>
      <c r="B3580" s="1" t="s">
        <v>3885</v>
      </c>
      <c r="C3580" s="1" t="s">
        <v>3936</v>
      </c>
      <c r="D3580" s="1" t="s">
        <v>3937</v>
      </c>
      <c r="E3580" s="1" t="s">
        <v>15</v>
      </c>
      <c r="F3580" s="1">
        <v>524136</v>
      </c>
      <c r="G3580" s="1">
        <v>2135</v>
      </c>
      <c r="H3580" s="1">
        <v>526271</v>
      </c>
      <c r="I3580" s="1">
        <v>44.84</v>
      </c>
      <c r="J3580" s="3" t="s">
        <v>13</v>
      </c>
    </row>
    <row r="3581" spans="1:10" x14ac:dyDescent="0.2">
      <c r="A3581" s="2">
        <v>3580</v>
      </c>
      <c r="B3581" s="1" t="s">
        <v>3885</v>
      </c>
      <c r="C3581" s="1" t="s">
        <v>3936</v>
      </c>
      <c r="D3581" s="1" t="s">
        <v>3938</v>
      </c>
      <c r="E3581" s="1" t="s">
        <v>12</v>
      </c>
      <c r="F3581" s="1">
        <v>504806</v>
      </c>
      <c r="G3581" s="1">
        <v>1734</v>
      </c>
      <c r="H3581" s="1">
        <v>506540</v>
      </c>
      <c r="I3581" s="1">
        <v>43.16</v>
      </c>
      <c r="J3581" s="3" t="s">
        <v>16</v>
      </c>
    </row>
    <row r="3582" spans="1:10" x14ac:dyDescent="0.2">
      <c r="A3582" s="2">
        <v>3581</v>
      </c>
      <c r="B3582" s="1" t="s">
        <v>3885</v>
      </c>
      <c r="C3582" s="1" t="s">
        <v>3936</v>
      </c>
      <c r="D3582" s="1" t="s">
        <v>3939</v>
      </c>
      <c r="E3582" s="1" t="s">
        <v>2750</v>
      </c>
      <c r="F3582" s="1">
        <v>84985</v>
      </c>
      <c r="G3582" s="1">
        <v>315</v>
      </c>
      <c r="H3582" s="1">
        <v>85300</v>
      </c>
      <c r="I3582" s="1">
        <v>7.27</v>
      </c>
      <c r="J3582" s="3" t="s">
        <v>16</v>
      </c>
    </row>
    <row r="3583" spans="1:10" x14ac:dyDescent="0.2">
      <c r="A3583" s="2">
        <v>3582</v>
      </c>
      <c r="B3583" s="1" t="s">
        <v>3885</v>
      </c>
      <c r="C3583" s="1" t="s">
        <v>3936</v>
      </c>
      <c r="D3583" s="1" t="s">
        <v>3940</v>
      </c>
      <c r="E3583" s="1" t="s">
        <v>3941</v>
      </c>
      <c r="F3583" s="1">
        <v>18713</v>
      </c>
      <c r="G3583" s="1">
        <v>80</v>
      </c>
      <c r="H3583" s="1">
        <v>18793</v>
      </c>
      <c r="I3583" s="1">
        <v>1.6</v>
      </c>
      <c r="J3583" s="3" t="s">
        <v>16</v>
      </c>
    </row>
    <row r="3584" spans="1:10" x14ac:dyDescent="0.2">
      <c r="A3584" s="2">
        <v>3583</v>
      </c>
      <c r="B3584" s="1" t="s">
        <v>3885</v>
      </c>
      <c r="C3584" s="1" t="s">
        <v>3936</v>
      </c>
      <c r="D3584" s="1" t="s">
        <v>3942</v>
      </c>
      <c r="E3584" s="1" t="s">
        <v>22</v>
      </c>
      <c r="F3584" s="1">
        <v>4522</v>
      </c>
      <c r="G3584" s="1">
        <v>2</v>
      </c>
      <c r="H3584" s="1">
        <v>4524</v>
      </c>
      <c r="I3584" s="1">
        <v>0.39</v>
      </c>
      <c r="J3584" s="3" t="s">
        <v>16</v>
      </c>
    </row>
    <row r="3585" spans="1:10" x14ac:dyDescent="0.2">
      <c r="A3585" s="2">
        <v>3584</v>
      </c>
      <c r="B3585" s="1" t="s">
        <v>3885</v>
      </c>
      <c r="C3585" s="1" t="s">
        <v>3936</v>
      </c>
      <c r="D3585" s="1" t="s">
        <v>3943</v>
      </c>
      <c r="E3585" s="1" t="s">
        <v>26</v>
      </c>
      <c r="F3585" s="1">
        <v>4485</v>
      </c>
      <c r="G3585" s="1">
        <v>28</v>
      </c>
      <c r="H3585" s="1">
        <v>4513</v>
      </c>
      <c r="I3585" s="1">
        <v>0.38</v>
      </c>
      <c r="J3585" s="3" t="s">
        <v>16</v>
      </c>
    </row>
    <row r="3586" spans="1:10" x14ac:dyDescent="0.2">
      <c r="A3586" s="2">
        <v>3585</v>
      </c>
      <c r="B3586" s="1" t="s">
        <v>3885</v>
      </c>
      <c r="C3586" s="1" t="s">
        <v>3936</v>
      </c>
      <c r="D3586" s="1" t="s">
        <v>3944</v>
      </c>
      <c r="E3586" s="1" t="s">
        <v>22</v>
      </c>
      <c r="F3586" s="1">
        <v>2686</v>
      </c>
      <c r="G3586" s="1">
        <v>4</v>
      </c>
      <c r="H3586" s="1">
        <v>2690</v>
      </c>
      <c r="I3586" s="1">
        <v>0.23</v>
      </c>
      <c r="J3586" s="3" t="s">
        <v>16</v>
      </c>
    </row>
    <row r="3587" spans="1:10" x14ac:dyDescent="0.2">
      <c r="A3587" s="2">
        <v>3586</v>
      </c>
      <c r="B3587" s="1" t="s">
        <v>3885</v>
      </c>
      <c r="C3587" s="1" t="s">
        <v>3936</v>
      </c>
      <c r="D3587" s="1" t="s">
        <v>3945</v>
      </c>
      <c r="E3587" s="1" t="s">
        <v>22</v>
      </c>
      <c r="F3587" s="1">
        <v>2086</v>
      </c>
      <c r="G3587" s="1">
        <v>2</v>
      </c>
      <c r="H3587" s="1">
        <v>2088</v>
      </c>
      <c r="I3587" s="1">
        <v>0.18</v>
      </c>
      <c r="J3587" s="3" t="s">
        <v>16</v>
      </c>
    </row>
    <row r="3588" spans="1:10" x14ac:dyDescent="0.2">
      <c r="A3588" s="2">
        <v>3587</v>
      </c>
      <c r="B3588" s="1" t="s">
        <v>3885</v>
      </c>
      <c r="C3588" s="1" t="s">
        <v>3936</v>
      </c>
      <c r="D3588" s="1" t="s">
        <v>3946</v>
      </c>
      <c r="E3588" s="1" t="s">
        <v>22</v>
      </c>
      <c r="F3588" s="1">
        <v>2070</v>
      </c>
      <c r="G3588" s="1">
        <v>2</v>
      </c>
      <c r="H3588" s="1">
        <v>2072</v>
      </c>
      <c r="I3588" s="1">
        <v>0.18</v>
      </c>
      <c r="J3588" s="3" t="s">
        <v>16</v>
      </c>
    </row>
    <row r="3589" spans="1:10" x14ac:dyDescent="0.2">
      <c r="A3589" s="2">
        <v>3588</v>
      </c>
      <c r="B3589" s="1" t="s">
        <v>3885</v>
      </c>
      <c r="C3589" s="1" t="s">
        <v>3936</v>
      </c>
      <c r="D3589" s="1" t="s">
        <v>3947</v>
      </c>
      <c r="E3589" s="1" t="s">
        <v>22</v>
      </c>
      <c r="F3589" s="1">
        <v>1815</v>
      </c>
      <c r="G3589" s="1">
        <v>3</v>
      </c>
      <c r="H3589" s="1">
        <v>1818</v>
      </c>
      <c r="I3589" s="1">
        <v>0.15</v>
      </c>
      <c r="J3589" s="3" t="s">
        <v>16</v>
      </c>
    </row>
    <row r="3590" spans="1:10" x14ac:dyDescent="0.2">
      <c r="A3590" s="2">
        <v>3589</v>
      </c>
      <c r="B3590" s="1" t="s">
        <v>3885</v>
      </c>
      <c r="C3590" s="1" t="s">
        <v>3936</v>
      </c>
      <c r="D3590" s="1" t="s">
        <v>3948</v>
      </c>
      <c r="E3590" s="1" t="s">
        <v>22</v>
      </c>
      <c r="F3590" s="1">
        <v>1570</v>
      </c>
      <c r="G3590" s="1" t="s">
        <v>33</v>
      </c>
      <c r="H3590" s="1">
        <v>1570</v>
      </c>
      <c r="I3590" s="1">
        <v>0.13</v>
      </c>
      <c r="J3590" s="3" t="s">
        <v>16</v>
      </c>
    </row>
    <row r="3591" spans="1:10" x14ac:dyDescent="0.2">
      <c r="A3591" s="2">
        <v>3590</v>
      </c>
      <c r="B3591" s="1" t="s">
        <v>3885</v>
      </c>
      <c r="C3591" s="1" t="s">
        <v>3936</v>
      </c>
      <c r="D3591" s="1" t="s">
        <v>3949</v>
      </c>
      <c r="E3591" s="1" t="s">
        <v>22</v>
      </c>
      <c r="F3591" s="1">
        <v>1306</v>
      </c>
      <c r="G3591" s="1">
        <v>1</v>
      </c>
      <c r="H3591" s="1">
        <v>1307</v>
      </c>
      <c r="I3591" s="1">
        <v>0.11</v>
      </c>
      <c r="J3591" s="3" t="s">
        <v>16</v>
      </c>
    </row>
    <row r="3592" spans="1:10" x14ac:dyDescent="0.2">
      <c r="A3592" s="2">
        <v>3591</v>
      </c>
      <c r="B3592" s="1" t="s">
        <v>3885</v>
      </c>
      <c r="C3592" s="1" t="s">
        <v>3936</v>
      </c>
      <c r="D3592" s="1" t="s">
        <v>3950</v>
      </c>
      <c r="E3592" s="1" t="s">
        <v>22</v>
      </c>
      <c r="F3592" s="1">
        <v>1206</v>
      </c>
      <c r="G3592" s="1" t="s">
        <v>33</v>
      </c>
      <c r="H3592" s="1">
        <v>1206</v>
      </c>
      <c r="I3592" s="1">
        <v>0.1</v>
      </c>
      <c r="J3592" s="3" t="s">
        <v>16</v>
      </c>
    </row>
    <row r="3593" spans="1:10" x14ac:dyDescent="0.2">
      <c r="A3593" s="2">
        <v>3592</v>
      </c>
      <c r="B3593" s="1" t="s">
        <v>3885</v>
      </c>
      <c r="C3593" s="1" t="s">
        <v>3936</v>
      </c>
      <c r="D3593" s="1" t="s">
        <v>3951</v>
      </c>
      <c r="E3593" s="1" t="s">
        <v>22</v>
      </c>
      <c r="F3593" s="1">
        <v>1051</v>
      </c>
      <c r="G3593" s="1">
        <v>1</v>
      </c>
      <c r="H3593" s="1">
        <v>1052</v>
      </c>
      <c r="I3593" s="1">
        <v>0.09</v>
      </c>
      <c r="J3593" s="3" t="s">
        <v>16</v>
      </c>
    </row>
    <row r="3594" spans="1:10" x14ac:dyDescent="0.2">
      <c r="A3594" s="2">
        <v>3593</v>
      </c>
      <c r="B3594" s="1" t="s">
        <v>3885</v>
      </c>
      <c r="C3594" s="1" t="s">
        <v>3936</v>
      </c>
      <c r="D3594" s="1" t="s">
        <v>3952</v>
      </c>
      <c r="E3594" s="1" t="s">
        <v>22</v>
      </c>
      <c r="F3594" s="1">
        <v>942</v>
      </c>
      <c r="G3594" s="1">
        <v>1</v>
      </c>
      <c r="H3594" s="1">
        <v>943</v>
      </c>
      <c r="I3594" s="1">
        <v>0.08</v>
      </c>
      <c r="J3594" s="3" t="s">
        <v>16</v>
      </c>
    </row>
    <row r="3595" spans="1:10" x14ac:dyDescent="0.2">
      <c r="A3595" s="2">
        <v>3594</v>
      </c>
      <c r="B3595" s="1" t="s">
        <v>3885</v>
      </c>
      <c r="C3595" s="1" t="s">
        <v>3936</v>
      </c>
      <c r="D3595" s="1" t="s">
        <v>3953</v>
      </c>
      <c r="E3595" s="1" t="s">
        <v>22</v>
      </c>
      <c r="F3595" s="1">
        <v>871</v>
      </c>
      <c r="G3595" s="1" t="s">
        <v>33</v>
      </c>
      <c r="H3595" s="1">
        <v>871</v>
      </c>
      <c r="I3595" s="1">
        <v>7.0000000000000007E-2</v>
      </c>
      <c r="J3595" s="3" t="s">
        <v>16</v>
      </c>
    </row>
    <row r="3596" spans="1:10" x14ac:dyDescent="0.2">
      <c r="A3596" s="2">
        <v>3595</v>
      </c>
      <c r="B3596" s="1" t="s">
        <v>3885</v>
      </c>
      <c r="C3596" s="1" t="s">
        <v>3936</v>
      </c>
      <c r="D3596" s="1" t="s">
        <v>3954</v>
      </c>
      <c r="E3596" s="1" t="s">
        <v>1122</v>
      </c>
      <c r="F3596" s="1">
        <v>760</v>
      </c>
      <c r="G3596" s="1">
        <v>2</v>
      </c>
      <c r="H3596" s="1">
        <v>762</v>
      </c>
      <c r="I3596" s="1">
        <v>0.06</v>
      </c>
      <c r="J3596" s="3" t="s">
        <v>16</v>
      </c>
    </row>
    <row r="3597" spans="1:10" x14ac:dyDescent="0.2">
      <c r="A3597" s="2">
        <v>3596</v>
      </c>
      <c r="B3597" s="1" t="s">
        <v>3885</v>
      </c>
      <c r="C3597" s="1" t="s">
        <v>3936</v>
      </c>
      <c r="D3597" s="1" t="s">
        <v>3955</v>
      </c>
      <c r="E3597" s="1" t="s">
        <v>62</v>
      </c>
      <c r="F3597" s="1">
        <v>725</v>
      </c>
      <c r="G3597" s="1">
        <v>5</v>
      </c>
      <c r="H3597" s="1">
        <v>730</v>
      </c>
      <c r="I3597" s="1">
        <v>0.06</v>
      </c>
      <c r="J3597" s="3" t="s">
        <v>16</v>
      </c>
    </row>
    <row r="3598" spans="1:10" x14ac:dyDescent="0.2">
      <c r="A3598" s="2">
        <v>3597</v>
      </c>
      <c r="B3598" s="1" t="s">
        <v>3885</v>
      </c>
      <c r="C3598" s="1" t="s">
        <v>3936</v>
      </c>
      <c r="D3598" s="1" t="s">
        <v>3956</v>
      </c>
      <c r="E3598" s="1" t="s">
        <v>22</v>
      </c>
      <c r="F3598" s="1">
        <v>668</v>
      </c>
      <c r="G3598" s="1">
        <v>2</v>
      </c>
      <c r="H3598" s="1">
        <v>670</v>
      </c>
      <c r="I3598" s="1">
        <v>0.06</v>
      </c>
      <c r="J3598" s="3" t="s">
        <v>16</v>
      </c>
    </row>
    <row r="3599" spans="1:10" x14ac:dyDescent="0.2">
      <c r="A3599" s="2">
        <v>3598</v>
      </c>
      <c r="B3599" s="1" t="s">
        <v>3885</v>
      </c>
      <c r="C3599" s="1" t="s">
        <v>3936</v>
      </c>
      <c r="D3599" s="1" t="s">
        <v>3957</v>
      </c>
      <c r="E3599" s="1" t="s">
        <v>3924</v>
      </c>
      <c r="F3599" s="1">
        <v>656</v>
      </c>
      <c r="G3599" s="1">
        <v>3</v>
      </c>
      <c r="H3599" s="1">
        <v>659</v>
      </c>
      <c r="I3599" s="1">
        <v>0.06</v>
      </c>
      <c r="J3599" s="3" t="s">
        <v>16</v>
      </c>
    </row>
    <row r="3600" spans="1:10" x14ac:dyDescent="0.2">
      <c r="A3600" s="2">
        <v>3599</v>
      </c>
      <c r="B3600" s="1" t="s">
        <v>3885</v>
      </c>
      <c r="C3600" s="1" t="s">
        <v>3936</v>
      </c>
      <c r="D3600" s="1" t="s">
        <v>3958</v>
      </c>
      <c r="E3600" s="1" t="s">
        <v>840</v>
      </c>
      <c r="F3600" s="1">
        <v>624</v>
      </c>
      <c r="G3600" s="1">
        <v>5</v>
      </c>
      <c r="H3600" s="1">
        <v>629</v>
      </c>
      <c r="I3600" s="1">
        <v>0.05</v>
      </c>
      <c r="J3600" s="3" t="s">
        <v>16</v>
      </c>
    </row>
    <row r="3601" spans="1:10" x14ac:dyDescent="0.2">
      <c r="A3601" s="2">
        <v>3600</v>
      </c>
      <c r="B3601" s="1" t="s">
        <v>3885</v>
      </c>
      <c r="C3601" s="1" t="s">
        <v>3936</v>
      </c>
      <c r="D3601" s="1" t="s">
        <v>3959</v>
      </c>
      <c r="E3601" s="1" t="s">
        <v>22</v>
      </c>
      <c r="F3601" s="1">
        <v>538</v>
      </c>
      <c r="G3601" s="1">
        <v>1</v>
      </c>
      <c r="H3601" s="1">
        <v>539</v>
      </c>
      <c r="I3601" s="1">
        <v>0.05</v>
      </c>
      <c r="J3601" s="3" t="s">
        <v>16</v>
      </c>
    </row>
    <row r="3602" spans="1:10" x14ac:dyDescent="0.2">
      <c r="A3602" s="2">
        <v>3601</v>
      </c>
      <c r="B3602" s="1" t="s">
        <v>3885</v>
      </c>
      <c r="C3602" s="1" t="s">
        <v>3936</v>
      </c>
      <c r="D3602" s="1" t="s">
        <v>3960</v>
      </c>
      <c r="E3602" s="1" t="s">
        <v>22</v>
      </c>
      <c r="F3602" s="1">
        <v>526</v>
      </c>
      <c r="G3602" s="1">
        <v>1</v>
      </c>
      <c r="H3602" s="1">
        <v>527</v>
      </c>
      <c r="I3602" s="1">
        <v>0.04</v>
      </c>
      <c r="J3602" s="3" t="s">
        <v>16</v>
      </c>
    </row>
    <row r="3603" spans="1:10" x14ac:dyDescent="0.2">
      <c r="A3603" s="2">
        <v>3602</v>
      </c>
      <c r="B3603" s="1" t="s">
        <v>3885</v>
      </c>
      <c r="C3603" s="1" t="s">
        <v>3936</v>
      </c>
      <c r="D3603" s="1" t="s">
        <v>3961</v>
      </c>
      <c r="E3603" s="1" t="s">
        <v>22</v>
      </c>
      <c r="F3603" s="1">
        <v>508</v>
      </c>
      <c r="G3603" s="1">
        <v>2</v>
      </c>
      <c r="H3603" s="1">
        <v>510</v>
      </c>
      <c r="I3603" s="1">
        <v>0.04</v>
      </c>
      <c r="J3603" s="3" t="s">
        <v>16</v>
      </c>
    </row>
    <row r="3604" spans="1:10" x14ac:dyDescent="0.2">
      <c r="A3604" s="2">
        <v>3603</v>
      </c>
      <c r="B3604" s="1" t="s">
        <v>3885</v>
      </c>
      <c r="C3604" s="1" t="s">
        <v>3936</v>
      </c>
      <c r="D3604" s="1" t="s">
        <v>3962</v>
      </c>
      <c r="E3604" s="1" t="s">
        <v>2778</v>
      </c>
      <c r="F3604" s="1">
        <v>495</v>
      </c>
      <c r="G3604" s="1" t="s">
        <v>33</v>
      </c>
      <c r="H3604" s="1">
        <v>495</v>
      </c>
      <c r="I3604" s="1">
        <v>0.04</v>
      </c>
      <c r="J3604" s="3" t="s">
        <v>16</v>
      </c>
    </row>
    <row r="3605" spans="1:10" x14ac:dyDescent="0.2">
      <c r="A3605" s="2">
        <v>3604</v>
      </c>
      <c r="B3605" s="1" t="s">
        <v>3885</v>
      </c>
      <c r="C3605" s="1" t="s">
        <v>3936</v>
      </c>
      <c r="D3605" s="1" t="s">
        <v>3963</v>
      </c>
      <c r="E3605" s="1" t="s">
        <v>22</v>
      </c>
      <c r="F3605" s="1">
        <v>441</v>
      </c>
      <c r="G3605" s="1" t="s">
        <v>33</v>
      </c>
      <c r="H3605" s="1">
        <v>441</v>
      </c>
      <c r="I3605" s="1">
        <v>0.04</v>
      </c>
      <c r="J3605" s="3" t="s">
        <v>16</v>
      </c>
    </row>
    <row r="3606" spans="1:10" x14ac:dyDescent="0.2">
      <c r="A3606" s="2">
        <v>3605</v>
      </c>
      <c r="B3606" s="1" t="s">
        <v>3885</v>
      </c>
      <c r="C3606" s="1" t="s">
        <v>3936</v>
      </c>
      <c r="D3606" s="1" t="s">
        <v>3964</v>
      </c>
      <c r="E3606" s="1" t="s">
        <v>22</v>
      </c>
      <c r="F3606" s="1">
        <v>440</v>
      </c>
      <c r="G3606" s="1">
        <v>3</v>
      </c>
      <c r="H3606" s="1">
        <v>443</v>
      </c>
      <c r="I3606" s="1">
        <v>0.04</v>
      </c>
      <c r="J3606" s="3" t="s">
        <v>16</v>
      </c>
    </row>
    <row r="3607" spans="1:10" x14ac:dyDescent="0.2">
      <c r="A3607" s="2">
        <v>3606</v>
      </c>
      <c r="B3607" s="1" t="s">
        <v>3885</v>
      </c>
      <c r="C3607" s="1" t="s">
        <v>3936</v>
      </c>
      <c r="D3607" s="1" t="s">
        <v>3965</v>
      </c>
      <c r="E3607" s="1" t="s">
        <v>1236</v>
      </c>
      <c r="F3607" s="1">
        <v>422</v>
      </c>
      <c r="G3607" s="1" t="s">
        <v>33</v>
      </c>
      <c r="H3607" s="1">
        <v>422</v>
      </c>
      <c r="I3607" s="1">
        <v>0.04</v>
      </c>
      <c r="J3607" s="3" t="s">
        <v>16</v>
      </c>
    </row>
    <row r="3608" spans="1:10" x14ac:dyDescent="0.2">
      <c r="A3608" s="2">
        <v>3607</v>
      </c>
      <c r="B3608" s="1" t="s">
        <v>3885</v>
      </c>
      <c r="C3608" s="1" t="s">
        <v>3936</v>
      </c>
      <c r="D3608" s="1" t="s">
        <v>3966</v>
      </c>
      <c r="E3608" s="1" t="s">
        <v>22</v>
      </c>
      <c r="F3608" s="1">
        <v>365</v>
      </c>
      <c r="G3608" s="1" t="s">
        <v>33</v>
      </c>
      <c r="H3608" s="1">
        <v>365</v>
      </c>
      <c r="I3608" s="1">
        <v>0.03</v>
      </c>
      <c r="J3608" s="3" t="s">
        <v>16</v>
      </c>
    </row>
    <row r="3609" spans="1:10" x14ac:dyDescent="0.2">
      <c r="A3609" s="2">
        <v>3608</v>
      </c>
      <c r="B3609" s="1" t="s">
        <v>3885</v>
      </c>
      <c r="C3609" s="1" t="s">
        <v>3936</v>
      </c>
      <c r="D3609" s="1" t="s">
        <v>3967</v>
      </c>
      <c r="E3609" s="1" t="s">
        <v>22</v>
      </c>
      <c r="F3609" s="1">
        <v>335</v>
      </c>
      <c r="G3609" s="1">
        <v>2</v>
      </c>
      <c r="H3609" s="1">
        <v>337</v>
      </c>
      <c r="I3609" s="1">
        <v>0.03</v>
      </c>
      <c r="J3609" s="3" t="s">
        <v>16</v>
      </c>
    </row>
    <row r="3610" spans="1:10" x14ac:dyDescent="0.2">
      <c r="A3610" s="2">
        <v>3609</v>
      </c>
      <c r="B3610" s="1" t="s">
        <v>3885</v>
      </c>
      <c r="C3610" s="1" t="s">
        <v>3936</v>
      </c>
      <c r="D3610" s="1" t="s">
        <v>3968</v>
      </c>
      <c r="E3610" s="1" t="s">
        <v>250</v>
      </c>
      <c r="F3610" s="1">
        <v>328</v>
      </c>
      <c r="G3610" s="1">
        <v>1</v>
      </c>
      <c r="H3610" s="1">
        <v>329</v>
      </c>
      <c r="I3610" s="1">
        <v>0.03</v>
      </c>
      <c r="J3610" s="3" t="s">
        <v>16</v>
      </c>
    </row>
    <row r="3611" spans="1:10" x14ac:dyDescent="0.2">
      <c r="A3611" s="2">
        <v>3610</v>
      </c>
      <c r="B3611" s="1" t="s">
        <v>3885</v>
      </c>
      <c r="C3611" s="1" t="s">
        <v>3936</v>
      </c>
      <c r="D3611" s="1" t="s">
        <v>3969</v>
      </c>
      <c r="E3611" s="1" t="s">
        <v>616</v>
      </c>
      <c r="F3611" s="1">
        <v>325</v>
      </c>
      <c r="G3611" s="1">
        <v>6</v>
      </c>
      <c r="H3611" s="1">
        <v>331</v>
      </c>
      <c r="I3611" s="1">
        <v>0.03</v>
      </c>
      <c r="J3611" s="3" t="s">
        <v>16</v>
      </c>
    </row>
    <row r="3612" spans="1:10" x14ac:dyDescent="0.2">
      <c r="A3612" s="2">
        <v>3611</v>
      </c>
      <c r="B3612" s="1" t="s">
        <v>3885</v>
      </c>
      <c r="C3612" s="1" t="s">
        <v>3936</v>
      </c>
      <c r="D3612" s="1" t="s">
        <v>3970</v>
      </c>
      <c r="E3612" s="1" t="s">
        <v>22</v>
      </c>
      <c r="F3612" s="1">
        <v>286</v>
      </c>
      <c r="G3612" s="1">
        <v>2</v>
      </c>
      <c r="H3612" s="1">
        <v>288</v>
      </c>
      <c r="I3612" s="1">
        <v>0.02</v>
      </c>
      <c r="J3612" s="3" t="s">
        <v>16</v>
      </c>
    </row>
    <row r="3613" spans="1:10" x14ac:dyDescent="0.2">
      <c r="A3613" s="2">
        <v>3612</v>
      </c>
      <c r="B3613" s="1" t="s">
        <v>3885</v>
      </c>
      <c r="C3613" s="1" t="s">
        <v>3936</v>
      </c>
      <c r="D3613" s="1" t="s">
        <v>3971</v>
      </c>
      <c r="E3613" s="1" t="s">
        <v>22</v>
      </c>
      <c r="F3613" s="1">
        <v>270</v>
      </c>
      <c r="G3613" s="1">
        <v>2</v>
      </c>
      <c r="H3613" s="1">
        <v>272</v>
      </c>
      <c r="I3613" s="1">
        <v>0.02</v>
      </c>
      <c r="J3613" s="3" t="s">
        <v>16</v>
      </c>
    </row>
    <row r="3614" spans="1:10" x14ac:dyDescent="0.2">
      <c r="A3614" s="2">
        <v>3613</v>
      </c>
      <c r="B3614" s="1" t="s">
        <v>3885</v>
      </c>
      <c r="C3614" s="1" t="s">
        <v>3936</v>
      </c>
      <c r="D3614" s="1" t="s">
        <v>3972</v>
      </c>
      <c r="E3614" s="1" t="s">
        <v>22</v>
      </c>
      <c r="F3614" s="1">
        <v>257</v>
      </c>
      <c r="G3614" s="1" t="s">
        <v>33</v>
      </c>
      <c r="H3614" s="1">
        <v>257</v>
      </c>
      <c r="I3614" s="1">
        <v>0.02</v>
      </c>
      <c r="J3614" s="3" t="s">
        <v>16</v>
      </c>
    </row>
    <row r="3615" spans="1:10" x14ac:dyDescent="0.2">
      <c r="A3615" s="2">
        <v>3614</v>
      </c>
      <c r="B3615" s="1" t="s">
        <v>3885</v>
      </c>
      <c r="C3615" s="1" t="s">
        <v>3936</v>
      </c>
      <c r="D3615" s="1" t="s">
        <v>3973</v>
      </c>
      <c r="E3615" s="1" t="s">
        <v>22</v>
      </c>
      <c r="F3615" s="1">
        <v>239</v>
      </c>
      <c r="G3615" s="1" t="s">
        <v>33</v>
      </c>
      <c r="H3615" s="1">
        <v>239</v>
      </c>
      <c r="I3615" s="1">
        <v>0.02</v>
      </c>
      <c r="J3615" s="3" t="s">
        <v>16</v>
      </c>
    </row>
    <row r="3616" spans="1:10" x14ac:dyDescent="0.2">
      <c r="A3616" s="2">
        <v>3615</v>
      </c>
      <c r="B3616" s="1" t="s">
        <v>3885</v>
      </c>
      <c r="C3616" s="1" t="s">
        <v>3936</v>
      </c>
      <c r="D3616" s="1" t="s">
        <v>3974</v>
      </c>
      <c r="E3616" s="1" t="s">
        <v>22</v>
      </c>
      <c r="F3616" s="1">
        <v>230</v>
      </c>
      <c r="G3616" s="1">
        <v>2</v>
      </c>
      <c r="H3616" s="1">
        <v>232</v>
      </c>
      <c r="I3616" s="1">
        <v>0.02</v>
      </c>
      <c r="J3616" s="3" t="s">
        <v>16</v>
      </c>
    </row>
    <row r="3617" spans="1:10" x14ac:dyDescent="0.2">
      <c r="A3617" s="2">
        <v>3616</v>
      </c>
      <c r="B3617" s="1" t="s">
        <v>3885</v>
      </c>
      <c r="C3617" s="1" t="s">
        <v>3936</v>
      </c>
      <c r="D3617" s="1" t="s">
        <v>34</v>
      </c>
      <c r="E3617" s="1" t="s">
        <v>35</v>
      </c>
      <c r="F3617" s="1">
        <v>2517</v>
      </c>
      <c r="G3617" s="1">
        <v>27</v>
      </c>
      <c r="H3617" s="1">
        <v>2544</v>
      </c>
      <c r="I3617" s="1">
        <v>0.22</v>
      </c>
      <c r="J3617" s="3" t="s">
        <v>16</v>
      </c>
    </row>
    <row r="3618" spans="1:10" x14ac:dyDescent="0.2">
      <c r="A3618" s="2">
        <v>3617</v>
      </c>
      <c r="B3618" s="1" t="s">
        <v>3885</v>
      </c>
      <c r="C3618" s="1" t="s">
        <v>802</v>
      </c>
      <c r="D3618" s="1" t="s">
        <v>3975</v>
      </c>
      <c r="E3618" s="1" t="s">
        <v>3976</v>
      </c>
      <c r="F3618" s="1">
        <v>474434</v>
      </c>
      <c r="G3618" s="1">
        <v>1696</v>
      </c>
      <c r="H3618" s="1">
        <v>476130</v>
      </c>
      <c r="I3618" s="1">
        <v>36.56</v>
      </c>
      <c r="J3618" s="3" t="s">
        <v>13</v>
      </c>
    </row>
    <row r="3619" spans="1:10" x14ac:dyDescent="0.2">
      <c r="A3619" s="2">
        <v>3618</v>
      </c>
      <c r="B3619" s="1" t="s">
        <v>3885</v>
      </c>
      <c r="C3619" s="1" t="s">
        <v>802</v>
      </c>
      <c r="D3619" s="1" t="s">
        <v>3977</v>
      </c>
      <c r="E3619" s="1" t="s">
        <v>906</v>
      </c>
      <c r="F3619" s="1">
        <v>340877</v>
      </c>
      <c r="G3619" s="1">
        <v>603</v>
      </c>
      <c r="H3619" s="1">
        <v>341480</v>
      </c>
      <c r="I3619" s="1">
        <v>26.22</v>
      </c>
      <c r="J3619" s="3" t="s">
        <v>16</v>
      </c>
    </row>
    <row r="3620" spans="1:10" x14ac:dyDescent="0.2">
      <c r="A3620" s="2">
        <v>3619</v>
      </c>
      <c r="B3620" s="1" t="s">
        <v>3885</v>
      </c>
      <c r="C3620" s="1" t="s">
        <v>802</v>
      </c>
      <c r="D3620" s="1" t="s">
        <v>3978</v>
      </c>
      <c r="E3620" s="1" t="s">
        <v>3979</v>
      </c>
      <c r="F3620" s="1">
        <v>291870</v>
      </c>
      <c r="G3620" s="1">
        <v>1580</v>
      </c>
      <c r="H3620" s="1">
        <v>293450</v>
      </c>
      <c r="I3620" s="1">
        <v>22.53</v>
      </c>
      <c r="J3620" s="3" t="s">
        <v>16</v>
      </c>
    </row>
    <row r="3621" spans="1:10" x14ac:dyDescent="0.2">
      <c r="A3621" s="2">
        <v>3620</v>
      </c>
      <c r="B3621" s="1" t="s">
        <v>3885</v>
      </c>
      <c r="C3621" s="1" t="s">
        <v>802</v>
      </c>
      <c r="D3621" s="1" t="s">
        <v>3980</v>
      </c>
      <c r="E3621" s="1" t="s">
        <v>3891</v>
      </c>
      <c r="F3621" s="1">
        <v>69087</v>
      </c>
      <c r="G3621" s="1">
        <v>179</v>
      </c>
      <c r="H3621" s="1">
        <v>69266</v>
      </c>
      <c r="I3621" s="1">
        <v>5.32</v>
      </c>
      <c r="J3621" s="3" t="s">
        <v>16</v>
      </c>
    </row>
    <row r="3622" spans="1:10" x14ac:dyDescent="0.2">
      <c r="A3622" s="2">
        <v>3621</v>
      </c>
      <c r="B3622" s="1" t="s">
        <v>3885</v>
      </c>
      <c r="C3622" s="1" t="s">
        <v>802</v>
      </c>
      <c r="D3622" s="1" t="s">
        <v>3981</v>
      </c>
      <c r="E3622" s="1" t="s">
        <v>22</v>
      </c>
      <c r="F3622" s="1">
        <v>39654</v>
      </c>
      <c r="G3622" s="1">
        <v>174</v>
      </c>
      <c r="H3622" s="1">
        <v>39828</v>
      </c>
      <c r="I3622" s="1">
        <v>3.06</v>
      </c>
      <c r="J3622" s="3" t="s">
        <v>16</v>
      </c>
    </row>
    <row r="3623" spans="1:10" x14ac:dyDescent="0.2">
      <c r="A3623" s="2">
        <v>3622</v>
      </c>
      <c r="B3623" s="1" t="s">
        <v>3885</v>
      </c>
      <c r="C3623" s="1" t="s">
        <v>802</v>
      </c>
      <c r="D3623" s="1" t="s">
        <v>3982</v>
      </c>
      <c r="E3623" s="1" t="s">
        <v>22</v>
      </c>
      <c r="F3623" s="1">
        <v>10719</v>
      </c>
      <c r="G3623" s="1">
        <v>6</v>
      </c>
      <c r="H3623" s="1">
        <v>10725</v>
      </c>
      <c r="I3623" s="1">
        <v>0.82</v>
      </c>
      <c r="J3623" s="3" t="s">
        <v>16</v>
      </c>
    </row>
    <row r="3624" spans="1:10" x14ac:dyDescent="0.2">
      <c r="A3624" s="2">
        <v>3623</v>
      </c>
      <c r="B3624" s="1" t="s">
        <v>3885</v>
      </c>
      <c r="C3624" s="1" t="s">
        <v>802</v>
      </c>
      <c r="D3624" s="1" t="s">
        <v>3983</v>
      </c>
      <c r="E3624" s="1" t="s">
        <v>26</v>
      </c>
      <c r="F3624" s="1">
        <v>8188</v>
      </c>
      <c r="G3624" s="1">
        <v>64</v>
      </c>
      <c r="H3624" s="1">
        <v>8252</v>
      </c>
      <c r="I3624" s="1">
        <v>0.63</v>
      </c>
      <c r="J3624" s="3" t="s">
        <v>16</v>
      </c>
    </row>
    <row r="3625" spans="1:10" x14ac:dyDescent="0.2">
      <c r="A3625" s="2">
        <v>3624</v>
      </c>
      <c r="B3625" s="1" t="s">
        <v>3885</v>
      </c>
      <c r="C3625" s="1" t="s">
        <v>802</v>
      </c>
      <c r="D3625" s="1" t="s">
        <v>3984</v>
      </c>
      <c r="E3625" s="1" t="s">
        <v>1744</v>
      </c>
      <c r="F3625" s="1">
        <v>6250</v>
      </c>
      <c r="G3625" s="1">
        <v>4</v>
      </c>
      <c r="H3625" s="1">
        <v>6254</v>
      </c>
      <c r="I3625" s="1">
        <v>0.48</v>
      </c>
      <c r="J3625" s="3" t="s">
        <v>16</v>
      </c>
    </row>
    <row r="3626" spans="1:10" x14ac:dyDescent="0.2">
      <c r="A3626" s="2">
        <v>3625</v>
      </c>
      <c r="B3626" s="1" t="s">
        <v>3885</v>
      </c>
      <c r="C3626" s="1" t="s">
        <v>802</v>
      </c>
      <c r="D3626" s="1" t="s">
        <v>3985</v>
      </c>
      <c r="E3626" s="1" t="s">
        <v>22</v>
      </c>
      <c r="F3626" s="1">
        <v>4693</v>
      </c>
      <c r="G3626" s="1" t="s">
        <v>33</v>
      </c>
      <c r="H3626" s="1">
        <v>4693</v>
      </c>
      <c r="I3626" s="1">
        <v>0.36</v>
      </c>
      <c r="J3626" s="3" t="s">
        <v>16</v>
      </c>
    </row>
    <row r="3627" spans="1:10" x14ac:dyDescent="0.2">
      <c r="A3627" s="2">
        <v>3626</v>
      </c>
      <c r="B3627" s="1" t="s">
        <v>3885</v>
      </c>
      <c r="C3627" s="1" t="s">
        <v>802</v>
      </c>
      <c r="D3627" s="1" t="s">
        <v>3986</v>
      </c>
      <c r="E3627" s="1" t="s">
        <v>22</v>
      </c>
      <c r="F3627" s="1">
        <v>3809</v>
      </c>
      <c r="G3627" s="1">
        <v>3</v>
      </c>
      <c r="H3627" s="1">
        <v>3812</v>
      </c>
      <c r="I3627" s="1">
        <v>0.28999999999999998</v>
      </c>
      <c r="J3627" s="3" t="s">
        <v>16</v>
      </c>
    </row>
    <row r="3628" spans="1:10" x14ac:dyDescent="0.2">
      <c r="A3628" s="2">
        <v>3627</v>
      </c>
      <c r="B3628" s="1" t="s">
        <v>3885</v>
      </c>
      <c r="C3628" s="1" t="s">
        <v>802</v>
      </c>
      <c r="D3628" s="1" t="s">
        <v>3987</v>
      </c>
      <c r="E3628" s="1" t="s">
        <v>22</v>
      </c>
      <c r="F3628" s="1">
        <v>3788</v>
      </c>
      <c r="G3628" s="1">
        <v>19</v>
      </c>
      <c r="H3628" s="1">
        <v>3807</v>
      </c>
      <c r="I3628" s="1">
        <v>0.28999999999999998</v>
      </c>
      <c r="J3628" s="3" t="s">
        <v>16</v>
      </c>
    </row>
    <row r="3629" spans="1:10" x14ac:dyDescent="0.2">
      <c r="A3629" s="2">
        <v>3628</v>
      </c>
      <c r="B3629" s="1" t="s">
        <v>3885</v>
      </c>
      <c r="C3629" s="1" t="s">
        <v>802</v>
      </c>
      <c r="D3629" s="1" t="s">
        <v>3988</v>
      </c>
      <c r="E3629" s="1" t="s">
        <v>671</v>
      </c>
      <c r="F3629" s="1">
        <v>3097</v>
      </c>
      <c r="G3629" s="1">
        <v>8</v>
      </c>
      <c r="H3629" s="1">
        <v>3105</v>
      </c>
      <c r="I3629" s="1">
        <v>0.24</v>
      </c>
      <c r="J3629" s="3" t="s">
        <v>16</v>
      </c>
    </row>
    <row r="3630" spans="1:10" x14ac:dyDescent="0.2">
      <c r="A3630" s="2">
        <v>3629</v>
      </c>
      <c r="B3630" s="1" t="s">
        <v>3885</v>
      </c>
      <c r="C3630" s="1" t="s">
        <v>802</v>
      </c>
      <c r="D3630" s="1" t="s">
        <v>3989</v>
      </c>
      <c r="E3630" s="1" t="s">
        <v>22</v>
      </c>
      <c r="F3630" s="1">
        <v>2916</v>
      </c>
      <c r="G3630" s="1">
        <v>16</v>
      </c>
      <c r="H3630" s="1">
        <v>2932</v>
      </c>
      <c r="I3630" s="1">
        <v>0.23</v>
      </c>
      <c r="J3630" s="3" t="s">
        <v>16</v>
      </c>
    </row>
    <row r="3631" spans="1:10" x14ac:dyDescent="0.2">
      <c r="A3631" s="2">
        <v>3630</v>
      </c>
      <c r="B3631" s="1" t="s">
        <v>3885</v>
      </c>
      <c r="C3631" s="1" t="s">
        <v>802</v>
      </c>
      <c r="D3631" s="1" t="s">
        <v>3990</v>
      </c>
      <c r="E3631" s="1" t="s">
        <v>22</v>
      </c>
      <c r="F3631" s="1">
        <v>2582</v>
      </c>
      <c r="G3631" s="1">
        <v>5</v>
      </c>
      <c r="H3631" s="1">
        <v>2587</v>
      </c>
      <c r="I3631" s="1">
        <v>0.2</v>
      </c>
      <c r="J3631" s="3" t="s">
        <v>16</v>
      </c>
    </row>
    <row r="3632" spans="1:10" x14ac:dyDescent="0.2">
      <c r="A3632" s="2">
        <v>3631</v>
      </c>
      <c r="B3632" s="1" t="s">
        <v>3885</v>
      </c>
      <c r="C3632" s="1" t="s">
        <v>802</v>
      </c>
      <c r="D3632" s="1" t="s">
        <v>3991</v>
      </c>
      <c r="E3632" s="1" t="s">
        <v>22</v>
      </c>
      <c r="F3632" s="1">
        <v>2206</v>
      </c>
      <c r="G3632" s="1">
        <v>6</v>
      </c>
      <c r="H3632" s="1">
        <v>2212</v>
      </c>
      <c r="I3632" s="1">
        <v>0.17</v>
      </c>
      <c r="J3632" s="3" t="s">
        <v>16</v>
      </c>
    </row>
    <row r="3633" spans="1:10" x14ac:dyDescent="0.2">
      <c r="A3633" s="2">
        <v>3632</v>
      </c>
      <c r="B3633" s="1" t="s">
        <v>3885</v>
      </c>
      <c r="C3633" s="1" t="s">
        <v>802</v>
      </c>
      <c r="D3633" s="1" t="s">
        <v>3992</v>
      </c>
      <c r="E3633" s="1" t="s">
        <v>3993</v>
      </c>
      <c r="F3633" s="1">
        <v>2185</v>
      </c>
      <c r="G3633" s="1">
        <v>7</v>
      </c>
      <c r="H3633" s="1">
        <v>2192</v>
      </c>
      <c r="I3633" s="1">
        <v>0.17</v>
      </c>
      <c r="J3633" s="3" t="s">
        <v>16</v>
      </c>
    </row>
    <row r="3634" spans="1:10" x14ac:dyDescent="0.2">
      <c r="A3634" s="2">
        <v>3633</v>
      </c>
      <c r="B3634" s="1" t="s">
        <v>3885</v>
      </c>
      <c r="C3634" s="1" t="s">
        <v>802</v>
      </c>
      <c r="D3634" s="1" t="s">
        <v>3994</v>
      </c>
      <c r="E3634" s="1" t="s">
        <v>22</v>
      </c>
      <c r="F3634" s="1">
        <v>2132</v>
      </c>
      <c r="G3634" s="1">
        <v>7</v>
      </c>
      <c r="H3634" s="1">
        <v>2139</v>
      </c>
      <c r="I3634" s="1">
        <v>0.16</v>
      </c>
      <c r="J3634" s="3" t="s">
        <v>16</v>
      </c>
    </row>
    <row r="3635" spans="1:10" x14ac:dyDescent="0.2">
      <c r="A3635" s="2">
        <v>3634</v>
      </c>
      <c r="B3635" s="1" t="s">
        <v>3885</v>
      </c>
      <c r="C3635" s="1" t="s">
        <v>802</v>
      </c>
      <c r="D3635" s="1" t="s">
        <v>3995</v>
      </c>
      <c r="E3635" s="1" t="s">
        <v>2006</v>
      </c>
      <c r="F3635" s="1">
        <v>1975</v>
      </c>
      <c r="G3635" s="1">
        <v>4</v>
      </c>
      <c r="H3635" s="1">
        <v>1979</v>
      </c>
      <c r="I3635" s="1">
        <v>0.15</v>
      </c>
      <c r="J3635" s="3" t="s">
        <v>16</v>
      </c>
    </row>
    <row r="3636" spans="1:10" x14ac:dyDescent="0.2">
      <c r="A3636" s="2">
        <v>3635</v>
      </c>
      <c r="B3636" s="1" t="s">
        <v>3885</v>
      </c>
      <c r="C3636" s="1" t="s">
        <v>802</v>
      </c>
      <c r="D3636" s="1" t="s">
        <v>3996</v>
      </c>
      <c r="E3636" s="1" t="s">
        <v>22</v>
      </c>
      <c r="F3636" s="1">
        <v>1945</v>
      </c>
      <c r="G3636" s="1">
        <v>3</v>
      </c>
      <c r="H3636" s="1">
        <v>1948</v>
      </c>
      <c r="I3636" s="1">
        <v>0.15</v>
      </c>
      <c r="J3636" s="3" t="s">
        <v>16</v>
      </c>
    </row>
    <row r="3637" spans="1:10" x14ac:dyDescent="0.2">
      <c r="A3637" s="2">
        <v>3636</v>
      </c>
      <c r="B3637" s="1" t="s">
        <v>3885</v>
      </c>
      <c r="C3637" s="1" t="s">
        <v>802</v>
      </c>
      <c r="D3637" s="1" t="s">
        <v>3997</v>
      </c>
      <c r="E3637" s="1" t="s">
        <v>22</v>
      </c>
      <c r="F3637" s="1">
        <v>1870</v>
      </c>
      <c r="G3637" s="1">
        <v>2</v>
      </c>
      <c r="H3637" s="1">
        <v>1872</v>
      </c>
      <c r="I3637" s="1">
        <v>0.14000000000000001</v>
      </c>
      <c r="J3637" s="3" t="s">
        <v>16</v>
      </c>
    </row>
    <row r="3638" spans="1:10" x14ac:dyDescent="0.2">
      <c r="A3638" s="2">
        <v>3637</v>
      </c>
      <c r="B3638" s="1" t="s">
        <v>3885</v>
      </c>
      <c r="C3638" s="1" t="s">
        <v>802</v>
      </c>
      <c r="D3638" s="1" t="s">
        <v>3998</v>
      </c>
      <c r="E3638" s="1" t="s">
        <v>1220</v>
      </c>
      <c r="F3638" s="1">
        <v>1546</v>
      </c>
      <c r="G3638" s="1">
        <v>1</v>
      </c>
      <c r="H3638" s="1">
        <v>1547</v>
      </c>
      <c r="I3638" s="1">
        <v>0.12</v>
      </c>
      <c r="J3638" s="3" t="s">
        <v>16</v>
      </c>
    </row>
    <row r="3639" spans="1:10" x14ac:dyDescent="0.2">
      <c r="A3639" s="2">
        <v>3638</v>
      </c>
      <c r="B3639" s="1" t="s">
        <v>3885</v>
      </c>
      <c r="C3639" s="1" t="s">
        <v>802</v>
      </c>
      <c r="D3639" s="1" t="s">
        <v>3999</v>
      </c>
      <c r="E3639" s="1" t="s">
        <v>4000</v>
      </c>
      <c r="F3639" s="1">
        <v>1489</v>
      </c>
      <c r="G3639" s="1">
        <v>6</v>
      </c>
      <c r="H3639" s="1">
        <v>1495</v>
      </c>
      <c r="I3639" s="1">
        <v>0.11</v>
      </c>
      <c r="J3639" s="3" t="s">
        <v>16</v>
      </c>
    </row>
    <row r="3640" spans="1:10" x14ac:dyDescent="0.2">
      <c r="A3640" s="2">
        <v>3639</v>
      </c>
      <c r="B3640" s="1" t="s">
        <v>3885</v>
      </c>
      <c r="C3640" s="1" t="s">
        <v>802</v>
      </c>
      <c r="D3640" s="1" t="s">
        <v>4001</v>
      </c>
      <c r="E3640" s="1" t="s">
        <v>4002</v>
      </c>
      <c r="F3640" s="1">
        <v>1478</v>
      </c>
      <c r="G3640" s="1">
        <v>4</v>
      </c>
      <c r="H3640" s="1">
        <v>1482</v>
      </c>
      <c r="I3640" s="1">
        <v>0.11</v>
      </c>
      <c r="J3640" s="3" t="s">
        <v>16</v>
      </c>
    </row>
    <row r="3641" spans="1:10" x14ac:dyDescent="0.2">
      <c r="A3641" s="2">
        <v>3640</v>
      </c>
      <c r="B3641" s="1" t="s">
        <v>3885</v>
      </c>
      <c r="C3641" s="1" t="s">
        <v>802</v>
      </c>
      <c r="D3641" s="1" t="s">
        <v>4003</v>
      </c>
      <c r="E3641" s="1" t="s">
        <v>22</v>
      </c>
      <c r="F3641" s="1">
        <v>1373</v>
      </c>
      <c r="G3641" s="1">
        <v>2</v>
      </c>
      <c r="H3641" s="1">
        <v>1375</v>
      </c>
      <c r="I3641" s="1">
        <v>0.11</v>
      </c>
      <c r="J3641" s="3" t="s">
        <v>16</v>
      </c>
    </row>
    <row r="3642" spans="1:10" x14ac:dyDescent="0.2">
      <c r="A3642" s="2">
        <v>3641</v>
      </c>
      <c r="B3642" s="1" t="s">
        <v>3885</v>
      </c>
      <c r="C3642" s="1" t="s">
        <v>802</v>
      </c>
      <c r="D3642" s="1" t="s">
        <v>4004</v>
      </c>
      <c r="E3642" s="1" t="s">
        <v>4005</v>
      </c>
      <c r="F3642" s="1">
        <v>1271</v>
      </c>
      <c r="G3642" s="1">
        <v>4</v>
      </c>
      <c r="H3642" s="1">
        <v>1275</v>
      </c>
      <c r="I3642" s="1">
        <v>0.1</v>
      </c>
      <c r="J3642" s="3" t="s">
        <v>16</v>
      </c>
    </row>
    <row r="3643" spans="1:10" x14ac:dyDescent="0.2">
      <c r="A3643" s="2">
        <v>3642</v>
      </c>
      <c r="B3643" s="1" t="s">
        <v>3885</v>
      </c>
      <c r="C3643" s="1" t="s">
        <v>802</v>
      </c>
      <c r="D3643" s="1" t="s">
        <v>4006</v>
      </c>
      <c r="E3643" s="1" t="s">
        <v>4007</v>
      </c>
      <c r="F3643" s="1">
        <v>1267</v>
      </c>
      <c r="G3643" s="1">
        <v>7</v>
      </c>
      <c r="H3643" s="1">
        <v>1274</v>
      </c>
      <c r="I3643" s="1">
        <v>0.1</v>
      </c>
      <c r="J3643" s="3" t="s">
        <v>16</v>
      </c>
    </row>
    <row r="3644" spans="1:10" x14ac:dyDescent="0.2">
      <c r="A3644" s="2">
        <v>3643</v>
      </c>
      <c r="B3644" s="1" t="s">
        <v>3885</v>
      </c>
      <c r="C3644" s="1" t="s">
        <v>802</v>
      </c>
      <c r="D3644" s="1" t="s">
        <v>4008</v>
      </c>
      <c r="E3644" s="1" t="s">
        <v>4009</v>
      </c>
      <c r="F3644" s="1">
        <v>1187</v>
      </c>
      <c r="G3644" s="1">
        <v>7</v>
      </c>
      <c r="H3644" s="1">
        <v>1194</v>
      </c>
      <c r="I3644" s="1">
        <v>0.09</v>
      </c>
      <c r="J3644" s="3" t="s">
        <v>16</v>
      </c>
    </row>
    <row r="3645" spans="1:10" x14ac:dyDescent="0.2">
      <c r="A3645" s="2">
        <v>3644</v>
      </c>
      <c r="B3645" s="1" t="s">
        <v>3885</v>
      </c>
      <c r="C3645" s="1" t="s">
        <v>802</v>
      </c>
      <c r="D3645" s="1" t="s">
        <v>4010</v>
      </c>
      <c r="E3645" s="1" t="s">
        <v>22</v>
      </c>
      <c r="F3645" s="1">
        <v>1107</v>
      </c>
      <c r="G3645" s="1">
        <v>3</v>
      </c>
      <c r="H3645" s="1">
        <v>1110</v>
      </c>
      <c r="I3645" s="1">
        <v>0.09</v>
      </c>
      <c r="J3645" s="3" t="s">
        <v>16</v>
      </c>
    </row>
    <row r="3646" spans="1:10" x14ac:dyDescent="0.2">
      <c r="A3646" s="2">
        <v>3645</v>
      </c>
      <c r="B3646" s="1" t="s">
        <v>3885</v>
      </c>
      <c r="C3646" s="1" t="s">
        <v>802</v>
      </c>
      <c r="D3646" s="1" t="s">
        <v>4011</v>
      </c>
      <c r="E3646" s="1" t="s">
        <v>62</v>
      </c>
      <c r="F3646" s="1">
        <v>1100</v>
      </c>
      <c r="G3646" s="1">
        <v>3</v>
      </c>
      <c r="H3646" s="1">
        <v>1103</v>
      </c>
      <c r="I3646" s="1">
        <v>0.08</v>
      </c>
      <c r="J3646" s="3" t="s">
        <v>16</v>
      </c>
    </row>
    <row r="3647" spans="1:10" x14ac:dyDescent="0.2">
      <c r="A3647" s="2">
        <v>3646</v>
      </c>
      <c r="B3647" s="1" t="s">
        <v>3885</v>
      </c>
      <c r="C3647" s="1" t="s">
        <v>802</v>
      </c>
      <c r="D3647" s="1" t="s">
        <v>4012</v>
      </c>
      <c r="E3647" s="1" t="s">
        <v>22</v>
      </c>
      <c r="F3647" s="1">
        <v>910</v>
      </c>
      <c r="G3647" s="1">
        <v>1</v>
      </c>
      <c r="H3647" s="1">
        <v>911</v>
      </c>
      <c r="I3647" s="1">
        <v>7.0000000000000007E-2</v>
      </c>
      <c r="J3647" s="3" t="s">
        <v>16</v>
      </c>
    </row>
    <row r="3648" spans="1:10" x14ac:dyDescent="0.2">
      <c r="A3648" s="2">
        <v>3647</v>
      </c>
      <c r="B3648" s="1" t="s">
        <v>3885</v>
      </c>
      <c r="C3648" s="1" t="s">
        <v>802</v>
      </c>
      <c r="D3648" s="1" t="s">
        <v>4013</v>
      </c>
      <c r="E3648" s="1" t="s">
        <v>22</v>
      </c>
      <c r="F3648" s="1">
        <v>892</v>
      </c>
      <c r="G3648" s="1">
        <v>2</v>
      </c>
      <c r="H3648" s="1">
        <v>894</v>
      </c>
      <c r="I3648" s="1">
        <v>7.0000000000000007E-2</v>
      </c>
      <c r="J3648" s="3" t="s">
        <v>16</v>
      </c>
    </row>
    <row r="3649" spans="1:10" x14ac:dyDescent="0.2">
      <c r="A3649" s="2">
        <v>3648</v>
      </c>
      <c r="B3649" s="1" t="s">
        <v>3885</v>
      </c>
      <c r="C3649" s="1" t="s">
        <v>802</v>
      </c>
      <c r="D3649" s="1" t="s">
        <v>4014</v>
      </c>
      <c r="E3649" s="1" t="s">
        <v>22</v>
      </c>
      <c r="F3649" s="1">
        <v>783</v>
      </c>
      <c r="G3649" s="1">
        <v>1</v>
      </c>
      <c r="H3649" s="1">
        <v>784</v>
      </c>
      <c r="I3649" s="1">
        <v>0.06</v>
      </c>
      <c r="J3649" s="3" t="s">
        <v>16</v>
      </c>
    </row>
    <row r="3650" spans="1:10" x14ac:dyDescent="0.2">
      <c r="A3650" s="2">
        <v>3649</v>
      </c>
      <c r="B3650" s="1" t="s">
        <v>3885</v>
      </c>
      <c r="C3650" s="1" t="s">
        <v>802</v>
      </c>
      <c r="D3650" s="1" t="s">
        <v>4015</v>
      </c>
      <c r="E3650" s="1" t="s">
        <v>22</v>
      </c>
      <c r="F3650" s="1">
        <v>765</v>
      </c>
      <c r="G3650" s="1" t="s">
        <v>33</v>
      </c>
      <c r="H3650" s="1">
        <v>765</v>
      </c>
      <c r="I3650" s="1">
        <v>0.06</v>
      </c>
      <c r="J3650" s="3" t="s">
        <v>16</v>
      </c>
    </row>
    <row r="3651" spans="1:10" x14ac:dyDescent="0.2">
      <c r="A3651" s="2">
        <v>3650</v>
      </c>
      <c r="B3651" s="1" t="s">
        <v>3885</v>
      </c>
      <c r="C3651" s="1" t="s">
        <v>802</v>
      </c>
      <c r="D3651" s="1" t="s">
        <v>4016</v>
      </c>
      <c r="E3651" s="1" t="s">
        <v>22</v>
      </c>
      <c r="F3651" s="1">
        <v>753</v>
      </c>
      <c r="G3651" s="1">
        <v>2</v>
      </c>
      <c r="H3651" s="1">
        <v>755</v>
      </c>
      <c r="I3651" s="1">
        <v>0.06</v>
      </c>
      <c r="J3651" s="3" t="s">
        <v>16</v>
      </c>
    </row>
    <row r="3652" spans="1:10" x14ac:dyDescent="0.2">
      <c r="A3652" s="2">
        <v>3651</v>
      </c>
      <c r="B3652" s="1" t="s">
        <v>3885</v>
      </c>
      <c r="C3652" s="1" t="s">
        <v>802</v>
      </c>
      <c r="D3652" s="1" t="s">
        <v>4017</v>
      </c>
      <c r="E3652" s="1" t="s">
        <v>22</v>
      </c>
      <c r="F3652" s="1">
        <v>609</v>
      </c>
      <c r="G3652" s="1" t="s">
        <v>33</v>
      </c>
      <c r="H3652" s="1">
        <v>609</v>
      </c>
      <c r="I3652" s="1">
        <v>0.05</v>
      </c>
      <c r="J3652" s="3" t="s">
        <v>16</v>
      </c>
    </row>
    <row r="3653" spans="1:10" x14ac:dyDescent="0.2">
      <c r="A3653" s="2">
        <v>3652</v>
      </c>
      <c r="B3653" s="1" t="s">
        <v>3885</v>
      </c>
      <c r="C3653" s="1" t="s">
        <v>802</v>
      </c>
      <c r="D3653" s="1" t="s">
        <v>4018</v>
      </c>
      <c r="E3653" s="1" t="s">
        <v>22</v>
      </c>
      <c r="F3653" s="1">
        <v>595</v>
      </c>
      <c r="G3653" s="1" t="s">
        <v>33</v>
      </c>
      <c r="H3653" s="1">
        <v>595</v>
      </c>
      <c r="I3653" s="1">
        <v>0.05</v>
      </c>
      <c r="J3653" s="3" t="s">
        <v>16</v>
      </c>
    </row>
    <row r="3654" spans="1:10" x14ac:dyDescent="0.2">
      <c r="A3654" s="2">
        <v>3653</v>
      </c>
      <c r="B3654" s="1" t="s">
        <v>3885</v>
      </c>
      <c r="C3654" s="1" t="s">
        <v>802</v>
      </c>
      <c r="D3654" s="1" t="s">
        <v>4019</v>
      </c>
      <c r="E3654" s="1" t="s">
        <v>22</v>
      </c>
      <c r="F3654" s="1">
        <v>593</v>
      </c>
      <c r="G3654" s="1" t="s">
        <v>33</v>
      </c>
      <c r="H3654" s="1">
        <v>593</v>
      </c>
      <c r="I3654" s="1">
        <v>0.05</v>
      </c>
      <c r="J3654" s="3" t="s">
        <v>16</v>
      </c>
    </row>
    <row r="3655" spans="1:10" x14ac:dyDescent="0.2">
      <c r="A3655" s="2">
        <v>3654</v>
      </c>
      <c r="B3655" s="1" t="s">
        <v>3885</v>
      </c>
      <c r="C3655" s="1" t="s">
        <v>802</v>
      </c>
      <c r="D3655" s="1" t="s">
        <v>34</v>
      </c>
      <c r="E3655" s="1" t="s">
        <v>35</v>
      </c>
      <c r="F3655" s="1">
        <v>5729</v>
      </c>
      <c r="G3655" s="1">
        <v>44</v>
      </c>
      <c r="H3655" s="1">
        <v>5773</v>
      </c>
      <c r="I3655" s="1">
        <v>0.44</v>
      </c>
      <c r="J3655" s="3" t="s">
        <v>16</v>
      </c>
    </row>
    <row r="3656" spans="1:10" x14ac:dyDescent="0.2">
      <c r="A3656" s="2">
        <v>3655</v>
      </c>
      <c r="B3656" s="1" t="s">
        <v>3885</v>
      </c>
      <c r="C3656" s="1" t="s">
        <v>4020</v>
      </c>
      <c r="D3656" s="1" t="s">
        <v>4021</v>
      </c>
      <c r="E3656" s="1" t="s">
        <v>2136</v>
      </c>
      <c r="F3656" s="1">
        <v>731400</v>
      </c>
      <c r="G3656" s="1">
        <v>912</v>
      </c>
      <c r="H3656" s="1">
        <v>732312</v>
      </c>
      <c r="I3656" s="1">
        <v>51.85</v>
      </c>
      <c r="J3656" s="3" t="s">
        <v>13</v>
      </c>
    </row>
    <row r="3657" spans="1:10" x14ac:dyDescent="0.2">
      <c r="A3657" s="2">
        <v>3656</v>
      </c>
      <c r="B3657" s="1" t="s">
        <v>3885</v>
      </c>
      <c r="C3657" s="1" t="s">
        <v>4020</v>
      </c>
      <c r="D3657" s="1" t="s">
        <v>4022</v>
      </c>
      <c r="E3657" s="1" t="s">
        <v>3455</v>
      </c>
      <c r="F3657" s="1">
        <v>573391</v>
      </c>
      <c r="G3657" s="1">
        <v>588</v>
      </c>
      <c r="H3657" s="1">
        <v>573979</v>
      </c>
      <c r="I3657" s="1">
        <v>40.64</v>
      </c>
      <c r="J3657" s="3" t="s">
        <v>16</v>
      </c>
    </row>
    <row r="3658" spans="1:10" x14ac:dyDescent="0.2">
      <c r="A3658" s="2">
        <v>3657</v>
      </c>
      <c r="B3658" s="1" t="s">
        <v>3885</v>
      </c>
      <c r="C3658" s="1" t="s">
        <v>4020</v>
      </c>
      <c r="D3658" s="1" t="s">
        <v>4023</v>
      </c>
      <c r="E3658" s="1" t="s">
        <v>22</v>
      </c>
      <c r="F3658" s="1">
        <v>15620</v>
      </c>
      <c r="G3658" s="1">
        <v>43</v>
      </c>
      <c r="H3658" s="1">
        <v>15663</v>
      </c>
      <c r="I3658" s="1">
        <v>1.1100000000000001</v>
      </c>
      <c r="J3658" s="3" t="s">
        <v>16</v>
      </c>
    </row>
    <row r="3659" spans="1:10" x14ac:dyDescent="0.2">
      <c r="A3659" s="2">
        <v>3658</v>
      </c>
      <c r="B3659" s="1" t="s">
        <v>3885</v>
      </c>
      <c r="C3659" s="1" t="s">
        <v>4020</v>
      </c>
      <c r="D3659" s="1" t="s">
        <v>4024</v>
      </c>
      <c r="E3659" s="1" t="s">
        <v>22</v>
      </c>
      <c r="F3659" s="1">
        <v>14913</v>
      </c>
      <c r="G3659" s="1">
        <v>4</v>
      </c>
      <c r="H3659" s="1">
        <v>14917</v>
      </c>
      <c r="I3659" s="1">
        <v>1.06</v>
      </c>
      <c r="J3659" s="3" t="s">
        <v>16</v>
      </c>
    </row>
    <row r="3660" spans="1:10" x14ac:dyDescent="0.2">
      <c r="A3660" s="2">
        <v>3659</v>
      </c>
      <c r="B3660" s="1" t="s">
        <v>3885</v>
      </c>
      <c r="C3660" s="1" t="s">
        <v>4020</v>
      </c>
      <c r="D3660" s="1" t="s">
        <v>4025</v>
      </c>
      <c r="E3660" s="1" t="s">
        <v>26</v>
      </c>
      <c r="F3660" s="1">
        <v>9995</v>
      </c>
      <c r="G3660" s="1">
        <v>35</v>
      </c>
      <c r="H3660" s="1">
        <v>10030</v>
      </c>
      <c r="I3660" s="1">
        <v>0.71</v>
      </c>
      <c r="J3660" s="3" t="s">
        <v>16</v>
      </c>
    </row>
    <row r="3661" spans="1:10" x14ac:dyDescent="0.2">
      <c r="A3661" s="2">
        <v>3660</v>
      </c>
      <c r="B3661" s="1" t="s">
        <v>3885</v>
      </c>
      <c r="C3661" s="1" t="s">
        <v>4020</v>
      </c>
      <c r="D3661" s="1" t="s">
        <v>4026</v>
      </c>
      <c r="E3661" s="1" t="s">
        <v>22</v>
      </c>
      <c r="F3661" s="1">
        <v>6633</v>
      </c>
      <c r="G3661" s="1" t="s">
        <v>33</v>
      </c>
      <c r="H3661" s="1">
        <v>6633</v>
      </c>
      <c r="I3661" s="1">
        <v>0.47</v>
      </c>
      <c r="J3661" s="3" t="s">
        <v>16</v>
      </c>
    </row>
    <row r="3662" spans="1:10" x14ac:dyDescent="0.2">
      <c r="A3662" s="2">
        <v>3661</v>
      </c>
      <c r="B3662" s="1" t="s">
        <v>3885</v>
      </c>
      <c r="C3662" s="1" t="s">
        <v>4020</v>
      </c>
      <c r="D3662" s="1" t="s">
        <v>4027</v>
      </c>
      <c r="E3662" s="1" t="s">
        <v>4028</v>
      </c>
      <c r="F3662" s="1">
        <v>5032</v>
      </c>
      <c r="G3662" s="1">
        <v>4</v>
      </c>
      <c r="H3662" s="1">
        <v>5036</v>
      </c>
      <c r="I3662" s="1">
        <v>0.36</v>
      </c>
      <c r="J3662" s="3" t="s">
        <v>16</v>
      </c>
    </row>
    <row r="3663" spans="1:10" x14ac:dyDescent="0.2">
      <c r="A3663" s="2">
        <v>3662</v>
      </c>
      <c r="B3663" s="1" t="s">
        <v>3885</v>
      </c>
      <c r="C3663" s="1" t="s">
        <v>4020</v>
      </c>
      <c r="D3663" s="1" t="s">
        <v>4029</v>
      </c>
      <c r="E3663" s="1" t="s">
        <v>22</v>
      </c>
      <c r="F3663" s="1">
        <v>4150</v>
      </c>
      <c r="G3663" s="1">
        <v>1</v>
      </c>
      <c r="H3663" s="1">
        <v>4151</v>
      </c>
      <c r="I3663" s="1">
        <v>0.28999999999999998</v>
      </c>
      <c r="J3663" s="3" t="s">
        <v>16</v>
      </c>
    </row>
    <row r="3664" spans="1:10" x14ac:dyDescent="0.2">
      <c r="A3664" s="2">
        <v>3663</v>
      </c>
      <c r="B3664" s="1" t="s">
        <v>3885</v>
      </c>
      <c r="C3664" s="1" t="s">
        <v>4020</v>
      </c>
      <c r="D3664" s="1" t="s">
        <v>4030</v>
      </c>
      <c r="E3664" s="1" t="s">
        <v>22</v>
      </c>
      <c r="F3664" s="1">
        <v>2991</v>
      </c>
      <c r="G3664" s="1">
        <v>4</v>
      </c>
      <c r="H3664" s="1">
        <v>2995</v>
      </c>
      <c r="I3664" s="1">
        <v>0.21</v>
      </c>
      <c r="J3664" s="3" t="s">
        <v>16</v>
      </c>
    </row>
    <row r="3665" spans="1:10" x14ac:dyDescent="0.2">
      <c r="A3665" s="2">
        <v>3664</v>
      </c>
      <c r="B3665" s="1" t="s">
        <v>3885</v>
      </c>
      <c r="C3665" s="1" t="s">
        <v>4020</v>
      </c>
      <c r="D3665" s="1" t="s">
        <v>4031</v>
      </c>
      <c r="E3665" s="1" t="s">
        <v>22</v>
      </c>
      <c r="F3665" s="1">
        <v>2610</v>
      </c>
      <c r="G3665" s="1" t="s">
        <v>33</v>
      </c>
      <c r="H3665" s="1">
        <v>2610</v>
      </c>
      <c r="I3665" s="1">
        <v>0.18</v>
      </c>
      <c r="J3665" s="3" t="s">
        <v>16</v>
      </c>
    </row>
    <row r="3666" spans="1:10" x14ac:dyDescent="0.2">
      <c r="A3666" s="2">
        <v>3665</v>
      </c>
      <c r="B3666" s="1" t="s">
        <v>3885</v>
      </c>
      <c r="C3666" s="1" t="s">
        <v>4020</v>
      </c>
      <c r="D3666" s="1" t="s">
        <v>4032</v>
      </c>
      <c r="E3666" s="1" t="s">
        <v>3900</v>
      </c>
      <c r="F3666" s="1">
        <v>2412</v>
      </c>
      <c r="G3666" s="1">
        <v>6</v>
      </c>
      <c r="H3666" s="1">
        <v>2418</v>
      </c>
      <c r="I3666" s="1">
        <v>0.17</v>
      </c>
      <c r="J3666" s="3" t="s">
        <v>16</v>
      </c>
    </row>
    <row r="3667" spans="1:10" x14ac:dyDescent="0.2">
      <c r="A3667" s="2">
        <v>3666</v>
      </c>
      <c r="B3667" s="1" t="s">
        <v>3885</v>
      </c>
      <c r="C3667" s="1" t="s">
        <v>4020</v>
      </c>
      <c r="D3667" s="1" t="s">
        <v>4033</v>
      </c>
      <c r="E3667" s="1" t="s">
        <v>22</v>
      </c>
      <c r="F3667" s="1">
        <v>2234</v>
      </c>
      <c r="G3667" s="1">
        <v>1</v>
      </c>
      <c r="H3667" s="1">
        <v>2235</v>
      </c>
      <c r="I3667" s="1">
        <v>0.16</v>
      </c>
      <c r="J3667" s="3" t="s">
        <v>16</v>
      </c>
    </row>
    <row r="3668" spans="1:10" x14ac:dyDescent="0.2">
      <c r="A3668" s="2">
        <v>3667</v>
      </c>
      <c r="B3668" s="1" t="s">
        <v>3885</v>
      </c>
      <c r="C3668" s="1" t="s">
        <v>4020</v>
      </c>
      <c r="D3668" s="1" t="s">
        <v>4034</v>
      </c>
      <c r="E3668" s="1" t="s">
        <v>22</v>
      </c>
      <c r="F3668" s="1">
        <v>2161</v>
      </c>
      <c r="G3668" s="1">
        <v>3</v>
      </c>
      <c r="H3668" s="1">
        <v>2164</v>
      </c>
      <c r="I3668" s="1">
        <v>0.15</v>
      </c>
      <c r="J3668" s="3" t="s">
        <v>16</v>
      </c>
    </row>
    <row r="3669" spans="1:10" x14ac:dyDescent="0.2">
      <c r="A3669" s="2">
        <v>3668</v>
      </c>
      <c r="B3669" s="1" t="s">
        <v>3885</v>
      </c>
      <c r="C3669" s="1" t="s">
        <v>4020</v>
      </c>
      <c r="D3669" s="1" t="s">
        <v>4035</v>
      </c>
      <c r="E3669" s="1" t="s">
        <v>22</v>
      </c>
      <c r="F3669" s="1">
        <v>2125</v>
      </c>
      <c r="G3669" s="1">
        <v>9</v>
      </c>
      <c r="H3669" s="1">
        <v>2134</v>
      </c>
      <c r="I3669" s="1">
        <v>0.15</v>
      </c>
      <c r="J3669" s="3" t="s">
        <v>16</v>
      </c>
    </row>
    <row r="3670" spans="1:10" x14ac:dyDescent="0.2">
      <c r="A3670" s="2">
        <v>3669</v>
      </c>
      <c r="B3670" s="1" t="s">
        <v>3885</v>
      </c>
      <c r="C3670" s="1" t="s">
        <v>4020</v>
      </c>
      <c r="D3670" s="1" t="s">
        <v>4036</v>
      </c>
      <c r="E3670" s="1" t="s">
        <v>4037</v>
      </c>
      <c r="F3670" s="1">
        <v>2007</v>
      </c>
      <c r="G3670" s="1">
        <v>2</v>
      </c>
      <c r="H3670" s="1">
        <v>2009</v>
      </c>
      <c r="I3670" s="1">
        <v>0.14000000000000001</v>
      </c>
      <c r="J3670" s="3" t="s">
        <v>16</v>
      </c>
    </row>
    <row r="3671" spans="1:10" x14ac:dyDescent="0.2">
      <c r="A3671" s="2">
        <v>3670</v>
      </c>
      <c r="B3671" s="1" t="s">
        <v>3885</v>
      </c>
      <c r="C3671" s="1" t="s">
        <v>4020</v>
      </c>
      <c r="D3671" s="1" t="s">
        <v>4038</v>
      </c>
      <c r="E3671" s="1" t="s">
        <v>22</v>
      </c>
      <c r="F3671" s="1">
        <v>1974</v>
      </c>
      <c r="G3671" s="1">
        <v>1</v>
      </c>
      <c r="H3671" s="1">
        <v>1975</v>
      </c>
      <c r="I3671" s="1">
        <v>0.14000000000000001</v>
      </c>
      <c r="J3671" s="3" t="s">
        <v>16</v>
      </c>
    </row>
    <row r="3672" spans="1:10" x14ac:dyDescent="0.2">
      <c r="A3672" s="2">
        <v>3671</v>
      </c>
      <c r="B3672" s="1" t="s">
        <v>3885</v>
      </c>
      <c r="C3672" s="1" t="s">
        <v>4020</v>
      </c>
      <c r="D3672" s="1" t="s">
        <v>4039</v>
      </c>
      <c r="E3672" s="1" t="s">
        <v>4040</v>
      </c>
      <c r="F3672" s="1">
        <v>1828</v>
      </c>
      <c r="G3672" s="1">
        <v>6</v>
      </c>
      <c r="H3672" s="1">
        <v>1834</v>
      </c>
      <c r="I3672" s="1">
        <v>0.13</v>
      </c>
      <c r="J3672" s="3" t="s">
        <v>16</v>
      </c>
    </row>
    <row r="3673" spans="1:10" x14ac:dyDescent="0.2">
      <c r="A3673" s="2">
        <v>3672</v>
      </c>
      <c r="B3673" s="1" t="s">
        <v>3885</v>
      </c>
      <c r="C3673" s="1" t="s">
        <v>4020</v>
      </c>
      <c r="D3673" s="1" t="s">
        <v>4041</v>
      </c>
      <c r="E3673" s="1" t="s">
        <v>22</v>
      </c>
      <c r="F3673" s="1">
        <v>1663</v>
      </c>
      <c r="G3673" s="1" t="s">
        <v>33</v>
      </c>
      <c r="H3673" s="1">
        <v>1663</v>
      </c>
      <c r="I3673" s="1">
        <v>0.12</v>
      </c>
      <c r="J3673" s="3" t="s">
        <v>16</v>
      </c>
    </row>
    <row r="3674" spans="1:10" x14ac:dyDescent="0.2">
      <c r="A3674" s="2">
        <v>3673</v>
      </c>
      <c r="B3674" s="1" t="s">
        <v>3885</v>
      </c>
      <c r="C3674" s="1" t="s">
        <v>4020</v>
      </c>
      <c r="D3674" s="1" t="s">
        <v>4042</v>
      </c>
      <c r="E3674" s="1" t="s">
        <v>22</v>
      </c>
      <c r="F3674" s="1">
        <v>1622</v>
      </c>
      <c r="G3674" s="1">
        <v>2</v>
      </c>
      <c r="H3674" s="1">
        <v>1624</v>
      </c>
      <c r="I3674" s="1">
        <v>0.11</v>
      </c>
      <c r="J3674" s="3" t="s">
        <v>16</v>
      </c>
    </row>
    <row r="3675" spans="1:10" x14ac:dyDescent="0.2">
      <c r="A3675" s="2">
        <v>3674</v>
      </c>
      <c r="B3675" s="1" t="s">
        <v>3885</v>
      </c>
      <c r="C3675" s="1" t="s">
        <v>4020</v>
      </c>
      <c r="D3675" s="1" t="s">
        <v>4043</v>
      </c>
      <c r="E3675" s="1" t="s">
        <v>22</v>
      </c>
      <c r="F3675" s="1">
        <v>1433</v>
      </c>
      <c r="G3675" s="1">
        <v>1</v>
      </c>
      <c r="H3675" s="1">
        <v>1434</v>
      </c>
      <c r="I3675" s="1">
        <v>0.1</v>
      </c>
      <c r="J3675" s="3" t="s">
        <v>16</v>
      </c>
    </row>
    <row r="3676" spans="1:10" x14ac:dyDescent="0.2">
      <c r="A3676" s="2">
        <v>3675</v>
      </c>
      <c r="B3676" s="1" t="s">
        <v>3885</v>
      </c>
      <c r="C3676" s="1" t="s">
        <v>4020</v>
      </c>
      <c r="D3676" s="1" t="s">
        <v>4044</v>
      </c>
      <c r="E3676" s="1" t="s">
        <v>22</v>
      </c>
      <c r="F3676" s="1">
        <v>1392</v>
      </c>
      <c r="G3676" s="1" t="s">
        <v>33</v>
      </c>
      <c r="H3676" s="1">
        <v>1392</v>
      </c>
      <c r="I3676" s="1">
        <v>0.1</v>
      </c>
      <c r="J3676" s="3" t="s">
        <v>16</v>
      </c>
    </row>
    <row r="3677" spans="1:10" x14ac:dyDescent="0.2">
      <c r="A3677" s="2">
        <v>3676</v>
      </c>
      <c r="B3677" s="1" t="s">
        <v>3885</v>
      </c>
      <c r="C3677" s="1" t="s">
        <v>4020</v>
      </c>
      <c r="D3677" s="1" t="s">
        <v>4045</v>
      </c>
      <c r="E3677" s="1" t="s">
        <v>22</v>
      </c>
      <c r="F3677" s="1">
        <v>1283</v>
      </c>
      <c r="G3677" s="1">
        <v>9</v>
      </c>
      <c r="H3677" s="1">
        <v>1292</v>
      </c>
      <c r="I3677" s="1">
        <v>0.09</v>
      </c>
      <c r="J3677" s="3" t="s">
        <v>16</v>
      </c>
    </row>
    <row r="3678" spans="1:10" x14ac:dyDescent="0.2">
      <c r="A3678" s="2">
        <v>3677</v>
      </c>
      <c r="B3678" s="1" t="s">
        <v>3885</v>
      </c>
      <c r="C3678" s="1" t="s">
        <v>4020</v>
      </c>
      <c r="D3678" s="1" t="s">
        <v>4046</v>
      </c>
      <c r="E3678" s="1" t="s">
        <v>22</v>
      </c>
      <c r="F3678" s="1">
        <v>1169</v>
      </c>
      <c r="G3678" s="1" t="s">
        <v>33</v>
      </c>
      <c r="H3678" s="1">
        <v>1169</v>
      </c>
      <c r="I3678" s="1">
        <v>0.08</v>
      </c>
      <c r="J3678" s="3" t="s">
        <v>16</v>
      </c>
    </row>
    <row r="3679" spans="1:10" x14ac:dyDescent="0.2">
      <c r="A3679" s="2">
        <v>3678</v>
      </c>
      <c r="B3679" s="1" t="s">
        <v>3885</v>
      </c>
      <c r="C3679" s="1" t="s">
        <v>4020</v>
      </c>
      <c r="D3679" s="1" t="s">
        <v>4047</v>
      </c>
      <c r="E3679" s="1" t="s">
        <v>2006</v>
      </c>
      <c r="F3679" s="1">
        <v>1127</v>
      </c>
      <c r="G3679" s="1">
        <v>3</v>
      </c>
      <c r="H3679" s="1">
        <v>1130</v>
      </c>
      <c r="I3679" s="1">
        <v>0.08</v>
      </c>
      <c r="J3679" s="3" t="s">
        <v>16</v>
      </c>
    </row>
    <row r="3680" spans="1:10" x14ac:dyDescent="0.2">
      <c r="A3680" s="2">
        <v>3679</v>
      </c>
      <c r="B3680" s="1" t="s">
        <v>3885</v>
      </c>
      <c r="C3680" s="1" t="s">
        <v>4020</v>
      </c>
      <c r="D3680" s="1" t="s">
        <v>4048</v>
      </c>
      <c r="E3680" s="1" t="s">
        <v>22</v>
      </c>
      <c r="F3680" s="1">
        <v>1099</v>
      </c>
      <c r="G3680" s="1" t="s">
        <v>33</v>
      </c>
      <c r="H3680" s="1">
        <v>1099</v>
      </c>
      <c r="I3680" s="1">
        <v>0.08</v>
      </c>
      <c r="J3680" s="3" t="s">
        <v>16</v>
      </c>
    </row>
    <row r="3681" spans="1:10" x14ac:dyDescent="0.2">
      <c r="A3681" s="2">
        <v>3680</v>
      </c>
      <c r="B3681" s="1" t="s">
        <v>3885</v>
      </c>
      <c r="C3681" s="1" t="s">
        <v>4020</v>
      </c>
      <c r="D3681" s="1" t="s">
        <v>4049</v>
      </c>
      <c r="E3681" s="1" t="s">
        <v>22</v>
      </c>
      <c r="F3681" s="1">
        <v>1012</v>
      </c>
      <c r="G3681" s="1" t="s">
        <v>33</v>
      </c>
      <c r="H3681" s="1">
        <v>1012</v>
      </c>
      <c r="I3681" s="1">
        <v>7.0000000000000007E-2</v>
      </c>
      <c r="J3681" s="3" t="s">
        <v>16</v>
      </c>
    </row>
    <row r="3682" spans="1:10" x14ac:dyDescent="0.2">
      <c r="A3682" s="2">
        <v>3681</v>
      </c>
      <c r="B3682" s="1" t="s">
        <v>3885</v>
      </c>
      <c r="C3682" s="1" t="s">
        <v>4020</v>
      </c>
      <c r="D3682" s="1" t="s">
        <v>4050</v>
      </c>
      <c r="E3682" s="1" t="s">
        <v>22</v>
      </c>
      <c r="F3682" s="1">
        <v>997</v>
      </c>
      <c r="G3682" s="1">
        <v>1</v>
      </c>
      <c r="H3682" s="1">
        <v>998</v>
      </c>
      <c r="I3682" s="1">
        <v>7.0000000000000007E-2</v>
      </c>
      <c r="J3682" s="3" t="s">
        <v>16</v>
      </c>
    </row>
    <row r="3683" spans="1:10" x14ac:dyDescent="0.2">
      <c r="A3683" s="2">
        <v>3682</v>
      </c>
      <c r="B3683" s="1" t="s">
        <v>3885</v>
      </c>
      <c r="C3683" s="1" t="s">
        <v>4020</v>
      </c>
      <c r="D3683" s="1" t="s">
        <v>4051</v>
      </c>
      <c r="E3683" s="1" t="s">
        <v>22</v>
      </c>
      <c r="F3683" s="1">
        <v>905</v>
      </c>
      <c r="G3683" s="1">
        <v>2</v>
      </c>
      <c r="H3683" s="1">
        <v>907</v>
      </c>
      <c r="I3683" s="1">
        <v>0.06</v>
      </c>
      <c r="J3683" s="3" t="s">
        <v>16</v>
      </c>
    </row>
    <row r="3684" spans="1:10" x14ac:dyDescent="0.2">
      <c r="A3684" s="2">
        <v>3683</v>
      </c>
      <c r="B3684" s="1" t="s">
        <v>3885</v>
      </c>
      <c r="C3684" s="1" t="s">
        <v>4020</v>
      </c>
      <c r="D3684" s="1" t="s">
        <v>4052</v>
      </c>
      <c r="E3684" s="1" t="s">
        <v>22</v>
      </c>
      <c r="F3684" s="1">
        <v>807</v>
      </c>
      <c r="G3684" s="1">
        <v>1</v>
      </c>
      <c r="H3684" s="1">
        <v>808</v>
      </c>
      <c r="I3684" s="1">
        <v>0.06</v>
      </c>
      <c r="J3684" s="3" t="s">
        <v>16</v>
      </c>
    </row>
    <row r="3685" spans="1:10" x14ac:dyDescent="0.2">
      <c r="A3685" s="2">
        <v>3684</v>
      </c>
      <c r="B3685" s="1" t="s">
        <v>3885</v>
      </c>
      <c r="C3685" s="1" t="s">
        <v>4020</v>
      </c>
      <c r="D3685" s="1" t="s">
        <v>4053</v>
      </c>
      <c r="E3685" s="1" t="s">
        <v>179</v>
      </c>
      <c r="F3685" s="1">
        <v>785</v>
      </c>
      <c r="G3685" s="1">
        <v>4</v>
      </c>
      <c r="H3685" s="1">
        <v>789</v>
      </c>
      <c r="I3685" s="1">
        <v>0.06</v>
      </c>
      <c r="J3685" s="3" t="s">
        <v>16</v>
      </c>
    </row>
    <row r="3686" spans="1:10" x14ac:dyDescent="0.2">
      <c r="A3686" s="2">
        <v>3685</v>
      </c>
      <c r="B3686" s="1" t="s">
        <v>3885</v>
      </c>
      <c r="C3686" s="1" t="s">
        <v>4020</v>
      </c>
      <c r="D3686" s="1" t="s">
        <v>4054</v>
      </c>
      <c r="E3686" s="1" t="s">
        <v>22</v>
      </c>
      <c r="F3686" s="1">
        <v>730</v>
      </c>
      <c r="G3686" s="1">
        <v>1</v>
      </c>
      <c r="H3686" s="1">
        <v>731</v>
      </c>
      <c r="I3686" s="1">
        <v>0.05</v>
      </c>
      <c r="J3686" s="3" t="s">
        <v>16</v>
      </c>
    </row>
    <row r="3687" spans="1:10" x14ac:dyDescent="0.2">
      <c r="A3687" s="2">
        <v>3686</v>
      </c>
      <c r="B3687" s="1" t="s">
        <v>3885</v>
      </c>
      <c r="C3687" s="1" t="s">
        <v>4020</v>
      </c>
      <c r="D3687" s="1" t="s">
        <v>4055</v>
      </c>
      <c r="E3687" s="1" t="s">
        <v>4056</v>
      </c>
      <c r="F3687" s="1">
        <v>694</v>
      </c>
      <c r="G3687" s="1">
        <v>2</v>
      </c>
      <c r="H3687" s="1">
        <v>696</v>
      </c>
      <c r="I3687" s="1">
        <v>0.05</v>
      </c>
      <c r="J3687" s="3" t="s">
        <v>16</v>
      </c>
    </row>
    <row r="3688" spans="1:10" x14ac:dyDescent="0.2">
      <c r="A3688" s="2">
        <v>3687</v>
      </c>
      <c r="B3688" s="1" t="s">
        <v>3885</v>
      </c>
      <c r="C3688" s="1" t="s">
        <v>4020</v>
      </c>
      <c r="D3688" s="1" t="s">
        <v>4057</v>
      </c>
      <c r="E3688" s="1" t="s">
        <v>3868</v>
      </c>
      <c r="F3688" s="1">
        <v>675</v>
      </c>
      <c r="G3688" s="1">
        <v>4</v>
      </c>
      <c r="H3688" s="1">
        <v>679</v>
      </c>
      <c r="I3688" s="1">
        <v>0.05</v>
      </c>
      <c r="J3688" s="3" t="s">
        <v>16</v>
      </c>
    </row>
    <row r="3689" spans="1:10" x14ac:dyDescent="0.2">
      <c r="A3689" s="2">
        <v>3688</v>
      </c>
      <c r="B3689" s="1" t="s">
        <v>3885</v>
      </c>
      <c r="C3689" s="1" t="s">
        <v>4020</v>
      </c>
      <c r="D3689" s="1" t="s">
        <v>4058</v>
      </c>
      <c r="E3689" s="1" t="s">
        <v>22</v>
      </c>
      <c r="F3689" s="1">
        <v>655</v>
      </c>
      <c r="G3689" s="1" t="s">
        <v>33</v>
      </c>
      <c r="H3689" s="1">
        <v>655</v>
      </c>
      <c r="I3689" s="1">
        <v>0.05</v>
      </c>
      <c r="J3689" s="3" t="s">
        <v>16</v>
      </c>
    </row>
    <row r="3690" spans="1:10" x14ac:dyDescent="0.2">
      <c r="A3690" s="2">
        <v>3689</v>
      </c>
      <c r="B3690" s="1" t="s">
        <v>3885</v>
      </c>
      <c r="C3690" s="1" t="s">
        <v>4020</v>
      </c>
      <c r="D3690" s="1" t="s">
        <v>4059</v>
      </c>
      <c r="E3690" s="1" t="s">
        <v>22</v>
      </c>
      <c r="F3690" s="1">
        <v>617</v>
      </c>
      <c r="G3690" s="1">
        <v>3</v>
      </c>
      <c r="H3690" s="1">
        <v>620</v>
      </c>
      <c r="I3690" s="1">
        <v>0.04</v>
      </c>
      <c r="J3690" s="3" t="s">
        <v>16</v>
      </c>
    </row>
    <row r="3691" spans="1:10" x14ac:dyDescent="0.2">
      <c r="A3691" s="2">
        <v>3690</v>
      </c>
      <c r="B3691" s="1" t="s">
        <v>3885</v>
      </c>
      <c r="C3691" s="1" t="s">
        <v>4020</v>
      </c>
      <c r="D3691" s="1" t="s">
        <v>4060</v>
      </c>
      <c r="E3691" s="1" t="s">
        <v>22</v>
      </c>
      <c r="F3691" s="1">
        <v>553</v>
      </c>
      <c r="G3691" s="1" t="s">
        <v>33</v>
      </c>
      <c r="H3691" s="1">
        <v>553</v>
      </c>
      <c r="I3691" s="1">
        <v>0.04</v>
      </c>
      <c r="J3691" s="3" t="s">
        <v>16</v>
      </c>
    </row>
    <row r="3692" spans="1:10" x14ac:dyDescent="0.2">
      <c r="A3692" s="2">
        <v>3691</v>
      </c>
      <c r="B3692" s="1" t="s">
        <v>3885</v>
      </c>
      <c r="C3692" s="1" t="s">
        <v>4020</v>
      </c>
      <c r="D3692" s="1" t="s">
        <v>4061</v>
      </c>
      <c r="E3692" s="1" t="s">
        <v>4005</v>
      </c>
      <c r="F3692" s="1">
        <v>549</v>
      </c>
      <c r="G3692" s="1">
        <v>2</v>
      </c>
      <c r="H3692" s="1">
        <v>551</v>
      </c>
      <c r="I3692" s="1">
        <v>0.04</v>
      </c>
      <c r="J3692" s="3" t="s">
        <v>16</v>
      </c>
    </row>
    <row r="3693" spans="1:10" x14ac:dyDescent="0.2">
      <c r="A3693" s="2">
        <v>3692</v>
      </c>
      <c r="B3693" s="1" t="s">
        <v>3885</v>
      </c>
      <c r="C3693" s="1" t="s">
        <v>4020</v>
      </c>
      <c r="D3693" s="1" t="s">
        <v>4062</v>
      </c>
      <c r="E3693" s="1" t="s">
        <v>22</v>
      </c>
      <c r="F3693" s="1">
        <v>301</v>
      </c>
      <c r="G3693" s="1" t="s">
        <v>33</v>
      </c>
      <c r="H3693" s="1">
        <v>301</v>
      </c>
      <c r="I3693" s="1">
        <v>0.02</v>
      </c>
      <c r="J3693" s="3" t="s">
        <v>16</v>
      </c>
    </row>
    <row r="3694" spans="1:10" x14ac:dyDescent="0.2">
      <c r="A3694" s="2">
        <v>3693</v>
      </c>
      <c r="B3694" s="1" t="s">
        <v>3885</v>
      </c>
      <c r="C3694" s="1" t="s">
        <v>4020</v>
      </c>
      <c r="D3694" s="1" t="s">
        <v>34</v>
      </c>
      <c r="E3694" s="1" t="s">
        <v>35</v>
      </c>
      <c r="F3694" s="1">
        <v>9130</v>
      </c>
      <c r="G3694" s="1">
        <v>21</v>
      </c>
      <c r="H3694" s="1">
        <v>9151</v>
      </c>
      <c r="I3694" s="1">
        <v>0.65</v>
      </c>
      <c r="J3694" s="3" t="s">
        <v>16</v>
      </c>
    </row>
    <row r="3695" spans="1:10" x14ac:dyDescent="0.2">
      <c r="A3695" s="2">
        <v>3694</v>
      </c>
      <c r="B3695" s="1" t="s">
        <v>3885</v>
      </c>
      <c r="C3695" s="1" t="s">
        <v>4063</v>
      </c>
      <c r="D3695" s="1" t="s">
        <v>4064</v>
      </c>
      <c r="E3695" s="1" t="s">
        <v>2136</v>
      </c>
      <c r="F3695" s="1">
        <v>682532</v>
      </c>
      <c r="G3695" s="1">
        <v>1418</v>
      </c>
      <c r="H3695" s="1">
        <v>683950</v>
      </c>
      <c r="I3695" s="1">
        <v>44.93</v>
      </c>
      <c r="J3695" s="3" t="s">
        <v>13</v>
      </c>
    </row>
    <row r="3696" spans="1:10" x14ac:dyDescent="0.2">
      <c r="A3696" s="2">
        <v>3695</v>
      </c>
      <c r="B3696" s="1" t="s">
        <v>3885</v>
      </c>
      <c r="C3696" s="1" t="s">
        <v>4063</v>
      </c>
      <c r="D3696" s="1" t="s">
        <v>4065</v>
      </c>
      <c r="E3696" s="1" t="s">
        <v>12</v>
      </c>
      <c r="F3696" s="1">
        <v>675349</v>
      </c>
      <c r="G3696" s="1">
        <v>2048</v>
      </c>
      <c r="H3696" s="1">
        <v>677397</v>
      </c>
      <c r="I3696" s="1">
        <v>44.5</v>
      </c>
      <c r="J3696" s="3" t="s">
        <v>16</v>
      </c>
    </row>
    <row r="3697" spans="1:10" x14ac:dyDescent="0.2">
      <c r="A3697" s="2">
        <v>3696</v>
      </c>
      <c r="B3697" s="1" t="s">
        <v>3885</v>
      </c>
      <c r="C3697" s="1" t="s">
        <v>4063</v>
      </c>
      <c r="D3697" s="1" t="s">
        <v>4066</v>
      </c>
      <c r="E3697" s="1" t="s">
        <v>671</v>
      </c>
      <c r="F3697" s="1">
        <v>54829</v>
      </c>
      <c r="G3697" s="1">
        <v>21</v>
      </c>
      <c r="H3697" s="1">
        <v>54850</v>
      </c>
      <c r="I3697" s="1">
        <v>3.6</v>
      </c>
      <c r="J3697" s="3" t="s">
        <v>16</v>
      </c>
    </row>
    <row r="3698" spans="1:10" x14ac:dyDescent="0.2">
      <c r="A3698" s="2">
        <v>3697</v>
      </c>
      <c r="B3698" s="1" t="s">
        <v>3885</v>
      </c>
      <c r="C3698" s="1" t="s">
        <v>4063</v>
      </c>
      <c r="D3698" s="1" t="s">
        <v>4067</v>
      </c>
      <c r="E3698" s="1" t="s">
        <v>3891</v>
      </c>
      <c r="F3698" s="1">
        <v>50741</v>
      </c>
      <c r="G3698" s="1">
        <v>126</v>
      </c>
      <c r="H3698" s="1">
        <v>50867</v>
      </c>
      <c r="I3698" s="1">
        <v>3.34</v>
      </c>
      <c r="J3698" s="3" t="s">
        <v>16</v>
      </c>
    </row>
    <row r="3699" spans="1:10" x14ac:dyDescent="0.2">
      <c r="A3699" s="2">
        <v>3698</v>
      </c>
      <c r="B3699" s="1" t="s">
        <v>3885</v>
      </c>
      <c r="C3699" s="1" t="s">
        <v>4063</v>
      </c>
      <c r="D3699" s="1" t="s">
        <v>4068</v>
      </c>
      <c r="E3699" s="1" t="s">
        <v>22</v>
      </c>
      <c r="F3699" s="1">
        <v>9472</v>
      </c>
      <c r="G3699" s="1" t="s">
        <v>33</v>
      </c>
      <c r="H3699" s="1">
        <v>9472</v>
      </c>
      <c r="I3699" s="1">
        <v>0.62</v>
      </c>
      <c r="J3699" s="3" t="s">
        <v>16</v>
      </c>
    </row>
    <row r="3700" spans="1:10" x14ac:dyDescent="0.2">
      <c r="A3700" s="2">
        <v>3699</v>
      </c>
      <c r="B3700" s="1" t="s">
        <v>3885</v>
      </c>
      <c r="C3700" s="1" t="s">
        <v>4063</v>
      </c>
      <c r="D3700" s="1" t="s">
        <v>4069</v>
      </c>
      <c r="E3700" s="1" t="s">
        <v>26</v>
      </c>
      <c r="F3700" s="1">
        <v>5092</v>
      </c>
      <c r="G3700" s="1">
        <v>19</v>
      </c>
      <c r="H3700" s="1">
        <v>5111</v>
      </c>
      <c r="I3700" s="1">
        <v>0.34</v>
      </c>
      <c r="J3700" s="3" t="s">
        <v>16</v>
      </c>
    </row>
    <row r="3701" spans="1:10" x14ac:dyDescent="0.2">
      <c r="A3701" s="2">
        <v>3700</v>
      </c>
      <c r="B3701" s="1" t="s">
        <v>3885</v>
      </c>
      <c r="C3701" s="1" t="s">
        <v>4063</v>
      </c>
      <c r="D3701" s="1" t="s">
        <v>4070</v>
      </c>
      <c r="E3701" s="1" t="s">
        <v>22</v>
      </c>
      <c r="F3701" s="1">
        <v>4704</v>
      </c>
      <c r="G3701" s="1" t="s">
        <v>33</v>
      </c>
      <c r="H3701" s="1">
        <v>4704</v>
      </c>
      <c r="I3701" s="1">
        <v>0.31</v>
      </c>
      <c r="J3701" s="3" t="s">
        <v>16</v>
      </c>
    </row>
    <row r="3702" spans="1:10" x14ac:dyDescent="0.2">
      <c r="A3702" s="2">
        <v>3701</v>
      </c>
      <c r="B3702" s="1" t="s">
        <v>3885</v>
      </c>
      <c r="C3702" s="1" t="s">
        <v>4063</v>
      </c>
      <c r="D3702" s="1" t="s">
        <v>4071</v>
      </c>
      <c r="E3702" s="1" t="s">
        <v>22</v>
      </c>
      <c r="F3702" s="1">
        <v>2662</v>
      </c>
      <c r="G3702" s="1" t="s">
        <v>33</v>
      </c>
      <c r="H3702" s="1">
        <v>2662</v>
      </c>
      <c r="I3702" s="1">
        <v>0.17</v>
      </c>
      <c r="J3702" s="3" t="s">
        <v>16</v>
      </c>
    </row>
    <row r="3703" spans="1:10" x14ac:dyDescent="0.2">
      <c r="A3703" s="2">
        <v>3702</v>
      </c>
      <c r="B3703" s="1" t="s">
        <v>3885</v>
      </c>
      <c r="C3703" s="1" t="s">
        <v>4063</v>
      </c>
      <c r="D3703" s="1" t="s">
        <v>4072</v>
      </c>
      <c r="E3703" s="1" t="s">
        <v>22</v>
      </c>
      <c r="F3703" s="1">
        <v>2586</v>
      </c>
      <c r="G3703" s="1" t="s">
        <v>33</v>
      </c>
      <c r="H3703" s="1">
        <v>2586</v>
      </c>
      <c r="I3703" s="1">
        <v>0.17</v>
      </c>
      <c r="J3703" s="3" t="s">
        <v>16</v>
      </c>
    </row>
    <row r="3704" spans="1:10" x14ac:dyDescent="0.2">
      <c r="A3704" s="2">
        <v>3703</v>
      </c>
      <c r="B3704" s="1" t="s">
        <v>3885</v>
      </c>
      <c r="C3704" s="1" t="s">
        <v>4063</v>
      </c>
      <c r="D3704" s="1" t="s">
        <v>4073</v>
      </c>
      <c r="E3704" s="1" t="s">
        <v>22</v>
      </c>
      <c r="F3704" s="1">
        <v>2576</v>
      </c>
      <c r="G3704" s="1">
        <v>1</v>
      </c>
      <c r="H3704" s="1">
        <v>2577</v>
      </c>
      <c r="I3704" s="1">
        <v>0.17</v>
      </c>
      <c r="J3704" s="3" t="s">
        <v>16</v>
      </c>
    </row>
    <row r="3705" spans="1:10" x14ac:dyDescent="0.2">
      <c r="A3705" s="2">
        <v>3704</v>
      </c>
      <c r="B3705" s="1" t="s">
        <v>3885</v>
      </c>
      <c r="C3705" s="1" t="s">
        <v>4063</v>
      </c>
      <c r="D3705" s="1" t="s">
        <v>4074</v>
      </c>
      <c r="E3705" s="1" t="s">
        <v>22</v>
      </c>
      <c r="F3705" s="1">
        <v>2561</v>
      </c>
      <c r="G3705" s="1">
        <v>2</v>
      </c>
      <c r="H3705" s="1">
        <v>2563</v>
      </c>
      <c r="I3705" s="1">
        <v>0.17</v>
      </c>
      <c r="J3705" s="3" t="s">
        <v>16</v>
      </c>
    </row>
    <row r="3706" spans="1:10" x14ac:dyDescent="0.2">
      <c r="A3706" s="2">
        <v>3705</v>
      </c>
      <c r="B3706" s="1" t="s">
        <v>3885</v>
      </c>
      <c r="C3706" s="1" t="s">
        <v>4063</v>
      </c>
      <c r="D3706" s="1" t="s">
        <v>4075</v>
      </c>
      <c r="E3706" s="1" t="s">
        <v>22</v>
      </c>
      <c r="F3706" s="1">
        <v>2130</v>
      </c>
      <c r="G3706" s="1" t="s">
        <v>33</v>
      </c>
      <c r="H3706" s="1">
        <v>2130</v>
      </c>
      <c r="I3706" s="1">
        <v>0.14000000000000001</v>
      </c>
      <c r="J3706" s="3" t="s">
        <v>16</v>
      </c>
    </row>
    <row r="3707" spans="1:10" x14ac:dyDescent="0.2">
      <c r="A3707" s="2">
        <v>3706</v>
      </c>
      <c r="B3707" s="1" t="s">
        <v>3885</v>
      </c>
      <c r="C3707" s="1" t="s">
        <v>4063</v>
      </c>
      <c r="D3707" s="1" t="s">
        <v>4076</v>
      </c>
      <c r="E3707" s="1" t="s">
        <v>22</v>
      </c>
      <c r="F3707" s="1">
        <v>2098</v>
      </c>
      <c r="G3707" s="1">
        <v>1</v>
      </c>
      <c r="H3707" s="1">
        <v>2099</v>
      </c>
      <c r="I3707" s="1">
        <v>0.14000000000000001</v>
      </c>
      <c r="J3707" s="3" t="s">
        <v>16</v>
      </c>
    </row>
    <row r="3708" spans="1:10" x14ac:dyDescent="0.2">
      <c r="A3708" s="2">
        <v>3707</v>
      </c>
      <c r="B3708" s="1" t="s">
        <v>3885</v>
      </c>
      <c r="C3708" s="1" t="s">
        <v>4063</v>
      </c>
      <c r="D3708" s="1" t="s">
        <v>4077</v>
      </c>
      <c r="E3708" s="1" t="s">
        <v>4078</v>
      </c>
      <c r="F3708" s="1">
        <v>1594</v>
      </c>
      <c r="G3708" s="1">
        <v>5</v>
      </c>
      <c r="H3708" s="1">
        <v>1599</v>
      </c>
      <c r="I3708" s="1">
        <v>0.11</v>
      </c>
      <c r="J3708" s="3" t="s">
        <v>16</v>
      </c>
    </row>
    <row r="3709" spans="1:10" x14ac:dyDescent="0.2">
      <c r="A3709" s="2">
        <v>3708</v>
      </c>
      <c r="B3709" s="1" t="s">
        <v>3885</v>
      </c>
      <c r="C3709" s="1" t="s">
        <v>4063</v>
      </c>
      <c r="D3709" s="1" t="s">
        <v>4079</v>
      </c>
      <c r="E3709" s="1" t="s">
        <v>22</v>
      </c>
      <c r="F3709" s="1">
        <v>1512</v>
      </c>
      <c r="G3709" s="1" t="s">
        <v>33</v>
      </c>
      <c r="H3709" s="1">
        <v>1512</v>
      </c>
      <c r="I3709" s="1">
        <v>0.1</v>
      </c>
      <c r="J3709" s="3" t="s">
        <v>16</v>
      </c>
    </row>
    <row r="3710" spans="1:10" x14ac:dyDescent="0.2">
      <c r="A3710" s="2">
        <v>3709</v>
      </c>
      <c r="B3710" s="1" t="s">
        <v>3885</v>
      </c>
      <c r="C3710" s="1" t="s">
        <v>4063</v>
      </c>
      <c r="D3710" s="1" t="s">
        <v>4080</v>
      </c>
      <c r="E3710" s="1" t="s">
        <v>22</v>
      </c>
      <c r="F3710" s="1">
        <v>1506</v>
      </c>
      <c r="G3710" s="1">
        <v>2</v>
      </c>
      <c r="H3710" s="1">
        <v>1508</v>
      </c>
      <c r="I3710" s="1">
        <v>0.1</v>
      </c>
      <c r="J3710" s="3" t="s">
        <v>16</v>
      </c>
    </row>
    <row r="3711" spans="1:10" x14ac:dyDescent="0.2">
      <c r="A3711" s="2">
        <v>3710</v>
      </c>
      <c r="B3711" s="1" t="s">
        <v>3885</v>
      </c>
      <c r="C3711" s="1" t="s">
        <v>4063</v>
      </c>
      <c r="D3711" s="1" t="s">
        <v>4081</v>
      </c>
      <c r="E3711" s="1" t="s">
        <v>22</v>
      </c>
      <c r="F3711" s="1">
        <v>1302</v>
      </c>
      <c r="G3711" s="1">
        <v>1</v>
      </c>
      <c r="H3711" s="1">
        <v>1303</v>
      </c>
      <c r="I3711" s="1">
        <v>0.09</v>
      </c>
      <c r="J3711" s="3" t="s">
        <v>16</v>
      </c>
    </row>
    <row r="3712" spans="1:10" x14ac:dyDescent="0.2">
      <c r="A3712" s="2">
        <v>3711</v>
      </c>
      <c r="B3712" s="1" t="s">
        <v>3885</v>
      </c>
      <c r="C3712" s="1" t="s">
        <v>4063</v>
      </c>
      <c r="D3712" s="1" t="s">
        <v>4082</v>
      </c>
      <c r="E3712" s="1" t="s">
        <v>22</v>
      </c>
      <c r="F3712" s="1">
        <v>1258</v>
      </c>
      <c r="G3712" s="1" t="s">
        <v>33</v>
      </c>
      <c r="H3712" s="1">
        <v>1258</v>
      </c>
      <c r="I3712" s="1">
        <v>0.08</v>
      </c>
      <c r="J3712" s="3" t="s">
        <v>16</v>
      </c>
    </row>
    <row r="3713" spans="1:10" x14ac:dyDescent="0.2">
      <c r="A3713" s="2">
        <v>3712</v>
      </c>
      <c r="B3713" s="1" t="s">
        <v>3885</v>
      </c>
      <c r="C3713" s="1" t="s">
        <v>4063</v>
      </c>
      <c r="D3713" s="1" t="s">
        <v>4083</v>
      </c>
      <c r="E3713" s="1" t="s">
        <v>2704</v>
      </c>
      <c r="F3713" s="1">
        <v>972</v>
      </c>
      <c r="G3713" s="1">
        <v>6</v>
      </c>
      <c r="H3713" s="1">
        <v>978</v>
      </c>
      <c r="I3713" s="1">
        <v>0.06</v>
      </c>
      <c r="J3713" s="3" t="s">
        <v>16</v>
      </c>
    </row>
    <row r="3714" spans="1:10" x14ac:dyDescent="0.2">
      <c r="A3714" s="2">
        <v>3713</v>
      </c>
      <c r="B3714" s="1" t="s">
        <v>3885</v>
      </c>
      <c r="C3714" s="1" t="s">
        <v>4063</v>
      </c>
      <c r="D3714" s="1" t="s">
        <v>4084</v>
      </c>
      <c r="E3714" s="1" t="s">
        <v>22</v>
      </c>
      <c r="F3714" s="1">
        <v>885</v>
      </c>
      <c r="G3714" s="1">
        <v>1</v>
      </c>
      <c r="H3714" s="1">
        <v>886</v>
      </c>
      <c r="I3714" s="1">
        <v>0.06</v>
      </c>
      <c r="J3714" s="3" t="s">
        <v>16</v>
      </c>
    </row>
    <row r="3715" spans="1:10" x14ac:dyDescent="0.2">
      <c r="A3715" s="2">
        <v>3714</v>
      </c>
      <c r="B3715" s="1" t="s">
        <v>3885</v>
      </c>
      <c r="C3715" s="1" t="s">
        <v>4063</v>
      </c>
      <c r="D3715" s="1" t="s">
        <v>4085</v>
      </c>
      <c r="E3715" s="1" t="s">
        <v>3905</v>
      </c>
      <c r="F3715" s="1">
        <v>800</v>
      </c>
      <c r="G3715" s="1">
        <v>3</v>
      </c>
      <c r="H3715" s="1">
        <v>803</v>
      </c>
      <c r="I3715" s="1">
        <v>0.05</v>
      </c>
      <c r="J3715" s="3" t="s">
        <v>16</v>
      </c>
    </row>
    <row r="3716" spans="1:10" x14ac:dyDescent="0.2">
      <c r="A3716" s="2">
        <v>3715</v>
      </c>
      <c r="B3716" s="1" t="s">
        <v>3885</v>
      </c>
      <c r="C3716" s="1" t="s">
        <v>4063</v>
      </c>
      <c r="D3716" s="1" t="s">
        <v>4086</v>
      </c>
      <c r="E3716" s="1" t="s">
        <v>22</v>
      </c>
      <c r="F3716" s="1">
        <v>724</v>
      </c>
      <c r="G3716" s="1" t="s">
        <v>33</v>
      </c>
      <c r="H3716" s="1">
        <v>724</v>
      </c>
      <c r="I3716" s="1">
        <v>0.05</v>
      </c>
      <c r="J3716" s="3" t="s">
        <v>16</v>
      </c>
    </row>
    <row r="3717" spans="1:10" x14ac:dyDescent="0.2">
      <c r="A3717" s="2">
        <v>3716</v>
      </c>
      <c r="B3717" s="1" t="s">
        <v>3885</v>
      </c>
      <c r="C3717" s="1" t="s">
        <v>4063</v>
      </c>
      <c r="D3717" s="1" t="s">
        <v>4087</v>
      </c>
      <c r="E3717" s="1" t="s">
        <v>22</v>
      </c>
      <c r="F3717" s="1">
        <v>719</v>
      </c>
      <c r="G3717" s="1" t="s">
        <v>33</v>
      </c>
      <c r="H3717" s="1">
        <v>719</v>
      </c>
      <c r="I3717" s="1">
        <v>0.05</v>
      </c>
      <c r="J3717" s="3" t="s">
        <v>16</v>
      </c>
    </row>
    <row r="3718" spans="1:10" x14ac:dyDescent="0.2">
      <c r="A3718" s="2">
        <v>3717</v>
      </c>
      <c r="B3718" s="1" t="s">
        <v>3885</v>
      </c>
      <c r="C3718" s="1" t="s">
        <v>4063</v>
      </c>
      <c r="D3718" s="1" t="s">
        <v>4088</v>
      </c>
      <c r="E3718" s="1" t="s">
        <v>22</v>
      </c>
      <c r="F3718" s="1">
        <v>675</v>
      </c>
      <c r="G3718" s="1">
        <v>1</v>
      </c>
      <c r="H3718" s="1">
        <v>676</v>
      </c>
      <c r="I3718" s="1">
        <v>0.04</v>
      </c>
      <c r="J3718" s="3" t="s">
        <v>16</v>
      </c>
    </row>
    <row r="3719" spans="1:10" x14ac:dyDescent="0.2">
      <c r="A3719" s="2">
        <v>3718</v>
      </c>
      <c r="B3719" s="1" t="s">
        <v>3885</v>
      </c>
      <c r="C3719" s="1" t="s">
        <v>4063</v>
      </c>
      <c r="D3719" s="1" t="s">
        <v>4089</v>
      </c>
      <c r="E3719" s="1" t="s">
        <v>22</v>
      </c>
      <c r="F3719" s="1">
        <v>579</v>
      </c>
      <c r="G3719" s="1">
        <v>1</v>
      </c>
      <c r="H3719" s="1">
        <v>580</v>
      </c>
      <c r="I3719" s="1">
        <v>0.04</v>
      </c>
      <c r="J3719" s="3" t="s">
        <v>16</v>
      </c>
    </row>
    <row r="3720" spans="1:10" x14ac:dyDescent="0.2">
      <c r="A3720" s="2">
        <v>3719</v>
      </c>
      <c r="B3720" s="1" t="s">
        <v>3885</v>
      </c>
      <c r="C3720" s="1" t="s">
        <v>4063</v>
      </c>
      <c r="D3720" s="1" t="s">
        <v>4090</v>
      </c>
      <c r="E3720" s="1" t="s">
        <v>22</v>
      </c>
      <c r="F3720" s="1">
        <v>550</v>
      </c>
      <c r="G3720" s="1" t="s">
        <v>33</v>
      </c>
      <c r="H3720" s="1">
        <v>550</v>
      </c>
      <c r="I3720" s="1">
        <v>0.04</v>
      </c>
      <c r="J3720" s="3" t="s">
        <v>16</v>
      </c>
    </row>
    <row r="3721" spans="1:10" x14ac:dyDescent="0.2">
      <c r="A3721" s="2">
        <v>3720</v>
      </c>
      <c r="B3721" s="1" t="s">
        <v>3885</v>
      </c>
      <c r="C3721" s="1" t="s">
        <v>4063</v>
      </c>
      <c r="D3721" s="1" t="s">
        <v>4091</v>
      </c>
      <c r="E3721" s="1" t="s">
        <v>1220</v>
      </c>
      <c r="F3721" s="1">
        <v>537</v>
      </c>
      <c r="G3721" s="1" t="s">
        <v>33</v>
      </c>
      <c r="H3721" s="1">
        <v>537</v>
      </c>
      <c r="I3721" s="1">
        <v>0.04</v>
      </c>
      <c r="J3721" s="3" t="s">
        <v>16</v>
      </c>
    </row>
    <row r="3722" spans="1:10" x14ac:dyDescent="0.2">
      <c r="A3722" s="2">
        <v>3721</v>
      </c>
      <c r="B3722" s="1" t="s">
        <v>3885</v>
      </c>
      <c r="C3722" s="1" t="s">
        <v>4063</v>
      </c>
      <c r="D3722" s="1" t="s">
        <v>4092</v>
      </c>
      <c r="E3722" s="1" t="s">
        <v>4009</v>
      </c>
      <c r="F3722" s="1">
        <v>531</v>
      </c>
      <c r="G3722" s="1">
        <v>2</v>
      </c>
      <c r="H3722" s="1">
        <v>533</v>
      </c>
      <c r="I3722" s="1">
        <v>0.04</v>
      </c>
      <c r="J3722" s="3" t="s">
        <v>16</v>
      </c>
    </row>
    <row r="3723" spans="1:10" x14ac:dyDescent="0.2">
      <c r="A3723" s="2">
        <v>3722</v>
      </c>
      <c r="B3723" s="1" t="s">
        <v>3885</v>
      </c>
      <c r="C3723" s="1" t="s">
        <v>4063</v>
      </c>
      <c r="D3723" s="1" t="s">
        <v>4093</v>
      </c>
      <c r="E3723" s="1" t="s">
        <v>22</v>
      </c>
      <c r="F3723" s="1">
        <v>531</v>
      </c>
      <c r="G3723" s="1" t="s">
        <v>33</v>
      </c>
      <c r="H3723" s="1">
        <v>531</v>
      </c>
      <c r="I3723" s="1">
        <v>0.03</v>
      </c>
      <c r="J3723" s="3" t="s">
        <v>16</v>
      </c>
    </row>
    <row r="3724" spans="1:10" x14ac:dyDescent="0.2">
      <c r="A3724" s="2">
        <v>3723</v>
      </c>
      <c r="B3724" s="1" t="s">
        <v>3885</v>
      </c>
      <c r="C3724" s="1" t="s">
        <v>4063</v>
      </c>
      <c r="D3724" s="1" t="s">
        <v>4094</v>
      </c>
      <c r="E3724" s="1" t="s">
        <v>22</v>
      </c>
      <c r="F3724" s="1">
        <v>522</v>
      </c>
      <c r="G3724" s="1" t="s">
        <v>33</v>
      </c>
      <c r="H3724" s="1">
        <v>522</v>
      </c>
      <c r="I3724" s="1">
        <v>0.03</v>
      </c>
      <c r="J3724" s="3" t="s">
        <v>16</v>
      </c>
    </row>
    <row r="3725" spans="1:10" x14ac:dyDescent="0.2">
      <c r="A3725" s="2">
        <v>3724</v>
      </c>
      <c r="B3725" s="1" t="s">
        <v>3885</v>
      </c>
      <c r="C3725" s="1" t="s">
        <v>4063</v>
      </c>
      <c r="D3725" s="1" t="s">
        <v>4095</v>
      </c>
      <c r="E3725" s="1" t="s">
        <v>22</v>
      </c>
      <c r="F3725" s="1">
        <v>448</v>
      </c>
      <c r="G3725" s="1" t="s">
        <v>33</v>
      </c>
      <c r="H3725" s="1">
        <v>448</v>
      </c>
      <c r="I3725" s="1">
        <v>0.03</v>
      </c>
      <c r="J3725" s="3" t="s">
        <v>16</v>
      </c>
    </row>
    <row r="3726" spans="1:10" x14ac:dyDescent="0.2">
      <c r="A3726" s="2">
        <v>3725</v>
      </c>
      <c r="B3726" s="1" t="s">
        <v>3885</v>
      </c>
      <c r="C3726" s="1" t="s">
        <v>4063</v>
      </c>
      <c r="D3726" s="1" t="s">
        <v>4096</v>
      </c>
      <c r="E3726" s="1" t="s">
        <v>22</v>
      </c>
      <c r="F3726" s="1">
        <v>427</v>
      </c>
      <c r="G3726" s="1" t="s">
        <v>33</v>
      </c>
      <c r="H3726" s="1">
        <v>427</v>
      </c>
      <c r="I3726" s="1">
        <v>0.03</v>
      </c>
      <c r="J3726" s="3" t="s">
        <v>16</v>
      </c>
    </row>
    <row r="3727" spans="1:10" x14ac:dyDescent="0.2">
      <c r="A3727" s="2">
        <v>3726</v>
      </c>
      <c r="B3727" s="1" t="s">
        <v>3885</v>
      </c>
      <c r="C3727" s="1" t="s">
        <v>4063</v>
      </c>
      <c r="D3727" s="1" t="s">
        <v>4097</v>
      </c>
      <c r="E3727" s="1" t="s">
        <v>2006</v>
      </c>
      <c r="F3727" s="1">
        <v>425</v>
      </c>
      <c r="G3727" s="1">
        <v>1</v>
      </c>
      <c r="H3727" s="1">
        <v>426</v>
      </c>
      <c r="I3727" s="1">
        <v>0.03</v>
      </c>
      <c r="J3727" s="3" t="s">
        <v>16</v>
      </c>
    </row>
    <row r="3728" spans="1:10" x14ac:dyDescent="0.2">
      <c r="A3728" s="2">
        <v>3727</v>
      </c>
      <c r="B3728" s="1" t="s">
        <v>3885</v>
      </c>
      <c r="C3728" s="1" t="s">
        <v>4063</v>
      </c>
      <c r="D3728" s="1" t="s">
        <v>4098</v>
      </c>
      <c r="E3728" s="1" t="s">
        <v>22</v>
      </c>
      <c r="F3728" s="1">
        <v>414</v>
      </c>
      <c r="G3728" s="1" t="s">
        <v>33</v>
      </c>
      <c r="H3728" s="1">
        <v>414</v>
      </c>
      <c r="I3728" s="1">
        <v>0.03</v>
      </c>
      <c r="J3728" s="3" t="s">
        <v>16</v>
      </c>
    </row>
    <row r="3729" spans="1:10" x14ac:dyDescent="0.2">
      <c r="A3729" s="2">
        <v>3728</v>
      </c>
      <c r="B3729" s="1" t="s">
        <v>3885</v>
      </c>
      <c r="C3729" s="1" t="s">
        <v>4063</v>
      </c>
      <c r="D3729" s="1" t="s">
        <v>4099</v>
      </c>
      <c r="E3729" s="1" t="s">
        <v>4100</v>
      </c>
      <c r="F3729" s="1">
        <v>393</v>
      </c>
      <c r="G3729" s="1">
        <v>3</v>
      </c>
      <c r="H3729" s="1">
        <v>396</v>
      </c>
      <c r="I3729" s="1">
        <v>0.03</v>
      </c>
      <c r="J3729" s="3" t="s">
        <v>16</v>
      </c>
    </row>
    <row r="3730" spans="1:10" x14ac:dyDescent="0.2">
      <c r="A3730" s="2">
        <v>3729</v>
      </c>
      <c r="B3730" s="1" t="s">
        <v>3885</v>
      </c>
      <c r="C3730" s="1" t="s">
        <v>4063</v>
      </c>
      <c r="D3730" s="1" t="s">
        <v>4101</v>
      </c>
      <c r="E3730" s="1" t="s">
        <v>22</v>
      </c>
      <c r="F3730" s="1">
        <v>390</v>
      </c>
      <c r="G3730" s="1" t="s">
        <v>33</v>
      </c>
      <c r="H3730" s="1">
        <v>390</v>
      </c>
      <c r="I3730" s="1">
        <v>0.03</v>
      </c>
      <c r="J3730" s="3" t="s">
        <v>16</v>
      </c>
    </row>
    <row r="3731" spans="1:10" x14ac:dyDescent="0.2">
      <c r="A3731" s="2">
        <v>3730</v>
      </c>
      <c r="B3731" s="1" t="s">
        <v>3885</v>
      </c>
      <c r="C3731" s="1" t="s">
        <v>4063</v>
      </c>
      <c r="D3731" s="1" t="s">
        <v>4102</v>
      </c>
      <c r="E3731" s="1" t="s">
        <v>22</v>
      </c>
      <c r="F3731" s="1">
        <v>384</v>
      </c>
      <c r="G3731" s="1" t="s">
        <v>33</v>
      </c>
      <c r="H3731" s="1">
        <v>384</v>
      </c>
      <c r="I3731" s="1">
        <v>0.03</v>
      </c>
      <c r="J3731" s="3" t="s">
        <v>16</v>
      </c>
    </row>
    <row r="3732" spans="1:10" x14ac:dyDescent="0.2">
      <c r="A3732" s="2">
        <v>3731</v>
      </c>
      <c r="B3732" s="1" t="s">
        <v>3885</v>
      </c>
      <c r="C3732" s="1" t="s">
        <v>4063</v>
      </c>
      <c r="D3732" s="1" t="s">
        <v>4103</v>
      </c>
      <c r="E3732" s="1" t="s">
        <v>22</v>
      </c>
      <c r="F3732" s="1">
        <v>382</v>
      </c>
      <c r="G3732" s="1" t="s">
        <v>33</v>
      </c>
      <c r="H3732" s="1">
        <v>382</v>
      </c>
      <c r="I3732" s="1">
        <v>0.03</v>
      </c>
      <c r="J3732" s="3" t="s">
        <v>16</v>
      </c>
    </row>
    <row r="3733" spans="1:10" x14ac:dyDescent="0.2">
      <c r="A3733" s="2">
        <v>3732</v>
      </c>
      <c r="B3733" s="1" t="s">
        <v>3885</v>
      </c>
      <c r="C3733" s="1" t="s">
        <v>4063</v>
      </c>
      <c r="D3733" s="1" t="s">
        <v>4104</v>
      </c>
      <c r="E3733" s="1" t="s">
        <v>22</v>
      </c>
      <c r="F3733" s="1">
        <v>310</v>
      </c>
      <c r="G3733" s="1" t="s">
        <v>33</v>
      </c>
      <c r="H3733" s="1">
        <v>310</v>
      </c>
      <c r="I3733" s="1">
        <v>0.02</v>
      </c>
      <c r="J3733" s="3" t="s">
        <v>16</v>
      </c>
    </row>
    <row r="3734" spans="1:10" x14ac:dyDescent="0.2">
      <c r="A3734" s="2">
        <v>3733</v>
      </c>
      <c r="B3734" s="1" t="s">
        <v>3885</v>
      </c>
      <c r="C3734" s="1" t="s">
        <v>4063</v>
      </c>
      <c r="D3734" s="1" t="s">
        <v>4105</v>
      </c>
      <c r="E3734" s="1" t="s">
        <v>22</v>
      </c>
      <c r="F3734" s="1">
        <v>238</v>
      </c>
      <c r="G3734" s="1" t="s">
        <v>33</v>
      </c>
      <c r="H3734" s="1">
        <v>238</v>
      </c>
      <c r="I3734" s="1">
        <v>0.02</v>
      </c>
      <c r="J3734" s="3" t="s">
        <v>16</v>
      </c>
    </row>
    <row r="3735" spans="1:10" x14ac:dyDescent="0.2">
      <c r="A3735" s="2">
        <v>3734</v>
      </c>
      <c r="B3735" s="1" t="s">
        <v>3885</v>
      </c>
      <c r="C3735" s="1" t="s">
        <v>4063</v>
      </c>
      <c r="D3735" s="1" t="s">
        <v>4106</v>
      </c>
      <c r="E3735" s="1" t="s">
        <v>22</v>
      </c>
      <c r="F3735" s="1">
        <v>206</v>
      </c>
      <c r="G3735" s="1" t="s">
        <v>33</v>
      </c>
      <c r="H3735" s="1">
        <v>206</v>
      </c>
      <c r="I3735" s="1">
        <v>0.01</v>
      </c>
      <c r="J3735" s="3" t="s">
        <v>16</v>
      </c>
    </row>
    <row r="3736" spans="1:10" x14ac:dyDescent="0.2">
      <c r="A3736" s="2">
        <v>3735</v>
      </c>
      <c r="B3736" s="1" t="s">
        <v>3885</v>
      </c>
      <c r="C3736" s="1" t="s">
        <v>4063</v>
      </c>
      <c r="D3736" s="1" t="s">
        <v>34</v>
      </c>
      <c r="E3736" s="1" t="s">
        <v>35</v>
      </c>
      <c r="F3736" s="1">
        <v>2068</v>
      </c>
      <c r="G3736" s="1">
        <v>19</v>
      </c>
      <c r="H3736" s="1">
        <v>2087</v>
      </c>
      <c r="I3736" s="1">
        <v>0.14000000000000001</v>
      </c>
      <c r="J3736" s="3" t="s">
        <v>16</v>
      </c>
    </row>
    <row r="3737" spans="1:10" x14ac:dyDescent="0.2">
      <c r="A3737" s="2">
        <v>3736</v>
      </c>
      <c r="B3737" s="1" t="s">
        <v>3885</v>
      </c>
      <c r="C3737" s="1" t="s">
        <v>4107</v>
      </c>
      <c r="D3737" s="1" t="s">
        <v>4108</v>
      </c>
      <c r="E3737" s="1" t="s">
        <v>15</v>
      </c>
      <c r="F3737" s="1">
        <v>581678</v>
      </c>
      <c r="G3737" s="1">
        <v>5735</v>
      </c>
      <c r="H3737" s="1">
        <v>587413</v>
      </c>
      <c r="I3737" s="1">
        <v>47.56</v>
      </c>
      <c r="J3737" s="3" t="s">
        <v>13</v>
      </c>
    </row>
    <row r="3738" spans="1:10" x14ac:dyDescent="0.2">
      <c r="A3738" s="2">
        <v>3737</v>
      </c>
      <c r="B3738" s="1" t="s">
        <v>3885</v>
      </c>
      <c r="C3738" s="1" t="s">
        <v>4107</v>
      </c>
      <c r="D3738" s="1" t="s">
        <v>4109</v>
      </c>
      <c r="E3738" s="1" t="s">
        <v>12</v>
      </c>
      <c r="F3738" s="1">
        <v>546222</v>
      </c>
      <c r="G3738" s="1">
        <v>3811</v>
      </c>
      <c r="H3738" s="1">
        <v>550033</v>
      </c>
      <c r="I3738" s="1">
        <v>44.53</v>
      </c>
      <c r="J3738" s="3" t="s">
        <v>16</v>
      </c>
    </row>
    <row r="3739" spans="1:10" x14ac:dyDescent="0.2">
      <c r="A3739" s="2">
        <v>3738</v>
      </c>
      <c r="B3739" s="1" t="s">
        <v>3885</v>
      </c>
      <c r="C3739" s="1" t="s">
        <v>4107</v>
      </c>
      <c r="D3739" s="1" t="s">
        <v>4110</v>
      </c>
      <c r="E3739" s="1" t="s">
        <v>26</v>
      </c>
      <c r="F3739" s="1">
        <v>25104</v>
      </c>
      <c r="G3739" s="1">
        <v>358</v>
      </c>
      <c r="H3739" s="1">
        <v>25462</v>
      </c>
      <c r="I3739" s="1">
        <v>2.06</v>
      </c>
      <c r="J3739" s="3" t="s">
        <v>16</v>
      </c>
    </row>
    <row r="3740" spans="1:10" x14ac:dyDescent="0.2">
      <c r="A3740" s="2">
        <v>3739</v>
      </c>
      <c r="B3740" s="1" t="s">
        <v>3885</v>
      </c>
      <c r="C3740" s="1" t="s">
        <v>4107</v>
      </c>
      <c r="D3740" s="1" t="s">
        <v>4111</v>
      </c>
      <c r="E3740" s="1" t="s">
        <v>3891</v>
      </c>
      <c r="F3740" s="1">
        <v>24528</v>
      </c>
      <c r="G3740" s="1">
        <v>330</v>
      </c>
      <c r="H3740" s="1">
        <v>24858</v>
      </c>
      <c r="I3740" s="1">
        <v>2.0099999999999998</v>
      </c>
      <c r="J3740" s="3" t="s">
        <v>16</v>
      </c>
    </row>
    <row r="3741" spans="1:10" x14ac:dyDescent="0.2">
      <c r="A3741" s="2">
        <v>3740</v>
      </c>
      <c r="B3741" s="1" t="s">
        <v>3885</v>
      </c>
      <c r="C3741" s="1" t="s">
        <v>4107</v>
      </c>
      <c r="D3741" s="1" t="s">
        <v>4112</v>
      </c>
      <c r="E3741" s="1" t="s">
        <v>22</v>
      </c>
      <c r="F3741" s="1">
        <v>12899</v>
      </c>
      <c r="G3741" s="1">
        <v>204</v>
      </c>
      <c r="H3741" s="1">
        <v>13103</v>
      </c>
      <c r="I3741" s="1">
        <v>1.06</v>
      </c>
      <c r="J3741" s="3" t="s">
        <v>16</v>
      </c>
    </row>
    <row r="3742" spans="1:10" x14ac:dyDescent="0.2">
      <c r="A3742" s="2">
        <v>3741</v>
      </c>
      <c r="B3742" s="1" t="s">
        <v>3885</v>
      </c>
      <c r="C3742" s="1" t="s">
        <v>4107</v>
      </c>
      <c r="D3742" s="1" t="s">
        <v>4113</v>
      </c>
      <c r="E3742" s="1" t="s">
        <v>840</v>
      </c>
      <c r="F3742" s="1">
        <v>3998</v>
      </c>
      <c r="G3742" s="1">
        <v>59</v>
      </c>
      <c r="H3742" s="1">
        <v>4057</v>
      </c>
      <c r="I3742" s="1">
        <v>0.33</v>
      </c>
      <c r="J3742" s="3" t="s">
        <v>16</v>
      </c>
    </row>
    <row r="3743" spans="1:10" x14ac:dyDescent="0.2">
      <c r="A3743" s="2">
        <v>3742</v>
      </c>
      <c r="B3743" s="1" t="s">
        <v>3885</v>
      </c>
      <c r="C3743" s="1" t="s">
        <v>4107</v>
      </c>
      <c r="D3743" s="1" t="s">
        <v>4114</v>
      </c>
      <c r="E3743" s="1" t="s">
        <v>22</v>
      </c>
      <c r="F3743" s="1">
        <v>3719</v>
      </c>
      <c r="G3743" s="1" t="s">
        <v>33</v>
      </c>
      <c r="H3743" s="1">
        <v>3719</v>
      </c>
      <c r="I3743" s="1">
        <v>0.3</v>
      </c>
      <c r="J3743" s="3" t="s">
        <v>16</v>
      </c>
    </row>
    <row r="3744" spans="1:10" x14ac:dyDescent="0.2">
      <c r="A3744" s="2">
        <v>3743</v>
      </c>
      <c r="B3744" s="1" t="s">
        <v>3885</v>
      </c>
      <c r="C3744" s="1" t="s">
        <v>4107</v>
      </c>
      <c r="D3744" s="1" t="s">
        <v>4115</v>
      </c>
      <c r="E3744" s="1" t="s">
        <v>22</v>
      </c>
      <c r="F3744" s="1">
        <v>2382</v>
      </c>
      <c r="G3744" s="1">
        <v>7</v>
      </c>
      <c r="H3744" s="1">
        <v>2389</v>
      </c>
      <c r="I3744" s="1">
        <v>0.19</v>
      </c>
      <c r="J3744" s="3" t="s">
        <v>16</v>
      </c>
    </row>
    <row r="3745" spans="1:10" x14ac:dyDescent="0.2">
      <c r="A3745" s="2">
        <v>3744</v>
      </c>
      <c r="B3745" s="1" t="s">
        <v>3885</v>
      </c>
      <c r="C3745" s="1" t="s">
        <v>4107</v>
      </c>
      <c r="D3745" s="1" t="s">
        <v>4116</v>
      </c>
      <c r="E3745" s="1" t="s">
        <v>62</v>
      </c>
      <c r="F3745" s="1">
        <v>2000</v>
      </c>
      <c r="G3745" s="1">
        <v>9</v>
      </c>
      <c r="H3745" s="1">
        <v>2009</v>
      </c>
      <c r="I3745" s="1">
        <v>0.16</v>
      </c>
      <c r="J3745" s="3" t="s">
        <v>16</v>
      </c>
    </row>
    <row r="3746" spans="1:10" x14ac:dyDescent="0.2">
      <c r="A3746" s="2">
        <v>3745</v>
      </c>
      <c r="B3746" s="1" t="s">
        <v>3885</v>
      </c>
      <c r="C3746" s="1" t="s">
        <v>4107</v>
      </c>
      <c r="D3746" s="1" t="s">
        <v>4117</v>
      </c>
      <c r="E3746" s="1" t="s">
        <v>22</v>
      </c>
      <c r="F3746" s="1">
        <v>1972</v>
      </c>
      <c r="G3746" s="1">
        <v>9</v>
      </c>
      <c r="H3746" s="1">
        <v>1981</v>
      </c>
      <c r="I3746" s="1">
        <v>0.16</v>
      </c>
      <c r="J3746" s="3" t="s">
        <v>16</v>
      </c>
    </row>
    <row r="3747" spans="1:10" x14ac:dyDescent="0.2">
      <c r="A3747" s="2">
        <v>3746</v>
      </c>
      <c r="B3747" s="1" t="s">
        <v>3885</v>
      </c>
      <c r="C3747" s="1" t="s">
        <v>4107</v>
      </c>
      <c r="D3747" s="1" t="s">
        <v>4118</v>
      </c>
      <c r="E3747" s="1" t="s">
        <v>4119</v>
      </c>
      <c r="F3747" s="1">
        <v>1624</v>
      </c>
      <c r="G3747" s="1">
        <v>25</v>
      </c>
      <c r="H3747" s="1">
        <v>1649</v>
      </c>
      <c r="I3747" s="1">
        <v>0.13</v>
      </c>
      <c r="J3747" s="3" t="s">
        <v>16</v>
      </c>
    </row>
    <row r="3748" spans="1:10" x14ac:dyDescent="0.2">
      <c r="A3748" s="2">
        <v>3747</v>
      </c>
      <c r="B3748" s="1" t="s">
        <v>3885</v>
      </c>
      <c r="C3748" s="1" t="s">
        <v>4107</v>
      </c>
      <c r="D3748" s="1" t="s">
        <v>4120</v>
      </c>
      <c r="E3748" s="1" t="s">
        <v>22</v>
      </c>
      <c r="F3748" s="1">
        <v>1611</v>
      </c>
      <c r="G3748" s="1">
        <v>5</v>
      </c>
      <c r="H3748" s="1">
        <v>1616</v>
      </c>
      <c r="I3748" s="1">
        <v>0.13</v>
      </c>
      <c r="J3748" s="3" t="s">
        <v>16</v>
      </c>
    </row>
    <row r="3749" spans="1:10" x14ac:dyDescent="0.2">
      <c r="A3749" s="2">
        <v>3748</v>
      </c>
      <c r="B3749" s="1" t="s">
        <v>3885</v>
      </c>
      <c r="C3749" s="1" t="s">
        <v>4107</v>
      </c>
      <c r="D3749" s="1" t="s">
        <v>4121</v>
      </c>
      <c r="E3749" s="1" t="s">
        <v>22</v>
      </c>
      <c r="F3749" s="1">
        <v>1482</v>
      </c>
      <c r="G3749" s="1">
        <v>15</v>
      </c>
      <c r="H3749" s="1">
        <v>1497</v>
      </c>
      <c r="I3749" s="1">
        <v>0.12</v>
      </c>
      <c r="J3749" s="3" t="s">
        <v>16</v>
      </c>
    </row>
    <row r="3750" spans="1:10" x14ac:dyDescent="0.2">
      <c r="A3750" s="2">
        <v>3749</v>
      </c>
      <c r="B3750" s="1" t="s">
        <v>3885</v>
      </c>
      <c r="C3750" s="1" t="s">
        <v>4107</v>
      </c>
      <c r="D3750" s="1" t="s">
        <v>4122</v>
      </c>
      <c r="E3750" s="1" t="s">
        <v>22</v>
      </c>
      <c r="F3750" s="1">
        <v>1163</v>
      </c>
      <c r="G3750" s="1">
        <v>33</v>
      </c>
      <c r="H3750" s="1">
        <v>1196</v>
      </c>
      <c r="I3750" s="1">
        <v>0.1</v>
      </c>
      <c r="J3750" s="3" t="s">
        <v>16</v>
      </c>
    </row>
    <row r="3751" spans="1:10" x14ac:dyDescent="0.2">
      <c r="A3751" s="2">
        <v>3750</v>
      </c>
      <c r="B3751" s="1" t="s">
        <v>3885</v>
      </c>
      <c r="C3751" s="1" t="s">
        <v>4107</v>
      </c>
      <c r="D3751" s="1" t="s">
        <v>4123</v>
      </c>
      <c r="E3751" s="1" t="s">
        <v>22</v>
      </c>
      <c r="F3751" s="1">
        <v>1132</v>
      </c>
      <c r="G3751" s="1">
        <v>30</v>
      </c>
      <c r="H3751" s="1">
        <v>1162</v>
      </c>
      <c r="I3751" s="1">
        <v>0.09</v>
      </c>
      <c r="J3751" s="3" t="s">
        <v>16</v>
      </c>
    </row>
    <row r="3752" spans="1:10" x14ac:dyDescent="0.2">
      <c r="A3752" s="2">
        <v>3751</v>
      </c>
      <c r="B3752" s="1" t="s">
        <v>3885</v>
      </c>
      <c r="C3752" s="1" t="s">
        <v>4107</v>
      </c>
      <c r="D3752" s="1" t="s">
        <v>4124</v>
      </c>
      <c r="E3752" s="1" t="s">
        <v>22</v>
      </c>
      <c r="F3752" s="1">
        <v>1020</v>
      </c>
      <c r="G3752" s="1">
        <v>8</v>
      </c>
      <c r="H3752" s="1">
        <v>1028</v>
      </c>
      <c r="I3752" s="1">
        <v>0.08</v>
      </c>
      <c r="J3752" s="3" t="s">
        <v>16</v>
      </c>
    </row>
    <row r="3753" spans="1:10" x14ac:dyDescent="0.2">
      <c r="A3753" s="2">
        <v>3752</v>
      </c>
      <c r="B3753" s="1" t="s">
        <v>3885</v>
      </c>
      <c r="C3753" s="1" t="s">
        <v>4107</v>
      </c>
      <c r="D3753" s="1" t="s">
        <v>4125</v>
      </c>
      <c r="E3753" s="1" t="s">
        <v>22</v>
      </c>
      <c r="F3753" s="1">
        <v>831</v>
      </c>
      <c r="G3753" s="1">
        <v>11</v>
      </c>
      <c r="H3753" s="1">
        <v>842</v>
      </c>
      <c r="I3753" s="1">
        <v>7.0000000000000007E-2</v>
      </c>
      <c r="J3753" s="3" t="s">
        <v>16</v>
      </c>
    </row>
    <row r="3754" spans="1:10" x14ac:dyDescent="0.2">
      <c r="A3754" s="2">
        <v>3753</v>
      </c>
      <c r="B3754" s="1" t="s">
        <v>3885</v>
      </c>
      <c r="C3754" s="1" t="s">
        <v>4107</v>
      </c>
      <c r="D3754" s="1" t="s">
        <v>4126</v>
      </c>
      <c r="E3754" s="1" t="s">
        <v>22</v>
      </c>
      <c r="F3754" s="1">
        <v>780</v>
      </c>
      <c r="G3754" s="1">
        <v>11</v>
      </c>
      <c r="H3754" s="1">
        <v>791</v>
      </c>
      <c r="I3754" s="1">
        <v>0.06</v>
      </c>
      <c r="J3754" s="3" t="s">
        <v>16</v>
      </c>
    </row>
    <row r="3755" spans="1:10" x14ac:dyDescent="0.2">
      <c r="A3755" s="2">
        <v>3754</v>
      </c>
      <c r="B3755" s="1" t="s">
        <v>3885</v>
      </c>
      <c r="C3755" s="1" t="s">
        <v>4107</v>
      </c>
      <c r="D3755" s="1" t="s">
        <v>34</v>
      </c>
      <c r="E3755" s="1" t="s">
        <v>35</v>
      </c>
      <c r="F3755" s="1">
        <v>10106</v>
      </c>
      <c r="G3755" s="1">
        <v>162</v>
      </c>
      <c r="H3755" s="1">
        <v>10268</v>
      </c>
      <c r="I3755" s="1">
        <v>0.83</v>
      </c>
      <c r="J3755" s="3" t="s">
        <v>16</v>
      </c>
    </row>
    <row r="3756" spans="1:10" x14ac:dyDescent="0.2">
      <c r="A3756" s="2">
        <v>3755</v>
      </c>
      <c r="B3756" s="1" t="s">
        <v>3885</v>
      </c>
      <c r="C3756" s="1" t="s">
        <v>4127</v>
      </c>
      <c r="D3756" s="1" t="s">
        <v>4128</v>
      </c>
      <c r="E3756" s="1" t="s">
        <v>2136</v>
      </c>
      <c r="F3756" s="1">
        <v>498199</v>
      </c>
      <c r="G3756" s="1">
        <v>1265</v>
      </c>
      <c r="H3756" s="1">
        <v>499464</v>
      </c>
      <c r="I3756" s="1">
        <v>39.85</v>
      </c>
      <c r="J3756" s="3" t="s">
        <v>13</v>
      </c>
    </row>
    <row r="3757" spans="1:10" x14ac:dyDescent="0.2">
      <c r="A3757" s="2">
        <v>3756</v>
      </c>
      <c r="B3757" s="1" t="s">
        <v>3885</v>
      </c>
      <c r="C3757" s="1" t="s">
        <v>4127</v>
      </c>
      <c r="D3757" s="1" t="s">
        <v>4129</v>
      </c>
      <c r="E3757" s="1" t="s">
        <v>12</v>
      </c>
      <c r="F3757" s="1">
        <v>431907</v>
      </c>
      <c r="G3757" s="1">
        <v>1436</v>
      </c>
      <c r="H3757" s="1">
        <v>433343</v>
      </c>
      <c r="I3757" s="1">
        <v>34.57</v>
      </c>
      <c r="J3757" s="3" t="s">
        <v>16</v>
      </c>
    </row>
    <row r="3758" spans="1:10" x14ac:dyDescent="0.2">
      <c r="A3758" s="2">
        <v>3757</v>
      </c>
      <c r="B3758" s="1" t="s">
        <v>3885</v>
      </c>
      <c r="C3758" s="1" t="s">
        <v>4127</v>
      </c>
      <c r="D3758" s="1" t="s">
        <v>4130</v>
      </c>
      <c r="E3758" s="1" t="s">
        <v>22</v>
      </c>
      <c r="F3758" s="1">
        <v>230254</v>
      </c>
      <c r="G3758" s="1">
        <v>1163</v>
      </c>
      <c r="H3758" s="1">
        <v>231417</v>
      </c>
      <c r="I3758" s="1">
        <v>18.46</v>
      </c>
      <c r="J3758" s="3" t="s">
        <v>16</v>
      </c>
    </row>
    <row r="3759" spans="1:10" x14ac:dyDescent="0.2">
      <c r="A3759" s="2">
        <v>3758</v>
      </c>
      <c r="B3759" s="1" t="s">
        <v>3885</v>
      </c>
      <c r="C3759" s="1" t="s">
        <v>4127</v>
      </c>
      <c r="D3759" s="1" t="s">
        <v>4131</v>
      </c>
      <c r="E3759" s="1" t="s">
        <v>4132</v>
      </c>
      <c r="F3759" s="1">
        <v>24607</v>
      </c>
      <c r="G3759" s="1">
        <v>18</v>
      </c>
      <c r="H3759" s="1">
        <v>24625</v>
      </c>
      <c r="I3759" s="1">
        <v>1.96</v>
      </c>
      <c r="J3759" s="3" t="s">
        <v>16</v>
      </c>
    </row>
    <row r="3760" spans="1:10" x14ac:dyDescent="0.2">
      <c r="A3760" s="2">
        <v>3759</v>
      </c>
      <c r="B3760" s="1" t="s">
        <v>3885</v>
      </c>
      <c r="C3760" s="1" t="s">
        <v>4127</v>
      </c>
      <c r="D3760" s="1" t="s">
        <v>4133</v>
      </c>
      <c r="E3760" s="1" t="s">
        <v>22</v>
      </c>
      <c r="F3760" s="1">
        <v>6908</v>
      </c>
      <c r="G3760" s="1" t="s">
        <v>33</v>
      </c>
      <c r="H3760" s="1">
        <v>6908</v>
      </c>
      <c r="I3760" s="1">
        <v>0.55000000000000004</v>
      </c>
      <c r="J3760" s="3" t="s">
        <v>16</v>
      </c>
    </row>
    <row r="3761" spans="1:10" x14ac:dyDescent="0.2">
      <c r="A3761" s="2">
        <v>3760</v>
      </c>
      <c r="B3761" s="1" t="s">
        <v>3885</v>
      </c>
      <c r="C3761" s="1" t="s">
        <v>4127</v>
      </c>
      <c r="D3761" s="1" t="s">
        <v>4134</v>
      </c>
      <c r="E3761" s="1" t="s">
        <v>26</v>
      </c>
      <c r="F3761" s="1">
        <v>6801</v>
      </c>
      <c r="G3761" s="1">
        <v>21</v>
      </c>
      <c r="H3761" s="1">
        <v>6822</v>
      </c>
      <c r="I3761" s="1">
        <v>0.54</v>
      </c>
      <c r="J3761" s="3" t="s">
        <v>16</v>
      </c>
    </row>
    <row r="3762" spans="1:10" x14ac:dyDescent="0.2">
      <c r="A3762" s="2">
        <v>3761</v>
      </c>
      <c r="B3762" s="1" t="s">
        <v>3885</v>
      </c>
      <c r="C3762" s="1" t="s">
        <v>4127</v>
      </c>
      <c r="D3762" s="1" t="s">
        <v>4135</v>
      </c>
      <c r="E3762" s="1" t="s">
        <v>22</v>
      </c>
      <c r="F3762" s="1">
        <v>5120</v>
      </c>
      <c r="G3762" s="1" t="s">
        <v>33</v>
      </c>
      <c r="H3762" s="1">
        <v>5120</v>
      </c>
      <c r="I3762" s="1">
        <v>0.41</v>
      </c>
      <c r="J3762" s="3" t="s">
        <v>16</v>
      </c>
    </row>
    <row r="3763" spans="1:10" x14ac:dyDescent="0.2">
      <c r="A3763" s="2">
        <v>3762</v>
      </c>
      <c r="B3763" s="1" t="s">
        <v>3885</v>
      </c>
      <c r="C3763" s="1" t="s">
        <v>4127</v>
      </c>
      <c r="D3763" s="1" t="s">
        <v>4136</v>
      </c>
      <c r="E3763" s="1" t="s">
        <v>22</v>
      </c>
      <c r="F3763" s="1">
        <v>4896</v>
      </c>
      <c r="G3763" s="1">
        <v>1</v>
      </c>
      <c r="H3763" s="1">
        <v>4897</v>
      </c>
      <c r="I3763" s="1">
        <v>0.39</v>
      </c>
      <c r="J3763" s="3" t="s">
        <v>16</v>
      </c>
    </row>
    <row r="3764" spans="1:10" x14ac:dyDescent="0.2">
      <c r="A3764" s="2">
        <v>3763</v>
      </c>
      <c r="B3764" s="1" t="s">
        <v>3885</v>
      </c>
      <c r="C3764" s="1" t="s">
        <v>4127</v>
      </c>
      <c r="D3764" s="1" t="s">
        <v>4137</v>
      </c>
      <c r="E3764" s="1" t="s">
        <v>22</v>
      </c>
      <c r="F3764" s="1">
        <v>4879</v>
      </c>
      <c r="G3764" s="1">
        <v>3</v>
      </c>
      <c r="H3764" s="1">
        <v>4882</v>
      </c>
      <c r="I3764" s="1">
        <v>0.39</v>
      </c>
      <c r="J3764" s="3" t="s">
        <v>16</v>
      </c>
    </row>
    <row r="3765" spans="1:10" x14ac:dyDescent="0.2">
      <c r="A3765" s="2">
        <v>3764</v>
      </c>
      <c r="B3765" s="1" t="s">
        <v>3885</v>
      </c>
      <c r="C3765" s="1" t="s">
        <v>4127</v>
      </c>
      <c r="D3765" s="1" t="s">
        <v>4138</v>
      </c>
      <c r="E3765" s="1" t="s">
        <v>22</v>
      </c>
      <c r="F3765" s="1">
        <v>3429</v>
      </c>
      <c r="G3765" s="1">
        <v>4</v>
      </c>
      <c r="H3765" s="1">
        <v>3433</v>
      </c>
      <c r="I3765" s="1">
        <v>0.27</v>
      </c>
      <c r="J3765" s="3" t="s">
        <v>16</v>
      </c>
    </row>
    <row r="3766" spans="1:10" x14ac:dyDescent="0.2">
      <c r="A3766" s="2">
        <v>3765</v>
      </c>
      <c r="B3766" s="1" t="s">
        <v>3885</v>
      </c>
      <c r="C3766" s="1" t="s">
        <v>4127</v>
      </c>
      <c r="D3766" s="1" t="s">
        <v>4139</v>
      </c>
      <c r="E3766" s="1" t="s">
        <v>22</v>
      </c>
      <c r="F3766" s="1">
        <v>3131</v>
      </c>
      <c r="G3766" s="1">
        <v>4</v>
      </c>
      <c r="H3766" s="1">
        <v>3135</v>
      </c>
      <c r="I3766" s="1">
        <v>0.25</v>
      </c>
      <c r="J3766" s="3" t="s">
        <v>16</v>
      </c>
    </row>
    <row r="3767" spans="1:10" x14ac:dyDescent="0.2">
      <c r="A3767" s="2">
        <v>3766</v>
      </c>
      <c r="B3767" s="1" t="s">
        <v>3885</v>
      </c>
      <c r="C3767" s="1" t="s">
        <v>4127</v>
      </c>
      <c r="D3767" s="1" t="s">
        <v>4140</v>
      </c>
      <c r="E3767" s="1" t="s">
        <v>4141</v>
      </c>
      <c r="F3767" s="1">
        <v>2044</v>
      </c>
      <c r="G3767" s="1">
        <v>3</v>
      </c>
      <c r="H3767" s="1">
        <v>2047</v>
      </c>
      <c r="I3767" s="1">
        <v>0.16</v>
      </c>
      <c r="J3767" s="3" t="s">
        <v>16</v>
      </c>
    </row>
    <row r="3768" spans="1:10" x14ac:dyDescent="0.2">
      <c r="A3768" s="2">
        <v>3767</v>
      </c>
      <c r="B3768" s="1" t="s">
        <v>3885</v>
      </c>
      <c r="C3768" s="1" t="s">
        <v>4127</v>
      </c>
      <c r="D3768" s="1" t="s">
        <v>4142</v>
      </c>
      <c r="E3768" s="1" t="s">
        <v>4143</v>
      </c>
      <c r="F3768" s="1">
        <v>1997</v>
      </c>
      <c r="G3768" s="1">
        <v>16</v>
      </c>
      <c r="H3768" s="1">
        <v>2013</v>
      </c>
      <c r="I3768" s="1">
        <v>0.16</v>
      </c>
      <c r="J3768" s="3" t="s">
        <v>16</v>
      </c>
    </row>
    <row r="3769" spans="1:10" x14ac:dyDescent="0.2">
      <c r="A3769" s="2">
        <v>3768</v>
      </c>
      <c r="B3769" s="1" t="s">
        <v>3885</v>
      </c>
      <c r="C3769" s="1" t="s">
        <v>4127</v>
      </c>
      <c r="D3769" s="1" t="s">
        <v>4144</v>
      </c>
      <c r="E3769" s="1" t="s">
        <v>22</v>
      </c>
      <c r="F3769" s="1">
        <v>1843</v>
      </c>
      <c r="G3769" s="1">
        <v>18</v>
      </c>
      <c r="H3769" s="1">
        <v>1861</v>
      </c>
      <c r="I3769" s="1">
        <v>0.15</v>
      </c>
      <c r="J3769" s="3" t="s">
        <v>16</v>
      </c>
    </row>
    <row r="3770" spans="1:10" x14ac:dyDescent="0.2">
      <c r="A3770" s="2">
        <v>3769</v>
      </c>
      <c r="B3770" s="1" t="s">
        <v>3885</v>
      </c>
      <c r="C3770" s="1" t="s">
        <v>4127</v>
      </c>
      <c r="D3770" s="1" t="s">
        <v>4145</v>
      </c>
      <c r="E3770" s="1" t="s">
        <v>906</v>
      </c>
      <c r="F3770" s="1">
        <v>1739</v>
      </c>
      <c r="G3770" s="1">
        <v>2</v>
      </c>
      <c r="H3770" s="1">
        <v>1741</v>
      </c>
      <c r="I3770" s="1">
        <v>0.14000000000000001</v>
      </c>
      <c r="J3770" s="3" t="s">
        <v>16</v>
      </c>
    </row>
    <row r="3771" spans="1:10" x14ac:dyDescent="0.2">
      <c r="A3771" s="2">
        <v>3770</v>
      </c>
      <c r="B3771" s="1" t="s">
        <v>3885</v>
      </c>
      <c r="C3771" s="1" t="s">
        <v>4127</v>
      </c>
      <c r="D3771" s="1" t="s">
        <v>4146</v>
      </c>
      <c r="E3771" s="1" t="s">
        <v>671</v>
      </c>
      <c r="F3771" s="1">
        <v>1580</v>
      </c>
      <c r="G3771" s="1">
        <v>6</v>
      </c>
      <c r="H3771" s="1">
        <v>1586</v>
      </c>
      <c r="I3771" s="1">
        <v>0.13</v>
      </c>
      <c r="J3771" s="3" t="s">
        <v>16</v>
      </c>
    </row>
    <row r="3772" spans="1:10" x14ac:dyDescent="0.2">
      <c r="A3772" s="2">
        <v>3771</v>
      </c>
      <c r="B3772" s="1" t="s">
        <v>3885</v>
      </c>
      <c r="C3772" s="1" t="s">
        <v>4127</v>
      </c>
      <c r="D3772" s="1" t="s">
        <v>4147</v>
      </c>
      <c r="E3772" s="1" t="s">
        <v>22</v>
      </c>
      <c r="F3772" s="1">
        <v>1568</v>
      </c>
      <c r="G3772" s="1" t="s">
        <v>33</v>
      </c>
      <c r="H3772" s="1">
        <v>1568</v>
      </c>
      <c r="I3772" s="1">
        <v>0.13</v>
      </c>
      <c r="J3772" s="3" t="s">
        <v>16</v>
      </c>
    </row>
    <row r="3773" spans="1:10" x14ac:dyDescent="0.2">
      <c r="A3773" s="2">
        <v>3772</v>
      </c>
      <c r="B3773" s="1" t="s">
        <v>3885</v>
      </c>
      <c r="C3773" s="1" t="s">
        <v>4127</v>
      </c>
      <c r="D3773" s="1" t="s">
        <v>4148</v>
      </c>
      <c r="E3773" s="1" t="s">
        <v>22</v>
      </c>
      <c r="F3773" s="1">
        <v>1445</v>
      </c>
      <c r="G3773" s="1" t="s">
        <v>33</v>
      </c>
      <c r="H3773" s="1">
        <v>1445</v>
      </c>
      <c r="I3773" s="1">
        <v>0.12</v>
      </c>
      <c r="J3773" s="3" t="s">
        <v>16</v>
      </c>
    </row>
    <row r="3774" spans="1:10" x14ac:dyDescent="0.2">
      <c r="A3774" s="2">
        <v>3773</v>
      </c>
      <c r="B3774" s="1" t="s">
        <v>3885</v>
      </c>
      <c r="C3774" s="1" t="s">
        <v>4127</v>
      </c>
      <c r="D3774" s="1" t="s">
        <v>4149</v>
      </c>
      <c r="E3774" s="1" t="s">
        <v>22</v>
      </c>
      <c r="F3774" s="1">
        <v>1237</v>
      </c>
      <c r="G3774" s="1">
        <v>5</v>
      </c>
      <c r="H3774" s="1">
        <v>1242</v>
      </c>
      <c r="I3774" s="1">
        <v>0.1</v>
      </c>
      <c r="J3774" s="3" t="s">
        <v>16</v>
      </c>
    </row>
    <row r="3775" spans="1:10" x14ac:dyDescent="0.2">
      <c r="A3775" s="2">
        <v>3774</v>
      </c>
      <c r="B3775" s="1" t="s">
        <v>3885</v>
      </c>
      <c r="C3775" s="1" t="s">
        <v>4127</v>
      </c>
      <c r="D3775" s="1" t="s">
        <v>4150</v>
      </c>
      <c r="E3775" s="1" t="s">
        <v>1185</v>
      </c>
      <c r="F3775" s="1">
        <v>1188</v>
      </c>
      <c r="G3775" s="1">
        <v>1</v>
      </c>
      <c r="H3775" s="1">
        <v>1189</v>
      </c>
      <c r="I3775" s="1">
        <v>0.09</v>
      </c>
      <c r="J3775" s="3" t="s">
        <v>16</v>
      </c>
    </row>
    <row r="3776" spans="1:10" x14ac:dyDescent="0.2">
      <c r="A3776" s="2">
        <v>3775</v>
      </c>
      <c r="B3776" s="1" t="s">
        <v>3885</v>
      </c>
      <c r="C3776" s="1" t="s">
        <v>4127</v>
      </c>
      <c r="D3776" s="1" t="s">
        <v>4151</v>
      </c>
      <c r="E3776" s="1" t="s">
        <v>22</v>
      </c>
      <c r="F3776" s="1">
        <v>1082</v>
      </c>
      <c r="G3776" s="1">
        <v>3</v>
      </c>
      <c r="H3776" s="1">
        <v>1085</v>
      </c>
      <c r="I3776" s="1">
        <v>0.09</v>
      </c>
      <c r="J3776" s="3" t="s">
        <v>16</v>
      </c>
    </row>
    <row r="3777" spans="1:10" x14ac:dyDescent="0.2">
      <c r="A3777" s="2">
        <v>3776</v>
      </c>
      <c r="B3777" s="1" t="s">
        <v>3885</v>
      </c>
      <c r="C3777" s="1" t="s">
        <v>4127</v>
      </c>
      <c r="D3777" s="1" t="s">
        <v>4152</v>
      </c>
      <c r="E3777" s="1" t="s">
        <v>62</v>
      </c>
      <c r="F3777" s="1">
        <v>934</v>
      </c>
      <c r="G3777" s="1">
        <v>3</v>
      </c>
      <c r="H3777" s="1">
        <v>937</v>
      </c>
      <c r="I3777" s="1">
        <v>7.0000000000000007E-2</v>
      </c>
      <c r="J3777" s="3" t="s">
        <v>16</v>
      </c>
    </row>
    <row r="3778" spans="1:10" x14ac:dyDescent="0.2">
      <c r="A3778" s="2">
        <v>3777</v>
      </c>
      <c r="B3778" s="1" t="s">
        <v>3885</v>
      </c>
      <c r="C3778" s="1" t="s">
        <v>4127</v>
      </c>
      <c r="D3778" s="1" t="s">
        <v>4153</v>
      </c>
      <c r="E3778" s="1" t="s">
        <v>22</v>
      </c>
      <c r="F3778" s="1">
        <v>803</v>
      </c>
      <c r="G3778" s="1">
        <v>2</v>
      </c>
      <c r="H3778" s="1">
        <v>805</v>
      </c>
      <c r="I3778" s="1">
        <v>0.06</v>
      </c>
      <c r="J3778" s="3" t="s">
        <v>16</v>
      </c>
    </row>
    <row r="3779" spans="1:10" x14ac:dyDescent="0.2">
      <c r="A3779" s="2">
        <v>3778</v>
      </c>
      <c r="B3779" s="1" t="s">
        <v>3885</v>
      </c>
      <c r="C3779" s="1" t="s">
        <v>4127</v>
      </c>
      <c r="D3779" s="1" t="s">
        <v>4154</v>
      </c>
      <c r="E3779" s="1" t="s">
        <v>22</v>
      </c>
      <c r="F3779" s="1">
        <v>706</v>
      </c>
      <c r="G3779" s="1">
        <v>1</v>
      </c>
      <c r="H3779" s="1">
        <v>707</v>
      </c>
      <c r="I3779" s="1">
        <v>0.06</v>
      </c>
      <c r="J3779" s="3" t="s">
        <v>16</v>
      </c>
    </row>
    <row r="3780" spans="1:10" x14ac:dyDescent="0.2">
      <c r="A3780" s="2">
        <v>3779</v>
      </c>
      <c r="B3780" s="1" t="s">
        <v>3885</v>
      </c>
      <c r="C3780" s="1" t="s">
        <v>4127</v>
      </c>
      <c r="D3780" s="1" t="s">
        <v>4155</v>
      </c>
      <c r="E3780" s="1" t="s">
        <v>22</v>
      </c>
      <c r="F3780" s="1">
        <v>698</v>
      </c>
      <c r="G3780" s="1" t="s">
        <v>33</v>
      </c>
      <c r="H3780" s="1">
        <v>698</v>
      </c>
      <c r="I3780" s="1">
        <v>0.06</v>
      </c>
      <c r="J3780" s="3" t="s">
        <v>16</v>
      </c>
    </row>
    <row r="3781" spans="1:10" x14ac:dyDescent="0.2">
      <c r="A3781" s="2">
        <v>3780</v>
      </c>
      <c r="B3781" s="1" t="s">
        <v>3885</v>
      </c>
      <c r="C3781" s="1" t="s">
        <v>4127</v>
      </c>
      <c r="D3781" s="1" t="s">
        <v>4156</v>
      </c>
      <c r="E3781" s="1" t="s">
        <v>22</v>
      </c>
      <c r="F3781" s="1">
        <v>598</v>
      </c>
      <c r="G3781" s="1">
        <v>3</v>
      </c>
      <c r="H3781" s="1">
        <v>601</v>
      </c>
      <c r="I3781" s="1">
        <v>0.05</v>
      </c>
      <c r="J3781" s="3" t="s">
        <v>16</v>
      </c>
    </row>
    <row r="3782" spans="1:10" x14ac:dyDescent="0.2">
      <c r="A3782" s="2">
        <v>3781</v>
      </c>
      <c r="B3782" s="1" t="s">
        <v>3885</v>
      </c>
      <c r="C3782" s="1" t="s">
        <v>4127</v>
      </c>
      <c r="D3782" s="1" t="s">
        <v>4157</v>
      </c>
      <c r="E3782" s="1" t="s">
        <v>22</v>
      </c>
      <c r="F3782" s="1">
        <v>479</v>
      </c>
      <c r="G3782" s="1">
        <v>2</v>
      </c>
      <c r="H3782" s="1">
        <v>481</v>
      </c>
      <c r="I3782" s="1">
        <v>0.04</v>
      </c>
      <c r="J3782" s="3" t="s">
        <v>16</v>
      </c>
    </row>
    <row r="3783" spans="1:10" x14ac:dyDescent="0.2">
      <c r="A3783" s="2">
        <v>3782</v>
      </c>
      <c r="B3783" s="1" t="s">
        <v>3885</v>
      </c>
      <c r="C3783" s="1" t="s">
        <v>4127</v>
      </c>
      <c r="D3783" s="1" t="s">
        <v>34</v>
      </c>
      <c r="E3783" s="1" t="s">
        <v>35</v>
      </c>
      <c r="F3783" s="1">
        <v>9266</v>
      </c>
      <c r="G3783" s="1">
        <v>81</v>
      </c>
      <c r="H3783" s="1">
        <v>9347</v>
      </c>
      <c r="I3783" s="1">
        <v>0.75</v>
      </c>
      <c r="J3783" s="3" t="s">
        <v>16</v>
      </c>
    </row>
    <row r="3784" spans="1:10" x14ac:dyDescent="0.2">
      <c r="A3784" s="2">
        <v>3783</v>
      </c>
      <c r="B3784" s="1" t="s">
        <v>3885</v>
      </c>
      <c r="C3784" s="1" t="s">
        <v>4158</v>
      </c>
      <c r="D3784" s="1" t="s">
        <v>4159</v>
      </c>
      <c r="E3784" s="1" t="s">
        <v>3976</v>
      </c>
      <c r="F3784" s="1">
        <v>348289</v>
      </c>
      <c r="G3784" s="1">
        <v>1578</v>
      </c>
      <c r="H3784" s="1">
        <v>349867</v>
      </c>
      <c r="I3784" s="1">
        <v>31.53</v>
      </c>
      <c r="J3784" s="3" t="s">
        <v>13</v>
      </c>
    </row>
    <row r="3785" spans="1:10" x14ac:dyDescent="0.2">
      <c r="A3785" s="2">
        <v>3784</v>
      </c>
      <c r="B3785" s="1" t="s">
        <v>3885</v>
      </c>
      <c r="C3785" s="1" t="s">
        <v>4158</v>
      </c>
      <c r="D3785" s="1" t="s">
        <v>4160</v>
      </c>
      <c r="E3785" s="1" t="s">
        <v>3979</v>
      </c>
      <c r="F3785" s="1">
        <v>319415</v>
      </c>
      <c r="G3785" s="1">
        <v>973</v>
      </c>
      <c r="H3785" s="1">
        <v>320388</v>
      </c>
      <c r="I3785" s="1">
        <v>28.88</v>
      </c>
      <c r="J3785" s="3" t="s">
        <v>16</v>
      </c>
    </row>
    <row r="3786" spans="1:10" x14ac:dyDescent="0.2">
      <c r="A3786" s="2">
        <v>3785</v>
      </c>
      <c r="B3786" s="1" t="s">
        <v>3885</v>
      </c>
      <c r="C3786" s="1" t="s">
        <v>4158</v>
      </c>
      <c r="D3786" s="1" t="s">
        <v>4161</v>
      </c>
      <c r="E3786" s="1" t="s">
        <v>22</v>
      </c>
      <c r="F3786" s="1">
        <v>249042</v>
      </c>
      <c r="G3786" s="1">
        <v>921</v>
      </c>
      <c r="H3786" s="1">
        <v>249963</v>
      </c>
      <c r="I3786" s="1">
        <v>22.53</v>
      </c>
      <c r="J3786" s="3" t="s">
        <v>16</v>
      </c>
    </row>
    <row r="3787" spans="1:10" x14ac:dyDescent="0.2">
      <c r="A3787" s="2">
        <v>3786</v>
      </c>
      <c r="B3787" s="1" t="s">
        <v>3885</v>
      </c>
      <c r="C3787" s="1" t="s">
        <v>4158</v>
      </c>
      <c r="D3787" s="1" t="s">
        <v>4162</v>
      </c>
      <c r="E3787" s="1" t="s">
        <v>3891</v>
      </c>
      <c r="F3787" s="1">
        <v>98093</v>
      </c>
      <c r="G3787" s="1">
        <v>348</v>
      </c>
      <c r="H3787" s="1">
        <v>98441</v>
      </c>
      <c r="I3787" s="1">
        <v>8.8699999999999992</v>
      </c>
      <c r="J3787" s="3" t="s">
        <v>16</v>
      </c>
    </row>
    <row r="3788" spans="1:10" x14ac:dyDescent="0.2">
      <c r="A3788" s="2">
        <v>3787</v>
      </c>
      <c r="B3788" s="1" t="s">
        <v>3885</v>
      </c>
      <c r="C3788" s="1" t="s">
        <v>4158</v>
      </c>
      <c r="D3788" s="1" t="s">
        <v>4163</v>
      </c>
      <c r="E3788" s="1" t="s">
        <v>22</v>
      </c>
      <c r="F3788" s="1">
        <v>15414</v>
      </c>
      <c r="G3788" s="1">
        <v>22</v>
      </c>
      <c r="H3788" s="1">
        <v>15436</v>
      </c>
      <c r="I3788" s="1">
        <v>1.39</v>
      </c>
      <c r="J3788" s="3" t="s">
        <v>16</v>
      </c>
    </row>
    <row r="3789" spans="1:10" x14ac:dyDescent="0.2">
      <c r="A3789" s="2">
        <v>3788</v>
      </c>
      <c r="B3789" s="1" t="s">
        <v>3885</v>
      </c>
      <c r="C3789" s="1" t="s">
        <v>4158</v>
      </c>
      <c r="D3789" s="1" t="s">
        <v>4164</v>
      </c>
      <c r="E3789" s="1" t="s">
        <v>22</v>
      </c>
      <c r="F3789" s="1">
        <v>12993</v>
      </c>
      <c r="G3789" s="1">
        <v>57</v>
      </c>
      <c r="H3789" s="1">
        <v>13050</v>
      </c>
      <c r="I3789" s="1">
        <v>1.18</v>
      </c>
      <c r="J3789" s="3" t="s">
        <v>16</v>
      </c>
    </row>
    <row r="3790" spans="1:10" x14ac:dyDescent="0.2">
      <c r="A3790" s="2">
        <v>3789</v>
      </c>
      <c r="B3790" s="1" t="s">
        <v>3885</v>
      </c>
      <c r="C3790" s="1" t="s">
        <v>4158</v>
      </c>
      <c r="D3790" s="1" t="s">
        <v>4165</v>
      </c>
      <c r="E3790" s="1" t="s">
        <v>26</v>
      </c>
      <c r="F3790" s="1">
        <v>8125</v>
      </c>
      <c r="G3790" s="1">
        <v>93</v>
      </c>
      <c r="H3790" s="1">
        <v>8218</v>
      </c>
      <c r="I3790" s="1">
        <v>0.74</v>
      </c>
      <c r="J3790" s="3" t="s">
        <v>16</v>
      </c>
    </row>
    <row r="3791" spans="1:10" x14ac:dyDescent="0.2">
      <c r="A3791" s="2">
        <v>3790</v>
      </c>
      <c r="B3791" s="1" t="s">
        <v>3885</v>
      </c>
      <c r="C3791" s="1" t="s">
        <v>4158</v>
      </c>
      <c r="D3791" s="1" t="s">
        <v>4166</v>
      </c>
      <c r="E3791" s="1" t="s">
        <v>3905</v>
      </c>
      <c r="F3791" s="1">
        <v>6117</v>
      </c>
      <c r="G3791" s="1">
        <v>36</v>
      </c>
      <c r="H3791" s="1">
        <v>6153</v>
      </c>
      <c r="I3791" s="1">
        <v>0.55000000000000004</v>
      </c>
      <c r="J3791" s="3" t="s">
        <v>16</v>
      </c>
    </row>
    <row r="3792" spans="1:10" x14ac:dyDescent="0.2">
      <c r="A3792" s="2">
        <v>3791</v>
      </c>
      <c r="B3792" s="1" t="s">
        <v>3885</v>
      </c>
      <c r="C3792" s="1" t="s">
        <v>4158</v>
      </c>
      <c r="D3792" s="1" t="s">
        <v>4167</v>
      </c>
      <c r="E3792" s="1" t="s">
        <v>22</v>
      </c>
      <c r="F3792" s="1">
        <v>5696</v>
      </c>
      <c r="G3792" s="1">
        <v>17</v>
      </c>
      <c r="H3792" s="1">
        <v>5713</v>
      </c>
      <c r="I3792" s="1">
        <v>0.51</v>
      </c>
      <c r="J3792" s="3" t="s">
        <v>16</v>
      </c>
    </row>
    <row r="3793" spans="1:10" x14ac:dyDescent="0.2">
      <c r="A3793" s="2">
        <v>3792</v>
      </c>
      <c r="B3793" s="1" t="s">
        <v>3885</v>
      </c>
      <c r="C3793" s="1" t="s">
        <v>4158</v>
      </c>
      <c r="D3793" s="1" t="s">
        <v>4168</v>
      </c>
      <c r="E3793" s="1" t="s">
        <v>3058</v>
      </c>
      <c r="F3793" s="1">
        <v>5247</v>
      </c>
      <c r="G3793" s="1">
        <v>11</v>
      </c>
      <c r="H3793" s="1">
        <v>5258</v>
      </c>
      <c r="I3793" s="1">
        <v>0.47</v>
      </c>
      <c r="J3793" s="3" t="s">
        <v>16</v>
      </c>
    </row>
    <row r="3794" spans="1:10" x14ac:dyDescent="0.2">
      <c r="A3794" s="2">
        <v>3793</v>
      </c>
      <c r="B3794" s="1" t="s">
        <v>3885</v>
      </c>
      <c r="C3794" s="1" t="s">
        <v>4158</v>
      </c>
      <c r="D3794" s="1" t="s">
        <v>4169</v>
      </c>
      <c r="E3794" s="1" t="s">
        <v>4170</v>
      </c>
      <c r="F3794" s="1">
        <v>4966</v>
      </c>
      <c r="G3794" s="1">
        <v>12</v>
      </c>
      <c r="H3794" s="1">
        <v>4978</v>
      </c>
      <c r="I3794" s="1">
        <v>0.45</v>
      </c>
      <c r="J3794" s="3" t="s">
        <v>16</v>
      </c>
    </row>
    <row r="3795" spans="1:10" x14ac:dyDescent="0.2">
      <c r="A3795" s="2">
        <v>3794</v>
      </c>
      <c r="B3795" s="1" t="s">
        <v>3885</v>
      </c>
      <c r="C3795" s="1" t="s">
        <v>4158</v>
      </c>
      <c r="D3795" s="1" t="s">
        <v>4171</v>
      </c>
      <c r="E3795" s="1" t="s">
        <v>22</v>
      </c>
      <c r="F3795" s="1">
        <v>4841</v>
      </c>
      <c r="G3795" s="1">
        <v>13</v>
      </c>
      <c r="H3795" s="1">
        <v>4854</v>
      </c>
      <c r="I3795" s="1">
        <v>0.44</v>
      </c>
      <c r="J3795" s="3" t="s">
        <v>16</v>
      </c>
    </row>
    <row r="3796" spans="1:10" x14ac:dyDescent="0.2">
      <c r="A3796" s="2">
        <v>3795</v>
      </c>
      <c r="B3796" s="1" t="s">
        <v>3885</v>
      </c>
      <c r="C3796" s="1" t="s">
        <v>4158</v>
      </c>
      <c r="D3796" s="1" t="s">
        <v>4172</v>
      </c>
      <c r="E3796" s="1" t="s">
        <v>22</v>
      </c>
      <c r="F3796" s="1">
        <v>4550</v>
      </c>
      <c r="G3796" s="1">
        <v>14</v>
      </c>
      <c r="H3796" s="1">
        <v>4564</v>
      </c>
      <c r="I3796" s="1">
        <v>0.41</v>
      </c>
      <c r="J3796" s="3" t="s">
        <v>16</v>
      </c>
    </row>
    <row r="3797" spans="1:10" x14ac:dyDescent="0.2">
      <c r="A3797" s="2">
        <v>3796</v>
      </c>
      <c r="B3797" s="1" t="s">
        <v>3885</v>
      </c>
      <c r="C3797" s="1" t="s">
        <v>4158</v>
      </c>
      <c r="D3797" s="1" t="s">
        <v>4173</v>
      </c>
      <c r="E3797" s="1" t="s">
        <v>22</v>
      </c>
      <c r="F3797" s="1">
        <v>3911</v>
      </c>
      <c r="G3797" s="1">
        <v>20</v>
      </c>
      <c r="H3797" s="1">
        <v>3931</v>
      </c>
      <c r="I3797" s="1">
        <v>0.35</v>
      </c>
      <c r="J3797" s="3" t="s">
        <v>16</v>
      </c>
    </row>
    <row r="3798" spans="1:10" x14ac:dyDescent="0.2">
      <c r="A3798" s="2">
        <v>3797</v>
      </c>
      <c r="B3798" s="1" t="s">
        <v>3885</v>
      </c>
      <c r="C3798" s="1" t="s">
        <v>4158</v>
      </c>
      <c r="D3798" s="1" t="s">
        <v>4174</v>
      </c>
      <c r="E3798" s="1" t="s">
        <v>22</v>
      </c>
      <c r="F3798" s="1">
        <v>2547</v>
      </c>
      <c r="G3798" s="1">
        <v>14</v>
      </c>
      <c r="H3798" s="1">
        <v>2561</v>
      </c>
      <c r="I3798" s="1">
        <v>0.23</v>
      </c>
      <c r="J3798" s="3" t="s">
        <v>16</v>
      </c>
    </row>
    <row r="3799" spans="1:10" x14ac:dyDescent="0.2">
      <c r="A3799" s="2">
        <v>3798</v>
      </c>
      <c r="B3799" s="1" t="s">
        <v>3885</v>
      </c>
      <c r="C3799" s="1" t="s">
        <v>4158</v>
      </c>
      <c r="D3799" s="1" t="s">
        <v>4175</v>
      </c>
      <c r="E3799" s="1" t="s">
        <v>60</v>
      </c>
      <c r="F3799" s="1">
        <v>2524</v>
      </c>
      <c r="G3799" s="1">
        <v>6</v>
      </c>
      <c r="H3799" s="1">
        <v>2530</v>
      </c>
      <c r="I3799" s="1">
        <v>0.23</v>
      </c>
      <c r="J3799" s="3" t="s">
        <v>16</v>
      </c>
    </row>
    <row r="3800" spans="1:10" x14ac:dyDescent="0.2">
      <c r="A3800" s="2">
        <v>3799</v>
      </c>
      <c r="B3800" s="1" t="s">
        <v>3885</v>
      </c>
      <c r="C3800" s="1" t="s">
        <v>4158</v>
      </c>
      <c r="D3800" s="1" t="s">
        <v>4176</v>
      </c>
      <c r="E3800" s="1" t="s">
        <v>2006</v>
      </c>
      <c r="F3800" s="1">
        <v>2441</v>
      </c>
      <c r="G3800" s="1">
        <v>14</v>
      </c>
      <c r="H3800" s="1">
        <v>2455</v>
      </c>
      <c r="I3800" s="1">
        <v>0.22</v>
      </c>
      <c r="J3800" s="3" t="s">
        <v>16</v>
      </c>
    </row>
    <row r="3801" spans="1:10" x14ac:dyDescent="0.2">
      <c r="A3801" s="2">
        <v>3800</v>
      </c>
      <c r="B3801" s="1" t="s">
        <v>3885</v>
      </c>
      <c r="C3801" s="1" t="s">
        <v>4158</v>
      </c>
      <c r="D3801" s="1" t="s">
        <v>4177</v>
      </c>
      <c r="E3801" s="1" t="s">
        <v>3868</v>
      </c>
      <c r="F3801" s="1">
        <v>2322</v>
      </c>
      <c r="G3801" s="1">
        <v>9</v>
      </c>
      <c r="H3801" s="1">
        <v>2331</v>
      </c>
      <c r="I3801" s="1">
        <v>0.21</v>
      </c>
      <c r="J3801" s="3" t="s">
        <v>16</v>
      </c>
    </row>
    <row r="3802" spans="1:10" x14ac:dyDescent="0.2">
      <c r="A3802" s="2">
        <v>3801</v>
      </c>
      <c r="B3802" s="1" t="s">
        <v>3885</v>
      </c>
      <c r="C3802" s="1" t="s">
        <v>4158</v>
      </c>
      <c r="D3802" s="1" t="s">
        <v>4178</v>
      </c>
      <c r="E3802" s="1" t="s">
        <v>22</v>
      </c>
      <c r="F3802" s="1">
        <v>1946</v>
      </c>
      <c r="G3802" s="1">
        <v>22</v>
      </c>
      <c r="H3802" s="1">
        <v>1968</v>
      </c>
      <c r="I3802" s="1">
        <v>0.18</v>
      </c>
      <c r="J3802" s="3" t="s">
        <v>16</v>
      </c>
    </row>
    <row r="3803" spans="1:10" x14ac:dyDescent="0.2">
      <c r="A3803" s="2">
        <v>3802</v>
      </c>
      <c r="B3803" s="1" t="s">
        <v>3885</v>
      </c>
      <c r="C3803" s="1" t="s">
        <v>4158</v>
      </c>
      <c r="D3803" s="1" t="s">
        <v>4179</v>
      </c>
      <c r="E3803" s="1" t="s">
        <v>22</v>
      </c>
      <c r="F3803" s="1">
        <v>1533</v>
      </c>
      <c r="G3803" s="1">
        <v>7</v>
      </c>
      <c r="H3803" s="1">
        <v>1540</v>
      </c>
      <c r="I3803" s="1">
        <v>0.14000000000000001</v>
      </c>
      <c r="J3803" s="3" t="s">
        <v>16</v>
      </c>
    </row>
    <row r="3804" spans="1:10" x14ac:dyDescent="0.2">
      <c r="A3804" s="2">
        <v>3803</v>
      </c>
      <c r="B3804" s="1" t="s">
        <v>3885</v>
      </c>
      <c r="C3804" s="1" t="s">
        <v>4158</v>
      </c>
      <c r="D3804" s="1" t="s">
        <v>4180</v>
      </c>
      <c r="E3804" s="1" t="s">
        <v>62</v>
      </c>
      <c r="F3804" s="1">
        <v>1505</v>
      </c>
      <c r="G3804" s="1">
        <v>6</v>
      </c>
      <c r="H3804" s="1">
        <v>1511</v>
      </c>
      <c r="I3804" s="1">
        <v>0.14000000000000001</v>
      </c>
      <c r="J3804" s="3" t="s">
        <v>16</v>
      </c>
    </row>
    <row r="3805" spans="1:10" x14ac:dyDescent="0.2">
      <c r="A3805" s="2">
        <v>3804</v>
      </c>
      <c r="B3805" s="1" t="s">
        <v>3885</v>
      </c>
      <c r="C3805" s="1" t="s">
        <v>4158</v>
      </c>
      <c r="D3805" s="1" t="s">
        <v>34</v>
      </c>
      <c r="E3805" s="1" t="s">
        <v>35</v>
      </c>
      <c r="F3805" s="1">
        <v>3750</v>
      </c>
      <c r="G3805" s="1">
        <v>36</v>
      </c>
      <c r="H3805" s="1">
        <v>3786</v>
      </c>
      <c r="I3805" s="1">
        <v>0.34</v>
      </c>
      <c r="J3805" s="3" t="s">
        <v>16</v>
      </c>
    </row>
    <row r="3806" spans="1:10" x14ac:dyDescent="0.2">
      <c r="A3806" s="2">
        <v>3805</v>
      </c>
      <c r="B3806" s="1" t="s">
        <v>3885</v>
      </c>
      <c r="C3806" s="1" t="s">
        <v>4181</v>
      </c>
      <c r="D3806" s="1" t="s">
        <v>4182</v>
      </c>
      <c r="E3806" s="1" t="s">
        <v>15</v>
      </c>
      <c r="F3806" s="1">
        <v>716635</v>
      </c>
      <c r="G3806" s="1">
        <v>1775</v>
      </c>
      <c r="H3806" s="1">
        <v>718410</v>
      </c>
      <c r="I3806" s="1">
        <v>57.88</v>
      </c>
      <c r="J3806" s="3" t="s">
        <v>13</v>
      </c>
    </row>
    <row r="3807" spans="1:10" x14ac:dyDescent="0.2">
      <c r="A3807" s="2">
        <v>3806</v>
      </c>
      <c r="B3807" s="1" t="s">
        <v>3885</v>
      </c>
      <c r="C3807" s="1" t="s">
        <v>4181</v>
      </c>
      <c r="D3807" s="1" t="s">
        <v>4183</v>
      </c>
      <c r="E3807" s="1" t="s">
        <v>12</v>
      </c>
      <c r="F3807" s="1">
        <v>456943</v>
      </c>
      <c r="G3807" s="1">
        <v>1061</v>
      </c>
      <c r="H3807" s="1">
        <v>458004</v>
      </c>
      <c r="I3807" s="1">
        <v>36.9</v>
      </c>
      <c r="J3807" s="3" t="s">
        <v>16</v>
      </c>
    </row>
    <row r="3808" spans="1:10" x14ac:dyDescent="0.2">
      <c r="A3808" s="2">
        <v>3807</v>
      </c>
      <c r="B3808" s="1" t="s">
        <v>3885</v>
      </c>
      <c r="C3808" s="1" t="s">
        <v>4181</v>
      </c>
      <c r="D3808" s="1" t="s">
        <v>4184</v>
      </c>
      <c r="E3808" s="1" t="s">
        <v>3891</v>
      </c>
      <c r="F3808" s="1">
        <v>21934</v>
      </c>
      <c r="G3808" s="1">
        <v>46</v>
      </c>
      <c r="H3808" s="1">
        <v>21980</v>
      </c>
      <c r="I3808" s="1">
        <v>1.77</v>
      </c>
      <c r="J3808" s="3" t="s">
        <v>16</v>
      </c>
    </row>
    <row r="3809" spans="1:10" x14ac:dyDescent="0.2">
      <c r="A3809" s="2">
        <v>3808</v>
      </c>
      <c r="B3809" s="1" t="s">
        <v>3885</v>
      </c>
      <c r="C3809" s="1" t="s">
        <v>4181</v>
      </c>
      <c r="D3809" s="1" t="s">
        <v>4185</v>
      </c>
      <c r="E3809" s="1" t="s">
        <v>26</v>
      </c>
      <c r="F3809" s="1">
        <v>9145</v>
      </c>
      <c r="G3809" s="1">
        <v>43</v>
      </c>
      <c r="H3809" s="1">
        <v>9188</v>
      </c>
      <c r="I3809" s="1">
        <v>0.74</v>
      </c>
      <c r="J3809" s="3" t="s">
        <v>16</v>
      </c>
    </row>
    <row r="3810" spans="1:10" x14ac:dyDescent="0.2">
      <c r="A3810" s="2">
        <v>3809</v>
      </c>
      <c r="B3810" s="1" t="s">
        <v>3885</v>
      </c>
      <c r="C3810" s="1" t="s">
        <v>4181</v>
      </c>
      <c r="D3810" s="1" t="s">
        <v>4186</v>
      </c>
      <c r="E3810" s="1" t="s">
        <v>22</v>
      </c>
      <c r="F3810" s="1">
        <v>5087</v>
      </c>
      <c r="G3810" s="1">
        <v>1</v>
      </c>
      <c r="H3810" s="1">
        <v>5088</v>
      </c>
      <c r="I3810" s="1">
        <v>0.41</v>
      </c>
      <c r="J3810" s="3" t="s">
        <v>16</v>
      </c>
    </row>
    <row r="3811" spans="1:10" x14ac:dyDescent="0.2">
      <c r="A3811" s="2">
        <v>3810</v>
      </c>
      <c r="B3811" s="1" t="s">
        <v>3885</v>
      </c>
      <c r="C3811" s="1" t="s">
        <v>4181</v>
      </c>
      <c r="D3811" s="1" t="s">
        <v>4187</v>
      </c>
      <c r="E3811" s="1" t="s">
        <v>22</v>
      </c>
      <c r="F3811" s="1">
        <v>3221</v>
      </c>
      <c r="G3811" s="1">
        <v>3</v>
      </c>
      <c r="H3811" s="1">
        <v>3224</v>
      </c>
      <c r="I3811" s="1">
        <v>0.26</v>
      </c>
      <c r="J3811" s="3" t="s">
        <v>16</v>
      </c>
    </row>
    <row r="3812" spans="1:10" x14ac:dyDescent="0.2">
      <c r="A3812" s="2">
        <v>3811</v>
      </c>
      <c r="B3812" s="1" t="s">
        <v>3885</v>
      </c>
      <c r="C3812" s="1" t="s">
        <v>4181</v>
      </c>
      <c r="D3812" s="1" t="s">
        <v>4188</v>
      </c>
      <c r="E3812" s="1" t="s">
        <v>1412</v>
      </c>
      <c r="F3812" s="1">
        <v>2238</v>
      </c>
      <c r="G3812" s="1">
        <v>18</v>
      </c>
      <c r="H3812" s="1">
        <v>2256</v>
      </c>
      <c r="I3812" s="1">
        <v>0.18</v>
      </c>
      <c r="J3812" s="3" t="s">
        <v>16</v>
      </c>
    </row>
    <row r="3813" spans="1:10" x14ac:dyDescent="0.2">
      <c r="A3813" s="2">
        <v>3812</v>
      </c>
      <c r="B3813" s="1" t="s">
        <v>3885</v>
      </c>
      <c r="C3813" s="1" t="s">
        <v>4181</v>
      </c>
      <c r="D3813" s="1" t="s">
        <v>4189</v>
      </c>
      <c r="E3813" s="1" t="s">
        <v>62</v>
      </c>
      <c r="F3813" s="1">
        <v>1997</v>
      </c>
      <c r="G3813" s="1">
        <v>1</v>
      </c>
      <c r="H3813" s="1">
        <v>1998</v>
      </c>
      <c r="I3813" s="1">
        <v>0.16</v>
      </c>
      <c r="J3813" s="3" t="s">
        <v>16</v>
      </c>
    </row>
    <row r="3814" spans="1:10" x14ac:dyDescent="0.2">
      <c r="A3814" s="2">
        <v>3813</v>
      </c>
      <c r="B3814" s="1" t="s">
        <v>3885</v>
      </c>
      <c r="C3814" s="1" t="s">
        <v>4181</v>
      </c>
      <c r="D3814" s="1" t="s">
        <v>4190</v>
      </c>
      <c r="E3814" s="1" t="s">
        <v>3933</v>
      </c>
      <c r="F3814" s="1">
        <v>1886</v>
      </c>
      <c r="G3814" s="1">
        <v>20</v>
      </c>
      <c r="H3814" s="1">
        <v>1906</v>
      </c>
      <c r="I3814" s="1">
        <v>0.15</v>
      </c>
      <c r="J3814" s="3" t="s">
        <v>16</v>
      </c>
    </row>
    <row r="3815" spans="1:10" x14ac:dyDescent="0.2">
      <c r="A3815" s="2">
        <v>3814</v>
      </c>
      <c r="B3815" s="1" t="s">
        <v>3885</v>
      </c>
      <c r="C3815" s="1" t="s">
        <v>4181</v>
      </c>
      <c r="D3815" s="1" t="s">
        <v>4191</v>
      </c>
      <c r="E3815" s="1" t="s">
        <v>22</v>
      </c>
      <c r="F3815" s="1">
        <v>1759</v>
      </c>
      <c r="G3815" s="1">
        <v>2</v>
      </c>
      <c r="H3815" s="1">
        <v>1761</v>
      </c>
      <c r="I3815" s="1">
        <v>0.14000000000000001</v>
      </c>
      <c r="J3815" s="3" t="s">
        <v>16</v>
      </c>
    </row>
    <row r="3816" spans="1:10" x14ac:dyDescent="0.2">
      <c r="A3816" s="2">
        <v>3815</v>
      </c>
      <c r="B3816" s="1" t="s">
        <v>3885</v>
      </c>
      <c r="C3816" s="1" t="s">
        <v>4181</v>
      </c>
      <c r="D3816" s="1" t="s">
        <v>4192</v>
      </c>
      <c r="E3816" s="1" t="s">
        <v>3924</v>
      </c>
      <c r="F3816" s="1">
        <v>1660</v>
      </c>
      <c r="G3816" s="1">
        <v>10</v>
      </c>
      <c r="H3816" s="1">
        <v>1670</v>
      </c>
      <c r="I3816" s="1">
        <v>0.13</v>
      </c>
      <c r="J3816" s="3" t="s">
        <v>16</v>
      </c>
    </row>
    <row r="3817" spans="1:10" x14ac:dyDescent="0.2">
      <c r="A3817" s="2">
        <v>3816</v>
      </c>
      <c r="B3817" s="1" t="s">
        <v>3885</v>
      </c>
      <c r="C3817" s="1" t="s">
        <v>4181</v>
      </c>
      <c r="D3817" s="1" t="s">
        <v>4193</v>
      </c>
      <c r="E3817" s="1" t="s">
        <v>4194</v>
      </c>
      <c r="F3817" s="1">
        <v>1518</v>
      </c>
      <c r="G3817" s="1">
        <v>2</v>
      </c>
      <c r="H3817" s="1">
        <v>1520</v>
      </c>
      <c r="I3817" s="1">
        <v>0.12</v>
      </c>
      <c r="J3817" s="3" t="s">
        <v>16</v>
      </c>
    </row>
    <row r="3818" spans="1:10" x14ac:dyDescent="0.2">
      <c r="A3818" s="2">
        <v>3817</v>
      </c>
      <c r="B3818" s="1" t="s">
        <v>3885</v>
      </c>
      <c r="C3818" s="1" t="s">
        <v>4181</v>
      </c>
      <c r="D3818" s="1" t="s">
        <v>4195</v>
      </c>
      <c r="E3818" s="1" t="s">
        <v>3868</v>
      </c>
      <c r="F3818" s="1">
        <v>1426</v>
      </c>
      <c r="G3818" s="1" t="s">
        <v>33</v>
      </c>
      <c r="H3818" s="1">
        <v>1426</v>
      </c>
      <c r="I3818" s="1">
        <v>0.11</v>
      </c>
      <c r="J3818" s="3" t="s">
        <v>16</v>
      </c>
    </row>
    <row r="3819" spans="1:10" x14ac:dyDescent="0.2">
      <c r="A3819" s="2">
        <v>3818</v>
      </c>
      <c r="B3819" s="1" t="s">
        <v>3885</v>
      </c>
      <c r="C3819" s="1" t="s">
        <v>4181</v>
      </c>
      <c r="D3819" s="1" t="s">
        <v>4196</v>
      </c>
      <c r="E3819" s="1" t="s">
        <v>4197</v>
      </c>
      <c r="F3819" s="1">
        <v>1054</v>
      </c>
      <c r="G3819" s="1">
        <v>3</v>
      </c>
      <c r="H3819" s="1">
        <v>1057</v>
      </c>
      <c r="I3819" s="1">
        <v>0.09</v>
      </c>
      <c r="J3819" s="3" t="s">
        <v>16</v>
      </c>
    </row>
    <row r="3820" spans="1:10" x14ac:dyDescent="0.2">
      <c r="A3820" s="2">
        <v>3819</v>
      </c>
      <c r="B3820" s="1" t="s">
        <v>3885</v>
      </c>
      <c r="C3820" s="1" t="s">
        <v>4181</v>
      </c>
      <c r="D3820" s="1" t="s">
        <v>4198</v>
      </c>
      <c r="E3820" s="1" t="s">
        <v>2006</v>
      </c>
      <c r="F3820" s="1">
        <v>967</v>
      </c>
      <c r="G3820" s="1">
        <v>6</v>
      </c>
      <c r="H3820" s="1">
        <v>973</v>
      </c>
      <c r="I3820" s="1">
        <v>0.08</v>
      </c>
      <c r="J3820" s="3" t="s">
        <v>16</v>
      </c>
    </row>
    <row r="3821" spans="1:10" x14ac:dyDescent="0.2">
      <c r="A3821" s="2">
        <v>3820</v>
      </c>
      <c r="B3821" s="1" t="s">
        <v>3885</v>
      </c>
      <c r="C3821" s="1" t="s">
        <v>4181</v>
      </c>
      <c r="D3821" s="1" t="s">
        <v>34</v>
      </c>
      <c r="E3821" s="1" t="s">
        <v>35</v>
      </c>
      <c r="F3821" s="1">
        <v>10821</v>
      </c>
      <c r="G3821" s="1">
        <v>22</v>
      </c>
      <c r="H3821" s="1">
        <v>10843</v>
      </c>
      <c r="I3821" s="1">
        <v>0.87</v>
      </c>
      <c r="J3821" s="3" t="s">
        <v>16</v>
      </c>
    </row>
    <row r="3822" spans="1:10" x14ac:dyDescent="0.2">
      <c r="A3822" s="2">
        <v>3821</v>
      </c>
      <c r="B3822" s="1" t="s">
        <v>3885</v>
      </c>
      <c r="C3822" s="1" t="s">
        <v>4199</v>
      </c>
      <c r="D3822" s="1" t="s">
        <v>4200</v>
      </c>
      <c r="E3822" s="1" t="s">
        <v>15</v>
      </c>
      <c r="F3822" s="1">
        <v>582492</v>
      </c>
      <c r="G3822" s="1">
        <v>1374</v>
      </c>
      <c r="H3822" s="1">
        <v>583866</v>
      </c>
      <c r="I3822" s="1">
        <v>47.89</v>
      </c>
      <c r="J3822" s="3" t="s">
        <v>13</v>
      </c>
    </row>
    <row r="3823" spans="1:10" x14ac:dyDescent="0.2">
      <c r="A3823" s="2">
        <v>3822</v>
      </c>
      <c r="B3823" s="1" t="s">
        <v>3885</v>
      </c>
      <c r="C3823" s="1" t="s">
        <v>4199</v>
      </c>
      <c r="D3823" s="1" t="s">
        <v>4201</v>
      </c>
      <c r="E3823" s="1" t="s">
        <v>12</v>
      </c>
      <c r="F3823" s="1">
        <v>577778</v>
      </c>
      <c r="G3823" s="1">
        <v>2257</v>
      </c>
      <c r="H3823" s="1">
        <v>580035</v>
      </c>
      <c r="I3823" s="1">
        <v>47.57</v>
      </c>
      <c r="J3823" s="3" t="s">
        <v>16</v>
      </c>
    </row>
    <row r="3824" spans="1:10" x14ac:dyDescent="0.2">
      <c r="A3824" s="2">
        <v>3823</v>
      </c>
      <c r="B3824" s="1" t="s">
        <v>3885</v>
      </c>
      <c r="C3824" s="1" t="s">
        <v>4199</v>
      </c>
      <c r="D3824" s="1" t="s">
        <v>4202</v>
      </c>
      <c r="E3824" s="1" t="s">
        <v>22</v>
      </c>
      <c r="F3824" s="1">
        <v>19695</v>
      </c>
      <c r="G3824" s="1">
        <v>18</v>
      </c>
      <c r="H3824" s="1">
        <v>19713</v>
      </c>
      <c r="I3824" s="1">
        <v>1.62</v>
      </c>
      <c r="J3824" s="3" t="s">
        <v>16</v>
      </c>
    </row>
    <row r="3825" spans="1:10" x14ac:dyDescent="0.2">
      <c r="A3825" s="2">
        <v>3824</v>
      </c>
      <c r="B3825" s="1" t="s">
        <v>3885</v>
      </c>
      <c r="C3825" s="1" t="s">
        <v>4199</v>
      </c>
      <c r="D3825" s="1" t="s">
        <v>4203</v>
      </c>
      <c r="E3825" s="1" t="s">
        <v>26</v>
      </c>
      <c r="F3825" s="1">
        <v>4955</v>
      </c>
      <c r="G3825" s="1">
        <v>18</v>
      </c>
      <c r="H3825" s="1">
        <v>4973</v>
      </c>
      <c r="I3825" s="1">
        <v>0.41</v>
      </c>
      <c r="J3825" s="3" t="s">
        <v>16</v>
      </c>
    </row>
    <row r="3826" spans="1:10" x14ac:dyDescent="0.2">
      <c r="A3826" s="2">
        <v>3825</v>
      </c>
      <c r="B3826" s="1" t="s">
        <v>3885</v>
      </c>
      <c r="C3826" s="1" t="s">
        <v>4199</v>
      </c>
      <c r="D3826" s="1" t="s">
        <v>4204</v>
      </c>
      <c r="E3826" s="1" t="s">
        <v>22</v>
      </c>
      <c r="F3826" s="1">
        <v>3741</v>
      </c>
      <c r="G3826" s="1">
        <v>5</v>
      </c>
      <c r="H3826" s="1">
        <v>3746</v>
      </c>
      <c r="I3826" s="1">
        <v>0.31</v>
      </c>
      <c r="J3826" s="3" t="s">
        <v>16</v>
      </c>
    </row>
    <row r="3827" spans="1:10" x14ac:dyDescent="0.2">
      <c r="A3827" s="2">
        <v>3826</v>
      </c>
      <c r="B3827" s="1" t="s">
        <v>3885</v>
      </c>
      <c r="C3827" s="1" t="s">
        <v>4199</v>
      </c>
      <c r="D3827" s="1" t="s">
        <v>4205</v>
      </c>
      <c r="E3827" s="1" t="s">
        <v>22</v>
      </c>
      <c r="F3827" s="1">
        <v>3706</v>
      </c>
      <c r="G3827" s="1">
        <v>1</v>
      </c>
      <c r="H3827" s="1">
        <v>3707</v>
      </c>
      <c r="I3827" s="1">
        <v>0.3</v>
      </c>
      <c r="J3827" s="3" t="s">
        <v>16</v>
      </c>
    </row>
    <row r="3828" spans="1:10" x14ac:dyDescent="0.2">
      <c r="A3828" s="2">
        <v>3827</v>
      </c>
      <c r="B3828" s="1" t="s">
        <v>3885</v>
      </c>
      <c r="C3828" s="1" t="s">
        <v>4199</v>
      </c>
      <c r="D3828" s="1" t="s">
        <v>4206</v>
      </c>
      <c r="E3828" s="1" t="s">
        <v>179</v>
      </c>
      <c r="F3828" s="1">
        <v>3659</v>
      </c>
      <c r="G3828" s="1">
        <v>24</v>
      </c>
      <c r="H3828" s="1">
        <v>3683</v>
      </c>
      <c r="I3828" s="1">
        <v>0.3</v>
      </c>
      <c r="J3828" s="3" t="s">
        <v>16</v>
      </c>
    </row>
    <row r="3829" spans="1:10" x14ac:dyDescent="0.2">
      <c r="A3829" s="2">
        <v>3828</v>
      </c>
      <c r="B3829" s="1" t="s">
        <v>3885</v>
      </c>
      <c r="C3829" s="1" t="s">
        <v>4199</v>
      </c>
      <c r="D3829" s="1" t="s">
        <v>4207</v>
      </c>
      <c r="E3829" s="1" t="s">
        <v>22</v>
      </c>
      <c r="F3829" s="1">
        <v>3657</v>
      </c>
      <c r="G3829" s="1">
        <v>3</v>
      </c>
      <c r="H3829" s="1">
        <v>3660</v>
      </c>
      <c r="I3829" s="1">
        <v>0.3</v>
      </c>
      <c r="J3829" s="3" t="s">
        <v>16</v>
      </c>
    </row>
    <row r="3830" spans="1:10" x14ac:dyDescent="0.2">
      <c r="A3830" s="2">
        <v>3829</v>
      </c>
      <c r="B3830" s="1" t="s">
        <v>3885</v>
      </c>
      <c r="C3830" s="1" t="s">
        <v>4199</v>
      </c>
      <c r="D3830" s="1" t="s">
        <v>4208</v>
      </c>
      <c r="E3830" s="1" t="s">
        <v>22</v>
      </c>
      <c r="F3830" s="1">
        <v>3443</v>
      </c>
      <c r="G3830" s="1">
        <v>9</v>
      </c>
      <c r="H3830" s="1">
        <v>3452</v>
      </c>
      <c r="I3830" s="1">
        <v>0.28000000000000003</v>
      </c>
      <c r="J3830" s="3" t="s">
        <v>16</v>
      </c>
    </row>
    <row r="3831" spans="1:10" x14ac:dyDescent="0.2">
      <c r="A3831" s="2">
        <v>3830</v>
      </c>
      <c r="B3831" s="1" t="s">
        <v>3885</v>
      </c>
      <c r="C3831" s="1" t="s">
        <v>4199</v>
      </c>
      <c r="D3831" s="1" t="s">
        <v>4209</v>
      </c>
      <c r="E3831" s="1" t="s">
        <v>22</v>
      </c>
      <c r="F3831" s="1">
        <v>1084</v>
      </c>
      <c r="G3831" s="1">
        <v>1</v>
      </c>
      <c r="H3831" s="1">
        <v>1085</v>
      </c>
      <c r="I3831" s="1">
        <v>0.09</v>
      </c>
      <c r="J3831" s="3" t="s">
        <v>16</v>
      </c>
    </row>
    <row r="3832" spans="1:10" x14ac:dyDescent="0.2">
      <c r="A3832" s="2">
        <v>3831</v>
      </c>
      <c r="B3832" s="1" t="s">
        <v>3885</v>
      </c>
      <c r="C3832" s="1" t="s">
        <v>4199</v>
      </c>
      <c r="D3832" s="1" t="s">
        <v>4210</v>
      </c>
      <c r="E3832" s="1" t="s">
        <v>22</v>
      </c>
      <c r="F3832" s="1">
        <v>1035</v>
      </c>
      <c r="G3832" s="1">
        <v>3</v>
      </c>
      <c r="H3832" s="1">
        <v>1038</v>
      </c>
      <c r="I3832" s="1">
        <v>0.09</v>
      </c>
      <c r="J3832" s="3" t="s">
        <v>16</v>
      </c>
    </row>
    <row r="3833" spans="1:10" x14ac:dyDescent="0.2">
      <c r="A3833" s="2">
        <v>3832</v>
      </c>
      <c r="B3833" s="1" t="s">
        <v>3885</v>
      </c>
      <c r="C3833" s="1" t="s">
        <v>4199</v>
      </c>
      <c r="D3833" s="1" t="s">
        <v>4211</v>
      </c>
      <c r="E3833" s="1" t="s">
        <v>250</v>
      </c>
      <c r="F3833" s="1">
        <v>994</v>
      </c>
      <c r="G3833" s="1">
        <v>7</v>
      </c>
      <c r="H3833" s="1">
        <v>1001</v>
      </c>
      <c r="I3833" s="1">
        <v>0.08</v>
      </c>
      <c r="J3833" s="3" t="s">
        <v>16</v>
      </c>
    </row>
    <row r="3834" spans="1:10" x14ac:dyDescent="0.2">
      <c r="A3834" s="2">
        <v>3833</v>
      </c>
      <c r="B3834" s="1" t="s">
        <v>3885</v>
      </c>
      <c r="C3834" s="1" t="s">
        <v>4199</v>
      </c>
      <c r="D3834" s="1" t="s">
        <v>4212</v>
      </c>
      <c r="E3834" s="1" t="s">
        <v>4213</v>
      </c>
      <c r="F3834" s="1">
        <v>946</v>
      </c>
      <c r="G3834" s="1">
        <v>5</v>
      </c>
      <c r="H3834" s="1">
        <v>951</v>
      </c>
      <c r="I3834" s="1">
        <v>0.08</v>
      </c>
      <c r="J3834" s="3" t="s">
        <v>16</v>
      </c>
    </row>
    <row r="3835" spans="1:10" x14ac:dyDescent="0.2">
      <c r="A3835" s="2">
        <v>3834</v>
      </c>
      <c r="B3835" s="1" t="s">
        <v>3885</v>
      </c>
      <c r="C3835" s="1" t="s">
        <v>4199</v>
      </c>
      <c r="D3835" s="1" t="s">
        <v>4214</v>
      </c>
      <c r="E3835" s="1" t="s">
        <v>22</v>
      </c>
      <c r="F3835" s="1">
        <v>833</v>
      </c>
      <c r="G3835" s="1">
        <v>2</v>
      </c>
      <c r="H3835" s="1">
        <v>835</v>
      </c>
      <c r="I3835" s="1">
        <v>7.0000000000000007E-2</v>
      </c>
      <c r="J3835" s="3" t="s">
        <v>16</v>
      </c>
    </row>
    <row r="3836" spans="1:10" x14ac:dyDescent="0.2">
      <c r="A3836" s="2">
        <v>3835</v>
      </c>
      <c r="B3836" s="1" t="s">
        <v>3885</v>
      </c>
      <c r="C3836" s="1" t="s">
        <v>4199</v>
      </c>
      <c r="D3836" s="1" t="s">
        <v>4215</v>
      </c>
      <c r="E3836" s="1" t="s">
        <v>3868</v>
      </c>
      <c r="F3836" s="1">
        <v>773</v>
      </c>
      <c r="G3836" s="1">
        <v>8</v>
      </c>
      <c r="H3836" s="1">
        <v>781</v>
      </c>
      <c r="I3836" s="1">
        <v>0.06</v>
      </c>
      <c r="J3836" s="3" t="s">
        <v>16</v>
      </c>
    </row>
    <row r="3837" spans="1:10" x14ac:dyDescent="0.2">
      <c r="A3837" s="2">
        <v>3836</v>
      </c>
      <c r="B3837" s="1" t="s">
        <v>3885</v>
      </c>
      <c r="C3837" s="1" t="s">
        <v>4199</v>
      </c>
      <c r="D3837" s="1" t="s">
        <v>4216</v>
      </c>
      <c r="E3837" s="1" t="s">
        <v>22</v>
      </c>
      <c r="F3837" s="1">
        <v>763</v>
      </c>
      <c r="G3837" s="1" t="s">
        <v>33</v>
      </c>
      <c r="H3837" s="1">
        <v>763</v>
      </c>
      <c r="I3837" s="1">
        <v>0.06</v>
      </c>
      <c r="J3837" s="3" t="s">
        <v>16</v>
      </c>
    </row>
    <row r="3838" spans="1:10" x14ac:dyDescent="0.2">
      <c r="A3838" s="2">
        <v>3837</v>
      </c>
      <c r="B3838" s="1" t="s">
        <v>3885</v>
      </c>
      <c r="C3838" s="1" t="s">
        <v>4199</v>
      </c>
      <c r="D3838" s="1" t="s">
        <v>4217</v>
      </c>
      <c r="E3838" s="1" t="s">
        <v>22</v>
      </c>
      <c r="F3838" s="1">
        <v>734</v>
      </c>
      <c r="G3838" s="1">
        <v>2</v>
      </c>
      <c r="H3838" s="1">
        <v>736</v>
      </c>
      <c r="I3838" s="1">
        <v>0.06</v>
      </c>
      <c r="J3838" s="3" t="s">
        <v>16</v>
      </c>
    </row>
    <row r="3839" spans="1:10" x14ac:dyDescent="0.2">
      <c r="A3839" s="2">
        <v>3838</v>
      </c>
      <c r="B3839" s="1" t="s">
        <v>3885</v>
      </c>
      <c r="C3839" s="1" t="s">
        <v>4199</v>
      </c>
      <c r="D3839" s="1" t="s">
        <v>4218</v>
      </c>
      <c r="E3839" s="1" t="s">
        <v>22</v>
      </c>
      <c r="F3839" s="1">
        <v>576</v>
      </c>
      <c r="G3839" s="1">
        <v>1</v>
      </c>
      <c r="H3839" s="1">
        <v>577</v>
      </c>
      <c r="I3839" s="1">
        <v>0.05</v>
      </c>
      <c r="J3839" s="3" t="s">
        <v>16</v>
      </c>
    </row>
    <row r="3840" spans="1:10" x14ac:dyDescent="0.2">
      <c r="A3840" s="2">
        <v>3839</v>
      </c>
      <c r="B3840" s="1" t="s">
        <v>3885</v>
      </c>
      <c r="C3840" s="1" t="s">
        <v>4199</v>
      </c>
      <c r="D3840" s="1" t="s">
        <v>34</v>
      </c>
      <c r="E3840" s="1" t="s">
        <v>35</v>
      </c>
      <c r="F3840" s="1">
        <v>4661</v>
      </c>
      <c r="G3840" s="1">
        <v>32</v>
      </c>
      <c r="H3840" s="1">
        <v>4693</v>
      </c>
      <c r="I3840" s="1">
        <v>0.38</v>
      </c>
      <c r="J3840" s="3" t="s">
        <v>16</v>
      </c>
    </row>
    <row r="3841" spans="1:10" x14ac:dyDescent="0.2">
      <c r="A3841" s="2">
        <v>3840</v>
      </c>
      <c r="B3841" s="1" t="s">
        <v>3885</v>
      </c>
      <c r="C3841" s="1" t="s">
        <v>4219</v>
      </c>
      <c r="D3841" s="1" t="s">
        <v>4220</v>
      </c>
      <c r="E3841" s="1" t="s">
        <v>2136</v>
      </c>
      <c r="F3841" s="1">
        <v>575291</v>
      </c>
      <c r="G3841" s="1">
        <v>2048</v>
      </c>
      <c r="H3841" s="1">
        <v>577339</v>
      </c>
      <c r="I3841" s="1">
        <v>46.53</v>
      </c>
      <c r="J3841" s="3" t="s">
        <v>13</v>
      </c>
    </row>
    <row r="3842" spans="1:10" x14ac:dyDescent="0.2">
      <c r="A3842" s="2">
        <v>3841</v>
      </c>
      <c r="B3842" s="1" t="s">
        <v>3885</v>
      </c>
      <c r="C3842" s="1" t="s">
        <v>4219</v>
      </c>
      <c r="D3842" s="1" t="s">
        <v>4221</v>
      </c>
      <c r="E3842" s="1" t="s">
        <v>12</v>
      </c>
      <c r="F3842" s="1">
        <v>462333</v>
      </c>
      <c r="G3842" s="1">
        <v>1807</v>
      </c>
      <c r="H3842" s="1">
        <v>464140</v>
      </c>
      <c r="I3842" s="1">
        <v>37.4</v>
      </c>
      <c r="J3842" s="3" t="s">
        <v>16</v>
      </c>
    </row>
    <row r="3843" spans="1:10" x14ac:dyDescent="0.2">
      <c r="A3843" s="2">
        <v>3842</v>
      </c>
      <c r="B3843" s="1" t="s">
        <v>3885</v>
      </c>
      <c r="C3843" s="1" t="s">
        <v>4219</v>
      </c>
      <c r="D3843" s="1" t="s">
        <v>4222</v>
      </c>
      <c r="E3843" s="1" t="s">
        <v>22</v>
      </c>
      <c r="F3843" s="1">
        <v>103526</v>
      </c>
      <c r="G3843" s="1">
        <v>106</v>
      </c>
      <c r="H3843" s="1">
        <v>103632</v>
      </c>
      <c r="I3843" s="1">
        <v>8.35</v>
      </c>
      <c r="J3843" s="3" t="s">
        <v>16</v>
      </c>
    </row>
    <row r="3844" spans="1:10" x14ac:dyDescent="0.2">
      <c r="A3844" s="2">
        <v>3843</v>
      </c>
      <c r="B3844" s="1" t="s">
        <v>3885</v>
      </c>
      <c r="C3844" s="1" t="s">
        <v>4219</v>
      </c>
      <c r="D3844" s="1" t="s">
        <v>4223</v>
      </c>
      <c r="E3844" s="1" t="s">
        <v>3891</v>
      </c>
      <c r="F3844" s="1">
        <v>37006</v>
      </c>
      <c r="G3844" s="1">
        <v>97</v>
      </c>
      <c r="H3844" s="1">
        <v>37103</v>
      </c>
      <c r="I3844" s="1">
        <v>2.99</v>
      </c>
      <c r="J3844" s="3" t="s">
        <v>16</v>
      </c>
    </row>
    <row r="3845" spans="1:10" x14ac:dyDescent="0.2">
      <c r="A3845" s="2">
        <v>3844</v>
      </c>
      <c r="B3845" s="1" t="s">
        <v>3885</v>
      </c>
      <c r="C3845" s="1" t="s">
        <v>4219</v>
      </c>
      <c r="D3845" s="1" t="s">
        <v>4224</v>
      </c>
      <c r="E3845" s="1" t="s">
        <v>22</v>
      </c>
      <c r="F3845" s="1">
        <v>15664</v>
      </c>
      <c r="G3845" s="1">
        <v>17</v>
      </c>
      <c r="H3845" s="1">
        <v>15681</v>
      </c>
      <c r="I3845" s="1">
        <v>1.26</v>
      </c>
      <c r="J3845" s="3" t="s">
        <v>16</v>
      </c>
    </row>
    <row r="3846" spans="1:10" x14ac:dyDescent="0.2">
      <c r="A3846" s="2">
        <v>3845</v>
      </c>
      <c r="B3846" s="1" t="s">
        <v>3885</v>
      </c>
      <c r="C3846" s="1" t="s">
        <v>4219</v>
      </c>
      <c r="D3846" s="1" t="s">
        <v>4225</v>
      </c>
      <c r="E3846" s="1" t="s">
        <v>26</v>
      </c>
      <c r="F3846" s="1">
        <v>9589</v>
      </c>
      <c r="G3846" s="1">
        <v>65</v>
      </c>
      <c r="H3846" s="1">
        <v>9654</v>
      </c>
      <c r="I3846" s="1">
        <v>0.78</v>
      </c>
      <c r="J3846" s="3" t="s">
        <v>16</v>
      </c>
    </row>
    <row r="3847" spans="1:10" x14ac:dyDescent="0.2">
      <c r="A3847" s="2">
        <v>3846</v>
      </c>
      <c r="B3847" s="1" t="s">
        <v>3885</v>
      </c>
      <c r="C3847" s="1" t="s">
        <v>4219</v>
      </c>
      <c r="D3847" s="1" t="s">
        <v>4226</v>
      </c>
      <c r="E3847" s="1" t="s">
        <v>1435</v>
      </c>
      <c r="F3847" s="1">
        <v>8032</v>
      </c>
      <c r="G3847" s="1">
        <v>23</v>
      </c>
      <c r="H3847" s="1">
        <v>8055</v>
      </c>
      <c r="I3847" s="1">
        <v>0.65</v>
      </c>
      <c r="J3847" s="3" t="s">
        <v>16</v>
      </c>
    </row>
    <row r="3848" spans="1:10" x14ac:dyDescent="0.2">
      <c r="A3848" s="2">
        <v>3847</v>
      </c>
      <c r="B3848" s="1" t="s">
        <v>3885</v>
      </c>
      <c r="C3848" s="1" t="s">
        <v>4219</v>
      </c>
      <c r="D3848" s="1" t="s">
        <v>4227</v>
      </c>
      <c r="E3848" s="1" t="s">
        <v>22</v>
      </c>
      <c r="F3848" s="1">
        <v>6432</v>
      </c>
      <c r="G3848" s="1">
        <v>9</v>
      </c>
      <c r="H3848" s="1">
        <v>6441</v>
      </c>
      <c r="I3848" s="1">
        <v>0.52</v>
      </c>
      <c r="J3848" s="3" t="s">
        <v>16</v>
      </c>
    </row>
    <row r="3849" spans="1:10" x14ac:dyDescent="0.2">
      <c r="A3849" s="2">
        <v>3848</v>
      </c>
      <c r="B3849" s="1" t="s">
        <v>3885</v>
      </c>
      <c r="C3849" s="1" t="s">
        <v>4219</v>
      </c>
      <c r="D3849" s="1" t="s">
        <v>4228</v>
      </c>
      <c r="E3849" s="1" t="s">
        <v>2006</v>
      </c>
      <c r="F3849" s="1">
        <v>5613</v>
      </c>
      <c r="G3849" s="1">
        <v>8</v>
      </c>
      <c r="H3849" s="1">
        <v>5621</v>
      </c>
      <c r="I3849" s="1">
        <v>0.45</v>
      </c>
      <c r="J3849" s="3" t="s">
        <v>16</v>
      </c>
    </row>
    <row r="3850" spans="1:10" x14ac:dyDescent="0.2">
      <c r="A3850" s="2">
        <v>3849</v>
      </c>
      <c r="B3850" s="1" t="s">
        <v>3885</v>
      </c>
      <c r="C3850" s="1" t="s">
        <v>4219</v>
      </c>
      <c r="D3850" s="1" t="s">
        <v>4229</v>
      </c>
      <c r="E3850" s="1" t="s">
        <v>1220</v>
      </c>
      <c r="F3850" s="1">
        <v>4983</v>
      </c>
      <c r="G3850" s="1">
        <v>15</v>
      </c>
      <c r="H3850" s="1">
        <v>4998</v>
      </c>
      <c r="I3850" s="1">
        <v>0.4</v>
      </c>
      <c r="J3850" s="3" t="s">
        <v>16</v>
      </c>
    </row>
    <row r="3851" spans="1:10" x14ac:dyDescent="0.2">
      <c r="A3851" s="2">
        <v>3850</v>
      </c>
      <c r="B3851" s="1" t="s">
        <v>3885</v>
      </c>
      <c r="C3851" s="1" t="s">
        <v>4219</v>
      </c>
      <c r="D3851" s="1" t="s">
        <v>34</v>
      </c>
      <c r="E3851" s="1" t="s">
        <v>35</v>
      </c>
      <c r="F3851" s="1">
        <v>8206</v>
      </c>
      <c r="G3851" s="1">
        <v>40</v>
      </c>
      <c r="H3851" s="1">
        <v>8246</v>
      </c>
      <c r="I3851" s="1">
        <v>0.66</v>
      </c>
      <c r="J3851" s="3" t="s">
        <v>16</v>
      </c>
    </row>
    <row r="3852" spans="1:10" x14ac:dyDescent="0.2">
      <c r="A3852" s="2">
        <v>3851</v>
      </c>
      <c r="B3852" s="1" t="s">
        <v>3885</v>
      </c>
      <c r="C3852" s="1" t="s">
        <v>4230</v>
      </c>
      <c r="D3852" s="1" t="s">
        <v>4231</v>
      </c>
      <c r="E3852" s="1" t="s">
        <v>15</v>
      </c>
      <c r="F3852" s="1">
        <v>614610</v>
      </c>
      <c r="G3852" s="1">
        <v>3182</v>
      </c>
      <c r="H3852" s="1">
        <v>617792</v>
      </c>
      <c r="I3852" s="1">
        <v>52.97</v>
      </c>
      <c r="J3852" s="3" t="s">
        <v>13</v>
      </c>
    </row>
    <row r="3853" spans="1:10" x14ac:dyDescent="0.2">
      <c r="A3853" s="2">
        <v>3852</v>
      </c>
      <c r="B3853" s="1" t="s">
        <v>3885</v>
      </c>
      <c r="C3853" s="1" t="s">
        <v>4230</v>
      </c>
      <c r="D3853" s="1" t="s">
        <v>4232</v>
      </c>
      <c r="E3853" s="1" t="s">
        <v>12</v>
      </c>
      <c r="F3853" s="1">
        <v>474376</v>
      </c>
      <c r="G3853" s="1">
        <v>1720</v>
      </c>
      <c r="H3853" s="1">
        <v>476096</v>
      </c>
      <c r="I3853" s="1">
        <v>40.82</v>
      </c>
      <c r="J3853" s="3" t="s">
        <v>16</v>
      </c>
    </row>
    <row r="3854" spans="1:10" x14ac:dyDescent="0.2">
      <c r="A3854" s="2">
        <v>3853</v>
      </c>
      <c r="B3854" s="1" t="s">
        <v>3885</v>
      </c>
      <c r="C3854" s="1" t="s">
        <v>4230</v>
      </c>
      <c r="D3854" s="1" t="s">
        <v>4233</v>
      </c>
      <c r="E3854" s="1" t="s">
        <v>26</v>
      </c>
      <c r="F3854" s="1">
        <v>18930</v>
      </c>
      <c r="G3854" s="1">
        <v>125</v>
      </c>
      <c r="H3854" s="1">
        <v>19055</v>
      </c>
      <c r="I3854" s="1">
        <v>1.63</v>
      </c>
      <c r="J3854" s="3" t="s">
        <v>16</v>
      </c>
    </row>
    <row r="3855" spans="1:10" x14ac:dyDescent="0.2">
      <c r="A3855" s="2">
        <v>3854</v>
      </c>
      <c r="B3855" s="1" t="s">
        <v>3885</v>
      </c>
      <c r="C3855" s="1" t="s">
        <v>4230</v>
      </c>
      <c r="D3855" s="1" t="s">
        <v>4234</v>
      </c>
      <c r="E3855" s="1" t="s">
        <v>3891</v>
      </c>
      <c r="F3855" s="1">
        <v>15824</v>
      </c>
      <c r="G3855" s="1">
        <v>98</v>
      </c>
      <c r="H3855" s="1">
        <v>15922</v>
      </c>
      <c r="I3855" s="1">
        <v>1.37</v>
      </c>
      <c r="J3855" s="3" t="s">
        <v>16</v>
      </c>
    </row>
    <row r="3856" spans="1:10" x14ac:dyDescent="0.2">
      <c r="A3856" s="2">
        <v>3855</v>
      </c>
      <c r="B3856" s="1" t="s">
        <v>3885</v>
      </c>
      <c r="C3856" s="1" t="s">
        <v>4230</v>
      </c>
      <c r="D3856" s="1" t="s">
        <v>4235</v>
      </c>
      <c r="E3856" s="1" t="s">
        <v>22</v>
      </c>
      <c r="F3856" s="1">
        <v>6107</v>
      </c>
      <c r="G3856" s="1">
        <v>19</v>
      </c>
      <c r="H3856" s="1">
        <v>6126</v>
      </c>
      <c r="I3856" s="1">
        <v>0.53</v>
      </c>
      <c r="J3856" s="3" t="s">
        <v>16</v>
      </c>
    </row>
    <row r="3857" spans="1:10" x14ac:dyDescent="0.2">
      <c r="A3857" s="2">
        <v>3856</v>
      </c>
      <c r="B3857" s="1" t="s">
        <v>3885</v>
      </c>
      <c r="C3857" s="1" t="s">
        <v>4230</v>
      </c>
      <c r="D3857" s="1" t="s">
        <v>4236</v>
      </c>
      <c r="E3857" s="1" t="s">
        <v>22</v>
      </c>
      <c r="F3857" s="1">
        <v>4396</v>
      </c>
      <c r="G3857" s="1">
        <v>6</v>
      </c>
      <c r="H3857" s="1">
        <v>4402</v>
      </c>
      <c r="I3857" s="1">
        <v>0.38</v>
      </c>
      <c r="J3857" s="3" t="s">
        <v>16</v>
      </c>
    </row>
    <row r="3858" spans="1:10" x14ac:dyDescent="0.2">
      <c r="A3858" s="2">
        <v>3857</v>
      </c>
      <c r="B3858" s="1" t="s">
        <v>3885</v>
      </c>
      <c r="C3858" s="1" t="s">
        <v>4230</v>
      </c>
      <c r="D3858" s="1" t="s">
        <v>4237</v>
      </c>
      <c r="E3858" s="1" t="s">
        <v>3868</v>
      </c>
      <c r="F3858" s="1">
        <v>2851</v>
      </c>
      <c r="G3858" s="1">
        <v>21</v>
      </c>
      <c r="H3858" s="1">
        <v>2872</v>
      </c>
      <c r="I3858" s="1">
        <v>0.25</v>
      </c>
      <c r="J3858" s="3" t="s">
        <v>16</v>
      </c>
    </row>
    <row r="3859" spans="1:10" x14ac:dyDescent="0.2">
      <c r="A3859" s="2">
        <v>3858</v>
      </c>
      <c r="B3859" s="1" t="s">
        <v>3885</v>
      </c>
      <c r="C3859" s="1" t="s">
        <v>4230</v>
      </c>
      <c r="D3859" s="1" t="s">
        <v>4238</v>
      </c>
      <c r="E3859" s="1" t="s">
        <v>22</v>
      </c>
      <c r="F3859" s="1">
        <v>2772</v>
      </c>
      <c r="G3859" s="1">
        <v>17</v>
      </c>
      <c r="H3859" s="1">
        <v>2789</v>
      </c>
      <c r="I3859" s="1">
        <v>0.24</v>
      </c>
      <c r="J3859" s="3" t="s">
        <v>16</v>
      </c>
    </row>
    <row r="3860" spans="1:10" x14ac:dyDescent="0.2">
      <c r="A3860" s="2">
        <v>3859</v>
      </c>
      <c r="B3860" s="1" t="s">
        <v>3885</v>
      </c>
      <c r="C3860" s="1" t="s">
        <v>4230</v>
      </c>
      <c r="D3860" s="1" t="s">
        <v>4239</v>
      </c>
      <c r="E3860" s="1" t="s">
        <v>2006</v>
      </c>
      <c r="F3860" s="1">
        <v>2527</v>
      </c>
      <c r="G3860" s="1">
        <v>28</v>
      </c>
      <c r="H3860" s="1">
        <v>2555</v>
      </c>
      <c r="I3860" s="1">
        <v>0.22</v>
      </c>
      <c r="J3860" s="3" t="s">
        <v>16</v>
      </c>
    </row>
    <row r="3861" spans="1:10" x14ac:dyDescent="0.2">
      <c r="A3861" s="2">
        <v>3860</v>
      </c>
      <c r="B3861" s="1" t="s">
        <v>3885</v>
      </c>
      <c r="C3861" s="1" t="s">
        <v>4230</v>
      </c>
      <c r="D3861" s="1" t="s">
        <v>4240</v>
      </c>
      <c r="E3861" s="1" t="s">
        <v>3933</v>
      </c>
      <c r="F3861" s="1">
        <v>2141</v>
      </c>
      <c r="G3861" s="1">
        <v>33</v>
      </c>
      <c r="H3861" s="1">
        <v>2174</v>
      </c>
      <c r="I3861" s="1">
        <v>0.19</v>
      </c>
      <c r="J3861" s="3" t="s">
        <v>16</v>
      </c>
    </row>
    <row r="3862" spans="1:10" x14ac:dyDescent="0.2">
      <c r="A3862" s="2">
        <v>3861</v>
      </c>
      <c r="B3862" s="1" t="s">
        <v>3885</v>
      </c>
      <c r="C3862" s="1" t="s">
        <v>4230</v>
      </c>
      <c r="D3862" s="1" t="s">
        <v>34</v>
      </c>
      <c r="E3862" s="1" t="s">
        <v>35</v>
      </c>
      <c r="F3862" s="1">
        <v>16507</v>
      </c>
      <c r="G3862" s="1">
        <v>70</v>
      </c>
      <c r="H3862" s="1">
        <v>16577</v>
      </c>
      <c r="I3862" s="1">
        <v>1.42</v>
      </c>
      <c r="J3862" s="3" t="s">
        <v>16</v>
      </c>
    </row>
    <row r="3863" spans="1:10" x14ac:dyDescent="0.2">
      <c r="A3863" s="2">
        <v>3862</v>
      </c>
      <c r="B3863" s="1" t="s">
        <v>3885</v>
      </c>
      <c r="C3863" s="1" t="s">
        <v>4241</v>
      </c>
      <c r="D3863" s="1" t="s">
        <v>4242</v>
      </c>
      <c r="E3863" s="1" t="s">
        <v>3976</v>
      </c>
      <c r="F3863" s="1">
        <v>518334</v>
      </c>
      <c r="G3863" s="1">
        <v>1856</v>
      </c>
      <c r="H3863" s="1">
        <v>520190</v>
      </c>
      <c r="I3863" s="1">
        <v>40.14</v>
      </c>
      <c r="J3863" s="3" t="s">
        <v>13</v>
      </c>
    </row>
    <row r="3864" spans="1:10" x14ac:dyDescent="0.2">
      <c r="A3864" s="2">
        <v>3863</v>
      </c>
      <c r="B3864" s="1" t="s">
        <v>3885</v>
      </c>
      <c r="C3864" s="1" t="s">
        <v>4241</v>
      </c>
      <c r="D3864" s="1" t="s">
        <v>4243</v>
      </c>
      <c r="E3864" s="1" t="s">
        <v>3979</v>
      </c>
      <c r="F3864" s="1">
        <v>504181</v>
      </c>
      <c r="G3864" s="1">
        <v>2583</v>
      </c>
      <c r="H3864" s="1">
        <v>506764</v>
      </c>
      <c r="I3864" s="1">
        <v>39.1</v>
      </c>
      <c r="J3864" s="3" t="s">
        <v>16</v>
      </c>
    </row>
    <row r="3865" spans="1:10" x14ac:dyDescent="0.2">
      <c r="A3865" s="2">
        <v>3864</v>
      </c>
      <c r="B3865" s="1" t="s">
        <v>3885</v>
      </c>
      <c r="C3865" s="1" t="s">
        <v>4241</v>
      </c>
      <c r="D3865" s="1" t="s">
        <v>4244</v>
      </c>
      <c r="E3865" s="1" t="s">
        <v>4245</v>
      </c>
      <c r="F3865" s="1">
        <v>178866</v>
      </c>
      <c r="G3865" s="1">
        <v>984</v>
      </c>
      <c r="H3865" s="1">
        <v>179850</v>
      </c>
      <c r="I3865" s="1">
        <v>13.88</v>
      </c>
      <c r="J3865" s="3" t="s">
        <v>16</v>
      </c>
    </row>
    <row r="3866" spans="1:10" x14ac:dyDescent="0.2">
      <c r="A3866" s="2">
        <v>3865</v>
      </c>
      <c r="B3866" s="1" t="s">
        <v>3885</v>
      </c>
      <c r="C3866" s="1" t="s">
        <v>4241</v>
      </c>
      <c r="D3866" s="1" t="s">
        <v>4246</v>
      </c>
      <c r="E3866" s="1" t="s">
        <v>3891</v>
      </c>
      <c r="F3866" s="1">
        <v>32591</v>
      </c>
      <c r="G3866" s="1">
        <v>105</v>
      </c>
      <c r="H3866" s="1">
        <v>32696</v>
      </c>
      <c r="I3866" s="1">
        <v>2.52</v>
      </c>
      <c r="J3866" s="3" t="s">
        <v>16</v>
      </c>
    </row>
    <row r="3867" spans="1:10" x14ac:dyDescent="0.2">
      <c r="A3867" s="2">
        <v>3866</v>
      </c>
      <c r="B3867" s="1" t="s">
        <v>3885</v>
      </c>
      <c r="C3867" s="1" t="s">
        <v>4241</v>
      </c>
      <c r="D3867" s="1" t="s">
        <v>4247</v>
      </c>
      <c r="E3867" s="1" t="s">
        <v>22</v>
      </c>
      <c r="F3867" s="1">
        <v>6107</v>
      </c>
      <c r="G3867" s="1">
        <v>4</v>
      </c>
      <c r="H3867" s="1">
        <v>6111</v>
      </c>
      <c r="I3867" s="1">
        <v>0.47</v>
      </c>
      <c r="J3867" s="3" t="s">
        <v>16</v>
      </c>
    </row>
    <row r="3868" spans="1:10" x14ac:dyDescent="0.2">
      <c r="A3868" s="2">
        <v>3867</v>
      </c>
      <c r="B3868" s="1" t="s">
        <v>3885</v>
      </c>
      <c r="C3868" s="1" t="s">
        <v>4241</v>
      </c>
      <c r="D3868" s="1" t="s">
        <v>4248</v>
      </c>
      <c r="E3868" s="1" t="s">
        <v>22</v>
      </c>
      <c r="F3868" s="1">
        <v>4944</v>
      </c>
      <c r="G3868" s="1">
        <v>11</v>
      </c>
      <c r="H3868" s="1">
        <v>4955</v>
      </c>
      <c r="I3868" s="1">
        <v>0.38</v>
      </c>
      <c r="J3868" s="3" t="s">
        <v>16</v>
      </c>
    </row>
    <row r="3869" spans="1:10" x14ac:dyDescent="0.2">
      <c r="A3869" s="2">
        <v>3868</v>
      </c>
      <c r="B3869" s="1" t="s">
        <v>3885</v>
      </c>
      <c r="C3869" s="1" t="s">
        <v>4241</v>
      </c>
      <c r="D3869" s="1" t="s">
        <v>4249</v>
      </c>
      <c r="E3869" s="1" t="s">
        <v>22</v>
      </c>
      <c r="F3869" s="1">
        <v>4788</v>
      </c>
      <c r="G3869" s="1">
        <v>1</v>
      </c>
      <c r="H3869" s="1">
        <v>4789</v>
      </c>
      <c r="I3869" s="1">
        <v>0.37</v>
      </c>
      <c r="J3869" s="3" t="s">
        <v>16</v>
      </c>
    </row>
    <row r="3870" spans="1:10" x14ac:dyDescent="0.2">
      <c r="A3870" s="2">
        <v>3869</v>
      </c>
      <c r="B3870" s="1" t="s">
        <v>3885</v>
      </c>
      <c r="C3870" s="1" t="s">
        <v>4241</v>
      </c>
      <c r="D3870" s="1" t="s">
        <v>4250</v>
      </c>
      <c r="E3870" s="1" t="s">
        <v>22</v>
      </c>
      <c r="F3870" s="1">
        <v>4467</v>
      </c>
      <c r="G3870" s="1">
        <v>10</v>
      </c>
      <c r="H3870" s="1">
        <v>4477</v>
      </c>
      <c r="I3870" s="1">
        <v>0.35</v>
      </c>
      <c r="J3870" s="3" t="s">
        <v>16</v>
      </c>
    </row>
    <row r="3871" spans="1:10" x14ac:dyDescent="0.2">
      <c r="A3871" s="2">
        <v>3870</v>
      </c>
      <c r="B3871" s="1" t="s">
        <v>3885</v>
      </c>
      <c r="C3871" s="1" t="s">
        <v>4241</v>
      </c>
      <c r="D3871" s="1" t="s">
        <v>4251</v>
      </c>
      <c r="E3871" s="1" t="s">
        <v>26</v>
      </c>
      <c r="F3871" s="1">
        <v>3968</v>
      </c>
      <c r="G3871" s="1">
        <v>65</v>
      </c>
      <c r="H3871" s="1">
        <v>4033</v>
      </c>
      <c r="I3871" s="1">
        <v>0.31</v>
      </c>
      <c r="J3871" s="3" t="s">
        <v>16</v>
      </c>
    </row>
    <row r="3872" spans="1:10" x14ac:dyDescent="0.2">
      <c r="A3872" s="2">
        <v>3871</v>
      </c>
      <c r="B3872" s="1" t="s">
        <v>3885</v>
      </c>
      <c r="C3872" s="1" t="s">
        <v>4241</v>
      </c>
      <c r="D3872" s="1" t="s">
        <v>4252</v>
      </c>
      <c r="E3872" s="1" t="s">
        <v>22</v>
      </c>
      <c r="F3872" s="1">
        <v>3602</v>
      </c>
      <c r="G3872" s="1">
        <v>30</v>
      </c>
      <c r="H3872" s="1">
        <v>3632</v>
      </c>
      <c r="I3872" s="1">
        <v>0.28000000000000003</v>
      </c>
      <c r="J3872" s="3" t="s">
        <v>16</v>
      </c>
    </row>
    <row r="3873" spans="1:10" x14ac:dyDescent="0.2">
      <c r="A3873" s="2">
        <v>3872</v>
      </c>
      <c r="B3873" s="1" t="s">
        <v>3885</v>
      </c>
      <c r="C3873" s="1" t="s">
        <v>4241</v>
      </c>
      <c r="D3873" s="1" t="s">
        <v>4253</v>
      </c>
      <c r="E3873" s="1" t="s">
        <v>22</v>
      </c>
      <c r="F3873" s="1">
        <v>3497</v>
      </c>
      <c r="G3873" s="1">
        <v>2</v>
      </c>
      <c r="H3873" s="1">
        <v>3499</v>
      </c>
      <c r="I3873" s="1">
        <v>0.27</v>
      </c>
      <c r="J3873" s="3" t="s">
        <v>16</v>
      </c>
    </row>
    <row r="3874" spans="1:10" x14ac:dyDescent="0.2">
      <c r="A3874" s="2">
        <v>3873</v>
      </c>
      <c r="B3874" s="1" t="s">
        <v>3885</v>
      </c>
      <c r="C3874" s="1" t="s">
        <v>4241</v>
      </c>
      <c r="D3874" s="1" t="s">
        <v>4254</v>
      </c>
      <c r="E3874" s="1" t="s">
        <v>866</v>
      </c>
      <c r="F3874" s="1">
        <v>3172</v>
      </c>
      <c r="G3874" s="1">
        <v>18</v>
      </c>
      <c r="H3874" s="1">
        <v>3190</v>
      </c>
      <c r="I3874" s="1">
        <v>0.25</v>
      </c>
      <c r="J3874" s="3" t="s">
        <v>16</v>
      </c>
    </row>
    <row r="3875" spans="1:10" x14ac:dyDescent="0.2">
      <c r="A3875" s="2">
        <v>3874</v>
      </c>
      <c r="B3875" s="1" t="s">
        <v>3885</v>
      </c>
      <c r="C3875" s="1" t="s">
        <v>4241</v>
      </c>
      <c r="D3875" s="1" t="s">
        <v>4255</v>
      </c>
      <c r="E3875" s="1" t="s">
        <v>179</v>
      </c>
      <c r="F3875" s="1">
        <v>2146</v>
      </c>
      <c r="G3875" s="1">
        <v>28</v>
      </c>
      <c r="H3875" s="1">
        <v>2174</v>
      </c>
      <c r="I3875" s="1">
        <v>0.17</v>
      </c>
      <c r="J3875" s="3" t="s">
        <v>16</v>
      </c>
    </row>
    <row r="3876" spans="1:10" x14ac:dyDescent="0.2">
      <c r="A3876" s="2">
        <v>3875</v>
      </c>
      <c r="B3876" s="1" t="s">
        <v>3885</v>
      </c>
      <c r="C3876" s="1" t="s">
        <v>4241</v>
      </c>
      <c r="D3876" s="1" t="s">
        <v>4256</v>
      </c>
      <c r="E3876" s="1" t="s">
        <v>22</v>
      </c>
      <c r="F3876" s="1">
        <v>1849</v>
      </c>
      <c r="G3876" s="1">
        <v>3</v>
      </c>
      <c r="H3876" s="1">
        <v>1852</v>
      </c>
      <c r="I3876" s="1">
        <v>0.14000000000000001</v>
      </c>
      <c r="J3876" s="3" t="s">
        <v>16</v>
      </c>
    </row>
    <row r="3877" spans="1:10" x14ac:dyDescent="0.2">
      <c r="A3877" s="2">
        <v>3876</v>
      </c>
      <c r="B3877" s="1" t="s">
        <v>3885</v>
      </c>
      <c r="C3877" s="1" t="s">
        <v>4241</v>
      </c>
      <c r="D3877" s="1" t="s">
        <v>4257</v>
      </c>
      <c r="E3877" s="1" t="s">
        <v>4258</v>
      </c>
      <c r="F3877" s="1">
        <v>1697</v>
      </c>
      <c r="G3877" s="1">
        <v>4</v>
      </c>
      <c r="H3877" s="1">
        <v>1701</v>
      </c>
      <c r="I3877" s="1">
        <v>0.13</v>
      </c>
      <c r="J3877" s="3" t="s">
        <v>16</v>
      </c>
    </row>
    <row r="3878" spans="1:10" x14ac:dyDescent="0.2">
      <c r="A3878" s="2">
        <v>3877</v>
      </c>
      <c r="B3878" s="1" t="s">
        <v>3885</v>
      </c>
      <c r="C3878" s="1" t="s">
        <v>4241</v>
      </c>
      <c r="D3878" s="1" t="s">
        <v>4259</v>
      </c>
      <c r="E3878" s="1" t="s">
        <v>4260</v>
      </c>
      <c r="F3878" s="1">
        <v>1520</v>
      </c>
      <c r="G3878" s="1">
        <v>17</v>
      </c>
      <c r="H3878" s="1">
        <v>1537</v>
      </c>
      <c r="I3878" s="1">
        <v>0.12</v>
      </c>
      <c r="J3878" s="3" t="s">
        <v>16</v>
      </c>
    </row>
    <row r="3879" spans="1:10" x14ac:dyDescent="0.2">
      <c r="A3879" s="2">
        <v>3878</v>
      </c>
      <c r="B3879" s="1" t="s">
        <v>3885</v>
      </c>
      <c r="C3879" s="1" t="s">
        <v>4241</v>
      </c>
      <c r="D3879" s="1" t="s">
        <v>4261</v>
      </c>
      <c r="E3879" s="1" t="s">
        <v>22</v>
      </c>
      <c r="F3879" s="1">
        <v>1390</v>
      </c>
      <c r="G3879" s="1">
        <v>2</v>
      </c>
      <c r="H3879" s="1">
        <v>1392</v>
      </c>
      <c r="I3879" s="1">
        <v>0.11</v>
      </c>
      <c r="J3879" s="3" t="s">
        <v>16</v>
      </c>
    </row>
    <row r="3880" spans="1:10" x14ac:dyDescent="0.2">
      <c r="A3880" s="2">
        <v>3879</v>
      </c>
      <c r="B3880" s="1" t="s">
        <v>3885</v>
      </c>
      <c r="C3880" s="1" t="s">
        <v>4241</v>
      </c>
      <c r="D3880" s="1" t="s">
        <v>4262</v>
      </c>
      <c r="E3880" s="1" t="s">
        <v>4263</v>
      </c>
      <c r="F3880" s="1">
        <v>1356</v>
      </c>
      <c r="G3880" s="1">
        <v>5</v>
      </c>
      <c r="H3880" s="1">
        <v>1361</v>
      </c>
      <c r="I3880" s="1">
        <v>0.11</v>
      </c>
      <c r="J3880" s="3" t="s">
        <v>16</v>
      </c>
    </row>
    <row r="3881" spans="1:10" x14ac:dyDescent="0.2">
      <c r="A3881" s="2">
        <v>3880</v>
      </c>
      <c r="B3881" s="1" t="s">
        <v>3885</v>
      </c>
      <c r="C3881" s="1" t="s">
        <v>4241</v>
      </c>
      <c r="D3881" s="1" t="s">
        <v>4264</v>
      </c>
      <c r="E3881" s="1" t="s">
        <v>22</v>
      </c>
      <c r="F3881" s="1">
        <v>1063</v>
      </c>
      <c r="G3881" s="1">
        <v>3</v>
      </c>
      <c r="H3881" s="1">
        <v>1066</v>
      </c>
      <c r="I3881" s="1">
        <v>0.08</v>
      </c>
      <c r="J3881" s="3" t="s">
        <v>16</v>
      </c>
    </row>
    <row r="3882" spans="1:10" x14ac:dyDescent="0.2">
      <c r="A3882" s="2">
        <v>3881</v>
      </c>
      <c r="B3882" s="1" t="s">
        <v>3885</v>
      </c>
      <c r="C3882" s="1" t="s">
        <v>4241</v>
      </c>
      <c r="D3882" s="1" t="s">
        <v>4265</v>
      </c>
      <c r="E3882" s="1" t="s">
        <v>4266</v>
      </c>
      <c r="F3882" s="1">
        <v>1054</v>
      </c>
      <c r="G3882" s="1">
        <v>7</v>
      </c>
      <c r="H3882" s="1">
        <v>1061</v>
      </c>
      <c r="I3882" s="1">
        <v>0.08</v>
      </c>
      <c r="J3882" s="3" t="s">
        <v>16</v>
      </c>
    </row>
    <row r="3883" spans="1:10" x14ac:dyDescent="0.2">
      <c r="A3883" s="2">
        <v>3882</v>
      </c>
      <c r="B3883" s="1" t="s">
        <v>3885</v>
      </c>
      <c r="C3883" s="1" t="s">
        <v>4241</v>
      </c>
      <c r="D3883" s="1" t="s">
        <v>4267</v>
      </c>
      <c r="E3883" s="1" t="s">
        <v>22</v>
      </c>
      <c r="F3883" s="1">
        <v>1004</v>
      </c>
      <c r="G3883" s="1">
        <v>5</v>
      </c>
      <c r="H3883" s="1">
        <v>1009</v>
      </c>
      <c r="I3883" s="1">
        <v>0.08</v>
      </c>
      <c r="J3883" s="3" t="s">
        <v>16</v>
      </c>
    </row>
    <row r="3884" spans="1:10" x14ac:dyDescent="0.2">
      <c r="A3884" s="2">
        <v>3883</v>
      </c>
      <c r="B3884" s="1" t="s">
        <v>3885</v>
      </c>
      <c r="C3884" s="1" t="s">
        <v>4241</v>
      </c>
      <c r="D3884" s="1" t="s">
        <v>4268</v>
      </c>
      <c r="E3884" s="1" t="s">
        <v>22</v>
      </c>
      <c r="F3884" s="1">
        <v>935</v>
      </c>
      <c r="G3884" s="1">
        <v>5</v>
      </c>
      <c r="H3884" s="1">
        <v>940</v>
      </c>
      <c r="I3884" s="1">
        <v>7.0000000000000007E-2</v>
      </c>
      <c r="J3884" s="3" t="s">
        <v>16</v>
      </c>
    </row>
    <row r="3885" spans="1:10" x14ac:dyDescent="0.2">
      <c r="A3885" s="2">
        <v>3884</v>
      </c>
      <c r="B3885" s="1" t="s">
        <v>3885</v>
      </c>
      <c r="C3885" s="1" t="s">
        <v>4241</v>
      </c>
      <c r="D3885" s="1" t="s">
        <v>4269</v>
      </c>
      <c r="E3885" s="1" t="s">
        <v>250</v>
      </c>
      <c r="F3885" s="1">
        <v>674</v>
      </c>
      <c r="G3885" s="1">
        <v>5</v>
      </c>
      <c r="H3885" s="1">
        <v>679</v>
      </c>
      <c r="I3885" s="1">
        <v>0.05</v>
      </c>
      <c r="J3885" s="3" t="s">
        <v>16</v>
      </c>
    </row>
    <row r="3886" spans="1:10" x14ac:dyDescent="0.2">
      <c r="A3886" s="2">
        <v>3885</v>
      </c>
      <c r="B3886" s="1" t="s">
        <v>3885</v>
      </c>
      <c r="C3886" s="1" t="s">
        <v>4241</v>
      </c>
      <c r="D3886" s="1" t="s">
        <v>4270</v>
      </c>
      <c r="E3886" s="1" t="s">
        <v>22</v>
      </c>
      <c r="F3886" s="1">
        <v>618</v>
      </c>
      <c r="G3886" s="1" t="s">
        <v>33</v>
      </c>
      <c r="H3886" s="1">
        <v>618</v>
      </c>
      <c r="I3886" s="1">
        <v>0.05</v>
      </c>
      <c r="J3886" s="3" t="s">
        <v>16</v>
      </c>
    </row>
    <row r="3887" spans="1:10" x14ac:dyDescent="0.2">
      <c r="A3887" s="2">
        <v>3886</v>
      </c>
      <c r="B3887" s="1" t="s">
        <v>3885</v>
      </c>
      <c r="C3887" s="1" t="s">
        <v>4241</v>
      </c>
      <c r="D3887" s="1" t="s">
        <v>4271</v>
      </c>
      <c r="E3887" s="1" t="s">
        <v>22</v>
      </c>
      <c r="F3887" s="1">
        <v>559</v>
      </c>
      <c r="G3887" s="1">
        <v>1</v>
      </c>
      <c r="H3887" s="1">
        <v>560</v>
      </c>
      <c r="I3887" s="1">
        <v>0.04</v>
      </c>
      <c r="J3887" s="3" t="s">
        <v>16</v>
      </c>
    </row>
    <row r="3888" spans="1:10" x14ac:dyDescent="0.2">
      <c r="A3888" s="2">
        <v>3887</v>
      </c>
      <c r="B3888" s="1" t="s">
        <v>3885</v>
      </c>
      <c r="C3888" s="1" t="s">
        <v>4241</v>
      </c>
      <c r="D3888" s="1" t="s">
        <v>4272</v>
      </c>
      <c r="E3888" s="1" t="s">
        <v>22</v>
      </c>
      <c r="F3888" s="1">
        <v>422</v>
      </c>
      <c r="G3888" s="1">
        <v>2</v>
      </c>
      <c r="H3888" s="1">
        <v>424</v>
      </c>
      <c r="I3888" s="1">
        <v>0.03</v>
      </c>
      <c r="J3888" s="3" t="s">
        <v>16</v>
      </c>
    </row>
    <row r="3889" spans="1:10" x14ac:dyDescent="0.2">
      <c r="A3889" s="2">
        <v>3888</v>
      </c>
      <c r="B3889" s="1" t="s">
        <v>3885</v>
      </c>
      <c r="C3889" s="1" t="s">
        <v>4241</v>
      </c>
      <c r="D3889" s="1" t="s">
        <v>4273</v>
      </c>
      <c r="E3889" s="1" t="s">
        <v>22</v>
      </c>
      <c r="F3889" s="1">
        <v>360</v>
      </c>
      <c r="G3889" s="1">
        <v>1</v>
      </c>
      <c r="H3889" s="1">
        <v>361</v>
      </c>
      <c r="I3889" s="1">
        <v>0.03</v>
      </c>
      <c r="J3889" s="3" t="s">
        <v>16</v>
      </c>
    </row>
    <row r="3890" spans="1:10" x14ac:dyDescent="0.2">
      <c r="A3890" s="2">
        <v>3889</v>
      </c>
      <c r="B3890" s="1" t="s">
        <v>3885</v>
      </c>
      <c r="C3890" s="1" t="s">
        <v>4241</v>
      </c>
      <c r="D3890" s="1" t="s">
        <v>34</v>
      </c>
      <c r="E3890" s="1" t="s">
        <v>35</v>
      </c>
      <c r="F3890" s="1">
        <v>5027</v>
      </c>
      <c r="G3890" s="1">
        <v>76</v>
      </c>
      <c r="H3890" s="1">
        <v>5103</v>
      </c>
      <c r="I3890" s="1">
        <v>0.39</v>
      </c>
      <c r="J3890" s="3" t="s">
        <v>16</v>
      </c>
    </row>
    <row r="3891" spans="1:10" x14ac:dyDescent="0.2">
      <c r="A3891" s="2">
        <v>3890</v>
      </c>
      <c r="B3891" s="1" t="s">
        <v>3885</v>
      </c>
      <c r="C3891" s="1" t="s">
        <v>4274</v>
      </c>
      <c r="D3891" s="1" t="s">
        <v>4275</v>
      </c>
      <c r="E3891" s="1" t="s">
        <v>3979</v>
      </c>
      <c r="F3891" s="1">
        <v>490432</v>
      </c>
      <c r="G3891" s="1">
        <v>2103</v>
      </c>
      <c r="H3891" s="1">
        <v>492535</v>
      </c>
      <c r="I3891" s="1">
        <v>42.49</v>
      </c>
      <c r="J3891" s="3" t="s">
        <v>13</v>
      </c>
    </row>
    <row r="3892" spans="1:10" x14ac:dyDescent="0.2">
      <c r="A3892" s="2">
        <v>3891</v>
      </c>
      <c r="B3892" s="1" t="s">
        <v>3885</v>
      </c>
      <c r="C3892" s="1" t="s">
        <v>4274</v>
      </c>
      <c r="D3892" s="1" t="s">
        <v>4276</v>
      </c>
      <c r="E3892" s="1" t="s">
        <v>3976</v>
      </c>
      <c r="F3892" s="1">
        <v>382599</v>
      </c>
      <c r="G3892" s="1">
        <v>1334</v>
      </c>
      <c r="H3892" s="1">
        <v>383933</v>
      </c>
      <c r="I3892" s="1">
        <v>33.119999999999997</v>
      </c>
      <c r="J3892" s="3" t="s">
        <v>16</v>
      </c>
    </row>
    <row r="3893" spans="1:10" x14ac:dyDescent="0.2">
      <c r="A3893" s="2">
        <v>3892</v>
      </c>
      <c r="B3893" s="1" t="s">
        <v>3885</v>
      </c>
      <c r="C3893" s="1" t="s">
        <v>4274</v>
      </c>
      <c r="D3893" s="1" t="s">
        <v>4277</v>
      </c>
      <c r="E3893" s="1" t="s">
        <v>3891</v>
      </c>
      <c r="F3893" s="1">
        <v>161324</v>
      </c>
      <c r="G3893" s="1">
        <v>490</v>
      </c>
      <c r="H3893" s="1">
        <v>161814</v>
      </c>
      <c r="I3893" s="1">
        <v>13.96</v>
      </c>
      <c r="J3893" s="3" t="s">
        <v>16</v>
      </c>
    </row>
    <row r="3894" spans="1:10" x14ac:dyDescent="0.2">
      <c r="A3894" s="2">
        <v>3893</v>
      </c>
      <c r="B3894" s="1" t="s">
        <v>3885</v>
      </c>
      <c r="C3894" s="1" t="s">
        <v>4274</v>
      </c>
      <c r="D3894" s="1" t="s">
        <v>4278</v>
      </c>
      <c r="E3894" s="1" t="s">
        <v>22</v>
      </c>
      <c r="F3894" s="1">
        <v>14729</v>
      </c>
      <c r="G3894" s="1">
        <v>13</v>
      </c>
      <c r="H3894" s="1">
        <v>14742</v>
      </c>
      <c r="I3894" s="1">
        <v>1.27</v>
      </c>
      <c r="J3894" s="3" t="s">
        <v>16</v>
      </c>
    </row>
    <row r="3895" spans="1:10" x14ac:dyDescent="0.2">
      <c r="A3895" s="2">
        <v>3894</v>
      </c>
      <c r="B3895" s="1" t="s">
        <v>3885</v>
      </c>
      <c r="C3895" s="1" t="s">
        <v>4274</v>
      </c>
      <c r="D3895" s="1" t="s">
        <v>4279</v>
      </c>
      <c r="E3895" s="1" t="s">
        <v>20</v>
      </c>
      <c r="F3895" s="1">
        <v>14617</v>
      </c>
      <c r="G3895" s="1">
        <v>27</v>
      </c>
      <c r="H3895" s="1">
        <v>14644</v>
      </c>
      <c r="I3895" s="1">
        <v>1.26</v>
      </c>
      <c r="J3895" s="3" t="s">
        <v>16</v>
      </c>
    </row>
    <row r="3896" spans="1:10" x14ac:dyDescent="0.2">
      <c r="A3896" s="2">
        <v>3895</v>
      </c>
      <c r="B3896" s="1" t="s">
        <v>3885</v>
      </c>
      <c r="C3896" s="1" t="s">
        <v>4274</v>
      </c>
      <c r="D3896" s="1" t="s">
        <v>4280</v>
      </c>
      <c r="E3896" s="1" t="s">
        <v>22</v>
      </c>
      <c r="F3896" s="1">
        <v>9807</v>
      </c>
      <c r="G3896" s="1">
        <v>10</v>
      </c>
      <c r="H3896" s="1">
        <v>9817</v>
      </c>
      <c r="I3896" s="1">
        <v>0.85</v>
      </c>
      <c r="J3896" s="3" t="s">
        <v>16</v>
      </c>
    </row>
    <row r="3897" spans="1:10" x14ac:dyDescent="0.2">
      <c r="A3897" s="2">
        <v>3896</v>
      </c>
      <c r="B3897" s="1" t="s">
        <v>3885</v>
      </c>
      <c r="C3897" s="1" t="s">
        <v>4274</v>
      </c>
      <c r="D3897" s="1" t="s">
        <v>4281</v>
      </c>
      <c r="E3897" s="1" t="s">
        <v>26</v>
      </c>
      <c r="F3897" s="1">
        <v>7410</v>
      </c>
      <c r="G3897" s="1">
        <v>55</v>
      </c>
      <c r="H3897" s="1">
        <v>7465</v>
      </c>
      <c r="I3897" s="1">
        <v>0.64</v>
      </c>
      <c r="J3897" s="3" t="s">
        <v>16</v>
      </c>
    </row>
    <row r="3898" spans="1:10" x14ac:dyDescent="0.2">
      <c r="A3898" s="2">
        <v>3897</v>
      </c>
      <c r="B3898" s="1" t="s">
        <v>3885</v>
      </c>
      <c r="C3898" s="1" t="s">
        <v>4274</v>
      </c>
      <c r="D3898" s="1" t="s">
        <v>4282</v>
      </c>
      <c r="E3898" s="1" t="s">
        <v>22</v>
      </c>
      <c r="F3898" s="1">
        <v>7233</v>
      </c>
      <c r="G3898" s="1">
        <v>6</v>
      </c>
      <c r="H3898" s="1">
        <v>7239</v>
      </c>
      <c r="I3898" s="1">
        <v>0.62</v>
      </c>
      <c r="J3898" s="3" t="s">
        <v>16</v>
      </c>
    </row>
    <row r="3899" spans="1:10" x14ac:dyDescent="0.2">
      <c r="A3899" s="2">
        <v>3898</v>
      </c>
      <c r="B3899" s="1" t="s">
        <v>3885</v>
      </c>
      <c r="C3899" s="1" t="s">
        <v>4274</v>
      </c>
      <c r="D3899" s="1" t="s">
        <v>4283</v>
      </c>
      <c r="E3899" s="1" t="s">
        <v>22</v>
      </c>
      <c r="F3899" s="1">
        <v>5010</v>
      </c>
      <c r="G3899" s="1">
        <v>4</v>
      </c>
      <c r="H3899" s="1">
        <v>5014</v>
      </c>
      <c r="I3899" s="1">
        <v>0.43</v>
      </c>
      <c r="J3899" s="3" t="s">
        <v>16</v>
      </c>
    </row>
    <row r="3900" spans="1:10" x14ac:dyDescent="0.2">
      <c r="A3900" s="2">
        <v>3899</v>
      </c>
      <c r="B3900" s="1" t="s">
        <v>3885</v>
      </c>
      <c r="C3900" s="1" t="s">
        <v>4274</v>
      </c>
      <c r="D3900" s="1" t="s">
        <v>4284</v>
      </c>
      <c r="E3900" s="1" t="s">
        <v>22</v>
      </c>
      <c r="F3900" s="1">
        <v>4518</v>
      </c>
      <c r="G3900" s="1">
        <v>7</v>
      </c>
      <c r="H3900" s="1">
        <v>4525</v>
      </c>
      <c r="I3900" s="1">
        <v>0.39</v>
      </c>
      <c r="J3900" s="3" t="s">
        <v>16</v>
      </c>
    </row>
    <row r="3901" spans="1:10" x14ac:dyDescent="0.2">
      <c r="A3901" s="2">
        <v>3900</v>
      </c>
      <c r="B3901" s="1" t="s">
        <v>3885</v>
      </c>
      <c r="C3901" s="1" t="s">
        <v>4274</v>
      </c>
      <c r="D3901" s="1" t="s">
        <v>4285</v>
      </c>
      <c r="E3901" s="1" t="s">
        <v>22</v>
      </c>
      <c r="F3901" s="1">
        <v>4469</v>
      </c>
      <c r="G3901" s="1">
        <v>13</v>
      </c>
      <c r="H3901" s="1">
        <v>4482</v>
      </c>
      <c r="I3901" s="1">
        <v>0.39</v>
      </c>
      <c r="J3901" s="3" t="s">
        <v>16</v>
      </c>
    </row>
    <row r="3902" spans="1:10" x14ac:dyDescent="0.2">
      <c r="A3902" s="2">
        <v>3901</v>
      </c>
      <c r="B3902" s="1" t="s">
        <v>3885</v>
      </c>
      <c r="C3902" s="1" t="s">
        <v>4274</v>
      </c>
      <c r="D3902" s="1" t="s">
        <v>4286</v>
      </c>
      <c r="E3902" s="1" t="s">
        <v>866</v>
      </c>
      <c r="F3902" s="1">
        <v>4081</v>
      </c>
      <c r="G3902" s="1">
        <v>18</v>
      </c>
      <c r="H3902" s="1">
        <v>4099</v>
      </c>
      <c r="I3902" s="1">
        <v>0.35</v>
      </c>
      <c r="J3902" s="3" t="s">
        <v>16</v>
      </c>
    </row>
    <row r="3903" spans="1:10" x14ac:dyDescent="0.2">
      <c r="A3903" s="2">
        <v>3902</v>
      </c>
      <c r="B3903" s="1" t="s">
        <v>3885</v>
      </c>
      <c r="C3903" s="1" t="s">
        <v>4274</v>
      </c>
      <c r="D3903" s="1" t="s">
        <v>4287</v>
      </c>
      <c r="E3903" s="1" t="s">
        <v>22</v>
      </c>
      <c r="F3903" s="1">
        <v>3707</v>
      </c>
      <c r="G3903" s="1">
        <v>6</v>
      </c>
      <c r="H3903" s="1">
        <v>3713</v>
      </c>
      <c r="I3903" s="1">
        <v>0.32</v>
      </c>
      <c r="J3903" s="3" t="s">
        <v>16</v>
      </c>
    </row>
    <row r="3904" spans="1:10" x14ac:dyDescent="0.2">
      <c r="A3904" s="2">
        <v>3903</v>
      </c>
      <c r="B3904" s="1" t="s">
        <v>3885</v>
      </c>
      <c r="C3904" s="1" t="s">
        <v>4274</v>
      </c>
      <c r="D3904" s="1" t="s">
        <v>4288</v>
      </c>
      <c r="E3904" s="1" t="s">
        <v>840</v>
      </c>
      <c r="F3904" s="1">
        <v>3353</v>
      </c>
      <c r="G3904" s="1">
        <v>21</v>
      </c>
      <c r="H3904" s="1">
        <v>3374</v>
      </c>
      <c r="I3904" s="1">
        <v>0.28999999999999998</v>
      </c>
      <c r="J3904" s="3" t="s">
        <v>16</v>
      </c>
    </row>
    <row r="3905" spans="1:10" x14ac:dyDescent="0.2">
      <c r="A3905" s="2">
        <v>3904</v>
      </c>
      <c r="B3905" s="1" t="s">
        <v>3885</v>
      </c>
      <c r="C3905" s="1" t="s">
        <v>4274</v>
      </c>
      <c r="D3905" s="1" t="s">
        <v>4289</v>
      </c>
      <c r="E3905" s="1" t="s">
        <v>22</v>
      </c>
      <c r="F3905" s="1">
        <v>3192</v>
      </c>
      <c r="G3905" s="1" t="s">
        <v>33</v>
      </c>
      <c r="H3905" s="1">
        <v>3192</v>
      </c>
      <c r="I3905" s="1">
        <v>0.28000000000000003</v>
      </c>
      <c r="J3905" s="3" t="s">
        <v>16</v>
      </c>
    </row>
    <row r="3906" spans="1:10" x14ac:dyDescent="0.2">
      <c r="A3906" s="2">
        <v>3905</v>
      </c>
      <c r="B3906" s="1" t="s">
        <v>3885</v>
      </c>
      <c r="C3906" s="1" t="s">
        <v>4274</v>
      </c>
      <c r="D3906" s="1" t="s">
        <v>4290</v>
      </c>
      <c r="E3906" s="1" t="s">
        <v>1090</v>
      </c>
      <c r="F3906" s="1">
        <v>2934</v>
      </c>
      <c r="G3906" s="1">
        <v>16</v>
      </c>
      <c r="H3906" s="1">
        <v>2950</v>
      </c>
      <c r="I3906" s="1">
        <v>0.25</v>
      </c>
      <c r="J3906" s="3" t="s">
        <v>16</v>
      </c>
    </row>
    <row r="3907" spans="1:10" x14ac:dyDescent="0.2">
      <c r="A3907" s="2">
        <v>3906</v>
      </c>
      <c r="B3907" s="1" t="s">
        <v>3885</v>
      </c>
      <c r="C3907" s="1" t="s">
        <v>4274</v>
      </c>
      <c r="D3907" s="1" t="s">
        <v>4291</v>
      </c>
      <c r="E3907" s="1" t="s">
        <v>22</v>
      </c>
      <c r="F3907" s="1">
        <v>2897</v>
      </c>
      <c r="G3907" s="1">
        <v>9</v>
      </c>
      <c r="H3907" s="1">
        <v>2906</v>
      </c>
      <c r="I3907" s="1">
        <v>0.25</v>
      </c>
      <c r="J3907" s="3" t="s">
        <v>16</v>
      </c>
    </row>
    <row r="3908" spans="1:10" x14ac:dyDescent="0.2">
      <c r="A3908" s="2">
        <v>3907</v>
      </c>
      <c r="B3908" s="1" t="s">
        <v>3885</v>
      </c>
      <c r="C3908" s="1" t="s">
        <v>4274</v>
      </c>
      <c r="D3908" s="1" t="s">
        <v>4292</v>
      </c>
      <c r="E3908" s="1" t="s">
        <v>22</v>
      </c>
      <c r="F3908" s="1">
        <v>2687</v>
      </c>
      <c r="G3908" s="1">
        <v>14</v>
      </c>
      <c r="H3908" s="1">
        <v>2701</v>
      </c>
      <c r="I3908" s="1">
        <v>0.23</v>
      </c>
      <c r="J3908" s="3" t="s">
        <v>16</v>
      </c>
    </row>
    <row r="3909" spans="1:10" x14ac:dyDescent="0.2">
      <c r="A3909" s="2">
        <v>3908</v>
      </c>
      <c r="B3909" s="1" t="s">
        <v>3885</v>
      </c>
      <c r="C3909" s="1" t="s">
        <v>4274</v>
      </c>
      <c r="D3909" s="1" t="s">
        <v>4293</v>
      </c>
      <c r="E3909" s="1" t="s">
        <v>22</v>
      </c>
      <c r="F3909" s="1">
        <v>2461</v>
      </c>
      <c r="G3909" s="1">
        <v>2</v>
      </c>
      <c r="H3909" s="1">
        <v>2463</v>
      </c>
      <c r="I3909" s="1">
        <v>0.21</v>
      </c>
      <c r="J3909" s="3" t="s">
        <v>16</v>
      </c>
    </row>
    <row r="3910" spans="1:10" x14ac:dyDescent="0.2">
      <c r="A3910" s="2">
        <v>3909</v>
      </c>
      <c r="B3910" s="1" t="s">
        <v>3885</v>
      </c>
      <c r="C3910" s="1" t="s">
        <v>4274</v>
      </c>
      <c r="D3910" s="1" t="s">
        <v>4294</v>
      </c>
      <c r="E3910" s="1" t="s">
        <v>22</v>
      </c>
      <c r="F3910" s="1">
        <v>2298</v>
      </c>
      <c r="G3910" s="1">
        <v>1</v>
      </c>
      <c r="H3910" s="1">
        <v>2299</v>
      </c>
      <c r="I3910" s="1">
        <v>0.2</v>
      </c>
      <c r="J3910" s="3" t="s">
        <v>16</v>
      </c>
    </row>
    <row r="3911" spans="1:10" x14ac:dyDescent="0.2">
      <c r="A3911" s="2">
        <v>3910</v>
      </c>
      <c r="B3911" s="1" t="s">
        <v>3885</v>
      </c>
      <c r="C3911" s="1" t="s">
        <v>4274</v>
      </c>
      <c r="D3911" s="1" t="s">
        <v>4295</v>
      </c>
      <c r="E3911" s="1" t="s">
        <v>22</v>
      </c>
      <c r="F3911" s="1">
        <v>2181</v>
      </c>
      <c r="G3911" s="1">
        <v>33</v>
      </c>
      <c r="H3911" s="1">
        <v>2214</v>
      </c>
      <c r="I3911" s="1">
        <v>0.19</v>
      </c>
      <c r="J3911" s="3" t="s">
        <v>16</v>
      </c>
    </row>
    <row r="3912" spans="1:10" x14ac:dyDescent="0.2">
      <c r="A3912" s="2">
        <v>3911</v>
      </c>
      <c r="B3912" s="1" t="s">
        <v>3885</v>
      </c>
      <c r="C3912" s="1" t="s">
        <v>4274</v>
      </c>
      <c r="D3912" s="1" t="s">
        <v>4296</v>
      </c>
      <c r="E3912" s="1" t="s">
        <v>22</v>
      </c>
      <c r="F3912" s="1">
        <v>2138</v>
      </c>
      <c r="G3912" s="1">
        <v>8</v>
      </c>
      <c r="H3912" s="1">
        <v>2146</v>
      </c>
      <c r="I3912" s="1">
        <v>0.19</v>
      </c>
      <c r="J3912" s="3" t="s">
        <v>16</v>
      </c>
    </row>
    <row r="3913" spans="1:10" x14ac:dyDescent="0.2">
      <c r="A3913" s="2">
        <v>3912</v>
      </c>
      <c r="B3913" s="1" t="s">
        <v>3885</v>
      </c>
      <c r="C3913" s="1" t="s">
        <v>4274</v>
      </c>
      <c r="D3913" s="1" t="s">
        <v>4297</v>
      </c>
      <c r="E3913" s="1" t="s">
        <v>4028</v>
      </c>
      <c r="F3913" s="1">
        <v>2128</v>
      </c>
      <c r="G3913" s="1">
        <v>22</v>
      </c>
      <c r="H3913" s="1">
        <v>2150</v>
      </c>
      <c r="I3913" s="1">
        <v>0.19</v>
      </c>
      <c r="J3913" s="3" t="s">
        <v>16</v>
      </c>
    </row>
    <row r="3914" spans="1:10" x14ac:dyDescent="0.2">
      <c r="A3914" s="2">
        <v>3913</v>
      </c>
      <c r="B3914" s="1" t="s">
        <v>3885</v>
      </c>
      <c r="C3914" s="1" t="s">
        <v>4274</v>
      </c>
      <c r="D3914" s="1" t="s">
        <v>4298</v>
      </c>
      <c r="E3914" s="1" t="s">
        <v>60</v>
      </c>
      <c r="F3914" s="1">
        <v>2097</v>
      </c>
      <c r="G3914" s="1">
        <v>5</v>
      </c>
      <c r="H3914" s="1">
        <v>2102</v>
      </c>
      <c r="I3914" s="1">
        <v>0.18</v>
      </c>
      <c r="J3914" s="3" t="s">
        <v>16</v>
      </c>
    </row>
    <row r="3915" spans="1:10" x14ac:dyDescent="0.2">
      <c r="A3915" s="2">
        <v>3914</v>
      </c>
      <c r="B3915" s="1" t="s">
        <v>3885</v>
      </c>
      <c r="C3915" s="1" t="s">
        <v>4274</v>
      </c>
      <c r="D3915" s="1" t="s">
        <v>4299</v>
      </c>
      <c r="E3915" s="1" t="s">
        <v>22</v>
      </c>
      <c r="F3915" s="1">
        <v>2095</v>
      </c>
      <c r="G3915" s="1">
        <v>9</v>
      </c>
      <c r="H3915" s="1">
        <v>2104</v>
      </c>
      <c r="I3915" s="1">
        <v>0.18</v>
      </c>
      <c r="J3915" s="3" t="s">
        <v>16</v>
      </c>
    </row>
    <row r="3916" spans="1:10" x14ac:dyDescent="0.2">
      <c r="A3916" s="2">
        <v>3915</v>
      </c>
      <c r="B3916" s="1" t="s">
        <v>3885</v>
      </c>
      <c r="C3916" s="1" t="s">
        <v>4274</v>
      </c>
      <c r="D3916" s="1" t="s">
        <v>4300</v>
      </c>
      <c r="E3916" s="1" t="s">
        <v>4301</v>
      </c>
      <c r="F3916" s="1">
        <v>2052</v>
      </c>
      <c r="G3916" s="1">
        <v>11</v>
      </c>
      <c r="H3916" s="1">
        <v>2063</v>
      </c>
      <c r="I3916" s="1">
        <v>0.18</v>
      </c>
      <c r="J3916" s="3" t="s">
        <v>16</v>
      </c>
    </row>
    <row r="3917" spans="1:10" x14ac:dyDescent="0.2">
      <c r="A3917" s="2">
        <v>3916</v>
      </c>
      <c r="B3917" s="1" t="s">
        <v>3885</v>
      </c>
      <c r="C3917" s="1" t="s">
        <v>4274</v>
      </c>
      <c r="D3917" s="1" t="s">
        <v>4302</v>
      </c>
      <c r="E3917" s="1" t="s">
        <v>22</v>
      </c>
      <c r="F3917" s="1">
        <v>1856</v>
      </c>
      <c r="G3917" s="1">
        <v>3</v>
      </c>
      <c r="H3917" s="1">
        <v>1859</v>
      </c>
      <c r="I3917" s="1">
        <v>0.16</v>
      </c>
      <c r="J3917" s="3" t="s">
        <v>16</v>
      </c>
    </row>
    <row r="3918" spans="1:10" x14ac:dyDescent="0.2">
      <c r="A3918" s="2">
        <v>3917</v>
      </c>
      <c r="B3918" s="1" t="s">
        <v>3885</v>
      </c>
      <c r="C3918" s="1" t="s">
        <v>4274</v>
      </c>
      <c r="D3918" s="1" t="s">
        <v>4303</v>
      </c>
      <c r="E3918" s="1" t="s">
        <v>3993</v>
      </c>
      <c r="F3918" s="1">
        <v>1791</v>
      </c>
      <c r="G3918" s="1">
        <v>9</v>
      </c>
      <c r="H3918" s="1">
        <v>1800</v>
      </c>
      <c r="I3918" s="1">
        <v>0.16</v>
      </c>
      <c r="J3918" s="3" t="s">
        <v>16</v>
      </c>
    </row>
    <row r="3919" spans="1:10" x14ac:dyDescent="0.2">
      <c r="A3919" s="2">
        <v>3918</v>
      </c>
      <c r="B3919" s="1" t="s">
        <v>3885</v>
      </c>
      <c r="C3919" s="1" t="s">
        <v>4274</v>
      </c>
      <c r="D3919" s="1" t="s">
        <v>4304</v>
      </c>
      <c r="E3919" s="1" t="s">
        <v>4305</v>
      </c>
      <c r="F3919" s="1">
        <v>1590</v>
      </c>
      <c r="G3919" s="1">
        <v>12</v>
      </c>
      <c r="H3919" s="1">
        <v>1602</v>
      </c>
      <c r="I3919" s="1">
        <v>0.14000000000000001</v>
      </c>
      <c r="J3919" s="3" t="s">
        <v>16</v>
      </c>
    </row>
    <row r="3920" spans="1:10" x14ac:dyDescent="0.2">
      <c r="A3920" s="2">
        <v>3919</v>
      </c>
      <c r="B3920" s="1" t="s">
        <v>3885</v>
      </c>
      <c r="C3920" s="1" t="s">
        <v>4274</v>
      </c>
      <c r="D3920" s="1" t="s">
        <v>4306</v>
      </c>
      <c r="E3920" s="1" t="s">
        <v>22</v>
      </c>
      <c r="F3920" s="1">
        <v>1476</v>
      </c>
      <c r="G3920" s="1">
        <v>7</v>
      </c>
      <c r="H3920" s="1">
        <v>1483</v>
      </c>
      <c r="I3920" s="1">
        <v>0.13</v>
      </c>
      <c r="J3920" s="3" t="s">
        <v>16</v>
      </c>
    </row>
    <row r="3921" spans="1:10" x14ac:dyDescent="0.2">
      <c r="A3921" s="2">
        <v>3920</v>
      </c>
      <c r="B3921" s="1" t="s">
        <v>3885</v>
      </c>
      <c r="C3921" s="1" t="s">
        <v>4274</v>
      </c>
      <c r="D3921" s="1" t="s">
        <v>4307</v>
      </c>
      <c r="E3921" s="1" t="s">
        <v>22</v>
      </c>
      <c r="F3921" s="1">
        <v>1115</v>
      </c>
      <c r="G3921" s="1">
        <v>11</v>
      </c>
      <c r="H3921" s="1">
        <v>1126</v>
      </c>
      <c r="I3921" s="1">
        <v>0.1</v>
      </c>
      <c r="J3921" s="3" t="s">
        <v>16</v>
      </c>
    </row>
    <row r="3922" spans="1:10" x14ac:dyDescent="0.2">
      <c r="A3922" s="2">
        <v>3921</v>
      </c>
      <c r="B3922" s="1" t="s">
        <v>3885</v>
      </c>
      <c r="C3922" s="1" t="s">
        <v>4274</v>
      </c>
      <c r="D3922" s="1" t="s">
        <v>4308</v>
      </c>
      <c r="E3922" s="1" t="s">
        <v>3868</v>
      </c>
      <c r="F3922" s="1">
        <v>1024</v>
      </c>
      <c r="G3922" s="1">
        <v>4</v>
      </c>
      <c r="H3922" s="1">
        <v>1028</v>
      </c>
      <c r="I3922" s="1">
        <v>0.09</v>
      </c>
      <c r="J3922" s="3" t="s">
        <v>16</v>
      </c>
    </row>
    <row r="3923" spans="1:10" x14ac:dyDescent="0.2">
      <c r="A3923" s="2">
        <v>3922</v>
      </c>
      <c r="B3923" s="1" t="s">
        <v>3885</v>
      </c>
      <c r="C3923" s="1" t="s">
        <v>4274</v>
      </c>
      <c r="D3923" s="1" t="s">
        <v>4309</v>
      </c>
      <c r="E3923" s="1" t="s">
        <v>22</v>
      </c>
      <c r="F3923" s="1">
        <v>590</v>
      </c>
      <c r="G3923" s="1">
        <v>3</v>
      </c>
      <c r="H3923" s="1">
        <v>593</v>
      </c>
      <c r="I3923" s="1">
        <v>0.05</v>
      </c>
      <c r="J3923" s="3" t="s">
        <v>16</v>
      </c>
    </row>
    <row r="3924" spans="1:10" x14ac:dyDescent="0.2">
      <c r="A3924" s="2">
        <v>3923</v>
      </c>
      <c r="B3924" s="1" t="s">
        <v>3885</v>
      </c>
      <c r="C3924" s="1" t="s">
        <v>4274</v>
      </c>
      <c r="D3924" s="1" t="s">
        <v>34</v>
      </c>
      <c r="E3924" s="1" t="s">
        <v>35</v>
      </c>
      <c r="F3924" s="1">
        <v>3079</v>
      </c>
      <c r="G3924" s="1">
        <v>44</v>
      </c>
      <c r="H3924" s="1">
        <v>3123</v>
      </c>
      <c r="I3924" s="1">
        <v>0.27</v>
      </c>
      <c r="J3924" s="3" t="s">
        <v>16</v>
      </c>
    </row>
    <row r="3925" spans="1:10" x14ac:dyDescent="0.2">
      <c r="A3925" s="2">
        <v>3924</v>
      </c>
      <c r="B3925" s="1" t="s">
        <v>3885</v>
      </c>
      <c r="C3925" s="1" t="s">
        <v>4310</v>
      </c>
      <c r="D3925" s="1" t="s">
        <v>4311</v>
      </c>
      <c r="E3925" s="1" t="s">
        <v>12</v>
      </c>
      <c r="F3925" s="1">
        <v>672119</v>
      </c>
      <c r="G3925" s="1">
        <v>2309</v>
      </c>
      <c r="H3925" s="1">
        <v>674428</v>
      </c>
      <c r="I3925" s="1">
        <v>57.67</v>
      </c>
      <c r="J3925" s="3" t="s">
        <v>13</v>
      </c>
    </row>
    <row r="3926" spans="1:10" x14ac:dyDescent="0.2">
      <c r="A3926" s="2">
        <v>3925</v>
      </c>
      <c r="B3926" s="1" t="s">
        <v>3885</v>
      </c>
      <c r="C3926" s="1" t="s">
        <v>4310</v>
      </c>
      <c r="D3926" s="1" t="s">
        <v>4312</v>
      </c>
      <c r="E3926" s="1" t="s">
        <v>3979</v>
      </c>
      <c r="F3926" s="1">
        <v>421213</v>
      </c>
      <c r="G3926" s="1">
        <v>1621</v>
      </c>
      <c r="H3926" s="1">
        <v>422834</v>
      </c>
      <c r="I3926" s="1">
        <v>36.15</v>
      </c>
      <c r="J3926" s="3" t="s">
        <v>16</v>
      </c>
    </row>
    <row r="3927" spans="1:10" x14ac:dyDescent="0.2">
      <c r="A3927" s="2">
        <v>3926</v>
      </c>
      <c r="B3927" s="1" t="s">
        <v>3885</v>
      </c>
      <c r="C3927" s="1" t="s">
        <v>4310</v>
      </c>
      <c r="D3927" s="1" t="s">
        <v>4313</v>
      </c>
      <c r="E3927" s="1" t="s">
        <v>3891</v>
      </c>
      <c r="F3927" s="1">
        <v>21062</v>
      </c>
      <c r="G3927" s="1">
        <v>115</v>
      </c>
      <c r="H3927" s="1">
        <v>21177</v>
      </c>
      <c r="I3927" s="1">
        <v>1.81</v>
      </c>
      <c r="J3927" s="3" t="s">
        <v>16</v>
      </c>
    </row>
    <row r="3928" spans="1:10" x14ac:dyDescent="0.2">
      <c r="A3928" s="2">
        <v>3927</v>
      </c>
      <c r="B3928" s="1" t="s">
        <v>3885</v>
      </c>
      <c r="C3928" s="1" t="s">
        <v>4310</v>
      </c>
      <c r="D3928" s="1" t="s">
        <v>4314</v>
      </c>
      <c r="E3928" s="1" t="s">
        <v>1390</v>
      </c>
      <c r="F3928" s="1">
        <v>7479</v>
      </c>
      <c r="G3928" s="1">
        <v>69</v>
      </c>
      <c r="H3928" s="1">
        <v>7548</v>
      </c>
      <c r="I3928" s="1">
        <v>0.65</v>
      </c>
      <c r="J3928" s="3" t="s">
        <v>16</v>
      </c>
    </row>
    <row r="3929" spans="1:10" x14ac:dyDescent="0.2">
      <c r="A3929" s="2">
        <v>3928</v>
      </c>
      <c r="B3929" s="1" t="s">
        <v>3885</v>
      </c>
      <c r="C3929" s="1" t="s">
        <v>4310</v>
      </c>
      <c r="D3929" s="1" t="s">
        <v>4315</v>
      </c>
      <c r="E3929" s="1" t="s">
        <v>26</v>
      </c>
      <c r="F3929" s="1">
        <v>6310</v>
      </c>
      <c r="G3929" s="1">
        <v>71</v>
      </c>
      <c r="H3929" s="1">
        <v>6381</v>
      </c>
      <c r="I3929" s="1">
        <v>0.55000000000000004</v>
      </c>
      <c r="J3929" s="3" t="s">
        <v>16</v>
      </c>
    </row>
    <row r="3930" spans="1:10" x14ac:dyDescent="0.2">
      <c r="A3930" s="2">
        <v>3929</v>
      </c>
      <c r="B3930" s="1" t="s">
        <v>3885</v>
      </c>
      <c r="C3930" s="1" t="s">
        <v>4310</v>
      </c>
      <c r="D3930" s="1" t="s">
        <v>4316</v>
      </c>
      <c r="E3930" s="1" t="s">
        <v>22</v>
      </c>
      <c r="F3930" s="1">
        <v>4189</v>
      </c>
      <c r="G3930" s="1">
        <v>3</v>
      </c>
      <c r="H3930" s="1">
        <v>4192</v>
      </c>
      <c r="I3930" s="1">
        <v>0.36</v>
      </c>
      <c r="J3930" s="3" t="s">
        <v>16</v>
      </c>
    </row>
    <row r="3931" spans="1:10" x14ac:dyDescent="0.2">
      <c r="A3931" s="2">
        <v>3930</v>
      </c>
      <c r="B3931" s="1" t="s">
        <v>3885</v>
      </c>
      <c r="C3931" s="1" t="s">
        <v>4310</v>
      </c>
      <c r="D3931" s="1" t="s">
        <v>4317</v>
      </c>
      <c r="E3931" s="1" t="s">
        <v>22</v>
      </c>
      <c r="F3931" s="1">
        <v>3954</v>
      </c>
      <c r="G3931" s="1">
        <v>29</v>
      </c>
      <c r="H3931" s="1">
        <v>3983</v>
      </c>
      <c r="I3931" s="1">
        <v>0.34</v>
      </c>
      <c r="J3931" s="3" t="s">
        <v>16</v>
      </c>
    </row>
    <row r="3932" spans="1:10" x14ac:dyDescent="0.2">
      <c r="A3932" s="2">
        <v>3931</v>
      </c>
      <c r="B3932" s="1" t="s">
        <v>3885</v>
      </c>
      <c r="C3932" s="1" t="s">
        <v>4310</v>
      </c>
      <c r="D3932" s="1" t="s">
        <v>4318</v>
      </c>
      <c r="E3932" s="1" t="s">
        <v>22</v>
      </c>
      <c r="F3932" s="1">
        <v>3400</v>
      </c>
      <c r="G3932" s="1">
        <v>4</v>
      </c>
      <c r="H3932" s="1">
        <v>3404</v>
      </c>
      <c r="I3932" s="1">
        <v>0.28999999999999998</v>
      </c>
      <c r="J3932" s="3" t="s">
        <v>16</v>
      </c>
    </row>
    <row r="3933" spans="1:10" x14ac:dyDescent="0.2">
      <c r="A3933" s="2">
        <v>3932</v>
      </c>
      <c r="B3933" s="1" t="s">
        <v>3885</v>
      </c>
      <c r="C3933" s="1" t="s">
        <v>4310</v>
      </c>
      <c r="D3933" s="1" t="s">
        <v>4319</v>
      </c>
      <c r="E3933" s="1" t="s">
        <v>22</v>
      </c>
      <c r="F3933" s="1">
        <v>3358</v>
      </c>
      <c r="G3933" s="1">
        <v>12</v>
      </c>
      <c r="H3933" s="1">
        <v>3370</v>
      </c>
      <c r="I3933" s="1">
        <v>0.28999999999999998</v>
      </c>
      <c r="J3933" s="3" t="s">
        <v>16</v>
      </c>
    </row>
    <row r="3934" spans="1:10" x14ac:dyDescent="0.2">
      <c r="A3934" s="2">
        <v>3933</v>
      </c>
      <c r="B3934" s="1" t="s">
        <v>3885</v>
      </c>
      <c r="C3934" s="1" t="s">
        <v>4310</v>
      </c>
      <c r="D3934" s="1" t="s">
        <v>4320</v>
      </c>
      <c r="E3934" s="1" t="s">
        <v>22</v>
      </c>
      <c r="F3934" s="1">
        <v>2462</v>
      </c>
      <c r="G3934" s="1">
        <v>14</v>
      </c>
      <c r="H3934" s="1">
        <v>2476</v>
      </c>
      <c r="I3934" s="1">
        <v>0.21</v>
      </c>
      <c r="J3934" s="3" t="s">
        <v>16</v>
      </c>
    </row>
    <row r="3935" spans="1:10" x14ac:dyDescent="0.2">
      <c r="A3935" s="2">
        <v>3934</v>
      </c>
      <c r="B3935" s="1" t="s">
        <v>3885</v>
      </c>
      <c r="C3935" s="1" t="s">
        <v>4310</v>
      </c>
      <c r="D3935" s="1" t="s">
        <v>4321</v>
      </c>
      <c r="E3935" s="1" t="s">
        <v>22</v>
      </c>
      <c r="F3935" s="1">
        <v>1889</v>
      </c>
      <c r="G3935" s="1">
        <v>12</v>
      </c>
      <c r="H3935" s="1">
        <v>1901</v>
      </c>
      <c r="I3935" s="1">
        <v>0.16</v>
      </c>
      <c r="J3935" s="3" t="s">
        <v>16</v>
      </c>
    </row>
    <row r="3936" spans="1:10" x14ac:dyDescent="0.2">
      <c r="A3936" s="2">
        <v>3935</v>
      </c>
      <c r="B3936" s="1" t="s">
        <v>3885</v>
      </c>
      <c r="C3936" s="1" t="s">
        <v>4310</v>
      </c>
      <c r="D3936" s="1" t="s">
        <v>4322</v>
      </c>
      <c r="E3936" s="1" t="s">
        <v>22</v>
      </c>
      <c r="F3936" s="1">
        <v>1593</v>
      </c>
      <c r="G3936" s="1">
        <v>13</v>
      </c>
      <c r="H3936" s="1">
        <v>1606</v>
      </c>
      <c r="I3936" s="1">
        <v>0.14000000000000001</v>
      </c>
      <c r="J3936" s="3" t="s">
        <v>16</v>
      </c>
    </row>
    <row r="3937" spans="1:10" x14ac:dyDescent="0.2">
      <c r="A3937" s="2">
        <v>3936</v>
      </c>
      <c r="B3937" s="1" t="s">
        <v>3885</v>
      </c>
      <c r="C3937" s="1" t="s">
        <v>4310</v>
      </c>
      <c r="D3937" s="1" t="s">
        <v>4323</v>
      </c>
      <c r="E3937" s="1" t="s">
        <v>22</v>
      </c>
      <c r="F3937" s="1">
        <v>1212</v>
      </c>
      <c r="G3937" s="1">
        <v>12</v>
      </c>
      <c r="H3937" s="1">
        <v>1224</v>
      </c>
      <c r="I3937" s="1">
        <v>0.1</v>
      </c>
      <c r="J3937" s="3" t="s">
        <v>16</v>
      </c>
    </row>
    <row r="3938" spans="1:10" x14ac:dyDescent="0.2">
      <c r="A3938" s="2">
        <v>3937</v>
      </c>
      <c r="B3938" s="1" t="s">
        <v>3885</v>
      </c>
      <c r="C3938" s="1" t="s">
        <v>4310</v>
      </c>
      <c r="D3938" s="1" t="s">
        <v>4324</v>
      </c>
      <c r="E3938" s="1" t="s">
        <v>22</v>
      </c>
      <c r="F3938" s="1">
        <v>1098</v>
      </c>
      <c r="G3938" s="1">
        <v>12</v>
      </c>
      <c r="H3938" s="1">
        <v>1110</v>
      </c>
      <c r="I3938" s="1">
        <v>0.09</v>
      </c>
      <c r="J3938" s="3" t="s">
        <v>16</v>
      </c>
    </row>
    <row r="3939" spans="1:10" x14ac:dyDescent="0.2">
      <c r="A3939" s="2">
        <v>3938</v>
      </c>
      <c r="B3939" s="1" t="s">
        <v>3885</v>
      </c>
      <c r="C3939" s="1" t="s">
        <v>4310</v>
      </c>
      <c r="D3939" s="1" t="s">
        <v>34</v>
      </c>
      <c r="E3939" s="1" t="s">
        <v>35</v>
      </c>
      <c r="F3939" s="1">
        <v>13878</v>
      </c>
      <c r="G3939" s="1">
        <v>41</v>
      </c>
      <c r="H3939" s="1">
        <v>13919</v>
      </c>
      <c r="I3939" s="1">
        <v>1.19</v>
      </c>
      <c r="J3939" s="3" t="s">
        <v>16</v>
      </c>
    </row>
    <row r="3940" spans="1:10" x14ac:dyDescent="0.2">
      <c r="A3940" s="2">
        <v>3939</v>
      </c>
      <c r="B3940" s="1" t="s">
        <v>3885</v>
      </c>
      <c r="C3940" s="1" t="s">
        <v>4325</v>
      </c>
      <c r="D3940" s="1" t="s">
        <v>4326</v>
      </c>
      <c r="E3940" s="1" t="s">
        <v>15</v>
      </c>
      <c r="F3940" s="1">
        <v>605504</v>
      </c>
      <c r="G3940" s="1">
        <v>2393</v>
      </c>
      <c r="H3940" s="1">
        <v>607897</v>
      </c>
      <c r="I3940" s="1">
        <v>44.59</v>
      </c>
      <c r="J3940" s="3" t="s">
        <v>13</v>
      </c>
    </row>
    <row r="3941" spans="1:10" x14ac:dyDescent="0.2">
      <c r="A3941" s="2">
        <v>3940</v>
      </c>
      <c r="B3941" s="1" t="s">
        <v>3885</v>
      </c>
      <c r="C3941" s="1" t="s">
        <v>4325</v>
      </c>
      <c r="D3941" s="1" t="s">
        <v>4327</v>
      </c>
      <c r="E3941" s="1" t="s">
        <v>12</v>
      </c>
      <c r="F3941" s="1">
        <v>495809</v>
      </c>
      <c r="G3941" s="1">
        <v>2130</v>
      </c>
      <c r="H3941" s="1">
        <v>497939</v>
      </c>
      <c r="I3941" s="1">
        <v>36.520000000000003</v>
      </c>
      <c r="J3941" s="3" t="s">
        <v>16</v>
      </c>
    </row>
    <row r="3942" spans="1:10" x14ac:dyDescent="0.2">
      <c r="A3942" s="2">
        <v>3941</v>
      </c>
      <c r="B3942" s="1" t="s">
        <v>3885</v>
      </c>
      <c r="C3942" s="1" t="s">
        <v>4325</v>
      </c>
      <c r="D3942" s="1" t="s">
        <v>4328</v>
      </c>
      <c r="E3942" s="1" t="s">
        <v>22</v>
      </c>
      <c r="F3942" s="1">
        <v>155335</v>
      </c>
      <c r="G3942" s="1">
        <v>595</v>
      </c>
      <c r="H3942" s="1">
        <v>155930</v>
      </c>
      <c r="I3942" s="1">
        <v>11.44</v>
      </c>
      <c r="J3942" s="3" t="s">
        <v>16</v>
      </c>
    </row>
    <row r="3943" spans="1:10" x14ac:dyDescent="0.2">
      <c r="A3943" s="2">
        <v>3942</v>
      </c>
      <c r="B3943" s="1" t="s">
        <v>3885</v>
      </c>
      <c r="C3943" s="1" t="s">
        <v>4325</v>
      </c>
      <c r="D3943" s="1" t="s">
        <v>4329</v>
      </c>
      <c r="E3943" s="1" t="s">
        <v>3891</v>
      </c>
      <c r="F3943" s="1">
        <v>37678</v>
      </c>
      <c r="G3943" s="1">
        <v>132</v>
      </c>
      <c r="H3943" s="1">
        <v>37810</v>
      </c>
      <c r="I3943" s="1">
        <v>2.77</v>
      </c>
      <c r="J3943" s="3" t="s">
        <v>16</v>
      </c>
    </row>
    <row r="3944" spans="1:10" x14ac:dyDescent="0.2">
      <c r="A3944" s="2">
        <v>3943</v>
      </c>
      <c r="B3944" s="1" t="s">
        <v>3885</v>
      </c>
      <c r="C3944" s="1" t="s">
        <v>4325</v>
      </c>
      <c r="D3944" s="1" t="s">
        <v>4330</v>
      </c>
      <c r="E3944" s="1" t="s">
        <v>824</v>
      </c>
      <c r="F3944" s="1">
        <v>9564</v>
      </c>
      <c r="G3944" s="1">
        <v>6</v>
      </c>
      <c r="H3944" s="1">
        <v>9570</v>
      </c>
      <c r="I3944" s="1">
        <v>0.7</v>
      </c>
      <c r="J3944" s="3" t="s">
        <v>16</v>
      </c>
    </row>
    <row r="3945" spans="1:10" x14ac:dyDescent="0.2">
      <c r="A3945" s="2">
        <v>3944</v>
      </c>
      <c r="B3945" s="1" t="s">
        <v>3885</v>
      </c>
      <c r="C3945" s="1" t="s">
        <v>4325</v>
      </c>
      <c r="D3945" s="1" t="s">
        <v>4331</v>
      </c>
      <c r="E3945" s="1" t="s">
        <v>22</v>
      </c>
      <c r="F3945" s="1">
        <v>6330</v>
      </c>
      <c r="G3945" s="1">
        <v>7</v>
      </c>
      <c r="H3945" s="1">
        <v>6337</v>
      </c>
      <c r="I3945" s="1">
        <v>0.46</v>
      </c>
      <c r="J3945" s="3" t="s">
        <v>16</v>
      </c>
    </row>
    <row r="3946" spans="1:10" x14ac:dyDescent="0.2">
      <c r="A3946" s="2">
        <v>3945</v>
      </c>
      <c r="B3946" s="1" t="s">
        <v>3885</v>
      </c>
      <c r="C3946" s="1" t="s">
        <v>4325</v>
      </c>
      <c r="D3946" s="1" t="s">
        <v>4332</v>
      </c>
      <c r="E3946" s="1" t="s">
        <v>26</v>
      </c>
      <c r="F3946" s="1">
        <v>5974</v>
      </c>
      <c r="G3946" s="1">
        <v>34</v>
      </c>
      <c r="H3946" s="1">
        <v>6008</v>
      </c>
      <c r="I3946" s="1">
        <v>0.44</v>
      </c>
      <c r="J3946" s="3" t="s">
        <v>16</v>
      </c>
    </row>
    <row r="3947" spans="1:10" x14ac:dyDescent="0.2">
      <c r="A3947" s="2">
        <v>3946</v>
      </c>
      <c r="B3947" s="1" t="s">
        <v>3885</v>
      </c>
      <c r="C3947" s="1" t="s">
        <v>4325</v>
      </c>
      <c r="D3947" s="1" t="s">
        <v>4333</v>
      </c>
      <c r="E3947" s="1" t="s">
        <v>4301</v>
      </c>
      <c r="F3947" s="1">
        <v>5498</v>
      </c>
      <c r="G3947" s="1">
        <v>24</v>
      </c>
      <c r="H3947" s="1">
        <v>5522</v>
      </c>
      <c r="I3947" s="1">
        <v>0.41</v>
      </c>
      <c r="J3947" s="3" t="s">
        <v>16</v>
      </c>
    </row>
    <row r="3948" spans="1:10" x14ac:dyDescent="0.2">
      <c r="A3948" s="2">
        <v>3947</v>
      </c>
      <c r="B3948" s="1" t="s">
        <v>3885</v>
      </c>
      <c r="C3948" s="1" t="s">
        <v>4325</v>
      </c>
      <c r="D3948" s="1" t="s">
        <v>4334</v>
      </c>
      <c r="E3948" s="1" t="s">
        <v>22</v>
      </c>
      <c r="F3948" s="1">
        <v>4933</v>
      </c>
      <c r="G3948" s="1">
        <v>15</v>
      </c>
      <c r="H3948" s="1">
        <v>4948</v>
      </c>
      <c r="I3948" s="1">
        <v>0.36</v>
      </c>
      <c r="J3948" s="3" t="s">
        <v>16</v>
      </c>
    </row>
    <row r="3949" spans="1:10" x14ac:dyDescent="0.2">
      <c r="A3949" s="2">
        <v>3948</v>
      </c>
      <c r="B3949" s="1" t="s">
        <v>3885</v>
      </c>
      <c r="C3949" s="1" t="s">
        <v>4325</v>
      </c>
      <c r="D3949" s="1" t="s">
        <v>4335</v>
      </c>
      <c r="E3949" s="1" t="s">
        <v>22</v>
      </c>
      <c r="F3949" s="1">
        <v>3712</v>
      </c>
      <c r="G3949" s="1">
        <v>16</v>
      </c>
      <c r="H3949" s="1">
        <v>3728</v>
      </c>
      <c r="I3949" s="1">
        <v>0.27</v>
      </c>
      <c r="J3949" s="3" t="s">
        <v>16</v>
      </c>
    </row>
    <row r="3950" spans="1:10" x14ac:dyDescent="0.2">
      <c r="A3950" s="2">
        <v>3949</v>
      </c>
      <c r="B3950" s="1" t="s">
        <v>3885</v>
      </c>
      <c r="C3950" s="1" t="s">
        <v>4325</v>
      </c>
      <c r="D3950" s="1" t="s">
        <v>4336</v>
      </c>
      <c r="E3950" s="1" t="s">
        <v>22</v>
      </c>
      <c r="F3950" s="1">
        <v>2873</v>
      </c>
      <c r="G3950" s="1">
        <v>2</v>
      </c>
      <c r="H3950" s="1">
        <v>2875</v>
      </c>
      <c r="I3950" s="1">
        <v>0.21</v>
      </c>
      <c r="J3950" s="3" t="s">
        <v>16</v>
      </c>
    </row>
    <row r="3951" spans="1:10" x14ac:dyDescent="0.2">
      <c r="A3951" s="2">
        <v>3950</v>
      </c>
      <c r="B3951" s="1" t="s">
        <v>3885</v>
      </c>
      <c r="C3951" s="1" t="s">
        <v>4325</v>
      </c>
      <c r="D3951" s="1" t="s">
        <v>4337</v>
      </c>
      <c r="E3951" s="1" t="s">
        <v>22</v>
      </c>
      <c r="F3951" s="1">
        <v>2734</v>
      </c>
      <c r="G3951" s="1">
        <v>3</v>
      </c>
      <c r="H3951" s="1">
        <v>2737</v>
      </c>
      <c r="I3951" s="1">
        <v>0.2</v>
      </c>
      <c r="J3951" s="3" t="s">
        <v>16</v>
      </c>
    </row>
    <row r="3952" spans="1:10" x14ac:dyDescent="0.2">
      <c r="A3952" s="2">
        <v>3951</v>
      </c>
      <c r="B3952" s="1" t="s">
        <v>3885</v>
      </c>
      <c r="C3952" s="1" t="s">
        <v>4325</v>
      </c>
      <c r="D3952" s="1" t="s">
        <v>4338</v>
      </c>
      <c r="E3952" s="1" t="s">
        <v>840</v>
      </c>
      <c r="F3952" s="1">
        <v>2580</v>
      </c>
      <c r="G3952" s="1">
        <v>11</v>
      </c>
      <c r="H3952" s="1">
        <v>2591</v>
      </c>
      <c r="I3952" s="1">
        <v>0.19</v>
      </c>
      <c r="J3952" s="3" t="s">
        <v>16</v>
      </c>
    </row>
    <row r="3953" spans="1:10" x14ac:dyDescent="0.2">
      <c r="A3953" s="2">
        <v>3952</v>
      </c>
      <c r="B3953" s="1" t="s">
        <v>3885</v>
      </c>
      <c r="C3953" s="1" t="s">
        <v>4325</v>
      </c>
      <c r="D3953" s="1" t="s">
        <v>4339</v>
      </c>
      <c r="E3953" s="1" t="s">
        <v>22</v>
      </c>
      <c r="F3953" s="1">
        <v>2413</v>
      </c>
      <c r="G3953" s="1">
        <v>4</v>
      </c>
      <c r="H3953" s="1">
        <v>2417</v>
      </c>
      <c r="I3953" s="1">
        <v>0.18</v>
      </c>
      <c r="J3953" s="3" t="s">
        <v>16</v>
      </c>
    </row>
    <row r="3954" spans="1:10" x14ac:dyDescent="0.2">
      <c r="A3954" s="2">
        <v>3953</v>
      </c>
      <c r="B3954" s="1" t="s">
        <v>3885</v>
      </c>
      <c r="C3954" s="1" t="s">
        <v>4325</v>
      </c>
      <c r="D3954" s="1" t="s">
        <v>4340</v>
      </c>
      <c r="E3954" s="1" t="s">
        <v>22</v>
      </c>
      <c r="F3954" s="1">
        <v>1962</v>
      </c>
      <c r="G3954" s="1">
        <v>5</v>
      </c>
      <c r="H3954" s="1">
        <v>1967</v>
      </c>
      <c r="I3954" s="1">
        <v>0.14000000000000001</v>
      </c>
      <c r="J3954" s="3" t="s">
        <v>16</v>
      </c>
    </row>
    <row r="3955" spans="1:10" x14ac:dyDescent="0.2">
      <c r="A3955" s="2">
        <v>3954</v>
      </c>
      <c r="B3955" s="1" t="s">
        <v>3885</v>
      </c>
      <c r="C3955" s="1" t="s">
        <v>4325</v>
      </c>
      <c r="D3955" s="1" t="s">
        <v>4341</v>
      </c>
      <c r="E3955" s="1" t="s">
        <v>22</v>
      </c>
      <c r="F3955" s="1">
        <v>1541</v>
      </c>
      <c r="G3955" s="1">
        <v>5</v>
      </c>
      <c r="H3955" s="1">
        <v>1546</v>
      </c>
      <c r="I3955" s="1">
        <v>0.11</v>
      </c>
      <c r="J3955" s="3" t="s">
        <v>16</v>
      </c>
    </row>
    <row r="3956" spans="1:10" x14ac:dyDescent="0.2">
      <c r="A3956" s="2">
        <v>3955</v>
      </c>
      <c r="B3956" s="1" t="s">
        <v>3885</v>
      </c>
      <c r="C3956" s="1" t="s">
        <v>4325</v>
      </c>
      <c r="D3956" s="1" t="s">
        <v>4342</v>
      </c>
      <c r="E3956" s="1" t="s">
        <v>22</v>
      </c>
      <c r="F3956" s="1">
        <v>1390</v>
      </c>
      <c r="G3956" s="1">
        <v>4</v>
      </c>
      <c r="H3956" s="1">
        <v>1394</v>
      </c>
      <c r="I3956" s="1">
        <v>0.1</v>
      </c>
      <c r="J3956" s="3" t="s">
        <v>16</v>
      </c>
    </row>
    <row r="3957" spans="1:10" x14ac:dyDescent="0.2">
      <c r="A3957" s="2">
        <v>3956</v>
      </c>
      <c r="B3957" s="1" t="s">
        <v>3885</v>
      </c>
      <c r="C3957" s="1" t="s">
        <v>4325</v>
      </c>
      <c r="D3957" s="1" t="s">
        <v>4343</v>
      </c>
      <c r="E3957" s="1" t="s">
        <v>22</v>
      </c>
      <c r="F3957" s="1">
        <v>1339</v>
      </c>
      <c r="G3957" s="1">
        <v>3</v>
      </c>
      <c r="H3957" s="1">
        <v>1342</v>
      </c>
      <c r="I3957" s="1">
        <v>0.1</v>
      </c>
      <c r="J3957" s="3" t="s">
        <v>16</v>
      </c>
    </row>
    <row r="3958" spans="1:10" x14ac:dyDescent="0.2">
      <c r="A3958" s="2">
        <v>3957</v>
      </c>
      <c r="B3958" s="1" t="s">
        <v>3885</v>
      </c>
      <c r="C3958" s="1" t="s">
        <v>4325</v>
      </c>
      <c r="D3958" s="1" t="s">
        <v>4344</v>
      </c>
      <c r="E3958" s="1" t="s">
        <v>4005</v>
      </c>
      <c r="F3958" s="1">
        <v>1173</v>
      </c>
      <c r="G3958" s="1">
        <v>1</v>
      </c>
      <c r="H3958" s="1">
        <v>1174</v>
      </c>
      <c r="I3958" s="1">
        <v>0.09</v>
      </c>
      <c r="J3958" s="3" t="s">
        <v>16</v>
      </c>
    </row>
    <row r="3959" spans="1:10" x14ac:dyDescent="0.2">
      <c r="A3959" s="2">
        <v>3958</v>
      </c>
      <c r="B3959" s="1" t="s">
        <v>3885</v>
      </c>
      <c r="C3959" s="1" t="s">
        <v>4325</v>
      </c>
      <c r="D3959" s="1" t="s">
        <v>4345</v>
      </c>
      <c r="E3959" s="1" t="s">
        <v>22</v>
      </c>
      <c r="F3959" s="1">
        <v>1142</v>
      </c>
      <c r="G3959" s="1">
        <v>1</v>
      </c>
      <c r="H3959" s="1">
        <v>1143</v>
      </c>
      <c r="I3959" s="1">
        <v>0.08</v>
      </c>
      <c r="J3959" s="3" t="s">
        <v>16</v>
      </c>
    </row>
    <row r="3960" spans="1:10" x14ac:dyDescent="0.2">
      <c r="A3960" s="2">
        <v>3959</v>
      </c>
      <c r="B3960" s="1" t="s">
        <v>3885</v>
      </c>
      <c r="C3960" s="1" t="s">
        <v>4325</v>
      </c>
      <c r="D3960" s="1" t="s">
        <v>4346</v>
      </c>
      <c r="E3960" s="1" t="s">
        <v>179</v>
      </c>
      <c r="F3960" s="1">
        <v>1132</v>
      </c>
      <c r="G3960" s="1">
        <v>7</v>
      </c>
      <c r="H3960" s="1">
        <v>1139</v>
      </c>
      <c r="I3960" s="1">
        <v>0.08</v>
      </c>
      <c r="J3960" s="3" t="s">
        <v>16</v>
      </c>
    </row>
    <row r="3961" spans="1:10" x14ac:dyDescent="0.2">
      <c r="A3961" s="2">
        <v>3960</v>
      </c>
      <c r="B3961" s="1" t="s">
        <v>3885</v>
      </c>
      <c r="C3961" s="1" t="s">
        <v>4325</v>
      </c>
      <c r="D3961" s="1" t="s">
        <v>4347</v>
      </c>
      <c r="E3961" s="1" t="s">
        <v>22</v>
      </c>
      <c r="F3961" s="1">
        <v>1045</v>
      </c>
      <c r="G3961" s="1">
        <v>2</v>
      </c>
      <c r="H3961" s="1">
        <v>1047</v>
      </c>
      <c r="I3961" s="1">
        <v>0.08</v>
      </c>
      <c r="J3961" s="3" t="s">
        <v>16</v>
      </c>
    </row>
    <row r="3962" spans="1:10" x14ac:dyDescent="0.2">
      <c r="A3962" s="2">
        <v>3961</v>
      </c>
      <c r="B3962" s="1" t="s">
        <v>3885</v>
      </c>
      <c r="C3962" s="1" t="s">
        <v>4325</v>
      </c>
      <c r="D3962" s="1" t="s">
        <v>4348</v>
      </c>
      <c r="E3962" s="1" t="s">
        <v>2006</v>
      </c>
      <c r="F3962" s="1">
        <v>972</v>
      </c>
      <c r="G3962" s="1">
        <v>2</v>
      </c>
      <c r="H3962" s="1">
        <v>974</v>
      </c>
      <c r="I3962" s="1">
        <v>7.0000000000000007E-2</v>
      </c>
      <c r="J3962" s="3" t="s">
        <v>16</v>
      </c>
    </row>
    <row r="3963" spans="1:10" x14ac:dyDescent="0.2">
      <c r="A3963" s="2">
        <v>3962</v>
      </c>
      <c r="B3963" s="1" t="s">
        <v>3885</v>
      </c>
      <c r="C3963" s="1" t="s">
        <v>4325</v>
      </c>
      <c r="D3963" s="1" t="s">
        <v>4349</v>
      </c>
      <c r="E3963" s="1" t="s">
        <v>22</v>
      </c>
      <c r="F3963" s="1">
        <v>646</v>
      </c>
      <c r="G3963" s="1">
        <v>1</v>
      </c>
      <c r="H3963" s="1">
        <v>647</v>
      </c>
      <c r="I3963" s="1">
        <v>0.05</v>
      </c>
      <c r="J3963" s="3" t="s">
        <v>16</v>
      </c>
    </row>
    <row r="3964" spans="1:10" x14ac:dyDescent="0.2">
      <c r="A3964" s="2">
        <v>3963</v>
      </c>
      <c r="B3964" s="1" t="s">
        <v>3885</v>
      </c>
      <c r="C3964" s="1" t="s">
        <v>4325</v>
      </c>
      <c r="D3964" s="1" t="s">
        <v>4350</v>
      </c>
      <c r="E3964" s="1" t="s">
        <v>22</v>
      </c>
      <c r="F3964" s="1">
        <v>644</v>
      </c>
      <c r="G3964" s="1" t="s">
        <v>33</v>
      </c>
      <c r="H3964" s="1">
        <v>644</v>
      </c>
      <c r="I3964" s="1">
        <v>0.05</v>
      </c>
      <c r="J3964" s="3" t="s">
        <v>16</v>
      </c>
    </row>
    <row r="3965" spans="1:10" x14ac:dyDescent="0.2">
      <c r="A3965" s="2">
        <v>3964</v>
      </c>
      <c r="B3965" s="1" t="s">
        <v>3885</v>
      </c>
      <c r="C3965" s="1" t="s">
        <v>4325</v>
      </c>
      <c r="D3965" s="1" t="s">
        <v>4351</v>
      </c>
      <c r="E3965" s="1" t="s">
        <v>22</v>
      </c>
      <c r="F3965" s="1">
        <v>544</v>
      </c>
      <c r="G3965" s="1">
        <v>2</v>
      </c>
      <c r="H3965" s="1">
        <v>546</v>
      </c>
      <c r="I3965" s="1">
        <v>0.04</v>
      </c>
      <c r="J3965" s="3" t="s">
        <v>16</v>
      </c>
    </row>
    <row r="3966" spans="1:10" x14ac:dyDescent="0.2">
      <c r="A3966" s="2">
        <v>3965</v>
      </c>
      <c r="B3966" s="1" t="s">
        <v>3885</v>
      </c>
      <c r="C3966" s="1" t="s">
        <v>4325</v>
      </c>
      <c r="D3966" s="1" t="s">
        <v>34</v>
      </c>
      <c r="E3966" s="1" t="s">
        <v>35</v>
      </c>
      <c r="F3966" s="1">
        <v>3504</v>
      </c>
      <c r="G3966" s="1">
        <v>33</v>
      </c>
      <c r="H3966" s="1">
        <v>3537</v>
      </c>
      <c r="I3966" s="1">
        <v>0.26</v>
      </c>
      <c r="J3966" s="3" t="s">
        <v>16</v>
      </c>
    </row>
    <row r="3967" spans="1:10" x14ac:dyDescent="0.2">
      <c r="A3967" s="2">
        <v>3966</v>
      </c>
      <c r="B3967" s="1" t="s">
        <v>3885</v>
      </c>
      <c r="C3967" s="1" t="s">
        <v>4352</v>
      </c>
      <c r="D3967" s="1" t="s">
        <v>4353</v>
      </c>
      <c r="E3967" s="1" t="s">
        <v>3976</v>
      </c>
      <c r="F3967" s="1">
        <v>587921</v>
      </c>
      <c r="G3967" s="1">
        <v>1715</v>
      </c>
      <c r="H3967" s="1">
        <v>589636</v>
      </c>
      <c r="I3967" s="1">
        <v>56.38</v>
      </c>
      <c r="J3967" s="3" t="s">
        <v>13</v>
      </c>
    </row>
    <row r="3968" spans="1:10" x14ac:dyDescent="0.2">
      <c r="A3968" s="2">
        <v>3967</v>
      </c>
      <c r="B3968" s="1" t="s">
        <v>3885</v>
      </c>
      <c r="C3968" s="1" t="s">
        <v>4352</v>
      </c>
      <c r="D3968" s="1" t="s">
        <v>4354</v>
      </c>
      <c r="E3968" s="1" t="s">
        <v>3979</v>
      </c>
      <c r="F3968" s="1">
        <v>379236</v>
      </c>
      <c r="G3968" s="1">
        <v>1256</v>
      </c>
      <c r="H3968" s="1">
        <v>380492</v>
      </c>
      <c r="I3968" s="1">
        <v>36.39</v>
      </c>
      <c r="J3968" s="3" t="s">
        <v>16</v>
      </c>
    </row>
    <row r="3969" spans="1:10" x14ac:dyDescent="0.2">
      <c r="A3969" s="2">
        <v>3968</v>
      </c>
      <c r="B3969" s="1" t="s">
        <v>3885</v>
      </c>
      <c r="C3969" s="1" t="s">
        <v>4352</v>
      </c>
      <c r="D3969" s="1" t="s">
        <v>4355</v>
      </c>
      <c r="E3969" s="1" t="s">
        <v>3891</v>
      </c>
      <c r="F3969" s="1">
        <v>18697</v>
      </c>
      <c r="G3969" s="1">
        <v>44</v>
      </c>
      <c r="H3969" s="1">
        <v>18741</v>
      </c>
      <c r="I3969" s="1">
        <v>1.79</v>
      </c>
      <c r="J3969" s="3" t="s">
        <v>16</v>
      </c>
    </row>
    <row r="3970" spans="1:10" x14ac:dyDescent="0.2">
      <c r="A3970" s="2">
        <v>3969</v>
      </c>
      <c r="B3970" s="1" t="s">
        <v>3885</v>
      </c>
      <c r="C3970" s="1" t="s">
        <v>4352</v>
      </c>
      <c r="D3970" s="1" t="s">
        <v>4356</v>
      </c>
      <c r="E3970" s="1" t="s">
        <v>26</v>
      </c>
      <c r="F3970" s="1">
        <v>11285</v>
      </c>
      <c r="G3970" s="1">
        <v>56</v>
      </c>
      <c r="H3970" s="1">
        <v>11341</v>
      </c>
      <c r="I3970" s="1">
        <v>1.08</v>
      </c>
      <c r="J3970" s="3" t="s">
        <v>16</v>
      </c>
    </row>
    <row r="3971" spans="1:10" x14ac:dyDescent="0.2">
      <c r="A3971" s="2">
        <v>3970</v>
      </c>
      <c r="B3971" s="1" t="s">
        <v>3885</v>
      </c>
      <c r="C3971" s="1" t="s">
        <v>4352</v>
      </c>
      <c r="D3971" s="1" t="s">
        <v>4357</v>
      </c>
      <c r="E3971" s="1" t="s">
        <v>1559</v>
      </c>
      <c r="F3971" s="1">
        <v>4185</v>
      </c>
      <c r="G3971" s="1">
        <v>20</v>
      </c>
      <c r="H3971" s="1">
        <v>4205</v>
      </c>
      <c r="I3971" s="1">
        <v>0.4</v>
      </c>
      <c r="J3971" s="3" t="s">
        <v>16</v>
      </c>
    </row>
    <row r="3972" spans="1:10" x14ac:dyDescent="0.2">
      <c r="A3972" s="2">
        <v>3971</v>
      </c>
      <c r="B3972" s="1" t="s">
        <v>3885</v>
      </c>
      <c r="C3972" s="1" t="s">
        <v>4352</v>
      </c>
      <c r="D3972" s="1" t="s">
        <v>4358</v>
      </c>
      <c r="E3972" s="1" t="s">
        <v>3993</v>
      </c>
      <c r="F3972" s="1">
        <v>2751</v>
      </c>
      <c r="G3972" s="1">
        <v>2</v>
      </c>
      <c r="H3972" s="1">
        <v>2753</v>
      </c>
      <c r="I3972" s="1">
        <v>0.26</v>
      </c>
      <c r="J3972" s="3" t="s">
        <v>16</v>
      </c>
    </row>
    <row r="3973" spans="1:10" x14ac:dyDescent="0.2">
      <c r="A3973" s="2">
        <v>3972</v>
      </c>
      <c r="B3973" s="1" t="s">
        <v>3885</v>
      </c>
      <c r="C3973" s="1" t="s">
        <v>4352</v>
      </c>
      <c r="D3973" s="1" t="s">
        <v>4359</v>
      </c>
      <c r="E3973" s="1" t="s">
        <v>22</v>
      </c>
      <c r="F3973" s="1">
        <v>2616</v>
      </c>
      <c r="G3973" s="1">
        <v>4</v>
      </c>
      <c r="H3973" s="1">
        <v>2620</v>
      </c>
      <c r="I3973" s="1">
        <v>0.25</v>
      </c>
      <c r="J3973" s="3" t="s">
        <v>16</v>
      </c>
    </row>
    <row r="3974" spans="1:10" x14ac:dyDescent="0.2">
      <c r="A3974" s="2">
        <v>3973</v>
      </c>
      <c r="B3974" s="1" t="s">
        <v>3885</v>
      </c>
      <c r="C3974" s="1" t="s">
        <v>4352</v>
      </c>
      <c r="D3974" s="1" t="s">
        <v>4360</v>
      </c>
      <c r="E3974" s="1" t="s">
        <v>22</v>
      </c>
      <c r="F3974" s="1">
        <v>2461</v>
      </c>
      <c r="G3974" s="1">
        <v>7</v>
      </c>
      <c r="H3974" s="1">
        <v>2468</v>
      </c>
      <c r="I3974" s="1">
        <v>0.24</v>
      </c>
      <c r="J3974" s="3" t="s">
        <v>16</v>
      </c>
    </row>
    <row r="3975" spans="1:10" x14ac:dyDescent="0.2">
      <c r="A3975" s="2">
        <v>3974</v>
      </c>
      <c r="B3975" s="1" t="s">
        <v>3885</v>
      </c>
      <c r="C3975" s="1" t="s">
        <v>4352</v>
      </c>
      <c r="D3975" s="1" t="s">
        <v>4361</v>
      </c>
      <c r="E3975" s="1" t="s">
        <v>22</v>
      </c>
      <c r="F3975" s="1">
        <v>1997</v>
      </c>
      <c r="G3975" s="1">
        <v>3</v>
      </c>
      <c r="H3975" s="1">
        <v>2000</v>
      </c>
      <c r="I3975" s="1">
        <v>0.19</v>
      </c>
      <c r="J3975" s="3" t="s">
        <v>16</v>
      </c>
    </row>
    <row r="3976" spans="1:10" x14ac:dyDescent="0.2">
      <c r="A3976" s="2">
        <v>3975</v>
      </c>
      <c r="B3976" s="1" t="s">
        <v>3885</v>
      </c>
      <c r="C3976" s="1" t="s">
        <v>4352</v>
      </c>
      <c r="D3976" s="1" t="s">
        <v>4362</v>
      </c>
      <c r="E3976" s="1" t="s">
        <v>4028</v>
      </c>
      <c r="F3976" s="1">
        <v>1847</v>
      </c>
      <c r="G3976" s="1">
        <v>11</v>
      </c>
      <c r="H3976" s="1">
        <v>1858</v>
      </c>
      <c r="I3976" s="1">
        <v>0.18</v>
      </c>
      <c r="J3976" s="3" t="s">
        <v>16</v>
      </c>
    </row>
    <row r="3977" spans="1:10" x14ac:dyDescent="0.2">
      <c r="A3977" s="2">
        <v>3976</v>
      </c>
      <c r="B3977" s="1" t="s">
        <v>3885</v>
      </c>
      <c r="C3977" s="1" t="s">
        <v>4352</v>
      </c>
      <c r="D3977" s="1" t="s">
        <v>4363</v>
      </c>
      <c r="E3977" s="1" t="s">
        <v>22</v>
      </c>
      <c r="F3977" s="1">
        <v>1823</v>
      </c>
      <c r="G3977" s="1">
        <v>1</v>
      </c>
      <c r="H3977" s="1">
        <v>1824</v>
      </c>
      <c r="I3977" s="1">
        <v>0.17</v>
      </c>
      <c r="J3977" s="3" t="s">
        <v>16</v>
      </c>
    </row>
    <row r="3978" spans="1:10" x14ac:dyDescent="0.2">
      <c r="A3978" s="2">
        <v>3977</v>
      </c>
      <c r="B3978" s="1" t="s">
        <v>3885</v>
      </c>
      <c r="C3978" s="1" t="s">
        <v>4352</v>
      </c>
      <c r="D3978" s="1" t="s">
        <v>4364</v>
      </c>
      <c r="E3978" s="1" t="s">
        <v>22</v>
      </c>
      <c r="F3978" s="1">
        <v>1798</v>
      </c>
      <c r="G3978" s="1">
        <v>4</v>
      </c>
      <c r="H3978" s="1">
        <v>1802</v>
      </c>
      <c r="I3978" s="1">
        <v>0.17</v>
      </c>
      <c r="J3978" s="3" t="s">
        <v>16</v>
      </c>
    </row>
    <row r="3979" spans="1:10" x14ac:dyDescent="0.2">
      <c r="A3979" s="2">
        <v>3978</v>
      </c>
      <c r="B3979" s="1" t="s">
        <v>3885</v>
      </c>
      <c r="C3979" s="1" t="s">
        <v>4352</v>
      </c>
      <c r="D3979" s="1" t="s">
        <v>4365</v>
      </c>
      <c r="E3979" s="1" t="s">
        <v>4141</v>
      </c>
      <c r="F3979" s="1">
        <v>1607</v>
      </c>
      <c r="G3979" s="1">
        <v>2</v>
      </c>
      <c r="H3979" s="1">
        <v>1609</v>
      </c>
      <c r="I3979" s="1">
        <v>0.15</v>
      </c>
      <c r="J3979" s="3" t="s">
        <v>16</v>
      </c>
    </row>
    <row r="3980" spans="1:10" x14ac:dyDescent="0.2">
      <c r="A3980" s="2">
        <v>3979</v>
      </c>
      <c r="B3980" s="1" t="s">
        <v>3885</v>
      </c>
      <c r="C3980" s="1" t="s">
        <v>4352</v>
      </c>
      <c r="D3980" s="1" t="s">
        <v>4138</v>
      </c>
      <c r="E3980" s="1" t="s">
        <v>22</v>
      </c>
      <c r="F3980" s="1">
        <v>1378</v>
      </c>
      <c r="G3980" s="1">
        <v>2</v>
      </c>
      <c r="H3980" s="1">
        <v>1380</v>
      </c>
      <c r="I3980" s="1">
        <v>0.13</v>
      </c>
      <c r="J3980" s="3" t="s">
        <v>16</v>
      </c>
    </row>
    <row r="3981" spans="1:10" x14ac:dyDescent="0.2">
      <c r="A3981" s="2">
        <v>3980</v>
      </c>
      <c r="B3981" s="1" t="s">
        <v>3885</v>
      </c>
      <c r="C3981" s="1" t="s">
        <v>4352</v>
      </c>
      <c r="D3981" s="1" t="s">
        <v>4366</v>
      </c>
      <c r="E3981" s="1" t="s">
        <v>2006</v>
      </c>
      <c r="F3981" s="1">
        <v>1376</v>
      </c>
      <c r="G3981" s="1">
        <v>5</v>
      </c>
      <c r="H3981" s="1">
        <v>1381</v>
      </c>
      <c r="I3981" s="1">
        <v>0.13</v>
      </c>
      <c r="J3981" s="3" t="s">
        <v>16</v>
      </c>
    </row>
    <row r="3982" spans="1:10" x14ac:dyDescent="0.2">
      <c r="A3982" s="2">
        <v>3981</v>
      </c>
      <c r="B3982" s="1" t="s">
        <v>3885</v>
      </c>
      <c r="C3982" s="1" t="s">
        <v>4352</v>
      </c>
      <c r="D3982" s="1" t="s">
        <v>4367</v>
      </c>
      <c r="E3982" s="1" t="s">
        <v>4000</v>
      </c>
      <c r="F3982" s="1">
        <v>1236</v>
      </c>
      <c r="G3982" s="1">
        <v>7</v>
      </c>
      <c r="H3982" s="1">
        <v>1243</v>
      </c>
      <c r="I3982" s="1">
        <v>0.12</v>
      </c>
      <c r="J3982" s="3" t="s">
        <v>16</v>
      </c>
    </row>
    <row r="3983" spans="1:10" x14ac:dyDescent="0.2">
      <c r="A3983" s="2">
        <v>3982</v>
      </c>
      <c r="B3983" s="1" t="s">
        <v>3885</v>
      </c>
      <c r="C3983" s="1" t="s">
        <v>4352</v>
      </c>
      <c r="D3983" s="1" t="s">
        <v>4368</v>
      </c>
      <c r="E3983" s="1" t="s">
        <v>4143</v>
      </c>
      <c r="F3983" s="1">
        <v>1080</v>
      </c>
      <c r="G3983" s="1">
        <v>2</v>
      </c>
      <c r="H3983" s="1">
        <v>1082</v>
      </c>
      <c r="I3983" s="1">
        <v>0.1</v>
      </c>
      <c r="J3983" s="3" t="s">
        <v>16</v>
      </c>
    </row>
    <row r="3984" spans="1:10" x14ac:dyDescent="0.2">
      <c r="A3984" s="2">
        <v>3983</v>
      </c>
      <c r="B3984" s="1" t="s">
        <v>3885</v>
      </c>
      <c r="C3984" s="1" t="s">
        <v>4352</v>
      </c>
      <c r="D3984" s="1" t="s">
        <v>4369</v>
      </c>
      <c r="E3984" s="1" t="s">
        <v>22</v>
      </c>
      <c r="F3984" s="1">
        <v>1077</v>
      </c>
      <c r="G3984" s="1">
        <v>5</v>
      </c>
      <c r="H3984" s="1">
        <v>1082</v>
      </c>
      <c r="I3984" s="1">
        <v>0.1</v>
      </c>
      <c r="J3984" s="3" t="s">
        <v>16</v>
      </c>
    </row>
    <row r="3985" spans="1:10" x14ac:dyDescent="0.2">
      <c r="A3985" s="2">
        <v>3984</v>
      </c>
      <c r="B3985" s="1" t="s">
        <v>3885</v>
      </c>
      <c r="C3985" s="1" t="s">
        <v>4352</v>
      </c>
      <c r="D3985" s="1" t="s">
        <v>4057</v>
      </c>
      <c r="E3985" s="1" t="s">
        <v>3868</v>
      </c>
      <c r="F3985" s="1">
        <v>1068</v>
      </c>
      <c r="G3985" s="1">
        <v>4</v>
      </c>
      <c r="H3985" s="1">
        <v>1072</v>
      </c>
      <c r="I3985" s="1">
        <v>0.1</v>
      </c>
      <c r="J3985" s="3" t="s">
        <v>16</v>
      </c>
    </row>
    <row r="3986" spans="1:10" x14ac:dyDescent="0.2">
      <c r="A3986" s="2">
        <v>3985</v>
      </c>
      <c r="B3986" s="1" t="s">
        <v>3885</v>
      </c>
      <c r="C3986" s="1" t="s">
        <v>4352</v>
      </c>
      <c r="D3986" s="1" t="s">
        <v>4370</v>
      </c>
      <c r="E3986" s="1" t="s">
        <v>62</v>
      </c>
      <c r="F3986" s="1">
        <v>806</v>
      </c>
      <c r="G3986" s="1">
        <v>2</v>
      </c>
      <c r="H3986" s="1">
        <v>808</v>
      </c>
      <c r="I3986" s="1">
        <v>0.08</v>
      </c>
      <c r="J3986" s="3" t="s">
        <v>16</v>
      </c>
    </row>
    <row r="3987" spans="1:10" x14ac:dyDescent="0.2">
      <c r="A3987" s="2">
        <v>3986</v>
      </c>
      <c r="B3987" s="1" t="s">
        <v>3885</v>
      </c>
      <c r="C3987" s="1" t="s">
        <v>4352</v>
      </c>
      <c r="D3987" s="1" t="s">
        <v>4371</v>
      </c>
      <c r="E3987" s="1" t="s">
        <v>22</v>
      </c>
      <c r="F3987" s="1">
        <v>780</v>
      </c>
      <c r="G3987" s="1">
        <v>3</v>
      </c>
      <c r="H3987" s="1">
        <v>783</v>
      </c>
      <c r="I3987" s="1">
        <v>7.0000000000000007E-2</v>
      </c>
      <c r="J3987" s="3" t="s">
        <v>16</v>
      </c>
    </row>
    <row r="3988" spans="1:10" x14ac:dyDescent="0.2">
      <c r="A3988" s="2">
        <v>3987</v>
      </c>
      <c r="B3988" s="1" t="s">
        <v>3885</v>
      </c>
      <c r="C3988" s="1" t="s">
        <v>4352</v>
      </c>
      <c r="D3988" s="1" t="s">
        <v>4372</v>
      </c>
      <c r="E3988" s="1" t="s">
        <v>22</v>
      </c>
      <c r="F3988" s="1">
        <v>738</v>
      </c>
      <c r="G3988" s="1">
        <v>3</v>
      </c>
      <c r="H3988" s="1">
        <v>741</v>
      </c>
      <c r="I3988" s="1">
        <v>7.0000000000000007E-2</v>
      </c>
      <c r="J3988" s="3" t="s">
        <v>16</v>
      </c>
    </row>
    <row r="3989" spans="1:10" x14ac:dyDescent="0.2">
      <c r="A3989" s="2">
        <v>3988</v>
      </c>
      <c r="B3989" s="1" t="s">
        <v>3885</v>
      </c>
      <c r="C3989" s="1" t="s">
        <v>4352</v>
      </c>
      <c r="D3989" s="1" t="s">
        <v>4373</v>
      </c>
      <c r="E3989" s="1" t="s">
        <v>22</v>
      </c>
      <c r="F3989" s="1">
        <v>712</v>
      </c>
      <c r="G3989" s="1">
        <v>3</v>
      </c>
      <c r="H3989" s="1">
        <v>715</v>
      </c>
      <c r="I3989" s="1">
        <v>7.0000000000000007E-2</v>
      </c>
      <c r="J3989" s="3" t="s">
        <v>16</v>
      </c>
    </row>
    <row r="3990" spans="1:10" x14ac:dyDescent="0.2">
      <c r="A3990" s="2">
        <v>3989</v>
      </c>
      <c r="B3990" s="1" t="s">
        <v>3885</v>
      </c>
      <c r="C3990" s="1" t="s">
        <v>4352</v>
      </c>
      <c r="D3990" s="1" t="s">
        <v>4374</v>
      </c>
      <c r="E3990" s="1" t="s">
        <v>22</v>
      </c>
      <c r="F3990" s="1">
        <v>648</v>
      </c>
      <c r="G3990" s="1">
        <v>5</v>
      </c>
      <c r="H3990" s="1">
        <v>653</v>
      </c>
      <c r="I3990" s="1">
        <v>0.06</v>
      </c>
      <c r="J3990" s="3" t="s">
        <v>16</v>
      </c>
    </row>
    <row r="3991" spans="1:10" x14ac:dyDescent="0.2">
      <c r="A3991" s="2">
        <v>3990</v>
      </c>
      <c r="B3991" s="1" t="s">
        <v>3885</v>
      </c>
      <c r="C3991" s="1" t="s">
        <v>4352</v>
      </c>
      <c r="D3991" s="1" t="s">
        <v>4375</v>
      </c>
      <c r="E3991" s="1" t="s">
        <v>22</v>
      </c>
      <c r="F3991" s="1">
        <v>599</v>
      </c>
      <c r="G3991" s="1">
        <v>3</v>
      </c>
      <c r="H3991" s="1">
        <v>602</v>
      </c>
      <c r="I3991" s="1">
        <v>0.06</v>
      </c>
      <c r="J3991" s="3" t="s">
        <v>16</v>
      </c>
    </row>
    <row r="3992" spans="1:10" x14ac:dyDescent="0.2">
      <c r="A3992" s="2">
        <v>3991</v>
      </c>
      <c r="B3992" s="1" t="s">
        <v>3885</v>
      </c>
      <c r="C3992" s="1" t="s">
        <v>4352</v>
      </c>
      <c r="D3992" s="1" t="s">
        <v>4376</v>
      </c>
      <c r="E3992" s="1" t="s">
        <v>22</v>
      </c>
      <c r="F3992" s="1">
        <v>435</v>
      </c>
      <c r="G3992" s="1">
        <v>2</v>
      </c>
      <c r="H3992" s="1">
        <v>437</v>
      </c>
      <c r="I3992" s="1">
        <v>0.04</v>
      </c>
      <c r="J3992" s="3" t="s">
        <v>16</v>
      </c>
    </row>
    <row r="3993" spans="1:10" x14ac:dyDescent="0.2">
      <c r="A3993" s="2">
        <v>3992</v>
      </c>
      <c r="B3993" s="1" t="s">
        <v>3885</v>
      </c>
      <c r="C3993" s="1" t="s">
        <v>4352</v>
      </c>
      <c r="D3993" s="1" t="s">
        <v>4377</v>
      </c>
      <c r="E3993" s="1" t="s">
        <v>22</v>
      </c>
      <c r="F3993" s="1">
        <v>370</v>
      </c>
      <c r="G3993" s="1">
        <v>1</v>
      </c>
      <c r="H3993" s="1">
        <v>371</v>
      </c>
      <c r="I3993" s="1">
        <v>0.04</v>
      </c>
      <c r="J3993" s="3" t="s">
        <v>16</v>
      </c>
    </row>
    <row r="3994" spans="1:10" x14ac:dyDescent="0.2">
      <c r="A3994" s="2">
        <v>3993</v>
      </c>
      <c r="B3994" s="1" t="s">
        <v>3885</v>
      </c>
      <c r="C3994" s="1" t="s">
        <v>4352</v>
      </c>
      <c r="D3994" s="1" t="s">
        <v>4378</v>
      </c>
      <c r="E3994" s="1" t="s">
        <v>22</v>
      </c>
      <c r="F3994" s="1">
        <v>346</v>
      </c>
      <c r="G3994" s="1">
        <v>5</v>
      </c>
      <c r="H3994" s="1">
        <v>351</v>
      </c>
      <c r="I3994" s="1">
        <v>0.03</v>
      </c>
      <c r="J3994" s="3" t="s">
        <v>16</v>
      </c>
    </row>
    <row r="3995" spans="1:10" x14ac:dyDescent="0.2">
      <c r="A3995" s="2">
        <v>3994</v>
      </c>
      <c r="B3995" s="1" t="s">
        <v>3885</v>
      </c>
      <c r="C3995" s="1" t="s">
        <v>4352</v>
      </c>
      <c r="D3995" s="1" t="s">
        <v>34</v>
      </c>
      <c r="E3995" s="1" t="s">
        <v>35</v>
      </c>
      <c r="F3995" s="1">
        <v>11603</v>
      </c>
      <c r="G3995" s="1">
        <v>83</v>
      </c>
      <c r="H3995" s="1">
        <v>11686</v>
      </c>
      <c r="I3995" s="1">
        <v>1.1200000000000001</v>
      </c>
      <c r="J3995" s="3" t="s">
        <v>16</v>
      </c>
    </row>
    <row r="3996" spans="1:10" x14ac:dyDescent="0.2">
      <c r="A3996" s="2">
        <v>3995</v>
      </c>
      <c r="B3996" s="1" t="s">
        <v>3885</v>
      </c>
      <c r="C3996" s="1" t="s">
        <v>4379</v>
      </c>
      <c r="D3996" s="1" t="s">
        <v>4380</v>
      </c>
      <c r="E3996" s="1" t="s">
        <v>15</v>
      </c>
      <c r="F3996" s="1">
        <v>750323</v>
      </c>
      <c r="G3996" s="1">
        <v>4199</v>
      </c>
      <c r="H3996" s="1">
        <v>754522</v>
      </c>
      <c r="I3996" s="1">
        <v>54.15</v>
      </c>
      <c r="J3996" s="3" t="s">
        <v>13</v>
      </c>
    </row>
    <row r="3997" spans="1:10" x14ac:dyDescent="0.2">
      <c r="A3997" s="2">
        <v>3996</v>
      </c>
      <c r="B3997" s="1" t="s">
        <v>3885</v>
      </c>
      <c r="C3997" s="1" t="s">
        <v>4379</v>
      </c>
      <c r="D3997" s="1" t="s">
        <v>4381</v>
      </c>
      <c r="E3997" s="1" t="s">
        <v>3976</v>
      </c>
      <c r="F3997" s="1">
        <v>597014</v>
      </c>
      <c r="G3997" s="1">
        <v>2544</v>
      </c>
      <c r="H3997" s="1">
        <v>599558</v>
      </c>
      <c r="I3997" s="1">
        <v>43.03</v>
      </c>
      <c r="J3997" s="3" t="s">
        <v>16</v>
      </c>
    </row>
    <row r="3998" spans="1:10" x14ac:dyDescent="0.2">
      <c r="A3998" s="2">
        <v>3997</v>
      </c>
      <c r="B3998" s="1" t="s">
        <v>3885</v>
      </c>
      <c r="C3998" s="1" t="s">
        <v>4379</v>
      </c>
      <c r="D3998" s="1" t="s">
        <v>4382</v>
      </c>
      <c r="E3998" s="1" t="s">
        <v>26</v>
      </c>
      <c r="F3998" s="1">
        <v>3946</v>
      </c>
      <c r="G3998" s="1">
        <v>56</v>
      </c>
      <c r="H3998" s="1">
        <v>4002</v>
      </c>
      <c r="I3998" s="1">
        <v>0.28999999999999998</v>
      </c>
      <c r="J3998" s="3" t="s">
        <v>16</v>
      </c>
    </row>
    <row r="3999" spans="1:10" x14ac:dyDescent="0.2">
      <c r="A3999" s="2">
        <v>3998</v>
      </c>
      <c r="B3999" s="1" t="s">
        <v>3885</v>
      </c>
      <c r="C3999" s="1" t="s">
        <v>4379</v>
      </c>
      <c r="D3999" s="1" t="s">
        <v>4383</v>
      </c>
      <c r="E3999" s="1" t="s">
        <v>22</v>
      </c>
      <c r="F3999" s="1">
        <v>3822</v>
      </c>
      <c r="G3999" s="1">
        <v>2</v>
      </c>
      <c r="H3999" s="1">
        <v>3824</v>
      </c>
      <c r="I3999" s="1">
        <v>0.27</v>
      </c>
      <c r="J3999" s="3" t="s">
        <v>16</v>
      </c>
    </row>
    <row r="4000" spans="1:10" x14ac:dyDescent="0.2">
      <c r="A4000" s="2">
        <v>3999</v>
      </c>
      <c r="B4000" s="1" t="s">
        <v>3885</v>
      </c>
      <c r="C4000" s="1" t="s">
        <v>4379</v>
      </c>
      <c r="D4000" s="1" t="s">
        <v>4384</v>
      </c>
      <c r="E4000" s="1" t="s">
        <v>22</v>
      </c>
      <c r="F4000" s="1">
        <v>3503</v>
      </c>
      <c r="G4000" s="1">
        <v>5</v>
      </c>
      <c r="H4000" s="1">
        <v>3508</v>
      </c>
      <c r="I4000" s="1">
        <v>0.25</v>
      </c>
      <c r="J4000" s="3" t="s">
        <v>16</v>
      </c>
    </row>
    <row r="4001" spans="1:10" x14ac:dyDescent="0.2">
      <c r="A4001" s="2">
        <v>4000</v>
      </c>
      <c r="B4001" s="1" t="s">
        <v>3885</v>
      </c>
      <c r="C4001" s="1" t="s">
        <v>4379</v>
      </c>
      <c r="D4001" s="1" t="s">
        <v>4385</v>
      </c>
      <c r="E4001" s="1" t="s">
        <v>22</v>
      </c>
      <c r="F4001" s="1">
        <v>3497</v>
      </c>
      <c r="G4001" s="1">
        <v>15</v>
      </c>
      <c r="H4001" s="1">
        <v>3512</v>
      </c>
      <c r="I4001" s="1">
        <v>0.25</v>
      </c>
      <c r="J4001" s="3" t="s">
        <v>16</v>
      </c>
    </row>
    <row r="4002" spans="1:10" x14ac:dyDescent="0.2">
      <c r="A4002" s="2">
        <v>4001</v>
      </c>
      <c r="B4002" s="1" t="s">
        <v>3885</v>
      </c>
      <c r="C4002" s="1" t="s">
        <v>4379</v>
      </c>
      <c r="D4002" s="1" t="s">
        <v>4386</v>
      </c>
      <c r="E4002" s="1" t="s">
        <v>22</v>
      </c>
      <c r="F4002" s="1">
        <v>3045</v>
      </c>
      <c r="G4002" s="1">
        <v>18</v>
      </c>
      <c r="H4002" s="1">
        <v>3063</v>
      </c>
      <c r="I4002" s="1">
        <v>0.22</v>
      </c>
      <c r="J4002" s="3" t="s">
        <v>16</v>
      </c>
    </row>
    <row r="4003" spans="1:10" x14ac:dyDescent="0.2">
      <c r="A4003" s="2">
        <v>4002</v>
      </c>
      <c r="B4003" s="1" t="s">
        <v>3885</v>
      </c>
      <c r="C4003" s="1" t="s">
        <v>4379</v>
      </c>
      <c r="D4003" s="1" t="s">
        <v>4387</v>
      </c>
      <c r="E4003" s="1" t="s">
        <v>1236</v>
      </c>
      <c r="F4003" s="1">
        <v>2952</v>
      </c>
      <c r="G4003" s="1">
        <v>23</v>
      </c>
      <c r="H4003" s="1">
        <v>2975</v>
      </c>
      <c r="I4003" s="1">
        <v>0.21</v>
      </c>
      <c r="J4003" s="3" t="s">
        <v>16</v>
      </c>
    </row>
    <row r="4004" spans="1:10" x14ac:dyDescent="0.2">
      <c r="A4004" s="2">
        <v>4003</v>
      </c>
      <c r="B4004" s="1" t="s">
        <v>3885</v>
      </c>
      <c r="C4004" s="1" t="s">
        <v>4379</v>
      </c>
      <c r="D4004" s="1" t="s">
        <v>4388</v>
      </c>
      <c r="E4004" s="1" t="s">
        <v>22</v>
      </c>
      <c r="F4004" s="1">
        <v>2457</v>
      </c>
      <c r="G4004" s="1">
        <v>2</v>
      </c>
      <c r="H4004" s="1">
        <v>2459</v>
      </c>
      <c r="I4004" s="1">
        <v>0.18</v>
      </c>
      <c r="J4004" s="3" t="s">
        <v>16</v>
      </c>
    </row>
    <row r="4005" spans="1:10" x14ac:dyDescent="0.2">
      <c r="A4005" s="2">
        <v>4004</v>
      </c>
      <c r="B4005" s="1" t="s">
        <v>3885</v>
      </c>
      <c r="C4005" s="1" t="s">
        <v>4379</v>
      </c>
      <c r="D4005" s="1" t="s">
        <v>4389</v>
      </c>
      <c r="E4005" s="1" t="s">
        <v>22</v>
      </c>
      <c r="F4005" s="1">
        <v>1215</v>
      </c>
      <c r="G4005" s="1">
        <v>12</v>
      </c>
      <c r="H4005" s="1">
        <v>1227</v>
      </c>
      <c r="I4005" s="1">
        <v>0.09</v>
      </c>
      <c r="J4005" s="3" t="s">
        <v>16</v>
      </c>
    </row>
    <row r="4006" spans="1:10" x14ac:dyDescent="0.2">
      <c r="A4006" s="2">
        <v>4005</v>
      </c>
      <c r="B4006" s="1" t="s">
        <v>3885</v>
      </c>
      <c r="C4006" s="1" t="s">
        <v>4379</v>
      </c>
      <c r="D4006" s="1" t="s">
        <v>4390</v>
      </c>
      <c r="E4006" s="1" t="s">
        <v>22</v>
      </c>
      <c r="F4006" s="1">
        <v>1029</v>
      </c>
      <c r="G4006" s="1">
        <v>15</v>
      </c>
      <c r="H4006" s="1">
        <v>1044</v>
      </c>
      <c r="I4006" s="1">
        <v>7.0000000000000007E-2</v>
      </c>
      <c r="J4006" s="3" t="s">
        <v>16</v>
      </c>
    </row>
    <row r="4007" spans="1:10" x14ac:dyDescent="0.2">
      <c r="A4007" s="2">
        <v>4006</v>
      </c>
      <c r="B4007" s="1" t="s">
        <v>3885</v>
      </c>
      <c r="C4007" s="1" t="s">
        <v>4379</v>
      </c>
      <c r="D4007" s="1" t="s">
        <v>4391</v>
      </c>
      <c r="E4007" s="1" t="s">
        <v>179</v>
      </c>
      <c r="F4007" s="1">
        <v>1011</v>
      </c>
      <c r="G4007" s="1">
        <v>96</v>
      </c>
      <c r="H4007" s="1">
        <v>1107</v>
      </c>
      <c r="I4007" s="1">
        <v>0.08</v>
      </c>
      <c r="J4007" s="3" t="s">
        <v>16</v>
      </c>
    </row>
    <row r="4008" spans="1:10" x14ac:dyDescent="0.2">
      <c r="A4008" s="2">
        <v>4007</v>
      </c>
      <c r="B4008" s="1" t="s">
        <v>3885</v>
      </c>
      <c r="C4008" s="1" t="s">
        <v>4379</v>
      </c>
      <c r="D4008" s="1" t="s">
        <v>4392</v>
      </c>
      <c r="E4008" s="1" t="s">
        <v>22</v>
      </c>
      <c r="F4008" s="1">
        <v>847</v>
      </c>
      <c r="G4008" s="1">
        <v>2</v>
      </c>
      <c r="H4008" s="1">
        <v>849</v>
      </c>
      <c r="I4008" s="1">
        <v>0.06</v>
      </c>
      <c r="J4008" s="3" t="s">
        <v>16</v>
      </c>
    </row>
    <row r="4009" spans="1:10" x14ac:dyDescent="0.2">
      <c r="A4009" s="2">
        <v>4008</v>
      </c>
      <c r="B4009" s="1" t="s">
        <v>3885</v>
      </c>
      <c r="C4009" s="1" t="s">
        <v>4379</v>
      </c>
      <c r="D4009" s="1" t="s">
        <v>4393</v>
      </c>
      <c r="E4009" s="1" t="s">
        <v>22</v>
      </c>
      <c r="F4009" s="1">
        <v>647</v>
      </c>
      <c r="G4009" s="1">
        <v>6</v>
      </c>
      <c r="H4009" s="1">
        <v>653</v>
      </c>
      <c r="I4009" s="1">
        <v>0.05</v>
      </c>
      <c r="J4009" s="3" t="s">
        <v>16</v>
      </c>
    </row>
    <row r="4010" spans="1:10" x14ac:dyDescent="0.2">
      <c r="A4010" s="2">
        <v>4009</v>
      </c>
      <c r="B4010" s="1" t="s">
        <v>3885</v>
      </c>
      <c r="C4010" s="1" t="s">
        <v>4379</v>
      </c>
      <c r="D4010" s="1" t="s">
        <v>4394</v>
      </c>
      <c r="E4010" s="1" t="s">
        <v>2460</v>
      </c>
      <c r="F4010" s="1">
        <v>636</v>
      </c>
      <c r="G4010" s="1">
        <v>15</v>
      </c>
      <c r="H4010" s="1">
        <v>651</v>
      </c>
      <c r="I4010" s="1">
        <v>0.05</v>
      </c>
      <c r="J4010" s="3" t="s">
        <v>16</v>
      </c>
    </row>
    <row r="4011" spans="1:10" x14ac:dyDescent="0.2">
      <c r="A4011" s="2">
        <v>4010</v>
      </c>
      <c r="B4011" s="1" t="s">
        <v>3885</v>
      </c>
      <c r="C4011" s="1" t="s">
        <v>4379</v>
      </c>
      <c r="D4011" s="1" t="s">
        <v>4395</v>
      </c>
      <c r="E4011" s="1" t="s">
        <v>4143</v>
      </c>
      <c r="F4011" s="1">
        <v>635</v>
      </c>
      <c r="G4011" s="1">
        <v>4</v>
      </c>
      <c r="H4011" s="1">
        <v>639</v>
      </c>
      <c r="I4011" s="1">
        <v>0.05</v>
      </c>
      <c r="J4011" s="3" t="s">
        <v>16</v>
      </c>
    </row>
    <row r="4012" spans="1:10" x14ac:dyDescent="0.2">
      <c r="A4012" s="2">
        <v>4011</v>
      </c>
      <c r="B4012" s="1" t="s">
        <v>3885</v>
      </c>
      <c r="C4012" s="1" t="s">
        <v>4379</v>
      </c>
      <c r="D4012" s="1" t="s">
        <v>4396</v>
      </c>
      <c r="E4012" s="1" t="s">
        <v>4263</v>
      </c>
      <c r="F4012" s="1">
        <v>626</v>
      </c>
      <c r="G4012" s="1">
        <v>7</v>
      </c>
      <c r="H4012" s="1">
        <v>633</v>
      </c>
      <c r="I4012" s="1">
        <v>0.05</v>
      </c>
      <c r="J4012" s="3" t="s">
        <v>16</v>
      </c>
    </row>
    <row r="4013" spans="1:10" x14ac:dyDescent="0.2">
      <c r="A4013" s="2">
        <v>4012</v>
      </c>
      <c r="B4013" s="1" t="s">
        <v>3885</v>
      </c>
      <c r="C4013" s="1" t="s">
        <v>4379</v>
      </c>
      <c r="D4013" s="1" t="s">
        <v>4397</v>
      </c>
      <c r="E4013" s="1" t="s">
        <v>22</v>
      </c>
      <c r="F4013" s="1">
        <v>602</v>
      </c>
      <c r="G4013" s="1">
        <v>2</v>
      </c>
      <c r="H4013" s="1">
        <v>604</v>
      </c>
      <c r="I4013" s="1">
        <v>0.04</v>
      </c>
      <c r="J4013" s="3" t="s">
        <v>16</v>
      </c>
    </row>
    <row r="4014" spans="1:10" x14ac:dyDescent="0.2">
      <c r="A4014" s="2">
        <v>4013</v>
      </c>
      <c r="B4014" s="1" t="s">
        <v>3885</v>
      </c>
      <c r="C4014" s="1" t="s">
        <v>4379</v>
      </c>
      <c r="D4014" s="1" t="s">
        <v>4398</v>
      </c>
      <c r="E4014" s="1" t="s">
        <v>22</v>
      </c>
      <c r="F4014" s="1">
        <v>595</v>
      </c>
      <c r="G4014" s="1">
        <v>2</v>
      </c>
      <c r="H4014" s="1">
        <v>597</v>
      </c>
      <c r="I4014" s="1">
        <v>0.04</v>
      </c>
      <c r="J4014" s="3" t="s">
        <v>16</v>
      </c>
    </row>
    <row r="4015" spans="1:10" x14ac:dyDescent="0.2">
      <c r="A4015" s="2">
        <v>4014</v>
      </c>
      <c r="B4015" s="1" t="s">
        <v>3885</v>
      </c>
      <c r="C4015" s="1" t="s">
        <v>4379</v>
      </c>
      <c r="D4015" s="1" t="s">
        <v>4272</v>
      </c>
      <c r="E4015" s="1" t="s">
        <v>539</v>
      </c>
      <c r="F4015" s="1">
        <v>558</v>
      </c>
      <c r="G4015" s="1">
        <v>12</v>
      </c>
      <c r="H4015" s="1">
        <v>570</v>
      </c>
      <c r="I4015" s="1">
        <v>0.04</v>
      </c>
      <c r="J4015" s="3" t="s">
        <v>16</v>
      </c>
    </row>
    <row r="4016" spans="1:10" x14ac:dyDescent="0.2">
      <c r="A4016" s="2">
        <v>4015</v>
      </c>
      <c r="B4016" s="1" t="s">
        <v>3885</v>
      </c>
      <c r="C4016" s="1" t="s">
        <v>4379</v>
      </c>
      <c r="D4016" s="1" t="s">
        <v>4399</v>
      </c>
      <c r="E4016" s="1" t="s">
        <v>22</v>
      </c>
      <c r="F4016" s="1">
        <v>541</v>
      </c>
      <c r="G4016" s="1">
        <v>3</v>
      </c>
      <c r="H4016" s="1">
        <v>544</v>
      </c>
      <c r="I4016" s="1">
        <v>0.04</v>
      </c>
      <c r="J4016" s="3" t="s">
        <v>16</v>
      </c>
    </row>
    <row r="4017" spans="1:10" x14ac:dyDescent="0.2">
      <c r="A4017" s="2">
        <v>4016</v>
      </c>
      <c r="B4017" s="1" t="s">
        <v>3885</v>
      </c>
      <c r="C4017" s="1" t="s">
        <v>4379</v>
      </c>
      <c r="D4017" s="1" t="s">
        <v>4400</v>
      </c>
      <c r="E4017" s="1" t="s">
        <v>22</v>
      </c>
      <c r="F4017" s="1">
        <v>465</v>
      </c>
      <c r="G4017" s="1">
        <v>2</v>
      </c>
      <c r="H4017" s="1">
        <v>467</v>
      </c>
      <c r="I4017" s="1">
        <v>0.03</v>
      </c>
      <c r="J4017" s="3" t="s">
        <v>16</v>
      </c>
    </row>
    <row r="4018" spans="1:10" x14ac:dyDescent="0.2">
      <c r="A4018" s="2">
        <v>4017</v>
      </c>
      <c r="B4018" s="1" t="s">
        <v>3885</v>
      </c>
      <c r="C4018" s="1" t="s">
        <v>4379</v>
      </c>
      <c r="D4018" s="1" t="s">
        <v>4401</v>
      </c>
      <c r="E4018" s="1" t="s">
        <v>22</v>
      </c>
      <c r="F4018" s="1">
        <v>334</v>
      </c>
      <c r="G4018" s="1">
        <v>1</v>
      </c>
      <c r="H4018" s="1">
        <v>335</v>
      </c>
      <c r="I4018" s="1">
        <v>0.02</v>
      </c>
      <c r="J4018" s="3" t="s">
        <v>16</v>
      </c>
    </row>
    <row r="4019" spans="1:10" x14ac:dyDescent="0.2">
      <c r="A4019" s="2">
        <v>4018</v>
      </c>
      <c r="B4019" s="1" t="s">
        <v>3885</v>
      </c>
      <c r="C4019" s="1" t="s">
        <v>4379</v>
      </c>
      <c r="D4019" s="1" t="s">
        <v>34</v>
      </c>
      <c r="E4019" s="1" t="s">
        <v>35</v>
      </c>
      <c r="F4019" s="1">
        <v>5932</v>
      </c>
      <c r="G4019" s="1">
        <v>51</v>
      </c>
      <c r="H4019" s="1">
        <v>5983</v>
      </c>
      <c r="I4019" s="1">
        <v>0.43</v>
      </c>
      <c r="J4019" s="3" t="s">
        <v>16</v>
      </c>
    </row>
    <row r="4020" spans="1:10" x14ac:dyDescent="0.2">
      <c r="A4020" s="2">
        <v>4019</v>
      </c>
      <c r="B4020" s="1" t="s">
        <v>3885</v>
      </c>
      <c r="C4020" s="1" t="s">
        <v>4402</v>
      </c>
      <c r="D4020" s="1" t="s">
        <v>4403</v>
      </c>
      <c r="E4020" s="1" t="s">
        <v>15</v>
      </c>
      <c r="F4020" s="1">
        <v>607030</v>
      </c>
      <c r="G4020" s="1">
        <v>1991</v>
      </c>
      <c r="H4020" s="1">
        <v>609021</v>
      </c>
      <c r="I4020" s="1">
        <v>49.15</v>
      </c>
      <c r="J4020" s="3" t="s">
        <v>13</v>
      </c>
    </row>
    <row r="4021" spans="1:10" x14ac:dyDescent="0.2">
      <c r="A4021" s="2">
        <v>4020</v>
      </c>
      <c r="B4021" s="1" t="s">
        <v>3885</v>
      </c>
      <c r="C4021" s="1" t="s">
        <v>4402</v>
      </c>
      <c r="D4021" s="1" t="s">
        <v>4404</v>
      </c>
      <c r="E4021" s="1" t="s">
        <v>12</v>
      </c>
      <c r="F4021" s="1">
        <v>545240</v>
      </c>
      <c r="G4021" s="1">
        <v>1900</v>
      </c>
      <c r="H4021" s="1">
        <v>547140</v>
      </c>
      <c r="I4021" s="1">
        <v>44.16</v>
      </c>
      <c r="J4021" s="3" t="s">
        <v>16</v>
      </c>
    </row>
    <row r="4022" spans="1:10" x14ac:dyDescent="0.2">
      <c r="A4022" s="2">
        <v>4021</v>
      </c>
      <c r="B4022" s="1" t="s">
        <v>3885</v>
      </c>
      <c r="C4022" s="1" t="s">
        <v>4402</v>
      </c>
      <c r="D4022" s="1" t="s">
        <v>4405</v>
      </c>
      <c r="E4022" s="1" t="s">
        <v>3891</v>
      </c>
      <c r="F4022" s="1">
        <v>42104</v>
      </c>
      <c r="G4022" s="1">
        <v>121</v>
      </c>
      <c r="H4022" s="1">
        <v>42225</v>
      </c>
      <c r="I4022" s="1">
        <v>3.41</v>
      </c>
      <c r="J4022" s="3" t="s">
        <v>16</v>
      </c>
    </row>
    <row r="4023" spans="1:10" x14ac:dyDescent="0.2">
      <c r="A4023" s="2">
        <v>4022</v>
      </c>
      <c r="B4023" s="1" t="s">
        <v>3885</v>
      </c>
      <c r="C4023" s="1" t="s">
        <v>4402</v>
      </c>
      <c r="D4023" s="1" t="s">
        <v>4406</v>
      </c>
      <c r="E4023" s="1" t="s">
        <v>4078</v>
      </c>
      <c r="F4023" s="1">
        <v>5150</v>
      </c>
      <c r="G4023" s="1">
        <v>28</v>
      </c>
      <c r="H4023" s="1">
        <v>5178</v>
      </c>
      <c r="I4023" s="1">
        <v>0.42</v>
      </c>
      <c r="J4023" s="3" t="s">
        <v>16</v>
      </c>
    </row>
    <row r="4024" spans="1:10" x14ac:dyDescent="0.2">
      <c r="A4024" s="2">
        <v>4023</v>
      </c>
      <c r="B4024" s="1" t="s">
        <v>3885</v>
      </c>
      <c r="C4024" s="1" t="s">
        <v>4402</v>
      </c>
      <c r="D4024" s="1" t="s">
        <v>4407</v>
      </c>
      <c r="E4024" s="1" t="s">
        <v>26</v>
      </c>
      <c r="F4024" s="1">
        <v>5081</v>
      </c>
      <c r="G4024" s="1">
        <v>40</v>
      </c>
      <c r="H4024" s="1">
        <v>5121</v>
      </c>
      <c r="I4024" s="1">
        <v>0.41</v>
      </c>
      <c r="J4024" s="3" t="s">
        <v>16</v>
      </c>
    </row>
    <row r="4025" spans="1:10" x14ac:dyDescent="0.2">
      <c r="A4025" s="2">
        <v>4024</v>
      </c>
      <c r="B4025" s="1" t="s">
        <v>3885</v>
      </c>
      <c r="C4025" s="1" t="s">
        <v>4402</v>
      </c>
      <c r="D4025" s="1" t="s">
        <v>4408</v>
      </c>
      <c r="E4025" s="1" t="s">
        <v>2778</v>
      </c>
      <c r="F4025" s="1">
        <v>2249</v>
      </c>
      <c r="G4025" s="1">
        <v>20</v>
      </c>
      <c r="H4025" s="1">
        <v>2269</v>
      </c>
      <c r="I4025" s="1">
        <v>0.18</v>
      </c>
      <c r="J4025" s="3" t="s">
        <v>16</v>
      </c>
    </row>
    <row r="4026" spans="1:10" x14ac:dyDescent="0.2">
      <c r="A4026" s="2">
        <v>4025</v>
      </c>
      <c r="B4026" s="1" t="s">
        <v>3885</v>
      </c>
      <c r="C4026" s="1" t="s">
        <v>4402</v>
      </c>
      <c r="D4026" s="1" t="s">
        <v>4409</v>
      </c>
      <c r="E4026" s="1" t="s">
        <v>22</v>
      </c>
      <c r="F4026" s="1">
        <v>2102</v>
      </c>
      <c r="G4026" s="1" t="s">
        <v>33</v>
      </c>
      <c r="H4026" s="1">
        <v>2102</v>
      </c>
      <c r="I4026" s="1">
        <v>0.17</v>
      </c>
      <c r="J4026" s="3" t="s">
        <v>16</v>
      </c>
    </row>
    <row r="4027" spans="1:10" x14ac:dyDescent="0.2">
      <c r="A4027" s="2">
        <v>4026</v>
      </c>
      <c r="B4027" s="1" t="s">
        <v>3885</v>
      </c>
      <c r="C4027" s="1" t="s">
        <v>4402</v>
      </c>
      <c r="D4027" s="1" t="s">
        <v>4410</v>
      </c>
      <c r="E4027" s="1" t="s">
        <v>22</v>
      </c>
      <c r="F4027" s="1">
        <v>2000</v>
      </c>
      <c r="G4027" s="1">
        <v>2</v>
      </c>
      <c r="H4027" s="1">
        <v>2002</v>
      </c>
      <c r="I4027" s="1">
        <v>0.16</v>
      </c>
      <c r="J4027" s="3" t="s">
        <v>16</v>
      </c>
    </row>
    <row r="4028" spans="1:10" x14ac:dyDescent="0.2">
      <c r="A4028" s="2">
        <v>4027</v>
      </c>
      <c r="B4028" s="1" t="s">
        <v>3885</v>
      </c>
      <c r="C4028" s="1" t="s">
        <v>4402</v>
      </c>
      <c r="D4028" s="1" t="s">
        <v>4411</v>
      </c>
      <c r="E4028" s="1" t="s">
        <v>22</v>
      </c>
      <c r="F4028" s="1">
        <v>1712</v>
      </c>
      <c r="G4028" s="1">
        <v>14</v>
      </c>
      <c r="H4028" s="1">
        <v>1726</v>
      </c>
      <c r="I4028" s="1">
        <v>0.14000000000000001</v>
      </c>
      <c r="J4028" s="3" t="s">
        <v>16</v>
      </c>
    </row>
    <row r="4029" spans="1:10" x14ac:dyDescent="0.2">
      <c r="A4029" s="2">
        <v>4028</v>
      </c>
      <c r="B4029" s="1" t="s">
        <v>3885</v>
      </c>
      <c r="C4029" s="1" t="s">
        <v>4402</v>
      </c>
      <c r="D4029" s="1" t="s">
        <v>4412</v>
      </c>
      <c r="E4029" s="1" t="s">
        <v>22</v>
      </c>
      <c r="F4029" s="1">
        <v>1683</v>
      </c>
      <c r="G4029" s="1">
        <v>8</v>
      </c>
      <c r="H4029" s="1">
        <v>1691</v>
      </c>
      <c r="I4029" s="1">
        <v>0.14000000000000001</v>
      </c>
      <c r="J4029" s="3" t="s">
        <v>16</v>
      </c>
    </row>
    <row r="4030" spans="1:10" x14ac:dyDescent="0.2">
      <c r="A4030" s="2">
        <v>4029</v>
      </c>
      <c r="B4030" s="1" t="s">
        <v>3885</v>
      </c>
      <c r="C4030" s="1" t="s">
        <v>4402</v>
      </c>
      <c r="D4030" s="1" t="s">
        <v>4413</v>
      </c>
      <c r="E4030" s="1" t="s">
        <v>22</v>
      </c>
      <c r="F4030" s="1">
        <v>1596</v>
      </c>
      <c r="G4030" s="1">
        <v>4</v>
      </c>
      <c r="H4030" s="1">
        <v>1600</v>
      </c>
      <c r="I4030" s="1">
        <v>0.13</v>
      </c>
      <c r="J4030" s="3" t="s">
        <v>16</v>
      </c>
    </row>
    <row r="4031" spans="1:10" x14ac:dyDescent="0.2">
      <c r="A4031" s="2">
        <v>4030</v>
      </c>
      <c r="B4031" s="1" t="s">
        <v>3885</v>
      </c>
      <c r="C4031" s="1" t="s">
        <v>4402</v>
      </c>
      <c r="D4031" s="1" t="s">
        <v>4414</v>
      </c>
      <c r="E4031" s="1" t="s">
        <v>62</v>
      </c>
      <c r="F4031" s="1">
        <v>1442</v>
      </c>
      <c r="G4031" s="1">
        <v>7</v>
      </c>
      <c r="H4031" s="1">
        <v>1449</v>
      </c>
      <c r="I4031" s="1">
        <v>0.12</v>
      </c>
      <c r="J4031" s="3" t="s">
        <v>16</v>
      </c>
    </row>
    <row r="4032" spans="1:10" x14ac:dyDescent="0.2">
      <c r="A4032" s="2">
        <v>4031</v>
      </c>
      <c r="B4032" s="1" t="s">
        <v>3885</v>
      </c>
      <c r="C4032" s="1" t="s">
        <v>4402</v>
      </c>
      <c r="D4032" s="1" t="s">
        <v>4415</v>
      </c>
      <c r="E4032" s="1" t="s">
        <v>866</v>
      </c>
      <c r="F4032" s="1">
        <v>1380</v>
      </c>
      <c r="G4032" s="1">
        <v>2</v>
      </c>
      <c r="H4032" s="1">
        <v>1382</v>
      </c>
      <c r="I4032" s="1">
        <v>0.11</v>
      </c>
      <c r="J4032" s="3" t="s">
        <v>16</v>
      </c>
    </row>
    <row r="4033" spans="1:10" x14ac:dyDescent="0.2">
      <c r="A4033" s="2">
        <v>4032</v>
      </c>
      <c r="B4033" s="1" t="s">
        <v>3885</v>
      </c>
      <c r="C4033" s="1" t="s">
        <v>4402</v>
      </c>
      <c r="D4033" s="1" t="s">
        <v>4416</v>
      </c>
      <c r="E4033" s="1" t="s">
        <v>4417</v>
      </c>
      <c r="F4033" s="1">
        <v>1268</v>
      </c>
      <c r="G4033" s="1">
        <v>5</v>
      </c>
      <c r="H4033" s="1">
        <v>1273</v>
      </c>
      <c r="I4033" s="1">
        <v>0.1</v>
      </c>
      <c r="J4033" s="3" t="s">
        <v>16</v>
      </c>
    </row>
    <row r="4034" spans="1:10" x14ac:dyDescent="0.2">
      <c r="A4034" s="2">
        <v>4033</v>
      </c>
      <c r="B4034" s="1" t="s">
        <v>3885</v>
      </c>
      <c r="C4034" s="1" t="s">
        <v>4402</v>
      </c>
      <c r="D4034" s="1" t="s">
        <v>4418</v>
      </c>
      <c r="E4034" s="1" t="s">
        <v>22</v>
      </c>
      <c r="F4034" s="1">
        <v>1232</v>
      </c>
      <c r="G4034" s="1">
        <v>9</v>
      </c>
      <c r="H4034" s="1">
        <v>1241</v>
      </c>
      <c r="I4034" s="1">
        <v>0.1</v>
      </c>
      <c r="J4034" s="3" t="s">
        <v>16</v>
      </c>
    </row>
    <row r="4035" spans="1:10" x14ac:dyDescent="0.2">
      <c r="A4035" s="2">
        <v>4034</v>
      </c>
      <c r="B4035" s="1" t="s">
        <v>3885</v>
      </c>
      <c r="C4035" s="1" t="s">
        <v>4402</v>
      </c>
      <c r="D4035" s="1" t="s">
        <v>4419</v>
      </c>
      <c r="E4035" s="1" t="s">
        <v>4420</v>
      </c>
      <c r="F4035" s="1">
        <v>1126</v>
      </c>
      <c r="G4035" s="1">
        <v>2</v>
      </c>
      <c r="H4035" s="1">
        <v>1128</v>
      </c>
      <c r="I4035" s="1">
        <v>0.09</v>
      </c>
      <c r="J4035" s="3" t="s">
        <v>16</v>
      </c>
    </row>
    <row r="4036" spans="1:10" x14ac:dyDescent="0.2">
      <c r="A4036" s="2">
        <v>4035</v>
      </c>
      <c r="B4036" s="1" t="s">
        <v>3885</v>
      </c>
      <c r="C4036" s="1" t="s">
        <v>4402</v>
      </c>
      <c r="D4036" s="1" t="s">
        <v>4421</v>
      </c>
      <c r="E4036" s="1" t="s">
        <v>22</v>
      </c>
      <c r="F4036" s="1">
        <v>1094</v>
      </c>
      <c r="G4036" s="1">
        <v>5</v>
      </c>
      <c r="H4036" s="1">
        <v>1099</v>
      </c>
      <c r="I4036" s="1">
        <v>0.09</v>
      </c>
      <c r="J4036" s="3" t="s">
        <v>16</v>
      </c>
    </row>
    <row r="4037" spans="1:10" x14ac:dyDescent="0.2">
      <c r="A4037" s="2">
        <v>4036</v>
      </c>
      <c r="B4037" s="1" t="s">
        <v>3885</v>
      </c>
      <c r="C4037" s="1" t="s">
        <v>4402</v>
      </c>
      <c r="D4037" s="1" t="s">
        <v>4422</v>
      </c>
      <c r="E4037" s="1" t="s">
        <v>4423</v>
      </c>
      <c r="F4037" s="1">
        <v>987</v>
      </c>
      <c r="G4037" s="1">
        <v>7</v>
      </c>
      <c r="H4037" s="1">
        <v>994</v>
      </c>
      <c r="I4037" s="1">
        <v>0.08</v>
      </c>
      <c r="J4037" s="3" t="s">
        <v>16</v>
      </c>
    </row>
    <row r="4038" spans="1:10" x14ac:dyDescent="0.2">
      <c r="A4038" s="2">
        <v>4037</v>
      </c>
      <c r="B4038" s="1" t="s">
        <v>3885</v>
      </c>
      <c r="C4038" s="1" t="s">
        <v>4402</v>
      </c>
      <c r="D4038" s="1" t="s">
        <v>4424</v>
      </c>
      <c r="E4038" s="1" t="s">
        <v>22</v>
      </c>
      <c r="F4038" s="1">
        <v>953</v>
      </c>
      <c r="G4038" s="1">
        <v>1</v>
      </c>
      <c r="H4038" s="1">
        <v>954</v>
      </c>
      <c r="I4038" s="1">
        <v>0.08</v>
      </c>
      <c r="J4038" s="3" t="s">
        <v>16</v>
      </c>
    </row>
    <row r="4039" spans="1:10" x14ac:dyDescent="0.2">
      <c r="A4039" s="2">
        <v>4038</v>
      </c>
      <c r="B4039" s="1" t="s">
        <v>3885</v>
      </c>
      <c r="C4039" s="1" t="s">
        <v>4402</v>
      </c>
      <c r="D4039" s="1" t="s">
        <v>4425</v>
      </c>
      <c r="E4039" s="1" t="s">
        <v>2856</v>
      </c>
      <c r="F4039" s="1">
        <v>863</v>
      </c>
      <c r="G4039" s="1">
        <v>3</v>
      </c>
      <c r="H4039" s="1">
        <v>866</v>
      </c>
      <c r="I4039" s="1">
        <v>7.0000000000000007E-2</v>
      </c>
      <c r="J4039" s="3" t="s">
        <v>16</v>
      </c>
    </row>
    <row r="4040" spans="1:10" x14ac:dyDescent="0.2">
      <c r="A4040" s="2">
        <v>4039</v>
      </c>
      <c r="B4040" s="1" t="s">
        <v>3885</v>
      </c>
      <c r="C4040" s="1" t="s">
        <v>4402</v>
      </c>
      <c r="D4040" s="1" t="s">
        <v>4426</v>
      </c>
      <c r="E4040" s="1" t="s">
        <v>3905</v>
      </c>
      <c r="F4040" s="1">
        <v>793</v>
      </c>
      <c r="G4040" s="1">
        <v>8</v>
      </c>
      <c r="H4040" s="1">
        <v>801</v>
      </c>
      <c r="I4040" s="1">
        <v>0.06</v>
      </c>
      <c r="J4040" s="3" t="s">
        <v>16</v>
      </c>
    </row>
    <row r="4041" spans="1:10" x14ac:dyDescent="0.2">
      <c r="A4041" s="2">
        <v>4040</v>
      </c>
      <c r="B4041" s="1" t="s">
        <v>3885</v>
      </c>
      <c r="C4041" s="1" t="s">
        <v>4402</v>
      </c>
      <c r="D4041" s="1" t="s">
        <v>4427</v>
      </c>
      <c r="E4041" s="1" t="s">
        <v>4428</v>
      </c>
      <c r="F4041" s="1">
        <v>790</v>
      </c>
      <c r="G4041" s="1">
        <v>5</v>
      </c>
      <c r="H4041" s="1">
        <v>795</v>
      </c>
      <c r="I4041" s="1">
        <v>0.06</v>
      </c>
      <c r="J4041" s="3" t="s">
        <v>16</v>
      </c>
    </row>
    <row r="4042" spans="1:10" x14ac:dyDescent="0.2">
      <c r="A4042" s="2">
        <v>4041</v>
      </c>
      <c r="B4042" s="1" t="s">
        <v>3885</v>
      </c>
      <c r="C4042" s="1" t="s">
        <v>4402</v>
      </c>
      <c r="D4042" s="1" t="s">
        <v>4429</v>
      </c>
      <c r="E4042" s="1" t="s">
        <v>4430</v>
      </c>
      <c r="F4042" s="1">
        <v>679</v>
      </c>
      <c r="G4042" s="1">
        <v>4</v>
      </c>
      <c r="H4042" s="1">
        <v>683</v>
      </c>
      <c r="I4042" s="1">
        <v>0.06</v>
      </c>
      <c r="J4042" s="3" t="s">
        <v>16</v>
      </c>
    </row>
    <row r="4043" spans="1:10" x14ac:dyDescent="0.2">
      <c r="A4043" s="2">
        <v>4042</v>
      </c>
      <c r="B4043" s="1" t="s">
        <v>3885</v>
      </c>
      <c r="C4043" s="1" t="s">
        <v>4402</v>
      </c>
      <c r="D4043" s="1" t="s">
        <v>4431</v>
      </c>
      <c r="E4043" s="1" t="s">
        <v>22</v>
      </c>
      <c r="F4043" s="1">
        <v>617</v>
      </c>
      <c r="G4043" s="1">
        <v>3</v>
      </c>
      <c r="H4043" s="1">
        <v>620</v>
      </c>
      <c r="I4043" s="1">
        <v>0.05</v>
      </c>
      <c r="J4043" s="3" t="s">
        <v>16</v>
      </c>
    </row>
    <row r="4044" spans="1:10" x14ac:dyDescent="0.2">
      <c r="A4044" s="2">
        <v>4043</v>
      </c>
      <c r="B4044" s="1" t="s">
        <v>3885</v>
      </c>
      <c r="C4044" s="1" t="s">
        <v>4402</v>
      </c>
      <c r="D4044" s="1" t="s">
        <v>4432</v>
      </c>
      <c r="E4044" s="1" t="s">
        <v>22</v>
      </c>
      <c r="F4044" s="1">
        <v>576</v>
      </c>
      <c r="G4044" s="1">
        <v>5</v>
      </c>
      <c r="H4044" s="1">
        <v>581</v>
      </c>
      <c r="I4044" s="1">
        <v>0.05</v>
      </c>
      <c r="J4044" s="3" t="s">
        <v>16</v>
      </c>
    </row>
    <row r="4045" spans="1:10" x14ac:dyDescent="0.2">
      <c r="A4045" s="2">
        <v>4044</v>
      </c>
      <c r="B4045" s="1" t="s">
        <v>3885</v>
      </c>
      <c r="C4045" s="1" t="s">
        <v>4402</v>
      </c>
      <c r="D4045" s="1" t="s">
        <v>4433</v>
      </c>
      <c r="E4045" s="1" t="s">
        <v>22</v>
      </c>
      <c r="F4045" s="1">
        <v>528</v>
      </c>
      <c r="G4045" s="1">
        <v>5</v>
      </c>
      <c r="H4045" s="1">
        <v>533</v>
      </c>
      <c r="I4045" s="1">
        <v>0.04</v>
      </c>
      <c r="J4045" s="3" t="s">
        <v>16</v>
      </c>
    </row>
    <row r="4046" spans="1:10" x14ac:dyDescent="0.2">
      <c r="A4046" s="2">
        <v>4045</v>
      </c>
      <c r="B4046" s="1" t="s">
        <v>3885</v>
      </c>
      <c r="C4046" s="1" t="s">
        <v>4402</v>
      </c>
      <c r="D4046" s="1" t="s">
        <v>4434</v>
      </c>
      <c r="E4046" s="1" t="s">
        <v>22</v>
      </c>
      <c r="F4046" s="1">
        <v>524</v>
      </c>
      <c r="G4046" s="1">
        <v>1</v>
      </c>
      <c r="H4046" s="1">
        <v>525</v>
      </c>
      <c r="I4046" s="1">
        <v>0.04</v>
      </c>
      <c r="J4046" s="3" t="s">
        <v>16</v>
      </c>
    </row>
    <row r="4047" spans="1:10" x14ac:dyDescent="0.2">
      <c r="A4047" s="2">
        <v>4046</v>
      </c>
      <c r="B4047" s="1" t="s">
        <v>3885</v>
      </c>
      <c r="C4047" s="1" t="s">
        <v>4402</v>
      </c>
      <c r="D4047" s="1" t="s">
        <v>4435</v>
      </c>
      <c r="E4047" s="1" t="s">
        <v>22</v>
      </c>
      <c r="F4047" s="1">
        <v>512</v>
      </c>
      <c r="G4047" s="1">
        <v>1</v>
      </c>
      <c r="H4047" s="1">
        <v>513</v>
      </c>
      <c r="I4047" s="1">
        <v>0.04</v>
      </c>
      <c r="J4047" s="3" t="s">
        <v>16</v>
      </c>
    </row>
    <row r="4048" spans="1:10" x14ac:dyDescent="0.2">
      <c r="A4048" s="2">
        <v>4047</v>
      </c>
      <c r="B4048" s="1" t="s">
        <v>3885</v>
      </c>
      <c r="C4048" s="1" t="s">
        <v>4402</v>
      </c>
      <c r="D4048" s="1" t="s">
        <v>34</v>
      </c>
      <c r="E4048" s="1" t="s">
        <v>35</v>
      </c>
      <c r="F4048" s="1">
        <v>3542</v>
      </c>
      <c r="G4048" s="1">
        <v>25</v>
      </c>
      <c r="H4048" s="1">
        <v>3567</v>
      </c>
      <c r="I4048" s="1">
        <v>0.28999999999999998</v>
      </c>
      <c r="J4048" s="3" t="s">
        <v>16</v>
      </c>
    </row>
    <row r="4049" spans="1:10" x14ac:dyDescent="0.2">
      <c r="A4049" s="2">
        <v>4048</v>
      </c>
      <c r="B4049" s="1" t="s">
        <v>3885</v>
      </c>
      <c r="C4049" s="1" t="s">
        <v>4436</v>
      </c>
      <c r="D4049" s="1" t="s">
        <v>4437</v>
      </c>
      <c r="E4049" s="1" t="s">
        <v>2136</v>
      </c>
      <c r="F4049" s="1">
        <v>618566</v>
      </c>
      <c r="G4049" s="1">
        <v>3647</v>
      </c>
      <c r="H4049" s="1">
        <v>622213</v>
      </c>
      <c r="I4049" s="1">
        <v>48.86</v>
      </c>
      <c r="J4049" s="3" t="s">
        <v>13</v>
      </c>
    </row>
    <row r="4050" spans="1:10" x14ac:dyDescent="0.2">
      <c r="A4050" s="2">
        <v>4049</v>
      </c>
      <c r="B4050" s="1" t="s">
        <v>3885</v>
      </c>
      <c r="C4050" s="1" t="s">
        <v>4436</v>
      </c>
      <c r="D4050" s="1" t="s">
        <v>4438</v>
      </c>
      <c r="E4050" s="1" t="s">
        <v>12</v>
      </c>
      <c r="F4050" s="1">
        <v>499171</v>
      </c>
      <c r="G4050" s="1">
        <v>2205</v>
      </c>
      <c r="H4050" s="1">
        <v>501376</v>
      </c>
      <c r="I4050" s="1">
        <v>39.369999999999997</v>
      </c>
      <c r="J4050" s="3" t="s">
        <v>16</v>
      </c>
    </row>
    <row r="4051" spans="1:10" x14ac:dyDescent="0.2">
      <c r="A4051" s="2">
        <v>4050</v>
      </c>
      <c r="B4051" s="1" t="s">
        <v>3885</v>
      </c>
      <c r="C4051" s="1" t="s">
        <v>4436</v>
      </c>
      <c r="D4051" s="1" t="s">
        <v>4439</v>
      </c>
      <c r="E4051" s="1" t="s">
        <v>4132</v>
      </c>
      <c r="F4051" s="1">
        <v>58344</v>
      </c>
      <c r="G4051" s="1">
        <v>77</v>
      </c>
      <c r="H4051" s="1">
        <v>58421</v>
      </c>
      <c r="I4051" s="1">
        <v>4.59</v>
      </c>
      <c r="J4051" s="3" t="s">
        <v>16</v>
      </c>
    </row>
    <row r="4052" spans="1:10" x14ac:dyDescent="0.2">
      <c r="A4052" s="2">
        <v>4051</v>
      </c>
      <c r="B4052" s="1" t="s">
        <v>3885</v>
      </c>
      <c r="C4052" s="1" t="s">
        <v>4436</v>
      </c>
      <c r="D4052" s="1" t="s">
        <v>4440</v>
      </c>
      <c r="E4052" s="1" t="s">
        <v>3891</v>
      </c>
      <c r="F4052" s="1">
        <v>20519</v>
      </c>
      <c r="G4052" s="1">
        <v>85</v>
      </c>
      <c r="H4052" s="1">
        <v>20604</v>
      </c>
      <c r="I4052" s="1">
        <v>1.62</v>
      </c>
      <c r="J4052" s="3" t="s">
        <v>16</v>
      </c>
    </row>
    <row r="4053" spans="1:10" x14ac:dyDescent="0.2">
      <c r="A4053" s="2">
        <v>4052</v>
      </c>
      <c r="B4053" s="1" t="s">
        <v>3885</v>
      </c>
      <c r="C4053" s="1" t="s">
        <v>4436</v>
      </c>
      <c r="D4053" s="1" t="s">
        <v>4441</v>
      </c>
      <c r="E4053" s="1" t="s">
        <v>26</v>
      </c>
      <c r="F4053" s="1">
        <v>7036</v>
      </c>
      <c r="G4053" s="1">
        <v>58</v>
      </c>
      <c r="H4053" s="1">
        <v>7094</v>
      </c>
      <c r="I4053" s="1">
        <v>0.56000000000000005</v>
      </c>
      <c r="J4053" s="3" t="s">
        <v>16</v>
      </c>
    </row>
    <row r="4054" spans="1:10" x14ac:dyDescent="0.2">
      <c r="A4054" s="2">
        <v>4053</v>
      </c>
      <c r="B4054" s="1" t="s">
        <v>3885</v>
      </c>
      <c r="C4054" s="1" t="s">
        <v>4436</v>
      </c>
      <c r="D4054" s="1" t="s">
        <v>4442</v>
      </c>
      <c r="E4054" s="1" t="s">
        <v>22</v>
      </c>
      <c r="F4054" s="1">
        <v>5083</v>
      </c>
      <c r="G4054" s="1">
        <v>51</v>
      </c>
      <c r="H4054" s="1">
        <v>5134</v>
      </c>
      <c r="I4054" s="1">
        <v>0.4</v>
      </c>
      <c r="J4054" s="3" t="s">
        <v>16</v>
      </c>
    </row>
    <row r="4055" spans="1:10" x14ac:dyDescent="0.2">
      <c r="A4055" s="2">
        <v>4054</v>
      </c>
      <c r="B4055" s="1" t="s">
        <v>3885</v>
      </c>
      <c r="C4055" s="1" t="s">
        <v>4436</v>
      </c>
      <c r="D4055" s="1" t="s">
        <v>4443</v>
      </c>
      <c r="E4055" s="1" t="s">
        <v>22</v>
      </c>
      <c r="F4055" s="1">
        <v>4980</v>
      </c>
      <c r="G4055" s="1">
        <v>6</v>
      </c>
      <c r="H4055" s="1">
        <v>4986</v>
      </c>
      <c r="I4055" s="1">
        <v>0.39</v>
      </c>
      <c r="J4055" s="3" t="s">
        <v>16</v>
      </c>
    </row>
    <row r="4056" spans="1:10" x14ac:dyDescent="0.2">
      <c r="A4056" s="2">
        <v>4055</v>
      </c>
      <c r="B4056" s="1" t="s">
        <v>3885</v>
      </c>
      <c r="C4056" s="1" t="s">
        <v>4436</v>
      </c>
      <c r="D4056" s="1" t="s">
        <v>4444</v>
      </c>
      <c r="E4056" s="1" t="s">
        <v>22</v>
      </c>
      <c r="F4056" s="1">
        <v>4433</v>
      </c>
      <c r="G4056" s="1" t="s">
        <v>33</v>
      </c>
      <c r="H4056" s="1">
        <v>4433</v>
      </c>
      <c r="I4056" s="1">
        <v>0.35</v>
      </c>
      <c r="J4056" s="3" t="s">
        <v>16</v>
      </c>
    </row>
    <row r="4057" spans="1:10" x14ac:dyDescent="0.2">
      <c r="A4057" s="2">
        <v>4056</v>
      </c>
      <c r="B4057" s="1" t="s">
        <v>3885</v>
      </c>
      <c r="C4057" s="1" t="s">
        <v>4436</v>
      </c>
      <c r="D4057" s="1" t="s">
        <v>4445</v>
      </c>
      <c r="E4057" s="1" t="s">
        <v>60</v>
      </c>
      <c r="F4057" s="1">
        <v>4039</v>
      </c>
      <c r="G4057" s="1">
        <v>7</v>
      </c>
      <c r="H4057" s="1">
        <v>4046</v>
      </c>
      <c r="I4057" s="1">
        <v>0.32</v>
      </c>
      <c r="J4057" s="3" t="s">
        <v>16</v>
      </c>
    </row>
    <row r="4058" spans="1:10" x14ac:dyDescent="0.2">
      <c r="A4058" s="2">
        <v>4057</v>
      </c>
      <c r="B4058" s="1" t="s">
        <v>3885</v>
      </c>
      <c r="C4058" s="1" t="s">
        <v>4436</v>
      </c>
      <c r="D4058" s="1" t="s">
        <v>4446</v>
      </c>
      <c r="E4058" s="1" t="s">
        <v>22</v>
      </c>
      <c r="F4058" s="1">
        <v>3903</v>
      </c>
      <c r="G4058" s="1">
        <v>6</v>
      </c>
      <c r="H4058" s="1">
        <v>3909</v>
      </c>
      <c r="I4058" s="1">
        <v>0.31</v>
      </c>
      <c r="J4058" s="3" t="s">
        <v>16</v>
      </c>
    </row>
    <row r="4059" spans="1:10" x14ac:dyDescent="0.2">
      <c r="A4059" s="2">
        <v>4058</v>
      </c>
      <c r="B4059" s="1" t="s">
        <v>3885</v>
      </c>
      <c r="C4059" s="1" t="s">
        <v>4436</v>
      </c>
      <c r="D4059" s="1" t="s">
        <v>4447</v>
      </c>
      <c r="E4059" s="1" t="s">
        <v>250</v>
      </c>
      <c r="F4059" s="1">
        <v>3058</v>
      </c>
      <c r="G4059" s="1">
        <v>9</v>
      </c>
      <c r="H4059" s="1">
        <v>3067</v>
      </c>
      <c r="I4059" s="1">
        <v>0.24</v>
      </c>
      <c r="J4059" s="3" t="s">
        <v>16</v>
      </c>
    </row>
    <row r="4060" spans="1:10" x14ac:dyDescent="0.2">
      <c r="A4060" s="2">
        <v>4059</v>
      </c>
      <c r="B4060" s="1" t="s">
        <v>3885</v>
      </c>
      <c r="C4060" s="1" t="s">
        <v>4436</v>
      </c>
      <c r="D4060" s="1" t="s">
        <v>4448</v>
      </c>
      <c r="E4060" s="1" t="s">
        <v>22</v>
      </c>
      <c r="F4060" s="1">
        <v>2862</v>
      </c>
      <c r="G4060" s="1">
        <v>2</v>
      </c>
      <c r="H4060" s="1">
        <v>2864</v>
      </c>
      <c r="I4060" s="1">
        <v>0.22</v>
      </c>
      <c r="J4060" s="3" t="s">
        <v>16</v>
      </c>
    </row>
    <row r="4061" spans="1:10" x14ac:dyDescent="0.2">
      <c r="A4061" s="2">
        <v>4060</v>
      </c>
      <c r="B4061" s="1" t="s">
        <v>3885</v>
      </c>
      <c r="C4061" s="1" t="s">
        <v>4436</v>
      </c>
      <c r="D4061" s="1" t="s">
        <v>4449</v>
      </c>
      <c r="E4061" s="1" t="s">
        <v>22</v>
      </c>
      <c r="F4061" s="1">
        <v>2686</v>
      </c>
      <c r="G4061" s="1">
        <v>1</v>
      </c>
      <c r="H4061" s="1">
        <v>2687</v>
      </c>
      <c r="I4061" s="1">
        <v>0.21</v>
      </c>
      <c r="J4061" s="3" t="s">
        <v>16</v>
      </c>
    </row>
    <row r="4062" spans="1:10" x14ac:dyDescent="0.2">
      <c r="A4062" s="2">
        <v>4061</v>
      </c>
      <c r="B4062" s="1" t="s">
        <v>3885</v>
      </c>
      <c r="C4062" s="1" t="s">
        <v>4436</v>
      </c>
      <c r="D4062" s="1" t="s">
        <v>4450</v>
      </c>
      <c r="E4062" s="1" t="s">
        <v>22</v>
      </c>
      <c r="F4062" s="1">
        <v>2434</v>
      </c>
      <c r="G4062" s="1">
        <v>1</v>
      </c>
      <c r="H4062" s="1">
        <v>2435</v>
      </c>
      <c r="I4062" s="1">
        <v>0.19</v>
      </c>
      <c r="J4062" s="3" t="s">
        <v>16</v>
      </c>
    </row>
    <row r="4063" spans="1:10" x14ac:dyDescent="0.2">
      <c r="A4063" s="2">
        <v>4062</v>
      </c>
      <c r="B4063" s="1" t="s">
        <v>3885</v>
      </c>
      <c r="C4063" s="1" t="s">
        <v>4436</v>
      </c>
      <c r="D4063" s="1" t="s">
        <v>4451</v>
      </c>
      <c r="E4063" s="1" t="s">
        <v>22</v>
      </c>
      <c r="F4063" s="1">
        <v>2380</v>
      </c>
      <c r="G4063" s="1">
        <v>3</v>
      </c>
      <c r="H4063" s="1">
        <v>2383</v>
      </c>
      <c r="I4063" s="1">
        <v>0.19</v>
      </c>
      <c r="J4063" s="3" t="s">
        <v>16</v>
      </c>
    </row>
    <row r="4064" spans="1:10" x14ac:dyDescent="0.2">
      <c r="A4064" s="2">
        <v>4063</v>
      </c>
      <c r="B4064" s="1" t="s">
        <v>3885</v>
      </c>
      <c r="C4064" s="1" t="s">
        <v>4436</v>
      </c>
      <c r="D4064" s="1" t="s">
        <v>4452</v>
      </c>
      <c r="E4064" s="1" t="s">
        <v>22</v>
      </c>
      <c r="F4064" s="1">
        <v>2344</v>
      </c>
      <c r="G4064" s="1">
        <v>3</v>
      </c>
      <c r="H4064" s="1">
        <v>2347</v>
      </c>
      <c r="I4064" s="1">
        <v>0.18</v>
      </c>
      <c r="J4064" s="3" t="s">
        <v>16</v>
      </c>
    </row>
    <row r="4065" spans="1:10" x14ac:dyDescent="0.2">
      <c r="A4065" s="2">
        <v>4064</v>
      </c>
      <c r="B4065" s="1" t="s">
        <v>3885</v>
      </c>
      <c r="C4065" s="1" t="s">
        <v>4436</v>
      </c>
      <c r="D4065" s="1" t="s">
        <v>4453</v>
      </c>
      <c r="E4065" s="1" t="s">
        <v>22</v>
      </c>
      <c r="F4065" s="1">
        <v>2213</v>
      </c>
      <c r="G4065" s="1">
        <v>1</v>
      </c>
      <c r="H4065" s="1">
        <v>2214</v>
      </c>
      <c r="I4065" s="1">
        <v>0.17</v>
      </c>
      <c r="J4065" s="3" t="s">
        <v>16</v>
      </c>
    </row>
    <row r="4066" spans="1:10" x14ac:dyDescent="0.2">
      <c r="A4066" s="2">
        <v>4065</v>
      </c>
      <c r="B4066" s="1" t="s">
        <v>3885</v>
      </c>
      <c r="C4066" s="1" t="s">
        <v>4436</v>
      </c>
      <c r="D4066" s="1" t="s">
        <v>4454</v>
      </c>
      <c r="E4066" s="1" t="s">
        <v>22</v>
      </c>
      <c r="F4066" s="1">
        <v>2167</v>
      </c>
      <c r="G4066" s="1">
        <v>8</v>
      </c>
      <c r="H4066" s="1">
        <v>2175</v>
      </c>
      <c r="I4066" s="1">
        <v>0.17</v>
      </c>
      <c r="J4066" s="3" t="s">
        <v>16</v>
      </c>
    </row>
    <row r="4067" spans="1:10" x14ac:dyDescent="0.2">
      <c r="A4067" s="2">
        <v>4066</v>
      </c>
      <c r="B4067" s="1" t="s">
        <v>3885</v>
      </c>
      <c r="C4067" s="1" t="s">
        <v>4436</v>
      </c>
      <c r="D4067" s="1" t="s">
        <v>4455</v>
      </c>
      <c r="E4067" s="1" t="s">
        <v>22</v>
      </c>
      <c r="F4067" s="1">
        <v>2034</v>
      </c>
      <c r="G4067" s="1">
        <v>18</v>
      </c>
      <c r="H4067" s="1">
        <v>2052</v>
      </c>
      <c r="I4067" s="1">
        <v>0.16</v>
      </c>
      <c r="J4067" s="3" t="s">
        <v>16</v>
      </c>
    </row>
    <row r="4068" spans="1:10" x14ac:dyDescent="0.2">
      <c r="A4068" s="2">
        <v>4067</v>
      </c>
      <c r="B4068" s="1" t="s">
        <v>3885</v>
      </c>
      <c r="C4068" s="1" t="s">
        <v>4436</v>
      </c>
      <c r="D4068" s="1" t="s">
        <v>4456</v>
      </c>
      <c r="E4068" s="1" t="s">
        <v>22</v>
      </c>
      <c r="F4068" s="1">
        <v>1952</v>
      </c>
      <c r="G4068" s="1">
        <v>1</v>
      </c>
      <c r="H4068" s="1">
        <v>1953</v>
      </c>
      <c r="I4068" s="1">
        <v>0.15</v>
      </c>
      <c r="J4068" s="3" t="s">
        <v>16</v>
      </c>
    </row>
    <row r="4069" spans="1:10" x14ac:dyDescent="0.2">
      <c r="A4069" s="2">
        <v>4068</v>
      </c>
      <c r="B4069" s="1" t="s">
        <v>3885</v>
      </c>
      <c r="C4069" s="1" t="s">
        <v>4436</v>
      </c>
      <c r="D4069" s="1" t="s">
        <v>4457</v>
      </c>
      <c r="E4069" s="1" t="s">
        <v>22</v>
      </c>
      <c r="F4069" s="1">
        <v>1746</v>
      </c>
      <c r="G4069" s="1">
        <v>9</v>
      </c>
      <c r="H4069" s="1">
        <v>1755</v>
      </c>
      <c r="I4069" s="1">
        <v>0.14000000000000001</v>
      </c>
      <c r="J4069" s="3" t="s">
        <v>16</v>
      </c>
    </row>
    <row r="4070" spans="1:10" x14ac:dyDescent="0.2">
      <c r="A4070" s="2">
        <v>4069</v>
      </c>
      <c r="B4070" s="1" t="s">
        <v>3885</v>
      </c>
      <c r="C4070" s="1" t="s">
        <v>4436</v>
      </c>
      <c r="D4070" s="1" t="s">
        <v>4458</v>
      </c>
      <c r="E4070" s="1" t="s">
        <v>22</v>
      </c>
      <c r="F4070" s="1">
        <v>1557</v>
      </c>
      <c r="G4070" s="1">
        <v>3</v>
      </c>
      <c r="H4070" s="1">
        <v>1560</v>
      </c>
      <c r="I4070" s="1">
        <v>0.12</v>
      </c>
      <c r="J4070" s="3" t="s">
        <v>16</v>
      </c>
    </row>
    <row r="4071" spans="1:10" x14ac:dyDescent="0.2">
      <c r="A4071" s="2">
        <v>4070</v>
      </c>
      <c r="B4071" s="1" t="s">
        <v>3885</v>
      </c>
      <c r="C4071" s="1" t="s">
        <v>4436</v>
      </c>
      <c r="D4071" s="1" t="s">
        <v>4459</v>
      </c>
      <c r="E4071" s="1" t="s">
        <v>22</v>
      </c>
      <c r="F4071" s="1">
        <v>1276</v>
      </c>
      <c r="G4071" s="1">
        <v>3</v>
      </c>
      <c r="H4071" s="1">
        <v>1279</v>
      </c>
      <c r="I4071" s="1">
        <v>0.1</v>
      </c>
      <c r="J4071" s="3" t="s">
        <v>16</v>
      </c>
    </row>
    <row r="4072" spans="1:10" x14ac:dyDescent="0.2">
      <c r="A4072" s="2">
        <v>4071</v>
      </c>
      <c r="B4072" s="1" t="s">
        <v>3885</v>
      </c>
      <c r="C4072" s="1" t="s">
        <v>4436</v>
      </c>
      <c r="D4072" s="1" t="s">
        <v>4460</v>
      </c>
      <c r="E4072" s="1" t="s">
        <v>179</v>
      </c>
      <c r="F4072" s="1">
        <v>1273</v>
      </c>
      <c r="G4072" s="1">
        <v>16</v>
      </c>
      <c r="H4072" s="1">
        <v>1289</v>
      </c>
      <c r="I4072" s="1">
        <v>0.1</v>
      </c>
      <c r="J4072" s="3" t="s">
        <v>16</v>
      </c>
    </row>
    <row r="4073" spans="1:10" x14ac:dyDescent="0.2">
      <c r="A4073" s="2">
        <v>4072</v>
      </c>
      <c r="B4073" s="1" t="s">
        <v>3885</v>
      </c>
      <c r="C4073" s="1" t="s">
        <v>4436</v>
      </c>
      <c r="D4073" s="1" t="s">
        <v>4461</v>
      </c>
      <c r="E4073" s="1" t="s">
        <v>4417</v>
      </c>
      <c r="F4073" s="1">
        <v>1254</v>
      </c>
      <c r="G4073" s="1">
        <v>6</v>
      </c>
      <c r="H4073" s="1">
        <v>1260</v>
      </c>
      <c r="I4073" s="1">
        <v>0.1</v>
      </c>
      <c r="J4073" s="3" t="s">
        <v>16</v>
      </c>
    </row>
    <row r="4074" spans="1:10" x14ac:dyDescent="0.2">
      <c r="A4074" s="2">
        <v>4073</v>
      </c>
      <c r="B4074" s="1" t="s">
        <v>3885</v>
      </c>
      <c r="C4074" s="1" t="s">
        <v>4436</v>
      </c>
      <c r="D4074" s="1" t="s">
        <v>4462</v>
      </c>
      <c r="E4074" s="1" t="s">
        <v>22</v>
      </c>
      <c r="F4074" s="1">
        <v>1190</v>
      </c>
      <c r="G4074" s="1">
        <v>1</v>
      </c>
      <c r="H4074" s="1">
        <v>1191</v>
      </c>
      <c r="I4074" s="1">
        <v>0.09</v>
      </c>
      <c r="J4074" s="3" t="s">
        <v>16</v>
      </c>
    </row>
    <row r="4075" spans="1:10" x14ac:dyDescent="0.2">
      <c r="A4075" s="2">
        <v>4074</v>
      </c>
      <c r="B4075" s="1" t="s">
        <v>3885</v>
      </c>
      <c r="C4075" s="1" t="s">
        <v>4436</v>
      </c>
      <c r="D4075" s="1" t="s">
        <v>4463</v>
      </c>
      <c r="E4075" s="1" t="s">
        <v>22</v>
      </c>
      <c r="F4075" s="1">
        <v>984</v>
      </c>
      <c r="G4075" s="1">
        <v>5</v>
      </c>
      <c r="H4075" s="1">
        <v>989</v>
      </c>
      <c r="I4075" s="1">
        <v>0.08</v>
      </c>
      <c r="J4075" s="3" t="s">
        <v>16</v>
      </c>
    </row>
    <row r="4076" spans="1:10" x14ac:dyDescent="0.2">
      <c r="A4076" s="2">
        <v>4075</v>
      </c>
      <c r="B4076" s="1" t="s">
        <v>3885</v>
      </c>
      <c r="C4076" s="1" t="s">
        <v>4436</v>
      </c>
      <c r="D4076" s="1" t="s">
        <v>4464</v>
      </c>
      <c r="E4076" s="1" t="s">
        <v>22</v>
      </c>
      <c r="F4076" s="1">
        <v>977</v>
      </c>
      <c r="G4076" s="1">
        <v>5</v>
      </c>
      <c r="H4076" s="1">
        <v>982</v>
      </c>
      <c r="I4076" s="1">
        <v>0.08</v>
      </c>
      <c r="J4076" s="3" t="s">
        <v>16</v>
      </c>
    </row>
    <row r="4077" spans="1:10" x14ac:dyDescent="0.2">
      <c r="A4077" s="2">
        <v>4076</v>
      </c>
      <c r="B4077" s="1" t="s">
        <v>3885</v>
      </c>
      <c r="C4077" s="1" t="s">
        <v>4436</v>
      </c>
      <c r="D4077" s="1" t="s">
        <v>4465</v>
      </c>
      <c r="E4077" s="1" t="s">
        <v>22</v>
      </c>
      <c r="F4077" s="1">
        <v>900</v>
      </c>
      <c r="G4077" s="1">
        <v>3</v>
      </c>
      <c r="H4077" s="1">
        <v>903</v>
      </c>
      <c r="I4077" s="1">
        <v>7.0000000000000007E-2</v>
      </c>
      <c r="J4077" s="3" t="s">
        <v>16</v>
      </c>
    </row>
    <row r="4078" spans="1:10" x14ac:dyDescent="0.2">
      <c r="A4078" s="2">
        <v>4077</v>
      </c>
      <c r="B4078" s="1" t="s">
        <v>3885</v>
      </c>
      <c r="C4078" s="1" t="s">
        <v>4436</v>
      </c>
      <c r="D4078" s="1" t="s">
        <v>4466</v>
      </c>
      <c r="E4078" s="1" t="s">
        <v>22</v>
      </c>
      <c r="F4078" s="1">
        <v>842</v>
      </c>
      <c r="G4078" s="1">
        <v>1</v>
      </c>
      <c r="H4078" s="1">
        <v>843</v>
      </c>
      <c r="I4078" s="1">
        <v>7.0000000000000007E-2</v>
      </c>
      <c r="J4078" s="3" t="s">
        <v>16</v>
      </c>
    </row>
    <row r="4079" spans="1:10" x14ac:dyDescent="0.2">
      <c r="A4079" s="2">
        <v>4078</v>
      </c>
      <c r="B4079" s="1" t="s">
        <v>3885</v>
      </c>
      <c r="C4079" s="1" t="s">
        <v>4436</v>
      </c>
      <c r="D4079" s="1" t="s">
        <v>4467</v>
      </c>
      <c r="E4079" s="1" t="s">
        <v>22</v>
      </c>
      <c r="F4079" s="1">
        <v>669</v>
      </c>
      <c r="G4079" s="1">
        <v>2</v>
      </c>
      <c r="H4079" s="1">
        <v>671</v>
      </c>
      <c r="I4079" s="1">
        <v>0.05</v>
      </c>
      <c r="J4079" s="3" t="s">
        <v>16</v>
      </c>
    </row>
    <row r="4080" spans="1:10" x14ac:dyDescent="0.2">
      <c r="A4080" s="2">
        <v>4079</v>
      </c>
      <c r="B4080" s="1" t="s">
        <v>3885</v>
      </c>
      <c r="C4080" s="1" t="s">
        <v>4436</v>
      </c>
      <c r="D4080" s="1" t="s">
        <v>4468</v>
      </c>
      <c r="E4080" s="1" t="s">
        <v>22</v>
      </c>
      <c r="F4080" s="1">
        <v>598</v>
      </c>
      <c r="G4080" s="1">
        <v>3</v>
      </c>
      <c r="H4080" s="1">
        <v>601</v>
      </c>
      <c r="I4080" s="1">
        <v>0.05</v>
      </c>
      <c r="J4080" s="3" t="s">
        <v>16</v>
      </c>
    </row>
    <row r="4081" spans="1:10" x14ac:dyDescent="0.2">
      <c r="A4081" s="2">
        <v>4080</v>
      </c>
      <c r="B4081" s="1" t="s">
        <v>3885</v>
      </c>
      <c r="C4081" s="1" t="s">
        <v>4436</v>
      </c>
      <c r="D4081" s="1" t="s">
        <v>34</v>
      </c>
      <c r="E4081" s="1" t="s">
        <v>35</v>
      </c>
      <c r="F4081" s="1">
        <v>3655</v>
      </c>
      <c r="G4081" s="1">
        <v>47</v>
      </c>
      <c r="H4081" s="1">
        <v>3702</v>
      </c>
      <c r="I4081" s="1">
        <v>0.28999999999999998</v>
      </c>
      <c r="J4081" s="3" t="s">
        <v>16</v>
      </c>
    </row>
    <row r="4082" spans="1:10" x14ac:dyDescent="0.2">
      <c r="A4082" s="2">
        <v>4081</v>
      </c>
      <c r="B4082" s="1" t="s">
        <v>3885</v>
      </c>
      <c r="C4082" s="1" t="s">
        <v>4469</v>
      </c>
      <c r="D4082" s="1" t="s">
        <v>4470</v>
      </c>
      <c r="E4082" s="1" t="s">
        <v>3976</v>
      </c>
      <c r="F4082" s="1">
        <v>692101</v>
      </c>
      <c r="G4082" s="1">
        <v>731</v>
      </c>
      <c r="H4082" s="1">
        <v>692832</v>
      </c>
      <c r="I4082" s="1">
        <v>48.81</v>
      </c>
      <c r="J4082" s="3" t="s">
        <v>13</v>
      </c>
    </row>
    <row r="4083" spans="1:10" x14ac:dyDescent="0.2">
      <c r="A4083" s="2">
        <v>4082</v>
      </c>
      <c r="B4083" s="1" t="s">
        <v>3885</v>
      </c>
      <c r="C4083" s="1" t="s">
        <v>4469</v>
      </c>
      <c r="D4083" s="1" t="s">
        <v>4471</v>
      </c>
      <c r="E4083" s="1" t="s">
        <v>3979</v>
      </c>
      <c r="F4083" s="1">
        <v>595542</v>
      </c>
      <c r="G4083" s="1">
        <v>675</v>
      </c>
      <c r="H4083" s="1">
        <v>596217</v>
      </c>
      <c r="I4083" s="1">
        <v>42</v>
      </c>
      <c r="J4083" s="3" t="s">
        <v>16</v>
      </c>
    </row>
    <row r="4084" spans="1:10" x14ac:dyDescent="0.2">
      <c r="A4084" s="2">
        <v>4083</v>
      </c>
      <c r="B4084" s="1" t="s">
        <v>3885</v>
      </c>
      <c r="C4084" s="1" t="s">
        <v>4469</v>
      </c>
      <c r="D4084" s="1" t="s">
        <v>4472</v>
      </c>
      <c r="E4084" s="1" t="s">
        <v>3891</v>
      </c>
      <c r="F4084" s="1">
        <v>27745</v>
      </c>
      <c r="G4084" s="1">
        <v>23</v>
      </c>
      <c r="H4084" s="1">
        <v>27768</v>
      </c>
      <c r="I4084" s="1">
        <v>1.96</v>
      </c>
      <c r="J4084" s="3" t="s">
        <v>16</v>
      </c>
    </row>
    <row r="4085" spans="1:10" x14ac:dyDescent="0.2">
      <c r="A4085" s="2">
        <v>4084</v>
      </c>
      <c r="B4085" s="1" t="s">
        <v>3885</v>
      </c>
      <c r="C4085" s="1" t="s">
        <v>4469</v>
      </c>
      <c r="D4085" s="1" t="s">
        <v>4473</v>
      </c>
      <c r="E4085" s="1" t="s">
        <v>26</v>
      </c>
      <c r="F4085" s="1">
        <v>13982</v>
      </c>
      <c r="G4085" s="1">
        <v>21</v>
      </c>
      <c r="H4085" s="1">
        <v>14003</v>
      </c>
      <c r="I4085" s="1">
        <v>0.99</v>
      </c>
      <c r="J4085" s="3" t="s">
        <v>16</v>
      </c>
    </row>
    <row r="4086" spans="1:10" x14ac:dyDescent="0.2">
      <c r="A4086" s="2">
        <v>4085</v>
      </c>
      <c r="B4086" s="1" t="s">
        <v>3885</v>
      </c>
      <c r="C4086" s="1" t="s">
        <v>4469</v>
      </c>
      <c r="D4086" s="1" t="s">
        <v>4474</v>
      </c>
      <c r="E4086" s="1" t="s">
        <v>4420</v>
      </c>
      <c r="F4086" s="1">
        <v>10874</v>
      </c>
      <c r="G4086" s="1">
        <v>5</v>
      </c>
      <c r="H4086" s="1">
        <v>10879</v>
      </c>
      <c r="I4086" s="1">
        <v>0.77</v>
      </c>
      <c r="J4086" s="3" t="s">
        <v>16</v>
      </c>
    </row>
    <row r="4087" spans="1:10" x14ac:dyDescent="0.2">
      <c r="A4087" s="2">
        <v>4086</v>
      </c>
      <c r="B4087" s="1" t="s">
        <v>3885</v>
      </c>
      <c r="C4087" s="1" t="s">
        <v>4469</v>
      </c>
      <c r="D4087" s="1" t="s">
        <v>4475</v>
      </c>
      <c r="E4087" s="1" t="s">
        <v>22</v>
      </c>
      <c r="F4087" s="1">
        <v>5029</v>
      </c>
      <c r="G4087" s="1">
        <v>1</v>
      </c>
      <c r="H4087" s="1">
        <v>5030</v>
      </c>
      <c r="I4087" s="1">
        <v>0.35</v>
      </c>
      <c r="J4087" s="3" t="s">
        <v>16</v>
      </c>
    </row>
    <row r="4088" spans="1:10" x14ac:dyDescent="0.2">
      <c r="A4088" s="2">
        <v>4087</v>
      </c>
      <c r="B4088" s="1" t="s">
        <v>3885</v>
      </c>
      <c r="C4088" s="1" t="s">
        <v>4469</v>
      </c>
      <c r="D4088" s="1" t="s">
        <v>4476</v>
      </c>
      <c r="E4088" s="1" t="s">
        <v>22</v>
      </c>
      <c r="F4088" s="1">
        <v>4828</v>
      </c>
      <c r="G4088" s="1">
        <v>2</v>
      </c>
      <c r="H4088" s="1">
        <v>4830</v>
      </c>
      <c r="I4088" s="1">
        <v>0.34</v>
      </c>
      <c r="J4088" s="3" t="s">
        <v>16</v>
      </c>
    </row>
    <row r="4089" spans="1:10" x14ac:dyDescent="0.2">
      <c r="A4089" s="2">
        <v>4088</v>
      </c>
      <c r="B4089" s="1" t="s">
        <v>3885</v>
      </c>
      <c r="C4089" s="1" t="s">
        <v>4469</v>
      </c>
      <c r="D4089" s="1" t="s">
        <v>4477</v>
      </c>
      <c r="E4089" s="1" t="s">
        <v>22</v>
      </c>
      <c r="F4089" s="1">
        <v>4827</v>
      </c>
      <c r="G4089" s="1">
        <v>2</v>
      </c>
      <c r="H4089" s="1">
        <v>4829</v>
      </c>
      <c r="I4089" s="1">
        <v>0.34</v>
      </c>
      <c r="J4089" s="3" t="s">
        <v>16</v>
      </c>
    </row>
    <row r="4090" spans="1:10" x14ac:dyDescent="0.2">
      <c r="A4090" s="2">
        <v>4089</v>
      </c>
      <c r="B4090" s="1" t="s">
        <v>3885</v>
      </c>
      <c r="C4090" s="1" t="s">
        <v>4469</v>
      </c>
      <c r="D4090" s="1" t="s">
        <v>4478</v>
      </c>
      <c r="E4090" s="1" t="s">
        <v>22</v>
      </c>
      <c r="F4090" s="1">
        <v>4766</v>
      </c>
      <c r="G4090" s="1">
        <v>1</v>
      </c>
      <c r="H4090" s="1">
        <v>4767</v>
      </c>
      <c r="I4090" s="1">
        <v>0.34</v>
      </c>
      <c r="J4090" s="3" t="s">
        <v>16</v>
      </c>
    </row>
    <row r="4091" spans="1:10" x14ac:dyDescent="0.2">
      <c r="A4091" s="2">
        <v>4090</v>
      </c>
      <c r="B4091" s="1" t="s">
        <v>3885</v>
      </c>
      <c r="C4091" s="1" t="s">
        <v>4469</v>
      </c>
      <c r="D4091" s="1" t="s">
        <v>4479</v>
      </c>
      <c r="E4091" s="1" t="s">
        <v>3868</v>
      </c>
      <c r="F4091" s="1">
        <v>3824</v>
      </c>
      <c r="G4091" s="1">
        <v>1</v>
      </c>
      <c r="H4091" s="1">
        <v>3825</v>
      </c>
      <c r="I4091" s="1">
        <v>0.27</v>
      </c>
      <c r="J4091" s="3" t="s">
        <v>16</v>
      </c>
    </row>
    <row r="4092" spans="1:10" x14ac:dyDescent="0.2">
      <c r="A4092" s="2">
        <v>4091</v>
      </c>
      <c r="B4092" s="1" t="s">
        <v>3885</v>
      </c>
      <c r="C4092" s="1" t="s">
        <v>4469</v>
      </c>
      <c r="D4092" s="1" t="s">
        <v>4480</v>
      </c>
      <c r="E4092" s="1" t="s">
        <v>22</v>
      </c>
      <c r="F4092" s="1">
        <v>3166</v>
      </c>
      <c r="G4092" s="1">
        <v>1</v>
      </c>
      <c r="H4092" s="1">
        <v>3167</v>
      </c>
      <c r="I4092" s="1">
        <v>0.22</v>
      </c>
      <c r="J4092" s="3" t="s">
        <v>16</v>
      </c>
    </row>
    <row r="4093" spans="1:10" x14ac:dyDescent="0.2">
      <c r="A4093" s="2">
        <v>4092</v>
      </c>
      <c r="B4093" s="1" t="s">
        <v>3885</v>
      </c>
      <c r="C4093" s="1" t="s">
        <v>4469</v>
      </c>
      <c r="D4093" s="1" t="s">
        <v>4481</v>
      </c>
      <c r="E4093" s="1" t="s">
        <v>22</v>
      </c>
      <c r="F4093" s="1">
        <v>2923</v>
      </c>
      <c r="G4093" s="1" t="s">
        <v>33</v>
      </c>
      <c r="H4093" s="1">
        <v>2923</v>
      </c>
      <c r="I4093" s="1">
        <v>0.21</v>
      </c>
      <c r="J4093" s="3" t="s">
        <v>16</v>
      </c>
    </row>
    <row r="4094" spans="1:10" x14ac:dyDescent="0.2">
      <c r="A4094" s="2">
        <v>4093</v>
      </c>
      <c r="B4094" s="1" t="s">
        <v>3885</v>
      </c>
      <c r="C4094" s="1" t="s">
        <v>4469</v>
      </c>
      <c r="D4094" s="1" t="s">
        <v>4482</v>
      </c>
      <c r="E4094" s="1" t="s">
        <v>22</v>
      </c>
      <c r="F4094" s="1">
        <v>2899</v>
      </c>
      <c r="G4094" s="1">
        <v>1</v>
      </c>
      <c r="H4094" s="1">
        <v>2900</v>
      </c>
      <c r="I4094" s="1">
        <v>0.2</v>
      </c>
      <c r="J4094" s="3" t="s">
        <v>16</v>
      </c>
    </row>
    <row r="4095" spans="1:10" x14ac:dyDescent="0.2">
      <c r="A4095" s="2">
        <v>4094</v>
      </c>
      <c r="B4095" s="1" t="s">
        <v>3885</v>
      </c>
      <c r="C4095" s="1" t="s">
        <v>4469</v>
      </c>
      <c r="D4095" s="1" t="s">
        <v>4483</v>
      </c>
      <c r="E4095" s="1" t="s">
        <v>22</v>
      </c>
      <c r="F4095" s="1">
        <v>2636</v>
      </c>
      <c r="G4095" s="1">
        <v>6</v>
      </c>
      <c r="H4095" s="1">
        <v>2642</v>
      </c>
      <c r="I4095" s="1">
        <v>0.19</v>
      </c>
      <c r="J4095" s="3" t="s">
        <v>16</v>
      </c>
    </row>
    <row r="4096" spans="1:10" x14ac:dyDescent="0.2">
      <c r="A4096" s="2">
        <v>4095</v>
      </c>
      <c r="B4096" s="1" t="s">
        <v>3885</v>
      </c>
      <c r="C4096" s="1" t="s">
        <v>4469</v>
      </c>
      <c r="D4096" s="1" t="s">
        <v>4484</v>
      </c>
      <c r="E4096" s="1" t="s">
        <v>22</v>
      </c>
      <c r="F4096" s="1">
        <v>2279</v>
      </c>
      <c r="G4096" s="1">
        <v>3</v>
      </c>
      <c r="H4096" s="1">
        <v>2282</v>
      </c>
      <c r="I4096" s="1">
        <v>0.16</v>
      </c>
      <c r="J4096" s="3" t="s">
        <v>16</v>
      </c>
    </row>
    <row r="4097" spans="1:10" x14ac:dyDescent="0.2">
      <c r="A4097" s="2">
        <v>4096</v>
      </c>
      <c r="B4097" s="1" t="s">
        <v>3885</v>
      </c>
      <c r="C4097" s="1" t="s">
        <v>4469</v>
      </c>
      <c r="D4097" s="1" t="s">
        <v>4485</v>
      </c>
      <c r="E4097" s="1" t="s">
        <v>2778</v>
      </c>
      <c r="F4097" s="1">
        <v>2199</v>
      </c>
      <c r="G4097" s="1">
        <v>4</v>
      </c>
      <c r="H4097" s="1">
        <v>2203</v>
      </c>
      <c r="I4097" s="1">
        <v>0.16</v>
      </c>
      <c r="J4097" s="3" t="s">
        <v>16</v>
      </c>
    </row>
    <row r="4098" spans="1:10" x14ac:dyDescent="0.2">
      <c r="A4098" s="2">
        <v>4097</v>
      </c>
      <c r="B4098" s="1" t="s">
        <v>3885</v>
      </c>
      <c r="C4098" s="1" t="s">
        <v>4469</v>
      </c>
      <c r="D4098" s="1" t="s">
        <v>4486</v>
      </c>
      <c r="E4098" s="1" t="s">
        <v>1369</v>
      </c>
      <c r="F4098" s="1">
        <v>2148</v>
      </c>
      <c r="G4098" s="1">
        <v>1</v>
      </c>
      <c r="H4098" s="1">
        <v>2149</v>
      </c>
      <c r="I4098" s="1">
        <v>0.15</v>
      </c>
      <c r="J4098" s="3" t="s">
        <v>16</v>
      </c>
    </row>
    <row r="4099" spans="1:10" x14ac:dyDescent="0.2">
      <c r="A4099" s="2">
        <v>4098</v>
      </c>
      <c r="B4099" s="1" t="s">
        <v>3885</v>
      </c>
      <c r="C4099" s="1" t="s">
        <v>4469</v>
      </c>
      <c r="D4099" s="1" t="s">
        <v>4487</v>
      </c>
      <c r="E4099" s="1" t="s">
        <v>22</v>
      </c>
      <c r="F4099" s="1">
        <v>2135</v>
      </c>
      <c r="G4099" s="1" t="s">
        <v>33</v>
      </c>
      <c r="H4099" s="1">
        <v>2135</v>
      </c>
      <c r="I4099" s="1">
        <v>0.15</v>
      </c>
      <c r="J4099" s="3" t="s">
        <v>16</v>
      </c>
    </row>
    <row r="4100" spans="1:10" x14ac:dyDescent="0.2">
      <c r="A4100" s="2">
        <v>4099</v>
      </c>
      <c r="B4100" s="1" t="s">
        <v>3885</v>
      </c>
      <c r="C4100" s="1" t="s">
        <v>4469</v>
      </c>
      <c r="D4100" s="1" t="s">
        <v>4488</v>
      </c>
      <c r="E4100" s="1" t="s">
        <v>250</v>
      </c>
      <c r="F4100" s="1">
        <v>1672</v>
      </c>
      <c r="G4100" s="1">
        <v>4</v>
      </c>
      <c r="H4100" s="1">
        <v>1676</v>
      </c>
      <c r="I4100" s="1">
        <v>0.12</v>
      </c>
      <c r="J4100" s="3" t="s">
        <v>16</v>
      </c>
    </row>
    <row r="4101" spans="1:10" x14ac:dyDescent="0.2">
      <c r="A4101" s="2">
        <v>4100</v>
      </c>
      <c r="B4101" s="1" t="s">
        <v>3885</v>
      </c>
      <c r="C4101" s="1" t="s">
        <v>4469</v>
      </c>
      <c r="D4101" s="1" t="s">
        <v>4489</v>
      </c>
      <c r="E4101" s="1" t="s">
        <v>2856</v>
      </c>
      <c r="F4101" s="1">
        <v>1634</v>
      </c>
      <c r="G4101" s="1">
        <v>4</v>
      </c>
      <c r="H4101" s="1">
        <v>1638</v>
      </c>
      <c r="I4101" s="1">
        <v>0.12</v>
      </c>
      <c r="J4101" s="3" t="s">
        <v>16</v>
      </c>
    </row>
    <row r="4102" spans="1:10" x14ac:dyDescent="0.2">
      <c r="A4102" s="2">
        <v>4101</v>
      </c>
      <c r="B4102" s="1" t="s">
        <v>3885</v>
      </c>
      <c r="C4102" s="1" t="s">
        <v>4469</v>
      </c>
      <c r="D4102" s="1" t="s">
        <v>4490</v>
      </c>
      <c r="E4102" s="1" t="s">
        <v>22</v>
      </c>
      <c r="F4102" s="1">
        <v>1602</v>
      </c>
      <c r="G4102" s="1">
        <v>1</v>
      </c>
      <c r="H4102" s="1">
        <v>1603</v>
      </c>
      <c r="I4102" s="1">
        <v>0.11</v>
      </c>
      <c r="J4102" s="3" t="s">
        <v>16</v>
      </c>
    </row>
    <row r="4103" spans="1:10" x14ac:dyDescent="0.2">
      <c r="A4103" s="2">
        <v>4102</v>
      </c>
      <c r="B4103" s="1" t="s">
        <v>3885</v>
      </c>
      <c r="C4103" s="1" t="s">
        <v>4469</v>
      </c>
      <c r="D4103" s="1" t="s">
        <v>4491</v>
      </c>
      <c r="E4103" s="1" t="s">
        <v>22</v>
      </c>
      <c r="F4103" s="1">
        <v>1417</v>
      </c>
      <c r="G4103" s="1">
        <v>2</v>
      </c>
      <c r="H4103" s="1">
        <v>1419</v>
      </c>
      <c r="I4103" s="1">
        <v>0.1</v>
      </c>
      <c r="J4103" s="3" t="s">
        <v>16</v>
      </c>
    </row>
    <row r="4104" spans="1:10" x14ac:dyDescent="0.2">
      <c r="A4104" s="2">
        <v>4103</v>
      </c>
      <c r="B4104" s="1" t="s">
        <v>3885</v>
      </c>
      <c r="C4104" s="1" t="s">
        <v>4469</v>
      </c>
      <c r="D4104" s="1" t="s">
        <v>4492</v>
      </c>
      <c r="E4104" s="1" t="s">
        <v>4493</v>
      </c>
      <c r="F4104" s="1">
        <v>1369</v>
      </c>
      <c r="G4104" s="1">
        <v>3</v>
      </c>
      <c r="H4104" s="1">
        <v>1372</v>
      </c>
      <c r="I4104" s="1">
        <v>0.1</v>
      </c>
      <c r="J4104" s="3" t="s">
        <v>16</v>
      </c>
    </row>
    <row r="4105" spans="1:10" x14ac:dyDescent="0.2">
      <c r="A4105" s="2">
        <v>4104</v>
      </c>
      <c r="B4105" s="1" t="s">
        <v>3885</v>
      </c>
      <c r="C4105" s="1" t="s">
        <v>4469</v>
      </c>
      <c r="D4105" s="1" t="s">
        <v>4494</v>
      </c>
      <c r="E4105" s="1" t="s">
        <v>179</v>
      </c>
      <c r="F4105" s="1">
        <v>1283</v>
      </c>
      <c r="G4105" s="1">
        <v>8</v>
      </c>
      <c r="H4105" s="1">
        <v>1291</v>
      </c>
      <c r="I4105" s="1">
        <v>0.09</v>
      </c>
      <c r="J4105" s="3" t="s">
        <v>16</v>
      </c>
    </row>
    <row r="4106" spans="1:10" x14ac:dyDescent="0.2">
      <c r="A4106" s="2">
        <v>4105</v>
      </c>
      <c r="B4106" s="1" t="s">
        <v>3885</v>
      </c>
      <c r="C4106" s="1" t="s">
        <v>4469</v>
      </c>
      <c r="D4106" s="1" t="s">
        <v>4495</v>
      </c>
      <c r="E4106" s="1" t="s">
        <v>840</v>
      </c>
      <c r="F4106" s="1">
        <v>1259</v>
      </c>
      <c r="G4106" s="1">
        <v>2</v>
      </c>
      <c r="H4106" s="1">
        <v>1261</v>
      </c>
      <c r="I4106" s="1">
        <v>0.09</v>
      </c>
      <c r="J4106" s="3" t="s">
        <v>16</v>
      </c>
    </row>
    <row r="4107" spans="1:10" x14ac:dyDescent="0.2">
      <c r="A4107" s="2">
        <v>4106</v>
      </c>
      <c r="B4107" s="1" t="s">
        <v>3885</v>
      </c>
      <c r="C4107" s="1" t="s">
        <v>4469</v>
      </c>
      <c r="D4107" s="1" t="s">
        <v>4496</v>
      </c>
      <c r="E4107" s="1" t="s">
        <v>22</v>
      </c>
      <c r="F4107" s="1">
        <v>1233</v>
      </c>
      <c r="G4107" s="1" t="s">
        <v>33</v>
      </c>
      <c r="H4107" s="1">
        <v>1233</v>
      </c>
      <c r="I4107" s="1">
        <v>0.09</v>
      </c>
      <c r="J4107" s="3" t="s">
        <v>16</v>
      </c>
    </row>
    <row r="4108" spans="1:10" x14ac:dyDescent="0.2">
      <c r="A4108" s="2">
        <v>4107</v>
      </c>
      <c r="B4108" s="1" t="s">
        <v>3885</v>
      </c>
      <c r="C4108" s="1" t="s">
        <v>4469</v>
      </c>
      <c r="D4108" s="1" t="s">
        <v>4497</v>
      </c>
      <c r="E4108" s="1" t="s">
        <v>22</v>
      </c>
      <c r="F4108" s="1">
        <v>1093</v>
      </c>
      <c r="G4108" s="1" t="s">
        <v>33</v>
      </c>
      <c r="H4108" s="1">
        <v>1093</v>
      </c>
      <c r="I4108" s="1">
        <v>0.08</v>
      </c>
      <c r="J4108" s="3" t="s">
        <v>16</v>
      </c>
    </row>
    <row r="4109" spans="1:10" x14ac:dyDescent="0.2">
      <c r="A4109" s="2">
        <v>4108</v>
      </c>
      <c r="B4109" s="1" t="s">
        <v>3885</v>
      </c>
      <c r="C4109" s="1" t="s">
        <v>4469</v>
      </c>
      <c r="D4109" s="1" t="s">
        <v>4498</v>
      </c>
      <c r="E4109" s="1" t="s">
        <v>22</v>
      </c>
      <c r="F4109" s="1">
        <v>966</v>
      </c>
      <c r="G4109" s="1" t="s">
        <v>33</v>
      </c>
      <c r="H4109" s="1">
        <v>966</v>
      </c>
      <c r="I4109" s="1">
        <v>7.0000000000000007E-2</v>
      </c>
      <c r="J4109" s="3" t="s">
        <v>16</v>
      </c>
    </row>
    <row r="4110" spans="1:10" x14ac:dyDescent="0.2">
      <c r="A4110" s="2">
        <v>4109</v>
      </c>
      <c r="B4110" s="1" t="s">
        <v>3885</v>
      </c>
      <c r="C4110" s="1" t="s">
        <v>4469</v>
      </c>
      <c r="D4110" s="1" t="s">
        <v>4499</v>
      </c>
      <c r="E4110" s="1" t="s">
        <v>22</v>
      </c>
      <c r="F4110" s="1">
        <v>905</v>
      </c>
      <c r="G4110" s="1" t="s">
        <v>33</v>
      </c>
      <c r="H4110" s="1">
        <v>905</v>
      </c>
      <c r="I4110" s="1">
        <v>0.06</v>
      </c>
      <c r="J4110" s="3" t="s">
        <v>16</v>
      </c>
    </row>
    <row r="4111" spans="1:10" x14ac:dyDescent="0.2">
      <c r="A4111" s="2">
        <v>4110</v>
      </c>
      <c r="B4111" s="1" t="s">
        <v>3885</v>
      </c>
      <c r="C4111" s="1" t="s">
        <v>4469</v>
      </c>
      <c r="D4111" s="1" t="s">
        <v>4500</v>
      </c>
      <c r="E4111" s="1" t="s">
        <v>1236</v>
      </c>
      <c r="F4111" s="1">
        <v>829</v>
      </c>
      <c r="G4111" s="1" t="s">
        <v>33</v>
      </c>
      <c r="H4111" s="1">
        <v>829</v>
      </c>
      <c r="I4111" s="1">
        <v>0.06</v>
      </c>
      <c r="J4111" s="3" t="s">
        <v>16</v>
      </c>
    </row>
    <row r="4112" spans="1:10" x14ac:dyDescent="0.2">
      <c r="A4112" s="2">
        <v>4111</v>
      </c>
      <c r="B4112" s="1" t="s">
        <v>3885</v>
      </c>
      <c r="C4112" s="1" t="s">
        <v>4469</v>
      </c>
      <c r="D4112" s="1" t="s">
        <v>4501</v>
      </c>
      <c r="E4112" s="1" t="s">
        <v>22</v>
      </c>
      <c r="F4112" s="1">
        <v>757</v>
      </c>
      <c r="G4112" s="1" t="s">
        <v>33</v>
      </c>
      <c r="H4112" s="1">
        <v>757</v>
      </c>
      <c r="I4112" s="1">
        <v>0.05</v>
      </c>
      <c r="J4112" s="3" t="s">
        <v>16</v>
      </c>
    </row>
    <row r="4113" spans="1:10" x14ac:dyDescent="0.2">
      <c r="A4113" s="2">
        <v>4112</v>
      </c>
      <c r="B4113" s="1" t="s">
        <v>3885</v>
      </c>
      <c r="C4113" s="1" t="s">
        <v>4469</v>
      </c>
      <c r="D4113" s="1" t="s">
        <v>4502</v>
      </c>
      <c r="E4113" s="1" t="s">
        <v>22</v>
      </c>
      <c r="F4113" s="1">
        <v>669</v>
      </c>
      <c r="G4113" s="1">
        <v>1</v>
      </c>
      <c r="H4113" s="1">
        <v>670</v>
      </c>
      <c r="I4113" s="1">
        <v>0.05</v>
      </c>
      <c r="J4113" s="3" t="s">
        <v>16</v>
      </c>
    </row>
    <row r="4114" spans="1:10" x14ac:dyDescent="0.2">
      <c r="A4114" s="2">
        <v>4113</v>
      </c>
      <c r="B4114" s="1" t="s">
        <v>3885</v>
      </c>
      <c r="C4114" s="1" t="s">
        <v>4469</v>
      </c>
      <c r="D4114" s="1" t="s">
        <v>4503</v>
      </c>
      <c r="E4114" s="1" t="s">
        <v>22</v>
      </c>
      <c r="F4114" s="1">
        <v>546</v>
      </c>
      <c r="G4114" s="1">
        <v>1</v>
      </c>
      <c r="H4114" s="1">
        <v>547</v>
      </c>
      <c r="I4114" s="1">
        <v>0.04</v>
      </c>
      <c r="J4114" s="3" t="s">
        <v>16</v>
      </c>
    </row>
    <row r="4115" spans="1:10" x14ac:dyDescent="0.2">
      <c r="A4115" s="2">
        <v>4114</v>
      </c>
      <c r="B4115" s="1" t="s">
        <v>3885</v>
      </c>
      <c r="C4115" s="1" t="s">
        <v>4469</v>
      </c>
      <c r="D4115" s="1" t="s">
        <v>34</v>
      </c>
      <c r="E4115" s="1" t="s">
        <v>35</v>
      </c>
      <c r="F4115" s="1">
        <v>16729</v>
      </c>
      <c r="G4115" s="1">
        <v>31</v>
      </c>
      <c r="H4115" s="1">
        <v>16760</v>
      </c>
      <c r="I4115" s="1">
        <v>1.18</v>
      </c>
      <c r="J4115" s="3" t="s">
        <v>16</v>
      </c>
    </row>
    <row r="4116" spans="1:10" x14ac:dyDescent="0.2">
      <c r="A4116" s="2">
        <v>4115</v>
      </c>
      <c r="B4116" s="1" t="s">
        <v>3885</v>
      </c>
      <c r="C4116" s="1" t="s">
        <v>4504</v>
      </c>
      <c r="D4116" s="1" t="s">
        <v>4505</v>
      </c>
      <c r="E4116" s="1" t="s">
        <v>12</v>
      </c>
      <c r="F4116" s="1">
        <v>678451</v>
      </c>
      <c r="G4116" s="1">
        <v>1695</v>
      </c>
      <c r="H4116" s="1">
        <v>680146</v>
      </c>
      <c r="I4116" s="1">
        <v>65.680000000000007</v>
      </c>
      <c r="J4116" s="3" t="s">
        <v>13</v>
      </c>
    </row>
    <row r="4117" spans="1:10" x14ac:dyDescent="0.2">
      <c r="A4117" s="2">
        <v>4116</v>
      </c>
      <c r="B4117" s="1" t="s">
        <v>3885</v>
      </c>
      <c r="C4117" s="1" t="s">
        <v>4504</v>
      </c>
      <c r="D4117" s="1" t="s">
        <v>4506</v>
      </c>
      <c r="E4117" s="1" t="s">
        <v>15</v>
      </c>
      <c r="F4117" s="1">
        <v>321455</v>
      </c>
      <c r="G4117" s="1">
        <v>1083</v>
      </c>
      <c r="H4117" s="1">
        <v>322538</v>
      </c>
      <c r="I4117" s="1">
        <v>31.15</v>
      </c>
      <c r="J4117" s="3" t="s">
        <v>16</v>
      </c>
    </row>
    <row r="4118" spans="1:10" x14ac:dyDescent="0.2">
      <c r="A4118" s="2">
        <v>4117</v>
      </c>
      <c r="B4118" s="1" t="s">
        <v>3885</v>
      </c>
      <c r="C4118" s="1" t="s">
        <v>4504</v>
      </c>
      <c r="D4118" s="1" t="s">
        <v>4507</v>
      </c>
      <c r="E4118" s="1" t="s">
        <v>3891</v>
      </c>
      <c r="F4118" s="1">
        <v>6007</v>
      </c>
      <c r="G4118" s="1">
        <v>45</v>
      </c>
      <c r="H4118" s="1">
        <v>6052</v>
      </c>
      <c r="I4118" s="1">
        <v>0.57999999999999996</v>
      </c>
      <c r="J4118" s="3" t="s">
        <v>16</v>
      </c>
    </row>
    <row r="4119" spans="1:10" x14ac:dyDescent="0.2">
      <c r="A4119" s="2">
        <v>4118</v>
      </c>
      <c r="B4119" s="1" t="s">
        <v>3885</v>
      </c>
      <c r="C4119" s="1" t="s">
        <v>4504</v>
      </c>
      <c r="D4119" s="1" t="s">
        <v>4508</v>
      </c>
      <c r="E4119" s="1" t="s">
        <v>26</v>
      </c>
      <c r="F4119" s="1">
        <v>2907</v>
      </c>
      <c r="G4119" s="1">
        <v>16</v>
      </c>
      <c r="H4119" s="1">
        <v>2923</v>
      </c>
      <c r="I4119" s="1">
        <v>0.28000000000000003</v>
      </c>
      <c r="J4119" s="3" t="s">
        <v>16</v>
      </c>
    </row>
    <row r="4120" spans="1:10" x14ac:dyDescent="0.2">
      <c r="A4120" s="2">
        <v>4119</v>
      </c>
      <c r="B4120" s="1" t="s">
        <v>3885</v>
      </c>
      <c r="C4120" s="1" t="s">
        <v>4504</v>
      </c>
      <c r="D4120" s="1" t="s">
        <v>4509</v>
      </c>
      <c r="E4120" s="1" t="s">
        <v>22</v>
      </c>
      <c r="F4120" s="1">
        <v>1481</v>
      </c>
      <c r="G4120" s="1" t="s">
        <v>33</v>
      </c>
      <c r="H4120" s="1">
        <v>1481</v>
      </c>
      <c r="I4120" s="1">
        <v>0.14000000000000001</v>
      </c>
      <c r="J4120" s="3" t="s">
        <v>16</v>
      </c>
    </row>
    <row r="4121" spans="1:10" x14ac:dyDescent="0.2">
      <c r="A4121" s="2">
        <v>4120</v>
      </c>
      <c r="B4121" s="1" t="s">
        <v>3885</v>
      </c>
      <c r="C4121" s="1" t="s">
        <v>4504</v>
      </c>
      <c r="D4121" s="1" t="s">
        <v>4510</v>
      </c>
      <c r="E4121" s="1" t="s">
        <v>22</v>
      </c>
      <c r="F4121" s="1">
        <v>1461</v>
      </c>
      <c r="G4121" s="1">
        <v>11</v>
      </c>
      <c r="H4121" s="1">
        <v>1472</v>
      </c>
      <c r="I4121" s="1">
        <v>0.14000000000000001</v>
      </c>
      <c r="J4121" s="3" t="s">
        <v>16</v>
      </c>
    </row>
    <row r="4122" spans="1:10" x14ac:dyDescent="0.2">
      <c r="A4122" s="2">
        <v>4121</v>
      </c>
      <c r="B4122" s="1" t="s">
        <v>3885</v>
      </c>
      <c r="C4122" s="1" t="s">
        <v>4504</v>
      </c>
      <c r="D4122" s="1" t="s">
        <v>4511</v>
      </c>
      <c r="E4122" s="1" t="s">
        <v>31</v>
      </c>
      <c r="F4122" s="1">
        <v>1194</v>
      </c>
      <c r="G4122" s="1">
        <v>1</v>
      </c>
      <c r="H4122" s="1">
        <v>1195</v>
      </c>
      <c r="I4122" s="1">
        <v>0.12</v>
      </c>
      <c r="J4122" s="3" t="s">
        <v>16</v>
      </c>
    </row>
    <row r="4123" spans="1:10" x14ac:dyDescent="0.2">
      <c r="A4123" s="2">
        <v>4122</v>
      </c>
      <c r="B4123" s="1" t="s">
        <v>3885</v>
      </c>
      <c r="C4123" s="1" t="s">
        <v>4504</v>
      </c>
      <c r="D4123" s="1" t="s">
        <v>4512</v>
      </c>
      <c r="E4123" s="1" t="s">
        <v>22</v>
      </c>
      <c r="F4123" s="1">
        <v>968</v>
      </c>
      <c r="G4123" s="1">
        <v>3</v>
      </c>
      <c r="H4123" s="1">
        <v>971</v>
      </c>
      <c r="I4123" s="1">
        <v>0.09</v>
      </c>
      <c r="J4123" s="3" t="s">
        <v>16</v>
      </c>
    </row>
    <row r="4124" spans="1:10" x14ac:dyDescent="0.2">
      <c r="A4124" s="2">
        <v>4123</v>
      </c>
      <c r="B4124" s="1" t="s">
        <v>3885</v>
      </c>
      <c r="C4124" s="1" t="s">
        <v>4504</v>
      </c>
      <c r="D4124" s="1" t="s">
        <v>4513</v>
      </c>
      <c r="E4124" s="1" t="s">
        <v>22</v>
      </c>
      <c r="F4124" s="1">
        <v>680</v>
      </c>
      <c r="G4124" s="1">
        <v>6</v>
      </c>
      <c r="H4124" s="1">
        <v>686</v>
      </c>
      <c r="I4124" s="1">
        <v>7.0000000000000007E-2</v>
      </c>
      <c r="J4124" s="3" t="s">
        <v>16</v>
      </c>
    </row>
    <row r="4125" spans="1:10" x14ac:dyDescent="0.2">
      <c r="A4125" s="2">
        <v>4124</v>
      </c>
      <c r="B4125" s="1" t="s">
        <v>3885</v>
      </c>
      <c r="C4125" s="1" t="s">
        <v>4504</v>
      </c>
      <c r="D4125" s="1" t="s">
        <v>4514</v>
      </c>
      <c r="E4125" s="1" t="s">
        <v>22</v>
      </c>
      <c r="F4125" s="1">
        <v>630</v>
      </c>
      <c r="G4125" s="1">
        <v>3</v>
      </c>
      <c r="H4125" s="1">
        <v>633</v>
      </c>
      <c r="I4125" s="1">
        <v>0.06</v>
      </c>
      <c r="J4125" s="3" t="s">
        <v>16</v>
      </c>
    </row>
    <row r="4126" spans="1:10" x14ac:dyDescent="0.2">
      <c r="A4126" s="2">
        <v>4125</v>
      </c>
      <c r="B4126" s="1" t="s">
        <v>3885</v>
      </c>
      <c r="C4126" s="1" t="s">
        <v>4504</v>
      </c>
      <c r="D4126" s="1" t="s">
        <v>4515</v>
      </c>
      <c r="E4126" s="1" t="s">
        <v>3905</v>
      </c>
      <c r="F4126" s="1">
        <v>621</v>
      </c>
      <c r="G4126" s="1">
        <v>4</v>
      </c>
      <c r="H4126" s="1">
        <v>625</v>
      </c>
      <c r="I4126" s="1">
        <v>0.06</v>
      </c>
      <c r="J4126" s="3" t="s">
        <v>16</v>
      </c>
    </row>
    <row r="4127" spans="1:10" x14ac:dyDescent="0.2">
      <c r="A4127" s="2">
        <v>4126</v>
      </c>
      <c r="B4127" s="1" t="s">
        <v>3885</v>
      </c>
      <c r="C4127" s="1" t="s">
        <v>4504</v>
      </c>
      <c r="D4127" s="1" t="s">
        <v>4516</v>
      </c>
      <c r="E4127" s="1" t="s">
        <v>1899</v>
      </c>
      <c r="F4127" s="1">
        <v>619</v>
      </c>
      <c r="G4127" s="1">
        <v>3</v>
      </c>
      <c r="H4127" s="1">
        <v>622</v>
      </c>
      <c r="I4127" s="1">
        <v>0.06</v>
      </c>
      <c r="J4127" s="3" t="s">
        <v>16</v>
      </c>
    </row>
    <row r="4128" spans="1:10" x14ac:dyDescent="0.2">
      <c r="A4128" s="2">
        <v>4127</v>
      </c>
      <c r="B4128" s="1" t="s">
        <v>3885</v>
      </c>
      <c r="C4128" s="1" t="s">
        <v>4504</v>
      </c>
      <c r="D4128" s="1" t="s">
        <v>4517</v>
      </c>
      <c r="E4128" s="1" t="s">
        <v>642</v>
      </c>
      <c r="F4128" s="1">
        <v>505</v>
      </c>
      <c r="G4128" s="1">
        <v>3</v>
      </c>
      <c r="H4128" s="1">
        <v>508</v>
      </c>
      <c r="I4128" s="1">
        <v>0.05</v>
      </c>
      <c r="J4128" s="3" t="s">
        <v>16</v>
      </c>
    </row>
    <row r="4129" spans="1:10" x14ac:dyDescent="0.2">
      <c r="A4129" s="2">
        <v>4128</v>
      </c>
      <c r="B4129" s="1" t="s">
        <v>3885</v>
      </c>
      <c r="C4129" s="1" t="s">
        <v>4504</v>
      </c>
      <c r="D4129" s="1" t="s">
        <v>4518</v>
      </c>
      <c r="E4129" s="1" t="s">
        <v>22</v>
      </c>
      <c r="F4129" s="1">
        <v>484</v>
      </c>
      <c r="G4129" s="1">
        <v>2</v>
      </c>
      <c r="H4129" s="1">
        <v>486</v>
      </c>
      <c r="I4129" s="1">
        <v>0.05</v>
      </c>
      <c r="J4129" s="3" t="s">
        <v>16</v>
      </c>
    </row>
    <row r="4130" spans="1:10" x14ac:dyDescent="0.2">
      <c r="A4130" s="2">
        <v>4129</v>
      </c>
      <c r="B4130" s="1" t="s">
        <v>3885</v>
      </c>
      <c r="C4130" s="1" t="s">
        <v>4504</v>
      </c>
      <c r="D4130" s="1" t="s">
        <v>4519</v>
      </c>
      <c r="E4130" s="1" t="s">
        <v>824</v>
      </c>
      <c r="F4130" s="1">
        <v>447</v>
      </c>
      <c r="G4130" s="1">
        <v>3</v>
      </c>
      <c r="H4130" s="1">
        <v>450</v>
      </c>
      <c r="I4130" s="1">
        <v>0.04</v>
      </c>
      <c r="J4130" s="3" t="s">
        <v>16</v>
      </c>
    </row>
    <row r="4131" spans="1:10" x14ac:dyDescent="0.2">
      <c r="A4131" s="2">
        <v>4130</v>
      </c>
      <c r="B4131" s="1" t="s">
        <v>3885</v>
      </c>
      <c r="C4131" s="1" t="s">
        <v>4504</v>
      </c>
      <c r="D4131" s="1" t="s">
        <v>4520</v>
      </c>
      <c r="E4131" s="1" t="s">
        <v>179</v>
      </c>
      <c r="F4131" s="1">
        <v>398</v>
      </c>
      <c r="G4131" s="1">
        <v>7</v>
      </c>
      <c r="H4131" s="1">
        <v>405</v>
      </c>
      <c r="I4131" s="1">
        <v>0.04</v>
      </c>
      <c r="J4131" s="3" t="s">
        <v>16</v>
      </c>
    </row>
    <row r="4132" spans="1:10" x14ac:dyDescent="0.2">
      <c r="A4132" s="2">
        <v>4131</v>
      </c>
      <c r="B4132" s="1" t="s">
        <v>3885</v>
      </c>
      <c r="C4132" s="1" t="s">
        <v>4504</v>
      </c>
      <c r="D4132" s="1" t="s">
        <v>4521</v>
      </c>
      <c r="E4132" s="1" t="s">
        <v>4522</v>
      </c>
      <c r="F4132" s="1">
        <v>393</v>
      </c>
      <c r="G4132" s="1">
        <v>3</v>
      </c>
      <c r="H4132" s="1">
        <v>396</v>
      </c>
      <c r="I4132" s="1">
        <v>0.04</v>
      </c>
      <c r="J4132" s="3" t="s">
        <v>16</v>
      </c>
    </row>
    <row r="4133" spans="1:10" x14ac:dyDescent="0.2">
      <c r="A4133" s="2">
        <v>4132</v>
      </c>
      <c r="B4133" s="1" t="s">
        <v>3885</v>
      </c>
      <c r="C4133" s="1" t="s">
        <v>4504</v>
      </c>
      <c r="D4133" s="1" t="s">
        <v>4523</v>
      </c>
      <c r="E4133" s="1" t="s">
        <v>671</v>
      </c>
      <c r="F4133" s="1">
        <v>344</v>
      </c>
      <c r="G4133" s="1">
        <v>4</v>
      </c>
      <c r="H4133" s="1">
        <v>348</v>
      </c>
      <c r="I4133" s="1">
        <v>0.03</v>
      </c>
      <c r="J4133" s="3" t="s">
        <v>16</v>
      </c>
    </row>
    <row r="4134" spans="1:10" x14ac:dyDescent="0.2">
      <c r="A4134" s="2">
        <v>4133</v>
      </c>
      <c r="B4134" s="1" t="s">
        <v>3885</v>
      </c>
      <c r="C4134" s="1" t="s">
        <v>4504</v>
      </c>
      <c r="D4134" s="1" t="s">
        <v>4524</v>
      </c>
      <c r="E4134" s="1" t="s">
        <v>22</v>
      </c>
      <c r="F4134" s="1">
        <v>210</v>
      </c>
      <c r="G4134" s="1" t="s">
        <v>33</v>
      </c>
      <c r="H4134" s="1">
        <v>210</v>
      </c>
      <c r="I4134" s="1">
        <v>0.02</v>
      </c>
      <c r="J4134" s="3" t="s">
        <v>16</v>
      </c>
    </row>
    <row r="4135" spans="1:10" x14ac:dyDescent="0.2">
      <c r="A4135" s="2">
        <v>4134</v>
      </c>
      <c r="B4135" s="1" t="s">
        <v>3885</v>
      </c>
      <c r="C4135" s="1" t="s">
        <v>4504</v>
      </c>
      <c r="D4135" s="1" t="s">
        <v>34</v>
      </c>
      <c r="E4135" s="1" t="s">
        <v>35</v>
      </c>
      <c r="F4135" s="1">
        <v>13248</v>
      </c>
      <c r="G4135" s="1">
        <v>98</v>
      </c>
      <c r="H4135" s="1">
        <v>13346</v>
      </c>
      <c r="I4135" s="1">
        <v>1.29</v>
      </c>
      <c r="J4135" s="3" t="s">
        <v>16</v>
      </c>
    </row>
    <row r="4136" spans="1:10" x14ac:dyDescent="0.2">
      <c r="A4136" s="2">
        <v>4135</v>
      </c>
      <c r="B4136" s="1" t="s">
        <v>3885</v>
      </c>
      <c r="C4136" s="1" t="s">
        <v>4525</v>
      </c>
      <c r="D4136" s="1" t="s">
        <v>4526</v>
      </c>
      <c r="E4136" s="1" t="s">
        <v>15</v>
      </c>
      <c r="F4136" s="1">
        <v>444098</v>
      </c>
      <c r="G4136" s="1">
        <v>1447</v>
      </c>
      <c r="H4136" s="1">
        <v>445545</v>
      </c>
      <c r="I4136" s="1">
        <v>48.93</v>
      </c>
      <c r="J4136" s="3" t="s">
        <v>13</v>
      </c>
    </row>
    <row r="4137" spans="1:10" x14ac:dyDescent="0.2">
      <c r="A4137" s="2">
        <v>4136</v>
      </c>
      <c r="B4137" s="1" t="s">
        <v>3885</v>
      </c>
      <c r="C4137" s="1" t="s">
        <v>4525</v>
      </c>
      <c r="D4137" s="1" t="s">
        <v>4527</v>
      </c>
      <c r="E4137" s="1" t="s">
        <v>12</v>
      </c>
      <c r="F4137" s="1">
        <v>427387</v>
      </c>
      <c r="G4137" s="1">
        <v>1644</v>
      </c>
      <c r="H4137" s="1">
        <v>429031</v>
      </c>
      <c r="I4137" s="1">
        <v>47.12</v>
      </c>
      <c r="J4137" s="3" t="s">
        <v>16</v>
      </c>
    </row>
    <row r="4138" spans="1:10" x14ac:dyDescent="0.2">
      <c r="A4138" s="2">
        <v>4137</v>
      </c>
      <c r="B4138" s="1" t="s">
        <v>3885</v>
      </c>
      <c r="C4138" s="1" t="s">
        <v>4525</v>
      </c>
      <c r="D4138" s="1" t="s">
        <v>4528</v>
      </c>
      <c r="E4138" s="1" t="s">
        <v>3891</v>
      </c>
      <c r="F4138" s="1">
        <v>8233</v>
      </c>
      <c r="G4138" s="1">
        <v>55</v>
      </c>
      <c r="H4138" s="1">
        <v>8288</v>
      </c>
      <c r="I4138" s="1">
        <v>0.91</v>
      </c>
      <c r="J4138" s="3" t="s">
        <v>16</v>
      </c>
    </row>
    <row r="4139" spans="1:10" x14ac:dyDescent="0.2">
      <c r="A4139" s="2">
        <v>4138</v>
      </c>
      <c r="B4139" s="1" t="s">
        <v>3885</v>
      </c>
      <c r="C4139" s="1" t="s">
        <v>4525</v>
      </c>
      <c r="D4139" s="1" t="s">
        <v>4529</v>
      </c>
      <c r="E4139" s="1" t="s">
        <v>26</v>
      </c>
      <c r="F4139" s="1">
        <v>3229</v>
      </c>
      <c r="G4139" s="1">
        <v>14</v>
      </c>
      <c r="H4139" s="1">
        <v>3243</v>
      </c>
      <c r="I4139" s="1">
        <v>0.36</v>
      </c>
      <c r="J4139" s="3" t="s">
        <v>16</v>
      </c>
    </row>
    <row r="4140" spans="1:10" x14ac:dyDescent="0.2">
      <c r="A4140" s="2">
        <v>4139</v>
      </c>
      <c r="B4140" s="1" t="s">
        <v>3885</v>
      </c>
      <c r="C4140" s="1" t="s">
        <v>4525</v>
      </c>
      <c r="D4140" s="1" t="s">
        <v>4530</v>
      </c>
      <c r="E4140" s="1" t="s">
        <v>3390</v>
      </c>
      <c r="F4140" s="1">
        <v>2207</v>
      </c>
      <c r="G4140" s="1">
        <v>4</v>
      </c>
      <c r="H4140" s="1">
        <v>2211</v>
      </c>
      <c r="I4140" s="1">
        <v>0.24</v>
      </c>
      <c r="J4140" s="3" t="s">
        <v>16</v>
      </c>
    </row>
    <row r="4141" spans="1:10" x14ac:dyDescent="0.2">
      <c r="A4141" s="2">
        <v>4140</v>
      </c>
      <c r="B4141" s="1" t="s">
        <v>3885</v>
      </c>
      <c r="C4141" s="1" t="s">
        <v>4525</v>
      </c>
      <c r="D4141" s="1" t="s">
        <v>4531</v>
      </c>
      <c r="E4141" s="1" t="s">
        <v>906</v>
      </c>
      <c r="F4141" s="1">
        <v>1521</v>
      </c>
      <c r="G4141" s="1">
        <v>10</v>
      </c>
      <c r="H4141" s="1">
        <v>1531</v>
      </c>
      <c r="I4141" s="1">
        <v>0.17</v>
      </c>
      <c r="J4141" s="3" t="s">
        <v>16</v>
      </c>
    </row>
    <row r="4142" spans="1:10" x14ac:dyDescent="0.2">
      <c r="A4142" s="2">
        <v>4141</v>
      </c>
      <c r="B4142" s="1" t="s">
        <v>3885</v>
      </c>
      <c r="C4142" s="1" t="s">
        <v>4525</v>
      </c>
      <c r="D4142" s="1" t="s">
        <v>4532</v>
      </c>
      <c r="E4142" s="1" t="s">
        <v>22</v>
      </c>
      <c r="F4142" s="1">
        <v>1041</v>
      </c>
      <c r="G4142" s="1" t="s">
        <v>33</v>
      </c>
      <c r="H4142" s="1">
        <v>1041</v>
      </c>
      <c r="I4142" s="1">
        <v>0.11</v>
      </c>
      <c r="J4142" s="3" t="s">
        <v>16</v>
      </c>
    </row>
    <row r="4143" spans="1:10" x14ac:dyDescent="0.2">
      <c r="A4143" s="2">
        <v>4142</v>
      </c>
      <c r="B4143" s="1" t="s">
        <v>3885</v>
      </c>
      <c r="C4143" s="1" t="s">
        <v>4525</v>
      </c>
      <c r="D4143" s="1" t="s">
        <v>4533</v>
      </c>
      <c r="E4143" s="1" t="s">
        <v>4534</v>
      </c>
      <c r="F4143" s="1">
        <v>818</v>
      </c>
      <c r="G4143" s="1">
        <v>3</v>
      </c>
      <c r="H4143" s="1">
        <v>821</v>
      </c>
      <c r="I4143" s="1">
        <v>0.09</v>
      </c>
      <c r="J4143" s="3" t="s">
        <v>16</v>
      </c>
    </row>
    <row r="4144" spans="1:10" x14ac:dyDescent="0.2">
      <c r="A4144" s="2">
        <v>4143</v>
      </c>
      <c r="B4144" s="1" t="s">
        <v>3885</v>
      </c>
      <c r="C4144" s="1" t="s">
        <v>4525</v>
      </c>
      <c r="D4144" s="1" t="s">
        <v>4535</v>
      </c>
      <c r="E4144" s="1" t="s">
        <v>22</v>
      </c>
      <c r="F4144" s="1">
        <v>730</v>
      </c>
      <c r="G4144" s="1">
        <v>2</v>
      </c>
      <c r="H4144" s="1">
        <v>732</v>
      </c>
      <c r="I4144" s="1">
        <v>0.08</v>
      </c>
      <c r="J4144" s="3" t="s">
        <v>16</v>
      </c>
    </row>
    <row r="4145" spans="1:10" x14ac:dyDescent="0.2">
      <c r="A4145" s="2">
        <v>4144</v>
      </c>
      <c r="B4145" s="1" t="s">
        <v>3885</v>
      </c>
      <c r="C4145" s="1" t="s">
        <v>4525</v>
      </c>
      <c r="D4145" s="1" t="s">
        <v>4536</v>
      </c>
      <c r="E4145" s="1" t="s">
        <v>22</v>
      </c>
      <c r="F4145" s="1">
        <v>723</v>
      </c>
      <c r="G4145" s="1">
        <v>10</v>
      </c>
      <c r="H4145" s="1">
        <v>733</v>
      </c>
      <c r="I4145" s="1">
        <v>0.08</v>
      </c>
      <c r="J4145" s="3" t="s">
        <v>16</v>
      </c>
    </row>
    <row r="4146" spans="1:10" x14ac:dyDescent="0.2">
      <c r="A4146" s="2">
        <v>4145</v>
      </c>
      <c r="B4146" s="1" t="s">
        <v>3885</v>
      </c>
      <c r="C4146" s="1" t="s">
        <v>4525</v>
      </c>
      <c r="D4146" s="1" t="s">
        <v>4537</v>
      </c>
      <c r="E4146" s="1" t="s">
        <v>22</v>
      </c>
      <c r="F4146" s="1">
        <v>706</v>
      </c>
      <c r="G4146" s="1">
        <v>2</v>
      </c>
      <c r="H4146" s="1">
        <v>708</v>
      </c>
      <c r="I4146" s="1">
        <v>0.08</v>
      </c>
      <c r="J4146" s="3" t="s">
        <v>16</v>
      </c>
    </row>
    <row r="4147" spans="1:10" x14ac:dyDescent="0.2">
      <c r="A4147" s="2">
        <v>4146</v>
      </c>
      <c r="B4147" s="1" t="s">
        <v>3885</v>
      </c>
      <c r="C4147" s="1" t="s">
        <v>4525</v>
      </c>
      <c r="D4147" s="1" t="s">
        <v>4538</v>
      </c>
      <c r="E4147" s="1" t="s">
        <v>22</v>
      </c>
      <c r="F4147" s="1">
        <v>681</v>
      </c>
      <c r="G4147" s="1">
        <v>2</v>
      </c>
      <c r="H4147" s="1">
        <v>683</v>
      </c>
      <c r="I4147" s="1">
        <v>0.08</v>
      </c>
      <c r="J4147" s="3" t="s">
        <v>16</v>
      </c>
    </row>
    <row r="4148" spans="1:10" x14ac:dyDescent="0.2">
      <c r="A4148" s="2">
        <v>4147</v>
      </c>
      <c r="B4148" s="1" t="s">
        <v>3885</v>
      </c>
      <c r="C4148" s="1" t="s">
        <v>4525</v>
      </c>
      <c r="D4148" s="1" t="s">
        <v>4539</v>
      </c>
      <c r="E4148" s="1" t="s">
        <v>3905</v>
      </c>
      <c r="F4148" s="1">
        <v>673</v>
      </c>
      <c r="G4148" s="1">
        <v>17</v>
      </c>
      <c r="H4148" s="1">
        <v>690</v>
      </c>
      <c r="I4148" s="1">
        <v>0.08</v>
      </c>
      <c r="J4148" s="3" t="s">
        <v>16</v>
      </c>
    </row>
    <row r="4149" spans="1:10" x14ac:dyDescent="0.2">
      <c r="A4149" s="2">
        <v>4148</v>
      </c>
      <c r="B4149" s="1" t="s">
        <v>3885</v>
      </c>
      <c r="C4149" s="1" t="s">
        <v>4525</v>
      </c>
      <c r="D4149" s="1" t="s">
        <v>4540</v>
      </c>
      <c r="E4149" s="1" t="s">
        <v>22</v>
      </c>
      <c r="F4149" s="1">
        <v>626</v>
      </c>
      <c r="G4149" s="1">
        <v>10</v>
      </c>
      <c r="H4149" s="1">
        <v>636</v>
      </c>
      <c r="I4149" s="1">
        <v>7.0000000000000007E-2</v>
      </c>
      <c r="J4149" s="3" t="s">
        <v>16</v>
      </c>
    </row>
    <row r="4150" spans="1:10" x14ac:dyDescent="0.2">
      <c r="A4150" s="2">
        <v>4149</v>
      </c>
      <c r="B4150" s="1" t="s">
        <v>3885</v>
      </c>
      <c r="C4150" s="1" t="s">
        <v>4525</v>
      </c>
      <c r="D4150" s="1" t="s">
        <v>4541</v>
      </c>
      <c r="E4150" s="1" t="s">
        <v>22</v>
      </c>
      <c r="F4150" s="1">
        <v>619</v>
      </c>
      <c r="G4150" s="1">
        <v>4</v>
      </c>
      <c r="H4150" s="1">
        <v>623</v>
      </c>
      <c r="I4150" s="1">
        <v>7.0000000000000007E-2</v>
      </c>
      <c r="J4150" s="3" t="s">
        <v>16</v>
      </c>
    </row>
    <row r="4151" spans="1:10" x14ac:dyDescent="0.2">
      <c r="A4151" s="2">
        <v>4150</v>
      </c>
      <c r="B4151" s="1" t="s">
        <v>3885</v>
      </c>
      <c r="C4151" s="1" t="s">
        <v>4525</v>
      </c>
      <c r="D4151" s="1" t="s">
        <v>4542</v>
      </c>
      <c r="E4151" s="1" t="s">
        <v>22</v>
      </c>
      <c r="F4151" s="1">
        <v>584</v>
      </c>
      <c r="G4151" s="1">
        <v>2</v>
      </c>
      <c r="H4151" s="1">
        <v>586</v>
      </c>
      <c r="I4151" s="1">
        <v>0.06</v>
      </c>
      <c r="J4151" s="3" t="s">
        <v>16</v>
      </c>
    </row>
    <row r="4152" spans="1:10" x14ac:dyDescent="0.2">
      <c r="A4152" s="2">
        <v>4151</v>
      </c>
      <c r="B4152" s="1" t="s">
        <v>3885</v>
      </c>
      <c r="C4152" s="1" t="s">
        <v>4525</v>
      </c>
      <c r="D4152" s="1" t="s">
        <v>4543</v>
      </c>
      <c r="E4152" s="1" t="s">
        <v>22</v>
      </c>
      <c r="F4152" s="1">
        <v>554</v>
      </c>
      <c r="G4152" s="1">
        <v>4</v>
      </c>
      <c r="H4152" s="1">
        <v>558</v>
      </c>
      <c r="I4152" s="1">
        <v>0.06</v>
      </c>
      <c r="J4152" s="3" t="s">
        <v>16</v>
      </c>
    </row>
    <row r="4153" spans="1:10" x14ac:dyDescent="0.2">
      <c r="A4153" s="2">
        <v>4152</v>
      </c>
      <c r="B4153" s="1" t="s">
        <v>3885</v>
      </c>
      <c r="C4153" s="1" t="s">
        <v>4525</v>
      </c>
      <c r="D4153" s="1" t="s">
        <v>4544</v>
      </c>
      <c r="E4153" s="1" t="s">
        <v>671</v>
      </c>
      <c r="F4153" s="1">
        <v>427</v>
      </c>
      <c r="G4153" s="1">
        <v>1</v>
      </c>
      <c r="H4153" s="1">
        <v>428</v>
      </c>
      <c r="I4153" s="1">
        <v>0.05</v>
      </c>
      <c r="J4153" s="3" t="s">
        <v>16</v>
      </c>
    </row>
    <row r="4154" spans="1:10" x14ac:dyDescent="0.2">
      <c r="A4154" s="2">
        <v>4153</v>
      </c>
      <c r="B4154" s="1" t="s">
        <v>3885</v>
      </c>
      <c r="C4154" s="1" t="s">
        <v>4525</v>
      </c>
      <c r="D4154" s="1" t="s">
        <v>4545</v>
      </c>
      <c r="E4154" s="1" t="s">
        <v>22</v>
      </c>
      <c r="F4154" s="1">
        <v>405</v>
      </c>
      <c r="G4154" s="1" t="s">
        <v>33</v>
      </c>
      <c r="H4154" s="1">
        <v>405</v>
      </c>
      <c r="I4154" s="1">
        <v>0.04</v>
      </c>
      <c r="J4154" s="3" t="s">
        <v>16</v>
      </c>
    </row>
    <row r="4155" spans="1:10" x14ac:dyDescent="0.2">
      <c r="A4155" s="2">
        <v>4154</v>
      </c>
      <c r="B4155" s="1" t="s">
        <v>3885</v>
      </c>
      <c r="C4155" s="1" t="s">
        <v>4525</v>
      </c>
      <c r="D4155" s="1" t="s">
        <v>4546</v>
      </c>
      <c r="E4155" s="1" t="s">
        <v>4547</v>
      </c>
      <c r="F4155" s="1">
        <v>385</v>
      </c>
      <c r="G4155" s="1">
        <v>6</v>
      </c>
      <c r="H4155" s="1">
        <v>391</v>
      </c>
      <c r="I4155" s="1">
        <v>0.04</v>
      </c>
      <c r="J4155" s="3" t="s">
        <v>16</v>
      </c>
    </row>
    <row r="4156" spans="1:10" x14ac:dyDescent="0.2">
      <c r="A4156" s="2">
        <v>4155</v>
      </c>
      <c r="B4156" s="1" t="s">
        <v>3885</v>
      </c>
      <c r="C4156" s="1" t="s">
        <v>4525</v>
      </c>
      <c r="D4156" s="1" t="s">
        <v>4548</v>
      </c>
      <c r="E4156" s="1" t="s">
        <v>616</v>
      </c>
      <c r="F4156" s="1">
        <v>366</v>
      </c>
      <c r="G4156" s="1">
        <v>1</v>
      </c>
      <c r="H4156" s="1">
        <v>367</v>
      </c>
      <c r="I4156" s="1">
        <v>0.04</v>
      </c>
      <c r="J4156" s="3" t="s">
        <v>16</v>
      </c>
    </row>
    <row r="4157" spans="1:10" x14ac:dyDescent="0.2">
      <c r="A4157" s="2">
        <v>4156</v>
      </c>
      <c r="B4157" s="1" t="s">
        <v>3885</v>
      </c>
      <c r="C4157" s="1" t="s">
        <v>4525</v>
      </c>
      <c r="D4157" s="1" t="s">
        <v>4549</v>
      </c>
      <c r="E4157" s="1" t="s">
        <v>22</v>
      </c>
      <c r="F4157" s="1">
        <v>355</v>
      </c>
      <c r="G4157" s="1" t="s">
        <v>33</v>
      </c>
      <c r="H4157" s="1">
        <v>355</v>
      </c>
      <c r="I4157" s="1">
        <v>0.04</v>
      </c>
      <c r="J4157" s="3" t="s">
        <v>16</v>
      </c>
    </row>
    <row r="4158" spans="1:10" x14ac:dyDescent="0.2">
      <c r="A4158" s="2">
        <v>4157</v>
      </c>
      <c r="B4158" s="1" t="s">
        <v>3885</v>
      </c>
      <c r="C4158" s="1" t="s">
        <v>4525</v>
      </c>
      <c r="D4158" s="1" t="s">
        <v>4550</v>
      </c>
      <c r="E4158" s="1" t="s">
        <v>1812</v>
      </c>
      <c r="F4158" s="1">
        <v>341</v>
      </c>
      <c r="G4158" s="1">
        <v>4</v>
      </c>
      <c r="H4158" s="1">
        <v>345</v>
      </c>
      <c r="I4158" s="1">
        <v>0.04</v>
      </c>
      <c r="J4158" s="3" t="s">
        <v>16</v>
      </c>
    </row>
    <row r="4159" spans="1:10" x14ac:dyDescent="0.2">
      <c r="A4159" s="2">
        <v>4158</v>
      </c>
      <c r="B4159" s="1" t="s">
        <v>3885</v>
      </c>
      <c r="C4159" s="1" t="s">
        <v>4525</v>
      </c>
      <c r="D4159" s="1" t="s">
        <v>4551</v>
      </c>
      <c r="E4159" s="1" t="s">
        <v>22</v>
      </c>
      <c r="F4159" s="1">
        <v>282</v>
      </c>
      <c r="G4159" s="1">
        <v>7</v>
      </c>
      <c r="H4159" s="1">
        <v>289</v>
      </c>
      <c r="I4159" s="1">
        <v>0.03</v>
      </c>
      <c r="J4159" s="3" t="s">
        <v>16</v>
      </c>
    </row>
    <row r="4160" spans="1:10" x14ac:dyDescent="0.2">
      <c r="A4160" s="2">
        <v>4159</v>
      </c>
      <c r="B4160" s="1" t="s">
        <v>3885</v>
      </c>
      <c r="C4160" s="1" t="s">
        <v>4525</v>
      </c>
      <c r="D4160" s="1" t="s">
        <v>4552</v>
      </c>
      <c r="E4160" s="1" t="s">
        <v>22</v>
      </c>
      <c r="F4160" s="1">
        <v>220</v>
      </c>
      <c r="G4160" s="1" t="s">
        <v>33</v>
      </c>
      <c r="H4160" s="1">
        <v>220</v>
      </c>
      <c r="I4160" s="1">
        <v>0.02</v>
      </c>
      <c r="J4160" s="3" t="s">
        <v>16</v>
      </c>
    </row>
    <row r="4161" spans="1:10" x14ac:dyDescent="0.2">
      <c r="A4161" s="2">
        <v>4160</v>
      </c>
      <c r="B4161" s="1" t="s">
        <v>3885</v>
      </c>
      <c r="C4161" s="1" t="s">
        <v>4525</v>
      </c>
      <c r="D4161" s="1" t="s">
        <v>4553</v>
      </c>
      <c r="E4161" s="1" t="s">
        <v>22</v>
      </c>
      <c r="F4161" s="1">
        <v>180</v>
      </c>
      <c r="G4161" s="1" t="s">
        <v>33</v>
      </c>
      <c r="H4161" s="1">
        <v>180</v>
      </c>
      <c r="I4161" s="1">
        <v>0.02</v>
      </c>
      <c r="J4161" s="3" t="s">
        <v>16</v>
      </c>
    </row>
    <row r="4162" spans="1:10" x14ac:dyDescent="0.2">
      <c r="A4162" s="2">
        <v>4161</v>
      </c>
      <c r="B4162" s="1" t="s">
        <v>3885</v>
      </c>
      <c r="C4162" s="1" t="s">
        <v>4525</v>
      </c>
      <c r="D4162" s="1" t="s">
        <v>4554</v>
      </c>
      <c r="E4162" s="1" t="s">
        <v>22</v>
      </c>
      <c r="F4162" s="1">
        <v>173</v>
      </c>
      <c r="G4162" s="1" t="s">
        <v>33</v>
      </c>
      <c r="H4162" s="1">
        <v>173</v>
      </c>
      <c r="I4162" s="1">
        <v>0.02</v>
      </c>
      <c r="J4162" s="3" t="s">
        <v>16</v>
      </c>
    </row>
    <row r="4163" spans="1:10" x14ac:dyDescent="0.2">
      <c r="A4163" s="2">
        <v>4162</v>
      </c>
      <c r="B4163" s="1" t="s">
        <v>3885</v>
      </c>
      <c r="C4163" s="1" t="s">
        <v>4525</v>
      </c>
      <c r="D4163" s="1" t="s">
        <v>34</v>
      </c>
      <c r="E4163" s="1" t="s">
        <v>35</v>
      </c>
      <c r="F4163" s="1">
        <v>9665</v>
      </c>
      <c r="G4163" s="1">
        <v>84</v>
      </c>
      <c r="H4163" s="1">
        <v>9749</v>
      </c>
      <c r="I4163" s="1">
        <v>1.07</v>
      </c>
      <c r="J4163" s="3" t="s">
        <v>16</v>
      </c>
    </row>
    <row r="4164" spans="1:10" x14ac:dyDescent="0.2">
      <c r="A4164" s="2">
        <v>4163</v>
      </c>
      <c r="B4164" s="1" t="s">
        <v>3885</v>
      </c>
      <c r="C4164" s="1" t="s">
        <v>4555</v>
      </c>
      <c r="D4164" s="1" t="s">
        <v>4556</v>
      </c>
      <c r="E4164" s="1" t="s">
        <v>3979</v>
      </c>
      <c r="F4164" s="1">
        <v>448604</v>
      </c>
      <c r="G4164" s="1">
        <v>2333</v>
      </c>
      <c r="H4164" s="1">
        <v>450937</v>
      </c>
      <c r="I4164" s="1">
        <v>48.67</v>
      </c>
      <c r="J4164" s="3" t="s">
        <v>13</v>
      </c>
    </row>
    <row r="4165" spans="1:10" x14ac:dyDescent="0.2">
      <c r="A4165" s="2">
        <v>4164</v>
      </c>
      <c r="B4165" s="1" t="s">
        <v>3885</v>
      </c>
      <c r="C4165" s="1" t="s">
        <v>4555</v>
      </c>
      <c r="D4165" s="1" t="s">
        <v>4557</v>
      </c>
      <c r="E4165" s="1" t="s">
        <v>12</v>
      </c>
      <c r="F4165" s="1">
        <v>419589</v>
      </c>
      <c r="G4165" s="1">
        <v>1487</v>
      </c>
      <c r="H4165" s="1">
        <v>421076</v>
      </c>
      <c r="I4165" s="1">
        <v>45.45</v>
      </c>
      <c r="J4165" s="3" t="s">
        <v>16</v>
      </c>
    </row>
    <row r="4166" spans="1:10" x14ac:dyDescent="0.2">
      <c r="A4166" s="2">
        <v>4165</v>
      </c>
      <c r="B4166" s="1" t="s">
        <v>3885</v>
      </c>
      <c r="C4166" s="1" t="s">
        <v>4555</v>
      </c>
      <c r="D4166" s="1" t="s">
        <v>4558</v>
      </c>
      <c r="E4166" s="1" t="s">
        <v>3891</v>
      </c>
      <c r="F4166" s="1">
        <v>14571</v>
      </c>
      <c r="G4166" s="1">
        <v>86</v>
      </c>
      <c r="H4166" s="1">
        <v>14657</v>
      </c>
      <c r="I4166" s="1">
        <v>1.58</v>
      </c>
      <c r="J4166" s="3" t="s">
        <v>16</v>
      </c>
    </row>
    <row r="4167" spans="1:10" x14ac:dyDescent="0.2">
      <c r="A4167" s="2">
        <v>4166</v>
      </c>
      <c r="B4167" s="1" t="s">
        <v>3885</v>
      </c>
      <c r="C4167" s="1" t="s">
        <v>4555</v>
      </c>
      <c r="D4167" s="1" t="s">
        <v>4559</v>
      </c>
      <c r="E4167" s="1" t="s">
        <v>26</v>
      </c>
      <c r="F4167" s="1">
        <v>8217</v>
      </c>
      <c r="G4167" s="1">
        <v>101</v>
      </c>
      <c r="H4167" s="1">
        <v>8318</v>
      </c>
      <c r="I4167" s="1">
        <v>0.9</v>
      </c>
      <c r="J4167" s="3" t="s">
        <v>16</v>
      </c>
    </row>
    <row r="4168" spans="1:10" x14ac:dyDescent="0.2">
      <c r="A4168" s="2">
        <v>4167</v>
      </c>
      <c r="B4168" s="1" t="s">
        <v>3885</v>
      </c>
      <c r="C4168" s="1" t="s">
        <v>4555</v>
      </c>
      <c r="D4168" s="1" t="s">
        <v>4560</v>
      </c>
      <c r="E4168" s="1" t="s">
        <v>22</v>
      </c>
      <c r="F4168" s="1">
        <v>2886</v>
      </c>
      <c r="G4168" s="1">
        <v>5</v>
      </c>
      <c r="H4168" s="1">
        <v>2891</v>
      </c>
      <c r="I4168" s="1">
        <v>0.31</v>
      </c>
      <c r="J4168" s="3" t="s">
        <v>16</v>
      </c>
    </row>
    <row r="4169" spans="1:10" x14ac:dyDescent="0.2">
      <c r="A4169" s="2">
        <v>4168</v>
      </c>
      <c r="B4169" s="1" t="s">
        <v>3885</v>
      </c>
      <c r="C4169" s="1" t="s">
        <v>4555</v>
      </c>
      <c r="D4169" s="1" t="s">
        <v>4561</v>
      </c>
      <c r="E4169" s="1" t="s">
        <v>4562</v>
      </c>
      <c r="F4169" s="1">
        <v>2757</v>
      </c>
      <c r="G4169" s="1">
        <v>7</v>
      </c>
      <c r="H4169" s="1">
        <v>2764</v>
      </c>
      <c r="I4169" s="1">
        <v>0.3</v>
      </c>
      <c r="J4169" s="3" t="s">
        <v>16</v>
      </c>
    </row>
    <row r="4170" spans="1:10" x14ac:dyDescent="0.2">
      <c r="A4170" s="2">
        <v>4169</v>
      </c>
      <c r="B4170" s="1" t="s">
        <v>3885</v>
      </c>
      <c r="C4170" s="1" t="s">
        <v>4555</v>
      </c>
      <c r="D4170" s="1" t="s">
        <v>4563</v>
      </c>
      <c r="E4170" s="1" t="s">
        <v>3905</v>
      </c>
      <c r="F4170" s="1">
        <v>2555</v>
      </c>
      <c r="G4170" s="1">
        <v>27</v>
      </c>
      <c r="H4170" s="1">
        <v>2582</v>
      </c>
      <c r="I4170" s="1">
        <v>0.28000000000000003</v>
      </c>
      <c r="J4170" s="3" t="s">
        <v>16</v>
      </c>
    </row>
    <row r="4171" spans="1:10" x14ac:dyDescent="0.2">
      <c r="A4171" s="2">
        <v>4170</v>
      </c>
      <c r="B4171" s="1" t="s">
        <v>3885</v>
      </c>
      <c r="C4171" s="1" t="s">
        <v>4555</v>
      </c>
      <c r="D4171" s="1" t="s">
        <v>4564</v>
      </c>
      <c r="E4171" s="1" t="s">
        <v>1236</v>
      </c>
      <c r="F4171" s="1">
        <v>2338</v>
      </c>
      <c r="G4171" s="1">
        <v>35</v>
      </c>
      <c r="H4171" s="1">
        <v>2373</v>
      </c>
      <c r="I4171" s="1">
        <v>0.26</v>
      </c>
      <c r="J4171" s="3" t="s">
        <v>16</v>
      </c>
    </row>
    <row r="4172" spans="1:10" x14ac:dyDescent="0.2">
      <c r="A4172" s="2">
        <v>4171</v>
      </c>
      <c r="B4172" s="1" t="s">
        <v>3885</v>
      </c>
      <c r="C4172" s="1" t="s">
        <v>4555</v>
      </c>
      <c r="D4172" s="1" t="s">
        <v>4565</v>
      </c>
      <c r="E4172" s="1" t="s">
        <v>22</v>
      </c>
      <c r="F4172" s="1">
        <v>1598</v>
      </c>
      <c r="G4172" s="1">
        <v>3</v>
      </c>
      <c r="H4172" s="1">
        <v>1601</v>
      </c>
      <c r="I4172" s="1">
        <v>0.17</v>
      </c>
      <c r="J4172" s="3" t="s">
        <v>16</v>
      </c>
    </row>
    <row r="4173" spans="1:10" x14ac:dyDescent="0.2">
      <c r="A4173" s="2">
        <v>4172</v>
      </c>
      <c r="B4173" s="1" t="s">
        <v>3885</v>
      </c>
      <c r="C4173" s="1" t="s">
        <v>4555</v>
      </c>
      <c r="D4173" s="1" t="s">
        <v>4566</v>
      </c>
      <c r="E4173" s="1" t="s">
        <v>22</v>
      </c>
      <c r="F4173" s="1">
        <v>1289</v>
      </c>
      <c r="G4173" s="1">
        <v>5</v>
      </c>
      <c r="H4173" s="1">
        <v>1294</v>
      </c>
      <c r="I4173" s="1">
        <v>0.14000000000000001</v>
      </c>
      <c r="J4173" s="3" t="s">
        <v>16</v>
      </c>
    </row>
    <row r="4174" spans="1:10" x14ac:dyDescent="0.2">
      <c r="A4174" s="2">
        <v>4173</v>
      </c>
      <c r="B4174" s="1" t="s">
        <v>3885</v>
      </c>
      <c r="C4174" s="1" t="s">
        <v>4555</v>
      </c>
      <c r="D4174" s="1" t="s">
        <v>4567</v>
      </c>
      <c r="E4174" s="1" t="s">
        <v>4568</v>
      </c>
      <c r="F4174" s="1">
        <v>1085</v>
      </c>
      <c r="G4174" s="1">
        <v>5</v>
      </c>
      <c r="H4174" s="1">
        <v>1090</v>
      </c>
      <c r="I4174" s="1">
        <v>0.12</v>
      </c>
      <c r="J4174" s="3" t="s">
        <v>16</v>
      </c>
    </row>
    <row r="4175" spans="1:10" x14ac:dyDescent="0.2">
      <c r="A4175" s="2">
        <v>4174</v>
      </c>
      <c r="B4175" s="1" t="s">
        <v>3885</v>
      </c>
      <c r="C4175" s="1" t="s">
        <v>4555</v>
      </c>
      <c r="D4175" s="1" t="s">
        <v>4569</v>
      </c>
      <c r="E4175" s="1" t="s">
        <v>22</v>
      </c>
      <c r="F4175" s="1">
        <v>974</v>
      </c>
      <c r="G4175" s="1">
        <v>5</v>
      </c>
      <c r="H4175" s="1">
        <v>979</v>
      </c>
      <c r="I4175" s="1">
        <v>0.11</v>
      </c>
      <c r="J4175" s="3" t="s">
        <v>16</v>
      </c>
    </row>
    <row r="4176" spans="1:10" x14ac:dyDescent="0.2">
      <c r="A4176" s="2">
        <v>4175</v>
      </c>
      <c r="B4176" s="1" t="s">
        <v>3885</v>
      </c>
      <c r="C4176" s="1" t="s">
        <v>4555</v>
      </c>
      <c r="D4176" s="1" t="s">
        <v>4570</v>
      </c>
      <c r="E4176" s="1" t="s">
        <v>1153</v>
      </c>
      <c r="F4176" s="1">
        <v>941</v>
      </c>
      <c r="G4176" s="1">
        <v>5</v>
      </c>
      <c r="H4176" s="1">
        <v>946</v>
      </c>
      <c r="I4176" s="1">
        <v>0.1</v>
      </c>
      <c r="J4176" s="3" t="s">
        <v>16</v>
      </c>
    </row>
    <row r="4177" spans="1:10" x14ac:dyDescent="0.2">
      <c r="A4177" s="2">
        <v>4176</v>
      </c>
      <c r="B4177" s="1" t="s">
        <v>3885</v>
      </c>
      <c r="C4177" s="1" t="s">
        <v>4555</v>
      </c>
      <c r="D4177" s="1" t="s">
        <v>4571</v>
      </c>
      <c r="E4177" s="1" t="s">
        <v>22</v>
      </c>
      <c r="F4177" s="1">
        <v>831</v>
      </c>
      <c r="G4177" s="1">
        <v>7</v>
      </c>
      <c r="H4177" s="1">
        <v>838</v>
      </c>
      <c r="I4177" s="1">
        <v>0.09</v>
      </c>
      <c r="J4177" s="3" t="s">
        <v>16</v>
      </c>
    </row>
    <row r="4178" spans="1:10" x14ac:dyDescent="0.2">
      <c r="A4178" s="2">
        <v>4177</v>
      </c>
      <c r="B4178" s="1" t="s">
        <v>3885</v>
      </c>
      <c r="C4178" s="1" t="s">
        <v>4555</v>
      </c>
      <c r="D4178" s="1" t="s">
        <v>4572</v>
      </c>
      <c r="E4178" s="1" t="s">
        <v>1899</v>
      </c>
      <c r="F4178" s="1">
        <v>742</v>
      </c>
      <c r="G4178" s="1">
        <v>4</v>
      </c>
      <c r="H4178" s="1">
        <v>746</v>
      </c>
      <c r="I4178" s="1">
        <v>0.08</v>
      </c>
      <c r="J4178" s="3" t="s">
        <v>16</v>
      </c>
    </row>
    <row r="4179" spans="1:10" x14ac:dyDescent="0.2">
      <c r="A4179" s="2">
        <v>4178</v>
      </c>
      <c r="B4179" s="1" t="s">
        <v>3885</v>
      </c>
      <c r="C4179" s="1" t="s">
        <v>4555</v>
      </c>
      <c r="D4179" s="1" t="s">
        <v>4573</v>
      </c>
      <c r="E4179" s="1" t="s">
        <v>179</v>
      </c>
      <c r="F4179" s="1">
        <v>707</v>
      </c>
      <c r="G4179" s="1">
        <v>4</v>
      </c>
      <c r="H4179" s="1">
        <v>711</v>
      </c>
      <c r="I4179" s="1">
        <v>0.08</v>
      </c>
      <c r="J4179" s="3" t="s">
        <v>16</v>
      </c>
    </row>
    <row r="4180" spans="1:10" x14ac:dyDescent="0.2">
      <c r="A4180" s="2">
        <v>4179</v>
      </c>
      <c r="B4180" s="1" t="s">
        <v>3885</v>
      </c>
      <c r="C4180" s="1" t="s">
        <v>4555</v>
      </c>
      <c r="D4180" s="1" t="s">
        <v>4574</v>
      </c>
      <c r="E4180" s="1" t="s">
        <v>250</v>
      </c>
      <c r="F4180" s="1">
        <v>675</v>
      </c>
      <c r="G4180" s="1">
        <v>3</v>
      </c>
      <c r="H4180" s="1">
        <v>678</v>
      </c>
      <c r="I4180" s="1">
        <v>7.0000000000000007E-2</v>
      </c>
      <c r="J4180" s="3" t="s">
        <v>16</v>
      </c>
    </row>
    <row r="4181" spans="1:10" x14ac:dyDescent="0.2">
      <c r="A4181" s="2">
        <v>4180</v>
      </c>
      <c r="B4181" s="1" t="s">
        <v>3885</v>
      </c>
      <c r="C4181" s="1" t="s">
        <v>4555</v>
      </c>
      <c r="D4181" s="1" t="s">
        <v>4575</v>
      </c>
      <c r="E4181" s="1" t="s">
        <v>22</v>
      </c>
      <c r="F4181" s="1">
        <v>648</v>
      </c>
      <c r="G4181" s="1">
        <v>2</v>
      </c>
      <c r="H4181" s="1">
        <v>650</v>
      </c>
      <c r="I4181" s="1">
        <v>7.0000000000000007E-2</v>
      </c>
      <c r="J4181" s="3" t="s">
        <v>16</v>
      </c>
    </row>
    <row r="4182" spans="1:10" x14ac:dyDescent="0.2">
      <c r="A4182" s="2">
        <v>4181</v>
      </c>
      <c r="B4182" s="1" t="s">
        <v>3885</v>
      </c>
      <c r="C4182" s="1" t="s">
        <v>4555</v>
      </c>
      <c r="D4182" s="1" t="s">
        <v>4576</v>
      </c>
      <c r="E4182" s="1" t="s">
        <v>56</v>
      </c>
      <c r="F4182" s="1">
        <v>641</v>
      </c>
      <c r="G4182" s="1" t="s">
        <v>33</v>
      </c>
      <c r="H4182" s="1">
        <v>641</v>
      </c>
      <c r="I4182" s="1">
        <v>7.0000000000000007E-2</v>
      </c>
      <c r="J4182" s="3" t="s">
        <v>16</v>
      </c>
    </row>
    <row r="4183" spans="1:10" x14ac:dyDescent="0.2">
      <c r="A4183" s="2">
        <v>4182</v>
      </c>
      <c r="B4183" s="1" t="s">
        <v>3885</v>
      </c>
      <c r="C4183" s="1" t="s">
        <v>4555</v>
      </c>
      <c r="D4183" s="1" t="s">
        <v>4577</v>
      </c>
      <c r="E4183" s="1" t="s">
        <v>22</v>
      </c>
      <c r="F4183" s="1">
        <v>520</v>
      </c>
      <c r="G4183" s="1">
        <v>4</v>
      </c>
      <c r="H4183" s="1">
        <v>524</v>
      </c>
      <c r="I4183" s="1">
        <v>0.06</v>
      </c>
      <c r="J4183" s="3" t="s">
        <v>16</v>
      </c>
    </row>
    <row r="4184" spans="1:10" x14ac:dyDescent="0.2">
      <c r="A4184" s="2">
        <v>4183</v>
      </c>
      <c r="B4184" s="1" t="s">
        <v>3885</v>
      </c>
      <c r="C4184" s="1" t="s">
        <v>4555</v>
      </c>
      <c r="D4184" s="1" t="s">
        <v>34</v>
      </c>
      <c r="E4184" s="1" t="s">
        <v>35</v>
      </c>
      <c r="F4184" s="1">
        <v>10088</v>
      </c>
      <c r="G4184" s="1">
        <v>85</v>
      </c>
      <c r="H4184" s="1">
        <v>10173</v>
      </c>
      <c r="I4184" s="1">
        <v>1.1000000000000001</v>
      </c>
      <c r="J4184" s="3" t="s">
        <v>16</v>
      </c>
    </row>
    <row r="4185" spans="1:10" x14ac:dyDescent="0.2">
      <c r="A4185" s="2">
        <v>4184</v>
      </c>
      <c r="B4185" s="1" t="s">
        <v>3885</v>
      </c>
      <c r="C4185" s="1" t="s">
        <v>4578</v>
      </c>
      <c r="D4185" s="1" t="s">
        <v>4579</v>
      </c>
      <c r="E4185" s="1" t="s">
        <v>3979</v>
      </c>
      <c r="F4185" s="1">
        <v>451095</v>
      </c>
      <c r="G4185" s="1">
        <v>1501</v>
      </c>
      <c r="H4185" s="1">
        <v>452596</v>
      </c>
      <c r="I4185" s="1">
        <v>47.4</v>
      </c>
      <c r="J4185" s="3" t="s">
        <v>16</v>
      </c>
    </row>
    <row r="4186" spans="1:10" x14ac:dyDescent="0.2">
      <c r="A4186" s="2">
        <v>4185</v>
      </c>
      <c r="B4186" s="1" t="s">
        <v>3885</v>
      </c>
      <c r="C4186" s="1" t="s">
        <v>4578</v>
      </c>
      <c r="D4186" s="1" t="s">
        <v>4580</v>
      </c>
      <c r="E4186" s="1" t="s">
        <v>3976</v>
      </c>
      <c r="F4186" s="1">
        <v>451094</v>
      </c>
      <c r="G4186" s="1">
        <v>1550</v>
      </c>
      <c r="H4186" s="1">
        <v>452644</v>
      </c>
      <c r="I4186" s="1">
        <v>47.4</v>
      </c>
      <c r="J4186" s="3" t="s">
        <v>13</v>
      </c>
    </row>
    <row r="4187" spans="1:10" x14ac:dyDescent="0.2">
      <c r="A4187" s="2">
        <v>4186</v>
      </c>
      <c r="B4187" s="1" t="s">
        <v>3885</v>
      </c>
      <c r="C4187" s="1" t="s">
        <v>4578</v>
      </c>
      <c r="D4187" s="1" t="s">
        <v>4581</v>
      </c>
      <c r="E4187" s="1" t="s">
        <v>3891</v>
      </c>
      <c r="F4187" s="1">
        <v>10001</v>
      </c>
      <c r="G4187" s="1">
        <v>51</v>
      </c>
      <c r="H4187" s="1">
        <v>10052</v>
      </c>
      <c r="I4187" s="1">
        <v>1.05</v>
      </c>
      <c r="J4187" s="3" t="s">
        <v>16</v>
      </c>
    </row>
    <row r="4188" spans="1:10" x14ac:dyDescent="0.2">
      <c r="A4188" s="2">
        <v>4187</v>
      </c>
      <c r="B4188" s="1" t="s">
        <v>3885</v>
      </c>
      <c r="C4188" s="1" t="s">
        <v>4578</v>
      </c>
      <c r="D4188" s="1" t="s">
        <v>4582</v>
      </c>
      <c r="E4188" s="1" t="s">
        <v>26</v>
      </c>
      <c r="F4188" s="1">
        <v>4790</v>
      </c>
      <c r="G4188" s="1">
        <v>22</v>
      </c>
      <c r="H4188" s="1">
        <v>4812</v>
      </c>
      <c r="I4188" s="1">
        <v>0.5</v>
      </c>
      <c r="J4188" s="3" t="s">
        <v>16</v>
      </c>
    </row>
    <row r="4189" spans="1:10" x14ac:dyDescent="0.2">
      <c r="A4189" s="2">
        <v>4188</v>
      </c>
      <c r="B4189" s="1" t="s">
        <v>3885</v>
      </c>
      <c r="C4189" s="1" t="s">
        <v>4578</v>
      </c>
      <c r="D4189" s="1" t="s">
        <v>4583</v>
      </c>
      <c r="E4189" s="1" t="s">
        <v>22</v>
      </c>
      <c r="F4189" s="1">
        <v>3171</v>
      </c>
      <c r="G4189" s="1">
        <v>2</v>
      </c>
      <c r="H4189" s="1">
        <v>3173</v>
      </c>
      <c r="I4189" s="1">
        <v>0.33</v>
      </c>
      <c r="J4189" s="3" t="s">
        <v>16</v>
      </c>
    </row>
    <row r="4190" spans="1:10" x14ac:dyDescent="0.2">
      <c r="A4190" s="2">
        <v>4189</v>
      </c>
      <c r="B4190" s="1" t="s">
        <v>3885</v>
      </c>
      <c r="C4190" s="1" t="s">
        <v>4578</v>
      </c>
      <c r="D4190" s="1" t="s">
        <v>4584</v>
      </c>
      <c r="E4190" s="1" t="s">
        <v>22</v>
      </c>
      <c r="F4190" s="1">
        <v>1999</v>
      </c>
      <c r="G4190" s="1">
        <v>3</v>
      </c>
      <c r="H4190" s="1">
        <v>2002</v>
      </c>
      <c r="I4190" s="1">
        <v>0.21</v>
      </c>
      <c r="J4190" s="3" t="s">
        <v>16</v>
      </c>
    </row>
    <row r="4191" spans="1:10" x14ac:dyDescent="0.2">
      <c r="A4191" s="2">
        <v>4190</v>
      </c>
      <c r="B4191" s="1" t="s">
        <v>3885</v>
      </c>
      <c r="C4191" s="1" t="s">
        <v>4578</v>
      </c>
      <c r="D4191" s="1" t="s">
        <v>4585</v>
      </c>
      <c r="E4191" s="1" t="s">
        <v>4586</v>
      </c>
      <c r="F4191" s="1">
        <v>1756</v>
      </c>
      <c r="G4191" s="1">
        <v>7</v>
      </c>
      <c r="H4191" s="1">
        <v>1763</v>
      </c>
      <c r="I4191" s="1">
        <v>0.18</v>
      </c>
      <c r="J4191" s="3" t="s">
        <v>16</v>
      </c>
    </row>
    <row r="4192" spans="1:10" x14ac:dyDescent="0.2">
      <c r="A4192" s="2">
        <v>4191</v>
      </c>
      <c r="B4192" s="1" t="s">
        <v>3885</v>
      </c>
      <c r="C4192" s="1" t="s">
        <v>4578</v>
      </c>
      <c r="D4192" s="1" t="s">
        <v>4587</v>
      </c>
      <c r="E4192" s="1" t="s">
        <v>4588</v>
      </c>
      <c r="F4192" s="1">
        <v>1667</v>
      </c>
      <c r="G4192" s="1">
        <v>8</v>
      </c>
      <c r="H4192" s="1">
        <v>1675</v>
      </c>
      <c r="I4192" s="1">
        <v>0.18</v>
      </c>
      <c r="J4192" s="3" t="s">
        <v>16</v>
      </c>
    </row>
    <row r="4193" spans="1:10" x14ac:dyDescent="0.2">
      <c r="A4193" s="2">
        <v>4192</v>
      </c>
      <c r="B4193" s="1" t="s">
        <v>3885</v>
      </c>
      <c r="C4193" s="1" t="s">
        <v>4578</v>
      </c>
      <c r="D4193" s="1" t="s">
        <v>4589</v>
      </c>
      <c r="E4193" s="1" t="s">
        <v>22</v>
      </c>
      <c r="F4193" s="1">
        <v>1476</v>
      </c>
      <c r="G4193" s="1">
        <v>3</v>
      </c>
      <c r="H4193" s="1">
        <v>1479</v>
      </c>
      <c r="I4193" s="1">
        <v>0.15</v>
      </c>
      <c r="J4193" s="3" t="s">
        <v>16</v>
      </c>
    </row>
    <row r="4194" spans="1:10" x14ac:dyDescent="0.2">
      <c r="A4194" s="2">
        <v>4193</v>
      </c>
      <c r="B4194" s="1" t="s">
        <v>3885</v>
      </c>
      <c r="C4194" s="1" t="s">
        <v>4578</v>
      </c>
      <c r="D4194" s="1" t="s">
        <v>4590</v>
      </c>
      <c r="E4194" s="1" t="s">
        <v>22</v>
      </c>
      <c r="F4194" s="1">
        <v>1184</v>
      </c>
      <c r="G4194" s="1">
        <v>13</v>
      </c>
      <c r="H4194" s="1">
        <v>1197</v>
      </c>
      <c r="I4194" s="1">
        <v>0.13</v>
      </c>
      <c r="J4194" s="3" t="s">
        <v>16</v>
      </c>
    </row>
    <row r="4195" spans="1:10" x14ac:dyDescent="0.2">
      <c r="A4195" s="2">
        <v>4194</v>
      </c>
      <c r="B4195" s="1" t="s">
        <v>3885</v>
      </c>
      <c r="C4195" s="1" t="s">
        <v>4578</v>
      </c>
      <c r="D4195" s="1" t="s">
        <v>4591</v>
      </c>
      <c r="E4195" s="1" t="s">
        <v>22</v>
      </c>
      <c r="F4195" s="1">
        <v>1152</v>
      </c>
      <c r="G4195" s="1">
        <v>2</v>
      </c>
      <c r="H4195" s="1">
        <v>1154</v>
      </c>
      <c r="I4195" s="1">
        <v>0.12</v>
      </c>
      <c r="J4195" s="3" t="s">
        <v>16</v>
      </c>
    </row>
    <row r="4196" spans="1:10" x14ac:dyDescent="0.2">
      <c r="A4196" s="2">
        <v>4195</v>
      </c>
      <c r="B4196" s="1" t="s">
        <v>3885</v>
      </c>
      <c r="C4196" s="1" t="s">
        <v>4578</v>
      </c>
      <c r="D4196" s="1" t="s">
        <v>4592</v>
      </c>
      <c r="E4196" s="1" t="s">
        <v>1559</v>
      </c>
      <c r="F4196" s="1">
        <v>1132</v>
      </c>
      <c r="G4196" s="1">
        <v>17</v>
      </c>
      <c r="H4196" s="1">
        <v>1149</v>
      </c>
      <c r="I4196" s="1">
        <v>0.12</v>
      </c>
      <c r="J4196" s="3" t="s">
        <v>16</v>
      </c>
    </row>
    <row r="4197" spans="1:10" x14ac:dyDescent="0.2">
      <c r="A4197" s="2">
        <v>4196</v>
      </c>
      <c r="B4197" s="1" t="s">
        <v>3885</v>
      </c>
      <c r="C4197" s="1" t="s">
        <v>4578</v>
      </c>
      <c r="D4197" s="1" t="s">
        <v>4593</v>
      </c>
      <c r="E4197" s="1" t="s">
        <v>22</v>
      </c>
      <c r="F4197" s="1">
        <v>1066</v>
      </c>
      <c r="G4197" s="1">
        <v>12</v>
      </c>
      <c r="H4197" s="1">
        <v>1078</v>
      </c>
      <c r="I4197" s="1">
        <v>0.11</v>
      </c>
      <c r="J4197" s="3" t="s">
        <v>16</v>
      </c>
    </row>
    <row r="4198" spans="1:10" x14ac:dyDescent="0.2">
      <c r="A4198" s="2">
        <v>4197</v>
      </c>
      <c r="B4198" s="1" t="s">
        <v>3885</v>
      </c>
      <c r="C4198" s="1" t="s">
        <v>4578</v>
      </c>
      <c r="D4198" s="1" t="s">
        <v>4594</v>
      </c>
      <c r="E4198" s="1" t="s">
        <v>642</v>
      </c>
      <c r="F4198" s="1">
        <v>932</v>
      </c>
      <c r="G4198" s="1">
        <v>5</v>
      </c>
      <c r="H4198" s="1">
        <v>937</v>
      </c>
      <c r="I4198" s="1">
        <v>0.1</v>
      </c>
      <c r="J4198" s="3" t="s">
        <v>16</v>
      </c>
    </row>
    <row r="4199" spans="1:10" x14ac:dyDescent="0.2">
      <c r="A4199" s="2">
        <v>4198</v>
      </c>
      <c r="B4199" s="1" t="s">
        <v>3885</v>
      </c>
      <c r="C4199" s="1" t="s">
        <v>4578</v>
      </c>
      <c r="D4199" s="1" t="s">
        <v>4595</v>
      </c>
      <c r="E4199" s="1" t="s">
        <v>22</v>
      </c>
      <c r="F4199" s="1">
        <v>875</v>
      </c>
      <c r="G4199" s="1">
        <v>7</v>
      </c>
      <c r="H4199" s="1">
        <v>882</v>
      </c>
      <c r="I4199" s="1">
        <v>0.09</v>
      </c>
      <c r="J4199" s="3" t="s">
        <v>16</v>
      </c>
    </row>
    <row r="4200" spans="1:10" x14ac:dyDescent="0.2">
      <c r="A4200" s="2">
        <v>4199</v>
      </c>
      <c r="B4200" s="1" t="s">
        <v>3885</v>
      </c>
      <c r="C4200" s="1" t="s">
        <v>4578</v>
      </c>
      <c r="D4200" s="1" t="s">
        <v>4596</v>
      </c>
      <c r="E4200" s="1" t="s">
        <v>22</v>
      </c>
      <c r="F4200" s="1">
        <v>776</v>
      </c>
      <c r="G4200" s="1">
        <v>4</v>
      </c>
      <c r="H4200" s="1">
        <v>780</v>
      </c>
      <c r="I4200" s="1">
        <v>0.08</v>
      </c>
      <c r="J4200" s="3" t="s">
        <v>16</v>
      </c>
    </row>
    <row r="4201" spans="1:10" x14ac:dyDescent="0.2">
      <c r="A4201" s="2">
        <v>4200</v>
      </c>
      <c r="B4201" s="1" t="s">
        <v>3885</v>
      </c>
      <c r="C4201" s="1" t="s">
        <v>4578</v>
      </c>
      <c r="D4201" s="1" t="s">
        <v>4597</v>
      </c>
      <c r="E4201" s="1" t="s">
        <v>4598</v>
      </c>
      <c r="F4201" s="1">
        <v>760</v>
      </c>
      <c r="G4201" s="1">
        <v>8</v>
      </c>
      <c r="H4201" s="1">
        <v>768</v>
      </c>
      <c r="I4201" s="1">
        <v>0.08</v>
      </c>
      <c r="J4201" s="3" t="s">
        <v>16</v>
      </c>
    </row>
    <row r="4202" spans="1:10" x14ac:dyDescent="0.2">
      <c r="A4202" s="2">
        <v>4201</v>
      </c>
      <c r="B4202" s="1" t="s">
        <v>3885</v>
      </c>
      <c r="C4202" s="1" t="s">
        <v>4578</v>
      </c>
      <c r="D4202" s="1" t="s">
        <v>4599</v>
      </c>
      <c r="E4202" s="1" t="s">
        <v>22</v>
      </c>
      <c r="F4202" s="1">
        <v>496</v>
      </c>
      <c r="G4202" s="1">
        <v>5</v>
      </c>
      <c r="H4202" s="1">
        <v>501</v>
      </c>
      <c r="I4202" s="1">
        <v>0.05</v>
      </c>
      <c r="J4202" s="3" t="s">
        <v>16</v>
      </c>
    </row>
    <row r="4203" spans="1:10" x14ac:dyDescent="0.2">
      <c r="A4203" s="2">
        <v>4202</v>
      </c>
      <c r="B4203" s="1" t="s">
        <v>3885</v>
      </c>
      <c r="C4203" s="1" t="s">
        <v>4578</v>
      </c>
      <c r="D4203" s="1" t="s">
        <v>4600</v>
      </c>
      <c r="E4203" s="1" t="s">
        <v>3868</v>
      </c>
      <c r="F4203" s="1">
        <v>492</v>
      </c>
      <c r="G4203" s="1">
        <v>5</v>
      </c>
      <c r="H4203" s="1">
        <v>497</v>
      </c>
      <c r="I4203" s="1">
        <v>0.05</v>
      </c>
      <c r="J4203" s="3" t="s">
        <v>16</v>
      </c>
    </row>
    <row r="4204" spans="1:10" x14ac:dyDescent="0.2">
      <c r="A4204" s="2">
        <v>4203</v>
      </c>
      <c r="B4204" s="1" t="s">
        <v>3885</v>
      </c>
      <c r="C4204" s="1" t="s">
        <v>4578</v>
      </c>
      <c r="D4204" s="1" t="s">
        <v>4601</v>
      </c>
      <c r="E4204" s="1" t="s">
        <v>2997</v>
      </c>
      <c r="F4204" s="1">
        <v>398</v>
      </c>
      <c r="G4204" s="1">
        <v>7</v>
      </c>
      <c r="H4204" s="1">
        <v>405</v>
      </c>
      <c r="I4204" s="1">
        <v>0.04</v>
      </c>
      <c r="J4204" s="3" t="s">
        <v>16</v>
      </c>
    </row>
    <row r="4205" spans="1:10" x14ac:dyDescent="0.2">
      <c r="A4205" s="2">
        <v>4204</v>
      </c>
      <c r="B4205" s="1" t="s">
        <v>3885</v>
      </c>
      <c r="C4205" s="1" t="s">
        <v>4578</v>
      </c>
      <c r="D4205" s="1" t="s">
        <v>4602</v>
      </c>
      <c r="E4205" s="1" t="s">
        <v>22</v>
      </c>
      <c r="F4205" s="1">
        <v>234</v>
      </c>
      <c r="G4205" s="1" t="s">
        <v>33</v>
      </c>
      <c r="H4205" s="1">
        <v>234</v>
      </c>
      <c r="I4205" s="1">
        <v>0.02</v>
      </c>
      <c r="J4205" s="3" t="s">
        <v>16</v>
      </c>
    </row>
    <row r="4206" spans="1:10" x14ac:dyDescent="0.2">
      <c r="A4206" s="2">
        <v>4205</v>
      </c>
      <c r="B4206" s="1" t="s">
        <v>3885</v>
      </c>
      <c r="C4206" s="1" t="s">
        <v>4578</v>
      </c>
      <c r="D4206" s="1" t="s">
        <v>34</v>
      </c>
      <c r="E4206" s="1" t="s">
        <v>35</v>
      </c>
      <c r="F4206" s="1">
        <v>15036</v>
      </c>
      <c r="G4206" s="1">
        <v>125</v>
      </c>
      <c r="H4206" s="1">
        <v>15161</v>
      </c>
      <c r="I4206" s="1">
        <v>1.59</v>
      </c>
      <c r="J4206" s="3" t="s">
        <v>16</v>
      </c>
    </row>
    <row r="4207" spans="1:10" x14ac:dyDescent="0.2">
      <c r="A4207" s="2">
        <v>4206</v>
      </c>
      <c r="B4207" s="1" t="s">
        <v>3885</v>
      </c>
      <c r="C4207" s="1" t="s">
        <v>4603</v>
      </c>
      <c r="D4207" s="1" t="s">
        <v>4604</v>
      </c>
      <c r="E4207" s="1" t="s">
        <v>3979</v>
      </c>
      <c r="F4207" s="1">
        <v>393735</v>
      </c>
      <c r="G4207" s="1">
        <v>1920</v>
      </c>
      <c r="H4207" s="1">
        <v>395655</v>
      </c>
      <c r="I4207" s="1">
        <v>51.18</v>
      </c>
      <c r="J4207" s="3" t="s">
        <v>13</v>
      </c>
    </row>
    <row r="4208" spans="1:10" x14ac:dyDescent="0.2">
      <c r="A4208" s="2">
        <v>4207</v>
      </c>
      <c r="B4208" s="1" t="s">
        <v>3885</v>
      </c>
      <c r="C4208" s="1" t="s">
        <v>4603</v>
      </c>
      <c r="D4208" s="1" t="s">
        <v>4605</v>
      </c>
      <c r="E4208" s="1" t="s">
        <v>3976</v>
      </c>
      <c r="F4208" s="1">
        <v>341291</v>
      </c>
      <c r="G4208" s="1">
        <v>1691</v>
      </c>
      <c r="H4208" s="1">
        <v>342982</v>
      </c>
      <c r="I4208" s="1">
        <v>44.36</v>
      </c>
      <c r="J4208" s="3" t="s">
        <v>16</v>
      </c>
    </row>
    <row r="4209" spans="1:10" x14ac:dyDescent="0.2">
      <c r="A4209" s="2">
        <v>4208</v>
      </c>
      <c r="B4209" s="1" t="s">
        <v>3885</v>
      </c>
      <c r="C4209" s="1" t="s">
        <v>4603</v>
      </c>
      <c r="D4209" s="1" t="s">
        <v>4606</v>
      </c>
      <c r="E4209" s="1" t="s">
        <v>3891</v>
      </c>
      <c r="F4209" s="1">
        <v>5575</v>
      </c>
      <c r="G4209" s="1">
        <v>37</v>
      </c>
      <c r="H4209" s="1">
        <v>5612</v>
      </c>
      <c r="I4209" s="1">
        <v>0.73</v>
      </c>
      <c r="J4209" s="3" t="s">
        <v>16</v>
      </c>
    </row>
    <row r="4210" spans="1:10" x14ac:dyDescent="0.2">
      <c r="A4210" s="2">
        <v>4209</v>
      </c>
      <c r="B4210" s="1" t="s">
        <v>3885</v>
      </c>
      <c r="C4210" s="1" t="s">
        <v>4603</v>
      </c>
      <c r="D4210" s="1" t="s">
        <v>4607</v>
      </c>
      <c r="E4210" s="1" t="s">
        <v>26</v>
      </c>
      <c r="F4210" s="1">
        <v>4440</v>
      </c>
      <c r="G4210" s="1">
        <v>38</v>
      </c>
      <c r="H4210" s="1">
        <v>4478</v>
      </c>
      <c r="I4210" s="1">
        <v>0.57999999999999996</v>
      </c>
      <c r="J4210" s="3" t="s">
        <v>16</v>
      </c>
    </row>
    <row r="4211" spans="1:10" x14ac:dyDescent="0.2">
      <c r="A4211" s="2">
        <v>4210</v>
      </c>
      <c r="B4211" s="1" t="s">
        <v>3885</v>
      </c>
      <c r="C4211" s="1" t="s">
        <v>4603</v>
      </c>
      <c r="D4211" s="1" t="s">
        <v>4608</v>
      </c>
      <c r="E4211" s="1" t="s">
        <v>22</v>
      </c>
      <c r="F4211" s="1">
        <v>3065</v>
      </c>
      <c r="G4211" s="1">
        <v>25</v>
      </c>
      <c r="H4211" s="1">
        <v>3090</v>
      </c>
      <c r="I4211" s="1">
        <v>0.4</v>
      </c>
      <c r="J4211" s="3" t="s">
        <v>16</v>
      </c>
    </row>
    <row r="4212" spans="1:10" x14ac:dyDescent="0.2">
      <c r="A4212" s="2">
        <v>4211</v>
      </c>
      <c r="B4212" s="1" t="s">
        <v>3885</v>
      </c>
      <c r="C4212" s="1" t="s">
        <v>4603</v>
      </c>
      <c r="D4212" s="1" t="s">
        <v>4609</v>
      </c>
      <c r="E4212" s="1" t="s">
        <v>4610</v>
      </c>
      <c r="F4212" s="1">
        <v>1709</v>
      </c>
      <c r="G4212" s="1">
        <v>6</v>
      </c>
      <c r="H4212" s="1">
        <v>1715</v>
      </c>
      <c r="I4212" s="1">
        <v>0.22</v>
      </c>
      <c r="J4212" s="3" t="s">
        <v>16</v>
      </c>
    </row>
    <row r="4213" spans="1:10" x14ac:dyDescent="0.2">
      <c r="A4213" s="2">
        <v>4212</v>
      </c>
      <c r="B4213" s="1" t="s">
        <v>3885</v>
      </c>
      <c r="C4213" s="1" t="s">
        <v>4603</v>
      </c>
      <c r="D4213" s="1" t="s">
        <v>4611</v>
      </c>
      <c r="E4213" s="1" t="s">
        <v>22</v>
      </c>
      <c r="F4213" s="1">
        <v>1678</v>
      </c>
      <c r="G4213" s="1">
        <v>16</v>
      </c>
      <c r="H4213" s="1">
        <v>1694</v>
      </c>
      <c r="I4213" s="1">
        <v>0.22</v>
      </c>
      <c r="J4213" s="3" t="s">
        <v>16</v>
      </c>
    </row>
    <row r="4214" spans="1:10" x14ac:dyDescent="0.2">
      <c r="A4214" s="2">
        <v>4213</v>
      </c>
      <c r="B4214" s="1" t="s">
        <v>3885</v>
      </c>
      <c r="C4214" s="1" t="s">
        <v>4603</v>
      </c>
      <c r="D4214" s="1" t="s">
        <v>4612</v>
      </c>
      <c r="E4214" s="1" t="s">
        <v>22</v>
      </c>
      <c r="F4214" s="1">
        <v>1032</v>
      </c>
      <c r="G4214" s="1">
        <v>13</v>
      </c>
      <c r="H4214" s="1">
        <v>1045</v>
      </c>
      <c r="I4214" s="1">
        <v>0.14000000000000001</v>
      </c>
      <c r="J4214" s="3" t="s">
        <v>16</v>
      </c>
    </row>
    <row r="4215" spans="1:10" x14ac:dyDescent="0.2">
      <c r="A4215" s="2">
        <v>4214</v>
      </c>
      <c r="B4215" s="1" t="s">
        <v>3885</v>
      </c>
      <c r="C4215" s="1" t="s">
        <v>4603</v>
      </c>
      <c r="D4215" s="1" t="s">
        <v>4613</v>
      </c>
      <c r="E4215" s="1" t="s">
        <v>22</v>
      </c>
      <c r="F4215" s="1">
        <v>854</v>
      </c>
      <c r="G4215" s="1">
        <v>8</v>
      </c>
      <c r="H4215" s="1">
        <v>862</v>
      </c>
      <c r="I4215" s="1">
        <v>0.11</v>
      </c>
      <c r="J4215" s="3" t="s">
        <v>16</v>
      </c>
    </row>
    <row r="4216" spans="1:10" x14ac:dyDescent="0.2">
      <c r="A4216" s="2">
        <v>4215</v>
      </c>
      <c r="B4216" s="1" t="s">
        <v>3885</v>
      </c>
      <c r="C4216" s="1" t="s">
        <v>4603</v>
      </c>
      <c r="D4216" s="1" t="s">
        <v>4614</v>
      </c>
      <c r="E4216" s="1" t="s">
        <v>1481</v>
      </c>
      <c r="F4216" s="1">
        <v>784</v>
      </c>
      <c r="G4216" s="1">
        <v>3</v>
      </c>
      <c r="H4216" s="1">
        <v>787</v>
      </c>
      <c r="I4216" s="1">
        <v>0.1</v>
      </c>
      <c r="J4216" s="3" t="s">
        <v>16</v>
      </c>
    </row>
    <row r="4217" spans="1:10" x14ac:dyDescent="0.2">
      <c r="A4217" s="2">
        <v>4216</v>
      </c>
      <c r="B4217" s="1" t="s">
        <v>3885</v>
      </c>
      <c r="C4217" s="1" t="s">
        <v>4603</v>
      </c>
      <c r="D4217" s="1" t="s">
        <v>4615</v>
      </c>
      <c r="E4217" s="1" t="s">
        <v>3993</v>
      </c>
      <c r="F4217" s="1">
        <v>563</v>
      </c>
      <c r="G4217" s="1">
        <v>4</v>
      </c>
      <c r="H4217" s="1">
        <v>567</v>
      </c>
      <c r="I4217" s="1">
        <v>7.0000000000000007E-2</v>
      </c>
      <c r="J4217" s="3" t="s">
        <v>16</v>
      </c>
    </row>
    <row r="4218" spans="1:10" x14ac:dyDescent="0.2">
      <c r="A4218" s="2">
        <v>4217</v>
      </c>
      <c r="B4218" s="1" t="s">
        <v>3885</v>
      </c>
      <c r="C4218" s="1" t="s">
        <v>4603</v>
      </c>
      <c r="D4218" s="1" t="s">
        <v>4616</v>
      </c>
      <c r="E4218" s="1" t="s">
        <v>22</v>
      </c>
      <c r="F4218" s="1">
        <v>487</v>
      </c>
      <c r="G4218" s="1">
        <v>3</v>
      </c>
      <c r="H4218" s="1">
        <v>490</v>
      </c>
      <c r="I4218" s="1">
        <v>0.06</v>
      </c>
      <c r="J4218" s="3" t="s">
        <v>16</v>
      </c>
    </row>
    <row r="4219" spans="1:10" x14ac:dyDescent="0.2">
      <c r="A4219" s="2">
        <v>4218</v>
      </c>
      <c r="B4219" s="1" t="s">
        <v>3885</v>
      </c>
      <c r="C4219" s="1" t="s">
        <v>4603</v>
      </c>
      <c r="D4219" s="1" t="s">
        <v>4617</v>
      </c>
      <c r="E4219" s="1" t="s">
        <v>22</v>
      </c>
      <c r="F4219" s="1">
        <v>455</v>
      </c>
      <c r="G4219" s="1">
        <v>3</v>
      </c>
      <c r="H4219" s="1">
        <v>458</v>
      </c>
      <c r="I4219" s="1">
        <v>0.06</v>
      </c>
      <c r="J4219" s="3" t="s">
        <v>16</v>
      </c>
    </row>
    <row r="4220" spans="1:10" x14ac:dyDescent="0.2">
      <c r="A4220" s="2">
        <v>4219</v>
      </c>
      <c r="B4220" s="1" t="s">
        <v>3885</v>
      </c>
      <c r="C4220" s="1" t="s">
        <v>4603</v>
      </c>
      <c r="D4220" s="1" t="s">
        <v>4618</v>
      </c>
      <c r="E4220" s="1" t="s">
        <v>22</v>
      </c>
      <c r="F4220" s="1">
        <v>265</v>
      </c>
      <c r="G4220" s="1">
        <v>2</v>
      </c>
      <c r="H4220" s="1">
        <v>267</v>
      </c>
      <c r="I4220" s="1">
        <v>0.03</v>
      </c>
      <c r="J4220" s="3" t="s">
        <v>16</v>
      </c>
    </row>
    <row r="4221" spans="1:10" x14ac:dyDescent="0.2">
      <c r="A4221" s="2">
        <v>4220</v>
      </c>
      <c r="B4221" s="1" t="s">
        <v>3885</v>
      </c>
      <c r="C4221" s="1" t="s">
        <v>4603</v>
      </c>
      <c r="D4221" s="1" t="s">
        <v>34</v>
      </c>
      <c r="E4221" s="1" t="s">
        <v>35</v>
      </c>
      <c r="F4221" s="1">
        <v>13290</v>
      </c>
      <c r="G4221" s="1">
        <v>121</v>
      </c>
      <c r="H4221" s="1">
        <v>13411</v>
      </c>
      <c r="I4221" s="1">
        <v>1.73</v>
      </c>
      <c r="J4221" s="3" t="s">
        <v>16</v>
      </c>
    </row>
    <row r="4222" spans="1:10" x14ac:dyDescent="0.2">
      <c r="A4222" s="2">
        <v>4221</v>
      </c>
      <c r="B4222" s="1" t="s">
        <v>3885</v>
      </c>
      <c r="C4222" s="1" t="s">
        <v>4619</v>
      </c>
      <c r="D4222" s="1" t="s">
        <v>4620</v>
      </c>
      <c r="E4222" s="1" t="s">
        <v>3979</v>
      </c>
      <c r="F4222" s="1">
        <v>393342</v>
      </c>
      <c r="G4222" s="1">
        <v>1796</v>
      </c>
      <c r="H4222" s="1">
        <v>395138</v>
      </c>
      <c r="I4222" s="1">
        <v>49.73</v>
      </c>
      <c r="J4222" s="3" t="s">
        <v>13</v>
      </c>
    </row>
    <row r="4223" spans="1:10" x14ac:dyDescent="0.2">
      <c r="A4223" s="2">
        <v>4222</v>
      </c>
      <c r="B4223" s="1" t="s">
        <v>3885</v>
      </c>
      <c r="C4223" s="1" t="s">
        <v>4619</v>
      </c>
      <c r="D4223" s="1" t="s">
        <v>4621</v>
      </c>
      <c r="E4223" s="1" t="s">
        <v>3976</v>
      </c>
      <c r="F4223" s="1">
        <v>339828</v>
      </c>
      <c r="G4223" s="1">
        <v>1926</v>
      </c>
      <c r="H4223" s="1">
        <v>341754</v>
      </c>
      <c r="I4223" s="1">
        <v>43.01</v>
      </c>
      <c r="J4223" s="3" t="s">
        <v>16</v>
      </c>
    </row>
    <row r="4224" spans="1:10" x14ac:dyDescent="0.2">
      <c r="A4224" s="2">
        <v>4223</v>
      </c>
      <c r="B4224" s="1" t="s">
        <v>3885</v>
      </c>
      <c r="C4224" s="1" t="s">
        <v>4619</v>
      </c>
      <c r="D4224" s="1" t="s">
        <v>4622</v>
      </c>
      <c r="E4224" s="1" t="s">
        <v>3891</v>
      </c>
      <c r="F4224" s="1">
        <v>23675</v>
      </c>
      <c r="G4224" s="1">
        <v>192</v>
      </c>
      <c r="H4224" s="1">
        <v>23867</v>
      </c>
      <c r="I4224" s="1">
        <v>3</v>
      </c>
      <c r="J4224" s="3" t="s">
        <v>16</v>
      </c>
    </row>
    <row r="4225" spans="1:10" x14ac:dyDescent="0.2">
      <c r="A4225" s="2">
        <v>4224</v>
      </c>
      <c r="B4225" s="1" t="s">
        <v>3885</v>
      </c>
      <c r="C4225" s="1" t="s">
        <v>4619</v>
      </c>
      <c r="D4225" s="1" t="s">
        <v>4623</v>
      </c>
      <c r="E4225" s="1" t="s">
        <v>26</v>
      </c>
      <c r="F4225" s="1">
        <v>6462</v>
      </c>
      <c r="G4225" s="1">
        <v>70</v>
      </c>
      <c r="H4225" s="1">
        <v>6532</v>
      </c>
      <c r="I4225" s="1">
        <v>0.82</v>
      </c>
      <c r="J4225" s="3" t="s">
        <v>16</v>
      </c>
    </row>
    <row r="4226" spans="1:10" x14ac:dyDescent="0.2">
      <c r="A4226" s="2">
        <v>4225</v>
      </c>
      <c r="B4226" s="1" t="s">
        <v>3885</v>
      </c>
      <c r="C4226" s="1" t="s">
        <v>4619</v>
      </c>
      <c r="D4226" s="1" t="s">
        <v>4624</v>
      </c>
      <c r="E4226" s="1" t="s">
        <v>22</v>
      </c>
      <c r="F4226" s="1">
        <v>1891</v>
      </c>
      <c r="G4226" s="1">
        <v>8</v>
      </c>
      <c r="H4226" s="1">
        <v>1899</v>
      </c>
      <c r="I4226" s="1">
        <v>0.24</v>
      </c>
      <c r="J4226" s="3" t="s">
        <v>16</v>
      </c>
    </row>
    <row r="4227" spans="1:10" x14ac:dyDescent="0.2">
      <c r="A4227" s="2">
        <v>4226</v>
      </c>
      <c r="B4227" s="1" t="s">
        <v>3885</v>
      </c>
      <c r="C4227" s="1" t="s">
        <v>4619</v>
      </c>
      <c r="D4227" s="1" t="s">
        <v>4625</v>
      </c>
      <c r="E4227" s="1" t="s">
        <v>22</v>
      </c>
      <c r="F4227" s="1">
        <v>1607</v>
      </c>
      <c r="G4227" s="1">
        <v>5</v>
      </c>
      <c r="H4227" s="1">
        <v>1612</v>
      </c>
      <c r="I4227" s="1">
        <v>0.2</v>
      </c>
      <c r="J4227" s="3" t="s">
        <v>16</v>
      </c>
    </row>
    <row r="4228" spans="1:10" x14ac:dyDescent="0.2">
      <c r="A4228" s="2">
        <v>4227</v>
      </c>
      <c r="B4228" s="1" t="s">
        <v>3885</v>
      </c>
      <c r="C4228" s="1" t="s">
        <v>4619</v>
      </c>
      <c r="D4228" s="1" t="s">
        <v>4626</v>
      </c>
      <c r="E4228" s="1" t="s">
        <v>22</v>
      </c>
      <c r="F4228" s="1">
        <v>1565</v>
      </c>
      <c r="G4228" s="1">
        <v>13</v>
      </c>
      <c r="H4228" s="1">
        <v>1578</v>
      </c>
      <c r="I4228" s="1">
        <v>0.2</v>
      </c>
      <c r="J4228" s="3" t="s">
        <v>16</v>
      </c>
    </row>
    <row r="4229" spans="1:10" x14ac:dyDescent="0.2">
      <c r="A4229" s="2">
        <v>4228</v>
      </c>
      <c r="B4229" s="1" t="s">
        <v>3885</v>
      </c>
      <c r="C4229" s="1" t="s">
        <v>4619</v>
      </c>
      <c r="D4229" s="1" t="s">
        <v>4627</v>
      </c>
      <c r="E4229" s="1" t="s">
        <v>4628</v>
      </c>
      <c r="F4229" s="1">
        <v>1533</v>
      </c>
      <c r="G4229" s="1">
        <v>4</v>
      </c>
      <c r="H4229" s="1">
        <v>1537</v>
      </c>
      <c r="I4229" s="1">
        <v>0.19</v>
      </c>
      <c r="J4229" s="3" t="s">
        <v>16</v>
      </c>
    </row>
    <row r="4230" spans="1:10" x14ac:dyDescent="0.2">
      <c r="A4230" s="2">
        <v>4229</v>
      </c>
      <c r="B4230" s="1" t="s">
        <v>3885</v>
      </c>
      <c r="C4230" s="1" t="s">
        <v>4619</v>
      </c>
      <c r="D4230" s="1" t="s">
        <v>4629</v>
      </c>
      <c r="E4230" s="1" t="s">
        <v>1559</v>
      </c>
      <c r="F4230" s="1">
        <v>1414</v>
      </c>
      <c r="G4230" s="1">
        <v>30</v>
      </c>
      <c r="H4230" s="1">
        <v>1444</v>
      </c>
      <c r="I4230" s="1">
        <v>0.18</v>
      </c>
      <c r="J4230" s="3" t="s">
        <v>16</v>
      </c>
    </row>
    <row r="4231" spans="1:10" x14ac:dyDescent="0.2">
      <c r="A4231" s="2">
        <v>4230</v>
      </c>
      <c r="B4231" s="1" t="s">
        <v>3885</v>
      </c>
      <c r="C4231" s="1" t="s">
        <v>4619</v>
      </c>
      <c r="D4231" s="1" t="s">
        <v>4630</v>
      </c>
      <c r="E4231" s="1" t="s">
        <v>287</v>
      </c>
      <c r="F4231" s="1">
        <v>1186</v>
      </c>
      <c r="G4231" s="1">
        <v>5</v>
      </c>
      <c r="H4231" s="1">
        <v>1191</v>
      </c>
      <c r="I4231" s="1">
        <v>0.15</v>
      </c>
      <c r="J4231" s="3" t="s">
        <v>16</v>
      </c>
    </row>
    <row r="4232" spans="1:10" x14ac:dyDescent="0.2">
      <c r="A4232" s="2">
        <v>4231</v>
      </c>
      <c r="B4232" s="1" t="s">
        <v>3885</v>
      </c>
      <c r="C4232" s="1" t="s">
        <v>4619</v>
      </c>
      <c r="D4232" s="1" t="s">
        <v>4631</v>
      </c>
      <c r="E4232" s="1" t="s">
        <v>1834</v>
      </c>
      <c r="F4232" s="1">
        <v>968</v>
      </c>
      <c r="G4232" s="1">
        <v>3</v>
      </c>
      <c r="H4232" s="1">
        <v>971</v>
      </c>
      <c r="I4232" s="1">
        <v>0.12</v>
      </c>
      <c r="J4232" s="3" t="s">
        <v>16</v>
      </c>
    </row>
    <row r="4233" spans="1:10" x14ac:dyDescent="0.2">
      <c r="A4233" s="2">
        <v>4232</v>
      </c>
      <c r="B4233" s="1" t="s">
        <v>3885</v>
      </c>
      <c r="C4233" s="1" t="s">
        <v>4619</v>
      </c>
      <c r="D4233" s="1" t="s">
        <v>4632</v>
      </c>
      <c r="E4233" s="1" t="s">
        <v>2006</v>
      </c>
      <c r="F4233" s="1">
        <v>968</v>
      </c>
      <c r="G4233" s="1">
        <v>7</v>
      </c>
      <c r="H4233" s="1">
        <v>975</v>
      </c>
      <c r="I4233" s="1">
        <v>0.12</v>
      </c>
      <c r="J4233" s="3" t="s">
        <v>16</v>
      </c>
    </row>
    <row r="4234" spans="1:10" x14ac:dyDescent="0.2">
      <c r="A4234" s="2">
        <v>4233</v>
      </c>
      <c r="B4234" s="1" t="s">
        <v>3885</v>
      </c>
      <c r="C4234" s="1" t="s">
        <v>4619</v>
      </c>
      <c r="D4234" s="1" t="s">
        <v>4633</v>
      </c>
      <c r="E4234" s="1" t="s">
        <v>1369</v>
      </c>
      <c r="F4234" s="1">
        <v>957</v>
      </c>
      <c r="G4234" s="1">
        <v>2</v>
      </c>
      <c r="H4234" s="1">
        <v>959</v>
      </c>
      <c r="I4234" s="1">
        <v>0.12</v>
      </c>
      <c r="J4234" s="3" t="s">
        <v>16</v>
      </c>
    </row>
    <row r="4235" spans="1:10" x14ac:dyDescent="0.2">
      <c r="A4235" s="2">
        <v>4234</v>
      </c>
      <c r="B4235" s="1" t="s">
        <v>3885</v>
      </c>
      <c r="C4235" s="1" t="s">
        <v>4619</v>
      </c>
      <c r="D4235" s="1" t="s">
        <v>4634</v>
      </c>
      <c r="E4235" s="1" t="s">
        <v>179</v>
      </c>
      <c r="F4235" s="1">
        <v>913</v>
      </c>
      <c r="G4235" s="1">
        <v>17</v>
      </c>
      <c r="H4235" s="1">
        <v>930</v>
      </c>
      <c r="I4235" s="1">
        <v>0.12</v>
      </c>
      <c r="J4235" s="3" t="s">
        <v>16</v>
      </c>
    </row>
    <row r="4236" spans="1:10" x14ac:dyDescent="0.2">
      <c r="A4236" s="2">
        <v>4235</v>
      </c>
      <c r="B4236" s="1" t="s">
        <v>3885</v>
      </c>
      <c r="C4236" s="1" t="s">
        <v>4619</v>
      </c>
      <c r="D4236" s="1" t="s">
        <v>4635</v>
      </c>
      <c r="E4236" s="1" t="s">
        <v>22</v>
      </c>
      <c r="F4236" s="1">
        <v>713</v>
      </c>
      <c r="G4236" s="1">
        <v>1</v>
      </c>
      <c r="H4236" s="1">
        <v>714</v>
      </c>
      <c r="I4236" s="1">
        <v>0.09</v>
      </c>
      <c r="J4236" s="3" t="s">
        <v>16</v>
      </c>
    </row>
    <row r="4237" spans="1:10" x14ac:dyDescent="0.2">
      <c r="A4237" s="2">
        <v>4236</v>
      </c>
      <c r="B4237" s="1" t="s">
        <v>3885</v>
      </c>
      <c r="C4237" s="1" t="s">
        <v>4619</v>
      </c>
      <c r="D4237" s="1" t="s">
        <v>34</v>
      </c>
      <c r="E4237" s="1" t="s">
        <v>35</v>
      </c>
      <c r="F4237" s="1">
        <v>13316</v>
      </c>
      <c r="G4237" s="1">
        <v>107</v>
      </c>
      <c r="H4237" s="1">
        <v>13423</v>
      </c>
      <c r="I4237" s="1">
        <v>1.69</v>
      </c>
      <c r="J4237" s="3" t="s">
        <v>16</v>
      </c>
    </row>
    <row r="4238" spans="1:10" x14ac:dyDescent="0.2">
      <c r="A4238" s="2">
        <v>4237</v>
      </c>
      <c r="B4238" s="1" t="s">
        <v>3885</v>
      </c>
      <c r="C4238" s="1" t="s">
        <v>4636</v>
      </c>
      <c r="D4238" s="1" t="s">
        <v>4637</v>
      </c>
      <c r="E4238" s="1" t="s">
        <v>12</v>
      </c>
      <c r="F4238" s="1">
        <v>652809</v>
      </c>
      <c r="G4238" s="1">
        <v>2218</v>
      </c>
      <c r="H4238" s="1">
        <v>655027</v>
      </c>
      <c r="I4238" s="1">
        <v>54.08</v>
      </c>
      <c r="J4238" s="3" t="s">
        <v>13</v>
      </c>
    </row>
    <row r="4239" spans="1:10" x14ac:dyDescent="0.2">
      <c r="A4239" s="2">
        <v>4238</v>
      </c>
      <c r="B4239" s="1" t="s">
        <v>3885</v>
      </c>
      <c r="C4239" s="1" t="s">
        <v>4636</v>
      </c>
      <c r="D4239" s="1" t="s">
        <v>4638</v>
      </c>
      <c r="E4239" s="1" t="s">
        <v>15</v>
      </c>
      <c r="F4239" s="1">
        <v>515941</v>
      </c>
      <c r="G4239" s="1">
        <v>1483</v>
      </c>
      <c r="H4239" s="1">
        <v>517424</v>
      </c>
      <c r="I4239" s="1">
        <v>42.72</v>
      </c>
      <c r="J4239" s="3" t="s">
        <v>16</v>
      </c>
    </row>
    <row r="4240" spans="1:10" x14ac:dyDescent="0.2">
      <c r="A4240" s="2">
        <v>4239</v>
      </c>
      <c r="B4240" s="1" t="s">
        <v>3885</v>
      </c>
      <c r="C4240" s="1" t="s">
        <v>4636</v>
      </c>
      <c r="D4240" s="1" t="s">
        <v>4639</v>
      </c>
      <c r="E4240" s="1" t="s">
        <v>26</v>
      </c>
      <c r="F4240" s="1">
        <v>19164</v>
      </c>
      <c r="G4240" s="1">
        <v>78</v>
      </c>
      <c r="H4240" s="1">
        <v>19242</v>
      </c>
      <c r="I4240" s="1">
        <v>1.59</v>
      </c>
      <c r="J4240" s="3" t="s">
        <v>16</v>
      </c>
    </row>
    <row r="4241" spans="1:10" x14ac:dyDescent="0.2">
      <c r="A4241" s="2">
        <v>4240</v>
      </c>
      <c r="B4241" s="1" t="s">
        <v>3885</v>
      </c>
      <c r="C4241" s="1" t="s">
        <v>4636</v>
      </c>
      <c r="D4241" s="1" t="s">
        <v>4640</v>
      </c>
      <c r="E4241" s="1" t="s">
        <v>1236</v>
      </c>
      <c r="F4241" s="1">
        <v>2055</v>
      </c>
      <c r="G4241" s="1">
        <v>4</v>
      </c>
      <c r="H4241" s="1">
        <v>2059</v>
      </c>
      <c r="I4241" s="1">
        <v>0.17</v>
      </c>
      <c r="J4241" s="3" t="s">
        <v>16</v>
      </c>
    </row>
    <row r="4242" spans="1:10" x14ac:dyDescent="0.2">
      <c r="A4242" s="2">
        <v>4241</v>
      </c>
      <c r="B4242" s="1" t="s">
        <v>3885</v>
      </c>
      <c r="C4242" s="1" t="s">
        <v>4636</v>
      </c>
      <c r="D4242" s="1" t="s">
        <v>4641</v>
      </c>
      <c r="E4242" s="1" t="s">
        <v>22</v>
      </c>
      <c r="F4242" s="1">
        <v>1749</v>
      </c>
      <c r="G4242" s="1">
        <v>1</v>
      </c>
      <c r="H4242" s="1">
        <v>1750</v>
      </c>
      <c r="I4242" s="1">
        <v>0.14000000000000001</v>
      </c>
      <c r="J4242" s="3" t="s">
        <v>16</v>
      </c>
    </row>
    <row r="4243" spans="1:10" x14ac:dyDescent="0.2">
      <c r="A4243" s="2">
        <v>4242</v>
      </c>
      <c r="B4243" s="1" t="s">
        <v>3885</v>
      </c>
      <c r="C4243" s="1" t="s">
        <v>4636</v>
      </c>
      <c r="D4243" s="1" t="s">
        <v>4642</v>
      </c>
      <c r="E4243" s="1" t="s">
        <v>22</v>
      </c>
      <c r="F4243" s="1">
        <v>1346</v>
      </c>
      <c r="G4243" s="1">
        <v>2</v>
      </c>
      <c r="H4243" s="1">
        <v>1348</v>
      </c>
      <c r="I4243" s="1">
        <v>0.11</v>
      </c>
      <c r="J4243" s="3" t="s">
        <v>16</v>
      </c>
    </row>
    <row r="4244" spans="1:10" x14ac:dyDescent="0.2">
      <c r="A4244" s="2">
        <v>4243</v>
      </c>
      <c r="B4244" s="1" t="s">
        <v>3885</v>
      </c>
      <c r="C4244" s="1" t="s">
        <v>4636</v>
      </c>
      <c r="D4244" s="1" t="s">
        <v>4643</v>
      </c>
      <c r="E4244" s="1" t="s">
        <v>4170</v>
      </c>
      <c r="F4244" s="1">
        <v>1072</v>
      </c>
      <c r="G4244" s="1">
        <v>1</v>
      </c>
      <c r="H4244" s="1">
        <v>1073</v>
      </c>
      <c r="I4244" s="1">
        <v>0.09</v>
      </c>
      <c r="J4244" s="3" t="s">
        <v>16</v>
      </c>
    </row>
    <row r="4245" spans="1:10" x14ac:dyDescent="0.2">
      <c r="A4245" s="2">
        <v>4244</v>
      </c>
      <c r="B4245" s="1" t="s">
        <v>3885</v>
      </c>
      <c r="C4245" s="1" t="s">
        <v>4636</v>
      </c>
      <c r="D4245" s="1" t="s">
        <v>4644</v>
      </c>
      <c r="E4245" s="1" t="s">
        <v>4645</v>
      </c>
      <c r="F4245" s="1">
        <v>814</v>
      </c>
      <c r="G4245" s="1">
        <v>3</v>
      </c>
      <c r="H4245" s="1">
        <v>817</v>
      </c>
      <c r="I4245" s="1">
        <v>7.0000000000000007E-2</v>
      </c>
      <c r="J4245" s="3" t="s">
        <v>16</v>
      </c>
    </row>
    <row r="4246" spans="1:10" x14ac:dyDescent="0.2">
      <c r="A4246" s="2">
        <v>4245</v>
      </c>
      <c r="B4246" s="1" t="s">
        <v>3885</v>
      </c>
      <c r="C4246" s="1" t="s">
        <v>4636</v>
      </c>
      <c r="D4246" s="1" t="s">
        <v>4646</v>
      </c>
      <c r="E4246" s="1" t="s">
        <v>22</v>
      </c>
      <c r="F4246" s="1">
        <v>803</v>
      </c>
      <c r="G4246" s="1">
        <v>5</v>
      </c>
      <c r="H4246" s="1">
        <v>808</v>
      </c>
      <c r="I4246" s="1">
        <v>7.0000000000000007E-2</v>
      </c>
      <c r="J4246" s="3" t="s">
        <v>16</v>
      </c>
    </row>
    <row r="4247" spans="1:10" x14ac:dyDescent="0.2">
      <c r="A4247" s="2">
        <v>4246</v>
      </c>
      <c r="B4247" s="1" t="s">
        <v>3885</v>
      </c>
      <c r="C4247" s="1" t="s">
        <v>4636</v>
      </c>
      <c r="D4247" s="1" t="s">
        <v>4647</v>
      </c>
      <c r="E4247" s="1" t="s">
        <v>840</v>
      </c>
      <c r="F4247" s="1">
        <v>719</v>
      </c>
      <c r="G4247" s="1">
        <v>1</v>
      </c>
      <c r="H4247" s="1">
        <v>720</v>
      </c>
      <c r="I4247" s="1">
        <v>0.06</v>
      </c>
      <c r="J4247" s="3" t="s">
        <v>16</v>
      </c>
    </row>
    <row r="4248" spans="1:10" x14ac:dyDescent="0.2">
      <c r="A4248" s="2">
        <v>4247</v>
      </c>
      <c r="B4248" s="1" t="s">
        <v>3885</v>
      </c>
      <c r="C4248" s="1" t="s">
        <v>4636</v>
      </c>
      <c r="D4248" s="1" t="s">
        <v>4648</v>
      </c>
      <c r="E4248" s="1" t="s">
        <v>22</v>
      </c>
      <c r="F4248" s="1">
        <v>690</v>
      </c>
      <c r="G4248" s="1">
        <v>2</v>
      </c>
      <c r="H4248" s="1">
        <v>692</v>
      </c>
      <c r="I4248" s="1">
        <v>0.06</v>
      </c>
      <c r="J4248" s="3" t="s">
        <v>16</v>
      </c>
    </row>
    <row r="4249" spans="1:10" x14ac:dyDescent="0.2">
      <c r="A4249" s="2">
        <v>4248</v>
      </c>
      <c r="B4249" s="1" t="s">
        <v>3885</v>
      </c>
      <c r="C4249" s="1" t="s">
        <v>4636</v>
      </c>
      <c r="D4249" s="1" t="s">
        <v>4649</v>
      </c>
      <c r="E4249" s="1" t="s">
        <v>1435</v>
      </c>
      <c r="F4249" s="1">
        <v>606</v>
      </c>
      <c r="G4249" s="1">
        <v>4</v>
      </c>
      <c r="H4249" s="1">
        <v>610</v>
      </c>
      <c r="I4249" s="1">
        <v>0.05</v>
      </c>
      <c r="J4249" s="3" t="s">
        <v>16</v>
      </c>
    </row>
    <row r="4250" spans="1:10" x14ac:dyDescent="0.2">
      <c r="A4250" s="2">
        <v>4249</v>
      </c>
      <c r="B4250" s="1" t="s">
        <v>3885</v>
      </c>
      <c r="C4250" s="1" t="s">
        <v>4636</v>
      </c>
      <c r="D4250" s="1" t="s">
        <v>4650</v>
      </c>
      <c r="E4250" s="1" t="s">
        <v>250</v>
      </c>
      <c r="F4250" s="1">
        <v>565</v>
      </c>
      <c r="G4250" s="1">
        <v>2</v>
      </c>
      <c r="H4250" s="1">
        <v>567</v>
      </c>
      <c r="I4250" s="1">
        <v>0.05</v>
      </c>
      <c r="J4250" s="3" t="s">
        <v>16</v>
      </c>
    </row>
    <row r="4251" spans="1:10" x14ac:dyDescent="0.2">
      <c r="A4251" s="2">
        <v>4250</v>
      </c>
      <c r="B4251" s="1" t="s">
        <v>3885</v>
      </c>
      <c r="C4251" s="1" t="s">
        <v>4636</v>
      </c>
      <c r="D4251" s="1" t="s">
        <v>4651</v>
      </c>
      <c r="E4251" s="1" t="s">
        <v>2006</v>
      </c>
      <c r="F4251" s="1">
        <v>559</v>
      </c>
      <c r="G4251" s="1">
        <v>3</v>
      </c>
      <c r="H4251" s="1">
        <v>562</v>
      </c>
      <c r="I4251" s="1">
        <v>0.05</v>
      </c>
      <c r="J4251" s="3" t="s">
        <v>16</v>
      </c>
    </row>
    <row r="4252" spans="1:10" x14ac:dyDescent="0.2">
      <c r="A4252" s="2">
        <v>4251</v>
      </c>
      <c r="B4252" s="1" t="s">
        <v>3885</v>
      </c>
      <c r="C4252" s="1" t="s">
        <v>4636</v>
      </c>
      <c r="D4252" s="1" t="s">
        <v>4652</v>
      </c>
      <c r="E4252" s="1" t="s">
        <v>179</v>
      </c>
      <c r="F4252" s="1">
        <v>465</v>
      </c>
      <c r="G4252" s="1">
        <v>6</v>
      </c>
      <c r="H4252" s="1">
        <v>471</v>
      </c>
      <c r="I4252" s="1">
        <v>0.04</v>
      </c>
      <c r="J4252" s="3" t="s">
        <v>16</v>
      </c>
    </row>
    <row r="4253" spans="1:10" x14ac:dyDescent="0.2">
      <c r="A4253" s="2">
        <v>4252</v>
      </c>
      <c r="B4253" s="1" t="s">
        <v>3885</v>
      </c>
      <c r="C4253" s="1" t="s">
        <v>4636</v>
      </c>
      <c r="D4253" s="1" t="s">
        <v>4057</v>
      </c>
      <c r="E4253" s="1" t="s">
        <v>3868</v>
      </c>
      <c r="F4253" s="1">
        <v>447</v>
      </c>
      <c r="G4253" s="1">
        <v>4</v>
      </c>
      <c r="H4253" s="1">
        <v>451</v>
      </c>
      <c r="I4253" s="1">
        <v>0.04</v>
      </c>
      <c r="J4253" s="3" t="s">
        <v>16</v>
      </c>
    </row>
    <row r="4254" spans="1:10" x14ac:dyDescent="0.2">
      <c r="A4254" s="2">
        <v>4253</v>
      </c>
      <c r="B4254" s="1" t="s">
        <v>3885</v>
      </c>
      <c r="C4254" s="1" t="s">
        <v>4636</v>
      </c>
      <c r="D4254" s="1" t="s">
        <v>4653</v>
      </c>
      <c r="E4254" s="1" t="s">
        <v>3536</v>
      </c>
      <c r="F4254" s="1">
        <v>320</v>
      </c>
      <c r="G4254" s="1">
        <v>2</v>
      </c>
      <c r="H4254" s="1">
        <v>322</v>
      </c>
      <c r="I4254" s="1">
        <v>0.03</v>
      </c>
      <c r="J4254" s="3" t="s">
        <v>16</v>
      </c>
    </row>
    <row r="4255" spans="1:10" x14ac:dyDescent="0.2">
      <c r="A4255" s="2">
        <v>4254</v>
      </c>
      <c r="B4255" s="1" t="s">
        <v>3885</v>
      </c>
      <c r="C4255" s="1" t="s">
        <v>4636</v>
      </c>
      <c r="D4255" s="1" t="s">
        <v>4654</v>
      </c>
      <c r="E4255" s="1" t="s">
        <v>671</v>
      </c>
      <c r="F4255" s="1">
        <v>267</v>
      </c>
      <c r="G4255" s="1">
        <v>3</v>
      </c>
      <c r="H4255" s="1">
        <v>270</v>
      </c>
      <c r="I4255" s="1">
        <v>0.02</v>
      </c>
      <c r="J4255" s="3" t="s">
        <v>16</v>
      </c>
    </row>
    <row r="4256" spans="1:10" x14ac:dyDescent="0.2">
      <c r="A4256" s="2">
        <v>4255</v>
      </c>
      <c r="B4256" s="1" t="s">
        <v>3885</v>
      </c>
      <c r="C4256" s="1" t="s">
        <v>4636</v>
      </c>
      <c r="D4256" s="1" t="s">
        <v>4655</v>
      </c>
      <c r="E4256" s="1" t="s">
        <v>31</v>
      </c>
      <c r="F4256" s="1">
        <v>251</v>
      </c>
      <c r="G4256" s="1" t="s">
        <v>33</v>
      </c>
      <c r="H4256" s="1">
        <v>251</v>
      </c>
      <c r="I4256" s="1">
        <v>0.02</v>
      </c>
      <c r="J4256" s="3" t="s">
        <v>16</v>
      </c>
    </row>
    <row r="4257" spans="1:10" x14ac:dyDescent="0.2">
      <c r="A4257" s="2">
        <v>4256</v>
      </c>
      <c r="B4257" s="1" t="s">
        <v>3885</v>
      </c>
      <c r="C4257" s="1" t="s">
        <v>4636</v>
      </c>
      <c r="D4257" s="1" t="s">
        <v>4656</v>
      </c>
      <c r="E4257" s="1" t="s">
        <v>22</v>
      </c>
      <c r="F4257" s="1">
        <v>242</v>
      </c>
      <c r="G4257" s="1" t="s">
        <v>33</v>
      </c>
      <c r="H4257" s="1">
        <v>242</v>
      </c>
      <c r="I4257" s="1">
        <v>0.02</v>
      </c>
      <c r="J4257" s="3" t="s">
        <v>16</v>
      </c>
    </row>
    <row r="4258" spans="1:10" x14ac:dyDescent="0.2">
      <c r="A4258" s="2">
        <v>4257</v>
      </c>
      <c r="B4258" s="1" t="s">
        <v>3885</v>
      </c>
      <c r="C4258" s="1" t="s">
        <v>4636</v>
      </c>
      <c r="D4258" s="1" t="s">
        <v>4657</v>
      </c>
      <c r="E4258" s="1" t="s">
        <v>22</v>
      </c>
      <c r="F4258" s="1">
        <v>236</v>
      </c>
      <c r="G4258" s="1">
        <v>1</v>
      </c>
      <c r="H4258" s="1">
        <v>237</v>
      </c>
      <c r="I4258" s="1">
        <v>0.02</v>
      </c>
      <c r="J4258" s="3" t="s">
        <v>16</v>
      </c>
    </row>
    <row r="4259" spans="1:10" x14ac:dyDescent="0.2">
      <c r="A4259" s="2">
        <v>4258</v>
      </c>
      <c r="B4259" s="1" t="s">
        <v>3885</v>
      </c>
      <c r="C4259" s="1" t="s">
        <v>4636</v>
      </c>
      <c r="D4259" s="1" t="s">
        <v>4658</v>
      </c>
      <c r="E4259" s="1" t="s">
        <v>22</v>
      </c>
      <c r="F4259" s="1">
        <v>202</v>
      </c>
      <c r="G4259" s="1" t="s">
        <v>33</v>
      </c>
      <c r="H4259" s="1">
        <v>202</v>
      </c>
      <c r="I4259" s="1">
        <v>0.02</v>
      </c>
      <c r="J4259" s="3" t="s">
        <v>16</v>
      </c>
    </row>
    <row r="4260" spans="1:10" x14ac:dyDescent="0.2">
      <c r="A4260" s="2">
        <v>4259</v>
      </c>
      <c r="B4260" s="1" t="s">
        <v>3885</v>
      </c>
      <c r="C4260" s="1" t="s">
        <v>4636</v>
      </c>
      <c r="D4260" s="1" t="s">
        <v>4659</v>
      </c>
      <c r="E4260" s="1" t="s">
        <v>22</v>
      </c>
      <c r="F4260" s="1">
        <v>201</v>
      </c>
      <c r="G4260" s="1" t="s">
        <v>33</v>
      </c>
      <c r="H4260" s="1">
        <v>201</v>
      </c>
      <c r="I4260" s="1">
        <v>0.02</v>
      </c>
      <c r="J4260" s="3" t="s">
        <v>16</v>
      </c>
    </row>
    <row r="4261" spans="1:10" x14ac:dyDescent="0.2">
      <c r="A4261" s="2">
        <v>4260</v>
      </c>
      <c r="B4261" s="1" t="s">
        <v>3885</v>
      </c>
      <c r="C4261" s="1" t="s">
        <v>4636</v>
      </c>
      <c r="D4261" s="1" t="s">
        <v>4660</v>
      </c>
      <c r="E4261" s="1" t="s">
        <v>22</v>
      </c>
      <c r="F4261" s="1">
        <v>190</v>
      </c>
      <c r="G4261" s="1" t="s">
        <v>33</v>
      </c>
      <c r="H4261" s="1">
        <v>190</v>
      </c>
      <c r="I4261" s="1">
        <v>0.02</v>
      </c>
      <c r="J4261" s="3" t="s">
        <v>16</v>
      </c>
    </row>
    <row r="4262" spans="1:10" x14ac:dyDescent="0.2">
      <c r="A4262" s="2">
        <v>4261</v>
      </c>
      <c r="B4262" s="1" t="s">
        <v>3885</v>
      </c>
      <c r="C4262" s="1" t="s">
        <v>4636</v>
      </c>
      <c r="D4262" s="1" t="s">
        <v>4661</v>
      </c>
      <c r="E4262" s="1" t="s">
        <v>22</v>
      </c>
      <c r="F4262" s="1">
        <v>179</v>
      </c>
      <c r="G4262" s="1">
        <v>3</v>
      </c>
      <c r="H4262" s="1">
        <v>182</v>
      </c>
      <c r="I4262" s="1">
        <v>0.02</v>
      </c>
      <c r="J4262" s="3" t="s">
        <v>16</v>
      </c>
    </row>
    <row r="4263" spans="1:10" x14ac:dyDescent="0.2">
      <c r="A4263" s="2">
        <v>4262</v>
      </c>
      <c r="B4263" s="1" t="s">
        <v>3885</v>
      </c>
      <c r="C4263" s="1" t="s">
        <v>4636</v>
      </c>
      <c r="D4263" s="1" t="s">
        <v>4662</v>
      </c>
      <c r="E4263" s="1" t="s">
        <v>22</v>
      </c>
      <c r="F4263" s="1">
        <v>129</v>
      </c>
      <c r="G4263" s="1" t="s">
        <v>33</v>
      </c>
      <c r="H4263" s="1">
        <v>129</v>
      </c>
      <c r="I4263" s="1">
        <v>0.01</v>
      </c>
      <c r="J4263" s="3" t="s">
        <v>16</v>
      </c>
    </row>
    <row r="4264" spans="1:10" x14ac:dyDescent="0.2">
      <c r="A4264" s="2">
        <v>4263</v>
      </c>
      <c r="B4264" s="1" t="s">
        <v>3885</v>
      </c>
      <c r="C4264" s="1" t="s">
        <v>4636</v>
      </c>
      <c r="D4264" s="1" t="s">
        <v>34</v>
      </c>
      <c r="E4264" s="1" t="s">
        <v>35</v>
      </c>
      <c r="F4264" s="1">
        <v>5434</v>
      </c>
      <c r="G4264" s="1">
        <v>40</v>
      </c>
      <c r="H4264" s="1">
        <v>5474</v>
      </c>
      <c r="I4264" s="1">
        <v>0.45</v>
      </c>
      <c r="J4264" s="3" t="s">
        <v>16</v>
      </c>
    </row>
    <row r="4265" spans="1:10" x14ac:dyDescent="0.2">
      <c r="A4265" s="2">
        <v>4264</v>
      </c>
      <c r="B4265" s="1" t="s">
        <v>3885</v>
      </c>
      <c r="C4265" s="1" t="s">
        <v>4663</v>
      </c>
      <c r="D4265" s="1" t="s">
        <v>4664</v>
      </c>
      <c r="E4265" s="1" t="s">
        <v>15</v>
      </c>
      <c r="F4265" s="1">
        <v>526865</v>
      </c>
      <c r="G4265" s="1">
        <v>2029</v>
      </c>
      <c r="H4265" s="1">
        <v>528894</v>
      </c>
      <c r="I4265" s="1">
        <v>46.88</v>
      </c>
      <c r="J4265" s="3" t="s">
        <v>13</v>
      </c>
    </row>
    <row r="4266" spans="1:10" x14ac:dyDescent="0.2">
      <c r="A4266" s="2">
        <v>4265</v>
      </c>
      <c r="B4266" s="1" t="s">
        <v>3885</v>
      </c>
      <c r="C4266" s="1" t="s">
        <v>4663</v>
      </c>
      <c r="D4266" s="1" t="s">
        <v>4665</v>
      </c>
      <c r="E4266" s="1" t="s">
        <v>12</v>
      </c>
      <c r="F4266" s="1">
        <v>467452</v>
      </c>
      <c r="G4266" s="1">
        <v>2000</v>
      </c>
      <c r="H4266" s="1">
        <v>469452</v>
      </c>
      <c r="I4266" s="1">
        <v>41.61</v>
      </c>
      <c r="J4266" s="3" t="s">
        <v>16</v>
      </c>
    </row>
    <row r="4267" spans="1:10" x14ac:dyDescent="0.2">
      <c r="A4267" s="2">
        <v>4266</v>
      </c>
      <c r="B4267" s="1" t="s">
        <v>3885</v>
      </c>
      <c r="C4267" s="1" t="s">
        <v>4663</v>
      </c>
      <c r="D4267" s="1" t="s">
        <v>4666</v>
      </c>
      <c r="E4267" s="1" t="s">
        <v>3891</v>
      </c>
      <c r="F4267" s="1">
        <v>92090</v>
      </c>
      <c r="G4267" s="1">
        <v>422</v>
      </c>
      <c r="H4267" s="1">
        <v>92512</v>
      </c>
      <c r="I4267" s="1">
        <v>8.1999999999999993</v>
      </c>
      <c r="J4267" s="3" t="s">
        <v>16</v>
      </c>
    </row>
    <row r="4268" spans="1:10" x14ac:dyDescent="0.2">
      <c r="A4268" s="2">
        <v>4267</v>
      </c>
      <c r="B4268" s="1" t="s">
        <v>3885</v>
      </c>
      <c r="C4268" s="1" t="s">
        <v>4663</v>
      </c>
      <c r="D4268" s="1" t="s">
        <v>4667</v>
      </c>
      <c r="E4268" s="1" t="s">
        <v>26</v>
      </c>
      <c r="F4268" s="1">
        <v>6879</v>
      </c>
      <c r="G4268" s="1">
        <v>22</v>
      </c>
      <c r="H4268" s="1">
        <v>6901</v>
      </c>
      <c r="I4268" s="1">
        <v>0.61</v>
      </c>
      <c r="J4268" s="3" t="s">
        <v>16</v>
      </c>
    </row>
    <row r="4269" spans="1:10" x14ac:dyDescent="0.2">
      <c r="A4269" s="2">
        <v>4268</v>
      </c>
      <c r="B4269" s="1" t="s">
        <v>3885</v>
      </c>
      <c r="C4269" s="1" t="s">
        <v>4663</v>
      </c>
      <c r="D4269" s="1" t="s">
        <v>4668</v>
      </c>
      <c r="E4269" s="1" t="s">
        <v>22</v>
      </c>
      <c r="F4269" s="1">
        <v>4320</v>
      </c>
      <c r="G4269" s="1">
        <v>5</v>
      </c>
      <c r="H4269" s="1">
        <v>4325</v>
      </c>
      <c r="I4269" s="1">
        <v>0.38</v>
      </c>
      <c r="J4269" s="3" t="s">
        <v>16</v>
      </c>
    </row>
    <row r="4270" spans="1:10" x14ac:dyDescent="0.2">
      <c r="A4270" s="2">
        <v>4269</v>
      </c>
      <c r="B4270" s="1" t="s">
        <v>3885</v>
      </c>
      <c r="C4270" s="1" t="s">
        <v>4663</v>
      </c>
      <c r="D4270" s="1" t="s">
        <v>4669</v>
      </c>
      <c r="E4270" s="1" t="s">
        <v>22</v>
      </c>
      <c r="F4270" s="1">
        <v>3316</v>
      </c>
      <c r="G4270" s="1">
        <v>2</v>
      </c>
      <c r="H4270" s="1">
        <v>3318</v>
      </c>
      <c r="I4270" s="1">
        <v>0.28999999999999998</v>
      </c>
      <c r="J4270" s="3" t="s">
        <v>16</v>
      </c>
    </row>
    <row r="4271" spans="1:10" x14ac:dyDescent="0.2">
      <c r="A4271" s="2">
        <v>4270</v>
      </c>
      <c r="B4271" s="1" t="s">
        <v>3885</v>
      </c>
      <c r="C4271" s="1" t="s">
        <v>4663</v>
      </c>
      <c r="D4271" s="1" t="s">
        <v>4670</v>
      </c>
      <c r="E4271" s="1" t="s">
        <v>22</v>
      </c>
      <c r="F4271" s="1">
        <v>2078</v>
      </c>
      <c r="G4271" s="1">
        <v>2</v>
      </c>
      <c r="H4271" s="1">
        <v>2080</v>
      </c>
      <c r="I4271" s="1">
        <v>0.18</v>
      </c>
      <c r="J4271" s="3" t="s">
        <v>16</v>
      </c>
    </row>
    <row r="4272" spans="1:10" x14ac:dyDescent="0.2">
      <c r="A4272" s="2">
        <v>4271</v>
      </c>
      <c r="B4272" s="1" t="s">
        <v>3885</v>
      </c>
      <c r="C4272" s="1" t="s">
        <v>4663</v>
      </c>
      <c r="D4272" s="1" t="s">
        <v>4671</v>
      </c>
      <c r="E4272" s="1" t="s">
        <v>4301</v>
      </c>
      <c r="F4272" s="1">
        <v>1873</v>
      </c>
      <c r="G4272" s="1">
        <v>17</v>
      </c>
      <c r="H4272" s="1">
        <v>1890</v>
      </c>
      <c r="I4272" s="1">
        <v>0.17</v>
      </c>
      <c r="J4272" s="3" t="s">
        <v>16</v>
      </c>
    </row>
    <row r="4273" spans="1:10" x14ac:dyDescent="0.2">
      <c r="A4273" s="2">
        <v>4272</v>
      </c>
      <c r="B4273" s="1" t="s">
        <v>3885</v>
      </c>
      <c r="C4273" s="1" t="s">
        <v>4663</v>
      </c>
      <c r="D4273" s="1" t="s">
        <v>4672</v>
      </c>
      <c r="E4273" s="1" t="s">
        <v>1236</v>
      </c>
      <c r="F4273" s="1">
        <v>1508</v>
      </c>
      <c r="G4273" s="1">
        <v>2</v>
      </c>
      <c r="H4273" s="1">
        <v>1510</v>
      </c>
      <c r="I4273" s="1">
        <v>0.13</v>
      </c>
      <c r="J4273" s="3" t="s">
        <v>16</v>
      </c>
    </row>
    <row r="4274" spans="1:10" x14ac:dyDescent="0.2">
      <c r="A4274" s="2">
        <v>4273</v>
      </c>
      <c r="B4274" s="1" t="s">
        <v>3885</v>
      </c>
      <c r="C4274" s="1" t="s">
        <v>4663</v>
      </c>
      <c r="D4274" s="1" t="s">
        <v>4673</v>
      </c>
      <c r="E4274" s="1" t="s">
        <v>22</v>
      </c>
      <c r="F4274" s="1">
        <v>1466</v>
      </c>
      <c r="G4274" s="1">
        <v>5</v>
      </c>
      <c r="H4274" s="1">
        <v>1471</v>
      </c>
      <c r="I4274" s="1">
        <v>0.13</v>
      </c>
      <c r="J4274" s="3" t="s">
        <v>16</v>
      </c>
    </row>
    <row r="4275" spans="1:10" x14ac:dyDescent="0.2">
      <c r="A4275" s="2">
        <v>4274</v>
      </c>
      <c r="B4275" s="1" t="s">
        <v>3885</v>
      </c>
      <c r="C4275" s="1" t="s">
        <v>4663</v>
      </c>
      <c r="D4275" s="1" t="s">
        <v>4674</v>
      </c>
      <c r="E4275" s="1" t="s">
        <v>22</v>
      </c>
      <c r="F4275" s="1">
        <v>1305</v>
      </c>
      <c r="G4275" s="1">
        <v>5</v>
      </c>
      <c r="H4275" s="1">
        <v>1310</v>
      </c>
      <c r="I4275" s="1">
        <v>0.12</v>
      </c>
      <c r="J4275" s="3" t="s">
        <v>16</v>
      </c>
    </row>
    <row r="4276" spans="1:10" x14ac:dyDescent="0.2">
      <c r="A4276" s="2">
        <v>4275</v>
      </c>
      <c r="B4276" s="1" t="s">
        <v>3885</v>
      </c>
      <c r="C4276" s="1" t="s">
        <v>4663</v>
      </c>
      <c r="D4276" s="1" t="s">
        <v>4675</v>
      </c>
      <c r="E4276" s="1" t="s">
        <v>1090</v>
      </c>
      <c r="F4276" s="1">
        <v>1211</v>
      </c>
      <c r="G4276" s="1">
        <v>4</v>
      </c>
      <c r="H4276" s="1">
        <v>1215</v>
      </c>
      <c r="I4276" s="1">
        <v>0.11</v>
      </c>
      <c r="J4276" s="3" t="s">
        <v>16</v>
      </c>
    </row>
    <row r="4277" spans="1:10" x14ac:dyDescent="0.2">
      <c r="A4277" s="2">
        <v>4276</v>
      </c>
      <c r="B4277" s="1" t="s">
        <v>3885</v>
      </c>
      <c r="C4277" s="1" t="s">
        <v>4663</v>
      </c>
      <c r="D4277" s="1" t="s">
        <v>4676</v>
      </c>
      <c r="E4277" s="1" t="s">
        <v>22</v>
      </c>
      <c r="F4277" s="1">
        <v>1189</v>
      </c>
      <c r="G4277" s="1">
        <v>4</v>
      </c>
      <c r="H4277" s="1">
        <v>1193</v>
      </c>
      <c r="I4277" s="1">
        <v>0.11</v>
      </c>
      <c r="J4277" s="3" t="s">
        <v>16</v>
      </c>
    </row>
    <row r="4278" spans="1:10" x14ac:dyDescent="0.2">
      <c r="A4278" s="2">
        <v>4277</v>
      </c>
      <c r="B4278" s="1" t="s">
        <v>3885</v>
      </c>
      <c r="C4278" s="1" t="s">
        <v>4663</v>
      </c>
      <c r="D4278" s="1" t="s">
        <v>4677</v>
      </c>
      <c r="E4278" s="1" t="s">
        <v>22</v>
      </c>
      <c r="F4278" s="1">
        <v>960</v>
      </c>
      <c r="G4278" s="1">
        <v>3</v>
      </c>
      <c r="H4278" s="1">
        <v>963</v>
      </c>
      <c r="I4278" s="1">
        <v>0.09</v>
      </c>
      <c r="J4278" s="3" t="s">
        <v>16</v>
      </c>
    </row>
    <row r="4279" spans="1:10" x14ac:dyDescent="0.2">
      <c r="A4279" s="2">
        <v>4278</v>
      </c>
      <c r="B4279" s="1" t="s">
        <v>3885</v>
      </c>
      <c r="C4279" s="1" t="s">
        <v>4663</v>
      </c>
      <c r="D4279" s="1" t="s">
        <v>4678</v>
      </c>
      <c r="E4279" s="1" t="s">
        <v>22</v>
      </c>
      <c r="F4279" s="1">
        <v>948</v>
      </c>
      <c r="G4279" s="1">
        <v>2</v>
      </c>
      <c r="H4279" s="1">
        <v>950</v>
      </c>
      <c r="I4279" s="1">
        <v>0.08</v>
      </c>
      <c r="J4279" s="3" t="s">
        <v>16</v>
      </c>
    </row>
    <row r="4280" spans="1:10" x14ac:dyDescent="0.2">
      <c r="A4280" s="2">
        <v>4279</v>
      </c>
      <c r="B4280" s="1" t="s">
        <v>3885</v>
      </c>
      <c r="C4280" s="1" t="s">
        <v>4663</v>
      </c>
      <c r="D4280" s="1" t="s">
        <v>4679</v>
      </c>
      <c r="E4280" s="1" t="s">
        <v>22</v>
      </c>
      <c r="F4280" s="1">
        <v>921</v>
      </c>
      <c r="G4280" s="1">
        <v>2</v>
      </c>
      <c r="H4280" s="1">
        <v>923</v>
      </c>
      <c r="I4280" s="1">
        <v>0.08</v>
      </c>
      <c r="J4280" s="3" t="s">
        <v>16</v>
      </c>
    </row>
    <row r="4281" spans="1:10" x14ac:dyDescent="0.2">
      <c r="A4281" s="2">
        <v>4280</v>
      </c>
      <c r="B4281" s="1" t="s">
        <v>3885</v>
      </c>
      <c r="C4281" s="1" t="s">
        <v>4663</v>
      </c>
      <c r="D4281" s="1" t="s">
        <v>4680</v>
      </c>
      <c r="E4281" s="1" t="s">
        <v>22</v>
      </c>
      <c r="F4281" s="1">
        <v>911</v>
      </c>
      <c r="G4281" s="1">
        <v>2</v>
      </c>
      <c r="H4281" s="1">
        <v>913</v>
      </c>
      <c r="I4281" s="1">
        <v>0.08</v>
      </c>
      <c r="J4281" s="3" t="s">
        <v>16</v>
      </c>
    </row>
    <row r="4282" spans="1:10" x14ac:dyDescent="0.2">
      <c r="A4282" s="2">
        <v>4281</v>
      </c>
      <c r="B4282" s="1" t="s">
        <v>3885</v>
      </c>
      <c r="C4282" s="1" t="s">
        <v>4663</v>
      </c>
      <c r="D4282" s="1" t="s">
        <v>4681</v>
      </c>
      <c r="E4282" s="1" t="s">
        <v>4040</v>
      </c>
      <c r="F4282" s="1">
        <v>897</v>
      </c>
      <c r="G4282" s="1">
        <v>6</v>
      </c>
      <c r="H4282" s="1">
        <v>903</v>
      </c>
      <c r="I4282" s="1">
        <v>0.08</v>
      </c>
      <c r="J4282" s="3" t="s">
        <v>16</v>
      </c>
    </row>
    <row r="4283" spans="1:10" x14ac:dyDescent="0.2">
      <c r="A4283" s="2">
        <v>4282</v>
      </c>
      <c r="B4283" s="1" t="s">
        <v>3885</v>
      </c>
      <c r="C4283" s="1" t="s">
        <v>4663</v>
      </c>
      <c r="D4283" s="1" t="s">
        <v>4682</v>
      </c>
      <c r="E4283" s="1" t="s">
        <v>2778</v>
      </c>
      <c r="F4283" s="1">
        <v>877</v>
      </c>
      <c r="G4283" s="1">
        <v>1</v>
      </c>
      <c r="H4283" s="1">
        <v>878</v>
      </c>
      <c r="I4283" s="1">
        <v>0.08</v>
      </c>
      <c r="J4283" s="3" t="s">
        <v>16</v>
      </c>
    </row>
    <row r="4284" spans="1:10" x14ac:dyDescent="0.2">
      <c r="A4284" s="2">
        <v>4283</v>
      </c>
      <c r="B4284" s="1" t="s">
        <v>3885</v>
      </c>
      <c r="C4284" s="1" t="s">
        <v>4663</v>
      </c>
      <c r="D4284" s="1" t="s">
        <v>4683</v>
      </c>
      <c r="E4284" s="1" t="s">
        <v>22</v>
      </c>
      <c r="F4284" s="1">
        <v>806</v>
      </c>
      <c r="G4284" s="1">
        <v>2</v>
      </c>
      <c r="H4284" s="1">
        <v>808</v>
      </c>
      <c r="I4284" s="1">
        <v>7.0000000000000007E-2</v>
      </c>
      <c r="J4284" s="3" t="s">
        <v>16</v>
      </c>
    </row>
    <row r="4285" spans="1:10" x14ac:dyDescent="0.2">
      <c r="A4285" s="2">
        <v>4284</v>
      </c>
      <c r="B4285" s="1" t="s">
        <v>3885</v>
      </c>
      <c r="C4285" s="1" t="s">
        <v>4663</v>
      </c>
      <c r="D4285" s="1" t="s">
        <v>4684</v>
      </c>
      <c r="E4285" s="1" t="s">
        <v>22</v>
      </c>
      <c r="F4285" s="1">
        <v>796</v>
      </c>
      <c r="G4285" s="1">
        <v>3</v>
      </c>
      <c r="H4285" s="1">
        <v>799</v>
      </c>
      <c r="I4285" s="1">
        <v>7.0000000000000007E-2</v>
      </c>
      <c r="J4285" s="3" t="s">
        <v>16</v>
      </c>
    </row>
    <row r="4286" spans="1:10" x14ac:dyDescent="0.2">
      <c r="A4286" s="2">
        <v>4285</v>
      </c>
      <c r="B4286" s="1" t="s">
        <v>3885</v>
      </c>
      <c r="C4286" s="1" t="s">
        <v>4663</v>
      </c>
      <c r="D4286" s="1" t="s">
        <v>4685</v>
      </c>
      <c r="E4286" s="1" t="s">
        <v>866</v>
      </c>
      <c r="F4286" s="1">
        <v>734</v>
      </c>
      <c r="G4286" s="1">
        <v>3</v>
      </c>
      <c r="H4286" s="1">
        <v>737</v>
      </c>
      <c r="I4286" s="1">
        <v>7.0000000000000007E-2</v>
      </c>
      <c r="J4286" s="3" t="s">
        <v>16</v>
      </c>
    </row>
    <row r="4287" spans="1:10" x14ac:dyDescent="0.2">
      <c r="A4287" s="2">
        <v>4286</v>
      </c>
      <c r="B4287" s="1" t="s">
        <v>3885</v>
      </c>
      <c r="C4287" s="1" t="s">
        <v>4663</v>
      </c>
      <c r="D4287" s="1" t="s">
        <v>4686</v>
      </c>
      <c r="E4287" s="1" t="s">
        <v>22</v>
      </c>
      <c r="F4287" s="1">
        <v>679</v>
      </c>
      <c r="G4287" s="1">
        <v>2</v>
      </c>
      <c r="H4287" s="1">
        <v>681</v>
      </c>
      <c r="I4287" s="1">
        <v>0.06</v>
      </c>
      <c r="J4287" s="3" t="s">
        <v>16</v>
      </c>
    </row>
    <row r="4288" spans="1:10" x14ac:dyDescent="0.2">
      <c r="A4288" s="2">
        <v>4287</v>
      </c>
      <c r="B4288" s="1" t="s">
        <v>3885</v>
      </c>
      <c r="C4288" s="1" t="s">
        <v>4663</v>
      </c>
      <c r="D4288" s="1" t="s">
        <v>34</v>
      </c>
      <c r="E4288" s="1" t="s">
        <v>35</v>
      </c>
      <c r="F4288" s="1">
        <v>3579</v>
      </c>
      <c r="G4288" s="1">
        <v>49</v>
      </c>
      <c r="H4288" s="1">
        <v>3628</v>
      </c>
      <c r="I4288" s="1">
        <v>0.32</v>
      </c>
      <c r="J4288" s="3" t="s">
        <v>16</v>
      </c>
    </row>
    <row r="4289" spans="1:10" x14ac:dyDescent="0.2">
      <c r="A4289" s="2">
        <v>4288</v>
      </c>
      <c r="B4289" s="1" t="s">
        <v>3885</v>
      </c>
      <c r="C4289" s="1" t="s">
        <v>4687</v>
      </c>
      <c r="D4289" s="1" t="s">
        <v>4688</v>
      </c>
      <c r="E4289" s="1" t="s">
        <v>15</v>
      </c>
      <c r="F4289" s="1">
        <v>744879</v>
      </c>
      <c r="G4289" s="1">
        <v>1119</v>
      </c>
      <c r="H4289" s="1">
        <v>745998</v>
      </c>
      <c r="I4289" s="1">
        <v>53.53</v>
      </c>
      <c r="J4289" s="3" t="s">
        <v>13</v>
      </c>
    </row>
    <row r="4290" spans="1:10" x14ac:dyDescent="0.2">
      <c r="A4290" s="2">
        <v>4289</v>
      </c>
      <c r="B4290" s="1" t="s">
        <v>3885</v>
      </c>
      <c r="C4290" s="1" t="s">
        <v>4687</v>
      </c>
      <c r="D4290" s="1" t="s">
        <v>4689</v>
      </c>
      <c r="E4290" s="1" t="s">
        <v>12</v>
      </c>
      <c r="F4290" s="1">
        <v>585847</v>
      </c>
      <c r="G4290" s="1">
        <v>1031</v>
      </c>
      <c r="H4290" s="1">
        <v>586878</v>
      </c>
      <c r="I4290" s="1">
        <v>42.11</v>
      </c>
      <c r="J4290" s="3" t="s">
        <v>16</v>
      </c>
    </row>
    <row r="4291" spans="1:10" x14ac:dyDescent="0.2">
      <c r="A4291" s="2">
        <v>4290</v>
      </c>
      <c r="B4291" s="1" t="s">
        <v>3885</v>
      </c>
      <c r="C4291" s="1" t="s">
        <v>4687</v>
      </c>
      <c r="D4291" s="1" t="s">
        <v>4690</v>
      </c>
      <c r="E4291" s="1" t="s">
        <v>26</v>
      </c>
      <c r="F4291" s="1">
        <v>10628</v>
      </c>
      <c r="G4291" s="1">
        <v>16</v>
      </c>
      <c r="H4291" s="1">
        <v>10644</v>
      </c>
      <c r="I4291" s="1">
        <v>0.76</v>
      </c>
      <c r="J4291" s="3" t="s">
        <v>16</v>
      </c>
    </row>
    <row r="4292" spans="1:10" x14ac:dyDescent="0.2">
      <c r="A4292" s="2">
        <v>4291</v>
      </c>
      <c r="B4292" s="1" t="s">
        <v>3885</v>
      </c>
      <c r="C4292" s="1" t="s">
        <v>4687</v>
      </c>
      <c r="D4292" s="1" t="s">
        <v>4691</v>
      </c>
      <c r="E4292" s="1" t="s">
        <v>22</v>
      </c>
      <c r="F4292" s="1">
        <v>8878</v>
      </c>
      <c r="G4292" s="1">
        <v>9</v>
      </c>
      <c r="H4292" s="1">
        <v>8887</v>
      </c>
      <c r="I4292" s="1">
        <v>0.64</v>
      </c>
      <c r="J4292" s="3" t="s">
        <v>16</v>
      </c>
    </row>
    <row r="4293" spans="1:10" x14ac:dyDescent="0.2">
      <c r="A4293" s="2">
        <v>4292</v>
      </c>
      <c r="B4293" s="1" t="s">
        <v>3885</v>
      </c>
      <c r="C4293" s="1" t="s">
        <v>4687</v>
      </c>
      <c r="D4293" s="1" t="s">
        <v>4692</v>
      </c>
      <c r="E4293" s="1" t="s">
        <v>62</v>
      </c>
      <c r="F4293" s="1">
        <v>6923</v>
      </c>
      <c r="G4293" s="1">
        <v>24</v>
      </c>
      <c r="H4293" s="1">
        <v>6947</v>
      </c>
      <c r="I4293" s="1">
        <v>0.5</v>
      </c>
      <c r="J4293" s="3" t="s">
        <v>16</v>
      </c>
    </row>
    <row r="4294" spans="1:10" x14ac:dyDescent="0.2">
      <c r="A4294" s="2">
        <v>4293</v>
      </c>
      <c r="B4294" s="1" t="s">
        <v>3885</v>
      </c>
      <c r="C4294" s="1" t="s">
        <v>4687</v>
      </c>
      <c r="D4294" s="1" t="s">
        <v>4693</v>
      </c>
      <c r="E4294" s="1" t="s">
        <v>22</v>
      </c>
      <c r="F4294" s="1">
        <v>4941</v>
      </c>
      <c r="G4294" s="1">
        <v>6</v>
      </c>
      <c r="H4294" s="1">
        <v>4947</v>
      </c>
      <c r="I4294" s="1">
        <v>0.35</v>
      </c>
      <c r="J4294" s="3" t="s">
        <v>16</v>
      </c>
    </row>
    <row r="4295" spans="1:10" x14ac:dyDescent="0.2">
      <c r="A4295" s="2">
        <v>4294</v>
      </c>
      <c r="B4295" s="1" t="s">
        <v>3885</v>
      </c>
      <c r="C4295" s="1" t="s">
        <v>4687</v>
      </c>
      <c r="D4295" s="1" t="s">
        <v>4694</v>
      </c>
      <c r="E4295" s="1" t="s">
        <v>3891</v>
      </c>
      <c r="F4295" s="1">
        <v>4062</v>
      </c>
      <c r="G4295" s="1">
        <v>19</v>
      </c>
      <c r="H4295" s="1">
        <v>4081</v>
      </c>
      <c r="I4295" s="1">
        <v>0.28999999999999998</v>
      </c>
      <c r="J4295" s="3" t="s">
        <v>16</v>
      </c>
    </row>
    <row r="4296" spans="1:10" x14ac:dyDescent="0.2">
      <c r="A4296" s="2">
        <v>4295</v>
      </c>
      <c r="B4296" s="1" t="s">
        <v>3885</v>
      </c>
      <c r="C4296" s="1" t="s">
        <v>4687</v>
      </c>
      <c r="D4296" s="1" t="s">
        <v>4695</v>
      </c>
      <c r="E4296" s="1" t="s">
        <v>22</v>
      </c>
      <c r="F4296" s="1">
        <v>3567</v>
      </c>
      <c r="G4296" s="1">
        <v>4</v>
      </c>
      <c r="H4296" s="1">
        <v>3571</v>
      </c>
      <c r="I4296" s="1">
        <v>0.26</v>
      </c>
      <c r="J4296" s="3" t="s">
        <v>16</v>
      </c>
    </row>
    <row r="4297" spans="1:10" x14ac:dyDescent="0.2">
      <c r="A4297" s="2">
        <v>4296</v>
      </c>
      <c r="B4297" s="1" t="s">
        <v>3885</v>
      </c>
      <c r="C4297" s="1" t="s">
        <v>4687</v>
      </c>
      <c r="D4297" s="1" t="s">
        <v>4696</v>
      </c>
      <c r="E4297" s="1" t="s">
        <v>120</v>
      </c>
      <c r="F4297" s="1">
        <v>2608</v>
      </c>
      <c r="G4297" s="1">
        <v>17</v>
      </c>
      <c r="H4297" s="1">
        <v>2625</v>
      </c>
      <c r="I4297" s="1">
        <v>0.19</v>
      </c>
      <c r="J4297" s="3" t="s">
        <v>16</v>
      </c>
    </row>
    <row r="4298" spans="1:10" x14ac:dyDescent="0.2">
      <c r="A4298" s="2">
        <v>4297</v>
      </c>
      <c r="B4298" s="1" t="s">
        <v>3885</v>
      </c>
      <c r="C4298" s="1" t="s">
        <v>4687</v>
      </c>
      <c r="D4298" s="1" t="s">
        <v>4697</v>
      </c>
      <c r="E4298" s="1" t="s">
        <v>22</v>
      </c>
      <c r="F4298" s="1">
        <v>2583</v>
      </c>
      <c r="G4298" s="1">
        <v>4</v>
      </c>
      <c r="H4298" s="1">
        <v>2587</v>
      </c>
      <c r="I4298" s="1">
        <v>0.19</v>
      </c>
      <c r="J4298" s="3" t="s">
        <v>16</v>
      </c>
    </row>
    <row r="4299" spans="1:10" x14ac:dyDescent="0.2">
      <c r="A4299" s="2">
        <v>4298</v>
      </c>
      <c r="B4299" s="1" t="s">
        <v>3885</v>
      </c>
      <c r="C4299" s="1" t="s">
        <v>4687</v>
      </c>
      <c r="D4299" s="1" t="s">
        <v>4698</v>
      </c>
      <c r="E4299" s="1" t="s">
        <v>22</v>
      </c>
      <c r="F4299" s="1">
        <v>2372</v>
      </c>
      <c r="G4299" s="1">
        <v>9</v>
      </c>
      <c r="H4299" s="1">
        <v>2381</v>
      </c>
      <c r="I4299" s="1">
        <v>0.17</v>
      </c>
      <c r="J4299" s="3" t="s">
        <v>16</v>
      </c>
    </row>
    <row r="4300" spans="1:10" x14ac:dyDescent="0.2">
      <c r="A4300" s="2">
        <v>4299</v>
      </c>
      <c r="B4300" s="1" t="s">
        <v>3885</v>
      </c>
      <c r="C4300" s="1" t="s">
        <v>4687</v>
      </c>
      <c r="D4300" s="1" t="s">
        <v>34</v>
      </c>
      <c r="E4300" s="1" t="s">
        <v>35</v>
      </c>
      <c r="F4300" s="1">
        <v>14108</v>
      </c>
      <c r="G4300" s="1">
        <v>15</v>
      </c>
      <c r="H4300" s="1">
        <v>14123</v>
      </c>
      <c r="I4300" s="1">
        <v>1.01</v>
      </c>
      <c r="J4300" s="3" t="s">
        <v>16</v>
      </c>
    </row>
    <row r="4301" spans="1:10" x14ac:dyDescent="0.2">
      <c r="A4301" s="2">
        <v>4300</v>
      </c>
      <c r="B4301" s="1" t="s">
        <v>3885</v>
      </c>
      <c r="C4301" s="1" t="s">
        <v>4699</v>
      </c>
      <c r="D4301" s="1" t="s">
        <v>4700</v>
      </c>
      <c r="E4301" s="1" t="s">
        <v>3979</v>
      </c>
      <c r="F4301" s="1">
        <v>614517</v>
      </c>
      <c r="G4301" s="1">
        <v>2212</v>
      </c>
      <c r="H4301" s="1">
        <v>616729</v>
      </c>
      <c r="I4301" s="1">
        <v>49.85</v>
      </c>
      <c r="J4301" s="3" t="s">
        <v>13</v>
      </c>
    </row>
    <row r="4302" spans="1:10" x14ac:dyDescent="0.2">
      <c r="A4302" s="2">
        <v>4301</v>
      </c>
      <c r="B4302" s="1" t="s">
        <v>3885</v>
      </c>
      <c r="C4302" s="1" t="s">
        <v>4699</v>
      </c>
      <c r="D4302" s="1" t="s">
        <v>4701</v>
      </c>
      <c r="E4302" s="1" t="s">
        <v>3976</v>
      </c>
      <c r="F4302" s="1">
        <v>453414</v>
      </c>
      <c r="G4302" s="1">
        <v>1314</v>
      </c>
      <c r="H4302" s="1">
        <v>454728</v>
      </c>
      <c r="I4302" s="1">
        <v>36.75</v>
      </c>
      <c r="J4302" s="3" t="s">
        <v>16</v>
      </c>
    </row>
    <row r="4303" spans="1:10" x14ac:dyDescent="0.2">
      <c r="A4303" s="2">
        <v>4302</v>
      </c>
      <c r="B4303" s="1" t="s">
        <v>3885</v>
      </c>
      <c r="C4303" s="1" t="s">
        <v>4699</v>
      </c>
      <c r="D4303" s="1" t="s">
        <v>4702</v>
      </c>
      <c r="E4303" s="1" t="s">
        <v>3891</v>
      </c>
      <c r="F4303" s="1">
        <v>47114</v>
      </c>
      <c r="G4303" s="1">
        <v>79</v>
      </c>
      <c r="H4303" s="1">
        <v>47193</v>
      </c>
      <c r="I4303" s="1">
        <v>3.81</v>
      </c>
      <c r="J4303" s="3" t="s">
        <v>16</v>
      </c>
    </row>
    <row r="4304" spans="1:10" x14ac:dyDescent="0.2">
      <c r="A4304" s="2">
        <v>4303</v>
      </c>
      <c r="B4304" s="1" t="s">
        <v>3885</v>
      </c>
      <c r="C4304" s="1" t="s">
        <v>4699</v>
      </c>
      <c r="D4304" s="1" t="s">
        <v>4703</v>
      </c>
      <c r="E4304" s="1" t="s">
        <v>22</v>
      </c>
      <c r="F4304" s="1">
        <v>44415</v>
      </c>
      <c r="G4304" s="1">
        <v>109</v>
      </c>
      <c r="H4304" s="1">
        <v>44524</v>
      </c>
      <c r="I4304" s="1">
        <v>3.6</v>
      </c>
      <c r="J4304" s="3" t="s">
        <v>16</v>
      </c>
    </row>
    <row r="4305" spans="1:10" x14ac:dyDescent="0.2">
      <c r="A4305" s="2">
        <v>4304</v>
      </c>
      <c r="B4305" s="1" t="s">
        <v>3885</v>
      </c>
      <c r="C4305" s="1" t="s">
        <v>4699</v>
      </c>
      <c r="D4305" s="1" t="s">
        <v>4704</v>
      </c>
      <c r="E4305" s="1" t="s">
        <v>26</v>
      </c>
      <c r="F4305" s="1">
        <v>7698</v>
      </c>
      <c r="G4305" s="1">
        <v>53</v>
      </c>
      <c r="H4305" s="1">
        <v>7751</v>
      </c>
      <c r="I4305" s="1">
        <v>0.63</v>
      </c>
      <c r="J4305" s="3" t="s">
        <v>16</v>
      </c>
    </row>
    <row r="4306" spans="1:10" x14ac:dyDescent="0.2">
      <c r="A4306" s="2">
        <v>4305</v>
      </c>
      <c r="B4306" s="1" t="s">
        <v>3885</v>
      </c>
      <c r="C4306" s="1" t="s">
        <v>4699</v>
      </c>
      <c r="D4306" s="1" t="s">
        <v>4705</v>
      </c>
      <c r="E4306" s="1" t="s">
        <v>22</v>
      </c>
      <c r="F4306" s="1">
        <v>6607</v>
      </c>
      <c r="G4306" s="1">
        <v>1</v>
      </c>
      <c r="H4306" s="1">
        <v>6608</v>
      </c>
      <c r="I4306" s="1">
        <v>0.53</v>
      </c>
      <c r="J4306" s="3" t="s">
        <v>16</v>
      </c>
    </row>
    <row r="4307" spans="1:10" x14ac:dyDescent="0.2">
      <c r="A4307" s="2">
        <v>4306</v>
      </c>
      <c r="B4307" s="1" t="s">
        <v>3885</v>
      </c>
      <c r="C4307" s="1" t="s">
        <v>4699</v>
      </c>
      <c r="D4307" s="1" t="s">
        <v>4706</v>
      </c>
      <c r="E4307" s="1" t="s">
        <v>3993</v>
      </c>
      <c r="F4307" s="1">
        <v>4980</v>
      </c>
      <c r="G4307" s="1">
        <v>17</v>
      </c>
      <c r="H4307" s="1">
        <v>4997</v>
      </c>
      <c r="I4307" s="1">
        <v>0.4</v>
      </c>
      <c r="J4307" s="3" t="s">
        <v>16</v>
      </c>
    </row>
    <row r="4308" spans="1:10" x14ac:dyDescent="0.2">
      <c r="A4308" s="2">
        <v>4307</v>
      </c>
      <c r="B4308" s="1" t="s">
        <v>3885</v>
      </c>
      <c r="C4308" s="1" t="s">
        <v>4699</v>
      </c>
      <c r="D4308" s="1" t="s">
        <v>4707</v>
      </c>
      <c r="E4308" s="1" t="s">
        <v>1220</v>
      </c>
      <c r="F4308" s="1">
        <v>4730</v>
      </c>
      <c r="G4308" s="1">
        <v>6</v>
      </c>
      <c r="H4308" s="1">
        <v>4736</v>
      </c>
      <c r="I4308" s="1">
        <v>0.38</v>
      </c>
      <c r="J4308" s="3" t="s">
        <v>16</v>
      </c>
    </row>
    <row r="4309" spans="1:10" x14ac:dyDescent="0.2">
      <c r="A4309" s="2">
        <v>4308</v>
      </c>
      <c r="B4309" s="1" t="s">
        <v>3885</v>
      </c>
      <c r="C4309" s="1" t="s">
        <v>4699</v>
      </c>
      <c r="D4309" s="1" t="s">
        <v>4708</v>
      </c>
      <c r="E4309" s="1" t="s">
        <v>22</v>
      </c>
      <c r="F4309" s="1">
        <v>3917</v>
      </c>
      <c r="G4309" s="1">
        <v>3</v>
      </c>
      <c r="H4309" s="1">
        <v>3920</v>
      </c>
      <c r="I4309" s="1">
        <v>0.32</v>
      </c>
      <c r="J4309" s="3" t="s">
        <v>16</v>
      </c>
    </row>
    <row r="4310" spans="1:10" x14ac:dyDescent="0.2">
      <c r="A4310" s="2">
        <v>4309</v>
      </c>
      <c r="B4310" s="1" t="s">
        <v>3885</v>
      </c>
      <c r="C4310" s="1" t="s">
        <v>4699</v>
      </c>
      <c r="D4310" s="1" t="s">
        <v>4709</v>
      </c>
      <c r="E4310" s="1" t="s">
        <v>4493</v>
      </c>
      <c r="F4310" s="1">
        <v>3861</v>
      </c>
      <c r="G4310" s="1" t="s">
        <v>33</v>
      </c>
      <c r="H4310" s="1">
        <v>3861</v>
      </c>
      <c r="I4310" s="1">
        <v>0.31</v>
      </c>
      <c r="J4310" s="3" t="s">
        <v>16</v>
      </c>
    </row>
    <row r="4311" spans="1:10" x14ac:dyDescent="0.2">
      <c r="A4311" s="2">
        <v>4310</v>
      </c>
      <c r="B4311" s="1" t="s">
        <v>3885</v>
      </c>
      <c r="C4311" s="1" t="s">
        <v>4699</v>
      </c>
      <c r="D4311" s="1" t="s">
        <v>4710</v>
      </c>
      <c r="E4311" s="1" t="s">
        <v>22</v>
      </c>
      <c r="F4311" s="1">
        <v>3162</v>
      </c>
      <c r="G4311" s="1">
        <v>5</v>
      </c>
      <c r="H4311" s="1">
        <v>3167</v>
      </c>
      <c r="I4311" s="1">
        <v>0.26</v>
      </c>
      <c r="J4311" s="3" t="s">
        <v>16</v>
      </c>
    </row>
    <row r="4312" spans="1:10" x14ac:dyDescent="0.2">
      <c r="A4312" s="2">
        <v>4311</v>
      </c>
      <c r="B4312" s="1" t="s">
        <v>3885</v>
      </c>
      <c r="C4312" s="1" t="s">
        <v>4699</v>
      </c>
      <c r="D4312" s="1" t="s">
        <v>4711</v>
      </c>
      <c r="E4312" s="1" t="s">
        <v>22</v>
      </c>
      <c r="F4312" s="1">
        <v>3125</v>
      </c>
      <c r="G4312" s="1">
        <v>7</v>
      </c>
      <c r="H4312" s="1">
        <v>3132</v>
      </c>
      <c r="I4312" s="1">
        <v>0.25</v>
      </c>
      <c r="J4312" s="3" t="s">
        <v>16</v>
      </c>
    </row>
    <row r="4313" spans="1:10" x14ac:dyDescent="0.2">
      <c r="A4313" s="2">
        <v>4312</v>
      </c>
      <c r="B4313" s="1" t="s">
        <v>3885</v>
      </c>
      <c r="C4313" s="1" t="s">
        <v>4699</v>
      </c>
      <c r="D4313" s="1" t="s">
        <v>4712</v>
      </c>
      <c r="E4313" s="1" t="s">
        <v>22</v>
      </c>
      <c r="F4313" s="1">
        <v>2538</v>
      </c>
      <c r="G4313" s="1">
        <v>5</v>
      </c>
      <c r="H4313" s="1">
        <v>2543</v>
      </c>
      <c r="I4313" s="1">
        <v>0.21</v>
      </c>
      <c r="J4313" s="3" t="s">
        <v>16</v>
      </c>
    </row>
    <row r="4314" spans="1:10" x14ac:dyDescent="0.2">
      <c r="A4314" s="2">
        <v>4313</v>
      </c>
      <c r="B4314" s="1" t="s">
        <v>3885</v>
      </c>
      <c r="C4314" s="1" t="s">
        <v>4699</v>
      </c>
      <c r="D4314" s="1" t="s">
        <v>4713</v>
      </c>
      <c r="E4314" s="1" t="s">
        <v>22</v>
      </c>
      <c r="F4314" s="1">
        <v>2403</v>
      </c>
      <c r="G4314" s="1">
        <v>1</v>
      </c>
      <c r="H4314" s="1">
        <v>2404</v>
      </c>
      <c r="I4314" s="1">
        <v>0.19</v>
      </c>
      <c r="J4314" s="3" t="s">
        <v>16</v>
      </c>
    </row>
    <row r="4315" spans="1:10" x14ac:dyDescent="0.2">
      <c r="A4315" s="2">
        <v>4314</v>
      </c>
      <c r="B4315" s="1" t="s">
        <v>3885</v>
      </c>
      <c r="C4315" s="1" t="s">
        <v>4699</v>
      </c>
      <c r="D4315" s="1" t="s">
        <v>4714</v>
      </c>
      <c r="E4315" s="1" t="s">
        <v>1390</v>
      </c>
      <c r="F4315" s="1">
        <v>2398</v>
      </c>
      <c r="G4315" s="1">
        <v>28</v>
      </c>
      <c r="H4315" s="1">
        <v>2426</v>
      </c>
      <c r="I4315" s="1">
        <v>0.2</v>
      </c>
      <c r="J4315" s="3" t="s">
        <v>16</v>
      </c>
    </row>
    <row r="4316" spans="1:10" x14ac:dyDescent="0.2">
      <c r="A4316" s="2">
        <v>4315</v>
      </c>
      <c r="B4316" s="1" t="s">
        <v>3885</v>
      </c>
      <c r="C4316" s="1" t="s">
        <v>4699</v>
      </c>
      <c r="D4316" s="1" t="s">
        <v>4715</v>
      </c>
      <c r="E4316" s="1" t="s">
        <v>22</v>
      </c>
      <c r="F4316" s="1">
        <v>2378</v>
      </c>
      <c r="G4316" s="1">
        <v>10</v>
      </c>
      <c r="H4316" s="1">
        <v>2388</v>
      </c>
      <c r="I4316" s="1">
        <v>0.19</v>
      </c>
      <c r="J4316" s="3" t="s">
        <v>16</v>
      </c>
    </row>
    <row r="4317" spans="1:10" x14ac:dyDescent="0.2">
      <c r="A4317" s="2">
        <v>4316</v>
      </c>
      <c r="B4317" s="1" t="s">
        <v>3885</v>
      </c>
      <c r="C4317" s="1" t="s">
        <v>4699</v>
      </c>
      <c r="D4317" s="1" t="s">
        <v>4716</v>
      </c>
      <c r="E4317" s="1" t="s">
        <v>22</v>
      </c>
      <c r="F4317" s="1">
        <v>2258</v>
      </c>
      <c r="G4317" s="1">
        <v>2</v>
      </c>
      <c r="H4317" s="1">
        <v>2260</v>
      </c>
      <c r="I4317" s="1">
        <v>0.18</v>
      </c>
      <c r="J4317" s="3" t="s">
        <v>16</v>
      </c>
    </row>
    <row r="4318" spans="1:10" x14ac:dyDescent="0.2">
      <c r="A4318" s="2">
        <v>4317</v>
      </c>
      <c r="B4318" s="1" t="s">
        <v>3885</v>
      </c>
      <c r="C4318" s="1" t="s">
        <v>4699</v>
      </c>
      <c r="D4318" s="1" t="s">
        <v>4717</v>
      </c>
      <c r="E4318" s="1" t="s">
        <v>1435</v>
      </c>
      <c r="F4318" s="1">
        <v>2047</v>
      </c>
      <c r="G4318" s="1">
        <v>8</v>
      </c>
      <c r="H4318" s="1">
        <v>2055</v>
      </c>
      <c r="I4318" s="1">
        <v>0.17</v>
      </c>
      <c r="J4318" s="3" t="s">
        <v>16</v>
      </c>
    </row>
    <row r="4319" spans="1:10" x14ac:dyDescent="0.2">
      <c r="A4319" s="2">
        <v>4318</v>
      </c>
      <c r="B4319" s="1" t="s">
        <v>3885</v>
      </c>
      <c r="C4319" s="1" t="s">
        <v>4699</v>
      </c>
      <c r="D4319" s="1" t="s">
        <v>4718</v>
      </c>
      <c r="E4319" s="1" t="s">
        <v>22</v>
      </c>
      <c r="F4319" s="1">
        <v>1888</v>
      </c>
      <c r="G4319" s="1">
        <v>2</v>
      </c>
      <c r="H4319" s="1">
        <v>1890</v>
      </c>
      <c r="I4319" s="1">
        <v>0.15</v>
      </c>
      <c r="J4319" s="3" t="s">
        <v>16</v>
      </c>
    </row>
    <row r="4320" spans="1:10" x14ac:dyDescent="0.2">
      <c r="A4320" s="2">
        <v>4319</v>
      </c>
      <c r="B4320" s="1" t="s">
        <v>3885</v>
      </c>
      <c r="C4320" s="1" t="s">
        <v>4699</v>
      </c>
      <c r="D4320" s="1" t="s">
        <v>4719</v>
      </c>
      <c r="E4320" s="1" t="s">
        <v>4720</v>
      </c>
      <c r="F4320" s="1">
        <v>1867</v>
      </c>
      <c r="G4320" s="1">
        <v>7</v>
      </c>
      <c r="H4320" s="1">
        <v>1874</v>
      </c>
      <c r="I4320" s="1">
        <v>0.15</v>
      </c>
      <c r="J4320" s="3" t="s">
        <v>16</v>
      </c>
    </row>
    <row r="4321" spans="1:10" x14ac:dyDescent="0.2">
      <c r="A4321" s="2">
        <v>4320</v>
      </c>
      <c r="B4321" s="1" t="s">
        <v>3885</v>
      </c>
      <c r="C4321" s="1" t="s">
        <v>4699</v>
      </c>
      <c r="D4321" s="1" t="s">
        <v>4721</v>
      </c>
      <c r="E4321" s="1" t="s">
        <v>3687</v>
      </c>
      <c r="F4321" s="1">
        <v>1686</v>
      </c>
      <c r="G4321" s="1">
        <v>17</v>
      </c>
      <c r="H4321" s="1">
        <v>1703</v>
      </c>
      <c r="I4321" s="1">
        <v>0.14000000000000001</v>
      </c>
      <c r="J4321" s="3" t="s">
        <v>16</v>
      </c>
    </row>
    <row r="4322" spans="1:10" x14ac:dyDescent="0.2">
      <c r="A4322" s="2">
        <v>4321</v>
      </c>
      <c r="B4322" s="1" t="s">
        <v>3885</v>
      </c>
      <c r="C4322" s="1" t="s">
        <v>4699</v>
      </c>
      <c r="D4322" s="1" t="s">
        <v>4722</v>
      </c>
      <c r="E4322" s="1" t="s">
        <v>4056</v>
      </c>
      <c r="F4322" s="1">
        <v>1639</v>
      </c>
      <c r="G4322" s="1">
        <v>7</v>
      </c>
      <c r="H4322" s="1">
        <v>1646</v>
      </c>
      <c r="I4322" s="1">
        <v>0.13</v>
      </c>
      <c r="J4322" s="3" t="s">
        <v>16</v>
      </c>
    </row>
    <row r="4323" spans="1:10" x14ac:dyDescent="0.2">
      <c r="A4323" s="2">
        <v>4322</v>
      </c>
      <c r="B4323" s="1" t="s">
        <v>3885</v>
      </c>
      <c r="C4323" s="1" t="s">
        <v>4699</v>
      </c>
      <c r="D4323" s="1" t="s">
        <v>4723</v>
      </c>
      <c r="E4323" s="1" t="s">
        <v>22</v>
      </c>
      <c r="F4323" s="1">
        <v>1376</v>
      </c>
      <c r="G4323" s="1" t="s">
        <v>33</v>
      </c>
      <c r="H4323" s="1">
        <v>1376</v>
      </c>
      <c r="I4323" s="1">
        <v>0.11</v>
      </c>
      <c r="J4323" s="3" t="s">
        <v>16</v>
      </c>
    </row>
    <row r="4324" spans="1:10" x14ac:dyDescent="0.2">
      <c r="A4324" s="2">
        <v>4323</v>
      </c>
      <c r="B4324" s="1" t="s">
        <v>3885</v>
      </c>
      <c r="C4324" s="1" t="s">
        <v>4699</v>
      </c>
      <c r="D4324" s="1" t="s">
        <v>4724</v>
      </c>
      <c r="E4324" s="1" t="s">
        <v>3674</v>
      </c>
      <c r="F4324" s="1">
        <v>1242</v>
      </c>
      <c r="G4324" s="1">
        <v>2</v>
      </c>
      <c r="H4324" s="1">
        <v>1244</v>
      </c>
      <c r="I4324" s="1">
        <v>0.1</v>
      </c>
      <c r="J4324" s="3" t="s">
        <v>16</v>
      </c>
    </row>
    <row r="4325" spans="1:10" x14ac:dyDescent="0.2">
      <c r="A4325" s="2">
        <v>4324</v>
      </c>
      <c r="B4325" s="1" t="s">
        <v>3885</v>
      </c>
      <c r="C4325" s="1" t="s">
        <v>4699</v>
      </c>
      <c r="D4325" s="1" t="s">
        <v>4725</v>
      </c>
      <c r="E4325" s="1" t="s">
        <v>22</v>
      </c>
      <c r="F4325" s="1">
        <v>1210</v>
      </c>
      <c r="G4325" s="1">
        <v>1</v>
      </c>
      <c r="H4325" s="1">
        <v>1211</v>
      </c>
      <c r="I4325" s="1">
        <v>0.1</v>
      </c>
      <c r="J4325" s="3" t="s">
        <v>16</v>
      </c>
    </row>
    <row r="4326" spans="1:10" x14ac:dyDescent="0.2">
      <c r="A4326" s="2">
        <v>4325</v>
      </c>
      <c r="B4326" s="1" t="s">
        <v>3885</v>
      </c>
      <c r="C4326" s="1" t="s">
        <v>4699</v>
      </c>
      <c r="D4326" s="1" t="s">
        <v>4726</v>
      </c>
      <c r="E4326" s="1" t="s">
        <v>2006</v>
      </c>
      <c r="F4326" s="1">
        <v>1205</v>
      </c>
      <c r="G4326" s="1">
        <v>5</v>
      </c>
      <c r="H4326" s="1">
        <v>1210</v>
      </c>
      <c r="I4326" s="1">
        <v>0.1</v>
      </c>
      <c r="J4326" s="3" t="s">
        <v>16</v>
      </c>
    </row>
    <row r="4327" spans="1:10" x14ac:dyDescent="0.2">
      <c r="A4327" s="2">
        <v>4326</v>
      </c>
      <c r="B4327" s="1" t="s">
        <v>3885</v>
      </c>
      <c r="C4327" s="1" t="s">
        <v>4699</v>
      </c>
      <c r="D4327" s="1" t="s">
        <v>4727</v>
      </c>
      <c r="E4327" s="1" t="s">
        <v>22</v>
      </c>
      <c r="F4327" s="1">
        <v>1198</v>
      </c>
      <c r="G4327" s="1">
        <v>2</v>
      </c>
      <c r="H4327" s="1">
        <v>1200</v>
      </c>
      <c r="I4327" s="1">
        <v>0.1</v>
      </c>
      <c r="J4327" s="3" t="s">
        <v>16</v>
      </c>
    </row>
    <row r="4328" spans="1:10" x14ac:dyDescent="0.2">
      <c r="A4328" s="2">
        <v>4327</v>
      </c>
      <c r="B4328" s="1" t="s">
        <v>3885</v>
      </c>
      <c r="C4328" s="1" t="s">
        <v>4699</v>
      </c>
      <c r="D4328" s="1" t="s">
        <v>4728</v>
      </c>
      <c r="E4328" s="1" t="s">
        <v>22</v>
      </c>
      <c r="F4328" s="1">
        <v>654</v>
      </c>
      <c r="G4328" s="1">
        <v>2</v>
      </c>
      <c r="H4328" s="1">
        <v>656</v>
      </c>
      <c r="I4328" s="1">
        <v>0.05</v>
      </c>
      <c r="J4328" s="3" t="s">
        <v>16</v>
      </c>
    </row>
    <row r="4329" spans="1:10" x14ac:dyDescent="0.2">
      <c r="A4329" s="2">
        <v>4328</v>
      </c>
      <c r="B4329" s="1" t="s">
        <v>3885</v>
      </c>
      <c r="C4329" s="1" t="s">
        <v>4699</v>
      </c>
      <c r="D4329" s="1" t="s">
        <v>4729</v>
      </c>
      <c r="E4329" s="1" t="s">
        <v>22</v>
      </c>
      <c r="F4329" s="1">
        <v>640</v>
      </c>
      <c r="G4329" s="1">
        <v>2</v>
      </c>
      <c r="H4329" s="1">
        <v>642</v>
      </c>
      <c r="I4329" s="1">
        <v>0.05</v>
      </c>
      <c r="J4329" s="3" t="s">
        <v>16</v>
      </c>
    </row>
    <row r="4330" spans="1:10" x14ac:dyDescent="0.2">
      <c r="A4330" s="2">
        <v>4329</v>
      </c>
      <c r="B4330" s="1" t="s">
        <v>3885</v>
      </c>
      <c r="C4330" s="1" t="s">
        <v>4699</v>
      </c>
      <c r="D4330" s="1" t="s">
        <v>4730</v>
      </c>
      <c r="E4330" s="1" t="s">
        <v>22</v>
      </c>
      <c r="F4330" s="1">
        <v>549</v>
      </c>
      <c r="G4330" s="1">
        <v>2</v>
      </c>
      <c r="H4330" s="1">
        <v>551</v>
      </c>
      <c r="I4330" s="1">
        <v>0.04</v>
      </c>
      <c r="J4330" s="3" t="s">
        <v>16</v>
      </c>
    </row>
    <row r="4331" spans="1:10" x14ac:dyDescent="0.2">
      <c r="A4331" s="2">
        <v>4330</v>
      </c>
      <c r="B4331" s="1" t="s">
        <v>3885</v>
      </c>
      <c r="C4331" s="1" t="s">
        <v>4699</v>
      </c>
      <c r="D4331" s="1" t="s">
        <v>4731</v>
      </c>
      <c r="E4331" s="1" t="s">
        <v>22</v>
      </c>
      <c r="F4331" s="1">
        <v>392</v>
      </c>
      <c r="G4331" s="1">
        <v>2</v>
      </c>
      <c r="H4331" s="1">
        <v>394</v>
      </c>
      <c r="I4331" s="1">
        <v>0.03</v>
      </c>
      <c r="J4331" s="3" t="s">
        <v>16</v>
      </c>
    </row>
    <row r="4332" spans="1:10" x14ac:dyDescent="0.2">
      <c r="A4332" s="2">
        <v>4331</v>
      </c>
      <c r="B4332" s="1" t="s">
        <v>3885</v>
      </c>
      <c r="C4332" s="1" t="s">
        <v>4699</v>
      </c>
      <c r="D4332" s="1" t="s">
        <v>34</v>
      </c>
      <c r="E4332" s="1" t="s">
        <v>35</v>
      </c>
      <c r="F4332" s="1">
        <v>6144</v>
      </c>
      <c r="G4332" s="1">
        <v>41</v>
      </c>
      <c r="H4332" s="1">
        <v>6185</v>
      </c>
      <c r="I4332" s="1">
        <v>0.5</v>
      </c>
      <c r="J4332" s="3" t="s">
        <v>16</v>
      </c>
    </row>
    <row r="4333" spans="1:10" x14ac:dyDescent="0.2">
      <c r="A4333" s="2">
        <v>4332</v>
      </c>
      <c r="B4333" s="1" t="s">
        <v>3885</v>
      </c>
      <c r="C4333" s="1" t="s">
        <v>4732</v>
      </c>
      <c r="D4333" s="1" t="s">
        <v>4733</v>
      </c>
      <c r="E4333" s="1" t="s">
        <v>3979</v>
      </c>
      <c r="F4333" s="1">
        <v>743597</v>
      </c>
      <c r="G4333" s="1">
        <v>5155</v>
      </c>
      <c r="H4333" s="1">
        <v>748752</v>
      </c>
      <c r="I4333" s="1">
        <v>58.45</v>
      </c>
      <c r="J4333" s="3" t="s">
        <v>13</v>
      </c>
    </row>
    <row r="4334" spans="1:10" x14ac:dyDescent="0.2">
      <c r="A4334" s="2">
        <v>4333</v>
      </c>
      <c r="B4334" s="1" t="s">
        <v>3885</v>
      </c>
      <c r="C4334" s="1" t="s">
        <v>4732</v>
      </c>
      <c r="D4334" s="1" t="s">
        <v>4734</v>
      </c>
      <c r="E4334" s="1" t="s">
        <v>3455</v>
      </c>
      <c r="F4334" s="1">
        <v>416699</v>
      </c>
      <c r="G4334" s="1">
        <v>2207</v>
      </c>
      <c r="H4334" s="1">
        <v>418906</v>
      </c>
      <c r="I4334" s="1">
        <v>32.700000000000003</v>
      </c>
      <c r="J4334" s="3" t="s">
        <v>16</v>
      </c>
    </row>
    <row r="4335" spans="1:10" x14ac:dyDescent="0.2">
      <c r="A4335" s="2">
        <v>4334</v>
      </c>
      <c r="B4335" s="1" t="s">
        <v>3885</v>
      </c>
      <c r="C4335" s="1" t="s">
        <v>4732</v>
      </c>
      <c r="D4335" s="1" t="s">
        <v>4735</v>
      </c>
      <c r="E4335" s="1" t="s">
        <v>3891</v>
      </c>
      <c r="F4335" s="1">
        <v>33221</v>
      </c>
      <c r="G4335" s="1">
        <v>181</v>
      </c>
      <c r="H4335" s="1">
        <v>33402</v>
      </c>
      <c r="I4335" s="1">
        <v>2.61</v>
      </c>
      <c r="J4335" s="3" t="s">
        <v>16</v>
      </c>
    </row>
    <row r="4336" spans="1:10" x14ac:dyDescent="0.2">
      <c r="A4336" s="2">
        <v>4335</v>
      </c>
      <c r="B4336" s="1" t="s">
        <v>3885</v>
      </c>
      <c r="C4336" s="1" t="s">
        <v>4732</v>
      </c>
      <c r="D4336" s="1" t="s">
        <v>4736</v>
      </c>
      <c r="E4336" s="1" t="s">
        <v>22</v>
      </c>
      <c r="F4336" s="1">
        <v>18947</v>
      </c>
      <c r="G4336" s="1">
        <v>19</v>
      </c>
      <c r="H4336" s="1">
        <v>18966</v>
      </c>
      <c r="I4336" s="1">
        <v>1.48</v>
      </c>
      <c r="J4336" s="3" t="s">
        <v>16</v>
      </c>
    </row>
    <row r="4337" spans="1:10" x14ac:dyDescent="0.2">
      <c r="A4337" s="2">
        <v>4336</v>
      </c>
      <c r="B4337" s="1" t="s">
        <v>3885</v>
      </c>
      <c r="C4337" s="1" t="s">
        <v>4732</v>
      </c>
      <c r="D4337" s="1" t="s">
        <v>4737</v>
      </c>
      <c r="E4337" s="1" t="s">
        <v>824</v>
      </c>
      <c r="F4337" s="1">
        <v>6459</v>
      </c>
      <c r="G4337" s="1">
        <v>13</v>
      </c>
      <c r="H4337" s="1">
        <v>6472</v>
      </c>
      <c r="I4337" s="1">
        <v>0.51</v>
      </c>
      <c r="J4337" s="3" t="s">
        <v>16</v>
      </c>
    </row>
    <row r="4338" spans="1:10" x14ac:dyDescent="0.2">
      <c r="A4338" s="2">
        <v>4337</v>
      </c>
      <c r="B4338" s="1" t="s">
        <v>3885</v>
      </c>
      <c r="C4338" s="1" t="s">
        <v>4732</v>
      </c>
      <c r="D4338" s="1" t="s">
        <v>4738</v>
      </c>
      <c r="E4338" s="1" t="s">
        <v>22</v>
      </c>
      <c r="F4338" s="1">
        <v>5707</v>
      </c>
      <c r="G4338" s="1">
        <v>8</v>
      </c>
      <c r="H4338" s="1">
        <v>5715</v>
      </c>
      <c r="I4338" s="1">
        <v>0.45</v>
      </c>
      <c r="J4338" s="3" t="s">
        <v>16</v>
      </c>
    </row>
    <row r="4339" spans="1:10" x14ac:dyDescent="0.2">
      <c r="A4339" s="2">
        <v>4338</v>
      </c>
      <c r="B4339" s="1" t="s">
        <v>3885</v>
      </c>
      <c r="C4339" s="1" t="s">
        <v>4732</v>
      </c>
      <c r="D4339" s="1" t="s">
        <v>4739</v>
      </c>
      <c r="E4339" s="1" t="s">
        <v>26</v>
      </c>
      <c r="F4339" s="1">
        <v>5525</v>
      </c>
      <c r="G4339" s="1">
        <v>90</v>
      </c>
      <c r="H4339" s="1">
        <v>5615</v>
      </c>
      <c r="I4339" s="1">
        <v>0.44</v>
      </c>
      <c r="J4339" s="3" t="s">
        <v>16</v>
      </c>
    </row>
    <row r="4340" spans="1:10" x14ac:dyDescent="0.2">
      <c r="A4340" s="2">
        <v>4339</v>
      </c>
      <c r="B4340" s="1" t="s">
        <v>3885</v>
      </c>
      <c r="C4340" s="1" t="s">
        <v>4732</v>
      </c>
      <c r="D4340" s="1" t="s">
        <v>4740</v>
      </c>
      <c r="E4340" s="1" t="s">
        <v>22</v>
      </c>
      <c r="F4340" s="1">
        <v>4807</v>
      </c>
      <c r="G4340" s="1">
        <v>4</v>
      </c>
      <c r="H4340" s="1">
        <v>4811</v>
      </c>
      <c r="I4340" s="1">
        <v>0.38</v>
      </c>
      <c r="J4340" s="3" t="s">
        <v>16</v>
      </c>
    </row>
    <row r="4341" spans="1:10" x14ac:dyDescent="0.2">
      <c r="A4341" s="2">
        <v>4340</v>
      </c>
      <c r="B4341" s="1" t="s">
        <v>3885</v>
      </c>
      <c r="C4341" s="1" t="s">
        <v>4732</v>
      </c>
      <c r="D4341" s="1" t="s">
        <v>4741</v>
      </c>
      <c r="E4341" s="1" t="s">
        <v>22</v>
      </c>
      <c r="F4341" s="1">
        <v>3255</v>
      </c>
      <c r="G4341" s="1">
        <v>8</v>
      </c>
      <c r="H4341" s="1">
        <v>3263</v>
      </c>
      <c r="I4341" s="1">
        <v>0.25</v>
      </c>
      <c r="J4341" s="3" t="s">
        <v>16</v>
      </c>
    </row>
    <row r="4342" spans="1:10" x14ac:dyDescent="0.2">
      <c r="A4342" s="2">
        <v>4341</v>
      </c>
      <c r="B4342" s="1" t="s">
        <v>3885</v>
      </c>
      <c r="C4342" s="1" t="s">
        <v>4732</v>
      </c>
      <c r="D4342" s="1" t="s">
        <v>4742</v>
      </c>
      <c r="E4342" s="1" t="s">
        <v>22</v>
      </c>
      <c r="F4342" s="1">
        <v>3089</v>
      </c>
      <c r="G4342" s="1">
        <v>6</v>
      </c>
      <c r="H4342" s="1">
        <v>3095</v>
      </c>
      <c r="I4342" s="1">
        <v>0.24</v>
      </c>
      <c r="J4342" s="3" t="s">
        <v>16</v>
      </c>
    </row>
    <row r="4343" spans="1:10" x14ac:dyDescent="0.2">
      <c r="A4343" s="2">
        <v>4342</v>
      </c>
      <c r="B4343" s="1" t="s">
        <v>3885</v>
      </c>
      <c r="C4343" s="1" t="s">
        <v>4732</v>
      </c>
      <c r="D4343" s="1" t="s">
        <v>4743</v>
      </c>
      <c r="E4343" s="1" t="s">
        <v>1236</v>
      </c>
      <c r="F4343" s="1">
        <v>2314</v>
      </c>
      <c r="G4343" s="1">
        <v>22</v>
      </c>
      <c r="H4343" s="1">
        <v>2336</v>
      </c>
      <c r="I4343" s="1">
        <v>0.18</v>
      </c>
      <c r="J4343" s="3" t="s">
        <v>16</v>
      </c>
    </row>
    <row r="4344" spans="1:10" x14ac:dyDescent="0.2">
      <c r="A4344" s="2">
        <v>4343</v>
      </c>
      <c r="B4344" s="1" t="s">
        <v>3885</v>
      </c>
      <c r="C4344" s="1" t="s">
        <v>4732</v>
      </c>
      <c r="D4344" s="1" t="s">
        <v>4744</v>
      </c>
      <c r="E4344" s="1" t="s">
        <v>22</v>
      </c>
      <c r="F4344" s="1">
        <v>2170</v>
      </c>
      <c r="G4344" s="1">
        <v>2</v>
      </c>
      <c r="H4344" s="1">
        <v>2172</v>
      </c>
      <c r="I4344" s="1">
        <v>0.17</v>
      </c>
      <c r="J4344" s="3" t="s">
        <v>16</v>
      </c>
    </row>
    <row r="4345" spans="1:10" x14ac:dyDescent="0.2">
      <c r="A4345" s="2">
        <v>4344</v>
      </c>
      <c r="B4345" s="1" t="s">
        <v>3885</v>
      </c>
      <c r="C4345" s="1" t="s">
        <v>4732</v>
      </c>
      <c r="D4345" s="1" t="s">
        <v>4745</v>
      </c>
      <c r="E4345" s="1" t="s">
        <v>22</v>
      </c>
      <c r="F4345" s="1">
        <v>2099</v>
      </c>
      <c r="G4345" s="1">
        <v>9</v>
      </c>
      <c r="H4345" s="1">
        <v>2108</v>
      </c>
      <c r="I4345" s="1">
        <v>0.16</v>
      </c>
      <c r="J4345" s="3" t="s">
        <v>16</v>
      </c>
    </row>
    <row r="4346" spans="1:10" x14ac:dyDescent="0.2">
      <c r="A4346" s="2">
        <v>4345</v>
      </c>
      <c r="B4346" s="1" t="s">
        <v>3885</v>
      </c>
      <c r="C4346" s="1" t="s">
        <v>4732</v>
      </c>
      <c r="D4346" s="1" t="s">
        <v>4746</v>
      </c>
      <c r="E4346" s="1" t="s">
        <v>906</v>
      </c>
      <c r="F4346" s="1">
        <v>2052</v>
      </c>
      <c r="G4346" s="1">
        <v>8</v>
      </c>
      <c r="H4346" s="1">
        <v>2060</v>
      </c>
      <c r="I4346" s="1">
        <v>0.16</v>
      </c>
      <c r="J4346" s="3" t="s">
        <v>16</v>
      </c>
    </row>
    <row r="4347" spans="1:10" x14ac:dyDescent="0.2">
      <c r="A4347" s="2">
        <v>4346</v>
      </c>
      <c r="B4347" s="1" t="s">
        <v>3885</v>
      </c>
      <c r="C4347" s="1" t="s">
        <v>4732</v>
      </c>
      <c r="D4347" s="1" t="s">
        <v>4747</v>
      </c>
      <c r="E4347" s="1" t="s">
        <v>22</v>
      </c>
      <c r="F4347" s="1">
        <v>1923</v>
      </c>
      <c r="G4347" s="1">
        <v>12</v>
      </c>
      <c r="H4347" s="1">
        <v>1935</v>
      </c>
      <c r="I4347" s="1">
        <v>0.15</v>
      </c>
      <c r="J4347" s="3" t="s">
        <v>16</v>
      </c>
    </row>
    <row r="4348" spans="1:10" x14ac:dyDescent="0.2">
      <c r="A4348" s="2">
        <v>4347</v>
      </c>
      <c r="B4348" s="1" t="s">
        <v>3885</v>
      </c>
      <c r="C4348" s="1" t="s">
        <v>4732</v>
      </c>
      <c r="D4348" s="1" t="s">
        <v>4748</v>
      </c>
      <c r="E4348" s="1" t="s">
        <v>2275</v>
      </c>
      <c r="F4348" s="1">
        <v>1852</v>
      </c>
      <c r="G4348" s="1">
        <v>35</v>
      </c>
      <c r="H4348" s="1">
        <v>1887</v>
      </c>
      <c r="I4348" s="1">
        <v>0.15</v>
      </c>
      <c r="J4348" s="3" t="s">
        <v>16</v>
      </c>
    </row>
    <row r="4349" spans="1:10" x14ac:dyDescent="0.2">
      <c r="A4349" s="2">
        <v>4348</v>
      </c>
      <c r="B4349" s="1" t="s">
        <v>3885</v>
      </c>
      <c r="C4349" s="1" t="s">
        <v>4732</v>
      </c>
      <c r="D4349" s="1" t="s">
        <v>4749</v>
      </c>
      <c r="E4349" s="1" t="s">
        <v>4078</v>
      </c>
      <c r="F4349" s="1">
        <v>1671</v>
      </c>
      <c r="G4349" s="1">
        <v>15</v>
      </c>
      <c r="H4349" s="1">
        <v>1686</v>
      </c>
      <c r="I4349" s="1">
        <v>0.13</v>
      </c>
      <c r="J4349" s="3" t="s">
        <v>16</v>
      </c>
    </row>
    <row r="4350" spans="1:10" x14ac:dyDescent="0.2">
      <c r="A4350" s="2">
        <v>4349</v>
      </c>
      <c r="B4350" s="1" t="s">
        <v>3885</v>
      </c>
      <c r="C4350" s="1" t="s">
        <v>4732</v>
      </c>
      <c r="D4350" s="1" t="s">
        <v>4750</v>
      </c>
      <c r="E4350" s="1" t="s">
        <v>4301</v>
      </c>
      <c r="F4350" s="1">
        <v>1492</v>
      </c>
      <c r="G4350" s="1">
        <v>17</v>
      </c>
      <c r="H4350" s="1">
        <v>1509</v>
      </c>
      <c r="I4350" s="1">
        <v>0.12</v>
      </c>
      <c r="J4350" s="3" t="s">
        <v>16</v>
      </c>
    </row>
    <row r="4351" spans="1:10" x14ac:dyDescent="0.2">
      <c r="A4351" s="2">
        <v>4350</v>
      </c>
      <c r="B4351" s="1" t="s">
        <v>3885</v>
      </c>
      <c r="C4351" s="1" t="s">
        <v>4732</v>
      </c>
      <c r="D4351" s="1" t="s">
        <v>4751</v>
      </c>
      <c r="E4351" s="1" t="s">
        <v>22</v>
      </c>
      <c r="F4351" s="1">
        <v>1326</v>
      </c>
      <c r="G4351" s="1">
        <v>10</v>
      </c>
      <c r="H4351" s="1">
        <v>1336</v>
      </c>
      <c r="I4351" s="1">
        <v>0.1</v>
      </c>
      <c r="J4351" s="3" t="s">
        <v>16</v>
      </c>
    </row>
    <row r="4352" spans="1:10" x14ac:dyDescent="0.2">
      <c r="A4352" s="2">
        <v>4351</v>
      </c>
      <c r="B4352" s="1" t="s">
        <v>3885</v>
      </c>
      <c r="C4352" s="1" t="s">
        <v>4732</v>
      </c>
      <c r="D4352" s="1" t="s">
        <v>4752</v>
      </c>
      <c r="E4352" s="1" t="s">
        <v>22</v>
      </c>
      <c r="F4352" s="1">
        <v>1262</v>
      </c>
      <c r="G4352" s="1">
        <v>6</v>
      </c>
      <c r="H4352" s="1">
        <v>1268</v>
      </c>
      <c r="I4352" s="1">
        <v>0.1</v>
      </c>
      <c r="J4352" s="3" t="s">
        <v>16</v>
      </c>
    </row>
    <row r="4353" spans="1:10" x14ac:dyDescent="0.2">
      <c r="A4353" s="2">
        <v>4352</v>
      </c>
      <c r="B4353" s="1" t="s">
        <v>3885</v>
      </c>
      <c r="C4353" s="1" t="s">
        <v>4732</v>
      </c>
      <c r="D4353" s="1" t="s">
        <v>4753</v>
      </c>
      <c r="E4353" s="1" t="s">
        <v>22</v>
      </c>
      <c r="F4353" s="1">
        <v>1195</v>
      </c>
      <c r="G4353" s="1">
        <v>9</v>
      </c>
      <c r="H4353" s="1">
        <v>1204</v>
      </c>
      <c r="I4353" s="1">
        <v>0.09</v>
      </c>
      <c r="J4353" s="3" t="s">
        <v>16</v>
      </c>
    </row>
    <row r="4354" spans="1:10" x14ac:dyDescent="0.2">
      <c r="A4354" s="2">
        <v>4353</v>
      </c>
      <c r="B4354" s="1" t="s">
        <v>3885</v>
      </c>
      <c r="C4354" s="1" t="s">
        <v>4732</v>
      </c>
      <c r="D4354" s="1" t="s">
        <v>4754</v>
      </c>
      <c r="E4354" s="1" t="s">
        <v>22</v>
      </c>
      <c r="F4354" s="1">
        <v>1182</v>
      </c>
      <c r="G4354" s="1">
        <v>8</v>
      </c>
      <c r="H4354" s="1">
        <v>1190</v>
      </c>
      <c r="I4354" s="1">
        <v>0.09</v>
      </c>
      <c r="J4354" s="3" t="s">
        <v>16</v>
      </c>
    </row>
    <row r="4355" spans="1:10" x14ac:dyDescent="0.2">
      <c r="A4355" s="2">
        <v>4354</v>
      </c>
      <c r="B4355" s="1" t="s">
        <v>3885</v>
      </c>
      <c r="C4355" s="1" t="s">
        <v>4732</v>
      </c>
      <c r="D4355" s="1" t="s">
        <v>4755</v>
      </c>
      <c r="E4355" s="1" t="s">
        <v>4756</v>
      </c>
      <c r="F4355" s="1">
        <v>1123</v>
      </c>
      <c r="G4355" s="1">
        <v>12</v>
      </c>
      <c r="H4355" s="1">
        <v>1135</v>
      </c>
      <c r="I4355" s="1">
        <v>0.09</v>
      </c>
      <c r="J4355" s="3" t="s">
        <v>16</v>
      </c>
    </row>
    <row r="4356" spans="1:10" x14ac:dyDescent="0.2">
      <c r="A4356" s="2">
        <v>4355</v>
      </c>
      <c r="B4356" s="1" t="s">
        <v>3885</v>
      </c>
      <c r="C4356" s="1" t="s">
        <v>4732</v>
      </c>
      <c r="D4356" s="1" t="s">
        <v>4757</v>
      </c>
      <c r="E4356" s="1" t="s">
        <v>1987</v>
      </c>
      <c r="F4356" s="1">
        <v>1060</v>
      </c>
      <c r="G4356" s="1">
        <v>19</v>
      </c>
      <c r="H4356" s="1">
        <v>1079</v>
      </c>
      <c r="I4356" s="1">
        <v>0.08</v>
      </c>
      <c r="J4356" s="3" t="s">
        <v>16</v>
      </c>
    </row>
    <row r="4357" spans="1:10" x14ac:dyDescent="0.2">
      <c r="A4357" s="2">
        <v>4356</v>
      </c>
      <c r="B4357" s="1" t="s">
        <v>3885</v>
      </c>
      <c r="C4357" s="1" t="s">
        <v>4732</v>
      </c>
      <c r="D4357" s="1" t="s">
        <v>4758</v>
      </c>
      <c r="E4357" s="1" t="s">
        <v>4759</v>
      </c>
      <c r="F4357" s="1">
        <v>855</v>
      </c>
      <c r="G4357" s="1">
        <v>10</v>
      </c>
      <c r="H4357" s="1">
        <v>865</v>
      </c>
      <c r="I4357" s="1">
        <v>7.0000000000000007E-2</v>
      </c>
      <c r="J4357" s="3" t="s">
        <v>16</v>
      </c>
    </row>
    <row r="4358" spans="1:10" x14ac:dyDescent="0.2">
      <c r="A4358" s="2">
        <v>4357</v>
      </c>
      <c r="B4358" s="1" t="s">
        <v>3885</v>
      </c>
      <c r="C4358" s="1" t="s">
        <v>4732</v>
      </c>
      <c r="D4358" s="1" t="s">
        <v>4760</v>
      </c>
      <c r="E4358" s="1" t="s">
        <v>22</v>
      </c>
      <c r="F4358" s="1">
        <v>779</v>
      </c>
      <c r="G4358" s="1">
        <v>3</v>
      </c>
      <c r="H4358" s="1">
        <v>782</v>
      </c>
      <c r="I4358" s="1">
        <v>0.06</v>
      </c>
      <c r="J4358" s="3" t="s">
        <v>16</v>
      </c>
    </row>
    <row r="4359" spans="1:10" x14ac:dyDescent="0.2">
      <c r="A4359" s="2">
        <v>4358</v>
      </c>
      <c r="B4359" s="1" t="s">
        <v>3885</v>
      </c>
      <c r="C4359" s="1" t="s">
        <v>4732</v>
      </c>
      <c r="D4359" s="1" t="s">
        <v>4761</v>
      </c>
      <c r="E4359" s="1" t="s">
        <v>22</v>
      </c>
      <c r="F4359" s="1">
        <v>729</v>
      </c>
      <c r="G4359" s="1">
        <v>2</v>
      </c>
      <c r="H4359" s="1">
        <v>731</v>
      </c>
      <c r="I4359" s="1">
        <v>0.06</v>
      </c>
      <c r="J4359" s="3" t="s">
        <v>16</v>
      </c>
    </row>
    <row r="4360" spans="1:10" x14ac:dyDescent="0.2">
      <c r="A4360" s="2">
        <v>4359</v>
      </c>
      <c r="B4360" s="1" t="s">
        <v>3885</v>
      </c>
      <c r="C4360" s="1" t="s">
        <v>4732</v>
      </c>
      <c r="D4360" s="1" t="s">
        <v>4762</v>
      </c>
      <c r="E4360" s="1" t="s">
        <v>22</v>
      </c>
      <c r="F4360" s="1">
        <v>675</v>
      </c>
      <c r="G4360" s="1">
        <v>2</v>
      </c>
      <c r="H4360" s="1">
        <v>677</v>
      </c>
      <c r="I4360" s="1">
        <v>0.05</v>
      </c>
      <c r="J4360" s="3" t="s">
        <v>16</v>
      </c>
    </row>
    <row r="4361" spans="1:10" x14ac:dyDescent="0.2">
      <c r="A4361" s="2">
        <v>4360</v>
      </c>
      <c r="B4361" s="1" t="s">
        <v>3885</v>
      </c>
      <c r="C4361" s="1" t="s">
        <v>4732</v>
      </c>
      <c r="D4361" s="1" t="s">
        <v>4763</v>
      </c>
      <c r="E4361" s="1" t="s">
        <v>22</v>
      </c>
      <c r="F4361" s="1">
        <v>604</v>
      </c>
      <c r="G4361" s="1">
        <v>6</v>
      </c>
      <c r="H4361" s="1">
        <v>610</v>
      </c>
      <c r="I4361" s="1">
        <v>0.05</v>
      </c>
      <c r="J4361" s="3" t="s">
        <v>16</v>
      </c>
    </row>
    <row r="4362" spans="1:10" x14ac:dyDescent="0.2">
      <c r="A4362" s="2">
        <v>4361</v>
      </c>
      <c r="B4362" s="1" t="s">
        <v>3885</v>
      </c>
      <c r="C4362" s="1" t="s">
        <v>4732</v>
      </c>
      <c r="D4362" s="1" t="s">
        <v>4764</v>
      </c>
      <c r="E4362" s="1" t="s">
        <v>22</v>
      </c>
      <c r="F4362" s="1">
        <v>591</v>
      </c>
      <c r="G4362" s="1">
        <v>3</v>
      </c>
      <c r="H4362" s="1">
        <v>594</v>
      </c>
      <c r="I4362" s="1">
        <v>0.05</v>
      </c>
      <c r="J4362" s="3" t="s">
        <v>16</v>
      </c>
    </row>
    <row r="4363" spans="1:10" x14ac:dyDescent="0.2">
      <c r="A4363" s="2">
        <v>4362</v>
      </c>
      <c r="B4363" s="1" t="s">
        <v>3885</v>
      </c>
      <c r="C4363" s="1" t="s">
        <v>4732</v>
      </c>
      <c r="D4363" s="1" t="s">
        <v>4765</v>
      </c>
      <c r="E4363" s="1" t="s">
        <v>22</v>
      </c>
      <c r="F4363" s="1">
        <v>589</v>
      </c>
      <c r="G4363" s="1">
        <v>4</v>
      </c>
      <c r="H4363" s="1">
        <v>593</v>
      </c>
      <c r="I4363" s="1">
        <v>0.05</v>
      </c>
      <c r="J4363" s="3" t="s">
        <v>16</v>
      </c>
    </row>
    <row r="4364" spans="1:10" x14ac:dyDescent="0.2">
      <c r="A4364" s="2">
        <v>4363</v>
      </c>
      <c r="B4364" s="1" t="s">
        <v>3885</v>
      </c>
      <c r="C4364" s="1" t="s">
        <v>4732</v>
      </c>
      <c r="D4364" s="1" t="s">
        <v>34</v>
      </c>
      <c r="E4364" s="1" t="s">
        <v>35</v>
      </c>
      <c r="F4364" s="1">
        <v>4250</v>
      </c>
      <c r="G4364" s="1">
        <v>48</v>
      </c>
      <c r="H4364" s="1">
        <v>4298</v>
      </c>
      <c r="I4364" s="1">
        <v>0.34</v>
      </c>
      <c r="J4364" s="3" t="s">
        <v>16</v>
      </c>
    </row>
    <row r="4365" spans="1:10" x14ac:dyDescent="0.2">
      <c r="A4365" s="2">
        <v>4364</v>
      </c>
      <c r="B4365" s="1" t="s">
        <v>3885</v>
      </c>
      <c r="C4365" s="1" t="s">
        <v>4766</v>
      </c>
      <c r="D4365" s="1" t="s">
        <v>4767</v>
      </c>
      <c r="E4365" s="1" t="s">
        <v>12</v>
      </c>
      <c r="F4365" s="1">
        <v>600208</v>
      </c>
      <c r="G4365" s="1">
        <v>1036</v>
      </c>
      <c r="H4365" s="1">
        <v>601244</v>
      </c>
      <c r="I4365" s="1">
        <v>43.69</v>
      </c>
      <c r="J4365" s="3" t="s">
        <v>13</v>
      </c>
    </row>
    <row r="4366" spans="1:10" x14ac:dyDescent="0.2">
      <c r="A4366" s="2">
        <v>4365</v>
      </c>
      <c r="B4366" s="1" t="s">
        <v>3885</v>
      </c>
      <c r="C4366" s="1" t="s">
        <v>4766</v>
      </c>
      <c r="D4366" s="1" t="s">
        <v>4768</v>
      </c>
      <c r="E4366" s="1" t="s">
        <v>3979</v>
      </c>
      <c r="F4366" s="1">
        <v>416822</v>
      </c>
      <c r="G4366" s="1">
        <v>1116</v>
      </c>
      <c r="H4366" s="1">
        <v>417938</v>
      </c>
      <c r="I4366" s="1">
        <v>30.37</v>
      </c>
      <c r="J4366" s="3" t="s">
        <v>16</v>
      </c>
    </row>
    <row r="4367" spans="1:10" x14ac:dyDescent="0.2">
      <c r="A4367" s="2">
        <v>4366</v>
      </c>
      <c r="B4367" s="1" t="s">
        <v>3885</v>
      </c>
      <c r="C4367" s="1" t="s">
        <v>4766</v>
      </c>
      <c r="D4367" s="1" t="s">
        <v>4769</v>
      </c>
      <c r="E4367" s="1" t="s">
        <v>4770</v>
      </c>
      <c r="F4367" s="1">
        <v>254011</v>
      </c>
      <c r="G4367" s="1">
        <v>506</v>
      </c>
      <c r="H4367" s="1">
        <v>254517</v>
      </c>
      <c r="I4367" s="1">
        <v>18.5</v>
      </c>
      <c r="J4367" s="3" t="s">
        <v>16</v>
      </c>
    </row>
    <row r="4368" spans="1:10" x14ac:dyDescent="0.2">
      <c r="A4368" s="2">
        <v>4367</v>
      </c>
      <c r="B4368" s="1" t="s">
        <v>3885</v>
      </c>
      <c r="C4368" s="1" t="s">
        <v>4766</v>
      </c>
      <c r="D4368" s="1" t="s">
        <v>4771</v>
      </c>
      <c r="E4368" s="1" t="s">
        <v>26</v>
      </c>
      <c r="F4368" s="1">
        <v>15425</v>
      </c>
      <c r="G4368" s="1">
        <v>40</v>
      </c>
      <c r="H4368" s="1">
        <v>15465</v>
      </c>
      <c r="I4368" s="1">
        <v>1.1200000000000001</v>
      </c>
      <c r="J4368" s="3" t="s">
        <v>16</v>
      </c>
    </row>
    <row r="4369" spans="1:10" x14ac:dyDescent="0.2">
      <c r="A4369" s="2">
        <v>4368</v>
      </c>
      <c r="B4369" s="1" t="s">
        <v>3885</v>
      </c>
      <c r="C4369" s="1" t="s">
        <v>4766</v>
      </c>
      <c r="D4369" s="1" t="s">
        <v>4772</v>
      </c>
      <c r="E4369" s="1" t="s">
        <v>22</v>
      </c>
      <c r="F4369" s="1">
        <v>14223</v>
      </c>
      <c r="G4369" s="1">
        <v>12</v>
      </c>
      <c r="H4369" s="1">
        <v>14235</v>
      </c>
      <c r="I4369" s="1">
        <v>1.03</v>
      </c>
      <c r="J4369" s="3" t="s">
        <v>16</v>
      </c>
    </row>
    <row r="4370" spans="1:10" x14ac:dyDescent="0.2">
      <c r="A4370" s="2">
        <v>4369</v>
      </c>
      <c r="B4370" s="1" t="s">
        <v>3885</v>
      </c>
      <c r="C4370" s="1" t="s">
        <v>4766</v>
      </c>
      <c r="D4370" s="1" t="s">
        <v>4773</v>
      </c>
      <c r="E4370" s="1" t="s">
        <v>3891</v>
      </c>
      <c r="F4370" s="1">
        <v>10882</v>
      </c>
      <c r="G4370" s="1">
        <v>54</v>
      </c>
      <c r="H4370" s="1">
        <v>10936</v>
      </c>
      <c r="I4370" s="1">
        <v>0.79</v>
      </c>
      <c r="J4370" s="3" t="s">
        <v>16</v>
      </c>
    </row>
    <row r="4371" spans="1:10" x14ac:dyDescent="0.2">
      <c r="A4371" s="2">
        <v>4370</v>
      </c>
      <c r="B4371" s="1" t="s">
        <v>3885</v>
      </c>
      <c r="C4371" s="1" t="s">
        <v>4766</v>
      </c>
      <c r="D4371" s="1" t="s">
        <v>4774</v>
      </c>
      <c r="E4371" s="1" t="s">
        <v>120</v>
      </c>
      <c r="F4371" s="1">
        <v>10737</v>
      </c>
      <c r="G4371" s="1">
        <v>24</v>
      </c>
      <c r="H4371" s="1">
        <v>10761</v>
      </c>
      <c r="I4371" s="1">
        <v>0.78</v>
      </c>
      <c r="J4371" s="3" t="s">
        <v>16</v>
      </c>
    </row>
    <row r="4372" spans="1:10" x14ac:dyDescent="0.2">
      <c r="A4372" s="2">
        <v>4371</v>
      </c>
      <c r="B4372" s="1" t="s">
        <v>3885</v>
      </c>
      <c r="C4372" s="1" t="s">
        <v>4766</v>
      </c>
      <c r="D4372" s="1" t="s">
        <v>4775</v>
      </c>
      <c r="E4372" s="1" t="s">
        <v>22</v>
      </c>
      <c r="F4372" s="1">
        <v>10672</v>
      </c>
      <c r="G4372" s="1">
        <v>15</v>
      </c>
      <c r="H4372" s="1">
        <v>10687</v>
      </c>
      <c r="I4372" s="1">
        <v>0.78</v>
      </c>
      <c r="J4372" s="3" t="s">
        <v>16</v>
      </c>
    </row>
    <row r="4373" spans="1:10" x14ac:dyDescent="0.2">
      <c r="A4373" s="2">
        <v>4372</v>
      </c>
      <c r="B4373" s="1" t="s">
        <v>3885</v>
      </c>
      <c r="C4373" s="1" t="s">
        <v>4766</v>
      </c>
      <c r="D4373" s="1" t="s">
        <v>4776</v>
      </c>
      <c r="E4373" s="1" t="s">
        <v>22</v>
      </c>
      <c r="F4373" s="1">
        <v>9806</v>
      </c>
      <c r="G4373" s="1">
        <v>15</v>
      </c>
      <c r="H4373" s="1">
        <v>9821</v>
      </c>
      <c r="I4373" s="1">
        <v>0.71</v>
      </c>
      <c r="J4373" s="3" t="s">
        <v>16</v>
      </c>
    </row>
    <row r="4374" spans="1:10" x14ac:dyDescent="0.2">
      <c r="A4374" s="2">
        <v>4373</v>
      </c>
      <c r="B4374" s="1" t="s">
        <v>3885</v>
      </c>
      <c r="C4374" s="1" t="s">
        <v>4766</v>
      </c>
      <c r="D4374" s="1" t="s">
        <v>4777</v>
      </c>
      <c r="E4374" s="1" t="s">
        <v>4778</v>
      </c>
      <c r="F4374" s="1">
        <v>7061</v>
      </c>
      <c r="G4374" s="1">
        <v>24</v>
      </c>
      <c r="H4374" s="1">
        <v>7085</v>
      </c>
      <c r="I4374" s="1">
        <v>0.51</v>
      </c>
      <c r="J4374" s="3" t="s">
        <v>16</v>
      </c>
    </row>
    <row r="4375" spans="1:10" x14ac:dyDescent="0.2">
      <c r="A4375" s="2">
        <v>4374</v>
      </c>
      <c r="B4375" s="1" t="s">
        <v>3885</v>
      </c>
      <c r="C4375" s="1" t="s">
        <v>4766</v>
      </c>
      <c r="D4375" s="1" t="s">
        <v>34</v>
      </c>
      <c r="E4375" s="1" t="s">
        <v>35</v>
      </c>
      <c r="F4375" s="1">
        <v>23312</v>
      </c>
      <c r="G4375" s="1">
        <v>73</v>
      </c>
      <c r="H4375" s="1">
        <v>23385</v>
      </c>
      <c r="I4375" s="1">
        <v>1.7</v>
      </c>
      <c r="J4375" s="3" t="s">
        <v>16</v>
      </c>
    </row>
    <row r="4376" spans="1:10" x14ac:dyDescent="0.2">
      <c r="A4376" s="2">
        <v>4375</v>
      </c>
      <c r="B4376" s="1" t="s">
        <v>3885</v>
      </c>
      <c r="C4376" s="1" t="s">
        <v>4779</v>
      </c>
      <c r="D4376" s="1" t="s">
        <v>4780</v>
      </c>
      <c r="E4376" s="1" t="s">
        <v>3979</v>
      </c>
      <c r="F4376" s="1">
        <v>596871</v>
      </c>
      <c r="G4376" s="1">
        <v>4472</v>
      </c>
      <c r="H4376" s="1">
        <v>601343</v>
      </c>
      <c r="I4376" s="1">
        <v>45.17</v>
      </c>
      <c r="J4376" s="3" t="s">
        <v>13</v>
      </c>
    </row>
    <row r="4377" spans="1:10" x14ac:dyDescent="0.2">
      <c r="A4377" s="2">
        <v>4376</v>
      </c>
      <c r="B4377" s="1" t="s">
        <v>3885</v>
      </c>
      <c r="C4377" s="1" t="s">
        <v>4779</v>
      </c>
      <c r="D4377" s="1" t="s">
        <v>4781</v>
      </c>
      <c r="E4377" s="1" t="s">
        <v>1026</v>
      </c>
      <c r="F4377" s="1">
        <v>463764</v>
      </c>
      <c r="G4377" s="1">
        <v>3518</v>
      </c>
      <c r="H4377" s="1">
        <v>467282</v>
      </c>
      <c r="I4377" s="1">
        <v>35.1</v>
      </c>
      <c r="J4377" s="3" t="s">
        <v>16</v>
      </c>
    </row>
    <row r="4378" spans="1:10" x14ac:dyDescent="0.2">
      <c r="A4378" s="2">
        <v>4377</v>
      </c>
      <c r="B4378" s="1" t="s">
        <v>3885</v>
      </c>
      <c r="C4378" s="1" t="s">
        <v>4779</v>
      </c>
      <c r="D4378" s="1" t="s">
        <v>4782</v>
      </c>
      <c r="E4378" s="1" t="s">
        <v>3891</v>
      </c>
      <c r="F4378" s="1">
        <v>95394</v>
      </c>
      <c r="G4378" s="1">
        <v>573</v>
      </c>
      <c r="H4378" s="1">
        <v>95967</v>
      </c>
      <c r="I4378" s="1">
        <v>7.21</v>
      </c>
      <c r="J4378" s="3" t="s">
        <v>16</v>
      </c>
    </row>
    <row r="4379" spans="1:10" x14ac:dyDescent="0.2">
      <c r="A4379" s="2">
        <v>4378</v>
      </c>
      <c r="B4379" s="1" t="s">
        <v>3885</v>
      </c>
      <c r="C4379" s="1" t="s">
        <v>4779</v>
      </c>
      <c r="D4379" s="1" t="s">
        <v>4783</v>
      </c>
      <c r="E4379" s="1" t="s">
        <v>2778</v>
      </c>
      <c r="F4379" s="1">
        <v>15355</v>
      </c>
      <c r="G4379" s="1">
        <v>40</v>
      </c>
      <c r="H4379" s="1">
        <v>15395</v>
      </c>
      <c r="I4379" s="1">
        <v>1.1599999999999999</v>
      </c>
      <c r="J4379" s="3" t="s">
        <v>16</v>
      </c>
    </row>
    <row r="4380" spans="1:10" x14ac:dyDescent="0.2">
      <c r="A4380" s="2">
        <v>4379</v>
      </c>
      <c r="B4380" s="1" t="s">
        <v>3885</v>
      </c>
      <c r="C4380" s="1" t="s">
        <v>4779</v>
      </c>
      <c r="D4380" s="1" t="s">
        <v>4784</v>
      </c>
      <c r="E4380" s="1" t="s">
        <v>22</v>
      </c>
      <c r="F4380" s="1">
        <v>11050</v>
      </c>
      <c r="G4380" s="1">
        <v>10</v>
      </c>
      <c r="H4380" s="1">
        <v>11060</v>
      </c>
      <c r="I4380" s="1">
        <v>0.83</v>
      </c>
      <c r="J4380" s="3" t="s">
        <v>16</v>
      </c>
    </row>
    <row r="4381" spans="1:10" x14ac:dyDescent="0.2">
      <c r="A4381" s="2">
        <v>4380</v>
      </c>
      <c r="B4381" s="1" t="s">
        <v>3885</v>
      </c>
      <c r="C4381" s="1" t="s">
        <v>4779</v>
      </c>
      <c r="D4381" s="1" t="s">
        <v>4785</v>
      </c>
      <c r="E4381" s="1" t="s">
        <v>26</v>
      </c>
      <c r="F4381" s="1">
        <v>10972</v>
      </c>
      <c r="G4381" s="1">
        <v>90</v>
      </c>
      <c r="H4381" s="1">
        <v>11062</v>
      </c>
      <c r="I4381" s="1">
        <v>0.83</v>
      </c>
      <c r="J4381" s="3" t="s">
        <v>16</v>
      </c>
    </row>
    <row r="4382" spans="1:10" x14ac:dyDescent="0.2">
      <c r="A4382" s="2">
        <v>4381</v>
      </c>
      <c r="B4382" s="1" t="s">
        <v>3885</v>
      </c>
      <c r="C4382" s="1" t="s">
        <v>4779</v>
      </c>
      <c r="D4382" s="1" t="s">
        <v>4786</v>
      </c>
      <c r="E4382" s="1" t="s">
        <v>22</v>
      </c>
      <c r="F4382" s="1">
        <v>10951</v>
      </c>
      <c r="G4382" s="1">
        <v>105</v>
      </c>
      <c r="H4382" s="1">
        <v>11056</v>
      </c>
      <c r="I4382" s="1">
        <v>0.83</v>
      </c>
      <c r="J4382" s="3" t="s">
        <v>16</v>
      </c>
    </row>
    <row r="4383" spans="1:10" x14ac:dyDescent="0.2">
      <c r="A4383" s="2">
        <v>4382</v>
      </c>
      <c r="B4383" s="1" t="s">
        <v>3885</v>
      </c>
      <c r="C4383" s="1" t="s">
        <v>4779</v>
      </c>
      <c r="D4383" s="1" t="s">
        <v>4787</v>
      </c>
      <c r="E4383" s="1" t="s">
        <v>22</v>
      </c>
      <c r="F4383" s="1">
        <v>10145</v>
      </c>
      <c r="G4383" s="1">
        <v>9</v>
      </c>
      <c r="H4383" s="1">
        <v>10154</v>
      </c>
      <c r="I4383" s="1">
        <v>0.76</v>
      </c>
      <c r="J4383" s="3" t="s">
        <v>16</v>
      </c>
    </row>
    <row r="4384" spans="1:10" x14ac:dyDescent="0.2">
      <c r="A4384" s="2">
        <v>4383</v>
      </c>
      <c r="B4384" s="1" t="s">
        <v>3885</v>
      </c>
      <c r="C4384" s="1" t="s">
        <v>4779</v>
      </c>
      <c r="D4384" s="1" t="s">
        <v>4788</v>
      </c>
      <c r="E4384" s="1" t="s">
        <v>4420</v>
      </c>
      <c r="F4384" s="1">
        <v>9487</v>
      </c>
      <c r="G4384" s="1">
        <v>33</v>
      </c>
      <c r="H4384" s="1">
        <v>9520</v>
      </c>
      <c r="I4384" s="1">
        <v>0.72</v>
      </c>
      <c r="J4384" s="3" t="s">
        <v>16</v>
      </c>
    </row>
    <row r="4385" spans="1:10" x14ac:dyDescent="0.2">
      <c r="A4385" s="2">
        <v>4384</v>
      </c>
      <c r="B4385" s="1" t="s">
        <v>3885</v>
      </c>
      <c r="C4385" s="1" t="s">
        <v>4779</v>
      </c>
      <c r="D4385" s="1" t="s">
        <v>4789</v>
      </c>
      <c r="E4385" s="1" t="s">
        <v>22</v>
      </c>
      <c r="F4385" s="1">
        <v>8814</v>
      </c>
      <c r="G4385" s="1">
        <v>6</v>
      </c>
      <c r="H4385" s="1">
        <v>8820</v>
      </c>
      <c r="I4385" s="1">
        <v>0.66</v>
      </c>
      <c r="J4385" s="3" t="s">
        <v>16</v>
      </c>
    </row>
    <row r="4386" spans="1:10" x14ac:dyDescent="0.2">
      <c r="A4386" s="2">
        <v>4385</v>
      </c>
      <c r="B4386" s="1" t="s">
        <v>3885</v>
      </c>
      <c r="C4386" s="1" t="s">
        <v>4779</v>
      </c>
      <c r="D4386" s="1" t="s">
        <v>4790</v>
      </c>
      <c r="E4386" s="1" t="s">
        <v>22</v>
      </c>
      <c r="F4386" s="1">
        <v>6915</v>
      </c>
      <c r="G4386" s="1">
        <v>8</v>
      </c>
      <c r="H4386" s="1">
        <v>6923</v>
      </c>
      <c r="I4386" s="1">
        <v>0.52</v>
      </c>
      <c r="J4386" s="3" t="s">
        <v>16</v>
      </c>
    </row>
    <row r="4387" spans="1:10" x14ac:dyDescent="0.2">
      <c r="A4387" s="2">
        <v>4386</v>
      </c>
      <c r="B4387" s="1" t="s">
        <v>3885</v>
      </c>
      <c r="C4387" s="1" t="s">
        <v>4779</v>
      </c>
      <c r="D4387" s="1" t="s">
        <v>4791</v>
      </c>
      <c r="E4387" s="1" t="s">
        <v>186</v>
      </c>
      <c r="F4387" s="1">
        <v>6627</v>
      </c>
      <c r="G4387" s="1">
        <v>22</v>
      </c>
      <c r="H4387" s="1">
        <v>6649</v>
      </c>
      <c r="I4387" s="1">
        <v>0.5</v>
      </c>
      <c r="J4387" s="3" t="s">
        <v>16</v>
      </c>
    </row>
    <row r="4388" spans="1:10" x14ac:dyDescent="0.2">
      <c r="A4388" s="2">
        <v>4387</v>
      </c>
      <c r="B4388" s="1" t="s">
        <v>3885</v>
      </c>
      <c r="C4388" s="1" t="s">
        <v>4779</v>
      </c>
      <c r="D4388" s="1" t="s">
        <v>4792</v>
      </c>
      <c r="E4388" s="1" t="s">
        <v>22</v>
      </c>
      <c r="F4388" s="1">
        <v>6547</v>
      </c>
      <c r="G4388" s="1">
        <v>1</v>
      </c>
      <c r="H4388" s="1">
        <v>6548</v>
      </c>
      <c r="I4388" s="1">
        <v>0.49</v>
      </c>
      <c r="J4388" s="3" t="s">
        <v>16</v>
      </c>
    </row>
    <row r="4389" spans="1:10" x14ac:dyDescent="0.2">
      <c r="A4389" s="2">
        <v>4388</v>
      </c>
      <c r="B4389" s="1" t="s">
        <v>3885</v>
      </c>
      <c r="C4389" s="1" t="s">
        <v>4779</v>
      </c>
      <c r="D4389" s="1" t="s">
        <v>4793</v>
      </c>
      <c r="E4389" s="1" t="s">
        <v>22</v>
      </c>
      <c r="F4389" s="1">
        <v>5446</v>
      </c>
      <c r="G4389" s="1">
        <v>34</v>
      </c>
      <c r="H4389" s="1">
        <v>5480</v>
      </c>
      <c r="I4389" s="1">
        <v>0.41</v>
      </c>
      <c r="J4389" s="3" t="s">
        <v>16</v>
      </c>
    </row>
    <row r="4390" spans="1:10" x14ac:dyDescent="0.2">
      <c r="A4390" s="2">
        <v>4389</v>
      </c>
      <c r="B4390" s="1" t="s">
        <v>3885</v>
      </c>
      <c r="C4390" s="1" t="s">
        <v>4779</v>
      </c>
      <c r="D4390" s="1" t="s">
        <v>4794</v>
      </c>
      <c r="E4390" s="1" t="s">
        <v>287</v>
      </c>
      <c r="F4390" s="1">
        <v>4629</v>
      </c>
      <c r="G4390" s="1">
        <v>15</v>
      </c>
      <c r="H4390" s="1">
        <v>4644</v>
      </c>
      <c r="I4390" s="1">
        <v>0.35</v>
      </c>
      <c r="J4390" s="3" t="s">
        <v>16</v>
      </c>
    </row>
    <row r="4391" spans="1:10" x14ac:dyDescent="0.2">
      <c r="A4391" s="2">
        <v>4390</v>
      </c>
      <c r="B4391" s="1" t="s">
        <v>3885</v>
      </c>
      <c r="C4391" s="1" t="s">
        <v>4779</v>
      </c>
      <c r="D4391" s="1" t="s">
        <v>4795</v>
      </c>
      <c r="E4391" s="1" t="s">
        <v>3905</v>
      </c>
      <c r="F4391" s="1">
        <v>4354</v>
      </c>
      <c r="G4391" s="1">
        <v>40</v>
      </c>
      <c r="H4391" s="1">
        <v>4394</v>
      </c>
      <c r="I4391" s="1">
        <v>0.33</v>
      </c>
      <c r="J4391" s="3" t="s">
        <v>16</v>
      </c>
    </row>
    <row r="4392" spans="1:10" x14ac:dyDescent="0.2">
      <c r="A4392" s="2">
        <v>4391</v>
      </c>
      <c r="B4392" s="1" t="s">
        <v>3885</v>
      </c>
      <c r="C4392" s="1" t="s">
        <v>4779</v>
      </c>
      <c r="D4392" s="1" t="s">
        <v>4796</v>
      </c>
      <c r="E4392" s="1" t="s">
        <v>22</v>
      </c>
      <c r="F4392" s="1">
        <v>4268</v>
      </c>
      <c r="G4392" s="1">
        <v>8</v>
      </c>
      <c r="H4392" s="1">
        <v>4276</v>
      </c>
      <c r="I4392" s="1">
        <v>0.32</v>
      </c>
      <c r="J4392" s="3" t="s">
        <v>16</v>
      </c>
    </row>
    <row r="4393" spans="1:10" x14ac:dyDescent="0.2">
      <c r="A4393" s="2">
        <v>4392</v>
      </c>
      <c r="B4393" s="1" t="s">
        <v>3885</v>
      </c>
      <c r="C4393" s="1" t="s">
        <v>4779</v>
      </c>
      <c r="D4393" s="1" t="s">
        <v>4797</v>
      </c>
      <c r="E4393" s="1" t="s">
        <v>22</v>
      </c>
      <c r="F4393" s="1">
        <v>3883</v>
      </c>
      <c r="G4393" s="1">
        <v>8</v>
      </c>
      <c r="H4393" s="1">
        <v>3891</v>
      </c>
      <c r="I4393" s="1">
        <v>0.28999999999999998</v>
      </c>
      <c r="J4393" s="3" t="s">
        <v>16</v>
      </c>
    </row>
    <row r="4394" spans="1:10" x14ac:dyDescent="0.2">
      <c r="A4394" s="2">
        <v>4393</v>
      </c>
      <c r="B4394" s="1" t="s">
        <v>3885</v>
      </c>
      <c r="C4394" s="1" t="s">
        <v>4779</v>
      </c>
      <c r="D4394" s="1" t="s">
        <v>4798</v>
      </c>
      <c r="E4394" s="1" t="s">
        <v>4799</v>
      </c>
      <c r="F4394" s="1">
        <v>3617</v>
      </c>
      <c r="G4394" s="1">
        <v>11</v>
      </c>
      <c r="H4394" s="1">
        <v>3628</v>
      </c>
      <c r="I4394" s="1">
        <v>0.27</v>
      </c>
      <c r="J4394" s="3" t="s">
        <v>16</v>
      </c>
    </row>
    <row r="4395" spans="1:10" x14ac:dyDescent="0.2">
      <c r="A4395" s="2">
        <v>4394</v>
      </c>
      <c r="B4395" s="1" t="s">
        <v>3885</v>
      </c>
      <c r="C4395" s="1" t="s">
        <v>4779</v>
      </c>
      <c r="D4395" s="1" t="s">
        <v>4800</v>
      </c>
      <c r="E4395" s="1" t="s">
        <v>22</v>
      </c>
      <c r="F4395" s="1">
        <v>3589</v>
      </c>
      <c r="G4395" s="1">
        <v>15</v>
      </c>
      <c r="H4395" s="1">
        <v>3604</v>
      </c>
      <c r="I4395" s="1">
        <v>0.27</v>
      </c>
      <c r="J4395" s="3" t="s">
        <v>16</v>
      </c>
    </row>
    <row r="4396" spans="1:10" x14ac:dyDescent="0.2">
      <c r="A4396" s="2">
        <v>4395</v>
      </c>
      <c r="B4396" s="1" t="s">
        <v>3885</v>
      </c>
      <c r="C4396" s="1" t="s">
        <v>4779</v>
      </c>
      <c r="D4396" s="1" t="s">
        <v>4801</v>
      </c>
      <c r="E4396" s="1" t="s">
        <v>22</v>
      </c>
      <c r="F4396" s="1">
        <v>3538</v>
      </c>
      <c r="G4396" s="1">
        <v>1</v>
      </c>
      <c r="H4396" s="1">
        <v>3539</v>
      </c>
      <c r="I4396" s="1">
        <v>0.27</v>
      </c>
      <c r="J4396" s="3" t="s">
        <v>16</v>
      </c>
    </row>
    <row r="4397" spans="1:10" x14ac:dyDescent="0.2">
      <c r="A4397" s="2">
        <v>4396</v>
      </c>
      <c r="B4397" s="1" t="s">
        <v>3885</v>
      </c>
      <c r="C4397" s="1" t="s">
        <v>4779</v>
      </c>
      <c r="D4397" s="1" t="s">
        <v>4802</v>
      </c>
      <c r="E4397" s="1" t="s">
        <v>22</v>
      </c>
      <c r="F4397" s="1">
        <v>3531</v>
      </c>
      <c r="G4397" s="1">
        <v>2</v>
      </c>
      <c r="H4397" s="1">
        <v>3533</v>
      </c>
      <c r="I4397" s="1">
        <v>0.27</v>
      </c>
      <c r="J4397" s="3" t="s">
        <v>16</v>
      </c>
    </row>
    <row r="4398" spans="1:10" x14ac:dyDescent="0.2">
      <c r="A4398" s="2">
        <v>4397</v>
      </c>
      <c r="B4398" s="1" t="s">
        <v>3885</v>
      </c>
      <c r="C4398" s="1" t="s">
        <v>4779</v>
      </c>
      <c r="D4398" s="1" t="s">
        <v>4803</v>
      </c>
      <c r="E4398" s="1" t="s">
        <v>22</v>
      </c>
      <c r="F4398" s="1">
        <v>3452</v>
      </c>
      <c r="G4398" s="1">
        <v>7</v>
      </c>
      <c r="H4398" s="1">
        <v>3459</v>
      </c>
      <c r="I4398" s="1">
        <v>0.26</v>
      </c>
      <c r="J4398" s="3" t="s">
        <v>16</v>
      </c>
    </row>
    <row r="4399" spans="1:10" x14ac:dyDescent="0.2">
      <c r="A4399" s="2">
        <v>4398</v>
      </c>
      <c r="B4399" s="1" t="s">
        <v>3885</v>
      </c>
      <c r="C4399" s="1" t="s">
        <v>4779</v>
      </c>
      <c r="D4399" s="1" t="s">
        <v>4804</v>
      </c>
      <c r="E4399" s="1" t="s">
        <v>22</v>
      </c>
      <c r="F4399" s="1">
        <v>3429</v>
      </c>
      <c r="G4399" s="1">
        <v>5</v>
      </c>
      <c r="H4399" s="1">
        <v>3434</v>
      </c>
      <c r="I4399" s="1">
        <v>0.26</v>
      </c>
      <c r="J4399" s="3" t="s">
        <v>16</v>
      </c>
    </row>
    <row r="4400" spans="1:10" x14ac:dyDescent="0.2">
      <c r="A4400" s="2">
        <v>4399</v>
      </c>
      <c r="B4400" s="1" t="s">
        <v>3885</v>
      </c>
      <c r="C4400" s="1" t="s">
        <v>4779</v>
      </c>
      <c r="D4400" s="1" t="s">
        <v>4805</v>
      </c>
      <c r="E4400" s="1" t="s">
        <v>22</v>
      </c>
      <c r="F4400" s="1">
        <v>3299</v>
      </c>
      <c r="G4400" s="1">
        <v>3</v>
      </c>
      <c r="H4400" s="1">
        <v>3302</v>
      </c>
      <c r="I4400" s="1">
        <v>0.25</v>
      </c>
      <c r="J4400" s="3" t="s">
        <v>16</v>
      </c>
    </row>
    <row r="4401" spans="1:10" x14ac:dyDescent="0.2">
      <c r="A4401" s="2">
        <v>4400</v>
      </c>
      <c r="B4401" s="1" t="s">
        <v>3885</v>
      </c>
      <c r="C4401" s="1" t="s">
        <v>4779</v>
      </c>
      <c r="D4401" s="1" t="s">
        <v>4806</v>
      </c>
      <c r="E4401" s="1" t="s">
        <v>22</v>
      </c>
      <c r="F4401" s="1">
        <v>2807</v>
      </c>
      <c r="G4401" s="1">
        <v>5</v>
      </c>
      <c r="H4401" s="1">
        <v>2812</v>
      </c>
      <c r="I4401" s="1">
        <v>0.21</v>
      </c>
      <c r="J4401" s="3" t="s">
        <v>16</v>
      </c>
    </row>
    <row r="4402" spans="1:10" x14ac:dyDescent="0.2">
      <c r="A4402" s="2">
        <v>4401</v>
      </c>
      <c r="B4402" s="1" t="s">
        <v>3885</v>
      </c>
      <c r="C4402" s="1" t="s">
        <v>4779</v>
      </c>
      <c r="D4402" s="1" t="s">
        <v>4807</v>
      </c>
      <c r="E4402" s="1" t="s">
        <v>22</v>
      </c>
      <c r="F4402" s="1">
        <v>2646</v>
      </c>
      <c r="G4402" s="1">
        <v>4</v>
      </c>
      <c r="H4402" s="1">
        <v>2650</v>
      </c>
      <c r="I4402" s="1">
        <v>0.2</v>
      </c>
      <c r="J4402" s="3" t="s">
        <v>16</v>
      </c>
    </row>
    <row r="4403" spans="1:10" x14ac:dyDescent="0.2">
      <c r="A4403" s="2">
        <v>4402</v>
      </c>
      <c r="B4403" s="1" t="s">
        <v>3885</v>
      </c>
      <c r="C4403" s="1" t="s">
        <v>4779</v>
      </c>
      <c r="D4403" s="1" t="s">
        <v>4808</v>
      </c>
      <c r="E4403" s="1" t="s">
        <v>4002</v>
      </c>
      <c r="F4403" s="1">
        <v>2617</v>
      </c>
      <c r="G4403" s="1">
        <v>2</v>
      </c>
      <c r="H4403" s="1">
        <v>2619</v>
      </c>
      <c r="I4403" s="1">
        <v>0.2</v>
      </c>
      <c r="J4403" s="3" t="s">
        <v>16</v>
      </c>
    </row>
    <row r="4404" spans="1:10" x14ac:dyDescent="0.2">
      <c r="A4404" s="2">
        <v>4403</v>
      </c>
      <c r="B4404" s="1" t="s">
        <v>3885</v>
      </c>
      <c r="C4404" s="1" t="s">
        <v>4779</v>
      </c>
      <c r="D4404" s="1" t="s">
        <v>4809</v>
      </c>
      <c r="E4404" s="1" t="s">
        <v>4078</v>
      </c>
      <c r="F4404" s="1">
        <v>2324</v>
      </c>
      <c r="G4404" s="1">
        <v>15</v>
      </c>
      <c r="H4404" s="1">
        <v>2339</v>
      </c>
      <c r="I4404" s="1">
        <v>0.18</v>
      </c>
      <c r="J4404" s="3" t="s">
        <v>16</v>
      </c>
    </row>
    <row r="4405" spans="1:10" x14ac:dyDescent="0.2">
      <c r="A4405" s="2">
        <v>4404</v>
      </c>
      <c r="B4405" s="1" t="s">
        <v>3885</v>
      </c>
      <c r="C4405" s="1" t="s">
        <v>4779</v>
      </c>
      <c r="D4405" s="1" t="s">
        <v>4810</v>
      </c>
      <c r="E4405" s="1" t="s">
        <v>866</v>
      </c>
      <c r="F4405" s="1">
        <v>2017</v>
      </c>
      <c r="G4405" s="1">
        <v>24</v>
      </c>
      <c r="H4405" s="1">
        <v>2041</v>
      </c>
      <c r="I4405" s="1">
        <v>0.15</v>
      </c>
      <c r="J4405" s="3" t="s">
        <v>16</v>
      </c>
    </row>
    <row r="4406" spans="1:10" x14ac:dyDescent="0.2">
      <c r="A4406" s="2">
        <v>4405</v>
      </c>
      <c r="B4406" s="1" t="s">
        <v>3885</v>
      </c>
      <c r="C4406" s="1" t="s">
        <v>4779</v>
      </c>
      <c r="D4406" s="1" t="s">
        <v>4811</v>
      </c>
      <c r="E4406" s="1" t="s">
        <v>22</v>
      </c>
      <c r="F4406" s="1">
        <v>1957</v>
      </c>
      <c r="G4406" s="1">
        <v>2</v>
      </c>
      <c r="H4406" s="1">
        <v>1959</v>
      </c>
      <c r="I4406" s="1">
        <v>0.15</v>
      </c>
      <c r="J4406" s="3" t="s">
        <v>16</v>
      </c>
    </row>
    <row r="4407" spans="1:10" x14ac:dyDescent="0.2">
      <c r="A4407" s="2">
        <v>4406</v>
      </c>
      <c r="B4407" s="1" t="s">
        <v>3885</v>
      </c>
      <c r="C4407" s="1" t="s">
        <v>4779</v>
      </c>
      <c r="D4407" s="1" t="s">
        <v>4812</v>
      </c>
      <c r="E4407" s="1" t="s">
        <v>22</v>
      </c>
      <c r="F4407" s="1">
        <v>1856</v>
      </c>
      <c r="G4407" s="1">
        <v>4</v>
      </c>
      <c r="H4407" s="1">
        <v>1860</v>
      </c>
      <c r="I4407" s="1">
        <v>0.14000000000000001</v>
      </c>
      <c r="J4407" s="3" t="s">
        <v>16</v>
      </c>
    </row>
    <row r="4408" spans="1:10" x14ac:dyDescent="0.2">
      <c r="A4408" s="2">
        <v>4407</v>
      </c>
      <c r="B4408" s="1" t="s">
        <v>3885</v>
      </c>
      <c r="C4408" s="1" t="s">
        <v>4779</v>
      </c>
      <c r="D4408" s="1" t="s">
        <v>4093</v>
      </c>
      <c r="E4408" s="1" t="s">
        <v>22</v>
      </c>
      <c r="F4408" s="1">
        <v>1298</v>
      </c>
      <c r="G4408" s="1">
        <v>4</v>
      </c>
      <c r="H4408" s="1">
        <v>1302</v>
      </c>
      <c r="I4408" s="1">
        <v>0.1</v>
      </c>
      <c r="J4408" s="3" t="s">
        <v>16</v>
      </c>
    </row>
    <row r="4409" spans="1:10" x14ac:dyDescent="0.2">
      <c r="A4409" s="2">
        <v>4408</v>
      </c>
      <c r="B4409" s="1" t="s">
        <v>3885</v>
      </c>
      <c r="C4409" s="1" t="s">
        <v>4779</v>
      </c>
      <c r="D4409" s="1" t="s">
        <v>4813</v>
      </c>
      <c r="E4409" s="1" t="s">
        <v>22</v>
      </c>
      <c r="F4409" s="1">
        <v>1244</v>
      </c>
      <c r="G4409" s="1">
        <v>2</v>
      </c>
      <c r="H4409" s="1">
        <v>1246</v>
      </c>
      <c r="I4409" s="1">
        <v>0.09</v>
      </c>
      <c r="J4409" s="3" t="s">
        <v>16</v>
      </c>
    </row>
    <row r="4410" spans="1:10" x14ac:dyDescent="0.2">
      <c r="A4410" s="2">
        <v>4409</v>
      </c>
      <c r="B4410" s="1" t="s">
        <v>3885</v>
      </c>
      <c r="C4410" s="1" t="s">
        <v>4779</v>
      </c>
      <c r="D4410" s="1" t="s">
        <v>34</v>
      </c>
      <c r="E4410" s="1" t="s">
        <v>35</v>
      </c>
      <c r="F4410" s="1">
        <v>3306</v>
      </c>
      <c r="G4410" s="1">
        <v>79</v>
      </c>
      <c r="H4410" s="1">
        <v>3385</v>
      </c>
      <c r="I4410" s="1">
        <v>0.25</v>
      </c>
      <c r="J4410" s="3" t="s">
        <v>16</v>
      </c>
    </row>
    <row r="4411" spans="1:10" x14ac:dyDescent="0.2">
      <c r="A4411" s="2">
        <v>4410</v>
      </c>
      <c r="B4411" s="1" t="s">
        <v>3885</v>
      </c>
      <c r="C4411" s="1" t="s">
        <v>4814</v>
      </c>
      <c r="D4411" s="1" t="s">
        <v>4815</v>
      </c>
      <c r="E4411" s="1" t="s">
        <v>12</v>
      </c>
      <c r="F4411" s="1">
        <v>584171</v>
      </c>
      <c r="G4411" s="1">
        <v>557</v>
      </c>
      <c r="H4411" s="1">
        <v>584728</v>
      </c>
      <c r="I4411" s="1">
        <v>52.94</v>
      </c>
      <c r="J4411" s="3" t="s">
        <v>13</v>
      </c>
    </row>
    <row r="4412" spans="1:10" x14ac:dyDescent="0.2">
      <c r="A4412" s="2">
        <v>4411</v>
      </c>
      <c r="B4412" s="1" t="s">
        <v>3885</v>
      </c>
      <c r="C4412" s="1" t="s">
        <v>4814</v>
      </c>
      <c r="D4412" s="1" t="s">
        <v>4816</v>
      </c>
      <c r="E4412" s="1" t="s">
        <v>15</v>
      </c>
      <c r="F4412" s="1">
        <v>461409</v>
      </c>
      <c r="G4412" s="1">
        <v>281</v>
      </c>
      <c r="H4412" s="1">
        <v>461690</v>
      </c>
      <c r="I4412" s="1">
        <v>41.8</v>
      </c>
      <c r="J4412" s="3" t="s">
        <v>16</v>
      </c>
    </row>
    <row r="4413" spans="1:10" x14ac:dyDescent="0.2">
      <c r="A4413" s="2">
        <v>4412</v>
      </c>
      <c r="B4413" s="1" t="s">
        <v>3885</v>
      </c>
      <c r="C4413" s="1" t="s">
        <v>4814</v>
      </c>
      <c r="D4413" s="1" t="s">
        <v>4817</v>
      </c>
      <c r="E4413" s="1" t="s">
        <v>3891</v>
      </c>
      <c r="F4413" s="1">
        <v>31991</v>
      </c>
      <c r="G4413" s="1">
        <v>21</v>
      </c>
      <c r="H4413" s="1">
        <v>32012</v>
      </c>
      <c r="I4413" s="1">
        <v>2.9</v>
      </c>
      <c r="J4413" s="3" t="s">
        <v>16</v>
      </c>
    </row>
    <row r="4414" spans="1:10" x14ac:dyDescent="0.2">
      <c r="A4414" s="2">
        <v>4413</v>
      </c>
      <c r="B4414" s="1" t="s">
        <v>3885</v>
      </c>
      <c r="C4414" s="1" t="s">
        <v>4814</v>
      </c>
      <c r="D4414" s="1" t="s">
        <v>4818</v>
      </c>
      <c r="E4414" s="1" t="s">
        <v>26</v>
      </c>
      <c r="F4414" s="1">
        <v>3969</v>
      </c>
      <c r="G4414" s="1">
        <v>5</v>
      </c>
      <c r="H4414" s="1">
        <v>3974</v>
      </c>
      <c r="I4414" s="1">
        <v>0.36</v>
      </c>
      <c r="J4414" s="3" t="s">
        <v>16</v>
      </c>
    </row>
    <row r="4415" spans="1:10" x14ac:dyDescent="0.2">
      <c r="A4415" s="2">
        <v>4414</v>
      </c>
      <c r="B4415" s="1" t="s">
        <v>3885</v>
      </c>
      <c r="C4415" s="1" t="s">
        <v>4814</v>
      </c>
      <c r="D4415" s="1" t="s">
        <v>4819</v>
      </c>
      <c r="E4415" s="1" t="s">
        <v>22</v>
      </c>
      <c r="F4415" s="1">
        <v>1644</v>
      </c>
      <c r="G4415" s="1">
        <v>1</v>
      </c>
      <c r="H4415" s="1">
        <v>1645</v>
      </c>
      <c r="I4415" s="1">
        <v>0.15</v>
      </c>
      <c r="J4415" s="3" t="s">
        <v>16</v>
      </c>
    </row>
    <row r="4416" spans="1:10" x14ac:dyDescent="0.2">
      <c r="A4416" s="2">
        <v>4415</v>
      </c>
      <c r="B4416" s="1" t="s">
        <v>3885</v>
      </c>
      <c r="C4416" s="1" t="s">
        <v>4814</v>
      </c>
      <c r="D4416" s="1" t="s">
        <v>4820</v>
      </c>
      <c r="E4416" s="1" t="s">
        <v>22</v>
      </c>
      <c r="F4416" s="1">
        <v>1451</v>
      </c>
      <c r="G4416" s="1" t="s">
        <v>33</v>
      </c>
      <c r="H4416" s="1">
        <v>1451</v>
      </c>
      <c r="I4416" s="1">
        <v>0.13</v>
      </c>
      <c r="J4416" s="3" t="s">
        <v>16</v>
      </c>
    </row>
    <row r="4417" spans="1:10" x14ac:dyDescent="0.2">
      <c r="A4417" s="2">
        <v>4416</v>
      </c>
      <c r="B4417" s="1" t="s">
        <v>3885</v>
      </c>
      <c r="C4417" s="1" t="s">
        <v>4814</v>
      </c>
      <c r="D4417" s="1" t="s">
        <v>4821</v>
      </c>
      <c r="E4417" s="1" t="s">
        <v>22</v>
      </c>
      <c r="F4417" s="1">
        <v>1052</v>
      </c>
      <c r="G4417" s="1" t="s">
        <v>33</v>
      </c>
      <c r="H4417" s="1">
        <v>1052</v>
      </c>
      <c r="I4417" s="1">
        <v>0.1</v>
      </c>
      <c r="J4417" s="3" t="s">
        <v>16</v>
      </c>
    </row>
    <row r="4418" spans="1:10" x14ac:dyDescent="0.2">
      <c r="A4418" s="2">
        <v>4417</v>
      </c>
      <c r="B4418" s="1" t="s">
        <v>3885</v>
      </c>
      <c r="C4418" s="1" t="s">
        <v>4814</v>
      </c>
      <c r="D4418" s="1" t="s">
        <v>4822</v>
      </c>
      <c r="E4418" s="1" t="s">
        <v>906</v>
      </c>
      <c r="F4418" s="1">
        <v>859</v>
      </c>
      <c r="G4418" s="1">
        <v>1</v>
      </c>
      <c r="H4418" s="1">
        <v>860</v>
      </c>
      <c r="I4418" s="1">
        <v>0.08</v>
      </c>
      <c r="J4418" s="3" t="s">
        <v>16</v>
      </c>
    </row>
    <row r="4419" spans="1:10" x14ac:dyDescent="0.2">
      <c r="A4419" s="2">
        <v>4418</v>
      </c>
      <c r="B4419" s="1" t="s">
        <v>3885</v>
      </c>
      <c r="C4419" s="1" t="s">
        <v>4814</v>
      </c>
      <c r="D4419" s="1" t="s">
        <v>4823</v>
      </c>
      <c r="E4419" s="1" t="s">
        <v>22</v>
      </c>
      <c r="F4419" s="1">
        <v>788</v>
      </c>
      <c r="G4419" s="1">
        <v>1</v>
      </c>
      <c r="H4419" s="1">
        <v>789</v>
      </c>
      <c r="I4419" s="1">
        <v>7.0000000000000007E-2</v>
      </c>
      <c r="J4419" s="3" t="s">
        <v>16</v>
      </c>
    </row>
    <row r="4420" spans="1:10" x14ac:dyDescent="0.2">
      <c r="A4420" s="2">
        <v>4419</v>
      </c>
      <c r="B4420" s="1" t="s">
        <v>3885</v>
      </c>
      <c r="C4420" s="1" t="s">
        <v>4814</v>
      </c>
      <c r="D4420" s="1" t="s">
        <v>4824</v>
      </c>
      <c r="E4420" s="1" t="s">
        <v>1559</v>
      </c>
      <c r="F4420" s="1">
        <v>698</v>
      </c>
      <c r="G4420" s="1" t="s">
        <v>33</v>
      </c>
      <c r="H4420" s="1">
        <v>698</v>
      </c>
      <c r="I4420" s="1">
        <v>0.06</v>
      </c>
      <c r="J4420" s="3" t="s">
        <v>16</v>
      </c>
    </row>
    <row r="4421" spans="1:10" x14ac:dyDescent="0.2">
      <c r="A4421" s="2">
        <v>4420</v>
      </c>
      <c r="B4421" s="1" t="s">
        <v>3885</v>
      </c>
      <c r="C4421" s="1" t="s">
        <v>4814</v>
      </c>
      <c r="D4421" s="1" t="s">
        <v>4825</v>
      </c>
      <c r="E4421" s="1" t="s">
        <v>22</v>
      </c>
      <c r="F4421" s="1">
        <v>645</v>
      </c>
      <c r="G4421" s="1">
        <v>5</v>
      </c>
      <c r="H4421" s="1">
        <v>650</v>
      </c>
      <c r="I4421" s="1">
        <v>0.06</v>
      </c>
      <c r="J4421" s="3" t="s">
        <v>16</v>
      </c>
    </row>
    <row r="4422" spans="1:10" x14ac:dyDescent="0.2">
      <c r="A4422" s="2">
        <v>4421</v>
      </c>
      <c r="B4422" s="1" t="s">
        <v>3885</v>
      </c>
      <c r="C4422" s="1" t="s">
        <v>4814</v>
      </c>
      <c r="D4422" s="1" t="s">
        <v>4826</v>
      </c>
      <c r="E4422" s="1" t="s">
        <v>22</v>
      </c>
      <c r="F4422" s="1">
        <v>533</v>
      </c>
      <c r="G4422" s="1">
        <v>1</v>
      </c>
      <c r="H4422" s="1">
        <v>534</v>
      </c>
      <c r="I4422" s="1">
        <v>0.05</v>
      </c>
      <c r="J4422" s="3" t="s">
        <v>16</v>
      </c>
    </row>
    <row r="4423" spans="1:10" x14ac:dyDescent="0.2">
      <c r="A4423" s="2">
        <v>4422</v>
      </c>
      <c r="B4423" s="1" t="s">
        <v>3885</v>
      </c>
      <c r="C4423" s="1" t="s">
        <v>4814</v>
      </c>
      <c r="D4423" s="1" t="s">
        <v>4827</v>
      </c>
      <c r="E4423" s="1" t="s">
        <v>22</v>
      </c>
      <c r="F4423" s="1">
        <v>515</v>
      </c>
      <c r="G4423" s="1" t="s">
        <v>33</v>
      </c>
      <c r="H4423" s="1">
        <v>515</v>
      </c>
      <c r="I4423" s="1">
        <v>0.05</v>
      </c>
      <c r="J4423" s="3" t="s">
        <v>16</v>
      </c>
    </row>
    <row r="4424" spans="1:10" x14ac:dyDescent="0.2">
      <c r="A4424" s="2">
        <v>4423</v>
      </c>
      <c r="B4424" s="1" t="s">
        <v>3885</v>
      </c>
      <c r="C4424" s="1" t="s">
        <v>4814</v>
      </c>
      <c r="D4424" s="1" t="s">
        <v>4828</v>
      </c>
      <c r="E4424" s="1" t="s">
        <v>1390</v>
      </c>
      <c r="F4424" s="1">
        <v>437</v>
      </c>
      <c r="G4424" s="1" t="s">
        <v>33</v>
      </c>
      <c r="H4424" s="1">
        <v>437</v>
      </c>
      <c r="I4424" s="1">
        <v>0.04</v>
      </c>
      <c r="J4424" s="3" t="s">
        <v>16</v>
      </c>
    </row>
    <row r="4425" spans="1:10" x14ac:dyDescent="0.2">
      <c r="A4425" s="2">
        <v>4424</v>
      </c>
      <c r="B4425" s="1" t="s">
        <v>3885</v>
      </c>
      <c r="C4425" s="1" t="s">
        <v>4814</v>
      </c>
      <c r="D4425" s="1" t="s">
        <v>4829</v>
      </c>
      <c r="E4425" s="1" t="s">
        <v>22</v>
      </c>
      <c r="F4425" s="1">
        <v>433</v>
      </c>
      <c r="G4425" s="1" t="s">
        <v>33</v>
      </c>
      <c r="H4425" s="1">
        <v>433</v>
      </c>
      <c r="I4425" s="1">
        <v>0.04</v>
      </c>
      <c r="J4425" s="3" t="s">
        <v>16</v>
      </c>
    </row>
    <row r="4426" spans="1:10" x14ac:dyDescent="0.2">
      <c r="A4426" s="2">
        <v>4425</v>
      </c>
      <c r="B4426" s="1" t="s">
        <v>3885</v>
      </c>
      <c r="C4426" s="1" t="s">
        <v>4814</v>
      </c>
      <c r="D4426" s="1" t="s">
        <v>4830</v>
      </c>
      <c r="E4426" s="1" t="s">
        <v>22</v>
      </c>
      <c r="F4426" s="1">
        <v>412</v>
      </c>
      <c r="G4426" s="1">
        <v>3</v>
      </c>
      <c r="H4426" s="1">
        <v>415</v>
      </c>
      <c r="I4426" s="1">
        <v>0.04</v>
      </c>
      <c r="J4426" s="3" t="s">
        <v>16</v>
      </c>
    </row>
    <row r="4427" spans="1:10" x14ac:dyDescent="0.2">
      <c r="A4427" s="2">
        <v>4426</v>
      </c>
      <c r="B4427" s="1" t="s">
        <v>3885</v>
      </c>
      <c r="C4427" s="1" t="s">
        <v>4814</v>
      </c>
      <c r="D4427" s="1" t="s">
        <v>4831</v>
      </c>
      <c r="E4427" s="1" t="s">
        <v>22</v>
      </c>
      <c r="F4427" s="1">
        <v>382</v>
      </c>
      <c r="G4427" s="1" t="s">
        <v>33</v>
      </c>
      <c r="H4427" s="1">
        <v>382</v>
      </c>
      <c r="I4427" s="1">
        <v>0.03</v>
      </c>
      <c r="J4427" s="3" t="s">
        <v>16</v>
      </c>
    </row>
    <row r="4428" spans="1:10" x14ac:dyDescent="0.2">
      <c r="A4428" s="2">
        <v>4427</v>
      </c>
      <c r="B4428" s="1" t="s">
        <v>3885</v>
      </c>
      <c r="C4428" s="1" t="s">
        <v>4814</v>
      </c>
      <c r="D4428" s="1" t="s">
        <v>4832</v>
      </c>
      <c r="E4428" s="1" t="s">
        <v>4143</v>
      </c>
      <c r="F4428" s="1">
        <v>374</v>
      </c>
      <c r="G4428" s="1">
        <v>1</v>
      </c>
      <c r="H4428" s="1">
        <v>375</v>
      </c>
      <c r="I4428" s="1">
        <v>0.03</v>
      </c>
      <c r="J4428" s="3" t="s">
        <v>16</v>
      </c>
    </row>
    <row r="4429" spans="1:10" x14ac:dyDescent="0.2">
      <c r="A4429" s="2">
        <v>4428</v>
      </c>
      <c r="B4429" s="1" t="s">
        <v>3885</v>
      </c>
      <c r="C4429" s="1" t="s">
        <v>4814</v>
      </c>
      <c r="D4429" s="1" t="s">
        <v>4833</v>
      </c>
      <c r="E4429" s="1" t="s">
        <v>642</v>
      </c>
      <c r="F4429" s="1">
        <v>351</v>
      </c>
      <c r="G4429" s="1" t="s">
        <v>33</v>
      </c>
      <c r="H4429" s="1">
        <v>351</v>
      </c>
      <c r="I4429" s="1">
        <v>0.03</v>
      </c>
      <c r="J4429" s="3" t="s">
        <v>16</v>
      </c>
    </row>
    <row r="4430" spans="1:10" x14ac:dyDescent="0.2">
      <c r="A4430" s="2">
        <v>4429</v>
      </c>
      <c r="B4430" s="1" t="s">
        <v>3885</v>
      </c>
      <c r="C4430" s="1" t="s">
        <v>4814</v>
      </c>
      <c r="D4430" s="1" t="s">
        <v>4834</v>
      </c>
      <c r="E4430" s="1" t="s">
        <v>3868</v>
      </c>
      <c r="F4430" s="1">
        <v>351</v>
      </c>
      <c r="G4430" s="1">
        <v>1</v>
      </c>
      <c r="H4430" s="1">
        <v>352</v>
      </c>
      <c r="I4430" s="1">
        <v>0.03</v>
      </c>
      <c r="J4430" s="3" t="s">
        <v>16</v>
      </c>
    </row>
    <row r="4431" spans="1:10" x14ac:dyDescent="0.2">
      <c r="A4431" s="2">
        <v>4430</v>
      </c>
      <c r="B4431" s="1" t="s">
        <v>3885</v>
      </c>
      <c r="C4431" s="1" t="s">
        <v>4814</v>
      </c>
      <c r="D4431" s="1" t="s">
        <v>4835</v>
      </c>
      <c r="E4431" s="1" t="s">
        <v>4028</v>
      </c>
      <c r="F4431" s="1">
        <v>344</v>
      </c>
      <c r="G4431" s="1">
        <v>3</v>
      </c>
      <c r="H4431" s="1">
        <v>347</v>
      </c>
      <c r="I4431" s="1">
        <v>0.03</v>
      </c>
      <c r="J4431" s="3" t="s">
        <v>16</v>
      </c>
    </row>
    <row r="4432" spans="1:10" x14ac:dyDescent="0.2">
      <c r="A4432" s="2">
        <v>4431</v>
      </c>
      <c r="B4432" s="1" t="s">
        <v>3885</v>
      </c>
      <c r="C4432" s="1" t="s">
        <v>4814</v>
      </c>
      <c r="D4432" s="1" t="s">
        <v>4836</v>
      </c>
      <c r="E4432" s="1" t="s">
        <v>22</v>
      </c>
      <c r="F4432" s="1">
        <v>314</v>
      </c>
      <c r="G4432" s="1" t="s">
        <v>33</v>
      </c>
      <c r="H4432" s="1">
        <v>314</v>
      </c>
      <c r="I4432" s="1">
        <v>0.03</v>
      </c>
      <c r="J4432" s="3" t="s">
        <v>16</v>
      </c>
    </row>
    <row r="4433" spans="1:10" x14ac:dyDescent="0.2">
      <c r="A4433" s="2">
        <v>4432</v>
      </c>
      <c r="B4433" s="1" t="s">
        <v>3885</v>
      </c>
      <c r="C4433" s="1" t="s">
        <v>4814</v>
      </c>
      <c r="D4433" s="1" t="s">
        <v>4837</v>
      </c>
      <c r="E4433" s="1" t="s">
        <v>22</v>
      </c>
      <c r="F4433" s="1">
        <v>313</v>
      </c>
      <c r="G4433" s="1" t="s">
        <v>33</v>
      </c>
      <c r="H4433" s="1">
        <v>313</v>
      </c>
      <c r="I4433" s="1">
        <v>0.03</v>
      </c>
      <c r="J4433" s="3" t="s">
        <v>16</v>
      </c>
    </row>
    <row r="4434" spans="1:10" x14ac:dyDescent="0.2">
      <c r="A4434" s="2">
        <v>4433</v>
      </c>
      <c r="B4434" s="1" t="s">
        <v>3885</v>
      </c>
      <c r="C4434" s="1" t="s">
        <v>4814</v>
      </c>
      <c r="D4434" s="1" t="s">
        <v>4838</v>
      </c>
      <c r="E4434" s="1" t="s">
        <v>22</v>
      </c>
      <c r="F4434" s="1">
        <v>311</v>
      </c>
      <c r="G4434" s="1" t="s">
        <v>33</v>
      </c>
      <c r="H4434" s="1">
        <v>311</v>
      </c>
      <c r="I4434" s="1">
        <v>0.03</v>
      </c>
      <c r="J4434" s="3" t="s">
        <v>16</v>
      </c>
    </row>
    <row r="4435" spans="1:10" x14ac:dyDescent="0.2">
      <c r="A4435" s="2">
        <v>4434</v>
      </c>
      <c r="B4435" s="1" t="s">
        <v>3885</v>
      </c>
      <c r="C4435" s="1" t="s">
        <v>4814</v>
      </c>
      <c r="D4435" s="1" t="s">
        <v>4839</v>
      </c>
      <c r="E4435" s="1" t="s">
        <v>22</v>
      </c>
      <c r="F4435" s="1">
        <v>304</v>
      </c>
      <c r="G4435" s="1">
        <v>1</v>
      </c>
      <c r="H4435" s="1">
        <v>305</v>
      </c>
      <c r="I4435" s="1">
        <v>0.03</v>
      </c>
      <c r="J4435" s="3" t="s">
        <v>16</v>
      </c>
    </row>
    <row r="4436" spans="1:10" x14ac:dyDescent="0.2">
      <c r="A4436" s="2">
        <v>4435</v>
      </c>
      <c r="B4436" s="1" t="s">
        <v>3885</v>
      </c>
      <c r="C4436" s="1" t="s">
        <v>4814</v>
      </c>
      <c r="D4436" s="1" t="s">
        <v>4840</v>
      </c>
      <c r="E4436" s="1" t="s">
        <v>22</v>
      </c>
      <c r="F4436" s="1">
        <v>298</v>
      </c>
      <c r="G4436" s="1">
        <v>1</v>
      </c>
      <c r="H4436" s="1">
        <v>299</v>
      </c>
      <c r="I4436" s="1">
        <v>0.03</v>
      </c>
      <c r="J4436" s="3" t="s">
        <v>16</v>
      </c>
    </row>
    <row r="4437" spans="1:10" x14ac:dyDescent="0.2">
      <c r="A4437" s="2">
        <v>4436</v>
      </c>
      <c r="B4437" s="1" t="s">
        <v>3885</v>
      </c>
      <c r="C4437" s="1" t="s">
        <v>4814</v>
      </c>
      <c r="D4437" s="1" t="s">
        <v>4841</v>
      </c>
      <c r="E4437" s="1" t="s">
        <v>667</v>
      </c>
      <c r="F4437" s="1">
        <v>293</v>
      </c>
      <c r="G4437" s="1">
        <v>1</v>
      </c>
      <c r="H4437" s="1">
        <v>294</v>
      </c>
      <c r="I4437" s="1">
        <v>0.03</v>
      </c>
      <c r="J4437" s="3" t="s">
        <v>16</v>
      </c>
    </row>
    <row r="4438" spans="1:10" x14ac:dyDescent="0.2">
      <c r="A4438" s="2">
        <v>4437</v>
      </c>
      <c r="B4438" s="1" t="s">
        <v>3885</v>
      </c>
      <c r="C4438" s="1" t="s">
        <v>4814</v>
      </c>
      <c r="D4438" s="1" t="s">
        <v>4842</v>
      </c>
      <c r="E4438" s="1" t="s">
        <v>22</v>
      </c>
      <c r="F4438" s="1">
        <v>259</v>
      </c>
      <c r="G4438" s="1" t="s">
        <v>33</v>
      </c>
      <c r="H4438" s="1">
        <v>259</v>
      </c>
      <c r="I4438" s="1">
        <v>0.02</v>
      </c>
      <c r="J4438" s="3" t="s">
        <v>16</v>
      </c>
    </row>
    <row r="4439" spans="1:10" x14ac:dyDescent="0.2">
      <c r="A4439" s="2">
        <v>4438</v>
      </c>
      <c r="B4439" s="1" t="s">
        <v>3885</v>
      </c>
      <c r="C4439" s="1" t="s">
        <v>4814</v>
      </c>
      <c r="D4439" s="1" t="s">
        <v>4843</v>
      </c>
      <c r="E4439" s="1" t="s">
        <v>4000</v>
      </c>
      <c r="F4439" s="1">
        <v>239</v>
      </c>
      <c r="G4439" s="1">
        <v>1</v>
      </c>
      <c r="H4439" s="1">
        <v>240</v>
      </c>
      <c r="I4439" s="1">
        <v>0.02</v>
      </c>
      <c r="J4439" s="3" t="s">
        <v>16</v>
      </c>
    </row>
    <row r="4440" spans="1:10" x14ac:dyDescent="0.2">
      <c r="A4440" s="2">
        <v>4439</v>
      </c>
      <c r="B4440" s="1" t="s">
        <v>3885</v>
      </c>
      <c r="C4440" s="1" t="s">
        <v>4814</v>
      </c>
      <c r="D4440" s="1" t="s">
        <v>4844</v>
      </c>
      <c r="E4440" s="1" t="s">
        <v>22</v>
      </c>
      <c r="F4440" s="1">
        <v>229</v>
      </c>
      <c r="G4440" s="1">
        <v>2</v>
      </c>
      <c r="H4440" s="1">
        <v>231</v>
      </c>
      <c r="I4440" s="1">
        <v>0.02</v>
      </c>
      <c r="J4440" s="3" t="s">
        <v>16</v>
      </c>
    </row>
    <row r="4441" spans="1:10" x14ac:dyDescent="0.2">
      <c r="A4441" s="2">
        <v>4440</v>
      </c>
      <c r="B4441" s="1" t="s">
        <v>3885</v>
      </c>
      <c r="C4441" s="1" t="s">
        <v>4814</v>
      </c>
      <c r="D4441" s="1" t="s">
        <v>4845</v>
      </c>
      <c r="E4441" s="1" t="s">
        <v>22</v>
      </c>
      <c r="F4441" s="1">
        <v>223</v>
      </c>
      <c r="G4441" s="1" t="s">
        <v>33</v>
      </c>
      <c r="H4441" s="1">
        <v>223</v>
      </c>
      <c r="I4441" s="1">
        <v>0.02</v>
      </c>
      <c r="J4441" s="3" t="s">
        <v>16</v>
      </c>
    </row>
    <row r="4442" spans="1:10" x14ac:dyDescent="0.2">
      <c r="A4442" s="2">
        <v>4441</v>
      </c>
      <c r="B4442" s="1" t="s">
        <v>3885</v>
      </c>
      <c r="C4442" s="1" t="s">
        <v>4814</v>
      </c>
      <c r="D4442" s="1" t="s">
        <v>4846</v>
      </c>
      <c r="E4442" s="1" t="s">
        <v>22</v>
      </c>
      <c r="F4442" s="1">
        <v>183</v>
      </c>
      <c r="G4442" s="1">
        <v>2</v>
      </c>
      <c r="H4442" s="1">
        <v>185</v>
      </c>
      <c r="I4442" s="1">
        <v>0.02</v>
      </c>
      <c r="J4442" s="3" t="s">
        <v>16</v>
      </c>
    </row>
    <row r="4443" spans="1:10" x14ac:dyDescent="0.2">
      <c r="A4443" s="2">
        <v>4442</v>
      </c>
      <c r="B4443" s="1" t="s">
        <v>3885</v>
      </c>
      <c r="C4443" s="1" t="s">
        <v>4814</v>
      </c>
      <c r="D4443" s="1" t="s">
        <v>4847</v>
      </c>
      <c r="E4443" s="1" t="s">
        <v>22</v>
      </c>
      <c r="F4443" s="1">
        <v>163</v>
      </c>
      <c r="G4443" s="1">
        <v>1</v>
      </c>
      <c r="H4443" s="1">
        <v>164</v>
      </c>
      <c r="I4443" s="1">
        <v>0.01</v>
      </c>
      <c r="J4443" s="3" t="s">
        <v>16</v>
      </c>
    </row>
    <row r="4444" spans="1:10" x14ac:dyDescent="0.2">
      <c r="A4444" s="2">
        <v>4443</v>
      </c>
      <c r="B4444" s="1" t="s">
        <v>3885</v>
      </c>
      <c r="C4444" s="1" t="s">
        <v>4814</v>
      </c>
      <c r="D4444" s="1" t="s">
        <v>4848</v>
      </c>
      <c r="E4444" s="1" t="s">
        <v>22</v>
      </c>
      <c r="F4444" s="1">
        <v>146</v>
      </c>
      <c r="G4444" s="1" t="s">
        <v>33</v>
      </c>
      <c r="H4444" s="1">
        <v>146</v>
      </c>
      <c r="I4444" s="1">
        <v>0.01</v>
      </c>
      <c r="J4444" s="3" t="s">
        <v>16</v>
      </c>
    </row>
    <row r="4445" spans="1:10" x14ac:dyDescent="0.2">
      <c r="A4445" s="2">
        <v>4444</v>
      </c>
      <c r="B4445" s="1" t="s">
        <v>3885</v>
      </c>
      <c r="C4445" s="1" t="s">
        <v>4814</v>
      </c>
      <c r="D4445" s="1" t="s">
        <v>4849</v>
      </c>
      <c r="E4445" s="1" t="s">
        <v>22</v>
      </c>
      <c r="F4445" s="1">
        <v>138</v>
      </c>
      <c r="G4445" s="1" t="s">
        <v>33</v>
      </c>
      <c r="H4445" s="1">
        <v>138</v>
      </c>
      <c r="I4445" s="1">
        <v>0.01</v>
      </c>
      <c r="J4445" s="3" t="s">
        <v>16</v>
      </c>
    </row>
    <row r="4446" spans="1:10" x14ac:dyDescent="0.2">
      <c r="A4446" s="2">
        <v>4445</v>
      </c>
      <c r="B4446" s="1" t="s">
        <v>3885</v>
      </c>
      <c r="C4446" s="1" t="s">
        <v>4814</v>
      </c>
      <c r="D4446" s="1" t="s">
        <v>34</v>
      </c>
      <c r="E4446" s="1" t="s">
        <v>35</v>
      </c>
      <c r="F4446" s="1">
        <v>7449</v>
      </c>
      <c r="G4446" s="1">
        <v>11</v>
      </c>
      <c r="H4446" s="1">
        <v>7460</v>
      </c>
      <c r="I4446" s="1">
        <v>0.68</v>
      </c>
      <c r="J4446" s="3" t="s">
        <v>16</v>
      </c>
    </row>
    <row r="4447" spans="1:10" x14ac:dyDescent="0.2">
      <c r="A4447" s="2">
        <v>4446</v>
      </c>
      <c r="B4447" s="1" t="s">
        <v>3885</v>
      </c>
      <c r="C4447" s="1" t="s">
        <v>4850</v>
      </c>
      <c r="D4447" s="1" t="s">
        <v>4851</v>
      </c>
      <c r="E4447" s="1" t="s">
        <v>3455</v>
      </c>
      <c r="F4447" s="1">
        <v>506529</v>
      </c>
      <c r="G4447" s="1">
        <v>1823</v>
      </c>
      <c r="H4447" s="1">
        <v>508352</v>
      </c>
      <c r="I4447" s="1">
        <v>50.17</v>
      </c>
      <c r="J4447" s="3" t="s">
        <v>13</v>
      </c>
    </row>
    <row r="4448" spans="1:10" x14ac:dyDescent="0.2">
      <c r="A4448" s="2">
        <v>4447</v>
      </c>
      <c r="B4448" s="1" t="s">
        <v>3885</v>
      </c>
      <c r="C4448" s="1" t="s">
        <v>4850</v>
      </c>
      <c r="D4448" s="1" t="s">
        <v>4852</v>
      </c>
      <c r="E4448" s="1" t="s">
        <v>3979</v>
      </c>
      <c r="F4448" s="1">
        <v>423137</v>
      </c>
      <c r="G4448" s="1">
        <v>2431</v>
      </c>
      <c r="H4448" s="1">
        <v>425568</v>
      </c>
      <c r="I4448" s="1">
        <v>42</v>
      </c>
      <c r="J4448" s="3" t="s">
        <v>16</v>
      </c>
    </row>
    <row r="4449" spans="1:10" x14ac:dyDescent="0.2">
      <c r="A4449" s="2">
        <v>4448</v>
      </c>
      <c r="B4449" s="1" t="s">
        <v>3885</v>
      </c>
      <c r="C4449" s="1" t="s">
        <v>4850</v>
      </c>
      <c r="D4449" s="1" t="s">
        <v>4853</v>
      </c>
      <c r="E4449" s="1" t="s">
        <v>3891</v>
      </c>
      <c r="F4449" s="1">
        <v>19500</v>
      </c>
      <c r="G4449" s="1">
        <v>118</v>
      </c>
      <c r="H4449" s="1">
        <v>19618</v>
      </c>
      <c r="I4449" s="1">
        <v>1.94</v>
      </c>
      <c r="J4449" s="3" t="s">
        <v>16</v>
      </c>
    </row>
    <row r="4450" spans="1:10" x14ac:dyDescent="0.2">
      <c r="A4450" s="2">
        <v>4449</v>
      </c>
      <c r="B4450" s="1" t="s">
        <v>3885</v>
      </c>
      <c r="C4450" s="1" t="s">
        <v>4850</v>
      </c>
      <c r="D4450" s="1" t="s">
        <v>4854</v>
      </c>
      <c r="E4450" s="1" t="s">
        <v>22</v>
      </c>
      <c r="F4450" s="1">
        <v>9379</v>
      </c>
      <c r="G4450" s="1">
        <v>15</v>
      </c>
      <c r="H4450" s="1">
        <v>9394</v>
      </c>
      <c r="I4450" s="1">
        <v>0.93</v>
      </c>
      <c r="J4450" s="3" t="s">
        <v>16</v>
      </c>
    </row>
    <row r="4451" spans="1:10" x14ac:dyDescent="0.2">
      <c r="A4451" s="2">
        <v>4450</v>
      </c>
      <c r="B4451" s="1" t="s">
        <v>3885</v>
      </c>
      <c r="C4451" s="1" t="s">
        <v>4850</v>
      </c>
      <c r="D4451" s="1" t="s">
        <v>4855</v>
      </c>
      <c r="E4451" s="1" t="s">
        <v>22</v>
      </c>
      <c r="F4451" s="1">
        <v>5603</v>
      </c>
      <c r="G4451" s="1">
        <v>31</v>
      </c>
      <c r="H4451" s="1">
        <v>5634</v>
      </c>
      <c r="I4451" s="1">
        <v>0.56000000000000005</v>
      </c>
      <c r="J4451" s="3" t="s">
        <v>16</v>
      </c>
    </row>
    <row r="4452" spans="1:10" x14ac:dyDescent="0.2">
      <c r="A4452" s="2">
        <v>4451</v>
      </c>
      <c r="B4452" s="1" t="s">
        <v>3885</v>
      </c>
      <c r="C4452" s="1" t="s">
        <v>4850</v>
      </c>
      <c r="D4452" s="1" t="s">
        <v>4856</v>
      </c>
      <c r="E4452" s="1" t="s">
        <v>22</v>
      </c>
      <c r="F4452" s="1">
        <v>3485</v>
      </c>
      <c r="G4452" s="1">
        <v>30</v>
      </c>
      <c r="H4452" s="1">
        <v>3515</v>
      </c>
      <c r="I4452" s="1">
        <v>0.35</v>
      </c>
      <c r="J4452" s="3" t="s">
        <v>16</v>
      </c>
    </row>
    <row r="4453" spans="1:10" x14ac:dyDescent="0.2">
      <c r="A4453" s="2">
        <v>4452</v>
      </c>
      <c r="B4453" s="1" t="s">
        <v>3885</v>
      </c>
      <c r="C4453" s="1" t="s">
        <v>4850</v>
      </c>
      <c r="D4453" s="1" t="s">
        <v>4857</v>
      </c>
      <c r="E4453" s="1" t="s">
        <v>22</v>
      </c>
      <c r="F4453" s="1">
        <v>2548</v>
      </c>
      <c r="G4453" s="1">
        <v>12</v>
      </c>
      <c r="H4453" s="1">
        <v>2560</v>
      </c>
      <c r="I4453" s="1">
        <v>0.25</v>
      </c>
      <c r="J4453" s="3" t="s">
        <v>16</v>
      </c>
    </row>
    <row r="4454" spans="1:10" x14ac:dyDescent="0.2">
      <c r="A4454" s="2">
        <v>4453</v>
      </c>
      <c r="B4454" s="1" t="s">
        <v>3885</v>
      </c>
      <c r="C4454" s="1" t="s">
        <v>4850</v>
      </c>
      <c r="D4454" s="1" t="s">
        <v>4858</v>
      </c>
      <c r="E4454" s="1" t="s">
        <v>22</v>
      </c>
      <c r="F4454" s="1">
        <v>2394</v>
      </c>
      <c r="G4454" s="1">
        <v>23</v>
      </c>
      <c r="H4454" s="1">
        <v>2417</v>
      </c>
      <c r="I4454" s="1">
        <v>0.24</v>
      </c>
      <c r="J4454" s="3" t="s">
        <v>16</v>
      </c>
    </row>
    <row r="4455" spans="1:10" x14ac:dyDescent="0.2">
      <c r="A4455" s="2">
        <v>4454</v>
      </c>
      <c r="B4455" s="1" t="s">
        <v>3885</v>
      </c>
      <c r="C4455" s="1" t="s">
        <v>4850</v>
      </c>
      <c r="D4455" s="1" t="s">
        <v>4859</v>
      </c>
      <c r="E4455" s="1" t="s">
        <v>22</v>
      </c>
      <c r="F4455" s="1">
        <v>2001</v>
      </c>
      <c r="G4455" s="1">
        <v>39</v>
      </c>
      <c r="H4455" s="1">
        <v>2040</v>
      </c>
      <c r="I4455" s="1">
        <v>0.2</v>
      </c>
      <c r="J4455" s="3" t="s">
        <v>16</v>
      </c>
    </row>
    <row r="4456" spans="1:10" x14ac:dyDescent="0.2">
      <c r="A4456" s="2">
        <v>4455</v>
      </c>
      <c r="B4456" s="1" t="s">
        <v>3885</v>
      </c>
      <c r="C4456" s="1" t="s">
        <v>4850</v>
      </c>
      <c r="D4456" s="1" t="s">
        <v>4860</v>
      </c>
      <c r="E4456" s="1" t="s">
        <v>179</v>
      </c>
      <c r="F4456" s="1">
        <v>1863</v>
      </c>
      <c r="G4456" s="1">
        <v>76</v>
      </c>
      <c r="H4456" s="1">
        <v>1939</v>
      </c>
      <c r="I4456" s="1">
        <v>0.19</v>
      </c>
      <c r="J4456" s="3" t="s">
        <v>16</v>
      </c>
    </row>
    <row r="4457" spans="1:10" x14ac:dyDescent="0.2">
      <c r="A4457" s="2">
        <v>4456</v>
      </c>
      <c r="B4457" s="1" t="s">
        <v>3885</v>
      </c>
      <c r="C4457" s="1" t="s">
        <v>4850</v>
      </c>
      <c r="D4457" s="1" t="s">
        <v>4861</v>
      </c>
      <c r="E4457" s="1" t="s">
        <v>22</v>
      </c>
      <c r="F4457" s="1">
        <v>1797</v>
      </c>
      <c r="G4457" s="1">
        <v>23</v>
      </c>
      <c r="H4457" s="1">
        <v>1820</v>
      </c>
      <c r="I4457" s="1">
        <v>0.18</v>
      </c>
      <c r="J4457" s="3" t="s">
        <v>16</v>
      </c>
    </row>
    <row r="4458" spans="1:10" x14ac:dyDescent="0.2">
      <c r="A4458" s="2">
        <v>4457</v>
      </c>
      <c r="B4458" s="1" t="s">
        <v>3885</v>
      </c>
      <c r="C4458" s="1" t="s">
        <v>4850</v>
      </c>
      <c r="D4458" s="1" t="s">
        <v>4862</v>
      </c>
      <c r="E4458" s="1" t="s">
        <v>22</v>
      </c>
      <c r="F4458" s="1">
        <v>1756</v>
      </c>
      <c r="G4458" s="1">
        <v>39</v>
      </c>
      <c r="H4458" s="1">
        <v>1795</v>
      </c>
      <c r="I4458" s="1">
        <v>0.18</v>
      </c>
      <c r="J4458" s="3" t="s">
        <v>16</v>
      </c>
    </row>
    <row r="4459" spans="1:10" x14ac:dyDescent="0.2">
      <c r="A4459" s="2">
        <v>4458</v>
      </c>
      <c r="B4459" s="1" t="s">
        <v>3885</v>
      </c>
      <c r="C4459" s="1" t="s">
        <v>4850</v>
      </c>
      <c r="D4459" s="1" t="s">
        <v>4863</v>
      </c>
      <c r="E4459" s="1" t="s">
        <v>22</v>
      </c>
      <c r="F4459" s="1">
        <v>1325</v>
      </c>
      <c r="G4459" s="1">
        <v>25</v>
      </c>
      <c r="H4459" s="1">
        <v>1350</v>
      </c>
      <c r="I4459" s="1">
        <v>0.13</v>
      </c>
      <c r="J4459" s="3" t="s">
        <v>16</v>
      </c>
    </row>
    <row r="4460" spans="1:10" x14ac:dyDescent="0.2">
      <c r="A4460" s="2">
        <v>4459</v>
      </c>
      <c r="B4460" s="1" t="s">
        <v>3885</v>
      </c>
      <c r="C4460" s="1" t="s">
        <v>4850</v>
      </c>
      <c r="D4460" s="1" t="s">
        <v>34</v>
      </c>
      <c r="E4460" s="1" t="s">
        <v>35</v>
      </c>
      <c r="F4460" s="1">
        <v>27188</v>
      </c>
      <c r="G4460" s="1">
        <v>82</v>
      </c>
      <c r="H4460" s="1">
        <v>27270</v>
      </c>
      <c r="I4460" s="1">
        <v>2.69</v>
      </c>
      <c r="J4460" s="3" t="s">
        <v>16</v>
      </c>
    </row>
    <row r="4461" spans="1:10" x14ac:dyDescent="0.2">
      <c r="A4461" s="2">
        <v>4460</v>
      </c>
      <c r="B4461" s="1" t="s">
        <v>3885</v>
      </c>
      <c r="C4461" s="1" t="s">
        <v>4864</v>
      </c>
      <c r="D4461" s="1" t="s">
        <v>4865</v>
      </c>
      <c r="E4461" s="1" t="s">
        <v>15</v>
      </c>
      <c r="F4461" s="1">
        <v>611894</v>
      </c>
      <c r="G4461" s="1">
        <v>1131</v>
      </c>
      <c r="H4461" s="1">
        <v>613025</v>
      </c>
      <c r="I4461" s="1">
        <v>48.94</v>
      </c>
      <c r="J4461" s="3" t="s">
        <v>13</v>
      </c>
    </row>
    <row r="4462" spans="1:10" x14ac:dyDescent="0.2">
      <c r="A4462" s="2">
        <v>4461</v>
      </c>
      <c r="B4462" s="1" t="s">
        <v>3885</v>
      </c>
      <c r="C4462" s="1" t="s">
        <v>4864</v>
      </c>
      <c r="D4462" s="1" t="s">
        <v>4866</v>
      </c>
      <c r="E4462" s="1" t="s">
        <v>3976</v>
      </c>
      <c r="F4462" s="1">
        <v>535234</v>
      </c>
      <c r="G4462" s="1">
        <v>1023</v>
      </c>
      <c r="H4462" s="1">
        <v>536257</v>
      </c>
      <c r="I4462" s="1">
        <v>42.81</v>
      </c>
      <c r="J4462" s="3" t="s">
        <v>16</v>
      </c>
    </row>
    <row r="4463" spans="1:10" x14ac:dyDescent="0.2">
      <c r="A4463" s="2">
        <v>4462</v>
      </c>
      <c r="B4463" s="1" t="s">
        <v>3885</v>
      </c>
      <c r="C4463" s="1" t="s">
        <v>4864</v>
      </c>
      <c r="D4463" s="1" t="s">
        <v>4867</v>
      </c>
      <c r="E4463" s="1" t="s">
        <v>26</v>
      </c>
      <c r="F4463" s="1">
        <v>26003</v>
      </c>
      <c r="G4463" s="1">
        <v>95</v>
      </c>
      <c r="H4463" s="1">
        <v>26098</v>
      </c>
      <c r="I4463" s="1">
        <v>2.08</v>
      </c>
      <c r="J4463" s="3" t="s">
        <v>16</v>
      </c>
    </row>
    <row r="4464" spans="1:10" x14ac:dyDescent="0.2">
      <c r="A4464" s="2">
        <v>4463</v>
      </c>
      <c r="B4464" s="1" t="s">
        <v>3885</v>
      </c>
      <c r="C4464" s="1" t="s">
        <v>4864</v>
      </c>
      <c r="D4464" s="1" t="s">
        <v>4868</v>
      </c>
      <c r="E4464" s="1" t="s">
        <v>22</v>
      </c>
      <c r="F4464" s="1">
        <v>24324</v>
      </c>
      <c r="G4464" s="1">
        <v>59</v>
      </c>
      <c r="H4464" s="1">
        <v>24383</v>
      </c>
      <c r="I4464" s="1">
        <v>1.95</v>
      </c>
      <c r="J4464" s="3" t="s">
        <v>16</v>
      </c>
    </row>
    <row r="4465" spans="1:10" x14ac:dyDescent="0.2">
      <c r="A4465" s="2">
        <v>4464</v>
      </c>
      <c r="B4465" s="1" t="s">
        <v>3885</v>
      </c>
      <c r="C4465" s="1" t="s">
        <v>4864</v>
      </c>
      <c r="D4465" s="1" t="s">
        <v>4869</v>
      </c>
      <c r="E4465" s="1" t="s">
        <v>22</v>
      </c>
      <c r="F4465" s="1">
        <v>6021</v>
      </c>
      <c r="G4465" s="1">
        <v>5</v>
      </c>
      <c r="H4465" s="1">
        <v>6026</v>
      </c>
      <c r="I4465" s="1">
        <v>0.48</v>
      </c>
      <c r="J4465" s="3" t="s">
        <v>16</v>
      </c>
    </row>
    <row r="4466" spans="1:10" x14ac:dyDescent="0.2">
      <c r="A4466" s="2">
        <v>4465</v>
      </c>
      <c r="B4466" s="1" t="s">
        <v>3885</v>
      </c>
      <c r="C4466" s="1" t="s">
        <v>4864</v>
      </c>
      <c r="D4466" s="1" t="s">
        <v>4870</v>
      </c>
      <c r="E4466" s="1" t="s">
        <v>4420</v>
      </c>
      <c r="F4466" s="1">
        <v>5810</v>
      </c>
      <c r="G4466" s="1">
        <v>4</v>
      </c>
      <c r="H4466" s="1">
        <v>5814</v>
      </c>
      <c r="I4466" s="1">
        <v>0.46</v>
      </c>
      <c r="J4466" s="3" t="s">
        <v>16</v>
      </c>
    </row>
    <row r="4467" spans="1:10" x14ac:dyDescent="0.2">
      <c r="A4467" s="2">
        <v>4466</v>
      </c>
      <c r="B4467" s="1" t="s">
        <v>3885</v>
      </c>
      <c r="C4467" s="1" t="s">
        <v>4864</v>
      </c>
      <c r="D4467" s="1" t="s">
        <v>4871</v>
      </c>
      <c r="E4467" s="1" t="s">
        <v>1412</v>
      </c>
      <c r="F4467" s="1">
        <v>5108</v>
      </c>
      <c r="G4467" s="1">
        <v>29</v>
      </c>
      <c r="H4467" s="1">
        <v>5137</v>
      </c>
      <c r="I4467" s="1">
        <v>0.41</v>
      </c>
      <c r="J4467" s="3" t="s">
        <v>16</v>
      </c>
    </row>
    <row r="4468" spans="1:10" x14ac:dyDescent="0.2">
      <c r="A4468" s="2">
        <v>4467</v>
      </c>
      <c r="B4468" s="1" t="s">
        <v>3885</v>
      </c>
      <c r="C4468" s="1" t="s">
        <v>4864</v>
      </c>
      <c r="D4468" s="1" t="s">
        <v>4872</v>
      </c>
      <c r="E4468" s="1" t="s">
        <v>1153</v>
      </c>
      <c r="F4468" s="1">
        <v>3750</v>
      </c>
      <c r="G4468" s="1">
        <v>16</v>
      </c>
      <c r="H4468" s="1">
        <v>3766</v>
      </c>
      <c r="I4468" s="1">
        <v>0.3</v>
      </c>
      <c r="J4468" s="3" t="s">
        <v>16</v>
      </c>
    </row>
    <row r="4469" spans="1:10" x14ac:dyDescent="0.2">
      <c r="A4469" s="2">
        <v>4468</v>
      </c>
      <c r="B4469" s="1" t="s">
        <v>3885</v>
      </c>
      <c r="C4469" s="1" t="s">
        <v>4864</v>
      </c>
      <c r="D4469" s="1" t="s">
        <v>4873</v>
      </c>
      <c r="E4469" s="1" t="s">
        <v>22</v>
      </c>
      <c r="F4469" s="1">
        <v>3208</v>
      </c>
      <c r="G4469" s="1">
        <v>7</v>
      </c>
      <c r="H4469" s="1">
        <v>3215</v>
      </c>
      <c r="I4469" s="1">
        <v>0.26</v>
      </c>
      <c r="J4469" s="3" t="s">
        <v>16</v>
      </c>
    </row>
    <row r="4470" spans="1:10" x14ac:dyDescent="0.2">
      <c r="A4470" s="2">
        <v>4469</v>
      </c>
      <c r="B4470" s="1" t="s">
        <v>3885</v>
      </c>
      <c r="C4470" s="1" t="s">
        <v>4864</v>
      </c>
      <c r="D4470" s="1" t="s">
        <v>4874</v>
      </c>
      <c r="E4470" s="1" t="s">
        <v>3905</v>
      </c>
      <c r="F4470" s="1">
        <v>1983</v>
      </c>
      <c r="G4470" s="1">
        <v>9</v>
      </c>
      <c r="H4470" s="1">
        <v>1992</v>
      </c>
      <c r="I4470" s="1">
        <v>0.16</v>
      </c>
      <c r="J4470" s="3" t="s">
        <v>16</v>
      </c>
    </row>
    <row r="4471" spans="1:10" x14ac:dyDescent="0.2">
      <c r="A4471" s="2">
        <v>4470</v>
      </c>
      <c r="B4471" s="1" t="s">
        <v>3885</v>
      </c>
      <c r="C4471" s="1" t="s">
        <v>4864</v>
      </c>
      <c r="D4471" s="1" t="s">
        <v>4875</v>
      </c>
      <c r="E4471" s="1" t="s">
        <v>3891</v>
      </c>
      <c r="F4471" s="1">
        <v>1858</v>
      </c>
      <c r="G4471" s="1">
        <v>26</v>
      </c>
      <c r="H4471" s="1">
        <v>1884</v>
      </c>
      <c r="I4471" s="1">
        <v>0.15</v>
      </c>
      <c r="J4471" s="3" t="s">
        <v>16</v>
      </c>
    </row>
    <row r="4472" spans="1:10" x14ac:dyDescent="0.2">
      <c r="A4472" s="2">
        <v>4471</v>
      </c>
      <c r="B4472" s="1" t="s">
        <v>3885</v>
      </c>
      <c r="C4472" s="1" t="s">
        <v>4864</v>
      </c>
      <c r="D4472" s="1" t="s">
        <v>4876</v>
      </c>
      <c r="E4472" s="1" t="s">
        <v>2006</v>
      </c>
      <c r="F4472" s="1">
        <v>1811</v>
      </c>
      <c r="G4472" s="1">
        <v>7</v>
      </c>
      <c r="H4472" s="1">
        <v>1818</v>
      </c>
      <c r="I4472" s="1">
        <v>0.15</v>
      </c>
      <c r="J4472" s="3" t="s">
        <v>16</v>
      </c>
    </row>
    <row r="4473" spans="1:10" x14ac:dyDescent="0.2">
      <c r="A4473" s="2">
        <v>4472</v>
      </c>
      <c r="B4473" s="1" t="s">
        <v>3885</v>
      </c>
      <c r="C4473" s="1" t="s">
        <v>4864</v>
      </c>
      <c r="D4473" s="1" t="s">
        <v>4877</v>
      </c>
      <c r="E4473" s="1" t="s">
        <v>840</v>
      </c>
      <c r="F4473" s="1">
        <v>1760</v>
      </c>
      <c r="G4473" s="1">
        <v>13</v>
      </c>
      <c r="H4473" s="1">
        <v>1773</v>
      </c>
      <c r="I4473" s="1">
        <v>0.14000000000000001</v>
      </c>
      <c r="J4473" s="3" t="s">
        <v>16</v>
      </c>
    </row>
    <row r="4474" spans="1:10" x14ac:dyDescent="0.2">
      <c r="A4474" s="2">
        <v>4473</v>
      </c>
      <c r="B4474" s="1" t="s">
        <v>3885</v>
      </c>
      <c r="C4474" s="1" t="s">
        <v>4864</v>
      </c>
      <c r="D4474" s="1" t="s">
        <v>4878</v>
      </c>
      <c r="E4474" s="1" t="s">
        <v>3868</v>
      </c>
      <c r="F4474" s="1">
        <v>1600</v>
      </c>
      <c r="G4474" s="1">
        <v>20</v>
      </c>
      <c r="H4474" s="1">
        <v>1620</v>
      </c>
      <c r="I4474" s="1">
        <v>0.13</v>
      </c>
      <c r="J4474" s="3" t="s">
        <v>16</v>
      </c>
    </row>
    <row r="4475" spans="1:10" x14ac:dyDescent="0.2">
      <c r="A4475" s="2">
        <v>4474</v>
      </c>
      <c r="B4475" s="1" t="s">
        <v>3885</v>
      </c>
      <c r="C4475" s="1" t="s">
        <v>4864</v>
      </c>
      <c r="D4475" s="1" t="s">
        <v>4879</v>
      </c>
      <c r="E4475" s="1" t="s">
        <v>1435</v>
      </c>
      <c r="F4475" s="1">
        <v>1337</v>
      </c>
      <c r="G4475" s="1">
        <v>3</v>
      </c>
      <c r="H4475" s="1">
        <v>1340</v>
      </c>
      <c r="I4475" s="1">
        <v>0.11</v>
      </c>
      <c r="J4475" s="3" t="s">
        <v>16</v>
      </c>
    </row>
    <row r="4476" spans="1:10" x14ac:dyDescent="0.2">
      <c r="A4476" s="2">
        <v>4475</v>
      </c>
      <c r="B4476" s="1" t="s">
        <v>3885</v>
      </c>
      <c r="C4476" s="1" t="s">
        <v>4864</v>
      </c>
      <c r="D4476" s="1" t="s">
        <v>4880</v>
      </c>
      <c r="E4476" s="1" t="s">
        <v>3536</v>
      </c>
      <c r="F4476" s="1">
        <v>1223</v>
      </c>
      <c r="G4476" s="1">
        <v>6</v>
      </c>
      <c r="H4476" s="1">
        <v>1229</v>
      </c>
      <c r="I4476" s="1">
        <v>0.1</v>
      </c>
      <c r="J4476" s="3" t="s">
        <v>16</v>
      </c>
    </row>
    <row r="4477" spans="1:10" x14ac:dyDescent="0.2">
      <c r="A4477" s="2">
        <v>4476</v>
      </c>
      <c r="B4477" s="1" t="s">
        <v>3885</v>
      </c>
      <c r="C4477" s="1" t="s">
        <v>4864</v>
      </c>
      <c r="D4477" s="1" t="s">
        <v>4881</v>
      </c>
      <c r="E4477" s="1" t="s">
        <v>62</v>
      </c>
      <c r="F4477" s="1">
        <v>975</v>
      </c>
      <c r="G4477" s="1">
        <v>2</v>
      </c>
      <c r="H4477" s="1">
        <v>977</v>
      </c>
      <c r="I4477" s="1">
        <v>0.08</v>
      </c>
      <c r="J4477" s="3" t="s">
        <v>16</v>
      </c>
    </row>
    <row r="4478" spans="1:10" x14ac:dyDescent="0.2">
      <c r="A4478" s="2">
        <v>4477</v>
      </c>
      <c r="B4478" s="1" t="s">
        <v>3885</v>
      </c>
      <c r="C4478" s="1" t="s">
        <v>4864</v>
      </c>
      <c r="D4478" s="1" t="s">
        <v>4882</v>
      </c>
      <c r="E4478" s="1" t="s">
        <v>22</v>
      </c>
      <c r="F4478" s="1">
        <v>921</v>
      </c>
      <c r="G4478" s="1">
        <v>4</v>
      </c>
      <c r="H4478" s="1">
        <v>925</v>
      </c>
      <c r="I4478" s="1">
        <v>7.0000000000000007E-2</v>
      </c>
      <c r="J4478" s="3" t="s">
        <v>16</v>
      </c>
    </row>
    <row r="4479" spans="1:10" x14ac:dyDescent="0.2">
      <c r="A4479" s="2">
        <v>4478</v>
      </c>
      <c r="B4479" s="1" t="s">
        <v>3885</v>
      </c>
      <c r="C4479" s="1" t="s">
        <v>4864</v>
      </c>
      <c r="D4479" s="1" t="s">
        <v>4883</v>
      </c>
      <c r="E4479" s="1" t="s">
        <v>60</v>
      </c>
      <c r="F4479" s="1">
        <v>908</v>
      </c>
      <c r="G4479" s="1">
        <v>5</v>
      </c>
      <c r="H4479" s="1">
        <v>913</v>
      </c>
      <c r="I4479" s="1">
        <v>7.0000000000000007E-2</v>
      </c>
      <c r="J4479" s="3" t="s">
        <v>16</v>
      </c>
    </row>
    <row r="4480" spans="1:10" x14ac:dyDescent="0.2">
      <c r="A4480" s="2">
        <v>4479</v>
      </c>
      <c r="B4480" s="1" t="s">
        <v>3885</v>
      </c>
      <c r="C4480" s="1" t="s">
        <v>4864</v>
      </c>
      <c r="D4480" s="1" t="s">
        <v>4884</v>
      </c>
      <c r="E4480" s="1" t="s">
        <v>3924</v>
      </c>
      <c r="F4480" s="1">
        <v>881</v>
      </c>
      <c r="G4480" s="1">
        <v>7</v>
      </c>
      <c r="H4480" s="1">
        <v>888</v>
      </c>
      <c r="I4480" s="1">
        <v>7.0000000000000007E-2</v>
      </c>
      <c r="J4480" s="3" t="s">
        <v>16</v>
      </c>
    </row>
    <row r="4481" spans="1:10" x14ac:dyDescent="0.2">
      <c r="A4481" s="2">
        <v>4480</v>
      </c>
      <c r="B4481" s="1" t="s">
        <v>3885</v>
      </c>
      <c r="C4481" s="1" t="s">
        <v>4864</v>
      </c>
      <c r="D4481" s="1" t="s">
        <v>4885</v>
      </c>
      <c r="E4481" s="1" t="s">
        <v>22</v>
      </c>
      <c r="F4481" s="1">
        <v>857</v>
      </c>
      <c r="G4481" s="1">
        <v>3</v>
      </c>
      <c r="H4481" s="1">
        <v>860</v>
      </c>
      <c r="I4481" s="1">
        <v>7.0000000000000007E-2</v>
      </c>
      <c r="J4481" s="3" t="s">
        <v>16</v>
      </c>
    </row>
    <row r="4482" spans="1:10" x14ac:dyDescent="0.2">
      <c r="A4482" s="2">
        <v>4481</v>
      </c>
      <c r="B4482" s="1" t="s">
        <v>3885</v>
      </c>
      <c r="C4482" s="1" t="s">
        <v>4864</v>
      </c>
      <c r="D4482" s="1" t="s">
        <v>4886</v>
      </c>
      <c r="E4482" s="1" t="s">
        <v>22</v>
      </c>
      <c r="F4482" s="1">
        <v>849</v>
      </c>
      <c r="G4482" s="1">
        <v>1</v>
      </c>
      <c r="H4482" s="1">
        <v>850</v>
      </c>
      <c r="I4482" s="1">
        <v>7.0000000000000007E-2</v>
      </c>
      <c r="J4482" s="3" t="s">
        <v>16</v>
      </c>
    </row>
    <row r="4483" spans="1:10" x14ac:dyDescent="0.2">
      <c r="A4483" s="2">
        <v>4482</v>
      </c>
      <c r="B4483" s="1" t="s">
        <v>3885</v>
      </c>
      <c r="C4483" s="1" t="s">
        <v>4864</v>
      </c>
      <c r="D4483" s="1" t="s">
        <v>4887</v>
      </c>
      <c r="E4483" s="1" t="s">
        <v>22</v>
      </c>
      <c r="F4483" s="1">
        <v>844</v>
      </c>
      <c r="G4483" s="1">
        <v>3</v>
      </c>
      <c r="H4483" s="1">
        <v>847</v>
      </c>
      <c r="I4483" s="1">
        <v>7.0000000000000007E-2</v>
      </c>
      <c r="J4483" s="3" t="s">
        <v>16</v>
      </c>
    </row>
    <row r="4484" spans="1:10" x14ac:dyDescent="0.2">
      <c r="A4484" s="2">
        <v>4483</v>
      </c>
      <c r="B4484" s="1" t="s">
        <v>3885</v>
      </c>
      <c r="C4484" s="1" t="s">
        <v>4864</v>
      </c>
      <c r="D4484" s="1" t="s">
        <v>4642</v>
      </c>
      <c r="E4484" s="1" t="s">
        <v>22</v>
      </c>
      <c r="F4484" s="1">
        <v>780</v>
      </c>
      <c r="G4484" s="1">
        <v>1</v>
      </c>
      <c r="H4484" s="1">
        <v>781</v>
      </c>
      <c r="I4484" s="1">
        <v>0.06</v>
      </c>
      <c r="J4484" s="3" t="s">
        <v>16</v>
      </c>
    </row>
    <row r="4485" spans="1:10" x14ac:dyDescent="0.2">
      <c r="A4485" s="2">
        <v>4484</v>
      </c>
      <c r="B4485" s="1" t="s">
        <v>3885</v>
      </c>
      <c r="C4485" s="1" t="s">
        <v>4864</v>
      </c>
      <c r="D4485" s="1" t="s">
        <v>4888</v>
      </c>
      <c r="E4485" s="1" t="s">
        <v>22</v>
      </c>
      <c r="F4485" s="1">
        <v>693</v>
      </c>
      <c r="G4485" s="1">
        <v>5</v>
      </c>
      <c r="H4485" s="1">
        <v>698</v>
      </c>
      <c r="I4485" s="1">
        <v>0.06</v>
      </c>
      <c r="J4485" s="3" t="s">
        <v>16</v>
      </c>
    </row>
    <row r="4486" spans="1:10" x14ac:dyDescent="0.2">
      <c r="A4486" s="2">
        <v>4485</v>
      </c>
      <c r="B4486" s="1" t="s">
        <v>3885</v>
      </c>
      <c r="C4486" s="1" t="s">
        <v>4864</v>
      </c>
      <c r="D4486" s="1" t="s">
        <v>4889</v>
      </c>
      <c r="E4486" s="1" t="s">
        <v>22</v>
      </c>
      <c r="F4486" s="1">
        <v>649</v>
      </c>
      <c r="G4486" s="1">
        <v>2</v>
      </c>
      <c r="H4486" s="1">
        <v>651</v>
      </c>
      <c r="I4486" s="1">
        <v>0.05</v>
      </c>
      <c r="J4486" s="3" t="s">
        <v>16</v>
      </c>
    </row>
    <row r="4487" spans="1:10" x14ac:dyDescent="0.2">
      <c r="A4487" s="2">
        <v>4486</v>
      </c>
      <c r="B4487" s="1" t="s">
        <v>3885</v>
      </c>
      <c r="C4487" s="1" t="s">
        <v>4864</v>
      </c>
      <c r="D4487" s="1" t="s">
        <v>4890</v>
      </c>
      <c r="E4487" s="1" t="s">
        <v>22</v>
      </c>
      <c r="F4487" s="1">
        <v>509</v>
      </c>
      <c r="G4487" s="1">
        <v>2</v>
      </c>
      <c r="H4487" s="1">
        <v>511</v>
      </c>
      <c r="I4487" s="1">
        <v>0.04</v>
      </c>
      <c r="J4487" s="3" t="s">
        <v>16</v>
      </c>
    </row>
    <row r="4488" spans="1:10" x14ac:dyDescent="0.2">
      <c r="A4488" s="2">
        <v>4487</v>
      </c>
      <c r="B4488" s="1" t="s">
        <v>3885</v>
      </c>
      <c r="C4488" s="1" t="s">
        <v>4864</v>
      </c>
      <c r="D4488" s="1" t="s">
        <v>4891</v>
      </c>
      <c r="E4488" s="1" t="s">
        <v>22</v>
      </c>
      <c r="F4488" s="1">
        <v>402</v>
      </c>
      <c r="G4488" s="1">
        <v>5</v>
      </c>
      <c r="H4488" s="1">
        <v>407</v>
      </c>
      <c r="I4488" s="1">
        <v>0.03</v>
      </c>
      <c r="J4488" s="3" t="s">
        <v>16</v>
      </c>
    </row>
    <row r="4489" spans="1:10" x14ac:dyDescent="0.2">
      <c r="A4489" s="2">
        <v>4488</v>
      </c>
      <c r="B4489" s="1" t="s">
        <v>3885</v>
      </c>
      <c r="C4489" s="1" t="s">
        <v>4864</v>
      </c>
      <c r="D4489" s="1" t="s">
        <v>34</v>
      </c>
      <c r="E4489" s="1" t="s">
        <v>35</v>
      </c>
      <c r="F4489" s="1">
        <v>7769</v>
      </c>
      <c r="G4489" s="1">
        <v>58</v>
      </c>
      <c r="H4489" s="1">
        <v>7827</v>
      </c>
      <c r="I4489" s="1">
        <v>0.62</v>
      </c>
      <c r="J4489" s="3" t="s">
        <v>16</v>
      </c>
    </row>
    <row r="4490" spans="1:10" x14ac:dyDescent="0.2">
      <c r="A4490" s="2">
        <v>4489</v>
      </c>
      <c r="B4490" s="1" t="s">
        <v>3885</v>
      </c>
      <c r="C4490" s="1" t="s">
        <v>4892</v>
      </c>
      <c r="D4490" s="1" t="s">
        <v>4893</v>
      </c>
      <c r="E4490" s="1" t="s">
        <v>12</v>
      </c>
      <c r="F4490" s="1">
        <v>445339</v>
      </c>
      <c r="G4490" s="1">
        <v>3175</v>
      </c>
      <c r="H4490" s="1">
        <v>448514</v>
      </c>
      <c r="I4490" s="1">
        <v>49.07</v>
      </c>
      <c r="J4490" s="3" t="s">
        <v>13</v>
      </c>
    </row>
    <row r="4491" spans="1:10" x14ac:dyDescent="0.2">
      <c r="A4491" s="2">
        <v>4490</v>
      </c>
      <c r="B4491" s="1" t="s">
        <v>3885</v>
      </c>
      <c r="C4491" s="1" t="s">
        <v>4892</v>
      </c>
      <c r="D4491" s="1" t="s">
        <v>4894</v>
      </c>
      <c r="E4491" s="1" t="s">
        <v>3979</v>
      </c>
      <c r="F4491" s="1">
        <v>396524</v>
      </c>
      <c r="G4491" s="1">
        <v>4132</v>
      </c>
      <c r="H4491" s="1">
        <v>400656</v>
      </c>
      <c r="I4491" s="1">
        <v>43.83</v>
      </c>
      <c r="J4491" s="3" t="s">
        <v>16</v>
      </c>
    </row>
    <row r="4492" spans="1:10" x14ac:dyDescent="0.2">
      <c r="A4492" s="2">
        <v>4491</v>
      </c>
      <c r="B4492" s="1" t="s">
        <v>3885</v>
      </c>
      <c r="C4492" s="1" t="s">
        <v>4892</v>
      </c>
      <c r="D4492" s="1" t="s">
        <v>4895</v>
      </c>
      <c r="E4492" s="1" t="s">
        <v>22</v>
      </c>
      <c r="F4492" s="1">
        <v>15769</v>
      </c>
      <c r="G4492" s="1">
        <v>57</v>
      </c>
      <c r="H4492" s="1">
        <v>15826</v>
      </c>
      <c r="I4492" s="1">
        <v>1.73</v>
      </c>
      <c r="J4492" s="3" t="s">
        <v>16</v>
      </c>
    </row>
    <row r="4493" spans="1:10" x14ac:dyDescent="0.2">
      <c r="A4493" s="2">
        <v>4492</v>
      </c>
      <c r="B4493" s="1" t="s">
        <v>3885</v>
      </c>
      <c r="C4493" s="1" t="s">
        <v>4892</v>
      </c>
      <c r="D4493" s="1" t="s">
        <v>4896</v>
      </c>
      <c r="E4493" s="1" t="s">
        <v>3891</v>
      </c>
      <c r="F4493" s="1">
        <v>9873</v>
      </c>
      <c r="G4493" s="1">
        <v>166</v>
      </c>
      <c r="H4493" s="1">
        <v>10039</v>
      </c>
      <c r="I4493" s="1">
        <v>1.1000000000000001</v>
      </c>
      <c r="J4493" s="3" t="s">
        <v>16</v>
      </c>
    </row>
    <row r="4494" spans="1:10" x14ac:dyDescent="0.2">
      <c r="A4494" s="2">
        <v>4493</v>
      </c>
      <c r="B4494" s="1" t="s">
        <v>3885</v>
      </c>
      <c r="C4494" s="1" t="s">
        <v>4892</v>
      </c>
      <c r="D4494" s="1" t="s">
        <v>4897</v>
      </c>
      <c r="E4494" s="1" t="s">
        <v>26</v>
      </c>
      <c r="F4494" s="1">
        <v>7796</v>
      </c>
      <c r="G4494" s="1">
        <v>60</v>
      </c>
      <c r="H4494" s="1">
        <v>7856</v>
      </c>
      <c r="I4494" s="1">
        <v>0.86</v>
      </c>
      <c r="J4494" s="3" t="s">
        <v>16</v>
      </c>
    </row>
    <row r="4495" spans="1:10" x14ac:dyDescent="0.2">
      <c r="A4495" s="2">
        <v>4494</v>
      </c>
      <c r="B4495" s="1" t="s">
        <v>3885</v>
      </c>
      <c r="C4495" s="1" t="s">
        <v>4892</v>
      </c>
      <c r="D4495" s="1" t="s">
        <v>4898</v>
      </c>
      <c r="E4495" s="1" t="s">
        <v>22</v>
      </c>
      <c r="F4495" s="1">
        <v>6373</v>
      </c>
      <c r="G4495" s="1">
        <v>22</v>
      </c>
      <c r="H4495" s="1">
        <v>6395</v>
      </c>
      <c r="I4495" s="1">
        <v>0.7</v>
      </c>
      <c r="J4495" s="3" t="s">
        <v>16</v>
      </c>
    </row>
    <row r="4496" spans="1:10" x14ac:dyDescent="0.2">
      <c r="A4496" s="2">
        <v>4495</v>
      </c>
      <c r="B4496" s="1" t="s">
        <v>3885</v>
      </c>
      <c r="C4496" s="1" t="s">
        <v>4892</v>
      </c>
      <c r="D4496" s="1" t="s">
        <v>4899</v>
      </c>
      <c r="E4496" s="1" t="s">
        <v>22</v>
      </c>
      <c r="F4496" s="1">
        <v>5563</v>
      </c>
      <c r="G4496" s="1">
        <v>19</v>
      </c>
      <c r="H4496" s="1">
        <v>5582</v>
      </c>
      <c r="I4496" s="1">
        <v>0.61</v>
      </c>
      <c r="J4496" s="3" t="s">
        <v>16</v>
      </c>
    </row>
    <row r="4497" spans="1:10" x14ac:dyDescent="0.2">
      <c r="A4497" s="2">
        <v>4496</v>
      </c>
      <c r="B4497" s="1" t="s">
        <v>3885</v>
      </c>
      <c r="C4497" s="1" t="s">
        <v>4892</v>
      </c>
      <c r="D4497" s="1" t="s">
        <v>4900</v>
      </c>
      <c r="E4497" s="1" t="s">
        <v>866</v>
      </c>
      <c r="F4497" s="1">
        <v>5244</v>
      </c>
      <c r="G4497" s="1">
        <v>36</v>
      </c>
      <c r="H4497" s="1">
        <v>5280</v>
      </c>
      <c r="I4497" s="1">
        <v>0.57999999999999996</v>
      </c>
      <c r="J4497" s="3" t="s">
        <v>16</v>
      </c>
    </row>
    <row r="4498" spans="1:10" x14ac:dyDescent="0.2">
      <c r="A4498" s="2">
        <v>4497</v>
      </c>
      <c r="B4498" s="1" t="s">
        <v>3885</v>
      </c>
      <c r="C4498" s="1" t="s">
        <v>4892</v>
      </c>
      <c r="D4498" s="1" t="s">
        <v>4901</v>
      </c>
      <c r="E4498" s="1" t="s">
        <v>1390</v>
      </c>
      <c r="F4498" s="1">
        <v>2209</v>
      </c>
      <c r="G4498" s="1">
        <v>38</v>
      </c>
      <c r="H4498" s="1">
        <v>2247</v>
      </c>
      <c r="I4498" s="1">
        <v>0.25</v>
      </c>
      <c r="J4498" s="3" t="s">
        <v>16</v>
      </c>
    </row>
    <row r="4499" spans="1:10" x14ac:dyDescent="0.2">
      <c r="A4499" s="2">
        <v>4498</v>
      </c>
      <c r="B4499" s="1" t="s">
        <v>3885</v>
      </c>
      <c r="C4499" s="1" t="s">
        <v>4892</v>
      </c>
      <c r="D4499" s="1" t="s">
        <v>34</v>
      </c>
      <c r="E4499" s="1" t="s">
        <v>35</v>
      </c>
      <c r="F4499" s="1">
        <v>11516</v>
      </c>
      <c r="G4499" s="1">
        <v>127</v>
      </c>
      <c r="H4499" s="1">
        <v>11643</v>
      </c>
      <c r="I4499" s="1">
        <v>1.27</v>
      </c>
      <c r="J4499" s="3" t="s">
        <v>16</v>
      </c>
    </row>
    <row r="4500" spans="1:10" x14ac:dyDescent="0.2">
      <c r="A4500" s="2">
        <v>4499</v>
      </c>
      <c r="B4500" s="1" t="s">
        <v>3885</v>
      </c>
      <c r="C4500" s="1" t="s">
        <v>4902</v>
      </c>
      <c r="D4500" s="1" t="s">
        <v>4903</v>
      </c>
      <c r="E4500" s="1" t="s">
        <v>12</v>
      </c>
      <c r="F4500" s="1">
        <v>629558</v>
      </c>
      <c r="G4500" s="1">
        <v>1321</v>
      </c>
      <c r="H4500" s="1">
        <v>630879</v>
      </c>
      <c r="I4500" s="1">
        <v>53.84</v>
      </c>
      <c r="J4500" s="3" t="s">
        <v>13</v>
      </c>
    </row>
    <row r="4501" spans="1:10" x14ac:dyDescent="0.2">
      <c r="A4501" s="2">
        <v>4500</v>
      </c>
      <c r="B4501" s="1" t="s">
        <v>3885</v>
      </c>
      <c r="C4501" s="1" t="s">
        <v>4902</v>
      </c>
      <c r="D4501" s="1" t="s">
        <v>4904</v>
      </c>
      <c r="E4501" s="1" t="s">
        <v>2136</v>
      </c>
      <c r="F4501" s="1">
        <v>358030</v>
      </c>
      <c r="G4501" s="1">
        <v>666</v>
      </c>
      <c r="H4501" s="1">
        <v>358696</v>
      </c>
      <c r="I4501" s="1">
        <v>30.61</v>
      </c>
      <c r="J4501" s="3" t="s">
        <v>16</v>
      </c>
    </row>
    <row r="4502" spans="1:10" x14ac:dyDescent="0.2">
      <c r="A4502" s="2">
        <v>4501</v>
      </c>
      <c r="B4502" s="1" t="s">
        <v>3885</v>
      </c>
      <c r="C4502" s="1" t="s">
        <v>4902</v>
      </c>
      <c r="D4502" s="1" t="s">
        <v>4905</v>
      </c>
      <c r="E4502" s="1" t="s">
        <v>3891</v>
      </c>
      <c r="F4502" s="1">
        <v>59001</v>
      </c>
      <c r="G4502" s="1">
        <v>119</v>
      </c>
      <c r="H4502" s="1">
        <v>59120</v>
      </c>
      <c r="I4502" s="1">
        <v>5.05</v>
      </c>
      <c r="J4502" s="3" t="s">
        <v>16</v>
      </c>
    </row>
    <row r="4503" spans="1:10" x14ac:dyDescent="0.2">
      <c r="A4503" s="2">
        <v>4502</v>
      </c>
      <c r="B4503" s="1" t="s">
        <v>3885</v>
      </c>
      <c r="C4503" s="1" t="s">
        <v>4902</v>
      </c>
      <c r="D4503" s="1" t="s">
        <v>4906</v>
      </c>
      <c r="E4503" s="1" t="s">
        <v>22</v>
      </c>
      <c r="F4503" s="1">
        <v>43957</v>
      </c>
      <c r="G4503" s="1">
        <v>25</v>
      </c>
      <c r="H4503" s="1">
        <v>43982</v>
      </c>
      <c r="I4503" s="1">
        <v>3.75</v>
      </c>
      <c r="J4503" s="3" t="s">
        <v>16</v>
      </c>
    </row>
    <row r="4504" spans="1:10" x14ac:dyDescent="0.2">
      <c r="A4504" s="2">
        <v>4503</v>
      </c>
      <c r="B4504" s="1" t="s">
        <v>3885</v>
      </c>
      <c r="C4504" s="1" t="s">
        <v>4902</v>
      </c>
      <c r="D4504" s="1" t="s">
        <v>4907</v>
      </c>
      <c r="E4504" s="1" t="s">
        <v>120</v>
      </c>
      <c r="F4504" s="1">
        <v>9622</v>
      </c>
      <c r="G4504" s="1">
        <v>22</v>
      </c>
      <c r="H4504" s="1">
        <v>9644</v>
      </c>
      <c r="I4504" s="1">
        <v>0.82</v>
      </c>
      <c r="J4504" s="3" t="s">
        <v>16</v>
      </c>
    </row>
    <row r="4505" spans="1:10" x14ac:dyDescent="0.2">
      <c r="A4505" s="2">
        <v>4504</v>
      </c>
      <c r="B4505" s="1" t="s">
        <v>3885</v>
      </c>
      <c r="C4505" s="1" t="s">
        <v>4902</v>
      </c>
      <c r="D4505" s="1" t="s">
        <v>4908</v>
      </c>
      <c r="E4505" s="1" t="s">
        <v>22</v>
      </c>
      <c r="F4505" s="1">
        <v>7874</v>
      </c>
      <c r="G4505" s="1">
        <v>10</v>
      </c>
      <c r="H4505" s="1">
        <v>7884</v>
      </c>
      <c r="I4505" s="1">
        <v>0.67</v>
      </c>
      <c r="J4505" s="3" t="s">
        <v>16</v>
      </c>
    </row>
    <row r="4506" spans="1:10" x14ac:dyDescent="0.2">
      <c r="A4506" s="2">
        <v>4505</v>
      </c>
      <c r="B4506" s="1" t="s">
        <v>3885</v>
      </c>
      <c r="C4506" s="1" t="s">
        <v>4902</v>
      </c>
      <c r="D4506" s="1" t="s">
        <v>4909</v>
      </c>
      <c r="E4506" s="1" t="s">
        <v>26</v>
      </c>
      <c r="F4506" s="1">
        <v>7551</v>
      </c>
      <c r="G4506" s="1">
        <v>26</v>
      </c>
      <c r="H4506" s="1">
        <v>7577</v>
      </c>
      <c r="I4506" s="1">
        <v>0.65</v>
      </c>
      <c r="J4506" s="3" t="s">
        <v>16</v>
      </c>
    </row>
    <row r="4507" spans="1:10" x14ac:dyDescent="0.2">
      <c r="A4507" s="2">
        <v>4506</v>
      </c>
      <c r="B4507" s="1" t="s">
        <v>3885</v>
      </c>
      <c r="C4507" s="1" t="s">
        <v>4902</v>
      </c>
      <c r="D4507" s="1" t="s">
        <v>4910</v>
      </c>
      <c r="E4507" s="1" t="s">
        <v>22</v>
      </c>
      <c r="F4507" s="1">
        <v>6713</v>
      </c>
      <c r="G4507" s="1">
        <v>5</v>
      </c>
      <c r="H4507" s="1">
        <v>6718</v>
      </c>
      <c r="I4507" s="1">
        <v>0.56999999999999995</v>
      </c>
      <c r="J4507" s="3" t="s">
        <v>16</v>
      </c>
    </row>
    <row r="4508" spans="1:10" x14ac:dyDescent="0.2">
      <c r="A4508" s="2">
        <v>4507</v>
      </c>
      <c r="B4508" s="1" t="s">
        <v>3885</v>
      </c>
      <c r="C4508" s="1" t="s">
        <v>4902</v>
      </c>
      <c r="D4508" s="1" t="s">
        <v>4911</v>
      </c>
      <c r="E4508" s="1" t="s">
        <v>22</v>
      </c>
      <c r="F4508" s="1">
        <v>6087</v>
      </c>
      <c r="G4508" s="1">
        <v>5</v>
      </c>
      <c r="H4508" s="1">
        <v>6092</v>
      </c>
      <c r="I4508" s="1">
        <v>0.52</v>
      </c>
      <c r="J4508" s="3" t="s">
        <v>16</v>
      </c>
    </row>
    <row r="4509" spans="1:10" x14ac:dyDescent="0.2">
      <c r="A4509" s="2">
        <v>4508</v>
      </c>
      <c r="B4509" s="1" t="s">
        <v>3885</v>
      </c>
      <c r="C4509" s="1" t="s">
        <v>4902</v>
      </c>
      <c r="D4509" s="1" t="s">
        <v>4912</v>
      </c>
      <c r="E4509" s="1" t="s">
        <v>22</v>
      </c>
      <c r="F4509" s="1">
        <v>5131</v>
      </c>
      <c r="G4509" s="1">
        <v>4</v>
      </c>
      <c r="H4509" s="1">
        <v>5135</v>
      </c>
      <c r="I4509" s="1">
        <v>0.44</v>
      </c>
      <c r="J4509" s="3" t="s">
        <v>16</v>
      </c>
    </row>
    <row r="4510" spans="1:10" x14ac:dyDescent="0.2">
      <c r="A4510" s="2">
        <v>4509</v>
      </c>
      <c r="B4510" s="1" t="s">
        <v>3885</v>
      </c>
      <c r="C4510" s="1" t="s">
        <v>4902</v>
      </c>
      <c r="D4510" s="1" t="s">
        <v>4913</v>
      </c>
      <c r="E4510" s="1" t="s">
        <v>62</v>
      </c>
      <c r="F4510" s="1">
        <v>4686</v>
      </c>
      <c r="G4510" s="1">
        <v>4</v>
      </c>
      <c r="H4510" s="1">
        <v>4690</v>
      </c>
      <c r="I4510" s="1">
        <v>0.4</v>
      </c>
      <c r="J4510" s="3" t="s">
        <v>16</v>
      </c>
    </row>
    <row r="4511" spans="1:10" x14ac:dyDescent="0.2">
      <c r="A4511" s="2">
        <v>4510</v>
      </c>
      <c r="B4511" s="1" t="s">
        <v>3885</v>
      </c>
      <c r="C4511" s="1" t="s">
        <v>4902</v>
      </c>
      <c r="D4511" s="1" t="s">
        <v>4914</v>
      </c>
      <c r="E4511" s="1" t="s">
        <v>22</v>
      </c>
      <c r="F4511" s="1">
        <v>4264</v>
      </c>
      <c r="G4511" s="1">
        <v>5</v>
      </c>
      <c r="H4511" s="1">
        <v>4269</v>
      </c>
      <c r="I4511" s="1">
        <v>0.36</v>
      </c>
      <c r="J4511" s="3" t="s">
        <v>16</v>
      </c>
    </row>
    <row r="4512" spans="1:10" x14ac:dyDescent="0.2">
      <c r="A4512" s="2">
        <v>4511</v>
      </c>
      <c r="B4512" s="1" t="s">
        <v>3885</v>
      </c>
      <c r="C4512" s="1" t="s">
        <v>4902</v>
      </c>
      <c r="D4512" s="1" t="s">
        <v>4915</v>
      </c>
      <c r="E4512" s="1" t="s">
        <v>22</v>
      </c>
      <c r="F4512" s="1">
        <v>3582</v>
      </c>
      <c r="G4512" s="1">
        <v>5</v>
      </c>
      <c r="H4512" s="1">
        <v>3587</v>
      </c>
      <c r="I4512" s="1">
        <v>0.31</v>
      </c>
      <c r="J4512" s="3" t="s">
        <v>16</v>
      </c>
    </row>
    <row r="4513" spans="1:10" x14ac:dyDescent="0.2">
      <c r="A4513" s="2">
        <v>4512</v>
      </c>
      <c r="B4513" s="1" t="s">
        <v>3885</v>
      </c>
      <c r="C4513" s="1" t="s">
        <v>4902</v>
      </c>
      <c r="D4513" s="1" t="s">
        <v>4916</v>
      </c>
      <c r="E4513" s="1" t="s">
        <v>22</v>
      </c>
      <c r="F4513" s="1">
        <v>2954</v>
      </c>
      <c r="G4513" s="1">
        <v>7</v>
      </c>
      <c r="H4513" s="1">
        <v>2961</v>
      </c>
      <c r="I4513" s="1">
        <v>0.25</v>
      </c>
      <c r="J4513" s="3" t="s">
        <v>16</v>
      </c>
    </row>
    <row r="4514" spans="1:10" x14ac:dyDescent="0.2">
      <c r="A4514" s="2">
        <v>4513</v>
      </c>
      <c r="B4514" s="1" t="s">
        <v>3885</v>
      </c>
      <c r="C4514" s="1" t="s">
        <v>4902</v>
      </c>
      <c r="D4514" s="1" t="s">
        <v>4917</v>
      </c>
      <c r="E4514" s="1" t="s">
        <v>22</v>
      </c>
      <c r="F4514" s="1">
        <v>2932</v>
      </c>
      <c r="G4514" s="1">
        <v>3</v>
      </c>
      <c r="H4514" s="1">
        <v>2935</v>
      </c>
      <c r="I4514" s="1">
        <v>0.25</v>
      </c>
      <c r="J4514" s="3" t="s">
        <v>16</v>
      </c>
    </row>
    <row r="4515" spans="1:10" x14ac:dyDescent="0.2">
      <c r="A4515" s="2">
        <v>4514</v>
      </c>
      <c r="B4515" s="1" t="s">
        <v>3885</v>
      </c>
      <c r="C4515" s="1" t="s">
        <v>4902</v>
      </c>
      <c r="D4515" s="1" t="s">
        <v>4918</v>
      </c>
      <c r="E4515" s="1" t="s">
        <v>3935</v>
      </c>
      <c r="F4515" s="1">
        <v>2277</v>
      </c>
      <c r="G4515" s="1">
        <v>5</v>
      </c>
      <c r="H4515" s="1">
        <v>2282</v>
      </c>
      <c r="I4515" s="1">
        <v>0.19</v>
      </c>
      <c r="J4515" s="3" t="s">
        <v>16</v>
      </c>
    </row>
    <row r="4516" spans="1:10" x14ac:dyDescent="0.2">
      <c r="A4516" s="2">
        <v>4515</v>
      </c>
      <c r="B4516" s="1" t="s">
        <v>3885</v>
      </c>
      <c r="C4516" s="1" t="s">
        <v>4902</v>
      </c>
      <c r="D4516" s="1" t="s">
        <v>4919</v>
      </c>
      <c r="E4516" s="1" t="s">
        <v>22</v>
      </c>
      <c r="F4516" s="1">
        <v>2265</v>
      </c>
      <c r="G4516" s="1">
        <v>13</v>
      </c>
      <c r="H4516" s="1">
        <v>2278</v>
      </c>
      <c r="I4516" s="1">
        <v>0.19</v>
      </c>
      <c r="J4516" s="3" t="s">
        <v>16</v>
      </c>
    </row>
    <row r="4517" spans="1:10" x14ac:dyDescent="0.2">
      <c r="A4517" s="2">
        <v>4516</v>
      </c>
      <c r="B4517" s="1" t="s">
        <v>3885</v>
      </c>
      <c r="C4517" s="1" t="s">
        <v>4902</v>
      </c>
      <c r="D4517" s="1" t="s">
        <v>4920</v>
      </c>
      <c r="E4517" s="1" t="s">
        <v>22</v>
      </c>
      <c r="F4517" s="1">
        <v>1919</v>
      </c>
      <c r="G4517" s="1">
        <v>8</v>
      </c>
      <c r="H4517" s="1">
        <v>1927</v>
      </c>
      <c r="I4517" s="1">
        <v>0.16</v>
      </c>
      <c r="J4517" s="3" t="s">
        <v>16</v>
      </c>
    </row>
    <row r="4518" spans="1:10" x14ac:dyDescent="0.2">
      <c r="A4518" s="2">
        <v>4517</v>
      </c>
      <c r="B4518" s="1" t="s">
        <v>3885</v>
      </c>
      <c r="C4518" s="1" t="s">
        <v>4902</v>
      </c>
      <c r="D4518" s="1" t="s">
        <v>4921</v>
      </c>
      <c r="E4518" s="1" t="s">
        <v>22</v>
      </c>
      <c r="F4518" s="1">
        <v>1807</v>
      </c>
      <c r="G4518" s="1">
        <v>2</v>
      </c>
      <c r="H4518" s="1">
        <v>1809</v>
      </c>
      <c r="I4518" s="1">
        <v>0.15</v>
      </c>
      <c r="J4518" s="3" t="s">
        <v>16</v>
      </c>
    </row>
    <row r="4519" spans="1:10" x14ac:dyDescent="0.2">
      <c r="A4519" s="2">
        <v>4518</v>
      </c>
      <c r="B4519" s="1" t="s">
        <v>3885</v>
      </c>
      <c r="C4519" s="1" t="s">
        <v>4902</v>
      </c>
      <c r="D4519" s="1" t="s">
        <v>4922</v>
      </c>
      <c r="E4519" s="1" t="s">
        <v>22</v>
      </c>
      <c r="F4519" s="1">
        <v>1424</v>
      </c>
      <c r="G4519" s="1">
        <v>5</v>
      </c>
      <c r="H4519" s="1">
        <v>1429</v>
      </c>
      <c r="I4519" s="1">
        <v>0.12</v>
      </c>
      <c r="J4519" s="3" t="s">
        <v>16</v>
      </c>
    </row>
    <row r="4520" spans="1:10" x14ac:dyDescent="0.2">
      <c r="A4520" s="2">
        <v>4519</v>
      </c>
      <c r="B4520" s="1" t="s">
        <v>3885</v>
      </c>
      <c r="C4520" s="1" t="s">
        <v>4902</v>
      </c>
      <c r="D4520" s="1" t="s">
        <v>4923</v>
      </c>
      <c r="E4520" s="1" t="s">
        <v>22</v>
      </c>
      <c r="F4520" s="1">
        <v>1035</v>
      </c>
      <c r="G4520" s="1">
        <v>5</v>
      </c>
      <c r="H4520" s="1">
        <v>1040</v>
      </c>
      <c r="I4520" s="1">
        <v>0.09</v>
      </c>
      <c r="J4520" s="3" t="s">
        <v>16</v>
      </c>
    </row>
    <row r="4521" spans="1:10" x14ac:dyDescent="0.2">
      <c r="A4521" s="2">
        <v>4520</v>
      </c>
      <c r="B4521" s="1" t="s">
        <v>3885</v>
      </c>
      <c r="C4521" s="1" t="s">
        <v>4902</v>
      </c>
      <c r="D4521" s="1" t="s">
        <v>4924</v>
      </c>
      <c r="E4521" s="1" t="s">
        <v>22</v>
      </c>
      <c r="F4521" s="1">
        <v>980</v>
      </c>
      <c r="G4521" s="1">
        <v>1</v>
      </c>
      <c r="H4521" s="1">
        <v>981</v>
      </c>
      <c r="I4521" s="1">
        <v>0.08</v>
      </c>
      <c r="J4521" s="3" t="s">
        <v>16</v>
      </c>
    </row>
    <row r="4522" spans="1:10" x14ac:dyDescent="0.2">
      <c r="A4522" s="2">
        <v>4521</v>
      </c>
      <c r="B4522" s="1" t="s">
        <v>3885</v>
      </c>
      <c r="C4522" s="1" t="s">
        <v>4902</v>
      </c>
      <c r="D4522" s="1" t="s">
        <v>4925</v>
      </c>
      <c r="E4522" s="1" t="s">
        <v>22</v>
      </c>
      <c r="F4522" s="1">
        <v>900</v>
      </c>
      <c r="G4522" s="1">
        <v>2</v>
      </c>
      <c r="H4522" s="1">
        <v>902</v>
      </c>
      <c r="I4522" s="1">
        <v>0.08</v>
      </c>
      <c r="J4522" s="3" t="s">
        <v>16</v>
      </c>
    </row>
    <row r="4523" spans="1:10" x14ac:dyDescent="0.2">
      <c r="A4523" s="2">
        <v>4522</v>
      </c>
      <c r="B4523" s="1" t="s">
        <v>3885</v>
      </c>
      <c r="C4523" s="1" t="s">
        <v>4902</v>
      </c>
      <c r="D4523" s="1" t="s">
        <v>4926</v>
      </c>
      <c r="E4523" s="1" t="s">
        <v>22</v>
      </c>
      <c r="F4523" s="1">
        <v>743</v>
      </c>
      <c r="G4523" s="1">
        <v>6</v>
      </c>
      <c r="H4523" s="1">
        <v>749</v>
      </c>
      <c r="I4523" s="1">
        <v>0.06</v>
      </c>
      <c r="J4523" s="3" t="s">
        <v>16</v>
      </c>
    </row>
    <row r="4524" spans="1:10" x14ac:dyDescent="0.2">
      <c r="A4524" s="2">
        <v>4523</v>
      </c>
      <c r="B4524" s="1" t="s">
        <v>3885</v>
      </c>
      <c r="C4524" s="1" t="s">
        <v>4902</v>
      </c>
      <c r="D4524" s="1" t="s">
        <v>34</v>
      </c>
      <c r="E4524" s="1" t="s">
        <v>35</v>
      </c>
      <c r="F4524" s="1">
        <v>4073</v>
      </c>
      <c r="G4524" s="1">
        <v>27</v>
      </c>
      <c r="H4524" s="1">
        <v>4100</v>
      </c>
      <c r="I4524" s="1">
        <v>0.35</v>
      </c>
      <c r="J4524" s="3" t="s">
        <v>16</v>
      </c>
    </row>
    <row r="4525" spans="1:10" x14ac:dyDescent="0.2">
      <c r="A4525" s="2">
        <v>4524</v>
      </c>
      <c r="B4525" s="1" t="s">
        <v>3885</v>
      </c>
      <c r="C4525" s="1" t="s">
        <v>4927</v>
      </c>
      <c r="D4525" s="1" t="s">
        <v>4928</v>
      </c>
      <c r="E4525" s="1" t="s">
        <v>22</v>
      </c>
      <c r="F4525" s="1">
        <v>569651</v>
      </c>
      <c r="G4525" s="1">
        <v>2015</v>
      </c>
      <c r="H4525" s="1">
        <v>571666</v>
      </c>
      <c r="I4525" s="1">
        <v>48.91</v>
      </c>
      <c r="J4525" s="3" t="s">
        <v>13</v>
      </c>
    </row>
    <row r="4526" spans="1:10" x14ac:dyDescent="0.2">
      <c r="A4526" s="2">
        <v>4525</v>
      </c>
      <c r="B4526" s="1" t="s">
        <v>3885</v>
      </c>
      <c r="C4526" s="1" t="s">
        <v>4927</v>
      </c>
      <c r="D4526" s="1" t="s">
        <v>4929</v>
      </c>
      <c r="E4526" s="1" t="s">
        <v>12</v>
      </c>
      <c r="F4526" s="1">
        <v>469392</v>
      </c>
      <c r="G4526" s="1">
        <v>2221</v>
      </c>
      <c r="H4526" s="1">
        <v>471613</v>
      </c>
      <c r="I4526" s="1">
        <v>40.35</v>
      </c>
      <c r="J4526" s="3" t="s">
        <v>16</v>
      </c>
    </row>
    <row r="4527" spans="1:10" x14ac:dyDescent="0.2">
      <c r="A4527" s="2">
        <v>4526</v>
      </c>
      <c r="B4527" s="1" t="s">
        <v>3885</v>
      </c>
      <c r="C4527" s="1" t="s">
        <v>4927</v>
      </c>
      <c r="D4527" s="1" t="s">
        <v>4930</v>
      </c>
      <c r="E4527" s="1" t="s">
        <v>3979</v>
      </c>
      <c r="F4527" s="1">
        <v>60115</v>
      </c>
      <c r="G4527" s="1">
        <v>745</v>
      </c>
      <c r="H4527" s="1">
        <v>60860</v>
      </c>
      <c r="I4527" s="1">
        <v>5.21</v>
      </c>
      <c r="J4527" s="3" t="s">
        <v>16</v>
      </c>
    </row>
    <row r="4528" spans="1:10" x14ac:dyDescent="0.2">
      <c r="A4528" s="2">
        <v>4527</v>
      </c>
      <c r="B4528" s="1" t="s">
        <v>3885</v>
      </c>
      <c r="C4528" s="1" t="s">
        <v>4927</v>
      </c>
      <c r="D4528" s="1" t="s">
        <v>4931</v>
      </c>
      <c r="E4528" s="1" t="s">
        <v>22</v>
      </c>
      <c r="F4528" s="1">
        <v>9269</v>
      </c>
      <c r="G4528" s="1">
        <v>13</v>
      </c>
      <c r="H4528" s="1">
        <v>9282</v>
      </c>
      <c r="I4528" s="1">
        <v>0.79</v>
      </c>
      <c r="J4528" s="3" t="s">
        <v>16</v>
      </c>
    </row>
    <row r="4529" spans="1:10" x14ac:dyDescent="0.2">
      <c r="A4529" s="2">
        <v>4528</v>
      </c>
      <c r="B4529" s="1" t="s">
        <v>3885</v>
      </c>
      <c r="C4529" s="1" t="s">
        <v>4927</v>
      </c>
      <c r="D4529" s="1" t="s">
        <v>4932</v>
      </c>
      <c r="E4529" s="1" t="s">
        <v>22</v>
      </c>
      <c r="F4529" s="1">
        <v>8150</v>
      </c>
      <c r="G4529" s="1">
        <v>101</v>
      </c>
      <c r="H4529" s="1">
        <v>8251</v>
      </c>
      <c r="I4529" s="1">
        <v>0.71</v>
      </c>
      <c r="J4529" s="3" t="s">
        <v>16</v>
      </c>
    </row>
    <row r="4530" spans="1:10" x14ac:dyDescent="0.2">
      <c r="A4530" s="2">
        <v>4529</v>
      </c>
      <c r="B4530" s="1" t="s">
        <v>3885</v>
      </c>
      <c r="C4530" s="1" t="s">
        <v>4927</v>
      </c>
      <c r="D4530" s="1" t="s">
        <v>4933</v>
      </c>
      <c r="E4530" s="1" t="s">
        <v>179</v>
      </c>
      <c r="F4530" s="1">
        <v>5518</v>
      </c>
      <c r="G4530" s="1">
        <v>47</v>
      </c>
      <c r="H4530" s="1">
        <v>5565</v>
      </c>
      <c r="I4530" s="1">
        <v>0.48</v>
      </c>
      <c r="J4530" s="3" t="s">
        <v>16</v>
      </c>
    </row>
    <row r="4531" spans="1:10" x14ac:dyDescent="0.2">
      <c r="A4531" s="2">
        <v>4530</v>
      </c>
      <c r="B4531" s="1" t="s">
        <v>3885</v>
      </c>
      <c r="C4531" s="1" t="s">
        <v>4927</v>
      </c>
      <c r="D4531" s="1" t="s">
        <v>4934</v>
      </c>
      <c r="E4531" s="1" t="s">
        <v>26</v>
      </c>
      <c r="F4531" s="1">
        <v>5502</v>
      </c>
      <c r="G4531" s="1">
        <v>58</v>
      </c>
      <c r="H4531" s="1">
        <v>5560</v>
      </c>
      <c r="I4531" s="1">
        <v>0.48</v>
      </c>
      <c r="J4531" s="3" t="s">
        <v>16</v>
      </c>
    </row>
    <row r="4532" spans="1:10" x14ac:dyDescent="0.2">
      <c r="A4532" s="2">
        <v>4531</v>
      </c>
      <c r="B4532" s="1" t="s">
        <v>3885</v>
      </c>
      <c r="C4532" s="1" t="s">
        <v>4927</v>
      </c>
      <c r="D4532" s="1" t="s">
        <v>4935</v>
      </c>
      <c r="E4532" s="1" t="s">
        <v>4245</v>
      </c>
      <c r="F4532" s="1">
        <v>5491</v>
      </c>
      <c r="G4532" s="1">
        <v>30</v>
      </c>
      <c r="H4532" s="1">
        <v>5521</v>
      </c>
      <c r="I4532" s="1">
        <v>0.47</v>
      </c>
      <c r="J4532" s="3" t="s">
        <v>16</v>
      </c>
    </row>
    <row r="4533" spans="1:10" x14ac:dyDescent="0.2">
      <c r="A4533" s="2">
        <v>4532</v>
      </c>
      <c r="B4533" s="1" t="s">
        <v>3885</v>
      </c>
      <c r="C4533" s="1" t="s">
        <v>4927</v>
      </c>
      <c r="D4533" s="1" t="s">
        <v>4936</v>
      </c>
      <c r="E4533" s="1" t="s">
        <v>22</v>
      </c>
      <c r="F4533" s="1">
        <v>3649</v>
      </c>
      <c r="G4533" s="1">
        <v>9</v>
      </c>
      <c r="H4533" s="1">
        <v>3658</v>
      </c>
      <c r="I4533" s="1">
        <v>0.31</v>
      </c>
      <c r="J4533" s="3" t="s">
        <v>16</v>
      </c>
    </row>
    <row r="4534" spans="1:10" x14ac:dyDescent="0.2">
      <c r="A4534" s="2">
        <v>4533</v>
      </c>
      <c r="B4534" s="1" t="s">
        <v>3885</v>
      </c>
      <c r="C4534" s="1" t="s">
        <v>4927</v>
      </c>
      <c r="D4534" s="1" t="s">
        <v>4937</v>
      </c>
      <c r="E4534" s="1" t="s">
        <v>4420</v>
      </c>
      <c r="F4534" s="1">
        <v>3531</v>
      </c>
      <c r="G4534" s="1">
        <v>9</v>
      </c>
      <c r="H4534" s="1">
        <v>3540</v>
      </c>
      <c r="I4534" s="1">
        <v>0.3</v>
      </c>
      <c r="J4534" s="3" t="s">
        <v>16</v>
      </c>
    </row>
    <row r="4535" spans="1:10" x14ac:dyDescent="0.2">
      <c r="A4535" s="2">
        <v>4534</v>
      </c>
      <c r="B4535" s="1" t="s">
        <v>3885</v>
      </c>
      <c r="C4535" s="1" t="s">
        <v>4927</v>
      </c>
      <c r="D4535" s="1" t="s">
        <v>4938</v>
      </c>
      <c r="E4535" s="1" t="s">
        <v>22</v>
      </c>
      <c r="F4535" s="1">
        <v>3143</v>
      </c>
      <c r="G4535" s="1">
        <v>12</v>
      </c>
      <c r="H4535" s="1">
        <v>3155</v>
      </c>
      <c r="I4535" s="1">
        <v>0.27</v>
      </c>
      <c r="J4535" s="3" t="s">
        <v>16</v>
      </c>
    </row>
    <row r="4536" spans="1:10" x14ac:dyDescent="0.2">
      <c r="A4536" s="2">
        <v>4535</v>
      </c>
      <c r="B4536" s="1" t="s">
        <v>3885</v>
      </c>
      <c r="C4536" s="1" t="s">
        <v>4927</v>
      </c>
      <c r="D4536" s="1" t="s">
        <v>4939</v>
      </c>
      <c r="E4536" s="1" t="s">
        <v>4005</v>
      </c>
      <c r="F4536" s="1">
        <v>2851</v>
      </c>
      <c r="G4536" s="1">
        <v>8</v>
      </c>
      <c r="H4536" s="1">
        <v>2859</v>
      </c>
      <c r="I4536" s="1">
        <v>0.24</v>
      </c>
      <c r="J4536" s="3" t="s">
        <v>16</v>
      </c>
    </row>
    <row r="4537" spans="1:10" x14ac:dyDescent="0.2">
      <c r="A4537" s="2">
        <v>4536</v>
      </c>
      <c r="B4537" s="1" t="s">
        <v>3885</v>
      </c>
      <c r="C4537" s="1" t="s">
        <v>4927</v>
      </c>
      <c r="D4537" s="1" t="s">
        <v>4940</v>
      </c>
      <c r="E4537" s="1" t="s">
        <v>22</v>
      </c>
      <c r="F4537" s="1">
        <v>1925</v>
      </c>
      <c r="G4537" s="1">
        <v>12</v>
      </c>
      <c r="H4537" s="1">
        <v>1937</v>
      </c>
      <c r="I4537" s="1">
        <v>0.17</v>
      </c>
      <c r="J4537" s="3" t="s">
        <v>16</v>
      </c>
    </row>
    <row r="4538" spans="1:10" x14ac:dyDescent="0.2">
      <c r="A4538" s="2">
        <v>4537</v>
      </c>
      <c r="B4538" s="1" t="s">
        <v>3885</v>
      </c>
      <c r="C4538" s="1" t="s">
        <v>4927</v>
      </c>
      <c r="D4538" s="1" t="s">
        <v>4941</v>
      </c>
      <c r="E4538" s="1" t="s">
        <v>22</v>
      </c>
      <c r="F4538" s="1">
        <v>1468</v>
      </c>
      <c r="G4538" s="1">
        <v>1</v>
      </c>
      <c r="H4538" s="1">
        <v>1469</v>
      </c>
      <c r="I4538" s="1">
        <v>0.13</v>
      </c>
      <c r="J4538" s="3" t="s">
        <v>16</v>
      </c>
    </row>
    <row r="4539" spans="1:10" x14ac:dyDescent="0.2">
      <c r="A4539" s="2">
        <v>4538</v>
      </c>
      <c r="B4539" s="1" t="s">
        <v>3885</v>
      </c>
      <c r="C4539" s="1" t="s">
        <v>4927</v>
      </c>
      <c r="D4539" s="1" t="s">
        <v>4942</v>
      </c>
      <c r="E4539" s="1" t="s">
        <v>22</v>
      </c>
      <c r="F4539" s="1">
        <v>1460</v>
      </c>
      <c r="G4539" s="1" t="s">
        <v>33</v>
      </c>
      <c r="H4539" s="1">
        <v>1460</v>
      </c>
      <c r="I4539" s="1">
        <v>0.12</v>
      </c>
      <c r="J4539" s="3" t="s">
        <v>16</v>
      </c>
    </row>
    <row r="4540" spans="1:10" x14ac:dyDescent="0.2">
      <c r="A4540" s="2">
        <v>4539</v>
      </c>
      <c r="B4540" s="1" t="s">
        <v>3885</v>
      </c>
      <c r="C4540" s="1" t="s">
        <v>4927</v>
      </c>
      <c r="D4540" s="1" t="s">
        <v>4943</v>
      </c>
      <c r="E4540" s="1" t="s">
        <v>22</v>
      </c>
      <c r="F4540" s="1">
        <v>1380</v>
      </c>
      <c r="G4540" s="1">
        <v>18</v>
      </c>
      <c r="H4540" s="1">
        <v>1398</v>
      </c>
      <c r="I4540" s="1">
        <v>0.12</v>
      </c>
      <c r="J4540" s="3" t="s">
        <v>16</v>
      </c>
    </row>
    <row r="4541" spans="1:10" x14ac:dyDescent="0.2">
      <c r="A4541" s="2">
        <v>4540</v>
      </c>
      <c r="B4541" s="1" t="s">
        <v>3885</v>
      </c>
      <c r="C4541" s="1" t="s">
        <v>4927</v>
      </c>
      <c r="D4541" s="1" t="s">
        <v>4944</v>
      </c>
      <c r="E4541" s="1" t="s">
        <v>22</v>
      </c>
      <c r="F4541" s="1">
        <v>1292</v>
      </c>
      <c r="G4541" s="1">
        <v>8</v>
      </c>
      <c r="H4541" s="1">
        <v>1300</v>
      </c>
      <c r="I4541" s="1">
        <v>0.11</v>
      </c>
      <c r="J4541" s="3" t="s">
        <v>16</v>
      </c>
    </row>
    <row r="4542" spans="1:10" x14ac:dyDescent="0.2">
      <c r="A4542" s="2">
        <v>4541</v>
      </c>
      <c r="B4542" s="1" t="s">
        <v>3885</v>
      </c>
      <c r="C4542" s="1" t="s">
        <v>4927</v>
      </c>
      <c r="D4542" s="1" t="s">
        <v>4945</v>
      </c>
      <c r="E4542" s="1" t="s">
        <v>22</v>
      </c>
      <c r="F4542" s="1">
        <v>1257</v>
      </c>
      <c r="G4542" s="1">
        <v>3</v>
      </c>
      <c r="H4542" s="1">
        <v>1260</v>
      </c>
      <c r="I4542" s="1">
        <v>0.11</v>
      </c>
      <c r="J4542" s="3" t="s">
        <v>16</v>
      </c>
    </row>
    <row r="4543" spans="1:10" x14ac:dyDescent="0.2">
      <c r="A4543" s="2">
        <v>4542</v>
      </c>
      <c r="B4543" s="1" t="s">
        <v>3885</v>
      </c>
      <c r="C4543" s="1" t="s">
        <v>4927</v>
      </c>
      <c r="D4543" s="1" t="s">
        <v>4946</v>
      </c>
      <c r="E4543" s="1" t="s">
        <v>22</v>
      </c>
      <c r="F4543" s="1">
        <v>1004</v>
      </c>
      <c r="G4543" s="1">
        <v>7</v>
      </c>
      <c r="H4543" s="1">
        <v>1011</v>
      </c>
      <c r="I4543" s="1">
        <v>0.09</v>
      </c>
      <c r="J4543" s="3" t="s">
        <v>16</v>
      </c>
    </row>
    <row r="4544" spans="1:10" x14ac:dyDescent="0.2">
      <c r="A4544" s="2">
        <v>4543</v>
      </c>
      <c r="B4544" s="1" t="s">
        <v>3885</v>
      </c>
      <c r="C4544" s="1" t="s">
        <v>4927</v>
      </c>
      <c r="D4544" s="1" t="s">
        <v>4947</v>
      </c>
      <c r="E4544" s="1" t="s">
        <v>22</v>
      </c>
      <c r="F4544" s="1">
        <v>803</v>
      </c>
      <c r="G4544" s="1">
        <v>11</v>
      </c>
      <c r="H4544" s="1">
        <v>814</v>
      </c>
      <c r="I4544" s="1">
        <v>7.0000000000000007E-2</v>
      </c>
      <c r="J4544" s="3" t="s">
        <v>16</v>
      </c>
    </row>
    <row r="4545" spans="1:10" x14ac:dyDescent="0.2">
      <c r="A4545" s="2">
        <v>4544</v>
      </c>
      <c r="B4545" s="1" t="s">
        <v>3885</v>
      </c>
      <c r="C4545" s="1" t="s">
        <v>4927</v>
      </c>
      <c r="D4545" s="1" t="s">
        <v>34</v>
      </c>
      <c r="E4545" s="1" t="s">
        <v>35</v>
      </c>
      <c r="F4545" s="1">
        <v>6512</v>
      </c>
      <c r="G4545" s="1">
        <v>53</v>
      </c>
      <c r="H4545" s="1">
        <v>6565</v>
      </c>
      <c r="I4545" s="1">
        <v>0.56000000000000005</v>
      </c>
      <c r="J4545" s="3" t="s">
        <v>16</v>
      </c>
    </row>
    <row r="4546" spans="1:10" x14ac:dyDescent="0.2">
      <c r="A4546" s="2">
        <v>4545</v>
      </c>
      <c r="B4546" s="1" t="s">
        <v>3885</v>
      </c>
      <c r="C4546" s="1" t="s">
        <v>4948</v>
      </c>
      <c r="D4546" s="1" t="s">
        <v>4949</v>
      </c>
      <c r="E4546" s="1" t="s">
        <v>12</v>
      </c>
      <c r="F4546" s="1">
        <v>568749</v>
      </c>
      <c r="G4546" s="1">
        <v>2385</v>
      </c>
      <c r="H4546" s="1">
        <v>571134</v>
      </c>
      <c r="I4546" s="1">
        <v>47.67</v>
      </c>
      <c r="J4546" s="3" t="s">
        <v>13</v>
      </c>
    </row>
    <row r="4547" spans="1:10" x14ac:dyDescent="0.2">
      <c r="A4547" s="2">
        <v>4546</v>
      </c>
      <c r="B4547" s="1" t="s">
        <v>3885</v>
      </c>
      <c r="C4547" s="1" t="s">
        <v>4948</v>
      </c>
      <c r="D4547" s="1" t="s">
        <v>4950</v>
      </c>
      <c r="E4547" s="1" t="s">
        <v>2136</v>
      </c>
      <c r="F4547" s="1">
        <v>536475</v>
      </c>
      <c r="G4547" s="1">
        <v>1888</v>
      </c>
      <c r="H4547" s="1">
        <v>538363</v>
      </c>
      <c r="I4547" s="1">
        <v>44.94</v>
      </c>
      <c r="J4547" s="3" t="s">
        <v>16</v>
      </c>
    </row>
    <row r="4548" spans="1:10" x14ac:dyDescent="0.2">
      <c r="A4548" s="2">
        <v>4547</v>
      </c>
      <c r="B4548" s="1" t="s">
        <v>3885</v>
      </c>
      <c r="C4548" s="1" t="s">
        <v>4948</v>
      </c>
      <c r="D4548" s="1" t="s">
        <v>4951</v>
      </c>
      <c r="E4548" s="1" t="s">
        <v>22</v>
      </c>
      <c r="F4548" s="1">
        <v>37035</v>
      </c>
      <c r="G4548" s="1">
        <v>27</v>
      </c>
      <c r="H4548" s="1">
        <v>37062</v>
      </c>
      <c r="I4548" s="1">
        <v>3.09</v>
      </c>
      <c r="J4548" s="3" t="s">
        <v>16</v>
      </c>
    </row>
    <row r="4549" spans="1:10" x14ac:dyDescent="0.2">
      <c r="A4549" s="2">
        <v>4548</v>
      </c>
      <c r="B4549" s="1" t="s">
        <v>3885</v>
      </c>
      <c r="C4549" s="1" t="s">
        <v>4948</v>
      </c>
      <c r="D4549" s="1" t="s">
        <v>4952</v>
      </c>
      <c r="E4549" s="1" t="s">
        <v>3891</v>
      </c>
      <c r="F4549" s="1">
        <v>11878</v>
      </c>
      <c r="G4549" s="1">
        <v>34</v>
      </c>
      <c r="H4549" s="1">
        <v>11912</v>
      </c>
      <c r="I4549" s="1">
        <v>0.99</v>
      </c>
      <c r="J4549" s="3" t="s">
        <v>16</v>
      </c>
    </row>
    <row r="4550" spans="1:10" x14ac:dyDescent="0.2">
      <c r="A4550" s="2">
        <v>4549</v>
      </c>
      <c r="B4550" s="1" t="s">
        <v>3885</v>
      </c>
      <c r="C4550" s="1" t="s">
        <v>4948</v>
      </c>
      <c r="D4550" s="1" t="s">
        <v>4953</v>
      </c>
      <c r="E4550" s="1" t="s">
        <v>26</v>
      </c>
      <c r="F4550" s="1">
        <v>6432</v>
      </c>
      <c r="G4550" s="1">
        <v>53</v>
      </c>
      <c r="H4550" s="1">
        <v>6485</v>
      </c>
      <c r="I4550" s="1">
        <v>0.54</v>
      </c>
      <c r="J4550" s="3" t="s">
        <v>16</v>
      </c>
    </row>
    <row r="4551" spans="1:10" x14ac:dyDescent="0.2">
      <c r="A4551" s="2">
        <v>4550</v>
      </c>
      <c r="B4551" s="1" t="s">
        <v>3885</v>
      </c>
      <c r="C4551" s="1" t="s">
        <v>4948</v>
      </c>
      <c r="D4551" s="1" t="s">
        <v>4954</v>
      </c>
      <c r="E4551" s="1" t="s">
        <v>22</v>
      </c>
      <c r="F4551" s="1">
        <v>4699</v>
      </c>
      <c r="G4551" s="1">
        <v>13</v>
      </c>
      <c r="H4551" s="1">
        <v>4712</v>
      </c>
      <c r="I4551" s="1">
        <v>0.39</v>
      </c>
      <c r="J4551" s="3" t="s">
        <v>16</v>
      </c>
    </row>
    <row r="4552" spans="1:10" x14ac:dyDescent="0.2">
      <c r="A4552" s="2">
        <v>4551</v>
      </c>
      <c r="B4552" s="1" t="s">
        <v>3885</v>
      </c>
      <c r="C4552" s="1" t="s">
        <v>4948</v>
      </c>
      <c r="D4552" s="1" t="s">
        <v>4955</v>
      </c>
      <c r="E4552" s="1" t="s">
        <v>22</v>
      </c>
      <c r="F4552" s="1">
        <v>3944</v>
      </c>
      <c r="G4552" s="1">
        <v>7</v>
      </c>
      <c r="H4552" s="1">
        <v>3951</v>
      </c>
      <c r="I4552" s="1">
        <v>0.33</v>
      </c>
      <c r="J4552" s="3" t="s">
        <v>16</v>
      </c>
    </row>
    <row r="4553" spans="1:10" x14ac:dyDescent="0.2">
      <c r="A4553" s="2">
        <v>4552</v>
      </c>
      <c r="B4553" s="1" t="s">
        <v>3885</v>
      </c>
      <c r="C4553" s="1" t="s">
        <v>4948</v>
      </c>
      <c r="D4553" s="1" t="s">
        <v>4956</v>
      </c>
      <c r="E4553" s="1" t="s">
        <v>22</v>
      </c>
      <c r="F4553" s="1">
        <v>3458</v>
      </c>
      <c r="G4553" s="1" t="s">
        <v>33</v>
      </c>
      <c r="H4553" s="1">
        <v>3458</v>
      </c>
      <c r="I4553" s="1">
        <v>0.28999999999999998</v>
      </c>
      <c r="J4553" s="3" t="s">
        <v>16</v>
      </c>
    </row>
    <row r="4554" spans="1:10" x14ac:dyDescent="0.2">
      <c r="A4554" s="2">
        <v>4553</v>
      </c>
      <c r="B4554" s="1" t="s">
        <v>3885</v>
      </c>
      <c r="C4554" s="1" t="s">
        <v>4948</v>
      </c>
      <c r="D4554" s="1" t="s">
        <v>4957</v>
      </c>
      <c r="E4554" s="1" t="s">
        <v>22</v>
      </c>
      <c r="F4554" s="1">
        <v>3432</v>
      </c>
      <c r="G4554" s="1">
        <v>6</v>
      </c>
      <c r="H4554" s="1">
        <v>3438</v>
      </c>
      <c r="I4554" s="1">
        <v>0.28999999999999998</v>
      </c>
      <c r="J4554" s="3" t="s">
        <v>16</v>
      </c>
    </row>
    <row r="4555" spans="1:10" x14ac:dyDescent="0.2">
      <c r="A4555" s="2">
        <v>4554</v>
      </c>
      <c r="B4555" s="1" t="s">
        <v>3885</v>
      </c>
      <c r="C4555" s="1" t="s">
        <v>4948</v>
      </c>
      <c r="D4555" s="1" t="s">
        <v>4958</v>
      </c>
      <c r="E4555" s="1" t="s">
        <v>22</v>
      </c>
      <c r="F4555" s="1">
        <v>2666</v>
      </c>
      <c r="G4555" s="1">
        <v>8</v>
      </c>
      <c r="H4555" s="1">
        <v>2674</v>
      </c>
      <c r="I4555" s="1">
        <v>0.22</v>
      </c>
      <c r="J4555" s="3" t="s">
        <v>16</v>
      </c>
    </row>
    <row r="4556" spans="1:10" x14ac:dyDescent="0.2">
      <c r="A4556" s="2">
        <v>4555</v>
      </c>
      <c r="B4556" s="1" t="s">
        <v>3885</v>
      </c>
      <c r="C4556" s="1" t="s">
        <v>4948</v>
      </c>
      <c r="D4556" s="1" t="s">
        <v>4959</v>
      </c>
      <c r="E4556" s="1" t="s">
        <v>2006</v>
      </c>
      <c r="F4556" s="1">
        <v>2490</v>
      </c>
      <c r="G4556" s="1">
        <v>11</v>
      </c>
      <c r="H4556" s="1">
        <v>2501</v>
      </c>
      <c r="I4556" s="1">
        <v>0.21</v>
      </c>
      <c r="J4556" s="3" t="s">
        <v>16</v>
      </c>
    </row>
    <row r="4557" spans="1:10" x14ac:dyDescent="0.2">
      <c r="A4557" s="2">
        <v>4556</v>
      </c>
      <c r="B4557" s="1" t="s">
        <v>3885</v>
      </c>
      <c r="C4557" s="1" t="s">
        <v>4948</v>
      </c>
      <c r="D4557" s="1" t="s">
        <v>4960</v>
      </c>
      <c r="E4557" s="1" t="s">
        <v>22</v>
      </c>
      <c r="F4557" s="1">
        <v>2010</v>
      </c>
      <c r="G4557" s="1">
        <v>5</v>
      </c>
      <c r="H4557" s="1">
        <v>2015</v>
      </c>
      <c r="I4557" s="1">
        <v>0.17</v>
      </c>
      <c r="J4557" s="3" t="s">
        <v>16</v>
      </c>
    </row>
    <row r="4558" spans="1:10" x14ac:dyDescent="0.2">
      <c r="A4558" s="2">
        <v>4557</v>
      </c>
      <c r="B4558" s="1" t="s">
        <v>3885</v>
      </c>
      <c r="C4558" s="1" t="s">
        <v>4948</v>
      </c>
      <c r="D4558" s="1" t="s">
        <v>4961</v>
      </c>
      <c r="E4558" s="1" t="s">
        <v>22</v>
      </c>
      <c r="F4558" s="1">
        <v>1388</v>
      </c>
      <c r="G4558" s="1">
        <v>7</v>
      </c>
      <c r="H4558" s="1">
        <v>1395</v>
      </c>
      <c r="I4558" s="1">
        <v>0.12</v>
      </c>
      <c r="J4558" s="3" t="s">
        <v>16</v>
      </c>
    </row>
    <row r="4559" spans="1:10" x14ac:dyDescent="0.2">
      <c r="A4559" s="2">
        <v>4558</v>
      </c>
      <c r="B4559" s="1" t="s">
        <v>3885</v>
      </c>
      <c r="C4559" s="1" t="s">
        <v>4948</v>
      </c>
      <c r="D4559" s="1" t="s">
        <v>4962</v>
      </c>
      <c r="E4559" s="1" t="s">
        <v>866</v>
      </c>
      <c r="F4559" s="1">
        <v>1296</v>
      </c>
      <c r="G4559" s="1">
        <v>5</v>
      </c>
      <c r="H4559" s="1">
        <v>1301</v>
      </c>
      <c r="I4559" s="1">
        <v>0.11</v>
      </c>
      <c r="J4559" s="3" t="s">
        <v>16</v>
      </c>
    </row>
    <row r="4560" spans="1:10" x14ac:dyDescent="0.2">
      <c r="A4560" s="2">
        <v>4559</v>
      </c>
      <c r="B4560" s="1" t="s">
        <v>3885</v>
      </c>
      <c r="C4560" s="1" t="s">
        <v>4948</v>
      </c>
      <c r="D4560" s="1" t="s">
        <v>4963</v>
      </c>
      <c r="E4560" s="1" t="s">
        <v>22</v>
      </c>
      <c r="F4560" s="1">
        <v>1104</v>
      </c>
      <c r="G4560" s="1">
        <v>19</v>
      </c>
      <c r="H4560" s="1">
        <v>1123</v>
      </c>
      <c r="I4560" s="1">
        <v>0.09</v>
      </c>
      <c r="J4560" s="3" t="s">
        <v>16</v>
      </c>
    </row>
    <row r="4561" spans="1:10" x14ac:dyDescent="0.2">
      <c r="A4561" s="2">
        <v>4560</v>
      </c>
      <c r="B4561" s="1" t="s">
        <v>3885</v>
      </c>
      <c r="C4561" s="1" t="s">
        <v>4948</v>
      </c>
      <c r="D4561" s="1" t="s">
        <v>4964</v>
      </c>
      <c r="E4561" s="1" t="s">
        <v>22</v>
      </c>
      <c r="F4561" s="1">
        <v>955</v>
      </c>
      <c r="G4561" s="1">
        <v>3</v>
      </c>
      <c r="H4561" s="1">
        <v>958</v>
      </c>
      <c r="I4561" s="1">
        <v>0.08</v>
      </c>
      <c r="J4561" s="3" t="s">
        <v>16</v>
      </c>
    </row>
    <row r="4562" spans="1:10" x14ac:dyDescent="0.2">
      <c r="A4562" s="2">
        <v>4561</v>
      </c>
      <c r="B4562" s="1" t="s">
        <v>3885</v>
      </c>
      <c r="C4562" s="1" t="s">
        <v>4948</v>
      </c>
      <c r="D4562" s="1" t="s">
        <v>34</v>
      </c>
      <c r="E4562" s="1" t="s">
        <v>35</v>
      </c>
      <c r="F4562" s="1">
        <v>5476</v>
      </c>
      <c r="G4562" s="1">
        <v>46</v>
      </c>
      <c r="H4562" s="1">
        <v>5522</v>
      </c>
      <c r="I4562" s="1">
        <v>0.46</v>
      </c>
      <c r="J4562" s="3" t="s">
        <v>16</v>
      </c>
    </row>
    <row r="4563" spans="1:10" x14ac:dyDescent="0.2">
      <c r="A4563" s="2">
        <v>4562</v>
      </c>
      <c r="B4563" s="1" t="s">
        <v>3885</v>
      </c>
      <c r="C4563" s="1" t="s">
        <v>4965</v>
      </c>
      <c r="D4563" s="1" t="s">
        <v>4966</v>
      </c>
      <c r="E4563" s="1" t="s">
        <v>3979</v>
      </c>
      <c r="F4563" s="1">
        <v>475637</v>
      </c>
      <c r="G4563" s="1">
        <v>1263</v>
      </c>
      <c r="H4563" s="1">
        <v>476900</v>
      </c>
      <c r="I4563" s="1">
        <v>45</v>
      </c>
      <c r="J4563" s="3" t="s">
        <v>13</v>
      </c>
    </row>
    <row r="4564" spans="1:10" x14ac:dyDescent="0.2">
      <c r="A4564" s="2">
        <v>4563</v>
      </c>
      <c r="B4564" s="1" t="s">
        <v>3885</v>
      </c>
      <c r="C4564" s="1" t="s">
        <v>4965</v>
      </c>
      <c r="D4564" s="1" t="s">
        <v>4967</v>
      </c>
      <c r="E4564" s="1" t="s">
        <v>3976</v>
      </c>
      <c r="F4564" s="1">
        <v>425498</v>
      </c>
      <c r="G4564" s="1">
        <v>873</v>
      </c>
      <c r="H4564" s="1">
        <v>426371</v>
      </c>
      <c r="I4564" s="1">
        <v>40.229999999999997</v>
      </c>
      <c r="J4564" s="3" t="s">
        <v>16</v>
      </c>
    </row>
    <row r="4565" spans="1:10" x14ac:dyDescent="0.2">
      <c r="A4565" s="2">
        <v>4564</v>
      </c>
      <c r="B4565" s="1" t="s">
        <v>3885</v>
      </c>
      <c r="C4565" s="1" t="s">
        <v>4965</v>
      </c>
      <c r="D4565" s="1" t="s">
        <v>4968</v>
      </c>
      <c r="E4565" s="1" t="s">
        <v>3891</v>
      </c>
      <c r="F4565" s="1">
        <v>90748</v>
      </c>
      <c r="G4565" s="1">
        <v>181</v>
      </c>
      <c r="H4565" s="1">
        <v>90929</v>
      </c>
      <c r="I4565" s="1">
        <v>8.58</v>
      </c>
      <c r="J4565" s="3" t="s">
        <v>16</v>
      </c>
    </row>
    <row r="4566" spans="1:10" x14ac:dyDescent="0.2">
      <c r="A4566" s="2">
        <v>4565</v>
      </c>
      <c r="B4566" s="1" t="s">
        <v>3885</v>
      </c>
      <c r="C4566" s="1" t="s">
        <v>4965</v>
      </c>
      <c r="D4566" s="1" t="s">
        <v>4969</v>
      </c>
      <c r="E4566" s="1" t="s">
        <v>22</v>
      </c>
      <c r="F4566" s="1">
        <v>13973</v>
      </c>
      <c r="G4566" s="1">
        <v>33</v>
      </c>
      <c r="H4566" s="1">
        <v>14006</v>
      </c>
      <c r="I4566" s="1">
        <v>1.32</v>
      </c>
      <c r="J4566" s="3" t="s">
        <v>16</v>
      </c>
    </row>
    <row r="4567" spans="1:10" x14ac:dyDescent="0.2">
      <c r="A4567" s="2">
        <v>4566</v>
      </c>
      <c r="B4567" s="1" t="s">
        <v>3885</v>
      </c>
      <c r="C4567" s="1" t="s">
        <v>4965</v>
      </c>
      <c r="D4567" s="1" t="s">
        <v>4970</v>
      </c>
      <c r="E4567" s="1" t="s">
        <v>26</v>
      </c>
      <c r="F4567" s="1">
        <v>7000</v>
      </c>
      <c r="G4567" s="1">
        <v>40</v>
      </c>
      <c r="H4567" s="1">
        <v>7040</v>
      </c>
      <c r="I4567" s="1">
        <v>0.66</v>
      </c>
      <c r="J4567" s="3" t="s">
        <v>16</v>
      </c>
    </row>
    <row r="4568" spans="1:10" x14ac:dyDescent="0.2">
      <c r="A4568" s="2">
        <v>4567</v>
      </c>
      <c r="B4568" s="1" t="s">
        <v>3885</v>
      </c>
      <c r="C4568" s="1" t="s">
        <v>4965</v>
      </c>
      <c r="D4568" s="1" t="s">
        <v>4971</v>
      </c>
      <c r="E4568" s="1" t="s">
        <v>22</v>
      </c>
      <c r="F4568" s="1">
        <v>5536</v>
      </c>
      <c r="G4568" s="1">
        <v>1</v>
      </c>
      <c r="H4568" s="1">
        <v>5537</v>
      </c>
      <c r="I4568" s="1">
        <v>0.52</v>
      </c>
      <c r="J4568" s="3" t="s">
        <v>16</v>
      </c>
    </row>
    <row r="4569" spans="1:10" x14ac:dyDescent="0.2">
      <c r="A4569" s="2">
        <v>4568</v>
      </c>
      <c r="B4569" s="1" t="s">
        <v>3885</v>
      </c>
      <c r="C4569" s="1" t="s">
        <v>4965</v>
      </c>
      <c r="D4569" s="1" t="s">
        <v>4972</v>
      </c>
      <c r="E4569" s="1" t="s">
        <v>22</v>
      </c>
      <c r="F4569" s="1">
        <v>4761</v>
      </c>
      <c r="G4569" s="1">
        <v>15</v>
      </c>
      <c r="H4569" s="1">
        <v>4776</v>
      </c>
      <c r="I4569" s="1">
        <v>0.45</v>
      </c>
      <c r="J4569" s="3" t="s">
        <v>16</v>
      </c>
    </row>
    <row r="4570" spans="1:10" x14ac:dyDescent="0.2">
      <c r="A4570" s="2">
        <v>4569</v>
      </c>
      <c r="B4570" s="1" t="s">
        <v>3885</v>
      </c>
      <c r="C4570" s="1" t="s">
        <v>4965</v>
      </c>
      <c r="D4570" s="1" t="s">
        <v>4973</v>
      </c>
      <c r="E4570" s="1" t="s">
        <v>824</v>
      </c>
      <c r="F4570" s="1">
        <v>3395</v>
      </c>
      <c r="G4570" s="1">
        <v>8</v>
      </c>
      <c r="H4570" s="1">
        <v>3403</v>
      </c>
      <c r="I4570" s="1">
        <v>0.32</v>
      </c>
      <c r="J4570" s="3" t="s">
        <v>16</v>
      </c>
    </row>
    <row r="4571" spans="1:10" x14ac:dyDescent="0.2">
      <c r="A4571" s="2">
        <v>4570</v>
      </c>
      <c r="B4571" s="1" t="s">
        <v>3885</v>
      </c>
      <c r="C4571" s="1" t="s">
        <v>4965</v>
      </c>
      <c r="D4571" s="1" t="s">
        <v>4974</v>
      </c>
      <c r="E4571" s="1" t="s">
        <v>22</v>
      </c>
      <c r="F4571" s="1">
        <v>2765</v>
      </c>
      <c r="G4571" s="1">
        <v>6</v>
      </c>
      <c r="H4571" s="1">
        <v>2771</v>
      </c>
      <c r="I4571" s="1">
        <v>0.26</v>
      </c>
      <c r="J4571" s="3" t="s">
        <v>16</v>
      </c>
    </row>
    <row r="4572" spans="1:10" x14ac:dyDescent="0.2">
      <c r="A4572" s="2">
        <v>4571</v>
      </c>
      <c r="B4572" s="1" t="s">
        <v>3885</v>
      </c>
      <c r="C4572" s="1" t="s">
        <v>4965</v>
      </c>
      <c r="D4572" s="1" t="s">
        <v>4975</v>
      </c>
      <c r="E4572" s="1" t="s">
        <v>22</v>
      </c>
      <c r="F4572" s="1">
        <v>2743</v>
      </c>
      <c r="G4572" s="1">
        <v>14</v>
      </c>
      <c r="H4572" s="1">
        <v>2757</v>
      </c>
      <c r="I4572" s="1">
        <v>0.26</v>
      </c>
      <c r="J4572" s="3" t="s">
        <v>16</v>
      </c>
    </row>
    <row r="4573" spans="1:10" x14ac:dyDescent="0.2">
      <c r="A4573" s="2">
        <v>4572</v>
      </c>
      <c r="B4573" s="1" t="s">
        <v>3885</v>
      </c>
      <c r="C4573" s="1" t="s">
        <v>4965</v>
      </c>
      <c r="D4573" s="1" t="s">
        <v>4976</v>
      </c>
      <c r="E4573" s="1" t="s">
        <v>22</v>
      </c>
      <c r="F4573" s="1">
        <v>2658</v>
      </c>
      <c r="G4573" s="1">
        <v>2</v>
      </c>
      <c r="H4573" s="1">
        <v>2660</v>
      </c>
      <c r="I4573" s="1">
        <v>0.25</v>
      </c>
      <c r="J4573" s="3" t="s">
        <v>16</v>
      </c>
    </row>
    <row r="4574" spans="1:10" x14ac:dyDescent="0.2">
      <c r="A4574" s="2">
        <v>4573</v>
      </c>
      <c r="B4574" s="1" t="s">
        <v>3885</v>
      </c>
      <c r="C4574" s="1" t="s">
        <v>4965</v>
      </c>
      <c r="D4574" s="1" t="s">
        <v>4977</v>
      </c>
      <c r="E4574" s="1" t="s">
        <v>22</v>
      </c>
      <c r="F4574" s="1">
        <v>2542</v>
      </c>
      <c r="G4574" s="1">
        <v>3</v>
      </c>
      <c r="H4574" s="1">
        <v>2545</v>
      </c>
      <c r="I4574" s="1">
        <v>0.24</v>
      </c>
      <c r="J4574" s="3" t="s">
        <v>16</v>
      </c>
    </row>
    <row r="4575" spans="1:10" x14ac:dyDescent="0.2">
      <c r="A4575" s="2">
        <v>4574</v>
      </c>
      <c r="B4575" s="1" t="s">
        <v>3885</v>
      </c>
      <c r="C4575" s="1" t="s">
        <v>4965</v>
      </c>
      <c r="D4575" s="1" t="s">
        <v>4978</v>
      </c>
      <c r="E4575" s="1" t="s">
        <v>2778</v>
      </c>
      <c r="F4575" s="1">
        <v>2517</v>
      </c>
      <c r="G4575" s="1">
        <v>15</v>
      </c>
      <c r="H4575" s="1">
        <v>2532</v>
      </c>
      <c r="I4575" s="1">
        <v>0.24</v>
      </c>
      <c r="J4575" s="3" t="s">
        <v>16</v>
      </c>
    </row>
    <row r="4576" spans="1:10" x14ac:dyDescent="0.2">
      <c r="A4576" s="2">
        <v>4575</v>
      </c>
      <c r="B4576" s="1" t="s">
        <v>3885</v>
      </c>
      <c r="C4576" s="1" t="s">
        <v>4965</v>
      </c>
      <c r="D4576" s="1" t="s">
        <v>4979</v>
      </c>
      <c r="E4576" s="1" t="s">
        <v>2336</v>
      </c>
      <c r="F4576" s="1">
        <v>2500</v>
      </c>
      <c r="G4576" s="1">
        <v>5</v>
      </c>
      <c r="H4576" s="1">
        <v>2505</v>
      </c>
      <c r="I4576" s="1">
        <v>0.24</v>
      </c>
      <c r="J4576" s="3" t="s">
        <v>16</v>
      </c>
    </row>
    <row r="4577" spans="1:10" x14ac:dyDescent="0.2">
      <c r="A4577" s="2">
        <v>4576</v>
      </c>
      <c r="B4577" s="1" t="s">
        <v>3885</v>
      </c>
      <c r="C4577" s="1" t="s">
        <v>4965</v>
      </c>
      <c r="D4577" s="1" t="s">
        <v>4980</v>
      </c>
      <c r="E4577" s="1" t="s">
        <v>22</v>
      </c>
      <c r="F4577" s="1">
        <v>2202</v>
      </c>
      <c r="G4577" s="1">
        <v>2</v>
      </c>
      <c r="H4577" s="1">
        <v>2204</v>
      </c>
      <c r="I4577" s="1">
        <v>0.21</v>
      </c>
      <c r="J4577" s="3" t="s">
        <v>16</v>
      </c>
    </row>
    <row r="4578" spans="1:10" x14ac:dyDescent="0.2">
      <c r="A4578" s="2">
        <v>4577</v>
      </c>
      <c r="B4578" s="1" t="s">
        <v>3885</v>
      </c>
      <c r="C4578" s="1" t="s">
        <v>4965</v>
      </c>
      <c r="D4578" s="1" t="s">
        <v>4981</v>
      </c>
      <c r="E4578" s="1" t="s">
        <v>22</v>
      </c>
      <c r="F4578" s="1">
        <v>2074</v>
      </c>
      <c r="G4578" s="1">
        <v>6</v>
      </c>
      <c r="H4578" s="1">
        <v>2080</v>
      </c>
      <c r="I4578" s="1">
        <v>0.2</v>
      </c>
      <c r="J4578" s="3" t="s">
        <v>16</v>
      </c>
    </row>
    <row r="4579" spans="1:10" x14ac:dyDescent="0.2">
      <c r="A4579" s="2">
        <v>4578</v>
      </c>
      <c r="B4579" s="1" t="s">
        <v>3885</v>
      </c>
      <c r="C4579" s="1" t="s">
        <v>4965</v>
      </c>
      <c r="D4579" s="1" t="s">
        <v>4982</v>
      </c>
      <c r="E4579" s="1" t="s">
        <v>22</v>
      </c>
      <c r="F4579" s="1">
        <v>1794</v>
      </c>
      <c r="G4579" s="1">
        <v>4</v>
      </c>
      <c r="H4579" s="1">
        <v>1798</v>
      </c>
      <c r="I4579" s="1">
        <v>0.17</v>
      </c>
      <c r="J4579" s="3" t="s">
        <v>16</v>
      </c>
    </row>
    <row r="4580" spans="1:10" x14ac:dyDescent="0.2">
      <c r="A4580" s="2">
        <v>4579</v>
      </c>
      <c r="B4580" s="1" t="s">
        <v>3885</v>
      </c>
      <c r="C4580" s="1" t="s">
        <v>4965</v>
      </c>
      <c r="D4580" s="1" t="s">
        <v>4983</v>
      </c>
      <c r="E4580" s="1" t="s">
        <v>22</v>
      </c>
      <c r="F4580" s="1">
        <v>1555</v>
      </c>
      <c r="G4580" s="1">
        <v>2</v>
      </c>
      <c r="H4580" s="1">
        <v>1557</v>
      </c>
      <c r="I4580" s="1">
        <v>0.15</v>
      </c>
      <c r="J4580" s="3" t="s">
        <v>16</v>
      </c>
    </row>
    <row r="4581" spans="1:10" x14ac:dyDescent="0.2">
      <c r="A4581" s="2">
        <v>4580</v>
      </c>
      <c r="B4581" s="1" t="s">
        <v>3885</v>
      </c>
      <c r="C4581" s="1" t="s">
        <v>4965</v>
      </c>
      <c r="D4581" s="1" t="s">
        <v>4984</v>
      </c>
      <c r="E4581" s="1" t="s">
        <v>22</v>
      </c>
      <c r="F4581" s="1">
        <v>1146</v>
      </c>
      <c r="G4581" s="1">
        <v>4</v>
      </c>
      <c r="H4581" s="1">
        <v>1150</v>
      </c>
      <c r="I4581" s="1">
        <v>0.11</v>
      </c>
      <c r="J4581" s="3" t="s">
        <v>16</v>
      </c>
    </row>
    <row r="4582" spans="1:10" x14ac:dyDescent="0.2">
      <c r="A4582" s="2">
        <v>4581</v>
      </c>
      <c r="B4582" s="1" t="s">
        <v>3885</v>
      </c>
      <c r="C4582" s="1" t="s">
        <v>4965</v>
      </c>
      <c r="D4582" s="1" t="s">
        <v>4985</v>
      </c>
      <c r="E4582" s="1" t="s">
        <v>22</v>
      </c>
      <c r="F4582" s="1">
        <v>958</v>
      </c>
      <c r="G4582" s="1">
        <v>5</v>
      </c>
      <c r="H4582" s="1">
        <v>963</v>
      </c>
      <c r="I4582" s="1">
        <v>0.09</v>
      </c>
      <c r="J4582" s="3" t="s">
        <v>16</v>
      </c>
    </row>
    <row r="4583" spans="1:10" x14ac:dyDescent="0.2">
      <c r="A4583" s="2">
        <v>4582</v>
      </c>
      <c r="B4583" s="1" t="s">
        <v>3885</v>
      </c>
      <c r="C4583" s="1" t="s">
        <v>4965</v>
      </c>
      <c r="D4583" s="1" t="s">
        <v>34</v>
      </c>
      <c r="E4583" s="1" t="s">
        <v>35</v>
      </c>
      <c r="F4583" s="1">
        <v>5326</v>
      </c>
      <c r="G4583" s="1">
        <v>54</v>
      </c>
      <c r="H4583" s="1">
        <v>5380</v>
      </c>
      <c r="I4583" s="1">
        <v>0.51</v>
      </c>
      <c r="J4583" s="3" t="s">
        <v>16</v>
      </c>
    </row>
    <row r="4584" spans="1:10" x14ac:dyDescent="0.2">
      <c r="A4584" s="2">
        <v>4583</v>
      </c>
      <c r="B4584" s="1" t="s">
        <v>3885</v>
      </c>
      <c r="C4584" s="1" t="s">
        <v>4986</v>
      </c>
      <c r="D4584" s="1" t="s">
        <v>4987</v>
      </c>
      <c r="E4584" s="1" t="s">
        <v>2136</v>
      </c>
      <c r="F4584" s="1">
        <v>697768</v>
      </c>
      <c r="G4584" s="1">
        <v>924</v>
      </c>
      <c r="H4584" s="1">
        <v>698692</v>
      </c>
      <c r="I4584" s="1">
        <v>50.83</v>
      </c>
      <c r="J4584" s="3" t="s">
        <v>13</v>
      </c>
    </row>
    <row r="4585" spans="1:10" x14ac:dyDescent="0.2">
      <c r="A4585" s="2">
        <v>4584</v>
      </c>
      <c r="B4585" s="1" t="s">
        <v>3885</v>
      </c>
      <c r="C4585" s="1" t="s">
        <v>4986</v>
      </c>
      <c r="D4585" s="1" t="s">
        <v>4988</v>
      </c>
      <c r="E4585" s="1" t="s">
        <v>3455</v>
      </c>
      <c r="F4585" s="1">
        <v>557138</v>
      </c>
      <c r="G4585" s="1">
        <v>603</v>
      </c>
      <c r="H4585" s="1">
        <v>557741</v>
      </c>
      <c r="I4585" s="1">
        <v>40.58</v>
      </c>
      <c r="J4585" s="3" t="s">
        <v>16</v>
      </c>
    </row>
    <row r="4586" spans="1:10" x14ac:dyDescent="0.2">
      <c r="A4586" s="2">
        <v>4585</v>
      </c>
      <c r="B4586" s="1" t="s">
        <v>3885</v>
      </c>
      <c r="C4586" s="1" t="s">
        <v>4986</v>
      </c>
      <c r="D4586" s="1" t="s">
        <v>4989</v>
      </c>
      <c r="E4586" s="1" t="s">
        <v>22</v>
      </c>
      <c r="F4586" s="1">
        <v>28324</v>
      </c>
      <c r="G4586" s="1">
        <v>6</v>
      </c>
      <c r="H4586" s="1">
        <v>28330</v>
      </c>
      <c r="I4586" s="1">
        <v>2.06</v>
      </c>
      <c r="J4586" s="3" t="s">
        <v>16</v>
      </c>
    </row>
    <row r="4587" spans="1:10" x14ac:dyDescent="0.2">
      <c r="A4587" s="2">
        <v>4586</v>
      </c>
      <c r="B4587" s="1" t="s">
        <v>3885</v>
      </c>
      <c r="C4587" s="1" t="s">
        <v>4986</v>
      </c>
      <c r="D4587" s="1" t="s">
        <v>4990</v>
      </c>
      <c r="E4587" s="1" t="s">
        <v>3891</v>
      </c>
      <c r="F4587" s="1">
        <v>17444</v>
      </c>
      <c r="G4587" s="1">
        <v>18</v>
      </c>
      <c r="H4587" s="1">
        <v>17462</v>
      </c>
      <c r="I4587" s="1">
        <v>1.27</v>
      </c>
      <c r="J4587" s="3" t="s">
        <v>16</v>
      </c>
    </row>
    <row r="4588" spans="1:10" x14ac:dyDescent="0.2">
      <c r="A4588" s="2">
        <v>4587</v>
      </c>
      <c r="B4588" s="1" t="s">
        <v>3885</v>
      </c>
      <c r="C4588" s="1" t="s">
        <v>4986</v>
      </c>
      <c r="D4588" s="1" t="s">
        <v>4991</v>
      </c>
      <c r="E4588" s="1" t="s">
        <v>26</v>
      </c>
      <c r="F4588" s="1">
        <v>10280</v>
      </c>
      <c r="G4588" s="1">
        <v>15</v>
      </c>
      <c r="H4588" s="1">
        <v>10295</v>
      </c>
      <c r="I4588" s="1">
        <v>0.75</v>
      </c>
      <c r="J4588" s="3" t="s">
        <v>16</v>
      </c>
    </row>
    <row r="4589" spans="1:10" x14ac:dyDescent="0.2">
      <c r="A4589" s="2">
        <v>4588</v>
      </c>
      <c r="B4589" s="1" t="s">
        <v>3885</v>
      </c>
      <c r="C4589" s="1" t="s">
        <v>4986</v>
      </c>
      <c r="D4589" s="1" t="s">
        <v>4992</v>
      </c>
      <c r="E4589" s="1" t="s">
        <v>22</v>
      </c>
      <c r="F4589" s="1">
        <v>8076</v>
      </c>
      <c r="G4589" s="1">
        <v>2</v>
      </c>
      <c r="H4589" s="1">
        <v>8078</v>
      </c>
      <c r="I4589" s="1">
        <v>0.59</v>
      </c>
      <c r="J4589" s="3" t="s">
        <v>16</v>
      </c>
    </row>
    <row r="4590" spans="1:10" x14ac:dyDescent="0.2">
      <c r="A4590" s="2">
        <v>4589</v>
      </c>
      <c r="B4590" s="1" t="s">
        <v>3885</v>
      </c>
      <c r="C4590" s="1" t="s">
        <v>4986</v>
      </c>
      <c r="D4590" s="1" t="s">
        <v>4993</v>
      </c>
      <c r="E4590" s="1" t="s">
        <v>22</v>
      </c>
      <c r="F4590" s="1">
        <v>4913</v>
      </c>
      <c r="G4590" s="1">
        <v>2</v>
      </c>
      <c r="H4590" s="1">
        <v>4915</v>
      </c>
      <c r="I4590" s="1">
        <v>0.36</v>
      </c>
      <c r="J4590" s="3" t="s">
        <v>16</v>
      </c>
    </row>
    <row r="4591" spans="1:10" x14ac:dyDescent="0.2">
      <c r="A4591" s="2">
        <v>4590</v>
      </c>
      <c r="B4591" s="1" t="s">
        <v>3885</v>
      </c>
      <c r="C4591" s="1" t="s">
        <v>4986</v>
      </c>
      <c r="D4591" s="1" t="s">
        <v>4994</v>
      </c>
      <c r="E4591" s="1" t="s">
        <v>120</v>
      </c>
      <c r="F4591" s="1">
        <v>4125</v>
      </c>
      <c r="G4591" s="1">
        <v>11</v>
      </c>
      <c r="H4591" s="1">
        <v>4136</v>
      </c>
      <c r="I4591" s="1">
        <v>0.3</v>
      </c>
      <c r="J4591" s="3" t="s">
        <v>16</v>
      </c>
    </row>
    <row r="4592" spans="1:10" x14ac:dyDescent="0.2">
      <c r="A4592" s="2">
        <v>4591</v>
      </c>
      <c r="B4592" s="1" t="s">
        <v>3885</v>
      </c>
      <c r="C4592" s="1" t="s">
        <v>4986</v>
      </c>
      <c r="D4592" s="1" t="s">
        <v>4995</v>
      </c>
      <c r="E4592" s="1" t="s">
        <v>22</v>
      </c>
      <c r="F4592" s="1">
        <v>3569</v>
      </c>
      <c r="G4592" s="1">
        <v>2</v>
      </c>
      <c r="H4592" s="1">
        <v>3571</v>
      </c>
      <c r="I4592" s="1">
        <v>0.26</v>
      </c>
      <c r="J4592" s="3" t="s">
        <v>16</v>
      </c>
    </row>
    <row r="4593" spans="1:10" x14ac:dyDescent="0.2">
      <c r="A4593" s="2">
        <v>4592</v>
      </c>
      <c r="B4593" s="1" t="s">
        <v>3885</v>
      </c>
      <c r="C4593" s="1" t="s">
        <v>4986</v>
      </c>
      <c r="D4593" s="1" t="s">
        <v>4052</v>
      </c>
      <c r="E4593" s="1" t="s">
        <v>22</v>
      </c>
      <c r="F4593" s="1">
        <v>3499</v>
      </c>
      <c r="G4593" s="1" t="s">
        <v>33</v>
      </c>
      <c r="H4593" s="1">
        <v>3499</v>
      </c>
      <c r="I4593" s="1">
        <v>0.25</v>
      </c>
      <c r="J4593" s="3" t="s">
        <v>16</v>
      </c>
    </row>
    <row r="4594" spans="1:10" x14ac:dyDescent="0.2">
      <c r="A4594" s="2">
        <v>4593</v>
      </c>
      <c r="B4594" s="1" t="s">
        <v>3885</v>
      </c>
      <c r="C4594" s="1" t="s">
        <v>4986</v>
      </c>
      <c r="D4594" s="1" t="s">
        <v>4996</v>
      </c>
      <c r="E4594" s="1" t="s">
        <v>22</v>
      </c>
      <c r="F4594" s="1">
        <v>2667</v>
      </c>
      <c r="G4594" s="1" t="s">
        <v>33</v>
      </c>
      <c r="H4594" s="1">
        <v>2667</v>
      </c>
      <c r="I4594" s="1">
        <v>0.19</v>
      </c>
      <c r="J4594" s="3" t="s">
        <v>16</v>
      </c>
    </row>
    <row r="4595" spans="1:10" x14ac:dyDescent="0.2">
      <c r="A4595" s="2">
        <v>4594</v>
      </c>
      <c r="B4595" s="1" t="s">
        <v>3885</v>
      </c>
      <c r="C4595" s="1" t="s">
        <v>4986</v>
      </c>
      <c r="D4595" s="1" t="s">
        <v>3892</v>
      </c>
      <c r="E4595" s="1" t="s">
        <v>22</v>
      </c>
      <c r="F4595" s="1">
        <v>2386</v>
      </c>
      <c r="G4595" s="1">
        <v>2</v>
      </c>
      <c r="H4595" s="1">
        <v>2388</v>
      </c>
      <c r="I4595" s="1">
        <v>0.17</v>
      </c>
      <c r="J4595" s="3" t="s">
        <v>16</v>
      </c>
    </row>
    <row r="4596" spans="1:10" x14ac:dyDescent="0.2">
      <c r="A4596" s="2">
        <v>4595</v>
      </c>
      <c r="B4596" s="1" t="s">
        <v>3885</v>
      </c>
      <c r="C4596" s="1" t="s">
        <v>4986</v>
      </c>
      <c r="D4596" s="1" t="s">
        <v>4997</v>
      </c>
      <c r="E4596" s="1" t="s">
        <v>4998</v>
      </c>
      <c r="F4596" s="1">
        <v>2348</v>
      </c>
      <c r="G4596" s="1">
        <v>2</v>
      </c>
      <c r="H4596" s="1">
        <v>2350</v>
      </c>
      <c r="I4596" s="1">
        <v>0.17</v>
      </c>
      <c r="J4596" s="3" t="s">
        <v>16</v>
      </c>
    </row>
    <row r="4597" spans="1:10" x14ac:dyDescent="0.2">
      <c r="A4597" s="2">
        <v>4596</v>
      </c>
      <c r="B4597" s="1" t="s">
        <v>3885</v>
      </c>
      <c r="C4597" s="1" t="s">
        <v>4986</v>
      </c>
      <c r="D4597" s="1" t="s">
        <v>4999</v>
      </c>
      <c r="E4597" s="1" t="s">
        <v>4420</v>
      </c>
      <c r="F4597" s="1">
        <v>2223</v>
      </c>
      <c r="G4597" s="1">
        <v>4</v>
      </c>
      <c r="H4597" s="1">
        <v>2227</v>
      </c>
      <c r="I4597" s="1">
        <v>0.16</v>
      </c>
      <c r="J4597" s="3" t="s">
        <v>16</v>
      </c>
    </row>
    <row r="4598" spans="1:10" x14ac:dyDescent="0.2">
      <c r="A4598" s="2">
        <v>4597</v>
      </c>
      <c r="B4598" s="1" t="s">
        <v>3885</v>
      </c>
      <c r="C4598" s="1" t="s">
        <v>4986</v>
      </c>
      <c r="D4598" s="1" t="s">
        <v>5000</v>
      </c>
      <c r="E4598" s="1" t="s">
        <v>22</v>
      </c>
      <c r="F4598" s="1">
        <v>2161</v>
      </c>
      <c r="G4598" s="1" t="s">
        <v>33</v>
      </c>
      <c r="H4598" s="1">
        <v>2161</v>
      </c>
      <c r="I4598" s="1">
        <v>0.16</v>
      </c>
      <c r="J4598" s="3" t="s">
        <v>16</v>
      </c>
    </row>
    <row r="4599" spans="1:10" x14ac:dyDescent="0.2">
      <c r="A4599" s="2">
        <v>4598</v>
      </c>
      <c r="B4599" s="1" t="s">
        <v>3885</v>
      </c>
      <c r="C4599" s="1" t="s">
        <v>4986</v>
      </c>
      <c r="D4599" s="1" t="s">
        <v>5001</v>
      </c>
      <c r="E4599" s="1" t="s">
        <v>22</v>
      </c>
      <c r="F4599" s="1">
        <v>1823</v>
      </c>
      <c r="G4599" s="1">
        <v>7</v>
      </c>
      <c r="H4599" s="1">
        <v>1830</v>
      </c>
      <c r="I4599" s="1">
        <v>0.13</v>
      </c>
      <c r="J4599" s="3" t="s">
        <v>16</v>
      </c>
    </row>
    <row r="4600" spans="1:10" x14ac:dyDescent="0.2">
      <c r="A4600" s="2">
        <v>4599</v>
      </c>
      <c r="B4600" s="1" t="s">
        <v>3885</v>
      </c>
      <c r="C4600" s="1" t="s">
        <v>4986</v>
      </c>
      <c r="D4600" s="1" t="s">
        <v>5002</v>
      </c>
      <c r="E4600" s="1" t="s">
        <v>22</v>
      </c>
      <c r="F4600" s="1">
        <v>1731</v>
      </c>
      <c r="G4600" s="1">
        <v>1</v>
      </c>
      <c r="H4600" s="1">
        <v>1732</v>
      </c>
      <c r="I4600" s="1">
        <v>0.13</v>
      </c>
      <c r="J4600" s="3" t="s">
        <v>16</v>
      </c>
    </row>
    <row r="4601" spans="1:10" x14ac:dyDescent="0.2">
      <c r="A4601" s="2">
        <v>4600</v>
      </c>
      <c r="B4601" s="1" t="s">
        <v>3885</v>
      </c>
      <c r="C4601" s="1" t="s">
        <v>4986</v>
      </c>
      <c r="D4601" s="1" t="s">
        <v>5003</v>
      </c>
      <c r="E4601" s="1" t="s">
        <v>179</v>
      </c>
      <c r="F4601" s="1">
        <v>1279</v>
      </c>
      <c r="G4601" s="1">
        <v>5</v>
      </c>
      <c r="H4601" s="1">
        <v>1284</v>
      </c>
      <c r="I4601" s="1">
        <v>0.09</v>
      </c>
      <c r="J4601" s="3" t="s">
        <v>16</v>
      </c>
    </row>
    <row r="4602" spans="1:10" x14ac:dyDescent="0.2">
      <c r="A4602" s="2">
        <v>4601</v>
      </c>
      <c r="B4602" s="1" t="s">
        <v>3885</v>
      </c>
      <c r="C4602" s="1" t="s">
        <v>4986</v>
      </c>
      <c r="D4602" s="1" t="s">
        <v>5004</v>
      </c>
      <c r="E4602" s="1" t="s">
        <v>22</v>
      </c>
      <c r="F4602" s="1">
        <v>1145</v>
      </c>
      <c r="G4602" s="1">
        <v>2</v>
      </c>
      <c r="H4602" s="1">
        <v>1147</v>
      </c>
      <c r="I4602" s="1">
        <v>0.08</v>
      </c>
      <c r="J4602" s="3" t="s">
        <v>16</v>
      </c>
    </row>
    <row r="4603" spans="1:10" x14ac:dyDescent="0.2">
      <c r="A4603" s="2">
        <v>4602</v>
      </c>
      <c r="B4603" s="1" t="s">
        <v>3885</v>
      </c>
      <c r="C4603" s="1" t="s">
        <v>4986</v>
      </c>
      <c r="D4603" s="1" t="s">
        <v>5005</v>
      </c>
      <c r="E4603" s="1" t="s">
        <v>22</v>
      </c>
      <c r="F4603" s="1">
        <v>1105</v>
      </c>
      <c r="G4603" s="1">
        <v>1</v>
      </c>
      <c r="H4603" s="1">
        <v>1106</v>
      </c>
      <c r="I4603" s="1">
        <v>0.08</v>
      </c>
      <c r="J4603" s="3" t="s">
        <v>16</v>
      </c>
    </row>
    <row r="4604" spans="1:10" x14ac:dyDescent="0.2">
      <c r="A4604" s="2">
        <v>4603</v>
      </c>
      <c r="B4604" s="1" t="s">
        <v>3885</v>
      </c>
      <c r="C4604" s="1" t="s">
        <v>4986</v>
      </c>
      <c r="D4604" s="1" t="s">
        <v>5006</v>
      </c>
      <c r="E4604" s="1" t="s">
        <v>22</v>
      </c>
      <c r="F4604" s="1">
        <v>936</v>
      </c>
      <c r="G4604" s="1">
        <v>2</v>
      </c>
      <c r="H4604" s="1">
        <v>938</v>
      </c>
      <c r="I4604" s="1">
        <v>7.0000000000000007E-2</v>
      </c>
      <c r="J4604" s="3" t="s">
        <v>16</v>
      </c>
    </row>
    <row r="4605" spans="1:10" x14ac:dyDescent="0.2">
      <c r="A4605" s="2">
        <v>4604</v>
      </c>
      <c r="B4605" s="1" t="s">
        <v>3885</v>
      </c>
      <c r="C4605" s="1" t="s">
        <v>4986</v>
      </c>
      <c r="D4605" s="1" t="s">
        <v>5007</v>
      </c>
      <c r="E4605" s="1" t="s">
        <v>3868</v>
      </c>
      <c r="F4605" s="1">
        <v>913</v>
      </c>
      <c r="G4605" s="1">
        <v>1</v>
      </c>
      <c r="H4605" s="1">
        <v>914</v>
      </c>
      <c r="I4605" s="1">
        <v>7.0000000000000007E-2</v>
      </c>
      <c r="J4605" s="3" t="s">
        <v>16</v>
      </c>
    </row>
    <row r="4606" spans="1:10" x14ac:dyDescent="0.2">
      <c r="A4606" s="2">
        <v>4605</v>
      </c>
      <c r="B4606" s="1" t="s">
        <v>3885</v>
      </c>
      <c r="C4606" s="1" t="s">
        <v>4986</v>
      </c>
      <c r="D4606" s="1" t="s">
        <v>5008</v>
      </c>
      <c r="E4606" s="1" t="s">
        <v>22</v>
      </c>
      <c r="F4606" s="1">
        <v>887</v>
      </c>
      <c r="G4606" s="1">
        <v>1</v>
      </c>
      <c r="H4606" s="1">
        <v>888</v>
      </c>
      <c r="I4606" s="1">
        <v>0.06</v>
      </c>
      <c r="J4606" s="3" t="s">
        <v>16</v>
      </c>
    </row>
    <row r="4607" spans="1:10" x14ac:dyDescent="0.2">
      <c r="A4607" s="2">
        <v>4606</v>
      </c>
      <c r="B4607" s="1" t="s">
        <v>3885</v>
      </c>
      <c r="C4607" s="1" t="s">
        <v>4986</v>
      </c>
      <c r="D4607" s="1" t="s">
        <v>5009</v>
      </c>
      <c r="E4607" s="1" t="s">
        <v>22</v>
      </c>
      <c r="F4607" s="1">
        <v>870</v>
      </c>
      <c r="G4607" s="1" t="s">
        <v>33</v>
      </c>
      <c r="H4607" s="1">
        <v>870</v>
      </c>
      <c r="I4607" s="1">
        <v>0.06</v>
      </c>
      <c r="J4607" s="3" t="s">
        <v>16</v>
      </c>
    </row>
    <row r="4608" spans="1:10" x14ac:dyDescent="0.2">
      <c r="A4608" s="2">
        <v>4607</v>
      </c>
      <c r="B4608" s="1" t="s">
        <v>3885</v>
      </c>
      <c r="C4608" s="1" t="s">
        <v>4986</v>
      </c>
      <c r="D4608" s="1" t="s">
        <v>5010</v>
      </c>
      <c r="E4608" s="1" t="s">
        <v>1390</v>
      </c>
      <c r="F4608" s="1">
        <v>862</v>
      </c>
      <c r="G4608" s="1">
        <v>20</v>
      </c>
      <c r="H4608" s="1">
        <v>882</v>
      </c>
      <c r="I4608" s="1">
        <v>0.06</v>
      </c>
      <c r="J4608" s="3" t="s">
        <v>16</v>
      </c>
    </row>
    <row r="4609" spans="1:10" x14ac:dyDescent="0.2">
      <c r="A4609" s="2">
        <v>4608</v>
      </c>
      <c r="B4609" s="1" t="s">
        <v>3885</v>
      </c>
      <c r="C4609" s="1" t="s">
        <v>4986</v>
      </c>
      <c r="D4609" s="1" t="s">
        <v>5011</v>
      </c>
      <c r="E4609" s="1" t="s">
        <v>22</v>
      </c>
      <c r="F4609" s="1">
        <v>818</v>
      </c>
      <c r="G4609" s="1">
        <v>1</v>
      </c>
      <c r="H4609" s="1">
        <v>819</v>
      </c>
      <c r="I4609" s="1">
        <v>0.06</v>
      </c>
      <c r="J4609" s="3" t="s">
        <v>16</v>
      </c>
    </row>
    <row r="4610" spans="1:10" x14ac:dyDescent="0.2">
      <c r="A4610" s="2">
        <v>4609</v>
      </c>
      <c r="B4610" s="1" t="s">
        <v>3885</v>
      </c>
      <c r="C4610" s="1" t="s">
        <v>4986</v>
      </c>
      <c r="D4610" s="1" t="s">
        <v>5012</v>
      </c>
      <c r="E4610" s="1" t="s">
        <v>3900</v>
      </c>
      <c r="F4610" s="1">
        <v>779</v>
      </c>
      <c r="G4610" s="1">
        <v>5</v>
      </c>
      <c r="H4610" s="1">
        <v>784</v>
      </c>
      <c r="I4610" s="1">
        <v>0.06</v>
      </c>
      <c r="J4610" s="3" t="s">
        <v>16</v>
      </c>
    </row>
    <row r="4611" spans="1:10" x14ac:dyDescent="0.2">
      <c r="A4611" s="2">
        <v>4610</v>
      </c>
      <c r="B4611" s="1" t="s">
        <v>3885</v>
      </c>
      <c r="C4611" s="1" t="s">
        <v>4986</v>
      </c>
      <c r="D4611" s="1" t="s">
        <v>5013</v>
      </c>
      <c r="E4611" s="1" t="s">
        <v>5014</v>
      </c>
      <c r="F4611" s="1">
        <v>721</v>
      </c>
      <c r="G4611" s="1">
        <v>2</v>
      </c>
      <c r="H4611" s="1">
        <v>723</v>
      </c>
      <c r="I4611" s="1">
        <v>0.05</v>
      </c>
      <c r="J4611" s="3" t="s">
        <v>16</v>
      </c>
    </row>
    <row r="4612" spans="1:10" x14ac:dyDescent="0.2">
      <c r="A4612" s="2">
        <v>4611</v>
      </c>
      <c r="B4612" s="1" t="s">
        <v>3885</v>
      </c>
      <c r="C4612" s="1" t="s">
        <v>4986</v>
      </c>
      <c r="D4612" s="1" t="s">
        <v>5015</v>
      </c>
      <c r="E4612" s="1" t="s">
        <v>22</v>
      </c>
      <c r="F4612" s="1">
        <v>671</v>
      </c>
      <c r="G4612" s="1" t="s">
        <v>33</v>
      </c>
      <c r="H4612" s="1">
        <v>671</v>
      </c>
      <c r="I4612" s="1">
        <v>0.05</v>
      </c>
      <c r="J4612" s="3" t="s">
        <v>16</v>
      </c>
    </row>
    <row r="4613" spans="1:10" x14ac:dyDescent="0.2">
      <c r="A4613" s="2">
        <v>4612</v>
      </c>
      <c r="B4613" s="1" t="s">
        <v>3885</v>
      </c>
      <c r="C4613" s="1" t="s">
        <v>4986</v>
      </c>
      <c r="D4613" s="1" t="s">
        <v>5016</v>
      </c>
      <c r="E4613" s="1" t="s">
        <v>22</v>
      </c>
      <c r="F4613" s="1">
        <v>602</v>
      </c>
      <c r="G4613" s="1">
        <v>1</v>
      </c>
      <c r="H4613" s="1">
        <v>603</v>
      </c>
      <c r="I4613" s="1">
        <v>0.04</v>
      </c>
      <c r="J4613" s="3" t="s">
        <v>16</v>
      </c>
    </row>
    <row r="4614" spans="1:10" x14ac:dyDescent="0.2">
      <c r="A4614" s="2">
        <v>4613</v>
      </c>
      <c r="B4614" s="1" t="s">
        <v>3885</v>
      </c>
      <c r="C4614" s="1" t="s">
        <v>4986</v>
      </c>
      <c r="D4614" s="1" t="s">
        <v>5017</v>
      </c>
      <c r="E4614" s="1" t="s">
        <v>22</v>
      </c>
      <c r="F4614" s="1">
        <v>574</v>
      </c>
      <c r="G4614" s="1" t="s">
        <v>33</v>
      </c>
      <c r="H4614" s="1">
        <v>574</v>
      </c>
      <c r="I4614" s="1">
        <v>0.04</v>
      </c>
      <c r="J4614" s="3" t="s">
        <v>16</v>
      </c>
    </row>
    <row r="4615" spans="1:10" x14ac:dyDescent="0.2">
      <c r="A4615" s="2">
        <v>4614</v>
      </c>
      <c r="B4615" s="1" t="s">
        <v>3885</v>
      </c>
      <c r="C4615" s="1" t="s">
        <v>4986</v>
      </c>
      <c r="D4615" s="1" t="s">
        <v>5018</v>
      </c>
      <c r="E4615" s="1" t="s">
        <v>22</v>
      </c>
      <c r="F4615" s="1">
        <v>526</v>
      </c>
      <c r="G4615" s="1" t="s">
        <v>33</v>
      </c>
      <c r="H4615" s="1">
        <v>526</v>
      </c>
      <c r="I4615" s="1">
        <v>0.04</v>
      </c>
      <c r="J4615" s="3" t="s">
        <v>16</v>
      </c>
    </row>
    <row r="4616" spans="1:10" x14ac:dyDescent="0.2">
      <c r="A4616" s="2">
        <v>4615</v>
      </c>
      <c r="B4616" s="1" t="s">
        <v>3885</v>
      </c>
      <c r="C4616" s="1" t="s">
        <v>4986</v>
      </c>
      <c r="D4616" s="1" t="s">
        <v>34</v>
      </c>
      <c r="E4616" s="1" t="s">
        <v>35</v>
      </c>
      <c r="F4616" s="1">
        <v>9634</v>
      </c>
      <c r="G4616" s="1">
        <v>27</v>
      </c>
      <c r="H4616" s="1">
        <v>9661</v>
      </c>
      <c r="I4616" s="1">
        <v>0.7</v>
      </c>
      <c r="J4616" s="3" t="s">
        <v>16</v>
      </c>
    </row>
    <row r="4617" spans="1:10" x14ac:dyDescent="0.2">
      <c r="A4617" s="2">
        <v>4616</v>
      </c>
      <c r="B4617" s="1" t="s">
        <v>3885</v>
      </c>
      <c r="C4617" s="1" t="s">
        <v>5019</v>
      </c>
      <c r="D4617" s="1" t="s">
        <v>5020</v>
      </c>
      <c r="E4617" s="1" t="s">
        <v>15</v>
      </c>
      <c r="F4617" s="1">
        <v>618350</v>
      </c>
      <c r="G4617" s="1">
        <v>1875</v>
      </c>
      <c r="H4617" s="1">
        <v>620225</v>
      </c>
      <c r="I4617" s="1">
        <v>51.49</v>
      </c>
      <c r="J4617" s="3" t="s">
        <v>13</v>
      </c>
    </row>
    <row r="4618" spans="1:10" x14ac:dyDescent="0.2">
      <c r="A4618" s="2">
        <v>4617</v>
      </c>
      <c r="B4618" s="1" t="s">
        <v>3885</v>
      </c>
      <c r="C4618" s="1" t="s">
        <v>5019</v>
      </c>
      <c r="D4618" s="1" t="s">
        <v>5021</v>
      </c>
      <c r="E4618" s="1" t="s">
        <v>12</v>
      </c>
      <c r="F4618" s="1">
        <v>544770</v>
      </c>
      <c r="G4618" s="1">
        <v>1258</v>
      </c>
      <c r="H4618" s="1">
        <v>546028</v>
      </c>
      <c r="I4618" s="1">
        <v>45.33</v>
      </c>
      <c r="J4618" s="3" t="s">
        <v>16</v>
      </c>
    </row>
    <row r="4619" spans="1:10" x14ac:dyDescent="0.2">
      <c r="A4619" s="2">
        <v>4618</v>
      </c>
      <c r="B4619" s="1" t="s">
        <v>3885</v>
      </c>
      <c r="C4619" s="1" t="s">
        <v>5019</v>
      </c>
      <c r="D4619" s="1" t="s">
        <v>5022</v>
      </c>
      <c r="E4619" s="1" t="s">
        <v>22</v>
      </c>
      <c r="F4619" s="1">
        <v>10493</v>
      </c>
      <c r="G4619" s="1">
        <v>14</v>
      </c>
      <c r="H4619" s="1">
        <v>10507</v>
      </c>
      <c r="I4619" s="1">
        <v>0.87</v>
      </c>
      <c r="J4619" s="3" t="s">
        <v>16</v>
      </c>
    </row>
    <row r="4620" spans="1:10" x14ac:dyDescent="0.2">
      <c r="A4620" s="2">
        <v>4619</v>
      </c>
      <c r="B4620" s="1" t="s">
        <v>3885</v>
      </c>
      <c r="C4620" s="1" t="s">
        <v>5019</v>
      </c>
      <c r="D4620" s="1" t="s">
        <v>5023</v>
      </c>
      <c r="E4620" s="1" t="s">
        <v>26</v>
      </c>
      <c r="F4620" s="1">
        <v>5236</v>
      </c>
      <c r="G4620" s="1">
        <v>32</v>
      </c>
      <c r="H4620" s="1">
        <v>5268</v>
      </c>
      <c r="I4620" s="1">
        <v>0.44</v>
      </c>
      <c r="J4620" s="3" t="s">
        <v>16</v>
      </c>
    </row>
    <row r="4621" spans="1:10" x14ac:dyDescent="0.2">
      <c r="A4621" s="2">
        <v>4620</v>
      </c>
      <c r="B4621" s="1" t="s">
        <v>3885</v>
      </c>
      <c r="C4621" s="1" t="s">
        <v>5019</v>
      </c>
      <c r="D4621" s="1" t="s">
        <v>5024</v>
      </c>
      <c r="E4621" s="1" t="s">
        <v>22</v>
      </c>
      <c r="F4621" s="1">
        <v>3489</v>
      </c>
      <c r="G4621" s="1">
        <v>4</v>
      </c>
      <c r="H4621" s="1">
        <v>3493</v>
      </c>
      <c r="I4621" s="1">
        <v>0.28999999999999998</v>
      </c>
      <c r="J4621" s="3" t="s">
        <v>16</v>
      </c>
    </row>
    <row r="4622" spans="1:10" x14ac:dyDescent="0.2">
      <c r="A4622" s="2">
        <v>4621</v>
      </c>
      <c r="B4622" s="1" t="s">
        <v>3885</v>
      </c>
      <c r="C4622" s="1" t="s">
        <v>5019</v>
      </c>
      <c r="D4622" s="1" t="s">
        <v>5025</v>
      </c>
      <c r="E4622" s="1" t="s">
        <v>22</v>
      </c>
      <c r="F4622" s="1">
        <v>3146</v>
      </c>
      <c r="G4622" s="1" t="s">
        <v>33</v>
      </c>
      <c r="H4622" s="1">
        <v>3146</v>
      </c>
      <c r="I4622" s="1">
        <v>0.26</v>
      </c>
      <c r="J4622" s="3" t="s">
        <v>16</v>
      </c>
    </row>
    <row r="4623" spans="1:10" x14ac:dyDescent="0.2">
      <c r="A4623" s="2">
        <v>4622</v>
      </c>
      <c r="B4623" s="1" t="s">
        <v>3885</v>
      </c>
      <c r="C4623" s="1" t="s">
        <v>5019</v>
      </c>
      <c r="D4623" s="1" t="s">
        <v>5026</v>
      </c>
      <c r="E4623" s="1" t="s">
        <v>866</v>
      </c>
      <c r="F4623" s="1">
        <v>2651</v>
      </c>
      <c r="G4623" s="1">
        <v>3</v>
      </c>
      <c r="H4623" s="1">
        <v>2654</v>
      </c>
      <c r="I4623" s="1">
        <v>0.22</v>
      </c>
      <c r="J4623" s="3" t="s">
        <v>16</v>
      </c>
    </row>
    <row r="4624" spans="1:10" x14ac:dyDescent="0.2">
      <c r="A4624" s="2">
        <v>4623</v>
      </c>
      <c r="B4624" s="1" t="s">
        <v>3885</v>
      </c>
      <c r="C4624" s="1" t="s">
        <v>5019</v>
      </c>
      <c r="D4624" s="1" t="s">
        <v>5027</v>
      </c>
      <c r="E4624" s="1" t="s">
        <v>22</v>
      </c>
      <c r="F4624" s="1">
        <v>1547</v>
      </c>
      <c r="G4624" s="1">
        <v>7</v>
      </c>
      <c r="H4624" s="1">
        <v>1554</v>
      </c>
      <c r="I4624" s="1">
        <v>0.13</v>
      </c>
      <c r="J4624" s="3" t="s">
        <v>16</v>
      </c>
    </row>
    <row r="4625" spans="1:10" x14ac:dyDescent="0.2">
      <c r="A4625" s="2">
        <v>4624</v>
      </c>
      <c r="B4625" s="1" t="s">
        <v>3885</v>
      </c>
      <c r="C4625" s="1" t="s">
        <v>5019</v>
      </c>
      <c r="D4625" s="1" t="s">
        <v>5028</v>
      </c>
      <c r="E4625" s="1" t="s">
        <v>22</v>
      </c>
      <c r="F4625" s="1">
        <v>1478</v>
      </c>
      <c r="G4625" s="1">
        <v>2</v>
      </c>
      <c r="H4625" s="1">
        <v>1480</v>
      </c>
      <c r="I4625" s="1">
        <v>0.12</v>
      </c>
      <c r="J4625" s="3" t="s">
        <v>16</v>
      </c>
    </row>
    <row r="4626" spans="1:10" x14ac:dyDescent="0.2">
      <c r="A4626" s="2">
        <v>4625</v>
      </c>
      <c r="B4626" s="1" t="s">
        <v>3885</v>
      </c>
      <c r="C4626" s="1" t="s">
        <v>5019</v>
      </c>
      <c r="D4626" s="1" t="s">
        <v>5029</v>
      </c>
      <c r="E4626" s="1" t="s">
        <v>62</v>
      </c>
      <c r="F4626" s="1">
        <v>1125</v>
      </c>
      <c r="G4626" s="1" t="s">
        <v>33</v>
      </c>
      <c r="H4626" s="1">
        <v>1125</v>
      </c>
      <c r="I4626" s="1">
        <v>0.09</v>
      </c>
      <c r="J4626" s="3" t="s">
        <v>16</v>
      </c>
    </row>
    <row r="4627" spans="1:10" x14ac:dyDescent="0.2">
      <c r="A4627" s="2">
        <v>4626</v>
      </c>
      <c r="B4627" s="1" t="s">
        <v>3885</v>
      </c>
      <c r="C4627" s="1" t="s">
        <v>5019</v>
      </c>
      <c r="D4627" s="1" t="s">
        <v>5030</v>
      </c>
      <c r="E4627" s="1" t="s">
        <v>22</v>
      </c>
      <c r="F4627" s="1">
        <v>885</v>
      </c>
      <c r="G4627" s="1">
        <v>1</v>
      </c>
      <c r="H4627" s="1">
        <v>886</v>
      </c>
      <c r="I4627" s="1">
        <v>7.0000000000000007E-2</v>
      </c>
      <c r="J4627" s="3" t="s">
        <v>16</v>
      </c>
    </row>
    <row r="4628" spans="1:10" x14ac:dyDescent="0.2">
      <c r="A4628" s="2">
        <v>4627</v>
      </c>
      <c r="B4628" s="1" t="s">
        <v>3885</v>
      </c>
      <c r="C4628" s="1" t="s">
        <v>5019</v>
      </c>
      <c r="D4628" s="1" t="s">
        <v>5031</v>
      </c>
      <c r="E4628" s="1" t="s">
        <v>22</v>
      </c>
      <c r="F4628" s="1">
        <v>843</v>
      </c>
      <c r="G4628" s="1">
        <v>3</v>
      </c>
      <c r="H4628" s="1">
        <v>846</v>
      </c>
      <c r="I4628" s="1">
        <v>7.0000000000000007E-2</v>
      </c>
      <c r="J4628" s="3" t="s">
        <v>16</v>
      </c>
    </row>
    <row r="4629" spans="1:10" x14ac:dyDescent="0.2">
      <c r="A4629" s="2">
        <v>4628</v>
      </c>
      <c r="B4629" s="1" t="s">
        <v>3885</v>
      </c>
      <c r="C4629" s="1" t="s">
        <v>5019</v>
      </c>
      <c r="D4629" s="1" t="s">
        <v>5032</v>
      </c>
      <c r="E4629" s="1" t="s">
        <v>22</v>
      </c>
      <c r="F4629" s="1">
        <v>832</v>
      </c>
      <c r="G4629" s="1">
        <v>1</v>
      </c>
      <c r="H4629" s="1">
        <v>833</v>
      </c>
      <c r="I4629" s="1">
        <v>7.0000000000000007E-2</v>
      </c>
      <c r="J4629" s="3" t="s">
        <v>16</v>
      </c>
    </row>
    <row r="4630" spans="1:10" x14ac:dyDescent="0.2">
      <c r="A4630" s="2">
        <v>4629</v>
      </c>
      <c r="B4630" s="1" t="s">
        <v>3885</v>
      </c>
      <c r="C4630" s="1" t="s">
        <v>5019</v>
      </c>
      <c r="D4630" s="1" t="s">
        <v>5033</v>
      </c>
      <c r="E4630" s="1" t="s">
        <v>4420</v>
      </c>
      <c r="F4630" s="1">
        <v>678</v>
      </c>
      <c r="G4630" s="1">
        <v>1</v>
      </c>
      <c r="H4630" s="1">
        <v>679</v>
      </c>
      <c r="I4630" s="1">
        <v>0.06</v>
      </c>
      <c r="J4630" s="3" t="s">
        <v>16</v>
      </c>
    </row>
    <row r="4631" spans="1:10" x14ac:dyDescent="0.2">
      <c r="A4631" s="2">
        <v>4630</v>
      </c>
      <c r="B4631" s="1" t="s">
        <v>3885</v>
      </c>
      <c r="C4631" s="1" t="s">
        <v>5019</v>
      </c>
      <c r="D4631" s="1" t="s">
        <v>5034</v>
      </c>
      <c r="E4631" s="1" t="s">
        <v>22</v>
      </c>
      <c r="F4631" s="1">
        <v>561</v>
      </c>
      <c r="G4631" s="1">
        <v>1</v>
      </c>
      <c r="H4631" s="1">
        <v>562</v>
      </c>
      <c r="I4631" s="1">
        <v>0.05</v>
      </c>
      <c r="J4631" s="3" t="s">
        <v>16</v>
      </c>
    </row>
    <row r="4632" spans="1:10" x14ac:dyDescent="0.2">
      <c r="A4632" s="2">
        <v>4631</v>
      </c>
      <c r="B4632" s="1" t="s">
        <v>3885</v>
      </c>
      <c r="C4632" s="1" t="s">
        <v>5019</v>
      </c>
      <c r="D4632" s="1" t="s">
        <v>5035</v>
      </c>
      <c r="E4632" s="1" t="s">
        <v>22</v>
      </c>
      <c r="F4632" s="1">
        <v>496</v>
      </c>
      <c r="G4632" s="1">
        <v>5</v>
      </c>
      <c r="H4632" s="1">
        <v>501</v>
      </c>
      <c r="I4632" s="1">
        <v>0.04</v>
      </c>
      <c r="J4632" s="3" t="s">
        <v>16</v>
      </c>
    </row>
    <row r="4633" spans="1:10" x14ac:dyDescent="0.2">
      <c r="A4633" s="2">
        <v>4632</v>
      </c>
      <c r="B4633" s="1" t="s">
        <v>3885</v>
      </c>
      <c r="C4633" s="1" t="s">
        <v>5019</v>
      </c>
      <c r="D4633" s="1" t="s">
        <v>5036</v>
      </c>
      <c r="E4633" s="1" t="s">
        <v>22</v>
      </c>
      <c r="F4633" s="1">
        <v>406</v>
      </c>
      <c r="G4633" s="1">
        <v>3</v>
      </c>
      <c r="H4633" s="1">
        <v>409</v>
      </c>
      <c r="I4633" s="1">
        <v>0.03</v>
      </c>
      <c r="J4633" s="3" t="s">
        <v>16</v>
      </c>
    </row>
    <row r="4634" spans="1:10" x14ac:dyDescent="0.2">
      <c r="A4634" s="2">
        <v>4633</v>
      </c>
      <c r="B4634" s="1" t="s">
        <v>3885</v>
      </c>
      <c r="C4634" s="1" t="s">
        <v>5019</v>
      </c>
      <c r="D4634" s="1" t="s">
        <v>5037</v>
      </c>
      <c r="E4634" s="1" t="s">
        <v>22</v>
      </c>
      <c r="F4634" s="1">
        <v>400</v>
      </c>
      <c r="G4634" s="1">
        <v>1</v>
      </c>
      <c r="H4634" s="1">
        <v>401</v>
      </c>
      <c r="I4634" s="1">
        <v>0.03</v>
      </c>
      <c r="J4634" s="3" t="s">
        <v>16</v>
      </c>
    </row>
    <row r="4635" spans="1:10" x14ac:dyDescent="0.2">
      <c r="A4635" s="2">
        <v>4634</v>
      </c>
      <c r="B4635" s="1" t="s">
        <v>3885</v>
      </c>
      <c r="C4635" s="1" t="s">
        <v>5019</v>
      </c>
      <c r="D4635" s="1" t="s">
        <v>5038</v>
      </c>
      <c r="E4635" s="1" t="s">
        <v>22</v>
      </c>
      <c r="F4635" s="1">
        <v>394</v>
      </c>
      <c r="G4635" s="1" t="s">
        <v>33</v>
      </c>
      <c r="H4635" s="1">
        <v>394</v>
      </c>
      <c r="I4635" s="1">
        <v>0.03</v>
      </c>
      <c r="J4635" s="3" t="s">
        <v>16</v>
      </c>
    </row>
    <row r="4636" spans="1:10" x14ac:dyDescent="0.2">
      <c r="A4636" s="2">
        <v>4635</v>
      </c>
      <c r="B4636" s="1" t="s">
        <v>3885</v>
      </c>
      <c r="C4636" s="1" t="s">
        <v>5019</v>
      </c>
      <c r="D4636" s="1" t="s">
        <v>5039</v>
      </c>
      <c r="E4636" s="1" t="s">
        <v>22</v>
      </c>
      <c r="F4636" s="1">
        <v>389</v>
      </c>
      <c r="G4636" s="1" t="s">
        <v>33</v>
      </c>
      <c r="H4636" s="1">
        <v>389</v>
      </c>
      <c r="I4636" s="1">
        <v>0.03</v>
      </c>
      <c r="J4636" s="3" t="s">
        <v>16</v>
      </c>
    </row>
    <row r="4637" spans="1:10" x14ac:dyDescent="0.2">
      <c r="A4637" s="2">
        <v>4636</v>
      </c>
      <c r="B4637" s="1" t="s">
        <v>3885</v>
      </c>
      <c r="C4637" s="1" t="s">
        <v>5019</v>
      </c>
      <c r="D4637" s="1" t="s">
        <v>5040</v>
      </c>
      <c r="E4637" s="1" t="s">
        <v>22</v>
      </c>
      <c r="F4637" s="1">
        <v>379</v>
      </c>
      <c r="G4637" s="1">
        <v>1</v>
      </c>
      <c r="H4637" s="1">
        <v>380</v>
      </c>
      <c r="I4637" s="1">
        <v>0.03</v>
      </c>
      <c r="J4637" s="3" t="s">
        <v>16</v>
      </c>
    </row>
    <row r="4638" spans="1:10" x14ac:dyDescent="0.2">
      <c r="A4638" s="2">
        <v>4637</v>
      </c>
      <c r="B4638" s="1" t="s">
        <v>3885</v>
      </c>
      <c r="C4638" s="1" t="s">
        <v>5019</v>
      </c>
      <c r="D4638" s="1" t="s">
        <v>34</v>
      </c>
      <c r="E4638" s="1" t="s">
        <v>35</v>
      </c>
      <c r="F4638" s="1">
        <v>2713</v>
      </c>
      <c r="G4638" s="1">
        <v>12</v>
      </c>
      <c r="H4638" s="1">
        <v>2725</v>
      </c>
      <c r="I4638" s="1">
        <v>0.23</v>
      </c>
      <c r="J4638" s="3" t="s">
        <v>16</v>
      </c>
    </row>
    <row r="4639" spans="1:10" x14ac:dyDescent="0.2">
      <c r="A4639" s="2">
        <v>4638</v>
      </c>
      <c r="B4639" s="1" t="s">
        <v>3885</v>
      </c>
      <c r="C4639" s="1" t="s">
        <v>5041</v>
      </c>
      <c r="D4639" s="1" t="s">
        <v>5042</v>
      </c>
      <c r="E4639" s="1" t="s">
        <v>3976</v>
      </c>
      <c r="F4639" s="1">
        <v>732109</v>
      </c>
      <c r="G4639" s="1">
        <v>2122</v>
      </c>
      <c r="H4639" s="1">
        <v>734231</v>
      </c>
      <c r="I4639" s="1">
        <v>56.09</v>
      </c>
      <c r="J4639" s="3" t="s">
        <v>13</v>
      </c>
    </row>
    <row r="4640" spans="1:10" x14ac:dyDescent="0.2">
      <c r="A4640" s="2">
        <v>4639</v>
      </c>
      <c r="B4640" s="1" t="s">
        <v>3885</v>
      </c>
      <c r="C4640" s="1" t="s">
        <v>5041</v>
      </c>
      <c r="D4640" s="1" t="s">
        <v>5043</v>
      </c>
      <c r="E4640" s="1" t="s">
        <v>3979</v>
      </c>
      <c r="F4640" s="1">
        <v>515013</v>
      </c>
      <c r="G4640" s="1">
        <v>2207</v>
      </c>
      <c r="H4640" s="1">
        <v>517220</v>
      </c>
      <c r="I4640" s="1">
        <v>39.51</v>
      </c>
      <c r="J4640" s="3" t="s">
        <v>16</v>
      </c>
    </row>
    <row r="4641" spans="1:10" x14ac:dyDescent="0.2">
      <c r="A4641" s="2">
        <v>4640</v>
      </c>
      <c r="B4641" s="1" t="s">
        <v>3885</v>
      </c>
      <c r="C4641" s="1" t="s">
        <v>5041</v>
      </c>
      <c r="D4641" s="1" t="s">
        <v>5044</v>
      </c>
      <c r="E4641" s="1" t="s">
        <v>26</v>
      </c>
      <c r="F4641" s="1">
        <v>10602</v>
      </c>
      <c r="G4641" s="1">
        <v>60</v>
      </c>
      <c r="H4641" s="1">
        <v>10662</v>
      </c>
      <c r="I4641" s="1">
        <v>0.81</v>
      </c>
      <c r="J4641" s="3" t="s">
        <v>16</v>
      </c>
    </row>
    <row r="4642" spans="1:10" x14ac:dyDescent="0.2">
      <c r="A4642" s="2">
        <v>4641</v>
      </c>
      <c r="B4642" s="1" t="s">
        <v>3885</v>
      </c>
      <c r="C4642" s="1" t="s">
        <v>5041</v>
      </c>
      <c r="D4642" s="1" t="s">
        <v>5045</v>
      </c>
      <c r="E4642" s="1" t="s">
        <v>22</v>
      </c>
      <c r="F4642" s="1">
        <v>3489</v>
      </c>
      <c r="G4642" s="1">
        <v>5</v>
      </c>
      <c r="H4642" s="1">
        <v>3494</v>
      </c>
      <c r="I4642" s="1">
        <v>0.27</v>
      </c>
      <c r="J4642" s="3" t="s">
        <v>16</v>
      </c>
    </row>
    <row r="4643" spans="1:10" x14ac:dyDescent="0.2">
      <c r="A4643" s="2">
        <v>4642</v>
      </c>
      <c r="B4643" s="1" t="s">
        <v>3885</v>
      </c>
      <c r="C4643" s="1" t="s">
        <v>5041</v>
      </c>
      <c r="D4643" s="1" t="s">
        <v>5046</v>
      </c>
      <c r="E4643" s="1" t="s">
        <v>3868</v>
      </c>
      <c r="F4643" s="1">
        <v>2509</v>
      </c>
      <c r="G4643" s="1">
        <v>13</v>
      </c>
      <c r="H4643" s="1">
        <v>2522</v>
      </c>
      <c r="I4643" s="1">
        <v>0.19</v>
      </c>
      <c r="J4643" s="3" t="s">
        <v>16</v>
      </c>
    </row>
    <row r="4644" spans="1:10" x14ac:dyDescent="0.2">
      <c r="A4644" s="2">
        <v>4643</v>
      </c>
      <c r="B4644" s="1" t="s">
        <v>3885</v>
      </c>
      <c r="C4644" s="1" t="s">
        <v>5041</v>
      </c>
      <c r="D4644" s="1" t="s">
        <v>5047</v>
      </c>
      <c r="E4644" s="1" t="s">
        <v>1899</v>
      </c>
      <c r="F4644" s="1">
        <v>2354</v>
      </c>
      <c r="G4644" s="1">
        <v>4</v>
      </c>
      <c r="H4644" s="1">
        <v>2358</v>
      </c>
      <c r="I4644" s="1">
        <v>0.18</v>
      </c>
      <c r="J4644" s="3" t="s">
        <v>16</v>
      </c>
    </row>
    <row r="4645" spans="1:10" x14ac:dyDescent="0.2">
      <c r="A4645" s="2">
        <v>4644</v>
      </c>
      <c r="B4645" s="1" t="s">
        <v>3885</v>
      </c>
      <c r="C4645" s="1" t="s">
        <v>5041</v>
      </c>
      <c r="D4645" s="1" t="s">
        <v>5048</v>
      </c>
      <c r="E4645" s="1" t="s">
        <v>22</v>
      </c>
      <c r="F4645" s="1">
        <v>2292</v>
      </c>
      <c r="G4645" s="1">
        <v>1</v>
      </c>
      <c r="H4645" s="1">
        <v>2293</v>
      </c>
      <c r="I4645" s="1">
        <v>0.18</v>
      </c>
      <c r="J4645" s="3" t="s">
        <v>16</v>
      </c>
    </row>
    <row r="4646" spans="1:10" x14ac:dyDescent="0.2">
      <c r="A4646" s="2">
        <v>4645</v>
      </c>
      <c r="B4646" s="1" t="s">
        <v>3885</v>
      </c>
      <c r="C4646" s="1" t="s">
        <v>5041</v>
      </c>
      <c r="D4646" s="1" t="s">
        <v>5049</v>
      </c>
      <c r="E4646" s="1" t="s">
        <v>22</v>
      </c>
      <c r="F4646" s="1">
        <v>2245</v>
      </c>
      <c r="G4646" s="1">
        <v>4</v>
      </c>
      <c r="H4646" s="1">
        <v>2249</v>
      </c>
      <c r="I4646" s="1">
        <v>0.17</v>
      </c>
      <c r="J4646" s="3" t="s">
        <v>16</v>
      </c>
    </row>
    <row r="4647" spans="1:10" x14ac:dyDescent="0.2">
      <c r="A4647" s="2">
        <v>4646</v>
      </c>
      <c r="B4647" s="1" t="s">
        <v>3885</v>
      </c>
      <c r="C4647" s="1" t="s">
        <v>5041</v>
      </c>
      <c r="D4647" s="1" t="s">
        <v>5050</v>
      </c>
      <c r="E4647" s="1" t="s">
        <v>4007</v>
      </c>
      <c r="F4647" s="1">
        <v>1870</v>
      </c>
      <c r="G4647" s="1">
        <v>17</v>
      </c>
      <c r="H4647" s="1">
        <v>1887</v>
      </c>
      <c r="I4647" s="1">
        <v>0.14000000000000001</v>
      </c>
      <c r="J4647" s="3" t="s">
        <v>16</v>
      </c>
    </row>
    <row r="4648" spans="1:10" x14ac:dyDescent="0.2">
      <c r="A4648" s="2">
        <v>4647</v>
      </c>
      <c r="B4648" s="1" t="s">
        <v>3885</v>
      </c>
      <c r="C4648" s="1" t="s">
        <v>5041</v>
      </c>
      <c r="D4648" s="1" t="s">
        <v>5051</v>
      </c>
      <c r="E4648" s="1" t="s">
        <v>22</v>
      </c>
      <c r="F4648" s="1">
        <v>1867</v>
      </c>
      <c r="G4648" s="1">
        <v>8</v>
      </c>
      <c r="H4648" s="1">
        <v>1875</v>
      </c>
      <c r="I4648" s="1">
        <v>0.14000000000000001</v>
      </c>
      <c r="J4648" s="3" t="s">
        <v>16</v>
      </c>
    </row>
    <row r="4649" spans="1:10" x14ac:dyDescent="0.2">
      <c r="A4649" s="2">
        <v>4648</v>
      </c>
      <c r="B4649" s="1" t="s">
        <v>3885</v>
      </c>
      <c r="C4649" s="1" t="s">
        <v>5041</v>
      </c>
      <c r="D4649" s="1" t="s">
        <v>5052</v>
      </c>
      <c r="E4649" s="1" t="s">
        <v>22</v>
      </c>
      <c r="F4649" s="1">
        <v>1785</v>
      </c>
      <c r="G4649" s="1">
        <v>1</v>
      </c>
      <c r="H4649" s="1">
        <v>1786</v>
      </c>
      <c r="I4649" s="1">
        <v>0.14000000000000001</v>
      </c>
      <c r="J4649" s="3" t="s">
        <v>16</v>
      </c>
    </row>
    <row r="4650" spans="1:10" x14ac:dyDescent="0.2">
      <c r="A4650" s="2">
        <v>4649</v>
      </c>
      <c r="B4650" s="1" t="s">
        <v>3885</v>
      </c>
      <c r="C4650" s="1" t="s">
        <v>5041</v>
      </c>
      <c r="D4650" s="1" t="s">
        <v>5053</v>
      </c>
      <c r="E4650" s="1" t="s">
        <v>642</v>
      </c>
      <c r="F4650" s="1">
        <v>1483</v>
      </c>
      <c r="G4650" s="1">
        <v>5</v>
      </c>
      <c r="H4650" s="1">
        <v>1488</v>
      </c>
      <c r="I4650" s="1">
        <v>0.11</v>
      </c>
      <c r="J4650" s="3" t="s">
        <v>16</v>
      </c>
    </row>
    <row r="4651" spans="1:10" x14ac:dyDescent="0.2">
      <c r="A4651" s="2">
        <v>4650</v>
      </c>
      <c r="B4651" s="1" t="s">
        <v>3885</v>
      </c>
      <c r="C4651" s="1" t="s">
        <v>5041</v>
      </c>
      <c r="D4651" s="1" t="s">
        <v>5054</v>
      </c>
      <c r="E4651" s="1" t="s">
        <v>62</v>
      </c>
      <c r="F4651" s="1">
        <v>1349</v>
      </c>
      <c r="G4651" s="1">
        <v>5</v>
      </c>
      <c r="H4651" s="1">
        <v>1354</v>
      </c>
      <c r="I4651" s="1">
        <v>0.1</v>
      </c>
      <c r="J4651" s="3" t="s">
        <v>16</v>
      </c>
    </row>
    <row r="4652" spans="1:10" x14ac:dyDescent="0.2">
      <c r="A4652" s="2">
        <v>4651</v>
      </c>
      <c r="B4652" s="1" t="s">
        <v>3885</v>
      </c>
      <c r="C4652" s="1" t="s">
        <v>5041</v>
      </c>
      <c r="D4652" s="1" t="s">
        <v>5055</v>
      </c>
      <c r="E4652" s="1" t="s">
        <v>22</v>
      </c>
      <c r="F4652" s="1">
        <v>1164</v>
      </c>
      <c r="G4652" s="1">
        <v>16</v>
      </c>
      <c r="H4652" s="1">
        <v>1180</v>
      </c>
      <c r="I4652" s="1">
        <v>0.09</v>
      </c>
      <c r="J4652" s="3" t="s">
        <v>16</v>
      </c>
    </row>
    <row r="4653" spans="1:10" x14ac:dyDescent="0.2">
      <c r="A4653" s="2">
        <v>4652</v>
      </c>
      <c r="B4653" s="1" t="s">
        <v>3885</v>
      </c>
      <c r="C4653" s="1" t="s">
        <v>5041</v>
      </c>
      <c r="D4653" s="1" t="s">
        <v>5056</v>
      </c>
      <c r="E4653" s="1" t="s">
        <v>671</v>
      </c>
      <c r="F4653" s="1">
        <v>905</v>
      </c>
      <c r="G4653" s="1">
        <v>7</v>
      </c>
      <c r="H4653" s="1">
        <v>912</v>
      </c>
      <c r="I4653" s="1">
        <v>7.0000000000000007E-2</v>
      </c>
      <c r="J4653" s="3" t="s">
        <v>16</v>
      </c>
    </row>
    <row r="4654" spans="1:10" x14ac:dyDescent="0.2">
      <c r="A4654" s="2">
        <v>4653</v>
      </c>
      <c r="B4654" s="1" t="s">
        <v>3885</v>
      </c>
      <c r="C4654" s="1" t="s">
        <v>5041</v>
      </c>
      <c r="D4654" s="1" t="s">
        <v>5057</v>
      </c>
      <c r="E4654" s="1" t="s">
        <v>22</v>
      </c>
      <c r="F4654" s="1">
        <v>878</v>
      </c>
      <c r="G4654" s="1">
        <v>8</v>
      </c>
      <c r="H4654" s="1">
        <v>886</v>
      </c>
      <c r="I4654" s="1">
        <v>7.0000000000000007E-2</v>
      </c>
      <c r="J4654" s="3" t="s">
        <v>16</v>
      </c>
    </row>
    <row r="4655" spans="1:10" x14ac:dyDescent="0.2">
      <c r="A4655" s="2">
        <v>4654</v>
      </c>
      <c r="B4655" s="1" t="s">
        <v>3885</v>
      </c>
      <c r="C4655" s="1" t="s">
        <v>5041</v>
      </c>
      <c r="D4655" s="1" t="s">
        <v>5058</v>
      </c>
      <c r="E4655" s="1" t="s">
        <v>2006</v>
      </c>
      <c r="F4655" s="1">
        <v>818</v>
      </c>
      <c r="G4655" s="1" t="s">
        <v>33</v>
      </c>
      <c r="H4655" s="1">
        <v>818</v>
      </c>
      <c r="I4655" s="1">
        <v>0.06</v>
      </c>
      <c r="J4655" s="3" t="s">
        <v>16</v>
      </c>
    </row>
    <row r="4656" spans="1:10" x14ac:dyDescent="0.2">
      <c r="A4656" s="2">
        <v>4655</v>
      </c>
      <c r="B4656" s="1" t="s">
        <v>3885</v>
      </c>
      <c r="C4656" s="1" t="s">
        <v>5041</v>
      </c>
      <c r="D4656" s="1" t="s">
        <v>5059</v>
      </c>
      <c r="E4656" s="1" t="s">
        <v>179</v>
      </c>
      <c r="F4656" s="1">
        <v>759</v>
      </c>
      <c r="G4656" s="1">
        <v>8</v>
      </c>
      <c r="H4656" s="1">
        <v>767</v>
      </c>
      <c r="I4656" s="1">
        <v>0.06</v>
      </c>
      <c r="J4656" s="3" t="s">
        <v>16</v>
      </c>
    </row>
    <row r="4657" spans="1:10" x14ac:dyDescent="0.2">
      <c r="A4657" s="2">
        <v>4656</v>
      </c>
      <c r="B4657" s="1" t="s">
        <v>3885</v>
      </c>
      <c r="C4657" s="1" t="s">
        <v>5041</v>
      </c>
      <c r="D4657" s="1" t="s">
        <v>5060</v>
      </c>
      <c r="E4657" s="1" t="s">
        <v>22</v>
      </c>
      <c r="F4657" s="1">
        <v>646</v>
      </c>
      <c r="G4657" s="1">
        <v>2</v>
      </c>
      <c r="H4657" s="1">
        <v>648</v>
      </c>
      <c r="I4657" s="1">
        <v>0.05</v>
      </c>
      <c r="J4657" s="3" t="s">
        <v>16</v>
      </c>
    </row>
    <row r="4658" spans="1:10" x14ac:dyDescent="0.2">
      <c r="A4658" s="2">
        <v>4657</v>
      </c>
      <c r="B4658" s="1" t="s">
        <v>3885</v>
      </c>
      <c r="C4658" s="1" t="s">
        <v>5041</v>
      </c>
      <c r="D4658" s="1" t="s">
        <v>5061</v>
      </c>
      <c r="E4658" s="1" t="s">
        <v>22</v>
      </c>
      <c r="F4658" s="1">
        <v>639</v>
      </c>
      <c r="G4658" s="1">
        <v>4</v>
      </c>
      <c r="H4658" s="1">
        <v>643</v>
      </c>
      <c r="I4658" s="1">
        <v>0.05</v>
      </c>
      <c r="J4658" s="3" t="s">
        <v>16</v>
      </c>
    </row>
    <row r="4659" spans="1:10" x14ac:dyDescent="0.2">
      <c r="A4659" s="2">
        <v>4658</v>
      </c>
      <c r="B4659" s="1" t="s">
        <v>3885</v>
      </c>
      <c r="C4659" s="1" t="s">
        <v>5041</v>
      </c>
      <c r="D4659" s="1" t="s">
        <v>5062</v>
      </c>
      <c r="E4659" s="1" t="s">
        <v>22</v>
      </c>
      <c r="F4659" s="1">
        <v>597</v>
      </c>
      <c r="G4659" s="1">
        <v>2</v>
      </c>
      <c r="H4659" s="1">
        <v>599</v>
      </c>
      <c r="I4659" s="1">
        <v>0.05</v>
      </c>
      <c r="J4659" s="3" t="s">
        <v>16</v>
      </c>
    </row>
    <row r="4660" spans="1:10" x14ac:dyDescent="0.2">
      <c r="A4660" s="2">
        <v>4659</v>
      </c>
      <c r="B4660" s="1" t="s">
        <v>3885</v>
      </c>
      <c r="C4660" s="1" t="s">
        <v>5041</v>
      </c>
      <c r="D4660" s="1" t="s">
        <v>5063</v>
      </c>
      <c r="E4660" s="1" t="s">
        <v>22</v>
      </c>
      <c r="F4660" s="1">
        <v>529</v>
      </c>
      <c r="G4660" s="1">
        <v>2</v>
      </c>
      <c r="H4660" s="1">
        <v>531</v>
      </c>
      <c r="I4660" s="1">
        <v>0.04</v>
      </c>
      <c r="J4660" s="3" t="s">
        <v>16</v>
      </c>
    </row>
    <row r="4661" spans="1:10" x14ac:dyDescent="0.2">
      <c r="A4661" s="2">
        <v>4660</v>
      </c>
      <c r="B4661" s="1" t="s">
        <v>3885</v>
      </c>
      <c r="C4661" s="1" t="s">
        <v>5041</v>
      </c>
      <c r="D4661" s="1" t="s">
        <v>5064</v>
      </c>
      <c r="E4661" s="1" t="s">
        <v>22</v>
      </c>
      <c r="F4661" s="1">
        <v>438</v>
      </c>
      <c r="G4661" s="1">
        <v>2</v>
      </c>
      <c r="H4661" s="1">
        <v>440</v>
      </c>
      <c r="I4661" s="1">
        <v>0.03</v>
      </c>
      <c r="J4661" s="3" t="s">
        <v>16</v>
      </c>
    </row>
    <row r="4662" spans="1:10" x14ac:dyDescent="0.2">
      <c r="A4662" s="2">
        <v>4661</v>
      </c>
      <c r="B4662" s="1" t="s">
        <v>3885</v>
      </c>
      <c r="C4662" s="1" t="s">
        <v>5041</v>
      </c>
      <c r="D4662" s="1" t="s">
        <v>5065</v>
      </c>
      <c r="E4662" s="1" t="s">
        <v>22</v>
      </c>
      <c r="F4662" s="1">
        <v>319</v>
      </c>
      <c r="G4662" s="1">
        <v>5</v>
      </c>
      <c r="H4662" s="1">
        <v>324</v>
      </c>
      <c r="I4662" s="1">
        <v>0.02</v>
      </c>
      <c r="J4662" s="3" t="s">
        <v>16</v>
      </c>
    </row>
    <row r="4663" spans="1:10" x14ac:dyDescent="0.2">
      <c r="A4663" s="2">
        <v>4662</v>
      </c>
      <c r="B4663" s="1" t="s">
        <v>3885</v>
      </c>
      <c r="C4663" s="1" t="s">
        <v>5041</v>
      </c>
      <c r="D4663" s="1" t="s">
        <v>34</v>
      </c>
      <c r="E4663" s="1" t="s">
        <v>35</v>
      </c>
      <c r="F4663" s="1">
        <v>17768</v>
      </c>
      <c r="G4663" s="1">
        <v>133</v>
      </c>
      <c r="H4663" s="1">
        <v>17901</v>
      </c>
      <c r="I4663" s="1">
        <v>1.37</v>
      </c>
      <c r="J4663" s="3" t="s">
        <v>16</v>
      </c>
    </row>
    <row r="4664" spans="1:10" x14ac:dyDescent="0.2">
      <c r="A4664" s="2">
        <v>4663</v>
      </c>
      <c r="B4664" s="1" t="s">
        <v>3885</v>
      </c>
      <c r="C4664" s="1" t="s">
        <v>5066</v>
      </c>
      <c r="D4664" s="1" t="s">
        <v>5067</v>
      </c>
      <c r="E4664" s="1" t="s">
        <v>2136</v>
      </c>
      <c r="F4664" s="1">
        <v>530761</v>
      </c>
      <c r="G4664" s="1">
        <v>2345</v>
      </c>
      <c r="H4664" s="1">
        <v>533106</v>
      </c>
      <c r="I4664" s="1">
        <v>48.68</v>
      </c>
      <c r="J4664" s="3" t="s">
        <v>13</v>
      </c>
    </row>
    <row r="4665" spans="1:10" x14ac:dyDescent="0.2">
      <c r="A4665" s="2">
        <v>4664</v>
      </c>
      <c r="B4665" s="1" t="s">
        <v>3885</v>
      </c>
      <c r="C4665" s="1" t="s">
        <v>5066</v>
      </c>
      <c r="D4665" s="1" t="s">
        <v>5068</v>
      </c>
      <c r="E4665" s="1" t="s">
        <v>12</v>
      </c>
      <c r="F4665" s="1">
        <v>449599</v>
      </c>
      <c r="G4665" s="1">
        <v>1859</v>
      </c>
      <c r="H4665" s="1">
        <v>451458</v>
      </c>
      <c r="I4665" s="1">
        <v>41.23</v>
      </c>
      <c r="J4665" s="3" t="s">
        <v>16</v>
      </c>
    </row>
    <row r="4666" spans="1:10" x14ac:dyDescent="0.2">
      <c r="A4666" s="2">
        <v>4665</v>
      </c>
      <c r="B4666" s="1" t="s">
        <v>3885</v>
      </c>
      <c r="C4666" s="1" t="s">
        <v>5066</v>
      </c>
      <c r="D4666" s="1" t="s">
        <v>5069</v>
      </c>
      <c r="E4666" s="1" t="s">
        <v>26</v>
      </c>
      <c r="F4666" s="1">
        <v>20653</v>
      </c>
      <c r="G4666" s="1">
        <v>142</v>
      </c>
      <c r="H4666" s="1">
        <v>20795</v>
      </c>
      <c r="I4666" s="1">
        <v>1.9</v>
      </c>
      <c r="J4666" s="3" t="s">
        <v>16</v>
      </c>
    </row>
    <row r="4667" spans="1:10" x14ac:dyDescent="0.2">
      <c r="A4667" s="2">
        <v>4666</v>
      </c>
      <c r="B4667" s="1" t="s">
        <v>3885</v>
      </c>
      <c r="C4667" s="1" t="s">
        <v>5066</v>
      </c>
      <c r="D4667" s="1" t="s">
        <v>5070</v>
      </c>
      <c r="E4667" s="1" t="s">
        <v>3891</v>
      </c>
      <c r="F4667" s="1">
        <v>15408</v>
      </c>
      <c r="G4667" s="1">
        <v>84</v>
      </c>
      <c r="H4667" s="1">
        <v>15492</v>
      </c>
      <c r="I4667" s="1">
        <v>1.41</v>
      </c>
      <c r="J4667" s="3" t="s">
        <v>16</v>
      </c>
    </row>
    <row r="4668" spans="1:10" x14ac:dyDescent="0.2">
      <c r="A4668" s="2">
        <v>4667</v>
      </c>
      <c r="B4668" s="1" t="s">
        <v>3885</v>
      </c>
      <c r="C4668" s="1" t="s">
        <v>5066</v>
      </c>
      <c r="D4668" s="1" t="s">
        <v>5071</v>
      </c>
      <c r="E4668" s="1" t="s">
        <v>22</v>
      </c>
      <c r="F4668" s="1">
        <v>15176</v>
      </c>
      <c r="G4668" s="1">
        <v>6</v>
      </c>
      <c r="H4668" s="1">
        <v>15182</v>
      </c>
      <c r="I4668" s="1">
        <v>1.39</v>
      </c>
      <c r="J4668" s="3" t="s">
        <v>16</v>
      </c>
    </row>
    <row r="4669" spans="1:10" x14ac:dyDescent="0.2">
      <c r="A4669" s="2">
        <v>4668</v>
      </c>
      <c r="B4669" s="1" t="s">
        <v>3885</v>
      </c>
      <c r="C4669" s="1" t="s">
        <v>5066</v>
      </c>
      <c r="D4669" s="1" t="s">
        <v>5072</v>
      </c>
      <c r="E4669" s="1" t="s">
        <v>22</v>
      </c>
      <c r="F4669" s="1">
        <v>12917</v>
      </c>
      <c r="G4669" s="1">
        <v>3</v>
      </c>
      <c r="H4669" s="1">
        <v>12920</v>
      </c>
      <c r="I4669" s="1">
        <v>1.18</v>
      </c>
      <c r="J4669" s="3" t="s">
        <v>16</v>
      </c>
    </row>
    <row r="4670" spans="1:10" x14ac:dyDescent="0.2">
      <c r="A4670" s="2">
        <v>4669</v>
      </c>
      <c r="B4670" s="1" t="s">
        <v>3885</v>
      </c>
      <c r="C4670" s="1" t="s">
        <v>5066</v>
      </c>
      <c r="D4670" s="1" t="s">
        <v>5073</v>
      </c>
      <c r="E4670" s="1" t="s">
        <v>22</v>
      </c>
      <c r="F4670" s="1">
        <v>7639</v>
      </c>
      <c r="G4670" s="1">
        <v>9</v>
      </c>
      <c r="H4670" s="1">
        <v>7648</v>
      </c>
      <c r="I4670" s="1">
        <v>0.7</v>
      </c>
      <c r="J4670" s="3" t="s">
        <v>16</v>
      </c>
    </row>
    <row r="4671" spans="1:10" x14ac:dyDescent="0.2">
      <c r="A4671" s="2">
        <v>4670</v>
      </c>
      <c r="B4671" s="1" t="s">
        <v>3885</v>
      </c>
      <c r="C4671" s="1" t="s">
        <v>5066</v>
      </c>
      <c r="D4671" s="1" t="s">
        <v>5074</v>
      </c>
      <c r="E4671" s="1" t="s">
        <v>840</v>
      </c>
      <c r="F4671" s="1">
        <v>5446</v>
      </c>
      <c r="G4671" s="1">
        <v>21</v>
      </c>
      <c r="H4671" s="1">
        <v>5467</v>
      </c>
      <c r="I4671" s="1">
        <v>0.5</v>
      </c>
      <c r="J4671" s="3" t="s">
        <v>16</v>
      </c>
    </row>
    <row r="4672" spans="1:10" x14ac:dyDescent="0.2">
      <c r="A4672" s="2">
        <v>4671</v>
      </c>
      <c r="B4672" s="1" t="s">
        <v>3885</v>
      </c>
      <c r="C4672" s="1" t="s">
        <v>5066</v>
      </c>
      <c r="D4672" s="1" t="s">
        <v>5075</v>
      </c>
      <c r="E4672" s="1" t="s">
        <v>1412</v>
      </c>
      <c r="F4672" s="1">
        <v>4651</v>
      </c>
      <c r="G4672" s="1">
        <v>21</v>
      </c>
      <c r="H4672" s="1">
        <v>4672</v>
      </c>
      <c r="I4672" s="1">
        <v>0.43</v>
      </c>
      <c r="J4672" s="3" t="s">
        <v>16</v>
      </c>
    </row>
    <row r="4673" spans="1:10" x14ac:dyDescent="0.2">
      <c r="A4673" s="2">
        <v>4672</v>
      </c>
      <c r="B4673" s="1" t="s">
        <v>3885</v>
      </c>
      <c r="C4673" s="1" t="s">
        <v>5066</v>
      </c>
      <c r="D4673" s="1" t="s">
        <v>5076</v>
      </c>
      <c r="E4673" s="1" t="s">
        <v>22</v>
      </c>
      <c r="F4673" s="1">
        <v>4021</v>
      </c>
      <c r="G4673" s="1">
        <v>11</v>
      </c>
      <c r="H4673" s="1">
        <v>4032</v>
      </c>
      <c r="I4673" s="1">
        <v>0.37</v>
      </c>
      <c r="J4673" s="3" t="s">
        <v>16</v>
      </c>
    </row>
    <row r="4674" spans="1:10" x14ac:dyDescent="0.2">
      <c r="A4674" s="2">
        <v>4673</v>
      </c>
      <c r="B4674" s="1" t="s">
        <v>3885</v>
      </c>
      <c r="C4674" s="1" t="s">
        <v>5066</v>
      </c>
      <c r="D4674" s="1" t="s">
        <v>5077</v>
      </c>
      <c r="E4674" s="1" t="s">
        <v>22</v>
      </c>
      <c r="F4674" s="1">
        <v>2338</v>
      </c>
      <c r="G4674" s="1">
        <v>11</v>
      </c>
      <c r="H4674" s="1">
        <v>2349</v>
      </c>
      <c r="I4674" s="1">
        <v>0.21</v>
      </c>
      <c r="J4674" s="3" t="s">
        <v>16</v>
      </c>
    </row>
    <row r="4675" spans="1:10" x14ac:dyDescent="0.2">
      <c r="A4675" s="2">
        <v>4674</v>
      </c>
      <c r="B4675" s="1" t="s">
        <v>3885</v>
      </c>
      <c r="C4675" s="1" t="s">
        <v>5066</v>
      </c>
      <c r="D4675" s="1" t="s">
        <v>5078</v>
      </c>
      <c r="E4675" s="1" t="s">
        <v>22</v>
      </c>
      <c r="F4675" s="1">
        <v>2121</v>
      </c>
      <c r="G4675" s="1">
        <v>14</v>
      </c>
      <c r="H4675" s="1">
        <v>2135</v>
      </c>
      <c r="I4675" s="1">
        <v>0.19</v>
      </c>
      <c r="J4675" s="3" t="s">
        <v>16</v>
      </c>
    </row>
    <row r="4676" spans="1:10" x14ac:dyDescent="0.2">
      <c r="A4676" s="2">
        <v>4675</v>
      </c>
      <c r="B4676" s="1" t="s">
        <v>3885</v>
      </c>
      <c r="C4676" s="1" t="s">
        <v>5066</v>
      </c>
      <c r="D4676" s="1" t="s">
        <v>5079</v>
      </c>
      <c r="E4676" s="1" t="s">
        <v>22</v>
      </c>
      <c r="F4676" s="1">
        <v>1967</v>
      </c>
      <c r="G4676" s="1">
        <v>4</v>
      </c>
      <c r="H4676" s="1">
        <v>1971</v>
      </c>
      <c r="I4676" s="1">
        <v>0.18</v>
      </c>
      <c r="J4676" s="3" t="s">
        <v>16</v>
      </c>
    </row>
    <row r="4677" spans="1:10" x14ac:dyDescent="0.2">
      <c r="A4677" s="2">
        <v>4676</v>
      </c>
      <c r="B4677" s="1" t="s">
        <v>3885</v>
      </c>
      <c r="C4677" s="1" t="s">
        <v>5066</v>
      </c>
      <c r="D4677" s="1" t="s">
        <v>5080</v>
      </c>
      <c r="E4677" s="1" t="s">
        <v>5081</v>
      </c>
      <c r="F4677" s="1">
        <v>1819</v>
      </c>
      <c r="G4677" s="1">
        <v>9</v>
      </c>
      <c r="H4677" s="1">
        <v>1828</v>
      </c>
      <c r="I4677" s="1">
        <v>0.17</v>
      </c>
      <c r="J4677" s="3" t="s">
        <v>16</v>
      </c>
    </row>
    <row r="4678" spans="1:10" x14ac:dyDescent="0.2">
      <c r="A4678" s="2">
        <v>4677</v>
      </c>
      <c r="B4678" s="1" t="s">
        <v>3885</v>
      </c>
      <c r="C4678" s="1" t="s">
        <v>5066</v>
      </c>
      <c r="D4678" s="1" t="s">
        <v>5082</v>
      </c>
      <c r="E4678" s="1" t="s">
        <v>22</v>
      </c>
      <c r="F4678" s="1">
        <v>1723</v>
      </c>
      <c r="G4678" s="1">
        <v>15</v>
      </c>
      <c r="H4678" s="1">
        <v>1738</v>
      </c>
      <c r="I4678" s="1">
        <v>0.16</v>
      </c>
      <c r="J4678" s="3" t="s">
        <v>16</v>
      </c>
    </row>
    <row r="4679" spans="1:10" x14ac:dyDescent="0.2">
      <c r="A4679" s="2">
        <v>4678</v>
      </c>
      <c r="B4679" s="1" t="s">
        <v>3885</v>
      </c>
      <c r="C4679" s="1" t="s">
        <v>5066</v>
      </c>
      <c r="D4679" s="1" t="s">
        <v>5083</v>
      </c>
      <c r="E4679" s="1" t="s">
        <v>22</v>
      </c>
      <c r="F4679" s="1">
        <v>1475</v>
      </c>
      <c r="G4679" s="1">
        <v>1</v>
      </c>
      <c r="H4679" s="1">
        <v>1476</v>
      </c>
      <c r="I4679" s="1">
        <v>0.13</v>
      </c>
      <c r="J4679" s="3" t="s">
        <v>16</v>
      </c>
    </row>
    <row r="4680" spans="1:10" x14ac:dyDescent="0.2">
      <c r="A4680" s="2">
        <v>4679</v>
      </c>
      <c r="B4680" s="1" t="s">
        <v>3885</v>
      </c>
      <c r="C4680" s="1" t="s">
        <v>5066</v>
      </c>
      <c r="D4680" s="1" t="s">
        <v>5084</v>
      </c>
      <c r="E4680" s="1" t="s">
        <v>250</v>
      </c>
      <c r="F4680" s="1">
        <v>1418</v>
      </c>
      <c r="G4680" s="1">
        <v>20</v>
      </c>
      <c r="H4680" s="1">
        <v>1438</v>
      </c>
      <c r="I4680" s="1">
        <v>0.13</v>
      </c>
      <c r="J4680" s="3" t="s">
        <v>16</v>
      </c>
    </row>
    <row r="4681" spans="1:10" x14ac:dyDescent="0.2">
      <c r="A4681" s="2">
        <v>4680</v>
      </c>
      <c r="B4681" s="1" t="s">
        <v>3885</v>
      </c>
      <c r="C4681" s="1" t="s">
        <v>5066</v>
      </c>
      <c r="D4681" s="1" t="s">
        <v>5085</v>
      </c>
      <c r="E4681" s="1" t="s">
        <v>4119</v>
      </c>
      <c r="F4681" s="1">
        <v>1342</v>
      </c>
      <c r="G4681" s="1">
        <v>1</v>
      </c>
      <c r="H4681" s="1">
        <v>1343</v>
      </c>
      <c r="I4681" s="1">
        <v>0.12</v>
      </c>
      <c r="J4681" s="3" t="s">
        <v>16</v>
      </c>
    </row>
    <row r="4682" spans="1:10" x14ac:dyDescent="0.2">
      <c r="A4682" s="2">
        <v>4681</v>
      </c>
      <c r="B4682" s="1" t="s">
        <v>3885</v>
      </c>
      <c r="C4682" s="1" t="s">
        <v>5066</v>
      </c>
      <c r="D4682" s="1" t="s">
        <v>5086</v>
      </c>
      <c r="E4682" s="1" t="s">
        <v>3905</v>
      </c>
      <c r="F4682" s="1">
        <v>1231</v>
      </c>
      <c r="G4682" s="1">
        <v>15</v>
      </c>
      <c r="H4682" s="1">
        <v>1246</v>
      </c>
      <c r="I4682" s="1">
        <v>0.11</v>
      </c>
      <c r="J4682" s="3" t="s">
        <v>16</v>
      </c>
    </row>
    <row r="4683" spans="1:10" x14ac:dyDescent="0.2">
      <c r="A4683" s="2">
        <v>4682</v>
      </c>
      <c r="B4683" s="1" t="s">
        <v>3885</v>
      </c>
      <c r="C4683" s="1" t="s">
        <v>5066</v>
      </c>
      <c r="D4683" s="1" t="s">
        <v>5087</v>
      </c>
      <c r="E4683" s="1" t="s">
        <v>1987</v>
      </c>
      <c r="F4683" s="1">
        <v>1052</v>
      </c>
      <c r="G4683" s="1">
        <v>9</v>
      </c>
      <c r="H4683" s="1">
        <v>1061</v>
      </c>
      <c r="I4683" s="1">
        <v>0.1</v>
      </c>
      <c r="J4683" s="3" t="s">
        <v>16</v>
      </c>
    </row>
    <row r="4684" spans="1:10" x14ac:dyDescent="0.2">
      <c r="A4684" s="2">
        <v>4683</v>
      </c>
      <c r="B4684" s="1" t="s">
        <v>3885</v>
      </c>
      <c r="C4684" s="1" t="s">
        <v>5066</v>
      </c>
      <c r="D4684" s="1" t="s">
        <v>5088</v>
      </c>
      <c r="E4684" s="1" t="s">
        <v>22</v>
      </c>
      <c r="F4684" s="1">
        <v>799</v>
      </c>
      <c r="G4684" s="1" t="s">
        <v>33</v>
      </c>
      <c r="H4684" s="1">
        <v>799</v>
      </c>
      <c r="I4684" s="1">
        <v>7.0000000000000007E-2</v>
      </c>
      <c r="J4684" s="3" t="s">
        <v>16</v>
      </c>
    </row>
    <row r="4685" spans="1:10" x14ac:dyDescent="0.2">
      <c r="A4685" s="2">
        <v>4684</v>
      </c>
      <c r="B4685" s="1" t="s">
        <v>3885</v>
      </c>
      <c r="C4685" s="1" t="s">
        <v>5066</v>
      </c>
      <c r="D4685" s="1" t="s">
        <v>5089</v>
      </c>
      <c r="E4685" s="1" t="s">
        <v>56</v>
      </c>
      <c r="F4685" s="1">
        <v>792</v>
      </c>
      <c r="G4685" s="1">
        <v>5</v>
      </c>
      <c r="H4685" s="1">
        <v>797</v>
      </c>
      <c r="I4685" s="1">
        <v>7.0000000000000007E-2</v>
      </c>
      <c r="J4685" s="3" t="s">
        <v>16</v>
      </c>
    </row>
    <row r="4686" spans="1:10" x14ac:dyDescent="0.2">
      <c r="A4686" s="2">
        <v>4685</v>
      </c>
      <c r="B4686" s="1" t="s">
        <v>3885</v>
      </c>
      <c r="C4686" s="1" t="s">
        <v>5066</v>
      </c>
      <c r="D4686" s="1" t="s">
        <v>5090</v>
      </c>
      <c r="E4686" s="1" t="s">
        <v>1236</v>
      </c>
      <c r="F4686" s="1">
        <v>731</v>
      </c>
      <c r="G4686" s="1">
        <v>5</v>
      </c>
      <c r="H4686" s="1">
        <v>736</v>
      </c>
      <c r="I4686" s="1">
        <v>7.0000000000000007E-2</v>
      </c>
      <c r="J4686" s="3" t="s">
        <v>16</v>
      </c>
    </row>
    <row r="4687" spans="1:10" x14ac:dyDescent="0.2">
      <c r="A4687" s="2">
        <v>4686</v>
      </c>
      <c r="B4687" s="1" t="s">
        <v>3885</v>
      </c>
      <c r="C4687" s="1" t="s">
        <v>5066</v>
      </c>
      <c r="D4687" s="1" t="s">
        <v>5091</v>
      </c>
      <c r="E4687" s="1" t="s">
        <v>22</v>
      </c>
      <c r="F4687" s="1">
        <v>685</v>
      </c>
      <c r="G4687" s="1">
        <v>4</v>
      </c>
      <c r="H4687" s="1">
        <v>689</v>
      </c>
      <c r="I4687" s="1">
        <v>0.06</v>
      </c>
      <c r="J4687" s="3" t="s">
        <v>16</v>
      </c>
    </row>
    <row r="4688" spans="1:10" x14ac:dyDescent="0.2">
      <c r="A4688" s="2">
        <v>4687</v>
      </c>
      <c r="B4688" s="1" t="s">
        <v>3885</v>
      </c>
      <c r="C4688" s="1" t="s">
        <v>5066</v>
      </c>
      <c r="D4688" s="1" t="s">
        <v>34</v>
      </c>
      <c r="E4688" s="1" t="s">
        <v>35</v>
      </c>
      <c r="F4688" s="1">
        <v>4583</v>
      </c>
      <c r="G4688" s="1">
        <v>51</v>
      </c>
      <c r="H4688" s="1">
        <v>4634</v>
      </c>
      <c r="I4688" s="1">
        <v>0.42</v>
      </c>
      <c r="J4688" s="3" t="s">
        <v>16</v>
      </c>
    </row>
    <row r="4689" spans="1:10" x14ac:dyDescent="0.2">
      <c r="A4689" s="2">
        <v>4688</v>
      </c>
      <c r="B4689" s="1" t="s">
        <v>3885</v>
      </c>
      <c r="C4689" s="1" t="s">
        <v>5092</v>
      </c>
      <c r="D4689" s="1" t="s">
        <v>5093</v>
      </c>
      <c r="E4689" s="1" t="s">
        <v>3979</v>
      </c>
      <c r="F4689" s="1">
        <v>591899</v>
      </c>
      <c r="G4689" s="1">
        <v>2908</v>
      </c>
      <c r="H4689" s="1">
        <v>594807</v>
      </c>
      <c r="I4689" s="1">
        <v>48.53</v>
      </c>
      <c r="J4689" s="3" t="s">
        <v>13</v>
      </c>
    </row>
    <row r="4690" spans="1:10" x14ac:dyDescent="0.2">
      <c r="A4690" s="2">
        <v>4689</v>
      </c>
      <c r="B4690" s="1" t="s">
        <v>3885</v>
      </c>
      <c r="C4690" s="1" t="s">
        <v>5092</v>
      </c>
      <c r="D4690" s="1" t="s">
        <v>5094</v>
      </c>
      <c r="E4690" s="1" t="s">
        <v>3976</v>
      </c>
      <c r="F4690" s="1">
        <v>498514</v>
      </c>
      <c r="G4690" s="1">
        <v>1820</v>
      </c>
      <c r="H4690" s="1">
        <v>500334</v>
      </c>
      <c r="I4690" s="1">
        <v>40.83</v>
      </c>
      <c r="J4690" s="3" t="s">
        <v>16</v>
      </c>
    </row>
    <row r="4691" spans="1:10" x14ac:dyDescent="0.2">
      <c r="A4691" s="2">
        <v>4690</v>
      </c>
      <c r="B4691" s="1" t="s">
        <v>3885</v>
      </c>
      <c r="C4691" s="1" t="s">
        <v>5092</v>
      </c>
      <c r="D4691" s="1" t="s">
        <v>5095</v>
      </c>
      <c r="E4691" s="1" t="s">
        <v>4301</v>
      </c>
      <c r="F4691" s="1">
        <v>56175</v>
      </c>
      <c r="G4691" s="1">
        <v>215</v>
      </c>
      <c r="H4691" s="1">
        <v>56390</v>
      </c>
      <c r="I4691" s="1">
        <v>4.5999999999999996</v>
      </c>
      <c r="J4691" s="3" t="s">
        <v>16</v>
      </c>
    </row>
    <row r="4692" spans="1:10" x14ac:dyDescent="0.2">
      <c r="A4692" s="2">
        <v>4691</v>
      </c>
      <c r="B4692" s="1" t="s">
        <v>3885</v>
      </c>
      <c r="C4692" s="1" t="s">
        <v>5092</v>
      </c>
      <c r="D4692" s="1" t="s">
        <v>5096</v>
      </c>
      <c r="E4692" s="1" t="s">
        <v>26</v>
      </c>
      <c r="F4692" s="1">
        <v>17256</v>
      </c>
      <c r="G4692" s="1">
        <v>140</v>
      </c>
      <c r="H4692" s="1">
        <v>17396</v>
      </c>
      <c r="I4692" s="1">
        <v>1.42</v>
      </c>
      <c r="J4692" s="3" t="s">
        <v>16</v>
      </c>
    </row>
    <row r="4693" spans="1:10" x14ac:dyDescent="0.2">
      <c r="A4693" s="2">
        <v>4692</v>
      </c>
      <c r="B4693" s="1" t="s">
        <v>3885</v>
      </c>
      <c r="C4693" s="1" t="s">
        <v>5092</v>
      </c>
      <c r="D4693" s="1" t="s">
        <v>5097</v>
      </c>
      <c r="E4693" s="1" t="s">
        <v>22</v>
      </c>
      <c r="F4693" s="1">
        <v>7169</v>
      </c>
      <c r="G4693" s="1">
        <v>11</v>
      </c>
      <c r="H4693" s="1">
        <v>7180</v>
      </c>
      <c r="I4693" s="1">
        <v>0.59</v>
      </c>
      <c r="J4693" s="3" t="s">
        <v>16</v>
      </c>
    </row>
    <row r="4694" spans="1:10" x14ac:dyDescent="0.2">
      <c r="A4694" s="2">
        <v>4693</v>
      </c>
      <c r="B4694" s="1" t="s">
        <v>3885</v>
      </c>
      <c r="C4694" s="1" t="s">
        <v>5092</v>
      </c>
      <c r="D4694" s="1" t="s">
        <v>5098</v>
      </c>
      <c r="E4694" s="1" t="s">
        <v>22</v>
      </c>
      <c r="F4694" s="1">
        <v>6776</v>
      </c>
      <c r="G4694" s="1">
        <v>5</v>
      </c>
      <c r="H4694" s="1">
        <v>6781</v>
      </c>
      <c r="I4694" s="1">
        <v>0.55000000000000004</v>
      </c>
      <c r="J4694" s="3" t="s">
        <v>16</v>
      </c>
    </row>
    <row r="4695" spans="1:10" x14ac:dyDescent="0.2">
      <c r="A4695" s="2">
        <v>4694</v>
      </c>
      <c r="B4695" s="1" t="s">
        <v>3885</v>
      </c>
      <c r="C4695" s="1" t="s">
        <v>5092</v>
      </c>
      <c r="D4695" s="1" t="s">
        <v>5099</v>
      </c>
      <c r="E4695" s="1" t="s">
        <v>22</v>
      </c>
      <c r="F4695" s="1">
        <v>6291</v>
      </c>
      <c r="G4695" s="1">
        <v>7</v>
      </c>
      <c r="H4695" s="1">
        <v>6298</v>
      </c>
      <c r="I4695" s="1">
        <v>0.51</v>
      </c>
      <c r="J4695" s="3" t="s">
        <v>16</v>
      </c>
    </row>
    <row r="4696" spans="1:10" x14ac:dyDescent="0.2">
      <c r="A4696" s="2">
        <v>4695</v>
      </c>
      <c r="B4696" s="1" t="s">
        <v>3885</v>
      </c>
      <c r="C4696" s="1" t="s">
        <v>5092</v>
      </c>
      <c r="D4696" s="1" t="s">
        <v>5100</v>
      </c>
      <c r="E4696" s="1" t="s">
        <v>22</v>
      </c>
      <c r="F4696" s="1">
        <v>5511</v>
      </c>
      <c r="G4696" s="1">
        <v>3</v>
      </c>
      <c r="H4696" s="1">
        <v>5514</v>
      </c>
      <c r="I4696" s="1">
        <v>0.45</v>
      </c>
      <c r="J4696" s="3" t="s">
        <v>16</v>
      </c>
    </row>
    <row r="4697" spans="1:10" x14ac:dyDescent="0.2">
      <c r="A4697" s="2">
        <v>4696</v>
      </c>
      <c r="B4697" s="1" t="s">
        <v>3885</v>
      </c>
      <c r="C4697" s="1" t="s">
        <v>5092</v>
      </c>
      <c r="D4697" s="1" t="s">
        <v>5101</v>
      </c>
      <c r="E4697" s="1" t="s">
        <v>4194</v>
      </c>
      <c r="F4697" s="1">
        <v>4539</v>
      </c>
      <c r="G4697" s="1">
        <v>16</v>
      </c>
      <c r="H4697" s="1">
        <v>4555</v>
      </c>
      <c r="I4697" s="1">
        <v>0.37</v>
      </c>
      <c r="J4697" s="3" t="s">
        <v>16</v>
      </c>
    </row>
    <row r="4698" spans="1:10" x14ac:dyDescent="0.2">
      <c r="A4698" s="2">
        <v>4697</v>
      </c>
      <c r="B4698" s="1" t="s">
        <v>3885</v>
      </c>
      <c r="C4698" s="1" t="s">
        <v>5092</v>
      </c>
      <c r="D4698" s="1" t="s">
        <v>5102</v>
      </c>
      <c r="E4698" s="1" t="s">
        <v>1987</v>
      </c>
      <c r="F4698" s="1">
        <v>3364</v>
      </c>
      <c r="G4698" s="1">
        <v>13</v>
      </c>
      <c r="H4698" s="1">
        <v>3377</v>
      </c>
      <c r="I4698" s="1">
        <v>0.28000000000000003</v>
      </c>
      <c r="J4698" s="3" t="s">
        <v>16</v>
      </c>
    </row>
    <row r="4699" spans="1:10" x14ac:dyDescent="0.2">
      <c r="A4699" s="2">
        <v>4698</v>
      </c>
      <c r="B4699" s="1" t="s">
        <v>3885</v>
      </c>
      <c r="C4699" s="1" t="s">
        <v>5092</v>
      </c>
      <c r="D4699" s="1" t="s">
        <v>5103</v>
      </c>
      <c r="E4699" s="1" t="s">
        <v>62</v>
      </c>
      <c r="F4699" s="1">
        <v>2958</v>
      </c>
      <c r="G4699" s="1">
        <v>17</v>
      </c>
      <c r="H4699" s="1">
        <v>2975</v>
      </c>
      <c r="I4699" s="1">
        <v>0.24</v>
      </c>
      <c r="J4699" s="3" t="s">
        <v>16</v>
      </c>
    </row>
    <row r="4700" spans="1:10" x14ac:dyDescent="0.2">
      <c r="A4700" s="2">
        <v>4699</v>
      </c>
      <c r="B4700" s="1" t="s">
        <v>3885</v>
      </c>
      <c r="C4700" s="1" t="s">
        <v>5092</v>
      </c>
      <c r="D4700" s="1" t="s">
        <v>5104</v>
      </c>
      <c r="E4700" s="1" t="s">
        <v>22</v>
      </c>
      <c r="F4700" s="1">
        <v>2783</v>
      </c>
      <c r="G4700" s="1">
        <v>11</v>
      </c>
      <c r="H4700" s="1">
        <v>2794</v>
      </c>
      <c r="I4700" s="1">
        <v>0.23</v>
      </c>
      <c r="J4700" s="3" t="s">
        <v>16</v>
      </c>
    </row>
    <row r="4701" spans="1:10" x14ac:dyDescent="0.2">
      <c r="A4701" s="2">
        <v>4700</v>
      </c>
      <c r="B4701" s="1" t="s">
        <v>3885</v>
      </c>
      <c r="C4701" s="1" t="s">
        <v>5092</v>
      </c>
      <c r="D4701" s="1" t="s">
        <v>5105</v>
      </c>
      <c r="E4701" s="1" t="s">
        <v>22</v>
      </c>
      <c r="F4701" s="1">
        <v>1951</v>
      </c>
      <c r="G4701" s="1">
        <v>7</v>
      </c>
      <c r="H4701" s="1">
        <v>1958</v>
      </c>
      <c r="I4701" s="1">
        <v>0.16</v>
      </c>
      <c r="J4701" s="3" t="s">
        <v>16</v>
      </c>
    </row>
    <row r="4702" spans="1:10" x14ac:dyDescent="0.2">
      <c r="A4702" s="2">
        <v>4701</v>
      </c>
      <c r="B4702" s="1" t="s">
        <v>3885</v>
      </c>
      <c r="C4702" s="1" t="s">
        <v>5092</v>
      </c>
      <c r="D4702" s="1" t="s">
        <v>5106</v>
      </c>
      <c r="E4702" s="1" t="s">
        <v>22</v>
      </c>
      <c r="F4702" s="1">
        <v>1857</v>
      </c>
      <c r="G4702" s="1">
        <v>6</v>
      </c>
      <c r="H4702" s="1">
        <v>1863</v>
      </c>
      <c r="I4702" s="1">
        <v>0.15</v>
      </c>
      <c r="J4702" s="3" t="s">
        <v>16</v>
      </c>
    </row>
    <row r="4703" spans="1:10" x14ac:dyDescent="0.2">
      <c r="A4703" s="2">
        <v>4702</v>
      </c>
      <c r="B4703" s="1" t="s">
        <v>3885</v>
      </c>
      <c r="C4703" s="1" t="s">
        <v>5092</v>
      </c>
      <c r="D4703" s="1" t="s">
        <v>5107</v>
      </c>
      <c r="E4703" s="1" t="s">
        <v>22</v>
      </c>
      <c r="F4703" s="1">
        <v>1705</v>
      </c>
      <c r="G4703" s="1">
        <v>15</v>
      </c>
      <c r="H4703" s="1">
        <v>1720</v>
      </c>
      <c r="I4703" s="1">
        <v>0.14000000000000001</v>
      </c>
      <c r="J4703" s="3" t="s">
        <v>16</v>
      </c>
    </row>
    <row r="4704" spans="1:10" x14ac:dyDescent="0.2">
      <c r="A4704" s="2">
        <v>4703</v>
      </c>
      <c r="B4704" s="1" t="s">
        <v>3885</v>
      </c>
      <c r="C4704" s="1" t="s">
        <v>5092</v>
      </c>
      <c r="D4704" s="1" t="s">
        <v>5108</v>
      </c>
      <c r="E4704" s="1" t="s">
        <v>22</v>
      </c>
      <c r="F4704" s="1">
        <v>1095</v>
      </c>
      <c r="G4704" s="1">
        <v>8</v>
      </c>
      <c r="H4704" s="1">
        <v>1103</v>
      </c>
      <c r="I4704" s="1">
        <v>0.09</v>
      </c>
      <c r="J4704" s="3" t="s">
        <v>16</v>
      </c>
    </row>
    <row r="4705" spans="1:10" x14ac:dyDescent="0.2">
      <c r="A4705" s="2">
        <v>4704</v>
      </c>
      <c r="B4705" s="1" t="s">
        <v>3885</v>
      </c>
      <c r="C4705" s="1" t="s">
        <v>5092</v>
      </c>
      <c r="D4705" s="1" t="s">
        <v>5109</v>
      </c>
      <c r="E4705" s="1" t="s">
        <v>22</v>
      </c>
      <c r="F4705" s="1">
        <v>1091</v>
      </c>
      <c r="G4705" s="1">
        <v>3</v>
      </c>
      <c r="H4705" s="1">
        <v>1094</v>
      </c>
      <c r="I4705" s="1">
        <v>0.09</v>
      </c>
      <c r="J4705" s="3" t="s">
        <v>16</v>
      </c>
    </row>
    <row r="4706" spans="1:10" x14ac:dyDescent="0.2">
      <c r="A4706" s="2">
        <v>4705</v>
      </c>
      <c r="B4706" s="1" t="s">
        <v>3885</v>
      </c>
      <c r="C4706" s="1" t="s">
        <v>5092</v>
      </c>
      <c r="D4706" s="1" t="s">
        <v>34</v>
      </c>
      <c r="E4706" s="1" t="s">
        <v>35</v>
      </c>
      <c r="F4706" s="1">
        <v>9316</v>
      </c>
      <c r="G4706" s="1">
        <v>75</v>
      </c>
      <c r="H4706" s="1">
        <v>9391</v>
      </c>
      <c r="I4706" s="1">
        <v>0.77</v>
      </c>
      <c r="J4706" s="3" t="s">
        <v>16</v>
      </c>
    </row>
    <row r="4707" spans="1:10" x14ac:dyDescent="0.2">
      <c r="A4707" s="2">
        <v>4706</v>
      </c>
      <c r="B4707" s="1" t="s">
        <v>5110</v>
      </c>
      <c r="C4707" s="1" t="s">
        <v>5111</v>
      </c>
      <c r="D4707" s="1" t="s">
        <v>5112</v>
      </c>
      <c r="E4707" s="1" t="s">
        <v>15</v>
      </c>
      <c r="F4707" s="1">
        <v>370678</v>
      </c>
      <c r="G4707" s="1">
        <v>3339</v>
      </c>
      <c r="H4707" s="1">
        <v>374017</v>
      </c>
      <c r="I4707" s="1">
        <v>46.93</v>
      </c>
      <c r="J4707" s="3" t="s">
        <v>13</v>
      </c>
    </row>
    <row r="4708" spans="1:10" x14ac:dyDescent="0.2">
      <c r="A4708" s="2">
        <v>4707</v>
      </c>
      <c r="B4708" s="1" t="s">
        <v>5110</v>
      </c>
      <c r="C4708" s="1" t="s">
        <v>5111</v>
      </c>
      <c r="D4708" s="1" t="s">
        <v>5113</v>
      </c>
      <c r="E4708" s="1" t="s">
        <v>12</v>
      </c>
      <c r="F4708" s="1">
        <v>262217</v>
      </c>
      <c r="G4708" s="1">
        <v>1999</v>
      </c>
      <c r="H4708" s="1">
        <v>264216</v>
      </c>
      <c r="I4708" s="1">
        <v>33.159999999999997</v>
      </c>
      <c r="J4708" s="3" t="s">
        <v>16</v>
      </c>
    </row>
    <row r="4709" spans="1:10" x14ac:dyDescent="0.2">
      <c r="A4709" s="2">
        <v>4708</v>
      </c>
      <c r="B4709" s="1" t="s">
        <v>5110</v>
      </c>
      <c r="C4709" s="1" t="s">
        <v>5111</v>
      </c>
      <c r="D4709" s="1" t="s">
        <v>5114</v>
      </c>
      <c r="E4709" s="1" t="s">
        <v>516</v>
      </c>
      <c r="F4709" s="1">
        <v>134308</v>
      </c>
      <c r="G4709" s="1">
        <v>1332</v>
      </c>
      <c r="H4709" s="1">
        <v>135640</v>
      </c>
      <c r="I4709" s="1">
        <v>17.02</v>
      </c>
      <c r="J4709" s="3" t="s">
        <v>16</v>
      </c>
    </row>
    <row r="4710" spans="1:10" x14ac:dyDescent="0.2">
      <c r="A4710" s="2">
        <v>4709</v>
      </c>
      <c r="B4710" s="1" t="s">
        <v>5110</v>
      </c>
      <c r="C4710" s="1" t="s">
        <v>5111</v>
      </c>
      <c r="D4710" s="1" t="s">
        <v>5115</v>
      </c>
      <c r="E4710" s="1" t="s">
        <v>22</v>
      </c>
      <c r="F4710" s="1">
        <v>12892</v>
      </c>
      <c r="G4710" s="1">
        <v>158</v>
      </c>
      <c r="H4710" s="1">
        <v>13050</v>
      </c>
      <c r="I4710" s="1">
        <v>1.64</v>
      </c>
      <c r="J4710" s="3" t="s">
        <v>16</v>
      </c>
    </row>
    <row r="4711" spans="1:10" x14ac:dyDescent="0.2">
      <c r="A4711" s="2">
        <v>4710</v>
      </c>
      <c r="B4711" s="1" t="s">
        <v>5110</v>
      </c>
      <c r="C4711" s="1" t="s">
        <v>5111</v>
      </c>
      <c r="D4711" s="1" t="s">
        <v>5116</v>
      </c>
      <c r="E4711" s="1" t="s">
        <v>22</v>
      </c>
      <c r="F4711" s="1">
        <v>4831</v>
      </c>
      <c r="G4711" s="1">
        <v>50</v>
      </c>
      <c r="H4711" s="1">
        <v>4881</v>
      </c>
      <c r="I4711" s="1">
        <v>0.61</v>
      </c>
      <c r="J4711" s="3" t="s">
        <v>16</v>
      </c>
    </row>
    <row r="4712" spans="1:10" x14ac:dyDescent="0.2">
      <c r="A4712" s="2">
        <v>4711</v>
      </c>
      <c r="B4712" s="1" t="s">
        <v>5110</v>
      </c>
      <c r="C4712" s="1" t="s">
        <v>5111</v>
      </c>
      <c r="D4712" s="1" t="s">
        <v>5117</v>
      </c>
      <c r="E4712" s="1" t="s">
        <v>22</v>
      </c>
      <c r="F4712" s="1">
        <v>1279</v>
      </c>
      <c r="G4712" s="1">
        <v>17</v>
      </c>
      <c r="H4712" s="1">
        <v>1296</v>
      </c>
      <c r="I4712" s="1">
        <v>0.16</v>
      </c>
      <c r="J4712" s="3" t="s">
        <v>16</v>
      </c>
    </row>
    <row r="4713" spans="1:10" x14ac:dyDescent="0.2">
      <c r="A4713" s="2">
        <v>4712</v>
      </c>
      <c r="B4713" s="1" t="s">
        <v>5110</v>
      </c>
      <c r="C4713" s="1" t="s">
        <v>5111</v>
      </c>
      <c r="D4713" s="1" t="s">
        <v>34</v>
      </c>
      <c r="E4713" s="1" t="s">
        <v>35</v>
      </c>
      <c r="F4713" s="1">
        <v>3707</v>
      </c>
      <c r="G4713" s="1">
        <v>90</v>
      </c>
      <c r="H4713" s="1">
        <v>3797</v>
      </c>
      <c r="I4713" s="1">
        <v>0.48</v>
      </c>
      <c r="J4713" s="3" t="s">
        <v>16</v>
      </c>
    </row>
    <row r="4714" spans="1:10" x14ac:dyDescent="0.2">
      <c r="A4714" s="2">
        <v>4713</v>
      </c>
      <c r="B4714" s="1" t="s">
        <v>5110</v>
      </c>
      <c r="C4714" s="1" t="s">
        <v>5118</v>
      </c>
      <c r="D4714" s="1" t="s">
        <v>5119</v>
      </c>
      <c r="E4714" s="1" t="s">
        <v>15</v>
      </c>
      <c r="F4714" s="1">
        <v>381813</v>
      </c>
      <c r="G4714" s="1">
        <v>3141</v>
      </c>
      <c r="H4714" s="1">
        <v>384954</v>
      </c>
      <c r="I4714" s="1">
        <v>48.32</v>
      </c>
      <c r="J4714" s="3" t="s">
        <v>13</v>
      </c>
    </row>
    <row r="4715" spans="1:10" x14ac:dyDescent="0.2">
      <c r="A4715" s="2">
        <v>4714</v>
      </c>
      <c r="B4715" s="1" t="s">
        <v>5110</v>
      </c>
      <c r="C4715" s="1" t="s">
        <v>5118</v>
      </c>
      <c r="D4715" s="1" t="s">
        <v>5120</v>
      </c>
      <c r="E4715" s="1" t="s">
        <v>5121</v>
      </c>
      <c r="F4715" s="1">
        <v>298358</v>
      </c>
      <c r="G4715" s="1">
        <v>1178</v>
      </c>
      <c r="H4715" s="1">
        <v>299536</v>
      </c>
      <c r="I4715" s="1">
        <v>37.6</v>
      </c>
      <c r="J4715" s="3" t="s">
        <v>16</v>
      </c>
    </row>
    <row r="4716" spans="1:10" x14ac:dyDescent="0.2">
      <c r="A4716" s="2">
        <v>4715</v>
      </c>
      <c r="B4716" s="1" t="s">
        <v>5110</v>
      </c>
      <c r="C4716" s="1" t="s">
        <v>5118</v>
      </c>
      <c r="D4716" s="1" t="s">
        <v>5122</v>
      </c>
      <c r="E4716" s="1" t="s">
        <v>22</v>
      </c>
      <c r="F4716" s="1">
        <v>89677</v>
      </c>
      <c r="G4716" s="1">
        <v>233</v>
      </c>
      <c r="H4716" s="1">
        <v>89910</v>
      </c>
      <c r="I4716" s="1">
        <v>11.28</v>
      </c>
      <c r="J4716" s="3" t="s">
        <v>16</v>
      </c>
    </row>
    <row r="4717" spans="1:10" x14ac:dyDescent="0.2">
      <c r="A4717" s="2">
        <v>4716</v>
      </c>
      <c r="B4717" s="1" t="s">
        <v>5110</v>
      </c>
      <c r="C4717" s="1" t="s">
        <v>5118</v>
      </c>
      <c r="D4717" s="1" t="s">
        <v>5123</v>
      </c>
      <c r="E4717" s="1" t="s">
        <v>22</v>
      </c>
      <c r="F4717" s="1">
        <v>14865</v>
      </c>
      <c r="G4717" s="1">
        <v>245</v>
      </c>
      <c r="H4717" s="1">
        <v>15110</v>
      </c>
      <c r="I4717" s="1">
        <v>1.9</v>
      </c>
      <c r="J4717" s="3" t="s">
        <v>16</v>
      </c>
    </row>
    <row r="4718" spans="1:10" x14ac:dyDescent="0.2">
      <c r="A4718" s="2">
        <v>4717</v>
      </c>
      <c r="B4718" s="1" t="s">
        <v>5110</v>
      </c>
      <c r="C4718" s="1" t="s">
        <v>5118</v>
      </c>
      <c r="D4718" s="1" t="s">
        <v>34</v>
      </c>
      <c r="E4718" s="1" t="s">
        <v>35</v>
      </c>
      <c r="F4718" s="1">
        <v>6530</v>
      </c>
      <c r="G4718" s="1">
        <v>695</v>
      </c>
      <c r="H4718" s="1">
        <v>7225</v>
      </c>
      <c r="I4718" s="1">
        <v>0.91</v>
      </c>
      <c r="J4718" s="3" t="s">
        <v>16</v>
      </c>
    </row>
    <row r="4719" spans="1:10" x14ac:dyDescent="0.2">
      <c r="A4719" s="2">
        <v>4718</v>
      </c>
      <c r="B4719" s="1" t="s">
        <v>5124</v>
      </c>
      <c r="C4719" s="1" t="s">
        <v>5125</v>
      </c>
      <c r="D4719" s="1" t="s">
        <v>5126</v>
      </c>
      <c r="E4719" s="1" t="s">
        <v>5127</v>
      </c>
      <c r="F4719" s="1">
        <v>569156</v>
      </c>
      <c r="G4719" s="1">
        <v>1922</v>
      </c>
      <c r="H4719" s="1">
        <v>571078</v>
      </c>
      <c r="I4719" s="1">
        <v>55.02</v>
      </c>
      <c r="J4719" s="3" t="s">
        <v>13</v>
      </c>
    </row>
    <row r="4720" spans="1:10" x14ac:dyDescent="0.2">
      <c r="A4720" s="2">
        <v>4719</v>
      </c>
      <c r="B4720" s="1" t="s">
        <v>5124</v>
      </c>
      <c r="C4720" s="1" t="s">
        <v>5125</v>
      </c>
      <c r="D4720" s="1" t="s">
        <v>5128</v>
      </c>
      <c r="E4720" s="1" t="s">
        <v>15</v>
      </c>
      <c r="F4720" s="1">
        <v>198045</v>
      </c>
      <c r="G4720" s="1">
        <v>1123</v>
      </c>
      <c r="H4720" s="1">
        <v>199168</v>
      </c>
      <c r="I4720" s="1">
        <v>19.190000000000001</v>
      </c>
      <c r="J4720" s="3" t="s">
        <v>16</v>
      </c>
    </row>
    <row r="4721" spans="1:10" x14ac:dyDescent="0.2">
      <c r="A4721" s="2">
        <v>4720</v>
      </c>
      <c r="B4721" s="1" t="s">
        <v>5124</v>
      </c>
      <c r="C4721" s="1" t="s">
        <v>5125</v>
      </c>
      <c r="D4721" s="1" t="s">
        <v>5129</v>
      </c>
      <c r="E4721" s="1" t="s">
        <v>4562</v>
      </c>
      <c r="F4721" s="1">
        <v>185531</v>
      </c>
      <c r="G4721" s="1">
        <v>957</v>
      </c>
      <c r="H4721" s="1">
        <v>186488</v>
      </c>
      <c r="I4721" s="1">
        <v>17.97</v>
      </c>
      <c r="J4721" s="3" t="s">
        <v>16</v>
      </c>
    </row>
    <row r="4722" spans="1:10" x14ac:dyDescent="0.2">
      <c r="A4722" s="2">
        <v>4721</v>
      </c>
      <c r="B4722" s="1" t="s">
        <v>5124</v>
      </c>
      <c r="C4722" s="1" t="s">
        <v>5125</v>
      </c>
      <c r="D4722" s="1" t="s">
        <v>5130</v>
      </c>
      <c r="E4722" s="1" t="s">
        <v>5131</v>
      </c>
      <c r="F4722" s="1">
        <v>44278</v>
      </c>
      <c r="G4722" s="1">
        <v>285</v>
      </c>
      <c r="H4722" s="1">
        <v>44563</v>
      </c>
      <c r="I4722" s="1">
        <v>4.29</v>
      </c>
      <c r="J4722" s="3" t="s">
        <v>16</v>
      </c>
    </row>
    <row r="4723" spans="1:10" x14ac:dyDescent="0.2">
      <c r="A4723" s="2">
        <v>4722</v>
      </c>
      <c r="B4723" s="1" t="s">
        <v>5124</v>
      </c>
      <c r="C4723" s="1" t="s">
        <v>5125</v>
      </c>
      <c r="D4723" s="1" t="s">
        <v>5132</v>
      </c>
      <c r="E4723" s="1" t="s">
        <v>22</v>
      </c>
      <c r="F4723" s="1">
        <v>18522</v>
      </c>
      <c r="G4723" s="1">
        <v>60</v>
      </c>
      <c r="H4723" s="1">
        <v>18582</v>
      </c>
      <c r="I4723" s="1">
        <v>1.79</v>
      </c>
      <c r="J4723" s="3" t="s">
        <v>16</v>
      </c>
    </row>
    <row r="4724" spans="1:10" x14ac:dyDescent="0.2">
      <c r="A4724" s="2">
        <v>4723</v>
      </c>
      <c r="B4724" s="1" t="s">
        <v>5124</v>
      </c>
      <c r="C4724" s="1" t="s">
        <v>5125</v>
      </c>
      <c r="D4724" s="1" t="s">
        <v>5133</v>
      </c>
      <c r="E4724" s="1" t="s">
        <v>22</v>
      </c>
      <c r="F4724" s="1">
        <v>6975</v>
      </c>
      <c r="G4724" s="1">
        <v>49</v>
      </c>
      <c r="H4724" s="1">
        <v>7024</v>
      </c>
      <c r="I4724" s="1">
        <v>0.68</v>
      </c>
      <c r="J4724" s="3" t="s">
        <v>16</v>
      </c>
    </row>
    <row r="4725" spans="1:10" x14ac:dyDescent="0.2">
      <c r="A4725" s="2">
        <v>4724</v>
      </c>
      <c r="B4725" s="1" t="s">
        <v>5124</v>
      </c>
      <c r="C4725" s="1" t="s">
        <v>5125</v>
      </c>
      <c r="D4725" s="1" t="s">
        <v>34</v>
      </c>
      <c r="E4725" s="1" t="s">
        <v>35</v>
      </c>
      <c r="F4725" s="1">
        <v>10944</v>
      </c>
      <c r="G4725" s="1">
        <v>64</v>
      </c>
      <c r="H4725" s="1">
        <v>11008</v>
      </c>
      <c r="I4725" s="1">
        <v>1.06</v>
      </c>
      <c r="J4725" s="3" t="s">
        <v>16</v>
      </c>
    </row>
    <row r="4726" spans="1:10" x14ac:dyDescent="0.2">
      <c r="A4726" s="2">
        <v>4725</v>
      </c>
      <c r="B4726" s="1" t="s">
        <v>5124</v>
      </c>
      <c r="C4726" s="1" t="s">
        <v>5134</v>
      </c>
      <c r="D4726" s="1" t="s">
        <v>5135</v>
      </c>
      <c r="E4726" s="1" t="s">
        <v>15</v>
      </c>
      <c r="F4726" s="1">
        <v>382058</v>
      </c>
      <c r="G4726" s="1">
        <v>1861</v>
      </c>
      <c r="H4726" s="1">
        <v>383919</v>
      </c>
      <c r="I4726" s="1">
        <v>56.96</v>
      </c>
      <c r="J4726" s="3" t="s">
        <v>13</v>
      </c>
    </row>
    <row r="4727" spans="1:10" x14ac:dyDescent="0.2">
      <c r="A4727" s="2">
        <v>4726</v>
      </c>
      <c r="B4727" s="1" t="s">
        <v>5124</v>
      </c>
      <c r="C4727" s="1" t="s">
        <v>5134</v>
      </c>
      <c r="D4727" s="1" t="s">
        <v>5136</v>
      </c>
      <c r="E4727" s="1" t="s">
        <v>4562</v>
      </c>
      <c r="F4727" s="1">
        <v>227210</v>
      </c>
      <c r="G4727" s="1">
        <v>1468</v>
      </c>
      <c r="H4727" s="1">
        <v>228678</v>
      </c>
      <c r="I4727" s="1">
        <v>33.93</v>
      </c>
      <c r="J4727" s="3" t="s">
        <v>16</v>
      </c>
    </row>
    <row r="4728" spans="1:10" x14ac:dyDescent="0.2">
      <c r="A4728" s="2">
        <v>4727</v>
      </c>
      <c r="B4728" s="1" t="s">
        <v>5124</v>
      </c>
      <c r="C4728" s="1" t="s">
        <v>5134</v>
      </c>
      <c r="D4728" s="1" t="s">
        <v>5137</v>
      </c>
      <c r="E4728" s="1" t="s">
        <v>603</v>
      </c>
      <c r="F4728" s="1">
        <v>48518</v>
      </c>
      <c r="G4728" s="1">
        <v>191</v>
      </c>
      <c r="H4728" s="1">
        <v>48709</v>
      </c>
      <c r="I4728" s="1">
        <v>7.23</v>
      </c>
      <c r="J4728" s="3" t="s">
        <v>16</v>
      </c>
    </row>
    <row r="4729" spans="1:10" x14ac:dyDescent="0.2">
      <c r="A4729" s="2">
        <v>4728</v>
      </c>
      <c r="B4729" s="1" t="s">
        <v>5124</v>
      </c>
      <c r="C4729" s="1" t="s">
        <v>5134</v>
      </c>
      <c r="D4729" s="1" t="s">
        <v>5138</v>
      </c>
      <c r="E4729" s="1" t="s">
        <v>22</v>
      </c>
      <c r="F4729" s="1">
        <v>6846</v>
      </c>
      <c r="G4729" s="1">
        <v>64</v>
      </c>
      <c r="H4729" s="1">
        <v>6910</v>
      </c>
      <c r="I4729" s="1">
        <v>1.03</v>
      </c>
      <c r="J4729" s="3" t="s">
        <v>16</v>
      </c>
    </row>
    <row r="4730" spans="1:10" x14ac:dyDescent="0.2">
      <c r="A4730" s="2">
        <v>4729</v>
      </c>
      <c r="B4730" s="1" t="s">
        <v>5124</v>
      </c>
      <c r="C4730" s="1" t="s">
        <v>5134</v>
      </c>
      <c r="D4730" s="1" t="s">
        <v>34</v>
      </c>
      <c r="E4730" s="1" t="s">
        <v>35</v>
      </c>
      <c r="F4730" s="1">
        <v>5809</v>
      </c>
      <c r="G4730" s="1">
        <v>31</v>
      </c>
      <c r="H4730" s="1">
        <v>5840</v>
      </c>
      <c r="I4730" s="1">
        <v>0.87</v>
      </c>
      <c r="J4730" s="3" t="s">
        <v>16</v>
      </c>
    </row>
    <row r="4731" spans="1:10" x14ac:dyDescent="0.2">
      <c r="A4731" s="2">
        <v>4730</v>
      </c>
      <c r="B4731" s="1" t="s">
        <v>5139</v>
      </c>
      <c r="C4731" s="1" t="s">
        <v>5140</v>
      </c>
      <c r="D4731" s="1" t="s">
        <v>5141</v>
      </c>
      <c r="E4731" s="1" t="s">
        <v>5142</v>
      </c>
      <c r="F4731" s="1">
        <v>206377</v>
      </c>
      <c r="G4731" s="1">
        <v>2175</v>
      </c>
      <c r="H4731" s="1">
        <v>208552</v>
      </c>
      <c r="I4731" s="1">
        <v>42.45</v>
      </c>
      <c r="J4731" s="3" t="s">
        <v>13</v>
      </c>
    </row>
    <row r="4732" spans="1:10" x14ac:dyDescent="0.2">
      <c r="A4732" s="2">
        <v>4731</v>
      </c>
      <c r="B4732" s="1" t="s">
        <v>5139</v>
      </c>
      <c r="C4732" s="1" t="s">
        <v>5140</v>
      </c>
      <c r="D4732" s="1" t="s">
        <v>5143</v>
      </c>
      <c r="E4732" s="1" t="s">
        <v>5144</v>
      </c>
      <c r="F4732" s="1">
        <v>139532</v>
      </c>
      <c r="G4732" s="1">
        <v>732</v>
      </c>
      <c r="H4732" s="1">
        <v>140264</v>
      </c>
      <c r="I4732" s="1">
        <v>28.55</v>
      </c>
      <c r="J4732" s="3" t="s">
        <v>16</v>
      </c>
    </row>
    <row r="4733" spans="1:10" x14ac:dyDescent="0.2">
      <c r="A4733" s="2">
        <v>4732</v>
      </c>
      <c r="B4733" s="1" t="s">
        <v>5139</v>
      </c>
      <c r="C4733" s="1" t="s">
        <v>5140</v>
      </c>
      <c r="D4733" s="1" t="s">
        <v>5145</v>
      </c>
      <c r="E4733" s="1" t="s">
        <v>15</v>
      </c>
      <c r="F4733" s="1">
        <v>97761</v>
      </c>
      <c r="G4733" s="1">
        <v>834</v>
      </c>
      <c r="H4733" s="1">
        <v>98595</v>
      </c>
      <c r="I4733" s="1">
        <v>20.07</v>
      </c>
      <c r="J4733" s="3" t="s">
        <v>16</v>
      </c>
    </row>
    <row r="4734" spans="1:10" x14ac:dyDescent="0.2">
      <c r="A4734" s="2">
        <v>4733</v>
      </c>
      <c r="B4734" s="1" t="s">
        <v>5139</v>
      </c>
      <c r="C4734" s="1" t="s">
        <v>5140</v>
      </c>
      <c r="D4734" s="1" t="s">
        <v>5146</v>
      </c>
      <c r="E4734" s="1" t="s">
        <v>12</v>
      </c>
      <c r="F4734" s="1">
        <v>33009</v>
      </c>
      <c r="G4734" s="1">
        <v>524</v>
      </c>
      <c r="H4734" s="1">
        <v>33533</v>
      </c>
      <c r="I4734" s="1">
        <v>6.82</v>
      </c>
      <c r="J4734" s="3" t="s">
        <v>16</v>
      </c>
    </row>
    <row r="4735" spans="1:10" x14ac:dyDescent="0.2">
      <c r="A4735" s="2">
        <v>4734</v>
      </c>
      <c r="B4735" s="1" t="s">
        <v>5139</v>
      </c>
      <c r="C4735" s="1" t="s">
        <v>5140</v>
      </c>
      <c r="D4735" s="1" t="s">
        <v>5147</v>
      </c>
      <c r="E4735" s="1" t="s">
        <v>22</v>
      </c>
      <c r="F4735" s="1">
        <v>4663</v>
      </c>
      <c r="G4735" s="1">
        <v>43</v>
      </c>
      <c r="H4735" s="1">
        <v>4706</v>
      </c>
      <c r="I4735" s="1">
        <v>0.96</v>
      </c>
      <c r="J4735" s="3" t="s">
        <v>16</v>
      </c>
    </row>
    <row r="4736" spans="1:10" x14ac:dyDescent="0.2">
      <c r="A4736" s="2">
        <v>4735</v>
      </c>
      <c r="B4736" s="1" t="s">
        <v>5139</v>
      </c>
      <c r="C4736" s="1" t="s">
        <v>5140</v>
      </c>
      <c r="D4736" s="1" t="s">
        <v>5148</v>
      </c>
      <c r="E4736" s="1" t="s">
        <v>5149</v>
      </c>
      <c r="F4736" s="1">
        <v>3681</v>
      </c>
      <c r="G4736" s="1">
        <v>112</v>
      </c>
      <c r="H4736" s="1">
        <v>3793</v>
      </c>
      <c r="I4736" s="1">
        <v>0.77</v>
      </c>
      <c r="J4736" s="3" t="s">
        <v>16</v>
      </c>
    </row>
    <row r="4737" spans="1:10" x14ac:dyDescent="0.2">
      <c r="A4737" s="2">
        <v>4736</v>
      </c>
      <c r="B4737" s="1" t="s">
        <v>5139</v>
      </c>
      <c r="C4737" s="1" t="s">
        <v>5140</v>
      </c>
      <c r="D4737" s="1" t="s">
        <v>34</v>
      </c>
      <c r="E4737" s="1" t="s">
        <v>35</v>
      </c>
      <c r="F4737" s="1">
        <v>1866</v>
      </c>
      <c r="G4737" s="1">
        <v>27</v>
      </c>
      <c r="H4737" s="1">
        <v>1893</v>
      </c>
      <c r="I4737" s="1">
        <v>0.39</v>
      </c>
      <c r="J4737" s="3" t="s">
        <v>16</v>
      </c>
    </row>
    <row r="4738" spans="1:10" x14ac:dyDescent="0.2">
      <c r="A4738" s="2">
        <v>4737</v>
      </c>
      <c r="B4738" s="1" t="s">
        <v>5150</v>
      </c>
      <c r="C4738" s="1" t="s">
        <v>5150</v>
      </c>
      <c r="D4738" s="1" t="s">
        <v>5151</v>
      </c>
      <c r="E4738" s="1" t="s">
        <v>15</v>
      </c>
      <c r="F4738" s="1">
        <v>399512</v>
      </c>
      <c r="G4738" s="1">
        <v>2439</v>
      </c>
      <c r="H4738" s="1">
        <v>401951</v>
      </c>
      <c r="I4738" s="1">
        <v>52.83</v>
      </c>
      <c r="J4738" s="3" t="s">
        <v>13</v>
      </c>
    </row>
    <row r="4739" spans="1:10" x14ac:dyDescent="0.2">
      <c r="A4739" s="2">
        <v>4738</v>
      </c>
      <c r="B4739" s="1" t="s">
        <v>5150</v>
      </c>
      <c r="C4739" s="1" t="s">
        <v>5150</v>
      </c>
      <c r="D4739" s="1" t="s">
        <v>5152</v>
      </c>
      <c r="E4739" s="1" t="s">
        <v>5153</v>
      </c>
      <c r="F4739" s="1">
        <v>350072</v>
      </c>
      <c r="G4739" s="1">
        <v>895</v>
      </c>
      <c r="H4739" s="1">
        <v>350967</v>
      </c>
      <c r="I4739" s="1">
        <v>46.13</v>
      </c>
      <c r="J4739" s="3" t="s">
        <v>16</v>
      </c>
    </row>
    <row r="4740" spans="1:10" x14ac:dyDescent="0.2">
      <c r="A4740" s="2">
        <v>4739</v>
      </c>
      <c r="B4740" s="1" t="s">
        <v>5150</v>
      </c>
      <c r="C4740" s="1" t="s">
        <v>5150</v>
      </c>
      <c r="D4740" s="1" t="s">
        <v>5154</v>
      </c>
      <c r="E4740" s="1" t="s">
        <v>22</v>
      </c>
      <c r="F4740" s="1">
        <v>6050</v>
      </c>
      <c r="G4740" s="1">
        <v>182</v>
      </c>
      <c r="H4740" s="1">
        <v>6232</v>
      </c>
      <c r="I4740" s="1">
        <v>0.82</v>
      </c>
      <c r="J4740" s="3" t="s">
        <v>16</v>
      </c>
    </row>
    <row r="4741" spans="1:10" x14ac:dyDescent="0.2">
      <c r="A4741" s="2">
        <v>4740</v>
      </c>
      <c r="B4741" s="1" t="s">
        <v>5150</v>
      </c>
      <c r="C4741" s="1" t="s">
        <v>5150</v>
      </c>
      <c r="D4741" s="1" t="s">
        <v>34</v>
      </c>
      <c r="E4741" s="1" t="s">
        <v>35</v>
      </c>
      <c r="F4741" s="1">
        <v>1520</v>
      </c>
      <c r="G4741" s="1">
        <v>126</v>
      </c>
      <c r="H4741" s="1">
        <v>1646</v>
      </c>
      <c r="I4741" s="1">
        <v>0.22</v>
      </c>
      <c r="J4741" s="3" t="s">
        <v>16</v>
      </c>
    </row>
    <row r="4742" spans="1:10" x14ac:dyDescent="0.2">
      <c r="A4742" s="2">
        <v>4741</v>
      </c>
      <c r="B4742" s="1" t="s">
        <v>5155</v>
      </c>
      <c r="C4742" s="1" t="s">
        <v>5156</v>
      </c>
      <c r="D4742" s="1" t="s">
        <v>5157</v>
      </c>
      <c r="E4742" s="1" t="s">
        <v>12</v>
      </c>
      <c r="F4742" s="1">
        <v>514958</v>
      </c>
      <c r="G4742" s="1">
        <v>1538</v>
      </c>
      <c r="H4742" s="1">
        <v>516496</v>
      </c>
      <c r="I4742" s="1">
        <v>53.46</v>
      </c>
      <c r="J4742" s="3" t="s">
        <v>13</v>
      </c>
    </row>
    <row r="4743" spans="1:10" x14ac:dyDescent="0.2">
      <c r="A4743" s="2">
        <v>4742</v>
      </c>
      <c r="B4743" s="1" t="s">
        <v>5155</v>
      </c>
      <c r="C4743" s="1" t="s">
        <v>5156</v>
      </c>
      <c r="D4743" s="1" t="s">
        <v>5158</v>
      </c>
      <c r="E4743" s="1" t="s">
        <v>15</v>
      </c>
      <c r="F4743" s="1">
        <v>426542</v>
      </c>
      <c r="G4743" s="1">
        <v>629</v>
      </c>
      <c r="H4743" s="1">
        <v>427171</v>
      </c>
      <c r="I4743" s="1">
        <v>44.22</v>
      </c>
      <c r="J4743" s="3" t="s">
        <v>16</v>
      </c>
    </row>
    <row r="4744" spans="1:10" x14ac:dyDescent="0.2">
      <c r="A4744" s="2">
        <v>4743</v>
      </c>
      <c r="B4744" s="1" t="s">
        <v>5155</v>
      </c>
      <c r="C4744" s="1" t="s">
        <v>5156</v>
      </c>
      <c r="D4744" s="1" t="s">
        <v>602</v>
      </c>
      <c r="E4744" s="1" t="s">
        <v>26</v>
      </c>
      <c r="F4744" s="1">
        <v>5820</v>
      </c>
      <c r="G4744" s="1">
        <v>9</v>
      </c>
      <c r="H4744" s="1">
        <v>5829</v>
      </c>
      <c r="I4744" s="1">
        <v>0.6</v>
      </c>
      <c r="J4744" s="3" t="s">
        <v>16</v>
      </c>
    </row>
    <row r="4745" spans="1:10" x14ac:dyDescent="0.2">
      <c r="A4745" s="2">
        <v>4744</v>
      </c>
      <c r="B4745" s="1" t="s">
        <v>5155</v>
      </c>
      <c r="C4745" s="1" t="s">
        <v>5156</v>
      </c>
      <c r="D4745" s="1" t="s">
        <v>5159</v>
      </c>
      <c r="E4745" s="1" t="s">
        <v>5160</v>
      </c>
      <c r="F4745" s="1">
        <v>1614</v>
      </c>
      <c r="G4745" s="1">
        <v>3</v>
      </c>
      <c r="H4745" s="1">
        <v>1617</v>
      </c>
      <c r="I4745" s="1">
        <v>0.17</v>
      </c>
      <c r="J4745" s="3" t="s">
        <v>16</v>
      </c>
    </row>
    <row r="4746" spans="1:10" x14ac:dyDescent="0.2">
      <c r="A4746" s="2">
        <v>4745</v>
      </c>
      <c r="B4746" s="1" t="s">
        <v>5155</v>
      </c>
      <c r="C4746" s="1" t="s">
        <v>5156</v>
      </c>
      <c r="D4746" s="1" t="s">
        <v>5161</v>
      </c>
      <c r="E4746" s="1" t="s">
        <v>5162</v>
      </c>
      <c r="F4746" s="1">
        <v>1089</v>
      </c>
      <c r="G4746" s="1" t="s">
        <v>33</v>
      </c>
      <c r="H4746" s="1">
        <v>1089</v>
      </c>
      <c r="I4746" s="1">
        <v>0.11</v>
      </c>
      <c r="J4746" s="3" t="s">
        <v>16</v>
      </c>
    </row>
    <row r="4747" spans="1:10" x14ac:dyDescent="0.2">
      <c r="A4747" s="2">
        <v>4746</v>
      </c>
      <c r="B4747" s="1" t="s">
        <v>5155</v>
      </c>
      <c r="C4747" s="1" t="s">
        <v>5156</v>
      </c>
      <c r="D4747" s="1" t="s">
        <v>5163</v>
      </c>
      <c r="E4747" s="1" t="s">
        <v>171</v>
      </c>
      <c r="F4747" s="1">
        <v>947</v>
      </c>
      <c r="G4747" s="1">
        <v>2</v>
      </c>
      <c r="H4747" s="1">
        <v>949</v>
      </c>
      <c r="I4747" s="1">
        <v>0.1</v>
      </c>
      <c r="J4747" s="3" t="s">
        <v>16</v>
      </c>
    </row>
    <row r="4748" spans="1:10" x14ac:dyDescent="0.2">
      <c r="A4748" s="2">
        <v>4747</v>
      </c>
      <c r="B4748" s="1" t="s">
        <v>5155</v>
      </c>
      <c r="C4748" s="1" t="s">
        <v>5156</v>
      </c>
      <c r="D4748" s="1" t="s">
        <v>5164</v>
      </c>
      <c r="E4748" s="1" t="s">
        <v>5165</v>
      </c>
      <c r="F4748" s="1">
        <v>945</v>
      </c>
      <c r="G4748" s="1" t="s">
        <v>33</v>
      </c>
      <c r="H4748" s="1">
        <v>945</v>
      </c>
      <c r="I4748" s="1">
        <v>0.1</v>
      </c>
      <c r="J4748" s="3" t="s">
        <v>16</v>
      </c>
    </row>
    <row r="4749" spans="1:10" x14ac:dyDescent="0.2">
      <c r="A4749" s="2">
        <v>4748</v>
      </c>
      <c r="B4749" s="1" t="s">
        <v>5155</v>
      </c>
      <c r="C4749" s="1" t="s">
        <v>5156</v>
      </c>
      <c r="D4749" s="1" t="s">
        <v>5166</v>
      </c>
      <c r="E4749" s="1" t="s">
        <v>5167</v>
      </c>
      <c r="F4749" s="1">
        <v>842</v>
      </c>
      <c r="G4749" s="1" t="s">
        <v>33</v>
      </c>
      <c r="H4749" s="1">
        <v>842</v>
      </c>
      <c r="I4749" s="1">
        <v>0.09</v>
      </c>
      <c r="J4749" s="3" t="s">
        <v>16</v>
      </c>
    </row>
    <row r="4750" spans="1:10" x14ac:dyDescent="0.2">
      <c r="A4750" s="2">
        <v>4749</v>
      </c>
      <c r="B4750" s="1" t="s">
        <v>5155</v>
      </c>
      <c r="C4750" s="1" t="s">
        <v>5156</v>
      </c>
      <c r="D4750" s="1" t="s">
        <v>5168</v>
      </c>
      <c r="E4750" s="1" t="s">
        <v>31</v>
      </c>
      <c r="F4750" s="1">
        <v>642</v>
      </c>
      <c r="G4750" s="1">
        <v>1</v>
      </c>
      <c r="H4750" s="1">
        <v>643</v>
      </c>
      <c r="I4750" s="1">
        <v>7.0000000000000007E-2</v>
      </c>
      <c r="J4750" s="3" t="s">
        <v>16</v>
      </c>
    </row>
    <row r="4751" spans="1:10" x14ac:dyDescent="0.2">
      <c r="A4751" s="2">
        <v>4750</v>
      </c>
      <c r="B4751" s="1" t="s">
        <v>5155</v>
      </c>
      <c r="C4751" s="1" t="s">
        <v>5156</v>
      </c>
      <c r="D4751" s="1" t="s">
        <v>5169</v>
      </c>
      <c r="E4751" s="1" t="s">
        <v>5170</v>
      </c>
      <c r="F4751" s="1">
        <v>513</v>
      </c>
      <c r="G4751" s="1" t="s">
        <v>33</v>
      </c>
      <c r="H4751" s="1">
        <v>513</v>
      </c>
      <c r="I4751" s="1">
        <v>0.05</v>
      </c>
      <c r="J4751" s="3" t="s">
        <v>16</v>
      </c>
    </row>
    <row r="4752" spans="1:10" x14ac:dyDescent="0.2">
      <c r="A4752" s="2">
        <v>4751</v>
      </c>
      <c r="B4752" s="1" t="s">
        <v>5155</v>
      </c>
      <c r="C4752" s="1" t="s">
        <v>5156</v>
      </c>
      <c r="D4752" s="1" t="s">
        <v>5171</v>
      </c>
      <c r="E4752" s="1" t="s">
        <v>5172</v>
      </c>
      <c r="F4752" s="1">
        <v>503</v>
      </c>
      <c r="G4752" s="1" t="s">
        <v>33</v>
      </c>
      <c r="H4752" s="1">
        <v>503</v>
      </c>
      <c r="I4752" s="1">
        <v>0.05</v>
      </c>
      <c r="J4752" s="3" t="s">
        <v>16</v>
      </c>
    </row>
    <row r="4753" spans="1:10" x14ac:dyDescent="0.2">
      <c r="A4753" s="2">
        <v>4752</v>
      </c>
      <c r="B4753" s="1" t="s">
        <v>5155</v>
      </c>
      <c r="C4753" s="1" t="s">
        <v>5156</v>
      </c>
      <c r="D4753" s="1" t="s">
        <v>5173</v>
      </c>
      <c r="E4753" s="1" t="s">
        <v>2765</v>
      </c>
      <c r="F4753" s="1">
        <v>462</v>
      </c>
      <c r="G4753" s="1">
        <v>1</v>
      </c>
      <c r="H4753" s="1">
        <v>463</v>
      </c>
      <c r="I4753" s="1">
        <v>0.05</v>
      </c>
      <c r="J4753" s="3" t="s">
        <v>16</v>
      </c>
    </row>
    <row r="4754" spans="1:10" x14ac:dyDescent="0.2">
      <c r="A4754" s="2">
        <v>4753</v>
      </c>
      <c r="B4754" s="1" t="s">
        <v>5155</v>
      </c>
      <c r="C4754" s="1" t="s">
        <v>5156</v>
      </c>
      <c r="D4754" s="1" t="s">
        <v>5174</v>
      </c>
      <c r="E4754" s="1" t="s">
        <v>62</v>
      </c>
      <c r="F4754" s="1">
        <v>424</v>
      </c>
      <c r="G4754" s="1" t="s">
        <v>33</v>
      </c>
      <c r="H4754" s="1">
        <v>424</v>
      </c>
      <c r="I4754" s="1">
        <v>0.04</v>
      </c>
      <c r="J4754" s="3" t="s">
        <v>16</v>
      </c>
    </row>
    <row r="4755" spans="1:10" x14ac:dyDescent="0.2">
      <c r="A4755" s="2">
        <v>4754</v>
      </c>
      <c r="B4755" s="1" t="s">
        <v>5155</v>
      </c>
      <c r="C4755" s="1" t="s">
        <v>5156</v>
      </c>
      <c r="D4755" s="1" t="s">
        <v>5175</v>
      </c>
      <c r="E4755" s="1" t="s">
        <v>5176</v>
      </c>
      <c r="F4755" s="1">
        <v>389</v>
      </c>
      <c r="G4755" s="1" t="s">
        <v>33</v>
      </c>
      <c r="H4755" s="1">
        <v>389</v>
      </c>
      <c r="I4755" s="1">
        <v>0.04</v>
      </c>
      <c r="J4755" s="3" t="s">
        <v>16</v>
      </c>
    </row>
    <row r="4756" spans="1:10" x14ac:dyDescent="0.2">
      <c r="A4756" s="2">
        <v>4755</v>
      </c>
      <c r="B4756" s="1" t="s">
        <v>5155</v>
      </c>
      <c r="C4756" s="1" t="s">
        <v>5156</v>
      </c>
      <c r="D4756" s="1" t="s">
        <v>5177</v>
      </c>
      <c r="E4756" s="1" t="s">
        <v>840</v>
      </c>
      <c r="F4756" s="1">
        <v>357</v>
      </c>
      <c r="G4756" s="1">
        <v>2</v>
      </c>
      <c r="H4756" s="1">
        <v>359</v>
      </c>
      <c r="I4756" s="1">
        <v>0.04</v>
      </c>
      <c r="J4756" s="3" t="s">
        <v>16</v>
      </c>
    </row>
    <row r="4757" spans="1:10" x14ac:dyDescent="0.2">
      <c r="A4757" s="2">
        <v>4756</v>
      </c>
      <c r="B4757" s="1" t="s">
        <v>5155</v>
      </c>
      <c r="C4757" s="1" t="s">
        <v>5156</v>
      </c>
      <c r="D4757" s="1" t="s">
        <v>5178</v>
      </c>
      <c r="E4757" s="1" t="s">
        <v>1559</v>
      </c>
      <c r="F4757" s="1">
        <v>330</v>
      </c>
      <c r="G4757" s="1" t="s">
        <v>33</v>
      </c>
      <c r="H4757" s="1">
        <v>330</v>
      </c>
      <c r="I4757" s="1">
        <v>0.03</v>
      </c>
      <c r="J4757" s="3" t="s">
        <v>16</v>
      </c>
    </row>
    <row r="4758" spans="1:10" x14ac:dyDescent="0.2">
      <c r="A4758" s="2">
        <v>4757</v>
      </c>
      <c r="B4758" s="1" t="s">
        <v>5155</v>
      </c>
      <c r="C4758" s="1" t="s">
        <v>5156</v>
      </c>
      <c r="D4758" s="1" t="s">
        <v>5179</v>
      </c>
      <c r="E4758" s="1" t="s">
        <v>5180</v>
      </c>
      <c r="F4758" s="1">
        <v>321</v>
      </c>
      <c r="G4758" s="1" t="s">
        <v>33</v>
      </c>
      <c r="H4758" s="1">
        <v>321</v>
      </c>
      <c r="I4758" s="1">
        <v>0.03</v>
      </c>
      <c r="J4758" s="3" t="s">
        <v>16</v>
      </c>
    </row>
    <row r="4759" spans="1:10" x14ac:dyDescent="0.2">
      <c r="A4759" s="2">
        <v>4758</v>
      </c>
      <c r="B4759" s="1" t="s">
        <v>5155</v>
      </c>
      <c r="C4759" s="1" t="s">
        <v>5156</v>
      </c>
      <c r="D4759" s="1" t="s">
        <v>5181</v>
      </c>
      <c r="E4759" s="1" t="s">
        <v>5182</v>
      </c>
      <c r="F4759" s="1">
        <v>261</v>
      </c>
      <c r="G4759" s="1">
        <v>1</v>
      </c>
      <c r="H4759" s="1">
        <v>262</v>
      </c>
      <c r="I4759" s="1">
        <v>0.03</v>
      </c>
      <c r="J4759" s="3" t="s">
        <v>16</v>
      </c>
    </row>
    <row r="4760" spans="1:10" x14ac:dyDescent="0.2">
      <c r="A4760" s="2">
        <v>4759</v>
      </c>
      <c r="B4760" s="1" t="s">
        <v>5155</v>
      </c>
      <c r="C4760" s="1" t="s">
        <v>5156</v>
      </c>
      <c r="D4760" s="1" t="s">
        <v>5183</v>
      </c>
      <c r="E4760" s="1" t="s">
        <v>5184</v>
      </c>
      <c r="F4760" s="1">
        <v>256</v>
      </c>
      <c r="G4760" s="1">
        <v>1</v>
      </c>
      <c r="H4760" s="1">
        <v>257</v>
      </c>
      <c r="I4760" s="1">
        <v>0.03</v>
      </c>
      <c r="J4760" s="3" t="s">
        <v>16</v>
      </c>
    </row>
    <row r="4761" spans="1:10" x14ac:dyDescent="0.2">
      <c r="A4761" s="2">
        <v>4760</v>
      </c>
      <c r="B4761" s="1" t="s">
        <v>5155</v>
      </c>
      <c r="C4761" s="1" t="s">
        <v>5156</v>
      </c>
      <c r="D4761" s="1" t="s">
        <v>1362</v>
      </c>
      <c r="E4761" s="1" t="s">
        <v>22</v>
      </c>
      <c r="F4761" s="1">
        <v>247</v>
      </c>
      <c r="G4761" s="1" t="s">
        <v>33</v>
      </c>
      <c r="H4761" s="1">
        <v>247</v>
      </c>
      <c r="I4761" s="1">
        <v>0.03</v>
      </c>
      <c r="J4761" s="3" t="s">
        <v>16</v>
      </c>
    </row>
    <row r="4762" spans="1:10" x14ac:dyDescent="0.2">
      <c r="A4762" s="2">
        <v>4761</v>
      </c>
      <c r="B4762" s="1" t="s">
        <v>5155</v>
      </c>
      <c r="C4762" s="1" t="s">
        <v>5156</v>
      </c>
      <c r="D4762" s="1" t="s">
        <v>5185</v>
      </c>
      <c r="E4762" s="1" t="s">
        <v>22</v>
      </c>
      <c r="F4762" s="1">
        <v>220</v>
      </c>
      <c r="G4762" s="1" t="s">
        <v>33</v>
      </c>
      <c r="H4762" s="1">
        <v>220</v>
      </c>
      <c r="I4762" s="1">
        <v>0.02</v>
      </c>
      <c r="J4762" s="3" t="s">
        <v>16</v>
      </c>
    </row>
    <row r="4763" spans="1:10" x14ac:dyDescent="0.2">
      <c r="A4763" s="2">
        <v>4762</v>
      </c>
      <c r="B4763" s="1" t="s">
        <v>5155</v>
      </c>
      <c r="C4763" s="1" t="s">
        <v>5156</v>
      </c>
      <c r="D4763" s="1" t="s">
        <v>5186</v>
      </c>
      <c r="E4763" s="1" t="s">
        <v>179</v>
      </c>
      <c r="F4763" s="1">
        <v>189</v>
      </c>
      <c r="G4763" s="1" t="s">
        <v>33</v>
      </c>
      <c r="H4763" s="1">
        <v>189</v>
      </c>
      <c r="I4763" s="1">
        <v>0.02</v>
      </c>
      <c r="J4763" s="3" t="s">
        <v>16</v>
      </c>
    </row>
    <row r="4764" spans="1:10" x14ac:dyDescent="0.2">
      <c r="A4764" s="2">
        <v>4763</v>
      </c>
      <c r="B4764" s="1" t="s">
        <v>5155</v>
      </c>
      <c r="C4764" s="1" t="s">
        <v>5156</v>
      </c>
      <c r="D4764" s="1" t="s">
        <v>5187</v>
      </c>
      <c r="E4764" s="1" t="s">
        <v>22</v>
      </c>
      <c r="F4764" s="1">
        <v>172</v>
      </c>
      <c r="G4764" s="1" t="s">
        <v>33</v>
      </c>
      <c r="H4764" s="1">
        <v>172</v>
      </c>
      <c r="I4764" s="1">
        <v>0.02</v>
      </c>
      <c r="J4764" s="3" t="s">
        <v>16</v>
      </c>
    </row>
    <row r="4765" spans="1:10" x14ac:dyDescent="0.2">
      <c r="A4765" s="2">
        <v>4764</v>
      </c>
      <c r="B4765" s="1" t="s">
        <v>5155</v>
      </c>
      <c r="C4765" s="1" t="s">
        <v>5156</v>
      </c>
      <c r="D4765" s="1" t="s">
        <v>5188</v>
      </c>
      <c r="E4765" s="1" t="s">
        <v>3562</v>
      </c>
      <c r="F4765" s="1">
        <v>169</v>
      </c>
      <c r="G4765" s="1" t="s">
        <v>33</v>
      </c>
      <c r="H4765" s="1">
        <v>169</v>
      </c>
      <c r="I4765" s="1">
        <v>0.02</v>
      </c>
      <c r="J4765" s="3" t="s">
        <v>16</v>
      </c>
    </row>
    <row r="4766" spans="1:10" x14ac:dyDescent="0.2">
      <c r="A4766" s="2">
        <v>4765</v>
      </c>
      <c r="B4766" s="1" t="s">
        <v>5155</v>
      </c>
      <c r="C4766" s="1" t="s">
        <v>5156</v>
      </c>
      <c r="D4766" s="1" t="s">
        <v>3816</v>
      </c>
      <c r="E4766" s="1" t="s">
        <v>22</v>
      </c>
      <c r="F4766" s="1">
        <v>139</v>
      </c>
      <c r="G4766" s="1">
        <v>1</v>
      </c>
      <c r="H4766" s="1">
        <v>140</v>
      </c>
      <c r="I4766" s="1">
        <v>0.01</v>
      </c>
      <c r="J4766" s="3" t="s">
        <v>16</v>
      </c>
    </row>
    <row r="4767" spans="1:10" x14ac:dyDescent="0.2">
      <c r="A4767" s="2">
        <v>4766</v>
      </c>
      <c r="B4767" s="1" t="s">
        <v>5155</v>
      </c>
      <c r="C4767" s="1" t="s">
        <v>5156</v>
      </c>
      <c r="D4767" s="1" t="s">
        <v>34</v>
      </c>
      <c r="E4767" s="1" t="s">
        <v>35</v>
      </c>
      <c r="F4767" s="1">
        <v>5544</v>
      </c>
      <c r="G4767" s="1">
        <v>19</v>
      </c>
      <c r="H4767" s="1">
        <v>5563</v>
      </c>
      <c r="I4767" s="1">
        <v>0.57999999999999996</v>
      </c>
      <c r="J4767" s="3" t="s">
        <v>16</v>
      </c>
    </row>
    <row r="4768" spans="1:10" x14ac:dyDescent="0.2">
      <c r="A4768" s="2">
        <v>4767</v>
      </c>
      <c r="B4768" s="1" t="s">
        <v>5155</v>
      </c>
      <c r="C4768" s="1" t="s">
        <v>5189</v>
      </c>
      <c r="D4768" s="1" t="s">
        <v>5190</v>
      </c>
      <c r="E4768" s="1" t="s">
        <v>12</v>
      </c>
      <c r="F4768" s="1">
        <v>663420</v>
      </c>
      <c r="G4768" s="1">
        <v>1399</v>
      </c>
      <c r="H4768" s="1">
        <v>664819</v>
      </c>
      <c r="I4768" s="1">
        <v>52.59</v>
      </c>
      <c r="J4768" s="3" t="s">
        <v>13</v>
      </c>
    </row>
    <row r="4769" spans="1:10" x14ac:dyDescent="0.2">
      <c r="A4769" s="2">
        <v>4768</v>
      </c>
      <c r="B4769" s="1" t="s">
        <v>5155</v>
      </c>
      <c r="C4769" s="1" t="s">
        <v>5189</v>
      </c>
      <c r="D4769" s="1" t="s">
        <v>5191</v>
      </c>
      <c r="E4769" s="1" t="s">
        <v>653</v>
      </c>
      <c r="F4769" s="1">
        <v>570494</v>
      </c>
      <c r="G4769" s="1">
        <v>662</v>
      </c>
      <c r="H4769" s="1">
        <v>571156</v>
      </c>
      <c r="I4769" s="1">
        <v>45.18</v>
      </c>
      <c r="J4769" s="3" t="s">
        <v>16</v>
      </c>
    </row>
    <row r="4770" spans="1:10" x14ac:dyDescent="0.2">
      <c r="A4770" s="2">
        <v>4769</v>
      </c>
      <c r="B4770" s="1" t="s">
        <v>5155</v>
      </c>
      <c r="C4770" s="1" t="s">
        <v>5189</v>
      </c>
      <c r="D4770" s="1" t="s">
        <v>5192</v>
      </c>
      <c r="E4770" s="1" t="s">
        <v>26</v>
      </c>
      <c r="F4770" s="1">
        <v>9158</v>
      </c>
      <c r="G4770" s="1">
        <v>39</v>
      </c>
      <c r="H4770" s="1">
        <v>9197</v>
      </c>
      <c r="I4770" s="1">
        <v>0.73</v>
      </c>
      <c r="J4770" s="3" t="s">
        <v>16</v>
      </c>
    </row>
    <row r="4771" spans="1:10" x14ac:dyDescent="0.2">
      <c r="A4771" s="2">
        <v>4770</v>
      </c>
      <c r="B4771" s="1" t="s">
        <v>5155</v>
      </c>
      <c r="C4771" s="1" t="s">
        <v>5189</v>
      </c>
      <c r="D4771" s="1" t="s">
        <v>5193</v>
      </c>
      <c r="E4771" s="1" t="s">
        <v>171</v>
      </c>
      <c r="F4771" s="1">
        <v>2807</v>
      </c>
      <c r="G4771" s="1">
        <v>10</v>
      </c>
      <c r="H4771" s="1">
        <v>2817</v>
      </c>
      <c r="I4771" s="1">
        <v>0.22</v>
      </c>
      <c r="J4771" s="3" t="s">
        <v>16</v>
      </c>
    </row>
    <row r="4772" spans="1:10" x14ac:dyDescent="0.2">
      <c r="A4772" s="2">
        <v>4771</v>
      </c>
      <c r="B4772" s="1" t="s">
        <v>5155</v>
      </c>
      <c r="C4772" s="1" t="s">
        <v>5189</v>
      </c>
      <c r="D4772" s="1" t="s">
        <v>5194</v>
      </c>
      <c r="E4772" s="1" t="s">
        <v>22</v>
      </c>
      <c r="F4772" s="1">
        <v>1579</v>
      </c>
      <c r="G4772" s="1">
        <v>3</v>
      </c>
      <c r="H4772" s="1">
        <v>1582</v>
      </c>
      <c r="I4772" s="1">
        <v>0.13</v>
      </c>
      <c r="J4772" s="3" t="s">
        <v>16</v>
      </c>
    </row>
    <row r="4773" spans="1:10" x14ac:dyDescent="0.2">
      <c r="A4773" s="2">
        <v>4772</v>
      </c>
      <c r="B4773" s="1" t="s">
        <v>5155</v>
      </c>
      <c r="C4773" s="1" t="s">
        <v>5189</v>
      </c>
      <c r="D4773" s="1" t="s">
        <v>5195</v>
      </c>
      <c r="E4773" s="1" t="s">
        <v>22</v>
      </c>
      <c r="F4773" s="1">
        <v>1191</v>
      </c>
      <c r="G4773" s="1">
        <v>1</v>
      </c>
      <c r="H4773" s="1">
        <v>1192</v>
      </c>
      <c r="I4773" s="1">
        <v>0.09</v>
      </c>
      <c r="J4773" s="3" t="s">
        <v>16</v>
      </c>
    </row>
    <row r="4774" spans="1:10" x14ac:dyDescent="0.2">
      <c r="A4774" s="2">
        <v>4773</v>
      </c>
      <c r="B4774" s="1" t="s">
        <v>5155</v>
      </c>
      <c r="C4774" s="1" t="s">
        <v>5189</v>
      </c>
      <c r="D4774" s="1" t="s">
        <v>5196</v>
      </c>
      <c r="E4774" s="1" t="s">
        <v>22</v>
      </c>
      <c r="F4774" s="1">
        <v>1097</v>
      </c>
      <c r="G4774" s="1">
        <v>2</v>
      </c>
      <c r="H4774" s="1">
        <v>1099</v>
      </c>
      <c r="I4774" s="1">
        <v>0.09</v>
      </c>
      <c r="J4774" s="3" t="s">
        <v>16</v>
      </c>
    </row>
    <row r="4775" spans="1:10" x14ac:dyDescent="0.2">
      <c r="A4775" s="2">
        <v>4774</v>
      </c>
      <c r="B4775" s="1" t="s">
        <v>5155</v>
      </c>
      <c r="C4775" s="1" t="s">
        <v>5189</v>
      </c>
      <c r="D4775" s="1" t="s">
        <v>5197</v>
      </c>
      <c r="E4775" s="1" t="s">
        <v>667</v>
      </c>
      <c r="F4775" s="1">
        <v>824</v>
      </c>
      <c r="G4775" s="1" t="s">
        <v>33</v>
      </c>
      <c r="H4775" s="1">
        <v>824</v>
      </c>
      <c r="I4775" s="1">
        <v>7.0000000000000007E-2</v>
      </c>
      <c r="J4775" s="3" t="s">
        <v>16</v>
      </c>
    </row>
    <row r="4776" spans="1:10" x14ac:dyDescent="0.2">
      <c r="A4776" s="2">
        <v>4775</v>
      </c>
      <c r="B4776" s="1" t="s">
        <v>5155</v>
      </c>
      <c r="C4776" s="1" t="s">
        <v>5189</v>
      </c>
      <c r="D4776" s="1" t="s">
        <v>5198</v>
      </c>
      <c r="E4776" s="1" t="s">
        <v>22</v>
      </c>
      <c r="F4776" s="1">
        <v>749</v>
      </c>
      <c r="G4776" s="1">
        <v>2</v>
      </c>
      <c r="H4776" s="1">
        <v>751</v>
      </c>
      <c r="I4776" s="1">
        <v>0.06</v>
      </c>
      <c r="J4776" s="3" t="s">
        <v>16</v>
      </c>
    </row>
    <row r="4777" spans="1:10" x14ac:dyDescent="0.2">
      <c r="A4777" s="2">
        <v>4776</v>
      </c>
      <c r="B4777" s="1" t="s">
        <v>5155</v>
      </c>
      <c r="C4777" s="1" t="s">
        <v>5189</v>
      </c>
      <c r="D4777" s="1" t="s">
        <v>5199</v>
      </c>
      <c r="E4777" s="1" t="s">
        <v>5170</v>
      </c>
      <c r="F4777" s="1">
        <v>657</v>
      </c>
      <c r="G4777" s="1" t="s">
        <v>33</v>
      </c>
      <c r="H4777" s="1">
        <v>657</v>
      </c>
      <c r="I4777" s="1">
        <v>0.05</v>
      </c>
      <c r="J4777" s="3" t="s">
        <v>16</v>
      </c>
    </row>
    <row r="4778" spans="1:10" x14ac:dyDescent="0.2">
      <c r="A4778" s="2">
        <v>4777</v>
      </c>
      <c r="B4778" s="1" t="s">
        <v>5155</v>
      </c>
      <c r="C4778" s="1" t="s">
        <v>5189</v>
      </c>
      <c r="D4778" s="1" t="s">
        <v>5200</v>
      </c>
      <c r="E4778" s="1" t="s">
        <v>1887</v>
      </c>
      <c r="F4778" s="1">
        <v>614</v>
      </c>
      <c r="G4778" s="1" t="s">
        <v>33</v>
      </c>
      <c r="H4778" s="1">
        <v>614</v>
      </c>
      <c r="I4778" s="1">
        <v>0.05</v>
      </c>
      <c r="J4778" s="3" t="s">
        <v>16</v>
      </c>
    </row>
    <row r="4779" spans="1:10" x14ac:dyDescent="0.2">
      <c r="A4779" s="2">
        <v>4778</v>
      </c>
      <c r="B4779" s="1" t="s">
        <v>5155</v>
      </c>
      <c r="C4779" s="1" t="s">
        <v>5189</v>
      </c>
      <c r="D4779" s="1" t="s">
        <v>5201</v>
      </c>
      <c r="E4779" s="1" t="s">
        <v>22</v>
      </c>
      <c r="F4779" s="1">
        <v>582</v>
      </c>
      <c r="G4779" s="1">
        <v>1</v>
      </c>
      <c r="H4779" s="1">
        <v>583</v>
      </c>
      <c r="I4779" s="1">
        <v>0.05</v>
      </c>
      <c r="J4779" s="3" t="s">
        <v>16</v>
      </c>
    </row>
    <row r="4780" spans="1:10" x14ac:dyDescent="0.2">
      <c r="A4780" s="2">
        <v>4779</v>
      </c>
      <c r="B4780" s="1" t="s">
        <v>5155</v>
      </c>
      <c r="C4780" s="1" t="s">
        <v>5189</v>
      </c>
      <c r="D4780" s="1" t="s">
        <v>5202</v>
      </c>
      <c r="E4780" s="1" t="s">
        <v>22</v>
      </c>
      <c r="F4780" s="1">
        <v>556</v>
      </c>
      <c r="G4780" s="1" t="s">
        <v>33</v>
      </c>
      <c r="H4780" s="1">
        <v>556</v>
      </c>
      <c r="I4780" s="1">
        <v>0.04</v>
      </c>
      <c r="J4780" s="3" t="s">
        <v>16</v>
      </c>
    </row>
    <row r="4781" spans="1:10" x14ac:dyDescent="0.2">
      <c r="A4781" s="2">
        <v>4780</v>
      </c>
      <c r="B4781" s="1" t="s">
        <v>5155</v>
      </c>
      <c r="C4781" s="1" t="s">
        <v>5189</v>
      </c>
      <c r="D4781" s="1" t="s">
        <v>3655</v>
      </c>
      <c r="E4781" s="1" t="s">
        <v>3232</v>
      </c>
      <c r="F4781" s="1">
        <v>476</v>
      </c>
      <c r="G4781" s="1">
        <v>1</v>
      </c>
      <c r="H4781" s="1">
        <v>477</v>
      </c>
      <c r="I4781" s="1">
        <v>0.04</v>
      </c>
      <c r="J4781" s="3" t="s">
        <v>16</v>
      </c>
    </row>
    <row r="4782" spans="1:10" x14ac:dyDescent="0.2">
      <c r="A4782" s="2">
        <v>4781</v>
      </c>
      <c r="B4782" s="1" t="s">
        <v>5155</v>
      </c>
      <c r="C4782" s="1" t="s">
        <v>5189</v>
      </c>
      <c r="D4782" s="1" t="s">
        <v>5203</v>
      </c>
      <c r="E4782" s="1" t="s">
        <v>5204</v>
      </c>
      <c r="F4782" s="1">
        <v>468</v>
      </c>
      <c r="G4782" s="1">
        <v>2</v>
      </c>
      <c r="H4782" s="1">
        <v>470</v>
      </c>
      <c r="I4782" s="1">
        <v>0.04</v>
      </c>
      <c r="J4782" s="3" t="s">
        <v>16</v>
      </c>
    </row>
    <row r="4783" spans="1:10" x14ac:dyDescent="0.2">
      <c r="A4783" s="2">
        <v>4782</v>
      </c>
      <c r="B4783" s="1" t="s">
        <v>5155</v>
      </c>
      <c r="C4783" s="1" t="s">
        <v>5189</v>
      </c>
      <c r="D4783" s="1" t="s">
        <v>5205</v>
      </c>
      <c r="E4783" s="1" t="s">
        <v>22</v>
      </c>
      <c r="F4783" s="1">
        <v>427</v>
      </c>
      <c r="G4783" s="1">
        <v>6</v>
      </c>
      <c r="H4783" s="1">
        <v>433</v>
      </c>
      <c r="I4783" s="1">
        <v>0.03</v>
      </c>
      <c r="J4783" s="3" t="s">
        <v>16</v>
      </c>
    </row>
    <row r="4784" spans="1:10" x14ac:dyDescent="0.2">
      <c r="A4784" s="2">
        <v>4783</v>
      </c>
      <c r="B4784" s="1" t="s">
        <v>5155</v>
      </c>
      <c r="C4784" s="1" t="s">
        <v>5189</v>
      </c>
      <c r="D4784" s="1" t="s">
        <v>5206</v>
      </c>
      <c r="E4784" s="1" t="s">
        <v>62</v>
      </c>
      <c r="F4784" s="1">
        <v>392</v>
      </c>
      <c r="G4784" s="1">
        <v>7</v>
      </c>
      <c r="H4784" s="1">
        <v>399</v>
      </c>
      <c r="I4784" s="1">
        <v>0.03</v>
      </c>
      <c r="J4784" s="3" t="s">
        <v>16</v>
      </c>
    </row>
    <row r="4785" spans="1:10" x14ac:dyDescent="0.2">
      <c r="A4785" s="2">
        <v>4784</v>
      </c>
      <c r="B4785" s="1" t="s">
        <v>5155</v>
      </c>
      <c r="C4785" s="1" t="s">
        <v>5189</v>
      </c>
      <c r="D4785" s="1" t="s">
        <v>2204</v>
      </c>
      <c r="E4785" s="1" t="s">
        <v>3562</v>
      </c>
      <c r="F4785" s="1">
        <v>378</v>
      </c>
      <c r="G4785" s="1">
        <v>1</v>
      </c>
      <c r="H4785" s="1">
        <v>379</v>
      </c>
      <c r="I4785" s="1">
        <v>0.03</v>
      </c>
      <c r="J4785" s="3" t="s">
        <v>16</v>
      </c>
    </row>
    <row r="4786" spans="1:10" x14ac:dyDescent="0.2">
      <c r="A4786" s="2">
        <v>4785</v>
      </c>
      <c r="B4786" s="1" t="s">
        <v>5155</v>
      </c>
      <c r="C4786" s="1" t="s">
        <v>5189</v>
      </c>
      <c r="D4786" s="1" t="s">
        <v>5207</v>
      </c>
      <c r="E4786" s="1" t="s">
        <v>22</v>
      </c>
      <c r="F4786" s="1">
        <v>358</v>
      </c>
      <c r="G4786" s="1">
        <v>2</v>
      </c>
      <c r="H4786" s="1">
        <v>360</v>
      </c>
      <c r="I4786" s="1">
        <v>0.03</v>
      </c>
      <c r="J4786" s="3" t="s">
        <v>16</v>
      </c>
    </row>
    <row r="4787" spans="1:10" x14ac:dyDescent="0.2">
      <c r="A4787" s="2">
        <v>4786</v>
      </c>
      <c r="B4787" s="1" t="s">
        <v>5155</v>
      </c>
      <c r="C4787" s="1" t="s">
        <v>5189</v>
      </c>
      <c r="D4787" s="1" t="s">
        <v>5208</v>
      </c>
      <c r="E4787" s="1" t="s">
        <v>1559</v>
      </c>
      <c r="F4787" s="1">
        <v>289</v>
      </c>
      <c r="G4787" s="1">
        <v>1</v>
      </c>
      <c r="H4787" s="1">
        <v>290</v>
      </c>
      <c r="I4787" s="1">
        <v>0.02</v>
      </c>
      <c r="J4787" s="3" t="s">
        <v>16</v>
      </c>
    </row>
    <row r="4788" spans="1:10" x14ac:dyDescent="0.2">
      <c r="A4788" s="2">
        <v>4787</v>
      </c>
      <c r="B4788" s="1" t="s">
        <v>5155</v>
      </c>
      <c r="C4788" s="1" t="s">
        <v>5189</v>
      </c>
      <c r="D4788" s="1" t="s">
        <v>34</v>
      </c>
      <c r="E4788" s="1" t="s">
        <v>35</v>
      </c>
      <c r="F4788" s="1">
        <v>5371</v>
      </c>
      <c r="G4788" s="1">
        <v>23</v>
      </c>
      <c r="H4788" s="1">
        <v>5394</v>
      </c>
      <c r="I4788" s="1">
        <v>0.43</v>
      </c>
      <c r="J4788" s="3" t="s">
        <v>16</v>
      </c>
    </row>
    <row r="4789" spans="1:10" x14ac:dyDescent="0.2">
      <c r="A4789" s="2">
        <v>4788</v>
      </c>
      <c r="B4789" s="1" t="s">
        <v>5155</v>
      </c>
      <c r="C4789" s="1" t="s">
        <v>5209</v>
      </c>
      <c r="D4789" s="1" t="s">
        <v>5210</v>
      </c>
      <c r="E4789" s="1" t="s">
        <v>12</v>
      </c>
      <c r="F4789" s="1">
        <v>451464</v>
      </c>
      <c r="G4789" s="1">
        <v>1721</v>
      </c>
      <c r="H4789" s="1">
        <v>453185</v>
      </c>
      <c r="I4789" s="1">
        <v>53.48</v>
      </c>
      <c r="J4789" s="3" t="s">
        <v>13</v>
      </c>
    </row>
    <row r="4790" spans="1:10" x14ac:dyDescent="0.2">
      <c r="A4790" s="2">
        <v>4789</v>
      </c>
      <c r="B4790" s="1" t="s">
        <v>5155</v>
      </c>
      <c r="C4790" s="1" t="s">
        <v>5209</v>
      </c>
      <c r="D4790" s="1" t="s">
        <v>5211</v>
      </c>
      <c r="E4790" s="1" t="s">
        <v>653</v>
      </c>
      <c r="F4790" s="1">
        <v>374032</v>
      </c>
      <c r="G4790" s="1">
        <v>783</v>
      </c>
      <c r="H4790" s="1">
        <v>374815</v>
      </c>
      <c r="I4790" s="1">
        <v>44.23</v>
      </c>
      <c r="J4790" s="3" t="s">
        <v>16</v>
      </c>
    </row>
    <row r="4791" spans="1:10" x14ac:dyDescent="0.2">
      <c r="A4791" s="2">
        <v>4790</v>
      </c>
      <c r="B4791" s="1" t="s">
        <v>5155</v>
      </c>
      <c r="C4791" s="1" t="s">
        <v>5209</v>
      </c>
      <c r="D4791" s="1" t="s">
        <v>5212</v>
      </c>
      <c r="E4791" s="1" t="s">
        <v>26</v>
      </c>
      <c r="F4791" s="1">
        <v>5601</v>
      </c>
      <c r="G4791" s="1">
        <v>28</v>
      </c>
      <c r="H4791" s="1">
        <v>5629</v>
      </c>
      <c r="I4791" s="1">
        <v>0.66</v>
      </c>
      <c r="J4791" s="3" t="s">
        <v>16</v>
      </c>
    </row>
    <row r="4792" spans="1:10" x14ac:dyDescent="0.2">
      <c r="A4792" s="2">
        <v>4791</v>
      </c>
      <c r="B4792" s="1" t="s">
        <v>5155</v>
      </c>
      <c r="C4792" s="1" t="s">
        <v>5209</v>
      </c>
      <c r="D4792" s="1" t="s">
        <v>5213</v>
      </c>
      <c r="E4792" s="1" t="s">
        <v>22</v>
      </c>
      <c r="F4792" s="1">
        <v>1271</v>
      </c>
      <c r="G4792" s="1">
        <v>5</v>
      </c>
      <c r="H4792" s="1">
        <v>1276</v>
      </c>
      <c r="I4792" s="1">
        <v>0.15</v>
      </c>
      <c r="J4792" s="3" t="s">
        <v>16</v>
      </c>
    </row>
    <row r="4793" spans="1:10" x14ac:dyDescent="0.2">
      <c r="A4793" s="2">
        <v>4792</v>
      </c>
      <c r="B4793" s="1" t="s">
        <v>5155</v>
      </c>
      <c r="C4793" s="1" t="s">
        <v>5209</v>
      </c>
      <c r="D4793" s="1" t="s">
        <v>5214</v>
      </c>
      <c r="E4793" s="1" t="s">
        <v>5215</v>
      </c>
      <c r="F4793" s="1">
        <v>1036</v>
      </c>
      <c r="G4793" s="1">
        <v>1</v>
      </c>
      <c r="H4793" s="1">
        <v>1037</v>
      </c>
      <c r="I4793" s="1">
        <v>0.12</v>
      </c>
      <c r="J4793" s="3" t="s">
        <v>16</v>
      </c>
    </row>
    <row r="4794" spans="1:10" x14ac:dyDescent="0.2">
      <c r="A4794" s="2">
        <v>4793</v>
      </c>
      <c r="B4794" s="1" t="s">
        <v>5155</v>
      </c>
      <c r="C4794" s="1" t="s">
        <v>5209</v>
      </c>
      <c r="D4794" s="1" t="s">
        <v>5216</v>
      </c>
      <c r="E4794" s="1" t="s">
        <v>22</v>
      </c>
      <c r="F4794" s="1">
        <v>1005</v>
      </c>
      <c r="G4794" s="1" t="s">
        <v>33</v>
      </c>
      <c r="H4794" s="1">
        <v>1005</v>
      </c>
      <c r="I4794" s="1">
        <v>0.12</v>
      </c>
      <c r="J4794" s="3" t="s">
        <v>16</v>
      </c>
    </row>
    <row r="4795" spans="1:10" x14ac:dyDescent="0.2">
      <c r="A4795" s="2">
        <v>4794</v>
      </c>
      <c r="B4795" s="1" t="s">
        <v>5155</v>
      </c>
      <c r="C4795" s="1" t="s">
        <v>5209</v>
      </c>
      <c r="D4795" s="1" t="s">
        <v>5217</v>
      </c>
      <c r="E4795" s="1" t="s">
        <v>171</v>
      </c>
      <c r="F4795" s="1">
        <v>800</v>
      </c>
      <c r="G4795" s="1">
        <v>6</v>
      </c>
      <c r="H4795" s="1">
        <v>806</v>
      </c>
      <c r="I4795" s="1">
        <v>0.1</v>
      </c>
      <c r="J4795" s="3" t="s">
        <v>16</v>
      </c>
    </row>
    <row r="4796" spans="1:10" x14ac:dyDescent="0.2">
      <c r="A4796" s="2">
        <v>4795</v>
      </c>
      <c r="B4796" s="1" t="s">
        <v>5155</v>
      </c>
      <c r="C4796" s="1" t="s">
        <v>5209</v>
      </c>
      <c r="D4796" s="1" t="s">
        <v>5218</v>
      </c>
      <c r="E4796" s="1" t="s">
        <v>5219</v>
      </c>
      <c r="F4796" s="1">
        <v>781</v>
      </c>
      <c r="G4796" s="1" t="s">
        <v>33</v>
      </c>
      <c r="H4796" s="1">
        <v>781</v>
      </c>
      <c r="I4796" s="1">
        <v>0.09</v>
      </c>
      <c r="J4796" s="3" t="s">
        <v>16</v>
      </c>
    </row>
    <row r="4797" spans="1:10" x14ac:dyDescent="0.2">
      <c r="A4797" s="2">
        <v>4796</v>
      </c>
      <c r="B4797" s="1" t="s">
        <v>5155</v>
      </c>
      <c r="C4797" s="1" t="s">
        <v>5209</v>
      </c>
      <c r="D4797" s="1" t="s">
        <v>5220</v>
      </c>
      <c r="E4797" s="1" t="s">
        <v>22</v>
      </c>
      <c r="F4797" s="1">
        <v>725</v>
      </c>
      <c r="G4797" s="1">
        <v>1</v>
      </c>
      <c r="H4797" s="1">
        <v>726</v>
      </c>
      <c r="I4797" s="1">
        <v>0.09</v>
      </c>
      <c r="J4797" s="3" t="s">
        <v>16</v>
      </c>
    </row>
    <row r="4798" spans="1:10" x14ac:dyDescent="0.2">
      <c r="A4798" s="2">
        <v>4797</v>
      </c>
      <c r="B4798" s="1" t="s">
        <v>5155</v>
      </c>
      <c r="C4798" s="1" t="s">
        <v>5209</v>
      </c>
      <c r="D4798" s="1" t="s">
        <v>5221</v>
      </c>
      <c r="E4798" s="1" t="s">
        <v>1847</v>
      </c>
      <c r="F4798" s="1">
        <v>654</v>
      </c>
      <c r="G4798" s="1">
        <v>2</v>
      </c>
      <c r="H4798" s="1">
        <v>656</v>
      </c>
      <c r="I4798" s="1">
        <v>0.08</v>
      </c>
      <c r="J4798" s="3" t="s">
        <v>16</v>
      </c>
    </row>
    <row r="4799" spans="1:10" x14ac:dyDescent="0.2">
      <c r="A4799" s="2">
        <v>4798</v>
      </c>
      <c r="B4799" s="1" t="s">
        <v>5155</v>
      </c>
      <c r="C4799" s="1" t="s">
        <v>5209</v>
      </c>
      <c r="D4799" s="1" t="s">
        <v>5222</v>
      </c>
      <c r="E4799" s="1" t="s">
        <v>5223</v>
      </c>
      <c r="F4799" s="1">
        <v>640</v>
      </c>
      <c r="G4799" s="1">
        <v>1</v>
      </c>
      <c r="H4799" s="1">
        <v>641</v>
      </c>
      <c r="I4799" s="1">
        <v>0.08</v>
      </c>
      <c r="J4799" s="3" t="s">
        <v>16</v>
      </c>
    </row>
    <row r="4800" spans="1:10" x14ac:dyDescent="0.2">
      <c r="A4800" s="2">
        <v>4799</v>
      </c>
      <c r="B4800" s="1" t="s">
        <v>5155</v>
      </c>
      <c r="C4800" s="1" t="s">
        <v>5209</v>
      </c>
      <c r="D4800" s="1" t="s">
        <v>5224</v>
      </c>
      <c r="E4800" s="1" t="s">
        <v>5170</v>
      </c>
      <c r="F4800" s="1">
        <v>485</v>
      </c>
      <c r="G4800" s="1">
        <v>1</v>
      </c>
      <c r="H4800" s="1">
        <v>486</v>
      </c>
      <c r="I4800" s="1">
        <v>0.06</v>
      </c>
      <c r="J4800" s="3" t="s">
        <v>16</v>
      </c>
    </row>
    <row r="4801" spans="1:10" x14ac:dyDescent="0.2">
      <c r="A4801" s="2">
        <v>4800</v>
      </c>
      <c r="B4801" s="1" t="s">
        <v>5155</v>
      </c>
      <c r="C4801" s="1" t="s">
        <v>5209</v>
      </c>
      <c r="D4801" s="1" t="s">
        <v>2318</v>
      </c>
      <c r="E4801" s="1" t="s">
        <v>22</v>
      </c>
      <c r="F4801" s="1">
        <v>414</v>
      </c>
      <c r="G4801" s="1">
        <v>2</v>
      </c>
      <c r="H4801" s="1">
        <v>416</v>
      </c>
      <c r="I4801" s="1">
        <v>0.05</v>
      </c>
      <c r="J4801" s="3" t="s">
        <v>16</v>
      </c>
    </row>
    <row r="4802" spans="1:10" x14ac:dyDescent="0.2">
      <c r="A4802" s="2">
        <v>4801</v>
      </c>
      <c r="B4802" s="1" t="s">
        <v>5155</v>
      </c>
      <c r="C4802" s="1" t="s">
        <v>5209</v>
      </c>
      <c r="D4802" s="1" t="s">
        <v>2117</v>
      </c>
      <c r="E4802" s="1" t="s">
        <v>62</v>
      </c>
      <c r="F4802" s="1">
        <v>360</v>
      </c>
      <c r="G4802" s="1">
        <v>1</v>
      </c>
      <c r="H4802" s="1">
        <v>361</v>
      </c>
      <c r="I4802" s="1">
        <v>0.04</v>
      </c>
      <c r="J4802" s="3" t="s">
        <v>16</v>
      </c>
    </row>
    <row r="4803" spans="1:10" x14ac:dyDescent="0.2">
      <c r="A4803" s="2">
        <v>4802</v>
      </c>
      <c r="B4803" s="1" t="s">
        <v>5155</v>
      </c>
      <c r="C4803" s="1" t="s">
        <v>5209</v>
      </c>
      <c r="D4803" s="1" t="s">
        <v>5225</v>
      </c>
      <c r="E4803" s="1" t="s">
        <v>5226</v>
      </c>
      <c r="F4803" s="1">
        <v>335</v>
      </c>
      <c r="G4803" s="1" t="s">
        <v>33</v>
      </c>
      <c r="H4803" s="1">
        <v>335</v>
      </c>
      <c r="I4803" s="1">
        <v>0.04</v>
      </c>
      <c r="J4803" s="3" t="s">
        <v>16</v>
      </c>
    </row>
    <row r="4804" spans="1:10" x14ac:dyDescent="0.2">
      <c r="A4804" s="2">
        <v>4803</v>
      </c>
      <c r="B4804" s="1" t="s">
        <v>5155</v>
      </c>
      <c r="C4804" s="1" t="s">
        <v>5209</v>
      </c>
      <c r="D4804" s="1" t="s">
        <v>5227</v>
      </c>
      <c r="E4804" s="1" t="s">
        <v>1435</v>
      </c>
      <c r="F4804" s="1">
        <v>287</v>
      </c>
      <c r="G4804" s="1">
        <v>1</v>
      </c>
      <c r="H4804" s="1">
        <v>288</v>
      </c>
      <c r="I4804" s="1">
        <v>0.03</v>
      </c>
      <c r="J4804" s="3" t="s">
        <v>16</v>
      </c>
    </row>
    <row r="4805" spans="1:10" x14ac:dyDescent="0.2">
      <c r="A4805" s="2">
        <v>4804</v>
      </c>
      <c r="B4805" s="1" t="s">
        <v>5155</v>
      </c>
      <c r="C4805" s="1" t="s">
        <v>5209</v>
      </c>
      <c r="D4805" s="1" t="s">
        <v>5228</v>
      </c>
      <c r="E4805" s="1" t="s">
        <v>2073</v>
      </c>
      <c r="F4805" s="1">
        <v>208</v>
      </c>
      <c r="G4805" s="1">
        <v>4</v>
      </c>
      <c r="H4805" s="1">
        <v>212</v>
      </c>
      <c r="I4805" s="1">
        <v>0.03</v>
      </c>
      <c r="J4805" s="3" t="s">
        <v>16</v>
      </c>
    </row>
    <row r="4806" spans="1:10" x14ac:dyDescent="0.2">
      <c r="A4806" s="2">
        <v>4805</v>
      </c>
      <c r="B4806" s="1" t="s">
        <v>5155</v>
      </c>
      <c r="C4806" s="1" t="s">
        <v>5209</v>
      </c>
      <c r="D4806" s="1" t="s">
        <v>34</v>
      </c>
      <c r="E4806" s="1" t="s">
        <v>35</v>
      </c>
      <c r="F4806" s="1">
        <v>4791</v>
      </c>
      <c r="G4806" s="1">
        <v>22</v>
      </c>
      <c r="H4806" s="1">
        <v>4813</v>
      </c>
      <c r="I4806" s="1">
        <v>0.56999999999999995</v>
      </c>
      <c r="J4806" s="3" t="s">
        <v>16</v>
      </c>
    </row>
    <row r="4807" spans="1:10" x14ac:dyDescent="0.2">
      <c r="A4807" s="2">
        <v>4806</v>
      </c>
      <c r="B4807" s="1" t="s">
        <v>5155</v>
      </c>
      <c r="C4807" s="1" t="s">
        <v>5229</v>
      </c>
      <c r="D4807" s="1" t="s">
        <v>5230</v>
      </c>
      <c r="E4807" s="1" t="s">
        <v>12</v>
      </c>
      <c r="F4807" s="1">
        <v>821567</v>
      </c>
      <c r="G4807" s="1">
        <v>2884</v>
      </c>
      <c r="H4807" s="1">
        <v>824451</v>
      </c>
      <c r="I4807" s="1">
        <v>53.1</v>
      </c>
      <c r="J4807" s="3" t="s">
        <v>13</v>
      </c>
    </row>
    <row r="4808" spans="1:10" x14ac:dyDescent="0.2">
      <c r="A4808" s="2">
        <v>4807</v>
      </c>
      <c r="B4808" s="1" t="s">
        <v>5155</v>
      </c>
      <c r="C4808" s="1" t="s">
        <v>5229</v>
      </c>
      <c r="D4808" s="1" t="s">
        <v>1272</v>
      </c>
      <c r="E4808" s="1" t="s">
        <v>15</v>
      </c>
      <c r="F4808" s="1">
        <v>684501</v>
      </c>
      <c r="G4808" s="1">
        <v>1172</v>
      </c>
      <c r="H4808" s="1">
        <v>685673</v>
      </c>
      <c r="I4808" s="1">
        <v>44.16</v>
      </c>
      <c r="J4808" s="3" t="s">
        <v>16</v>
      </c>
    </row>
    <row r="4809" spans="1:10" x14ac:dyDescent="0.2">
      <c r="A4809" s="2">
        <v>4808</v>
      </c>
      <c r="B4809" s="1" t="s">
        <v>5155</v>
      </c>
      <c r="C4809" s="1" t="s">
        <v>5229</v>
      </c>
      <c r="D4809" s="1" t="s">
        <v>923</v>
      </c>
      <c r="E4809" s="1" t="s">
        <v>26</v>
      </c>
      <c r="F4809" s="1">
        <v>12053</v>
      </c>
      <c r="G4809" s="1">
        <v>85</v>
      </c>
      <c r="H4809" s="1">
        <v>12138</v>
      </c>
      <c r="I4809" s="1">
        <v>0.78</v>
      </c>
      <c r="J4809" s="3" t="s">
        <v>16</v>
      </c>
    </row>
    <row r="4810" spans="1:10" x14ac:dyDescent="0.2">
      <c r="A4810" s="2">
        <v>4809</v>
      </c>
      <c r="B4810" s="1" t="s">
        <v>5155</v>
      </c>
      <c r="C4810" s="1" t="s">
        <v>5229</v>
      </c>
      <c r="D4810" s="1" t="s">
        <v>5231</v>
      </c>
      <c r="E4810" s="1" t="s">
        <v>171</v>
      </c>
      <c r="F4810" s="1">
        <v>3518</v>
      </c>
      <c r="G4810" s="1" t="s">
        <v>33</v>
      </c>
      <c r="H4810" s="1">
        <v>3518</v>
      </c>
      <c r="I4810" s="1">
        <v>0.23</v>
      </c>
      <c r="J4810" s="3" t="s">
        <v>16</v>
      </c>
    </row>
    <row r="4811" spans="1:10" x14ac:dyDescent="0.2">
      <c r="A4811" s="2">
        <v>4810</v>
      </c>
      <c r="B4811" s="1" t="s">
        <v>5155</v>
      </c>
      <c r="C4811" s="1" t="s">
        <v>5229</v>
      </c>
      <c r="D4811" s="1" t="s">
        <v>5232</v>
      </c>
      <c r="E4811" s="1" t="s">
        <v>22</v>
      </c>
      <c r="F4811" s="1">
        <v>3325</v>
      </c>
      <c r="G4811" s="1" t="s">
        <v>33</v>
      </c>
      <c r="H4811" s="1">
        <v>3325</v>
      </c>
      <c r="I4811" s="1">
        <v>0.21</v>
      </c>
      <c r="J4811" s="3" t="s">
        <v>16</v>
      </c>
    </row>
    <row r="4812" spans="1:10" x14ac:dyDescent="0.2">
      <c r="A4812" s="2">
        <v>4811</v>
      </c>
      <c r="B4812" s="1" t="s">
        <v>5155</v>
      </c>
      <c r="C4812" s="1" t="s">
        <v>5229</v>
      </c>
      <c r="D4812" s="1" t="s">
        <v>5233</v>
      </c>
      <c r="E4812" s="1" t="s">
        <v>4586</v>
      </c>
      <c r="F4812" s="1">
        <v>2066</v>
      </c>
      <c r="G4812" s="1">
        <v>4</v>
      </c>
      <c r="H4812" s="1">
        <v>2070</v>
      </c>
      <c r="I4812" s="1">
        <v>0.13</v>
      </c>
      <c r="J4812" s="3" t="s">
        <v>16</v>
      </c>
    </row>
    <row r="4813" spans="1:10" x14ac:dyDescent="0.2">
      <c r="A4813" s="2">
        <v>4812</v>
      </c>
      <c r="B4813" s="1" t="s">
        <v>5155</v>
      </c>
      <c r="C4813" s="1" t="s">
        <v>5229</v>
      </c>
      <c r="D4813" s="1" t="s">
        <v>5234</v>
      </c>
      <c r="E4813" s="1" t="s">
        <v>1559</v>
      </c>
      <c r="F4813" s="1">
        <v>2040</v>
      </c>
      <c r="G4813" s="1">
        <v>2</v>
      </c>
      <c r="H4813" s="1">
        <v>2042</v>
      </c>
      <c r="I4813" s="1">
        <v>0.13</v>
      </c>
      <c r="J4813" s="3" t="s">
        <v>16</v>
      </c>
    </row>
    <row r="4814" spans="1:10" x14ac:dyDescent="0.2">
      <c r="A4814" s="2">
        <v>4813</v>
      </c>
      <c r="B4814" s="1" t="s">
        <v>5155</v>
      </c>
      <c r="C4814" s="1" t="s">
        <v>5229</v>
      </c>
      <c r="D4814" s="1" t="s">
        <v>2029</v>
      </c>
      <c r="E4814" s="1" t="s">
        <v>5235</v>
      </c>
      <c r="F4814" s="1">
        <v>1639</v>
      </c>
      <c r="G4814" s="1" t="s">
        <v>33</v>
      </c>
      <c r="H4814" s="1">
        <v>1639</v>
      </c>
      <c r="I4814" s="1">
        <v>0.11</v>
      </c>
      <c r="J4814" s="3" t="s">
        <v>16</v>
      </c>
    </row>
    <row r="4815" spans="1:10" x14ac:dyDescent="0.2">
      <c r="A4815" s="2">
        <v>4814</v>
      </c>
      <c r="B4815" s="1" t="s">
        <v>5155</v>
      </c>
      <c r="C4815" s="1" t="s">
        <v>5229</v>
      </c>
      <c r="D4815" s="1" t="s">
        <v>5236</v>
      </c>
      <c r="E4815" s="1" t="s">
        <v>5237</v>
      </c>
      <c r="F4815" s="1">
        <v>1317</v>
      </c>
      <c r="G4815" s="1" t="s">
        <v>33</v>
      </c>
      <c r="H4815" s="1">
        <v>1317</v>
      </c>
      <c r="I4815" s="1">
        <v>0.08</v>
      </c>
      <c r="J4815" s="3" t="s">
        <v>16</v>
      </c>
    </row>
    <row r="4816" spans="1:10" x14ac:dyDescent="0.2">
      <c r="A4816" s="2">
        <v>4815</v>
      </c>
      <c r="B4816" s="1" t="s">
        <v>5155</v>
      </c>
      <c r="C4816" s="1" t="s">
        <v>5229</v>
      </c>
      <c r="D4816" s="1" t="s">
        <v>5238</v>
      </c>
      <c r="E4816" s="1" t="s">
        <v>5176</v>
      </c>
      <c r="F4816" s="1">
        <v>1163</v>
      </c>
      <c r="G4816" s="1" t="s">
        <v>33</v>
      </c>
      <c r="H4816" s="1">
        <v>1163</v>
      </c>
      <c r="I4816" s="1">
        <v>7.0000000000000007E-2</v>
      </c>
      <c r="J4816" s="3" t="s">
        <v>16</v>
      </c>
    </row>
    <row r="4817" spans="1:10" x14ac:dyDescent="0.2">
      <c r="A4817" s="2">
        <v>4816</v>
      </c>
      <c r="B4817" s="1" t="s">
        <v>5155</v>
      </c>
      <c r="C4817" s="1" t="s">
        <v>5229</v>
      </c>
      <c r="D4817" s="1" t="s">
        <v>5239</v>
      </c>
      <c r="E4817" s="1" t="s">
        <v>22</v>
      </c>
      <c r="F4817" s="1">
        <v>931</v>
      </c>
      <c r="G4817" s="1">
        <v>66</v>
      </c>
      <c r="H4817" s="1">
        <v>997</v>
      </c>
      <c r="I4817" s="1">
        <v>0.06</v>
      </c>
      <c r="J4817" s="3" t="s">
        <v>16</v>
      </c>
    </row>
    <row r="4818" spans="1:10" x14ac:dyDescent="0.2">
      <c r="A4818" s="2">
        <v>4817</v>
      </c>
      <c r="B4818" s="1" t="s">
        <v>5155</v>
      </c>
      <c r="C4818" s="1" t="s">
        <v>5229</v>
      </c>
      <c r="D4818" s="1" t="s">
        <v>5240</v>
      </c>
      <c r="E4818" s="1" t="s">
        <v>62</v>
      </c>
      <c r="F4818" s="1">
        <v>826</v>
      </c>
      <c r="G4818" s="1">
        <v>1</v>
      </c>
      <c r="H4818" s="1">
        <v>827</v>
      </c>
      <c r="I4818" s="1">
        <v>0.05</v>
      </c>
      <c r="J4818" s="3" t="s">
        <v>16</v>
      </c>
    </row>
    <row r="4819" spans="1:10" x14ac:dyDescent="0.2">
      <c r="A4819" s="2">
        <v>4818</v>
      </c>
      <c r="B4819" s="1" t="s">
        <v>5155</v>
      </c>
      <c r="C4819" s="1" t="s">
        <v>5229</v>
      </c>
      <c r="D4819" s="1" t="s">
        <v>5241</v>
      </c>
      <c r="E4819" s="1" t="s">
        <v>3562</v>
      </c>
      <c r="F4819" s="1">
        <v>799</v>
      </c>
      <c r="G4819" s="1" t="s">
        <v>33</v>
      </c>
      <c r="H4819" s="1">
        <v>799</v>
      </c>
      <c r="I4819" s="1">
        <v>0.05</v>
      </c>
      <c r="J4819" s="3" t="s">
        <v>16</v>
      </c>
    </row>
    <row r="4820" spans="1:10" x14ac:dyDescent="0.2">
      <c r="A4820" s="2">
        <v>4819</v>
      </c>
      <c r="B4820" s="1" t="s">
        <v>5155</v>
      </c>
      <c r="C4820" s="1" t="s">
        <v>5229</v>
      </c>
      <c r="D4820" s="1" t="s">
        <v>5242</v>
      </c>
      <c r="E4820" s="1" t="s">
        <v>31</v>
      </c>
      <c r="F4820" s="1">
        <v>676</v>
      </c>
      <c r="G4820" s="1" t="s">
        <v>33</v>
      </c>
      <c r="H4820" s="1">
        <v>676</v>
      </c>
      <c r="I4820" s="1">
        <v>0.04</v>
      </c>
      <c r="J4820" s="3" t="s">
        <v>16</v>
      </c>
    </row>
    <row r="4821" spans="1:10" x14ac:dyDescent="0.2">
      <c r="A4821" s="2">
        <v>4820</v>
      </c>
      <c r="B4821" s="1" t="s">
        <v>5155</v>
      </c>
      <c r="C4821" s="1" t="s">
        <v>5229</v>
      </c>
      <c r="D4821" s="1" t="s">
        <v>5243</v>
      </c>
      <c r="E4821" s="1" t="s">
        <v>5215</v>
      </c>
      <c r="F4821" s="1">
        <v>653</v>
      </c>
      <c r="G4821" s="1" t="s">
        <v>33</v>
      </c>
      <c r="H4821" s="1">
        <v>653</v>
      </c>
      <c r="I4821" s="1">
        <v>0.04</v>
      </c>
      <c r="J4821" s="3" t="s">
        <v>16</v>
      </c>
    </row>
    <row r="4822" spans="1:10" x14ac:dyDescent="0.2">
      <c r="A4822" s="2">
        <v>4821</v>
      </c>
      <c r="B4822" s="1" t="s">
        <v>5155</v>
      </c>
      <c r="C4822" s="1" t="s">
        <v>5229</v>
      </c>
      <c r="D4822" s="1" t="s">
        <v>5244</v>
      </c>
      <c r="E4822" s="1" t="s">
        <v>1369</v>
      </c>
      <c r="F4822" s="1">
        <v>646</v>
      </c>
      <c r="G4822" s="1" t="s">
        <v>33</v>
      </c>
      <c r="H4822" s="1">
        <v>646</v>
      </c>
      <c r="I4822" s="1">
        <v>0.04</v>
      </c>
      <c r="J4822" s="3" t="s">
        <v>16</v>
      </c>
    </row>
    <row r="4823" spans="1:10" x14ac:dyDescent="0.2">
      <c r="A4823" s="2">
        <v>4822</v>
      </c>
      <c r="B4823" s="1" t="s">
        <v>5155</v>
      </c>
      <c r="C4823" s="1" t="s">
        <v>5229</v>
      </c>
      <c r="D4823" s="1" t="s">
        <v>1258</v>
      </c>
      <c r="E4823" s="1" t="s">
        <v>22</v>
      </c>
      <c r="F4823" s="1">
        <v>559</v>
      </c>
      <c r="G4823" s="1">
        <v>2</v>
      </c>
      <c r="H4823" s="1">
        <v>561</v>
      </c>
      <c r="I4823" s="1">
        <v>0.04</v>
      </c>
      <c r="J4823" s="3" t="s">
        <v>16</v>
      </c>
    </row>
    <row r="4824" spans="1:10" x14ac:dyDescent="0.2">
      <c r="A4824" s="2">
        <v>4823</v>
      </c>
      <c r="B4824" s="1" t="s">
        <v>5155</v>
      </c>
      <c r="C4824" s="1" t="s">
        <v>5229</v>
      </c>
      <c r="D4824" s="1" t="s">
        <v>5245</v>
      </c>
      <c r="E4824" s="1" t="s">
        <v>799</v>
      </c>
      <c r="F4824" s="1">
        <v>541</v>
      </c>
      <c r="G4824" s="1">
        <v>2</v>
      </c>
      <c r="H4824" s="1">
        <v>543</v>
      </c>
      <c r="I4824" s="1">
        <v>0.03</v>
      </c>
      <c r="J4824" s="3" t="s">
        <v>16</v>
      </c>
    </row>
    <row r="4825" spans="1:10" x14ac:dyDescent="0.2">
      <c r="A4825" s="2">
        <v>4824</v>
      </c>
      <c r="B4825" s="1" t="s">
        <v>5155</v>
      </c>
      <c r="C4825" s="1" t="s">
        <v>5229</v>
      </c>
      <c r="D4825" s="1" t="s">
        <v>5246</v>
      </c>
      <c r="E4825" s="1" t="s">
        <v>22</v>
      </c>
      <c r="F4825" s="1">
        <v>539</v>
      </c>
      <c r="G4825" s="1">
        <v>1</v>
      </c>
      <c r="H4825" s="1">
        <v>540</v>
      </c>
      <c r="I4825" s="1">
        <v>0.03</v>
      </c>
      <c r="J4825" s="3" t="s">
        <v>16</v>
      </c>
    </row>
    <row r="4826" spans="1:10" x14ac:dyDescent="0.2">
      <c r="A4826" s="2">
        <v>4825</v>
      </c>
      <c r="B4826" s="1" t="s">
        <v>5155</v>
      </c>
      <c r="C4826" s="1" t="s">
        <v>5229</v>
      </c>
      <c r="D4826" s="1" t="s">
        <v>5247</v>
      </c>
      <c r="E4826" s="1" t="s">
        <v>5248</v>
      </c>
      <c r="F4826" s="1">
        <v>496</v>
      </c>
      <c r="G4826" s="1">
        <v>2</v>
      </c>
      <c r="H4826" s="1">
        <v>498</v>
      </c>
      <c r="I4826" s="1">
        <v>0.03</v>
      </c>
      <c r="J4826" s="3" t="s">
        <v>16</v>
      </c>
    </row>
    <row r="4827" spans="1:10" x14ac:dyDescent="0.2">
      <c r="A4827" s="2">
        <v>4826</v>
      </c>
      <c r="B4827" s="1" t="s">
        <v>5155</v>
      </c>
      <c r="C4827" s="1" t="s">
        <v>5229</v>
      </c>
      <c r="D4827" s="1" t="s">
        <v>5249</v>
      </c>
      <c r="E4827" s="1" t="s">
        <v>22</v>
      </c>
      <c r="F4827" s="1">
        <v>486</v>
      </c>
      <c r="G4827" s="1">
        <v>5</v>
      </c>
      <c r="H4827" s="1">
        <v>491</v>
      </c>
      <c r="I4827" s="1">
        <v>0.03</v>
      </c>
      <c r="J4827" s="3" t="s">
        <v>16</v>
      </c>
    </row>
    <row r="4828" spans="1:10" x14ac:dyDescent="0.2">
      <c r="A4828" s="2">
        <v>4827</v>
      </c>
      <c r="B4828" s="1" t="s">
        <v>5155</v>
      </c>
      <c r="C4828" s="1" t="s">
        <v>5229</v>
      </c>
      <c r="D4828" s="1" t="s">
        <v>5250</v>
      </c>
      <c r="E4828" s="1" t="s">
        <v>22</v>
      </c>
      <c r="F4828" s="1">
        <v>410</v>
      </c>
      <c r="G4828" s="1" t="s">
        <v>33</v>
      </c>
      <c r="H4828" s="1">
        <v>410</v>
      </c>
      <c r="I4828" s="1">
        <v>0.03</v>
      </c>
      <c r="J4828" s="3" t="s">
        <v>16</v>
      </c>
    </row>
    <row r="4829" spans="1:10" x14ac:dyDescent="0.2">
      <c r="A4829" s="2">
        <v>4828</v>
      </c>
      <c r="B4829" s="1" t="s">
        <v>5155</v>
      </c>
      <c r="C4829" s="1" t="s">
        <v>5229</v>
      </c>
      <c r="D4829" s="1" t="s">
        <v>5251</v>
      </c>
      <c r="E4829" s="1" t="s">
        <v>22</v>
      </c>
      <c r="F4829" s="1">
        <v>352</v>
      </c>
      <c r="G4829" s="1" t="s">
        <v>33</v>
      </c>
      <c r="H4829" s="1">
        <v>352</v>
      </c>
      <c r="I4829" s="1">
        <v>0.02</v>
      </c>
      <c r="J4829" s="3" t="s">
        <v>16</v>
      </c>
    </row>
    <row r="4830" spans="1:10" x14ac:dyDescent="0.2">
      <c r="A4830" s="2">
        <v>4829</v>
      </c>
      <c r="B4830" s="1" t="s">
        <v>5155</v>
      </c>
      <c r="C4830" s="1" t="s">
        <v>5229</v>
      </c>
      <c r="D4830" s="1" t="s">
        <v>5252</v>
      </c>
      <c r="E4830" s="1" t="s">
        <v>1220</v>
      </c>
      <c r="F4830" s="1">
        <v>349</v>
      </c>
      <c r="G4830" s="1" t="s">
        <v>33</v>
      </c>
      <c r="H4830" s="1">
        <v>349</v>
      </c>
      <c r="I4830" s="1">
        <v>0.02</v>
      </c>
      <c r="J4830" s="3" t="s">
        <v>16</v>
      </c>
    </row>
    <row r="4831" spans="1:10" x14ac:dyDescent="0.2">
      <c r="A4831" s="2">
        <v>4830</v>
      </c>
      <c r="B4831" s="1" t="s">
        <v>5155</v>
      </c>
      <c r="C4831" s="1" t="s">
        <v>5229</v>
      </c>
      <c r="D4831" s="1" t="s">
        <v>5253</v>
      </c>
      <c r="E4831" s="1" t="s">
        <v>22</v>
      </c>
      <c r="F4831" s="1">
        <v>324</v>
      </c>
      <c r="G4831" s="1" t="s">
        <v>33</v>
      </c>
      <c r="H4831" s="1">
        <v>324</v>
      </c>
      <c r="I4831" s="1">
        <v>0.02</v>
      </c>
      <c r="J4831" s="3" t="s">
        <v>16</v>
      </c>
    </row>
    <row r="4832" spans="1:10" x14ac:dyDescent="0.2">
      <c r="A4832" s="2">
        <v>4831</v>
      </c>
      <c r="B4832" s="1" t="s">
        <v>5155</v>
      </c>
      <c r="C4832" s="1" t="s">
        <v>5229</v>
      </c>
      <c r="D4832" s="1" t="s">
        <v>5254</v>
      </c>
      <c r="E4832" s="1" t="s">
        <v>5255</v>
      </c>
      <c r="F4832" s="1">
        <v>310</v>
      </c>
      <c r="G4832" s="1" t="s">
        <v>33</v>
      </c>
      <c r="H4832" s="1">
        <v>310</v>
      </c>
      <c r="I4832" s="1">
        <v>0.02</v>
      </c>
      <c r="J4832" s="3" t="s">
        <v>16</v>
      </c>
    </row>
    <row r="4833" spans="1:10" x14ac:dyDescent="0.2">
      <c r="A4833" s="2">
        <v>4832</v>
      </c>
      <c r="B4833" s="1" t="s">
        <v>5155</v>
      </c>
      <c r="C4833" s="1" t="s">
        <v>5229</v>
      </c>
      <c r="D4833" s="1" t="s">
        <v>2040</v>
      </c>
      <c r="E4833" s="1" t="s">
        <v>1026</v>
      </c>
      <c r="F4833" s="1">
        <v>276</v>
      </c>
      <c r="G4833" s="1" t="s">
        <v>33</v>
      </c>
      <c r="H4833" s="1">
        <v>276</v>
      </c>
      <c r="I4833" s="1">
        <v>0.02</v>
      </c>
      <c r="J4833" s="3" t="s">
        <v>16</v>
      </c>
    </row>
    <row r="4834" spans="1:10" x14ac:dyDescent="0.2">
      <c r="A4834" s="2">
        <v>4833</v>
      </c>
      <c r="B4834" s="1" t="s">
        <v>5155</v>
      </c>
      <c r="C4834" s="1" t="s">
        <v>5229</v>
      </c>
      <c r="D4834" s="1" t="s">
        <v>5256</v>
      </c>
      <c r="E4834" s="1" t="s">
        <v>22</v>
      </c>
      <c r="F4834" s="1">
        <v>269</v>
      </c>
      <c r="G4834" s="1">
        <v>1</v>
      </c>
      <c r="H4834" s="1">
        <v>270</v>
      </c>
      <c r="I4834" s="1">
        <v>0.02</v>
      </c>
      <c r="J4834" s="3" t="s">
        <v>16</v>
      </c>
    </row>
    <row r="4835" spans="1:10" x14ac:dyDescent="0.2">
      <c r="A4835" s="2">
        <v>4834</v>
      </c>
      <c r="B4835" s="1" t="s">
        <v>5155</v>
      </c>
      <c r="C4835" s="1" t="s">
        <v>5229</v>
      </c>
      <c r="D4835" s="1" t="s">
        <v>34</v>
      </c>
      <c r="E4835" s="1" t="s">
        <v>35</v>
      </c>
      <c r="F4835" s="1">
        <v>5845</v>
      </c>
      <c r="G4835" s="1">
        <v>28</v>
      </c>
      <c r="H4835" s="1">
        <v>5873</v>
      </c>
      <c r="I4835" s="1">
        <v>0.38</v>
      </c>
      <c r="J4835" s="3" t="s">
        <v>16</v>
      </c>
    </row>
    <row r="4836" spans="1:10" x14ac:dyDescent="0.2">
      <c r="A4836" s="2">
        <v>4835</v>
      </c>
      <c r="B4836" s="1" t="s">
        <v>5155</v>
      </c>
      <c r="C4836" s="1" t="s">
        <v>5257</v>
      </c>
      <c r="D4836" s="1" t="s">
        <v>5258</v>
      </c>
      <c r="E4836" s="1" t="s">
        <v>12</v>
      </c>
      <c r="F4836" s="1">
        <v>863255</v>
      </c>
      <c r="G4836" s="1">
        <v>3228</v>
      </c>
      <c r="H4836" s="1">
        <v>866483</v>
      </c>
      <c r="I4836" s="1">
        <v>58.26</v>
      </c>
      <c r="J4836" s="3" t="s">
        <v>13</v>
      </c>
    </row>
    <row r="4837" spans="1:10" x14ac:dyDescent="0.2">
      <c r="A4837" s="2">
        <v>4836</v>
      </c>
      <c r="B4837" s="1" t="s">
        <v>5155</v>
      </c>
      <c r="C4837" s="1" t="s">
        <v>5257</v>
      </c>
      <c r="D4837" s="1" t="s">
        <v>5259</v>
      </c>
      <c r="E4837" s="1" t="s">
        <v>15</v>
      </c>
      <c r="F4837" s="1">
        <v>574451</v>
      </c>
      <c r="G4837" s="1">
        <v>1183</v>
      </c>
      <c r="H4837" s="1">
        <v>575634</v>
      </c>
      <c r="I4837" s="1">
        <v>38.71</v>
      </c>
      <c r="J4837" s="3" t="s">
        <v>16</v>
      </c>
    </row>
    <row r="4838" spans="1:10" x14ac:dyDescent="0.2">
      <c r="A4838" s="2">
        <v>4837</v>
      </c>
      <c r="B4838" s="1" t="s">
        <v>5155</v>
      </c>
      <c r="C4838" s="1" t="s">
        <v>5257</v>
      </c>
      <c r="D4838" s="1" t="s">
        <v>5260</v>
      </c>
      <c r="E4838" s="1" t="s">
        <v>26</v>
      </c>
      <c r="F4838" s="1">
        <v>11955</v>
      </c>
      <c r="G4838" s="1">
        <v>42</v>
      </c>
      <c r="H4838" s="1">
        <v>11997</v>
      </c>
      <c r="I4838" s="1">
        <v>0.81</v>
      </c>
      <c r="J4838" s="3" t="s">
        <v>16</v>
      </c>
    </row>
    <row r="4839" spans="1:10" x14ac:dyDescent="0.2">
      <c r="A4839" s="2">
        <v>4838</v>
      </c>
      <c r="B4839" s="1" t="s">
        <v>5155</v>
      </c>
      <c r="C4839" s="1" t="s">
        <v>5257</v>
      </c>
      <c r="D4839" s="1" t="s">
        <v>5261</v>
      </c>
      <c r="E4839" s="1" t="s">
        <v>62</v>
      </c>
      <c r="F4839" s="1">
        <v>2869</v>
      </c>
      <c r="G4839" s="1">
        <v>1</v>
      </c>
      <c r="H4839" s="1">
        <v>2870</v>
      </c>
      <c r="I4839" s="1">
        <v>0.19</v>
      </c>
      <c r="J4839" s="3" t="s">
        <v>16</v>
      </c>
    </row>
    <row r="4840" spans="1:10" x14ac:dyDescent="0.2">
      <c r="A4840" s="2">
        <v>4839</v>
      </c>
      <c r="B4840" s="1" t="s">
        <v>5155</v>
      </c>
      <c r="C4840" s="1" t="s">
        <v>5257</v>
      </c>
      <c r="D4840" s="1" t="s">
        <v>5262</v>
      </c>
      <c r="E4840" s="1" t="s">
        <v>5263</v>
      </c>
      <c r="F4840" s="1">
        <v>2866</v>
      </c>
      <c r="G4840" s="1" t="s">
        <v>33</v>
      </c>
      <c r="H4840" s="1">
        <v>2866</v>
      </c>
      <c r="I4840" s="1">
        <v>0.19</v>
      </c>
      <c r="J4840" s="3" t="s">
        <v>16</v>
      </c>
    </row>
    <row r="4841" spans="1:10" x14ac:dyDescent="0.2">
      <c r="A4841" s="2">
        <v>4840</v>
      </c>
      <c r="B4841" s="1" t="s">
        <v>5155</v>
      </c>
      <c r="C4841" s="1" t="s">
        <v>5257</v>
      </c>
      <c r="D4841" s="1" t="s">
        <v>2029</v>
      </c>
      <c r="E4841" s="1" t="s">
        <v>1499</v>
      </c>
      <c r="F4841" s="1">
        <v>2250</v>
      </c>
      <c r="G4841" s="1" t="s">
        <v>33</v>
      </c>
      <c r="H4841" s="1">
        <v>2250</v>
      </c>
      <c r="I4841" s="1">
        <v>0.15</v>
      </c>
      <c r="J4841" s="3" t="s">
        <v>16</v>
      </c>
    </row>
    <row r="4842" spans="1:10" x14ac:dyDescent="0.2">
      <c r="A4842" s="2">
        <v>4841</v>
      </c>
      <c r="B4842" s="1" t="s">
        <v>5155</v>
      </c>
      <c r="C4842" s="1" t="s">
        <v>5257</v>
      </c>
      <c r="D4842" s="1" t="s">
        <v>5264</v>
      </c>
      <c r="E4842" s="1" t="s">
        <v>5265</v>
      </c>
      <c r="F4842" s="1">
        <v>1468</v>
      </c>
      <c r="G4842" s="1">
        <v>10</v>
      </c>
      <c r="H4842" s="1">
        <v>1478</v>
      </c>
      <c r="I4842" s="1">
        <v>0.1</v>
      </c>
      <c r="J4842" s="3" t="s">
        <v>16</v>
      </c>
    </row>
    <row r="4843" spans="1:10" x14ac:dyDescent="0.2">
      <c r="A4843" s="2">
        <v>4842</v>
      </c>
      <c r="B4843" s="1" t="s">
        <v>5155</v>
      </c>
      <c r="C4843" s="1" t="s">
        <v>5257</v>
      </c>
      <c r="D4843" s="1" t="s">
        <v>5266</v>
      </c>
      <c r="E4843" s="1" t="s">
        <v>171</v>
      </c>
      <c r="F4843" s="1">
        <v>1455</v>
      </c>
      <c r="G4843" s="1">
        <v>1</v>
      </c>
      <c r="H4843" s="1">
        <v>1456</v>
      </c>
      <c r="I4843" s="1">
        <v>0.1</v>
      </c>
      <c r="J4843" s="3" t="s">
        <v>16</v>
      </c>
    </row>
    <row r="4844" spans="1:10" x14ac:dyDescent="0.2">
      <c r="A4844" s="2">
        <v>4843</v>
      </c>
      <c r="B4844" s="1" t="s">
        <v>5155</v>
      </c>
      <c r="C4844" s="1" t="s">
        <v>5257</v>
      </c>
      <c r="D4844" s="1" t="s">
        <v>5267</v>
      </c>
      <c r="E4844" s="1" t="s">
        <v>3562</v>
      </c>
      <c r="F4844" s="1">
        <v>1334</v>
      </c>
      <c r="G4844" s="1">
        <v>8</v>
      </c>
      <c r="H4844" s="1">
        <v>1342</v>
      </c>
      <c r="I4844" s="1">
        <v>0.09</v>
      </c>
      <c r="J4844" s="3" t="s">
        <v>16</v>
      </c>
    </row>
    <row r="4845" spans="1:10" x14ac:dyDescent="0.2">
      <c r="A4845" s="2">
        <v>4844</v>
      </c>
      <c r="B4845" s="1" t="s">
        <v>5155</v>
      </c>
      <c r="C4845" s="1" t="s">
        <v>5257</v>
      </c>
      <c r="D4845" s="1" t="s">
        <v>941</v>
      </c>
      <c r="E4845" s="1" t="s">
        <v>22</v>
      </c>
      <c r="F4845" s="1">
        <v>1270</v>
      </c>
      <c r="G4845" s="1">
        <v>5</v>
      </c>
      <c r="H4845" s="1">
        <v>1275</v>
      </c>
      <c r="I4845" s="1">
        <v>0.09</v>
      </c>
      <c r="J4845" s="3" t="s">
        <v>16</v>
      </c>
    </row>
    <row r="4846" spans="1:10" x14ac:dyDescent="0.2">
      <c r="A4846" s="2">
        <v>4845</v>
      </c>
      <c r="B4846" s="1" t="s">
        <v>5155</v>
      </c>
      <c r="C4846" s="1" t="s">
        <v>5257</v>
      </c>
      <c r="D4846" s="1" t="s">
        <v>5268</v>
      </c>
      <c r="E4846" s="1" t="s">
        <v>1435</v>
      </c>
      <c r="F4846" s="1">
        <v>1236</v>
      </c>
      <c r="G4846" s="1">
        <v>1</v>
      </c>
      <c r="H4846" s="1">
        <v>1237</v>
      </c>
      <c r="I4846" s="1">
        <v>0.08</v>
      </c>
      <c r="J4846" s="3" t="s">
        <v>16</v>
      </c>
    </row>
    <row r="4847" spans="1:10" x14ac:dyDescent="0.2">
      <c r="A4847" s="2">
        <v>4846</v>
      </c>
      <c r="B4847" s="1" t="s">
        <v>5155</v>
      </c>
      <c r="C4847" s="1" t="s">
        <v>5257</v>
      </c>
      <c r="D4847" s="1" t="s">
        <v>5269</v>
      </c>
      <c r="E4847" s="1" t="s">
        <v>22</v>
      </c>
      <c r="F4847" s="1">
        <v>1102</v>
      </c>
      <c r="G4847" s="1" t="s">
        <v>33</v>
      </c>
      <c r="H4847" s="1">
        <v>1102</v>
      </c>
      <c r="I4847" s="1">
        <v>7.0000000000000007E-2</v>
      </c>
      <c r="J4847" s="3" t="s">
        <v>16</v>
      </c>
    </row>
    <row r="4848" spans="1:10" x14ac:dyDescent="0.2">
      <c r="A4848" s="2">
        <v>4847</v>
      </c>
      <c r="B4848" s="1" t="s">
        <v>5155</v>
      </c>
      <c r="C4848" s="1" t="s">
        <v>5257</v>
      </c>
      <c r="D4848" s="1" t="s">
        <v>5270</v>
      </c>
      <c r="E4848" s="1" t="s">
        <v>3232</v>
      </c>
      <c r="F4848" s="1">
        <v>1015</v>
      </c>
      <c r="G4848" s="1">
        <v>1</v>
      </c>
      <c r="H4848" s="1">
        <v>1016</v>
      </c>
      <c r="I4848" s="1">
        <v>7.0000000000000007E-2</v>
      </c>
      <c r="J4848" s="3" t="s">
        <v>16</v>
      </c>
    </row>
    <row r="4849" spans="1:10" x14ac:dyDescent="0.2">
      <c r="A4849" s="2">
        <v>4848</v>
      </c>
      <c r="B4849" s="1" t="s">
        <v>5155</v>
      </c>
      <c r="C4849" s="1" t="s">
        <v>5257</v>
      </c>
      <c r="D4849" s="1" t="s">
        <v>5271</v>
      </c>
      <c r="E4849" s="1" t="s">
        <v>22</v>
      </c>
      <c r="F4849" s="1">
        <v>891</v>
      </c>
      <c r="G4849" s="1" t="s">
        <v>33</v>
      </c>
      <c r="H4849" s="1">
        <v>891</v>
      </c>
      <c r="I4849" s="1">
        <v>0.06</v>
      </c>
      <c r="J4849" s="3" t="s">
        <v>16</v>
      </c>
    </row>
    <row r="4850" spans="1:10" x14ac:dyDescent="0.2">
      <c r="A4850" s="2">
        <v>4849</v>
      </c>
      <c r="B4850" s="1" t="s">
        <v>5155</v>
      </c>
      <c r="C4850" s="1" t="s">
        <v>5257</v>
      </c>
      <c r="D4850" s="1" t="s">
        <v>5272</v>
      </c>
      <c r="E4850" s="1" t="s">
        <v>22</v>
      </c>
      <c r="F4850" s="1">
        <v>790</v>
      </c>
      <c r="G4850" s="1" t="s">
        <v>33</v>
      </c>
      <c r="H4850" s="1">
        <v>790</v>
      </c>
      <c r="I4850" s="1">
        <v>0.05</v>
      </c>
      <c r="J4850" s="3" t="s">
        <v>16</v>
      </c>
    </row>
    <row r="4851" spans="1:10" x14ac:dyDescent="0.2">
      <c r="A4851" s="2">
        <v>4850</v>
      </c>
      <c r="B4851" s="1" t="s">
        <v>5155</v>
      </c>
      <c r="C4851" s="1" t="s">
        <v>5257</v>
      </c>
      <c r="D4851" s="1" t="s">
        <v>5273</v>
      </c>
      <c r="E4851" s="1" t="s">
        <v>1220</v>
      </c>
      <c r="F4851" s="1">
        <v>673</v>
      </c>
      <c r="G4851" s="1">
        <v>2</v>
      </c>
      <c r="H4851" s="1">
        <v>675</v>
      </c>
      <c r="I4851" s="1">
        <v>0.05</v>
      </c>
      <c r="J4851" s="3" t="s">
        <v>16</v>
      </c>
    </row>
    <row r="4852" spans="1:10" x14ac:dyDescent="0.2">
      <c r="A4852" s="2">
        <v>4851</v>
      </c>
      <c r="B4852" s="1" t="s">
        <v>5155</v>
      </c>
      <c r="C4852" s="1" t="s">
        <v>5257</v>
      </c>
      <c r="D4852" s="1" t="s">
        <v>5274</v>
      </c>
      <c r="E4852" s="1" t="s">
        <v>611</v>
      </c>
      <c r="F4852" s="1">
        <v>638</v>
      </c>
      <c r="G4852" s="1" t="s">
        <v>33</v>
      </c>
      <c r="H4852" s="1">
        <v>638</v>
      </c>
      <c r="I4852" s="1">
        <v>0.04</v>
      </c>
      <c r="J4852" s="3" t="s">
        <v>16</v>
      </c>
    </row>
    <row r="4853" spans="1:10" x14ac:dyDescent="0.2">
      <c r="A4853" s="2">
        <v>4852</v>
      </c>
      <c r="B4853" s="1" t="s">
        <v>5155</v>
      </c>
      <c r="C4853" s="1" t="s">
        <v>5257</v>
      </c>
      <c r="D4853" s="1" t="s">
        <v>5173</v>
      </c>
      <c r="E4853" s="1" t="s">
        <v>2765</v>
      </c>
      <c r="F4853" s="1">
        <v>629</v>
      </c>
      <c r="G4853" s="1">
        <v>3</v>
      </c>
      <c r="H4853" s="1">
        <v>632</v>
      </c>
      <c r="I4853" s="1">
        <v>0.04</v>
      </c>
      <c r="J4853" s="3" t="s">
        <v>16</v>
      </c>
    </row>
    <row r="4854" spans="1:10" x14ac:dyDescent="0.2">
      <c r="A4854" s="2">
        <v>4853</v>
      </c>
      <c r="B4854" s="1" t="s">
        <v>5155</v>
      </c>
      <c r="C4854" s="1" t="s">
        <v>5257</v>
      </c>
      <c r="D4854" s="1" t="s">
        <v>5275</v>
      </c>
      <c r="E4854" s="1" t="s">
        <v>22</v>
      </c>
      <c r="F4854" s="1">
        <v>547</v>
      </c>
      <c r="G4854" s="1">
        <v>1</v>
      </c>
      <c r="H4854" s="1">
        <v>548</v>
      </c>
      <c r="I4854" s="1">
        <v>0.04</v>
      </c>
      <c r="J4854" s="3" t="s">
        <v>16</v>
      </c>
    </row>
    <row r="4855" spans="1:10" x14ac:dyDescent="0.2">
      <c r="A4855" s="2">
        <v>4854</v>
      </c>
      <c r="B4855" s="1" t="s">
        <v>5155</v>
      </c>
      <c r="C4855" s="1" t="s">
        <v>5257</v>
      </c>
      <c r="D4855" s="1" t="s">
        <v>5276</v>
      </c>
      <c r="E4855" s="1" t="s">
        <v>5277</v>
      </c>
      <c r="F4855" s="1">
        <v>504</v>
      </c>
      <c r="G4855" s="1">
        <v>5</v>
      </c>
      <c r="H4855" s="1">
        <v>509</v>
      </c>
      <c r="I4855" s="1">
        <v>0.03</v>
      </c>
      <c r="J4855" s="3" t="s">
        <v>16</v>
      </c>
    </row>
    <row r="4856" spans="1:10" x14ac:dyDescent="0.2">
      <c r="A4856" s="2">
        <v>4855</v>
      </c>
      <c r="B4856" s="1" t="s">
        <v>5155</v>
      </c>
      <c r="C4856" s="1" t="s">
        <v>5257</v>
      </c>
      <c r="D4856" s="1" t="s">
        <v>941</v>
      </c>
      <c r="E4856" s="1" t="s">
        <v>1026</v>
      </c>
      <c r="F4856" s="1">
        <v>499</v>
      </c>
      <c r="G4856" s="1">
        <v>1</v>
      </c>
      <c r="H4856" s="1">
        <v>500</v>
      </c>
      <c r="I4856" s="1">
        <v>0.03</v>
      </c>
      <c r="J4856" s="3" t="s">
        <v>16</v>
      </c>
    </row>
    <row r="4857" spans="1:10" x14ac:dyDescent="0.2">
      <c r="A4857" s="2">
        <v>4856</v>
      </c>
      <c r="B4857" s="1" t="s">
        <v>5155</v>
      </c>
      <c r="C4857" s="1" t="s">
        <v>5257</v>
      </c>
      <c r="D4857" s="1" t="s">
        <v>5278</v>
      </c>
      <c r="E4857" s="1" t="s">
        <v>5279</v>
      </c>
      <c r="F4857" s="1">
        <v>495</v>
      </c>
      <c r="G4857" s="1">
        <v>8</v>
      </c>
      <c r="H4857" s="1">
        <v>503</v>
      </c>
      <c r="I4857" s="1">
        <v>0.03</v>
      </c>
      <c r="J4857" s="3" t="s">
        <v>16</v>
      </c>
    </row>
    <row r="4858" spans="1:10" x14ac:dyDescent="0.2">
      <c r="A4858" s="2">
        <v>4857</v>
      </c>
      <c r="B4858" s="1" t="s">
        <v>5155</v>
      </c>
      <c r="C4858" s="1" t="s">
        <v>5257</v>
      </c>
      <c r="D4858" s="1" t="s">
        <v>5280</v>
      </c>
      <c r="E4858" s="1" t="s">
        <v>22</v>
      </c>
      <c r="F4858" s="1">
        <v>433</v>
      </c>
      <c r="G4858" s="1">
        <v>1</v>
      </c>
      <c r="H4858" s="1">
        <v>434</v>
      </c>
      <c r="I4858" s="1">
        <v>0.03</v>
      </c>
      <c r="J4858" s="3" t="s">
        <v>16</v>
      </c>
    </row>
    <row r="4859" spans="1:10" x14ac:dyDescent="0.2">
      <c r="A4859" s="2">
        <v>4858</v>
      </c>
      <c r="B4859" s="1" t="s">
        <v>5155</v>
      </c>
      <c r="C4859" s="1" t="s">
        <v>5257</v>
      </c>
      <c r="D4859" s="1" t="s">
        <v>5281</v>
      </c>
      <c r="E4859" s="1" t="s">
        <v>5282</v>
      </c>
      <c r="F4859" s="1">
        <v>372</v>
      </c>
      <c r="G4859" s="1">
        <v>1</v>
      </c>
      <c r="H4859" s="1">
        <v>373</v>
      </c>
      <c r="I4859" s="1">
        <v>0.03</v>
      </c>
      <c r="J4859" s="3" t="s">
        <v>16</v>
      </c>
    </row>
    <row r="4860" spans="1:10" x14ac:dyDescent="0.2">
      <c r="A4860" s="2">
        <v>4859</v>
      </c>
      <c r="B4860" s="1" t="s">
        <v>5155</v>
      </c>
      <c r="C4860" s="1" t="s">
        <v>5257</v>
      </c>
      <c r="D4860" s="1" t="s">
        <v>5283</v>
      </c>
      <c r="E4860" s="1" t="s">
        <v>22</v>
      </c>
      <c r="F4860" s="1">
        <v>371</v>
      </c>
      <c r="G4860" s="1" t="s">
        <v>33</v>
      </c>
      <c r="H4860" s="1">
        <v>371</v>
      </c>
      <c r="I4860" s="1">
        <v>0.02</v>
      </c>
      <c r="J4860" s="3" t="s">
        <v>16</v>
      </c>
    </row>
    <row r="4861" spans="1:10" x14ac:dyDescent="0.2">
      <c r="A4861" s="2">
        <v>4860</v>
      </c>
      <c r="B4861" s="1" t="s">
        <v>5155</v>
      </c>
      <c r="C4861" s="1" t="s">
        <v>5257</v>
      </c>
      <c r="D4861" s="1" t="s">
        <v>5284</v>
      </c>
      <c r="E4861" s="1" t="s">
        <v>22</v>
      </c>
      <c r="F4861" s="1">
        <v>353</v>
      </c>
      <c r="G4861" s="1" t="s">
        <v>33</v>
      </c>
      <c r="H4861" s="1">
        <v>353</v>
      </c>
      <c r="I4861" s="1">
        <v>0.02</v>
      </c>
      <c r="J4861" s="3" t="s">
        <v>16</v>
      </c>
    </row>
    <row r="4862" spans="1:10" x14ac:dyDescent="0.2">
      <c r="A4862" s="2">
        <v>4861</v>
      </c>
      <c r="B4862" s="1" t="s">
        <v>5155</v>
      </c>
      <c r="C4862" s="1" t="s">
        <v>5257</v>
      </c>
      <c r="D4862" s="1" t="s">
        <v>34</v>
      </c>
      <c r="E4862" s="1" t="s">
        <v>35</v>
      </c>
      <c r="F4862" s="1">
        <v>8917</v>
      </c>
      <c r="G4862" s="1">
        <v>67</v>
      </c>
      <c r="H4862" s="1">
        <v>8984</v>
      </c>
      <c r="I4862" s="1">
        <v>0.6</v>
      </c>
      <c r="J4862" s="3" t="s">
        <v>16</v>
      </c>
    </row>
    <row r="4863" spans="1:10" x14ac:dyDescent="0.2">
      <c r="A4863" s="2">
        <v>4862</v>
      </c>
      <c r="B4863" s="1" t="s">
        <v>5155</v>
      </c>
      <c r="C4863" s="1" t="s">
        <v>5285</v>
      </c>
      <c r="D4863" s="1" t="s">
        <v>5286</v>
      </c>
      <c r="E4863" s="1" t="s">
        <v>12</v>
      </c>
      <c r="F4863" s="1">
        <v>691184</v>
      </c>
      <c r="G4863" s="1">
        <v>1648</v>
      </c>
      <c r="H4863" s="1">
        <v>692832</v>
      </c>
      <c r="I4863" s="1">
        <v>53.46</v>
      </c>
      <c r="J4863" s="3" t="s">
        <v>13</v>
      </c>
    </row>
    <row r="4864" spans="1:10" x14ac:dyDescent="0.2">
      <c r="A4864" s="2">
        <v>4863</v>
      </c>
      <c r="B4864" s="1" t="s">
        <v>5155</v>
      </c>
      <c r="C4864" s="1" t="s">
        <v>5285</v>
      </c>
      <c r="D4864" s="1" t="s">
        <v>5287</v>
      </c>
      <c r="E4864" s="1" t="s">
        <v>653</v>
      </c>
      <c r="F4864" s="1">
        <v>567716</v>
      </c>
      <c r="G4864" s="1">
        <v>783</v>
      </c>
      <c r="H4864" s="1">
        <v>568499</v>
      </c>
      <c r="I4864" s="1">
        <v>43.87</v>
      </c>
      <c r="J4864" s="3" t="s">
        <v>16</v>
      </c>
    </row>
    <row r="4865" spans="1:10" x14ac:dyDescent="0.2">
      <c r="A4865" s="2">
        <v>4864</v>
      </c>
      <c r="B4865" s="1" t="s">
        <v>5155</v>
      </c>
      <c r="C4865" s="1" t="s">
        <v>5285</v>
      </c>
      <c r="D4865" s="1" t="s">
        <v>5288</v>
      </c>
      <c r="E4865" s="1" t="s">
        <v>26</v>
      </c>
      <c r="F4865" s="1">
        <v>9829</v>
      </c>
      <c r="G4865" s="1">
        <v>32</v>
      </c>
      <c r="H4865" s="1">
        <v>9861</v>
      </c>
      <c r="I4865" s="1">
        <v>0.76</v>
      </c>
      <c r="J4865" s="3" t="s">
        <v>16</v>
      </c>
    </row>
    <row r="4866" spans="1:10" x14ac:dyDescent="0.2">
      <c r="A4866" s="2">
        <v>4865</v>
      </c>
      <c r="B4866" s="1" t="s">
        <v>5155</v>
      </c>
      <c r="C4866" s="1" t="s">
        <v>5285</v>
      </c>
      <c r="D4866" s="1" t="s">
        <v>5289</v>
      </c>
      <c r="E4866" s="1" t="s">
        <v>1382</v>
      </c>
      <c r="F4866" s="1">
        <v>3956</v>
      </c>
      <c r="G4866" s="1">
        <v>2</v>
      </c>
      <c r="H4866" s="1">
        <v>3958</v>
      </c>
      <c r="I4866" s="1">
        <v>0.31</v>
      </c>
      <c r="J4866" s="3" t="s">
        <v>16</v>
      </c>
    </row>
    <row r="4867" spans="1:10" x14ac:dyDescent="0.2">
      <c r="A4867" s="2">
        <v>4866</v>
      </c>
      <c r="B4867" s="1" t="s">
        <v>5155</v>
      </c>
      <c r="C4867" s="1" t="s">
        <v>5285</v>
      </c>
      <c r="D4867" s="1" t="s">
        <v>5290</v>
      </c>
      <c r="E4867" s="1" t="s">
        <v>22</v>
      </c>
      <c r="F4867" s="1">
        <v>1888</v>
      </c>
      <c r="G4867" s="1">
        <v>1</v>
      </c>
      <c r="H4867" s="1">
        <v>1889</v>
      </c>
      <c r="I4867" s="1">
        <v>0.15</v>
      </c>
      <c r="J4867" s="3" t="s">
        <v>16</v>
      </c>
    </row>
    <row r="4868" spans="1:10" x14ac:dyDescent="0.2">
      <c r="A4868" s="2">
        <v>4867</v>
      </c>
      <c r="B4868" s="1" t="s">
        <v>5155</v>
      </c>
      <c r="C4868" s="1" t="s">
        <v>5285</v>
      </c>
      <c r="D4868" s="1" t="s">
        <v>5291</v>
      </c>
      <c r="E4868" s="1" t="s">
        <v>22</v>
      </c>
      <c r="F4868" s="1">
        <v>1500</v>
      </c>
      <c r="G4868" s="1" t="s">
        <v>33</v>
      </c>
      <c r="H4868" s="1">
        <v>1500</v>
      </c>
      <c r="I4868" s="1">
        <v>0.12</v>
      </c>
      <c r="J4868" s="3" t="s">
        <v>16</v>
      </c>
    </row>
    <row r="4869" spans="1:10" x14ac:dyDescent="0.2">
      <c r="A4869" s="2">
        <v>4868</v>
      </c>
      <c r="B4869" s="1" t="s">
        <v>5155</v>
      </c>
      <c r="C4869" s="1" t="s">
        <v>5285</v>
      </c>
      <c r="D4869" s="1" t="s">
        <v>5292</v>
      </c>
      <c r="E4869" s="1" t="s">
        <v>2997</v>
      </c>
      <c r="F4869" s="1">
        <v>1364</v>
      </c>
      <c r="G4869" s="1">
        <v>1</v>
      </c>
      <c r="H4869" s="1">
        <v>1365</v>
      </c>
      <c r="I4869" s="1">
        <v>0.11</v>
      </c>
      <c r="J4869" s="3" t="s">
        <v>16</v>
      </c>
    </row>
    <row r="4870" spans="1:10" x14ac:dyDescent="0.2">
      <c r="A4870" s="2">
        <v>4869</v>
      </c>
      <c r="B4870" s="1" t="s">
        <v>5155</v>
      </c>
      <c r="C4870" s="1" t="s">
        <v>5285</v>
      </c>
      <c r="D4870" s="1" t="s">
        <v>5293</v>
      </c>
      <c r="E4870" s="1" t="s">
        <v>22</v>
      </c>
      <c r="F4870" s="1">
        <v>1295</v>
      </c>
      <c r="G4870" s="1">
        <v>1</v>
      </c>
      <c r="H4870" s="1">
        <v>1296</v>
      </c>
      <c r="I4870" s="1">
        <v>0.1</v>
      </c>
      <c r="J4870" s="3" t="s">
        <v>16</v>
      </c>
    </row>
    <row r="4871" spans="1:10" x14ac:dyDescent="0.2">
      <c r="A4871" s="2">
        <v>4870</v>
      </c>
      <c r="B4871" s="1" t="s">
        <v>5155</v>
      </c>
      <c r="C4871" s="1" t="s">
        <v>5285</v>
      </c>
      <c r="D4871" s="1" t="s">
        <v>5294</v>
      </c>
      <c r="E4871" s="1" t="s">
        <v>171</v>
      </c>
      <c r="F4871" s="1">
        <v>967</v>
      </c>
      <c r="G4871" s="1">
        <v>3</v>
      </c>
      <c r="H4871" s="1">
        <v>970</v>
      </c>
      <c r="I4871" s="1">
        <v>7.0000000000000007E-2</v>
      </c>
      <c r="J4871" s="3" t="s">
        <v>16</v>
      </c>
    </row>
    <row r="4872" spans="1:10" x14ac:dyDescent="0.2">
      <c r="A4872" s="2">
        <v>4871</v>
      </c>
      <c r="B4872" s="1" t="s">
        <v>5155</v>
      </c>
      <c r="C4872" s="1" t="s">
        <v>5285</v>
      </c>
      <c r="D4872" s="1" t="s">
        <v>5295</v>
      </c>
      <c r="E4872" s="1" t="s">
        <v>22</v>
      </c>
      <c r="F4872" s="1">
        <v>951</v>
      </c>
      <c r="G4872" s="1">
        <v>7</v>
      </c>
      <c r="H4872" s="1">
        <v>958</v>
      </c>
      <c r="I4872" s="1">
        <v>7.0000000000000007E-2</v>
      </c>
      <c r="J4872" s="3" t="s">
        <v>16</v>
      </c>
    </row>
    <row r="4873" spans="1:10" x14ac:dyDescent="0.2">
      <c r="A4873" s="2">
        <v>4872</v>
      </c>
      <c r="B4873" s="1" t="s">
        <v>5155</v>
      </c>
      <c r="C4873" s="1" t="s">
        <v>5285</v>
      </c>
      <c r="D4873" s="1" t="s">
        <v>838</v>
      </c>
      <c r="E4873" s="1" t="s">
        <v>22</v>
      </c>
      <c r="F4873" s="1">
        <v>842</v>
      </c>
      <c r="G4873" s="1" t="s">
        <v>33</v>
      </c>
      <c r="H4873" s="1">
        <v>842</v>
      </c>
      <c r="I4873" s="1">
        <v>0.06</v>
      </c>
      <c r="J4873" s="3" t="s">
        <v>16</v>
      </c>
    </row>
    <row r="4874" spans="1:10" x14ac:dyDescent="0.2">
      <c r="A4874" s="2">
        <v>4873</v>
      </c>
      <c r="B4874" s="1" t="s">
        <v>5155</v>
      </c>
      <c r="C4874" s="1" t="s">
        <v>5285</v>
      </c>
      <c r="D4874" s="1" t="s">
        <v>5296</v>
      </c>
      <c r="E4874" s="1" t="s">
        <v>5226</v>
      </c>
      <c r="F4874" s="1">
        <v>762</v>
      </c>
      <c r="G4874" s="1">
        <v>1</v>
      </c>
      <c r="H4874" s="1">
        <v>763</v>
      </c>
      <c r="I4874" s="1">
        <v>0.06</v>
      </c>
      <c r="J4874" s="3" t="s">
        <v>16</v>
      </c>
    </row>
    <row r="4875" spans="1:10" x14ac:dyDescent="0.2">
      <c r="A4875" s="2">
        <v>4874</v>
      </c>
      <c r="B4875" s="1" t="s">
        <v>5155</v>
      </c>
      <c r="C4875" s="1" t="s">
        <v>5285</v>
      </c>
      <c r="D4875" s="1" t="s">
        <v>5297</v>
      </c>
      <c r="E4875" s="1" t="s">
        <v>22</v>
      </c>
      <c r="F4875" s="1">
        <v>714</v>
      </c>
      <c r="G4875" s="1" t="s">
        <v>33</v>
      </c>
      <c r="H4875" s="1">
        <v>714</v>
      </c>
      <c r="I4875" s="1">
        <v>0.06</v>
      </c>
      <c r="J4875" s="3" t="s">
        <v>16</v>
      </c>
    </row>
    <row r="4876" spans="1:10" x14ac:dyDescent="0.2">
      <c r="A4876" s="2">
        <v>4875</v>
      </c>
      <c r="B4876" s="1" t="s">
        <v>5155</v>
      </c>
      <c r="C4876" s="1" t="s">
        <v>5285</v>
      </c>
      <c r="D4876" s="1" t="s">
        <v>5298</v>
      </c>
      <c r="E4876" s="1" t="s">
        <v>3076</v>
      </c>
      <c r="F4876" s="1">
        <v>637</v>
      </c>
      <c r="G4876" s="1">
        <v>1</v>
      </c>
      <c r="H4876" s="1">
        <v>638</v>
      </c>
      <c r="I4876" s="1">
        <v>0.05</v>
      </c>
      <c r="J4876" s="3" t="s">
        <v>16</v>
      </c>
    </row>
    <row r="4877" spans="1:10" x14ac:dyDescent="0.2">
      <c r="A4877" s="2">
        <v>4876</v>
      </c>
      <c r="B4877" s="1" t="s">
        <v>5155</v>
      </c>
      <c r="C4877" s="1" t="s">
        <v>5285</v>
      </c>
      <c r="D4877" s="1" t="s">
        <v>5299</v>
      </c>
      <c r="E4877" s="1" t="s">
        <v>1435</v>
      </c>
      <c r="F4877" s="1">
        <v>601</v>
      </c>
      <c r="G4877" s="1">
        <v>1</v>
      </c>
      <c r="H4877" s="1">
        <v>602</v>
      </c>
      <c r="I4877" s="1">
        <v>0.05</v>
      </c>
      <c r="J4877" s="3" t="s">
        <v>16</v>
      </c>
    </row>
    <row r="4878" spans="1:10" x14ac:dyDescent="0.2">
      <c r="A4878" s="2">
        <v>4877</v>
      </c>
      <c r="B4878" s="1" t="s">
        <v>5155</v>
      </c>
      <c r="C4878" s="1" t="s">
        <v>5285</v>
      </c>
      <c r="D4878" s="1" t="s">
        <v>5300</v>
      </c>
      <c r="E4878" s="1" t="s">
        <v>179</v>
      </c>
      <c r="F4878" s="1">
        <v>592</v>
      </c>
      <c r="G4878" s="1" t="s">
        <v>33</v>
      </c>
      <c r="H4878" s="1">
        <v>592</v>
      </c>
      <c r="I4878" s="1">
        <v>0.05</v>
      </c>
      <c r="J4878" s="3" t="s">
        <v>16</v>
      </c>
    </row>
    <row r="4879" spans="1:10" x14ac:dyDescent="0.2">
      <c r="A4879" s="2">
        <v>4878</v>
      </c>
      <c r="B4879" s="1" t="s">
        <v>5155</v>
      </c>
      <c r="C4879" s="1" t="s">
        <v>5285</v>
      </c>
      <c r="D4879" s="1" t="s">
        <v>5301</v>
      </c>
      <c r="E4879" s="1" t="s">
        <v>250</v>
      </c>
      <c r="F4879" s="1">
        <v>539</v>
      </c>
      <c r="G4879" s="1">
        <v>1</v>
      </c>
      <c r="H4879" s="1">
        <v>540</v>
      </c>
      <c r="I4879" s="1">
        <v>0.04</v>
      </c>
      <c r="J4879" s="3" t="s">
        <v>16</v>
      </c>
    </row>
    <row r="4880" spans="1:10" x14ac:dyDescent="0.2">
      <c r="A4880" s="2">
        <v>4879</v>
      </c>
      <c r="B4880" s="1" t="s">
        <v>5155</v>
      </c>
      <c r="C4880" s="1" t="s">
        <v>5285</v>
      </c>
      <c r="D4880" s="1" t="s">
        <v>5302</v>
      </c>
      <c r="E4880" s="1" t="s">
        <v>22</v>
      </c>
      <c r="F4880" s="1">
        <v>522</v>
      </c>
      <c r="G4880" s="1" t="s">
        <v>33</v>
      </c>
      <c r="H4880" s="1">
        <v>522</v>
      </c>
      <c r="I4880" s="1">
        <v>0.04</v>
      </c>
      <c r="J4880" s="3" t="s">
        <v>16</v>
      </c>
    </row>
    <row r="4881" spans="1:10" x14ac:dyDescent="0.2">
      <c r="A4881" s="2">
        <v>4880</v>
      </c>
      <c r="B4881" s="1" t="s">
        <v>5155</v>
      </c>
      <c r="C4881" s="1" t="s">
        <v>5285</v>
      </c>
      <c r="D4881" s="1" t="s">
        <v>5303</v>
      </c>
      <c r="E4881" s="1" t="s">
        <v>4598</v>
      </c>
      <c r="F4881" s="1">
        <v>511</v>
      </c>
      <c r="G4881" s="1">
        <v>3</v>
      </c>
      <c r="H4881" s="1">
        <v>514</v>
      </c>
      <c r="I4881" s="1">
        <v>0.04</v>
      </c>
      <c r="J4881" s="3" t="s">
        <v>16</v>
      </c>
    </row>
    <row r="4882" spans="1:10" x14ac:dyDescent="0.2">
      <c r="A4882" s="2">
        <v>4881</v>
      </c>
      <c r="B4882" s="1" t="s">
        <v>5155</v>
      </c>
      <c r="C4882" s="1" t="s">
        <v>5285</v>
      </c>
      <c r="D4882" s="1" t="s">
        <v>5304</v>
      </c>
      <c r="E4882" s="1" t="s">
        <v>5305</v>
      </c>
      <c r="F4882" s="1">
        <v>475</v>
      </c>
      <c r="G4882" s="1">
        <v>1</v>
      </c>
      <c r="H4882" s="1">
        <v>476</v>
      </c>
      <c r="I4882" s="1">
        <v>0.04</v>
      </c>
      <c r="J4882" s="3" t="s">
        <v>16</v>
      </c>
    </row>
    <row r="4883" spans="1:10" x14ac:dyDescent="0.2">
      <c r="A4883" s="2">
        <v>4882</v>
      </c>
      <c r="B4883" s="1" t="s">
        <v>5155</v>
      </c>
      <c r="C4883" s="1" t="s">
        <v>5285</v>
      </c>
      <c r="D4883" s="1" t="s">
        <v>5306</v>
      </c>
      <c r="E4883" s="1" t="s">
        <v>22</v>
      </c>
      <c r="F4883" s="1">
        <v>381</v>
      </c>
      <c r="G4883" s="1" t="s">
        <v>33</v>
      </c>
      <c r="H4883" s="1">
        <v>381</v>
      </c>
      <c r="I4883" s="1">
        <v>0.03</v>
      </c>
      <c r="J4883" s="3" t="s">
        <v>16</v>
      </c>
    </row>
    <row r="4884" spans="1:10" x14ac:dyDescent="0.2">
      <c r="A4884" s="2">
        <v>4883</v>
      </c>
      <c r="B4884" s="1" t="s">
        <v>5155</v>
      </c>
      <c r="C4884" s="1" t="s">
        <v>5285</v>
      </c>
      <c r="D4884" s="1" t="s">
        <v>5307</v>
      </c>
      <c r="E4884" s="1" t="s">
        <v>22</v>
      </c>
      <c r="F4884" s="1">
        <v>323</v>
      </c>
      <c r="G4884" s="1">
        <v>2</v>
      </c>
      <c r="H4884" s="1">
        <v>325</v>
      </c>
      <c r="I4884" s="1">
        <v>0.03</v>
      </c>
      <c r="J4884" s="3" t="s">
        <v>16</v>
      </c>
    </row>
    <row r="4885" spans="1:10" x14ac:dyDescent="0.2">
      <c r="A4885" s="2">
        <v>4884</v>
      </c>
      <c r="B4885" s="1" t="s">
        <v>5155</v>
      </c>
      <c r="C4885" s="1" t="s">
        <v>5285</v>
      </c>
      <c r="D4885" s="1" t="s">
        <v>34</v>
      </c>
      <c r="E4885" s="1" t="s">
        <v>35</v>
      </c>
      <c r="F4885" s="1">
        <v>5927</v>
      </c>
      <c r="G4885" s="1">
        <v>34</v>
      </c>
      <c r="H4885" s="1">
        <v>5961</v>
      </c>
      <c r="I4885" s="1">
        <v>0.46</v>
      </c>
      <c r="J4885" s="3" t="s">
        <v>16</v>
      </c>
    </row>
    <row r="4886" spans="1:10" x14ac:dyDescent="0.2">
      <c r="A4886" s="2">
        <v>4885</v>
      </c>
      <c r="B4886" s="1" t="s">
        <v>5155</v>
      </c>
      <c r="C4886" s="1" t="s">
        <v>5308</v>
      </c>
      <c r="D4886" s="1" t="s">
        <v>5309</v>
      </c>
      <c r="E4886" s="1" t="s">
        <v>12</v>
      </c>
      <c r="F4886" s="1">
        <v>838332</v>
      </c>
      <c r="G4886" s="1">
        <v>4326</v>
      </c>
      <c r="H4886" s="1">
        <v>842658</v>
      </c>
      <c r="I4886" s="1">
        <v>55.27</v>
      </c>
      <c r="J4886" s="3" t="s">
        <v>13</v>
      </c>
    </row>
    <row r="4887" spans="1:10" x14ac:dyDescent="0.2">
      <c r="A4887" s="2">
        <v>4886</v>
      </c>
      <c r="B4887" s="1" t="s">
        <v>5155</v>
      </c>
      <c r="C4887" s="1" t="s">
        <v>5308</v>
      </c>
      <c r="D4887" s="1" t="s">
        <v>5310</v>
      </c>
      <c r="E4887" s="1" t="s">
        <v>653</v>
      </c>
      <c r="F4887" s="1">
        <v>641759</v>
      </c>
      <c r="G4887" s="1">
        <v>1886</v>
      </c>
      <c r="H4887" s="1">
        <v>643645</v>
      </c>
      <c r="I4887" s="1">
        <v>42.22</v>
      </c>
      <c r="J4887" s="3" t="s">
        <v>16</v>
      </c>
    </row>
    <row r="4888" spans="1:10" x14ac:dyDescent="0.2">
      <c r="A4888" s="2">
        <v>4887</v>
      </c>
      <c r="B4888" s="1" t="s">
        <v>5155</v>
      </c>
      <c r="C4888" s="1" t="s">
        <v>5308</v>
      </c>
      <c r="D4888" s="1" t="s">
        <v>5311</v>
      </c>
      <c r="E4888" s="1" t="s">
        <v>26</v>
      </c>
      <c r="F4888" s="1">
        <v>7899</v>
      </c>
      <c r="G4888" s="1">
        <v>65</v>
      </c>
      <c r="H4888" s="1">
        <v>7964</v>
      </c>
      <c r="I4888" s="1">
        <v>0.52</v>
      </c>
      <c r="J4888" s="3" t="s">
        <v>16</v>
      </c>
    </row>
    <row r="4889" spans="1:10" x14ac:dyDescent="0.2">
      <c r="A4889" s="2">
        <v>4888</v>
      </c>
      <c r="B4889" s="1" t="s">
        <v>5155</v>
      </c>
      <c r="C4889" s="1" t="s">
        <v>5308</v>
      </c>
      <c r="D4889" s="1" t="s">
        <v>5312</v>
      </c>
      <c r="E4889" s="1" t="s">
        <v>22</v>
      </c>
      <c r="F4889" s="1">
        <v>3096</v>
      </c>
      <c r="G4889" s="1">
        <v>1</v>
      </c>
      <c r="H4889" s="1">
        <v>3097</v>
      </c>
      <c r="I4889" s="1">
        <v>0.2</v>
      </c>
      <c r="J4889" s="3" t="s">
        <v>16</v>
      </c>
    </row>
    <row r="4890" spans="1:10" x14ac:dyDescent="0.2">
      <c r="A4890" s="2">
        <v>4889</v>
      </c>
      <c r="B4890" s="1" t="s">
        <v>5155</v>
      </c>
      <c r="C4890" s="1" t="s">
        <v>5308</v>
      </c>
      <c r="D4890" s="1" t="s">
        <v>5313</v>
      </c>
      <c r="E4890" s="1" t="s">
        <v>171</v>
      </c>
      <c r="F4890" s="1">
        <v>2381</v>
      </c>
      <c r="G4890" s="1">
        <v>6</v>
      </c>
      <c r="H4890" s="1">
        <v>2387</v>
      </c>
      <c r="I4890" s="1">
        <v>0.16</v>
      </c>
      <c r="J4890" s="3" t="s">
        <v>16</v>
      </c>
    </row>
    <row r="4891" spans="1:10" x14ac:dyDescent="0.2">
      <c r="A4891" s="2">
        <v>4890</v>
      </c>
      <c r="B4891" s="1" t="s">
        <v>5155</v>
      </c>
      <c r="C4891" s="1" t="s">
        <v>5308</v>
      </c>
      <c r="D4891" s="1" t="s">
        <v>5314</v>
      </c>
      <c r="E4891" s="1" t="s">
        <v>1435</v>
      </c>
      <c r="F4891" s="1">
        <v>1874</v>
      </c>
      <c r="G4891" s="1">
        <v>2</v>
      </c>
      <c r="H4891" s="1">
        <v>1876</v>
      </c>
      <c r="I4891" s="1">
        <v>0.12</v>
      </c>
      <c r="J4891" s="3" t="s">
        <v>16</v>
      </c>
    </row>
    <row r="4892" spans="1:10" x14ac:dyDescent="0.2">
      <c r="A4892" s="2">
        <v>4891</v>
      </c>
      <c r="B4892" s="1" t="s">
        <v>5155</v>
      </c>
      <c r="C4892" s="1" t="s">
        <v>5308</v>
      </c>
      <c r="D4892" s="1" t="s">
        <v>5315</v>
      </c>
      <c r="E4892" s="1" t="s">
        <v>4586</v>
      </c>
      <c r="F4892" s="1">
        <v>1770</v>
      </c>
      <c r="G4892" s="1">
        <v>3</v>
      </c>
      <c r="H4892" s="1">
        <v>1773</v>
      </c>
      <c r="I4892" s="1">
        <v>0.12</v>
      </c>
      <c r="J4892" s="3" t="s">
        <v>16</v>
      </c>
    </row>
    <row r="4893" spans="1:10" x14ac:dyDescent="0.2">
      <c r="A4893" s="2">
        <v>4892</v>
      </c>
      <c r="B4893" s="1" t="s">
        <v>5155</v>
      </c>
      <c r="C4893" s="1" t="s">
        <v>5308</v>
      </c>
      <c r="D4893" s="1" t="s">
        <v>5316</v>
      </c>
      <c r="E4893" s="1" t="s">
        <v>22</v>
      </c>
      <c r="F4893" s="1">
        <v>1263</v>
      </c>
      <c r="G4893" s="1">
        <v>4</v>
      </c>
      <c r="H4893" s="1">
        <v>1267</v>
      </c>
      <c r="I4893" s="1">
        <v>0.08</v>
      </c>
      <c r="J4893" s="3" t="s">
        <v>16</v>
      </c>
    </row>
    <row r="4894" spans="1:10" x14ac:dyDescent="0.2">
      <c r="A4894" s="2">
        <v>4893</v>
      </c>
      <c r="B4894" s="1" t="s">
        <v>5155</v>
      </c>
      <c r="C4894" s="1" t="s">
        <v>5308</v>
      </c>
      <c r="D4894" s="1" t="s">
        <v>5317</v>
      </c>
      <c r="E4894" s="1" t="s">
        <v>22</v>
      </c>
      <c r="F4894" s="1">
        <v>1154</v>
      </c>
      <c r="G4894" s="1">
        <v>1</v>
      </c>
      <c r="H4894" s="1">
        <v>1155</v>
      </c>
      <c r="I4894" s="1">
        <v>0.08</v>
      </c>
      <c r="J4894" s="3" t="s">
        <v>16</v>
      </c>
    </row>
    <row r="4895" spans="1:10" x14ac:dyDescent="0.2">
      <c r="A4895" s="2">
        <v>4894</v>
      </c>
      <c r="B4895" s="1" t="s">
        <v>5155</v>
      </c>
      <c r="C4895" s="1" t="s">
        <v>5308</v>
      </c>
      <c r="D4895" s="1" t="s">
        <v>5318</v>
      </c>
      <c r="E4895" s="1" t="s">
        <v>22</v>
      </c>
      <c r="F4895" s="1">
        <v>1083</v>
      </c>
      <c r="G4895" s="1">
        <v>6</v>
      </c>
      <c r="H4895" s="1">
        <v>1089</v>
      </c>
      <c r="I4895" s="1">
        <v>7.0000000000000007E-2</v>
      </c>
      <c r="J4895" s="3" t="s">
        <v>16</v>
      </c>
    </row>
    <row r="4896" spans="1:10" x14ac:dyDescent="0.2">
      <c r="A4896" s="2">
        <v>4895</v>
      </c>
      <c r="B4896" s="1" t="s">
        <v>5155</v>
      </c>
      <c r="C4896" s="1" t="s">
        <v>5308</v>
      </c>
      <c r="D4896" s="1" t="s">
        <v>5319</v>
      </c>
      <c r="E4896" s="1" t="s">
        <v>840</v>
      </c>
      <c r="F4896" s="1">
        <v>1056</v>
      </c>
      <c r="G4896" s="1">
        <v>3</v>
      </c>
      <c r="H4896" s="1">
        <v>1059</v>
      </c>
      <c r="I4896" s="1">
        <v>7.0000000000000007E-2</v>
      </c>
      <c r="J4896" s="3" t="s">
        <v>16</v>
      </c>
    </row>
    <row r="4897" spans="1:10" x14ac:dyDescent="0.2">
      <c r="A4897" s="2">
        <v>4896</v>
      </c>
      <c r="B4897" s="1" t="s">
        <v>5155</v>
      </c>
      <c r="C4897" s="1" t="s">
        <v>5308</v>
      </c>
      <c r="D4897" s="1" t="s">
        <v>5320</v>
      </c>
      <c r="E4897" s="1" t="s">
        <v>22</v>
      </c>
      <c r="F4897" s="1">
        <v>995</v>
      </c>
      <c r="G4897" s="1" t="s">
        <v>33</v>
      </c>
      <c r="H4897" s="1">
        <v>995</v>
      </c>
      <c r="I4897" s="1">
        <v>7.0000000000000007E-2</v>
      </c>
      <c r="J4897" s="3" t="s">
        <v>16</v>
      </c>
    </row>
    <row r="4898" spans="1:10" x14ac:dyDescent="0.2">
      <c r="A4898" s="2">
        <v>4897</v>
      </c>
      <c r="B4898" s="1" t="s">
        <v>5155</v>
      </c>
      <c r="C4898" s="1" t="s">
        <v>5308</v>
      </c>
      <c r="D4898" s="1" t="s">
        <v>5321</v>
      </c>
      <c r="E4898" s="1" t="s">
        <v>2765</v>
      </c>
      <c r="F4898" s="1">
        <v>971</v>
      </c>
      <c r="G4898" s="1" t="s">
        <v>33</v>
      </c>
      <c r="H4898" s="1">
        <v>971</v>
      </c>
      <c r="I4898" s="1">
        <v>0.06</v>
      </c>
      <c r="J4898" s="3" t="s">
        <v>16</v>
      </c>
    </row>
    <row r="4899" spans="1:10" x14ac:dyDescent="0.2">
      <c r="A4899" s="2">
        <v>4898</v>
      </c>
      <c r="B4899" s="1" t="s">
        <v>5155</v>
      </c>
      <c r="C4899" s="1" t="s">
        <v>5308</v>
      </c>
      <c r="D4899" s="1" t="s">
        <v>5322</v>
      </c>
      <c r="E4899" s="1" t="s">
        <v>5323</v>
      </c>
      <c r="F4899" s="1">
        <v>753</v>
      </c>
      <c r="G4899" s="1">
        <v>5</v>
      </c>
      <c r="H4899" s="1">
        <v>758</v>
      </c>
      <c r="I4899" s="1">
        <v>0.05</v>
      </c>
      <c r="J4899" s="3" t="s">
        <v>16</v>
      </c>
    </row>
    <row r="4900" spans="1:10" x14ac:dyDescent="0.2">
      <c r="A4900" s="2">
        <v>4899</v>
      </c>
      <c r="B4900" s="1" t="s">
        <v>5155</v>
      </c>
      <c r="C4900" s="1" t="s">
        <v>5308</v>
      </c>
      <c r="D4900" s="1" t="s">
        <v>5324</v>
      </c>
      <c r="E4900" s="1" t="s">
        <v>62</v>
      </c>
      <c r="F4900" s="1">
        <v>752</v>
      </c>
      <c r="G4900" s="1">
        <v>4</v>
      </c>
      <c r="H4900" s="1">
        <v>756</v>
      </c>
      <c r="I4900" s="1">
        <v>0.05</v>
      </c>
      <c r="J4900" s="3" t="s">
        <v>16</v>
      </c>
    </row>
    <row r="4901" spans="1:10" x14ac:dyDescent="0.2">
      <c r="A4901" s="2">
        <v>4900</v>
      </c>
      <c r="B4901" s="1" t="s">
        <v>5155</v>
      </c>
      <c r="C4901" s="1" t="s">
        <v>5308</v>
      </c>
      <c r="D4901" s="1" t="s">
        <v>5325</v>
      </c>
      <c r="E4901" s="1" t="s">
        <v>250</v>
      </c>
      <c r="F4901" s="1">
        <v>614</v>
      </c>
      <c r="G4901" s="1">
        <v>5</v>
      </c>
      <c r="H4901" s="1">
        <v>619</v>
      </c>
      <c r="I4901" s="1">
        <v>0.04</v>
      </c>
      <c r="J4901" s="3" t="s">
        <v>16</v>
      </c>
    </row>
    <row r="4902" spans="1:10" x14ac:dyDescent="0.2">
      <c r="A4902" s="2">
        <v>4901</v>
      </c>
      <c r="B4902" s="1" t="s">
        <v>5155</v>
      </c>
      <c r="C4902" s="1" t="s">
        <v>5308</v>
      </c>
      <c r="D4902" s="1" t="s">
        <v>5326</v>
      </c>
      <c r="E4902" s="1" t="s">
        <v>5327</v>
      </c>
      <c r="F4902" s="1">
        <v>611</v>
      </c>
      <c r="G4902" s="1">
        <v>3</v>
      </c>
      <c r="H4902" s="1">
        <v>614</v>
      </c>
      <c r="I4902" s="1">
        <v>0.04</v>
      </c>
      <c r="J4902" s="3" t="s">
        <v>16</v>
      </c>
    </row>
    <row r="4903" spans="1:10" x14ac:dyDescent="0.2">
      <c r="A4903" s="2">
        <v>4902</v>
      </c>
      <c r="B4903" s="1" t="s">
        <v>5155</v>
      </c>
      <c r="C4903" s="1" t="s">
        <v>5308</v>
      </c>
      <c r="D4903" s="1" t="s">
        <v>5328</v>
      </c>
      <c r="E4903" s="1" t="s">
        <v>5329</v>
      </c>
      <c r="F4903" s="1">
        <v>585</v>
      </c>
      <c r="G4903" s="1">
        <v>1</v>
      </c>
      <c r="H4903" s="1">
        <v>586</v>
      </c>
      <c r="I4903" s="1">
        <v>0.04</v>
      </c>
      <c r="J4903" s="3" t="s">
        <v>16</v>
      </c>
    </row>
    <row r="4904" spans="1:10" x14ac:dyDescent="0.2">
      <c r="A4904" s="2">
        <v>4903</v>
      </c>
      <c r="B4904" s="1" t="s">
        <v>5155</v>
      </c>
      <c r="C4904" s="1" t="s">
        <v>5308</v>
      </c>
      <c r="D4904" s="1" t="s">
        <v>2415</v>
      </c>
      <c r="E4904" s="1" t="s">
        <v>5330</v>
      </c>
      <c r="F4904" s="1">
        <v>571</v>
      </c>
      <c r="G4904" s="1">
        <v>3</v>
      </c>
      <c r="H4904" s="1">
        <v>574</v>
      </c>
      <c r="I4904" s="1">
        <v>0.04</v>
      </c>
      <c r="J4904" s="3" t="s">
        <v>16</v>
      </c>
    </row>
    <row r="4905" spans="1:10" x14ac:dyDescent="0.2">
      <c r="A4905" s="2">
        <v>4904</v>
      </c>
      <c r="B4905" s="1" t="s">
        <v>5155</v>
      </c>
      <c r="C4905" s="1" t="s">
        <v>5308</v>
      </c>
      <c r="D4905" s="1" t="s">
        <v>5331</v>
      </c>
      <c r="E4905" s="1" t="s">
        <v>5332</v>
      </c>
      <c r="F4905" s="1">
        <v>439</v>
      </c>
      <c r="G4905" s="1">
        <v>7</v>
      </c>
      <c r="H4905" s="1">
        <v>446</v>
      </c>
      <c r="I4905" s="1">
        <v>0.03</v>
      </c>
      <c r="J4905" s="3" t="s">
        <v>16</v>
      </c>
    </row>
    <row r="4906" spans="1:10" x14ac:dyDescent="0.2">
      <c r="A4906" s="2">
        <v>4905</v>
      </c>
      <c r="B4906" s="1" t="s">
        <v>5155</v>
      </c>
      <c r="C4906" s="1" t="s">
        <v>5308</v>
      </c>
      <c r="D4906" s="1" t="s">
        <v>5333</v>
      </c>
      <c r="E4906" s="1" t="s">
        <v>22</v>
      </c>
      <c r="F4906" s="1">
        <v>433</v>
      </c>
      <c r="G4906" s="1">
        <v>1</v>
      </c>
      <c r="H4906" s="1">
        <v>434</v>
      </c>
      <c r="I4906" s="1">
        <v>0.03</v>
      </c>
      <c r="J4906" s="3" t="s">
        <v>16</v>
      </c>
    </row>
    <row r="4907" spans="1:10" x14ac:dyDescent="0.2">
      <c r="A4907" s="2">
        <v>4906</v>
      </c>
      <c r="B4907" s="1" t="s">
        <v>5155</v>
      </c>
      <c r="C4907" s="1" t="s">
        <v>5308</v>
      </c>
      <c r="D4907" s="1" t="s">
        <v>5334</v>
      </c>
      <c r="E4907" s="1" t="s">
        <v>2997</v>
      </c>
      <c r="F4907" s="1">
        <v>418</v>
      </c>
      <c r="G4907" s="1">
        <v>2</v>
      </c>
      <c r="H4907" s="1">
        <v>420</v>
      </c>
      <c r="I4907" s="1">
        <v>0.03</v>
      </c>
      <c r="J4907" s="3" t="s">
        <v>16</v>
      </c>
    </row>
    <row r="4908" spans="1:10" x14ac:dyDescent="0.2">
      <c r="A4908" s="2">
        <v>4907</v>
      </c>
      <c r="B4908" s="1" t="s">
        <v>5155</v>
      </c>
      <c r="C4908" s="1" t="s">
        <v>5308</v>
      </c>
      <c r="D4908" s="1" t="s">
        <v>5335</v>
      </c>
      <c r="E4908" s="1" t="s">
        <v>5277</v>
      </c>
      <c r="F4908" s="1">
        <v>362</v>
      </c>
      <c r="G4908" s="1">
        <v>8</v>
      </c>
      <c r="H4908" s="1">
        <v>370</v>
      </c>
      <c r="I4908" s="1">
        <v>0.02</v>
      </c>
      <c r="J4908" s="3" t="s">
        <v>16</v>
      </c>
    </row>
    <row r="4909" spans="1:10" x14ac:dyDescent="0.2">
      <c r="A4909" s="2">
        <v>4908</v>
      </c>
      <c r="B4909" s="1" t="s">
        <v>5155</v>
      </c>
      <c r="C4909" s="1" t="s">
        <v>5308</v>
      </c>
      <c r="D4909" s="1" t="s">
        <v>5336</v>
      </c>
      <c r="E4909" s="1" t="s">
        <v>22</v>
      </c>
      <c r="F4909" s="1">
        <v>280</v>
      </c>
      <c r="G4909" s="1">
        <v>2</v>
      </c>
      <c r="H4909" s="1">
        <v>282</v>
      </c>
      <c r="I4909" s="1">
        <v>0.02</v>
      </c>
      <c r="J4909" s="3" t="s">
        <v>16</v>
      </c>
    </row>
    <row r="4910" spans="1:10" x14ac:dyDescent="0.2">
      <c r="A4910" s="2">
        <v>4909</v>
      </c>
      <c r="B4910" s="1" t="s">
        <v>5155</v>
      </c>
      <c r="C4910" s="1" t="s">
        <v>5308</v>
      </c>
      <c r="D4910" s="1" t="s">
        <v>34</v>
      </c>
      <c r="E4910" s="1" t="s">
        <v>35</v>
      </c>
      <c r="F4910" s="1">
        <v>8624</v>
      </c>
      <c r="G4910" s="1">
        <v>75</v>
      </c>
      <c r="H4910" s="1">
        <v>8699</v>
      </c>
      <c r="I4910" s="1">
        <v>0.56999999999999995</v>
      </c>
      <c r="J4910" s="3" t="s">
        <v>16</v>
      </c>
    </row>
    <row r="4911" spans="1:10" x14ac:dyDescent="0.2">
      <c r="A4911" s="2">
        <v>4910</v>
      </c>
      <c r="B4911" s="1" t="s">
        <v>5337</v>
      </c>
      <c r="C4911" s="1" t="s">
        <v>5338</v>
      </c>
      <c r="D4911" s="1" t="s">
        <v>5339</v>
      </c>
      <c r="E4911" s="1" t="s">
        <v>12</v>
      </c>
      <c r="F4911" s="1">
        <v>493032</v>
      </c>
      <c r="G4911" s="1">
        <v>1194</v>
      </c>
      <c r="H4911" s="1">
        <v>494226</v>
      </c>
      <c r="I4911" s="1">
        <v>48.55</v>
      </c>
      <c r="J4911" s="3" t="s">
        <v>13</v>
      </c>
    </row>
    <row r="4912" spans="1:10" x14ac:dyDescent="0.2">
      <c r="A4912" s="2">
        <v>4911</v>
      </c>
      <c r="B4912" s="1" t="s">
        <v>5337</v>
      </c>
      <c r="C4912" s="1" t="s">
        <v>5338</v>
      </c>
      <c r="D4912" s="1" t="s">
        <v>5340</v>
      </c>
      <c r="E4912" s="1" t="s">
        <v>5341</v>
      </c>
      <c r="F4912" s="1">
        <v>393759</v>
      </c>
      <c r="G4912" s="1">
        <v>493</v>
      </c>
      <c r="H4912" s="1">
        <v>394252</v>
      </c>
      <c r="I4912" s="1">
        <v>38.729999999999997</v>
      </c>
      <c r="J4912" s="3" t="s">
        <v>16</v>
      </c>
    </row>
    <row r="4913" spans="1:10" x14ac:dyDescent="0.2">
      <c r="A4913" s="2">
        <v>4912</v>
      </c>
      <c r="B4913" s="1" t="s">
        <v>5337</v>
      </c>
      <c r="C4913" s="1" t="s">
        <v>5338</v>
      </c>
      <c r="D4913" s="1" t="s">
        <v>5342</v>
      </c>
      <c r="E4913" s="1" t="s">
        <v>15</v>
      </c>
      <c r="F4913" s="1">
        <v>75108</v>
      </c>
      <c r="G4913" s="1">
        <v>147</v>
      </c>
      <c r="H4913" s="1">
        <v>75255</v>
      </c>
      <c r="I4913" s="1">
        <v>7.39</v>
      </c>
      <c r="J4913" s="3" t="s">
        <v>16</v>
      </c>
    </row>
    <row r="4914" spans="1:10" x14ac:dyDescent="0.2">
      <c r="A4914" s="2">
        <v>4913</v>
      </c>
      <c r="B4914" s="1" t="s">
        <v>5337</v>
      </c>
      <c r="C4914" s="1" t="s">
        <v>5338</v>
      </c>
      <c r="D4914" s="1" t="s">
        <v>5343</v>
      </c>
      <c r="E4914" s="1" t="s">
        <v>22</v>
      </c>
      <c r="F4914" s="1">
        <v>11234</v>
      </c>
      <c r="G4914" s="1">
        <v>6</v>
      </c>
      <c r="H4914" s="1">
        <v>11240</v>
      </c>
      <c r="I4914" s="1">
        <v>1.1000000000000001</v>
      </c>
      <c r="J4914" s="3" t="s">
        <v>16</v>
      </c>
    </row>
    <row r="4915" spans="1:10" x14ac:dyDescent="0.2">
      <c r="A4915" s="2">
        <v>4914</v>
      </c>
      <c r="B4915" s="1" t="s">
        <v>5337</v>
      </c>
      <c r="C4915" s="1" t="s">
        <v>5338</v>
      </c>
      <c r="D4915" s="1" t="s">
        <v>5344</v>
      </c>
      <c r="E4915" s="1" t="s">
        <v>31</v>
      </c>
      <c r="F4915" s="1">
        <v>8671</v>
      </c>
      <c r="G4915" s="1">
        <v>2</v>
      </c>
      <c r="H4915" s="1">
        <v>8673</v>
      </c>
      <c r="I4915" s="1">
        <v>0.85</v>
      </c>
      <c r="J4915" s="3" t="s">
        <v>16</v>
      </c>
    </row>
    <row r="4916" spans="1:10" x14ac:dyDescent="0.2">
      <c r="A4916" s="2">
        <v>4915</v>
      </c>
      <c r="B4916" s="1" t="s">
        <v>5337</v>
      </c>
      <c r="C4916" s="1" t="s">
        <v>5338</v>
      </c>
      <c r="D4916" s="1" t="s">
        <v>5345</v>
      </c>
      <c r="E4916" s="1" t="s">
        <v>5346</v>
      </c>
      <c r="F4916" s="1">
        <v>6888</v>
      </c>
      <c r="G4916" s="1" t="s">
        <v>33</v>
      </c>
      <c r="H4916" s="1">
        <v>6888</v>
      </c>
      <c r="I4916" s="1">
        <v>0.68</v>
      </c>
      <c r="J4916" s="3" t="s">
        <v>16</v>
      </c>
    </row>
    <row r="4917" spans="1:10" x14ac:dyDescent="0.2">
      <c r="A4917" s="2">
        <v>4916</v>
      </c>
      <c r="B4917" s="1" t="s">
        <v>5337</v>
      </c>
      <c r="C4917" s="1" t="s">
        <v>5338</v>
      </c>
      <c r="D4917" s="1" t="s">
        <v>5347</v>
      </c>
      <c r="E4917" s="1" t="s">
        <v>26</v>
      </c>
      <c r="F4917" s="1">
        <v>5430</v>
      </c>
      <c r="G4917" s="1">
        <v>9</v>
      </c>
      <c r="H4917" s="1">
        <v>5439</v>
      </c>
      <c r="I4917" s="1">
        <v>0.53</v>
      </c>
      <c r="J4917" s="3" t="s">
        <v>16</v>
      </c>
    </row>
    <row r="4918" spans="1:10" x14ac:dyDescent="0.2">
      <c r="A4918" s="2">
        <v>4917</v>
      </c>
      <c r="B4918" s="1" t="s">
        <v>5337</v>
      </c>
      <c r="C4918" s="1" t="s">
        <v>5338</v>
      </c>
      <c r="D4918" s="1" t="s">
        <v>34</v>
      </c>
      <c r="E4918" s="1" t="s">
        <v>35</v>
      </c>
      <c r="F4918" s="1">
        <v>21925</v>
      </c>
      <c r="G4918" s="1">
        <v>16</v>
      </c>
      <c r="H4918" s="1">
        <v>21941</v>
      </c>
      <c r="I4918" s="1">
        <v>2.16</v>
      </c>
      <c r="J4918" s="3" t="s">
        <v>16</v>
      </c>
    </row>
    <row r="4919" spans="1:10" x14ac:dyDescent="0.2">
      <c r="A4919" s="2">
        <v>4918</v>
      </c>
      <c r="B4919" s="1" t="s">
        <v>5337</v>
      </c>
      <c r="C4919" s="1" t="s">
        <v>5348</v>
      </c>
      <c r="D4919" s="1" t="s">
        <v>5349</v>
      </c>
      <c r="E4919" s="1" t="s">
        <v>12</v>
      </c>
      <c r="F4919" s="1">
        <v>561590</v>
      </c>
      <c r="G4919" s="1">
        <v>2275</v>
      </c>
      <c r="H4919" s="1">
        <v>563865</v>
      </c>
      <c r="I4919" s="1">
        <v>45.49</v>
      </c>
      <c r="J4919" s="3" t="s">
        <v>13</v>
      </c>
    </row>
    <row r="4920" spans="1:10" x14ac:dyDescent="0.2">
      <c r="A4920" s="2">
        <v>4919</v>
      </c>
      <c r="B4920" s="1" t="s">
        <v>5337</v>
      </c>
      <c r="C4920" s="1" t="s">
        <v>5348</v>
      </c>
      <c r="D4920" s="1" t="s">
        <v>5350</v>
      </c>
      <c r="E4920" s="1" t="s">
        <v>5341</v>
      </c>
      <c r="F4920" s="1">
        <v>415917</v>
      </c>
      <c r="G4920" s="1">
        <v>792</v>
      </c>
      <c r="H4920" s="1">
        <v>416709</v>
      </c>
      <c r="I4920" s="1">
        <v>33.619999999999997</v>
      </c>
      <c r="J4920" s="3" t="s">
        <v>16</v>
      </c>
    </row>
    <row r="4921" spans="1:10" x14ac:dyDescent="0.2">
      <c r="A4921" s="2">
        <v>4920</v>
      </c>
      <c r="B4921" s="1" t="s">
        <v>5337</v>
      </c>
      <c r="C4921" s="1" t="s">
        <v>5348</v>
      </c>
      <c r="D4921" s="1" t="s">
        <v>5351</v>
      </c>
      <c r="E4921" s="1" t="s">
        <v>15</v>
      </c>
      <c r="F4921" s="1">
        <v>236081</v>
      </c>
      <c r="G4921" s="1">
        <v>926</v>
      </c>
      <c r="H4921" s="1">
        <v>237007</v>
      </c>
      <c r="I4921" s="1">
        <v>19.12</v>
      </c>
      <c r="J4921" s="3" t="s">
        <v>16</v>
      </c>
    </row>
    <row r="4922" spans="1:10" x14ac:dyDescent="0.2">
      <c r="A4922" s="2">
        <v>4921</v>
      </c>
      <c r="B4922" s="1" t="s">
        <v>5337</v>
      </c>
      <c r="C4922" s="1" t="s">
        <v>5348</v>
      </c>
      <c r="D4922" s="1" t="s">
        <v>5352</v>
      </c>
      <c r="E4922" s="1" t="s">
        <v>26</v>
      </c>
      <c r="F4922" s="1">
        <v>2913</v>
      </c>
      <c r="G4922" s="1">
        <v>7</v>
      </c>
      <c r="H4922" s="1">
        <v>2920</v>
      </c>
      <c r="I4922" s="1">
        <v>0.24</v>
      </c>
      <c r="J4922" s="3" t="s">
        <v>16</v>
      </c>
    </row>
    <row r="4923" spans="1:10" x14ac:dyDescent="0.2">
      <c r="A4923" s="2">
        <v>4922</v>
      </c>
      <c r="B4923" s="1" t="s">
        <v>5337</v>
      </c>
      <c r="C4923" s="1" t="s">
        <v>5348</v>
      </c>
      <c r="D4923" s="1" t="s">
        <v>5353</v>
      </c>
      <c r="E4923" s="1" t="s">
        <v>5354</v>
      </c>
      <c r="F4923" s="1">
        <v>2640</v>
      </c>
      <c r="G4923" s="1" t="s">
        <v>33</v>
      </c>
      <c r="H4923" s="1">
        <v>2640</v>
      </c>
      <c r="I4923" s="1">
        <v>0.21</v>
      </c>
      <c r="J4923" s="3" t="s">
        <v>16</v>
      </c>
    </row>
    <row r="4924" spans="1:10" x14ac:dyDescent="0.2">
      <c r="A4924" s="2">
        <v>4923</v>
      </c>
      <c r="B4924" s="1" t="s">
        <v>5337</v>
      </c>
      <c r="C4924" s="1" t="s">
        <v>5348</v>
      </c>
      <c r="D4924" s="1" t="s">
        <v>5355</v>
      </c>
      <c r="E4924" s="1" t="s">
        <v>22</v>
      </c>
      <c r="F4924" s="1">
        <v>2156</v>
      </c>
      <c r="G4924" s="1">
        <v>5</v>
      </c>
      <c r="H4924" s="1">
        <v>2161</v>
      </c>
      <c r="I4924" s="1">
        <v>0.17</v>
      </c>
      <c r="J4924" s="3" t="s">
        <v>16</v>
      </c>
    </row>
    <row r="4925" spans="1:10" x14ac:dyDescent="0.2">
      <c r="A4925" s="2">
        <v>4924</v>
      </c>
      <c r="B4925" s="1" t="s">
        <v>5337</v>
      </c>
      <c r="C4925" s="1" t="s">
        <v>5348</v>
      </c>
      <c r="D4925" s="1" t="s">
        <v>5356</v>
      </c>
      <c r="E4925" s="1" t="s">
        <v>22</v>
      </c>
      <c r="F4925" s="1">
        <v>1863</v>
      </c>
      <c r="G4925" s="1">
        <v>5</v>
      </c>
      <c r="H4925" s="1">
        <v>1868</v>
      </c>
      <c r="I4925" s="1">
        <v>0.15</v>
      </c>
      <c r="J4925" s="3" t="s">
        <v>16</v>
      </c>
    </row>
    <row r="4926" spans="1:10" x14ac:dyDescent="0.2">
      <c r="A4926" s="2">
        <v>4925</v>
      </c>
      <c r="B4926" s="1" t="s">
        <v>5337</v>
      </c>
      <c r="C4926" s="1" t="s">
        <v>5348</v>
      </c>
      <c r="D4926" s="1" t="s">
        <v>5357</v>
      </c>
      <c r="E4926" s="1" t="s">
        <v>22</v>
      </c>
      <c r="F4926" s="1">
        <v>1637</v>
      </c>
      <c r="G4926" s="1">
        <v>2</v>
      </c>
      <c r="H4926" s="1">
        <v>1639</v>
      </c>
      <c r="I4926" s="1">
        <v>0.13</v>
      </c>
      <c r="J4926" s="3" t="s">
        <v>16</v>
      </c>
    </row>
    <row r="4927" spans="1:10" x14ac:dyDescent="0.2">
      <c r="A4927" s="2">
        <v>4926</v>
      </c>
      <c r="B4927" s="1" t="s">
        <v>5337</v>
      </c>
      <c r="C4927" s="1" t="s">
        <v>5348</v>
      </c>
      <c r="D4927" s="1" t="s">
        <v>5358</v>
      </c>
      <c r="E4927" s="1" t="s">
        <v>5359</v>
      </c>
      <c r="F4927" s="1">
        <v>1450</v>
      </c>
      <c r="G4927" s="1">
        <v>2</v>
      </c>
      <c r="H4927" s="1">
        <v>1452</v>
      </c>
      <c r="I4927" s="1">
        <v>0.12</v>
      </c>
      <c r="J4927" s="3" t="s">
        <v>16</v>
      </c>
    </row>
    <row r="4928" spans="1:10" x14ac:dyDescent="0.2">
      <c r="A4928" s="2">
        <v>4927</v>
      </c>
      <c r="B4928" s="1" t="s">
        <v>5337</v>
      </c>
      <c r="C4928" s="1" t="s">
        <v>5348</v>
      </c>
      <c r="D4928" s="1" t="s">
        <v>5360</v>
      </c>
      <c r="E4928" s="1" t="s">
        <v>22</v>
      </c>
      <c r="F4928" s="1">
        <v>1191</v>
      </c>
      <c r="G4928" s="1">
        <v>3</v>
      </c>
      <c r="H4928" s="1">
        <v>1194</v>
      </c>
      <c r="I4928" s="1">
        <v>0.1</v>
      </c>
      <c r="J4928" s="3" t="s">
        <v>16</v>
      </c>
    </row>
    <row r="4929" spans="1:10" x14ac:dyDescent="0.2">
      <c r="A4929" s="2">
        <v>4928</v>
      </c>
      <c r="B4929" s="1" t="s">
        <v>5337</v>
      </c>
      <c r="C4929" s="1" t="s">
        <v>5348</v>
      </c>
      <c r="D4929" s="1" t="s">
        <v>5361</v>
      </c>
      <c r="E4929" s="1" t="s">
        <v>22</v>
      </c>
      <c r="F4929" s="1">
        <v>829</v>
      </c>
      <c r="G4929" s="1">
        <v>1</v>
      </c>
      <c r="H4929" s="1">
        <v>830</v>
      </c>
      <c r="I4929" s="1">
        <v>7.0000000000000007E-2</v>
      </c>
      <c r="J4929" s="3" t="s">
        <v>16</v>
      </c>
    </row>
    <row r="4930" spans="1:10" x14ac:dyDescent="0.2">
      <c r="A4930" s="2">
        <v>4929</v>
      </c>
      <c r="B4930" s="1" t="s">
        <v>5337</v>
      </c>
      <c r="C4930" s="1" t="s">
        <v>5348</v>
      </c>
      <c r="D4930" s="1" t="s">
        <v>34</v>
      </c>
      <c r="E4930" s="1" t="s">
        <v>35</v>
      </c>
      <c r="F4930" s="1">
        <v>7333</v>
      </c>
      <c r="G4930" s="1">
        <v>17</v>
      </c>
      <c r="H4930" s="1">
        <v>7350</v>
      </c>
      <c r="I4930" s="1">
        <v>0.59</v>
      </c>
      <c r="J4930" s="3" t="s">
        <v>16</v>
      </c>
    </row>
    <row r="4931" spans="1:10" x14ac:dyDescent="0.2">
      <c r="A4931" s="2">
        <v>4930</v>
      </c>
      <c r="B4931" s="1" t="s">
        <v>5337</v>
      </c>
      <c r="C4931" s="1" t="s">
        <v>5362</v>
      </c>
      <c r="D4931" s="1" t="s">
        <v>5363</v>
      </c>
      <c r="E4931" s="1" t="s">
        <v>12</v>
      </c>
      <c r="F4931" s="1">
        <v>709606</v>
      </c>
      <c r="G4931" s="1">
        <v>6753</v>
      </c>
      <c r="H4931" s="1">
        <v>716359</v>
      </c>
      <c r="I4931" s="1">
        <v>54.69</v>
      </c>
      <c r="J4931" s="3" t="s">
        <v>13</v>
      </c>
    </row>
    <row r="4932" spans="1:10" x14ac:dyDescent="0.2">
      <c r="A4932" s="2">
        <v>4931</v>
      </c>
      <c r="B4932" s="1" t="s">
        <v>5337</v>
      </c>
      <c r="C4932" s="1" t="s">
        <v>5362</v>
      </c>
      <c r="D4932" s="1" t="s">
        <v>5364</v>
      </c>
      <c r="E4932" s="1" t="s">
        <v>5341</v>
      </c>
      <c r="F4932" s="1">
        <v>463008</v>
      </c>
      <c r="G4932" s="1">
        <v>1684</v>
      </c>
      <c r="H4932" s="1">
        <v>464692</v>
      </c>
      <c r="I4932" s="1">
        <v>35.479999999999997</v>
      </c>
      <c r="J4932" s="3" t="s">
        <v>16</v>
      </c>
    </row>
    <row r="4933" spans="1:10" x14ac:dyDescent="0.2">
      <c r="A4933" s="2">
        <v>4932</v>
      </c>
      <c r="B4933" s="1" t="s">
        <v>5337</v>
      </c>
      <c r="C4933" s="1" t="s">
        <v>5362</v>
      </c>
      <c r="D4933" s="1" t="s">
        <v>5365</v>
      </c>
      <c r="E4933" s="1" t="s">
        <v>15</v>
      </c>
      <c r="F4933" s="1">
        <v>92666</v>
      </c>
      <c r="G4933" s="1">
        <v>885</v>
      </c>
      <c r="H4933" s="1">
        <v>93551</v>
      </c>
      <c r="I4933" s="1">
        <v>7.14</v>
      </c>
      <c r="J4933" s="3" t="s">
        <v>16</v>
      </c>
    </row>
    <row r="4934" spans="1:10" x14ac:dyDescent="0.2">
      <c r="A4934" s="2">
        <v>4933</v>
      </c>
      <c r="B4934" s="1" t="s">
        <v>5337</v>
      </c>
      <c r="C4934" s="1" t="s">
        <v>5362</v>
      </c>
      <c r="D4934" s="1" t="s">
        <v>5366</v>
      </c>
      <c r="E4934" s="1" t="s">
        <v>26</v>
      </c>
      <c r="F4934" s="1">
        <v>9215</v>
      </c>
      <c r="G4934" s="1">
        <v>107</v>
      </c>
      <c r="H4934" s="1">
        <v>9322</v>
      </c>
      <c r="I4934" s="1">
        <v>0.71</v>
      </c>
      <c r="J4934" s="3" t="s">
        <v>16</v>
      </c>
    </row>
    <row r="4935" spans="1:10" x14ac:dyDescent="0.2">
      <c r="A4935" s="2">
        <v>4934</v>
      </c>
      <c r="B4935" s="1" t="s">
        <v>5337</v>
      </c>
      <c r="C4935" s="1" t="s">
        <v>5362</v>
      </c>
      <c r="D4935" s="1" t="s">
        <v>5367</v>
      </c>
      <c r="E4935" s="1" t="s">
        <v>22</v>
      </c>
      <c r="F4935" s="1">
        <v>4539</v>
      </c>
      <c r="G4935" s="1">
        <v>24</v>
      </c>
      <c r="H4935" s="1">
        <v>4563</v>
      </c>
      <c r="I4935" s="1">
        <v>0.35</v>
      </c>
      <c r="J4935" s="3" t="s">
        <v>16</v>
      </c>
    </row>
    <row r="4936" spans="1:10" x14ac:dyDescent="0.2">
      <c r="A4936" s="2">
        <v>4935</v>
      </c>
      <c r="B4936" s="1" t="s">
        <v>5337</v>
      </c>
      <c r="C4936" s="1" t="s">
        <v>5362</v>
      </c>
      <c r="D4936" s="1" t="s">
        <v>5368</v>
      </c>
      <c r="E4936" s="1" t="s">
        <v>5354</v>
      </c>
      <c r="F4936" s="1">
        <v>4524</v>
      </c>
      <c r="G4936" s="1">
        <v>14</v>
      </c>
      <c r="H4936" s="1">
        <v>4538</v>
      </c>
      <c r="I4936" s="1">
        <v>0.35</v>
      </c>
      <c r="J4936" s="3" t="s">
        <v>16</v>
      </c>
    </row>
    <row r="4937" spans="1:10" x14ac:dyDescent="0.2">
      <c r="A4937" s="2">
        <v>4936</v>
      </c>
      <c r="B4937" s="1" t="s">
        <v>5337</v>
      </c>
      <c r="C4937" s="1" t="s">
        <v>5362</v>
      </c>
      <c r="D4937" s="1" t="s">
        <v>5369</v>
      </c>
      <c r="E4937" s="1" t="s">
        <v>22</v>
      </c>
      <c r="F4937" s="1">
        <v>4294</v>
      </c>
      <c r="G4937" s="1">
        <v>4</v>
      </c>
      <c r="H4937" s="1">
        <v>4298</v>
      </c>
      <c r="I4937" s="1">
        <v>0.33</v>
      </c>
      <c r="J4937" s="3" t="s">
        <v>16</v>
      </c>
    </row>
    <row r="4938" spans="1:10" x14ac:dyDescent="0.2">
      <c r="A4938" s="2">
        <v>4937</v>
      </c>
      <c r="B4938" s="1" t="s">
        <v>5337</v>
      </c>
      <c r="C4938" s="1" t="s">
        <v>5362</v>
      </c>
      <c r="D4938" s="1" t="s">
        <v>34</v>
      </c>
      <c r="E4938" s="1" t="s">
        <v>35</v>
      </c>
      <c r="F4938" s="1">
        <v>12414</v>
      </c>
      <c r="G4938" s="1">
        <v>127</v>
      </c>
      <c r="H4938" s="1">
        <v>12541</v>
      </c>
      <c r="I4938" s="1">
        <v>0.96</v>
      </c>
      <c r="J4938" s="3" t="s">
        <v>16</v>
      </c>
    </row>
    <row r="4939" spans="1:10" x14ac:dyDescent="0.2">
      <c r="A4939" s="2">
        <v>4938</v>
      </c>
      <c r="B4939" s="1" t="s">
        <v>5337</v>
      </c>
      <c r="C4939" s="1" t="s">
        <v>5370</v>
      </c>
      <c r="D4939" s="1" t="s">
        <v>5371</v>
      </c>
      <c r="E4939" s="1" t="s">
        <v>12</v>
      </c>
      <c r="F4939" s="1">
        <v>510585</v>
      </c>
      <c r="G4939" s="1">
        <v>2517</v>
      </c>
      <c r="H4939" s="1">
        <v>513102</v>
      </c>
      <c r="I4939" s="1">
        <v>49.2</v>
      </c>
      <c r="J4939" s="3" t="s">
        <v>13</v>
      </c>
    </row>
    <row r="4940" spans="1:10" x14ac:dyDescent="0.2">
      <c r="A4940" s="2">
        <v>4939</v>
      </c>
      <c r="B4940" s="1" t="s">
        <v>5337</v>
      </c>
      <c r="C4940" s="1" t="s">
        <v>5370</v>
      </c>
      <c r="D4940" s="1" t="s">
        <v>5372</v>
      </c>
      <c r="E4940" s="1" t="s">
        <v>5341</v>
      </c>
      <c r="F4940" s="1">
        <v>346780</v>
      </c>
      <c r="G4940" s="1">
        <v>846</v>
      </c>
      <c r="H4940" s="1">
        <v>347626</v>
      </c>
      <c r="I4940" s="1">
        <v>33.33</v>
      </c>
      <c r="J4940" s="3" t="s">
        <v>16</v>
      </c>
    </row>
    <row r="4941" spans="1:10" x14ac:dyDescent="0.2">
      <c r="A4941" s="2">
        <v>4940</v>
      </c>
      <c r="B4941" s="1" t="s">
        <v>5337</v>
      </c>
      <c r="C4941" s="1" t="s">
        <v>5370</v>
      </c>
      <c r="D4941" s="1" t="s">
        <v>5373</v>
      </c>
      <c r="E4941" s="1" t="s">
        <v>15</v>
      </c>
      <c r="F4941" s="1">
        <v>129096</v>
      </c>
      <c r="G4941" s="1">
        <v>648</v>
      </c>
      <c r="H4941" s="1">
        <v>129744</v>
      </c>
      <c r="I4941" s="1">
        <v>12.44</v>
      </c>
      <c r="J4941" s="3" t="s">
        <v>16</v>
      </c>
    </row>
    <row r="4942" spans="1:10" x14ac:dyDescent="0.2">
      <c r="A4942" s="2">
        <v>4941</v>
      </c>
      <c r="B4942" s="1" t="s">
        <v>5337</v>
      </c>
      <c r="C4942" s="1" t="s">
        <v>5370</v>
      </c>
      <c r="D4942" s="1" t="s">
        <v>5374</v>
      </c>
      <c r="E4942" s="1" t="s">
        <v>22</v>
      </c>
      <c r="F4942" s="1">
        <v>8376</v>
      </c>
      <c r="G4942" s="1">
        <v>3</v>
      </c>
      <c r="H4942" s="1">
        <v>8379</v>
      </c>
      <c r="I4942" s="1">
        <v>0.8</v>
      </c>
      <c r="J4942" s="3" t="s">
        <v>16</v>
      </c>
    </row>
    <row r="4943" spans="1:10" x14ac:dyDescent="0.2">
      <c r="A4943" s="2">
        <v>4942</v>
      </c>
      <c r="B4943" s="1" t="s">
        <v>5337</v>
      </c>
      <c r="C4943" s="1" t="s">
        <v>5370</v>
      </c>
      <c r="D4943" s="1" t="s">
        <v>5375</v>
      </c>
      <c r="E4943" s="1" t="s">
        <v>26</v>
      </c>
      <c r="F4943" s="1">
        <v>5198</v>
      </c>
      <c r="G4943" s="1">
        <v>13</v>
      </c>
      <c r="H4943" s="1">
        <v>5211</v>
      </c>
      <c r="I4943" s="1">
        <v>0.5</v>
      </c>
      <c r="J4943" s="3" t="s">
        <v>16</v>
      </c>
    </row>
    <row r="4944" spans="1:10" x14ac:dyDescent="0.2">
      <c r="A4944" s="2">
        <v>4943</v>
      </c>
      <c r="B4944" s="1" t="s">
        <v>5337</v>
      </c>
      <c r="C4944" s="1" t="s">
        <v>5370</v>
      </c>
      <c r="D4944" s="1" t="s">
        <v>5376</v>
      </c>
      <c r="E4944" s="1" t="s">
        <v>31</v>
      </c>
      <c r="F4944" s="1">
        <v>5121</v>
      </c>
      <c r="G4944" s="1">
        <v>14</v>
      </c>
      <c r="H4944" s="1">
        <v>5135</v>
      </c>
      <c r="I4944" s="1">
        <v>0.49</v>
      </c>
      <c r="J4944" s="3" t="s">
        <v>16</v>
      </c>
    </row>
    <row r="4945" spans="1:10" x14ac:dyDescent="0.2">
      <c r="A4945" s="2">
        <v>4944</v>
      </c>
      <c r="B4945" s="1" t="s">
        <v>5337</v>
      </c>
      <c r="C4945" s="1" t="s">
        <v>5370</v>
      </c>
      <c r="D4945" s="1" t="s">
        <v>5377</v>
      </c>
      <c r="E4945" s="1" t="s">
        <v>22</v>
      </c>
      <c r="F4945" s="1">
        <v>5069</v>
      </c>
      <c r="G4945" s="1">
        <v>9</v>
      </c>
      <c r="H4945" s="1">
        <v>5078</v>
      </c>
      <c r="I4945" s="1">
        <v>0.49</v>
      </c>
      <c r="J4945" s="3" t="s">
        <v>16</v>
      </c>
    </row>
    <row r="4946" spans="1:10" x14ac:dyDescent="0.2">
      <c r="A4946" s="2">
        <v>4945</v>
      </c>
      <c r="B4946" s="1" t="s">
        <v>5337</v>
      </c>
      <c r="C4946" s="1" t="s">
        <v>5370</v>
      </c>
      <c r="D4946" s="1" t="s">
        <v>5378</v>
      </c>
      <c r="E4946" s="1" t="s">
        <v>554</v>
      </c>
      <c r="F4946" s="1">
        <v>4190</v>
      </c>
      <c r="G4946" s="1">
        <v>11</v>
      </c>
      <c r="H4946" s="1">
        <v>4201</v>
      </c>
      <c r="I4946" s="1">
        <v>0.4</v>
      </c>
      <c r="J4946" s="3" t="s">
        <v>16</v>
      </c>
    </row>
    <row r="4947" spans="1:10" x14ac:dyDescent="0.2">
      <c r="A4947" s="2">
        <v>4946</v>
      </c>
      <c r="B4947" s="1" t="s">
        <v>5337</v>
      </c>
      <c r="C4947" s="1" t="s">
        <v>5370</v>
      </c>
      <c r="D4947" s="1" t="s">
        <v>5379</v>
      </c>
      <c r="E4947" s="1" t="s">
        <v>22</v>
      </c>
      <c r="F4947" s="1">
        <v>3869</v>
      </c>
      <c r="G4947" s="1">
        <v>2</v>
      </c>
      <c r="H4947" s="1">
        <v>3871</v>
      </c>
      <c r="I4947" s="1">
        <v>0.37</v>
      </c>
      <c r="J4947" s="3" t="s">
        <v>16</v>
      </c>
    </row>
    <row r="4948" spans="1:10" x14ac:dyDescent="0.2">
      <c r="A4948" s="2">
        <v>4947</v>
      </c>
      <c r="B4948" s="1" t="s">
        <v>5337</v>
      </c>
      <c r="C4948" s="1" t="s">
        <v>5370</v>
      </c>
      <c r="D4948" s="1" t="s">
        <v>5380</v>
      </c>
      <c r="E4948" s="1" t="s">
        <v>5381</v>
      </c>
      <c r="F4948" s="1">
        <v>2335</v>
      </c>
      <c r="G4948" s="1">
        <v>8</v>
      </c>
      <c r="H4948" s="1">
        <v>2343</v>
      </c>
      <c r="I4948" s="1">
        <v>0.22</v>
      </c>
      <c r="J4948" s="3" t="s">
        <v>16</v>
      </c>
    </row>
    <row r="4949" spans="1:10" x14ac:dyDescent="0.2">
      <c r="A4949" s="2">
        <v>4948</v>
      </c>
      <c r="B4949" s="1" t="s">
        <v>5337</v>
      </c>
      <c r="C4949" s="1" t="s">
        <v>5370</v>
      </c>
      <c r="D4949" s="1" t="s">
        <v>5382</v>
      </c>
      <c r="E4949" s="1" t="s">
        <v>250</v>
      </c>
      <c r="F4949" s="1">
        <v>2284</v>
      </c>
      <c r="G4949" s="1">
        <v>7</v>
      </c>
      <c r="H4949" s="1">
        <v>2291</v>
      </c>
      <c r="I4949" s="1">
        <v>0.22</v>
      </c>
      <c r="J4949" s="3" t="s">
        <v>16</v>
      </c>
    </row>
    <row r="4950" spans="1:10" x14ac:dyDescent="0.2">
      <c r="A4950" s="2">
        <v>4949</v>
      </c>
      <c r="B4950" s="1" t="s">
        <v>5337</v>
      </c>
      <c r="C4950" s="1" t="s">
        <v>5370</v>
      </c>
      <c r="D4950" s="1" t="s">
        <v>34</v>
      </c>
      <c r="E4950" s="1" t="s">
        <v>35</v>
      </c>
      <c r="F4950" s="1">
        <v>15903</v>
      </c>
      <c r="G4950" s="1">
        <v>39</v>
      </c>
      <c r="H4950" s="1">
        <v>15942</v>
      </c>
      <c r="I4950" s="1">
        <v>1.53</v>
      </c>
      <c r="J4950" s="3" t="s">
        <v>16</v>
      </c>
    </row>
    <row r="4951" spans="1:10" x14ac:dyDescent="0.2">
      <c r="A4951" s="2">
        <v>4950</v>
      </c>
      <c r="B4951" s="1" t="s">
        <v>5337</v>
      </c>
      <c r="C4951" s="1" t="s">
        <v>5383</v>
      </c>
      <c r="D4951" s="1" t="s">
        <v>5384</v>
      </c>
      <c r="E4951" s="1" t="s">
        <v>12</v>
      </c>
      <c r="F4951" s="1">
        <v>569705</v>
      </c>
      <c r="G4951" s="1">
        <v>3614</v>
      </c>
      <c r="H4951" s="1">
        <v>573319</v>
      </c>
      <c r="I4951" s="1">
        <v>44.19</v>
      </c>
      <c r="J4951" s="3" t="s">
        <v>13</v>
      </c>
    </row>
    <row r="4952" spans="1:10" x14ac:dyDescent="0.2">
      <c r="A4952" s="2">
        <v>4951</v>
      </c>
      <c r="B4952" s="1" t="s">
        <v>5337</v>
      </c>
      <c r="C4952" s="1" t="s">
        <v>5383</v>
      </c>
      <c r="D4952" s="1" t="s">
        <v>5385</v>
      </c>
      <c r="E4952" s="1" t="s">
        <v>5341</v>
      </c>
      <c r="F4952" s="1">
        <v>480105</v>
      </c>
      <c r="G4952" s="1">
        <v>1670</v>
      </c>
      <c r="H4952" s="1">
        <v>481775</v>
      </c>
      <c r="I4952" s="1">
        <v>37.130000000000003</v>
      </c>
      <c r="J4952" s="3" t="s">
        <v>16</v>
      </c>
    </row>
    <row r="4953" spans="1:10" x14ac:dyDescent="0.2">
      <c r="A4953" s="2">
        <v>4952</v>
      </c>
      <c r="B4953" s="1" t="s">
        <v>5337</v>
      </c>
      <c r="C4953" s="1" t="s">
        <v>5383</v>
      </c>
      <c r="D4953" s="1" t="s">
        <v>5386</v>
      </c>
      <c r="E4953" s="1" t="s">
        <v>15</v>
      </c>
      <c r="F4953" s="1">
        <v>221020</v>
      </c>
      <c r="G4953" s="1">
        <v>854</v>
      </c>
      <c r="H4953" s="1">
        <v>221874</v>
      </c>
      <c r="I4953" s="1">
        <v>17.100000000000001</v>
      </c>
      <c r="J4953" s="3" t="s">
        <v>16</v>
      </c>
    </row>
    <row r="4954" spans="1:10" x14ac:dyDescent="0.2">
      <c r="A4954" s="2">
        <v>4953</v>
      </c>
      <c r="B4954" s="1" t="s">
        <v>5337</v>
      </c>
      <c r="C4954" s="1" t="s">
        <v>5383</v>
      </c>
      <c r="D4954" s="1" t="s">
        <v>5387</v>
      </c>
      <c r="E4954" s="1" t="s">
        <v>31</v>
      </c>
      <c r="F4954" s="1">
        <v>4879</v>
      </c>
      <c r="G4954" s="1">
        <v>1</v>
      </c>
      <c r="H4954" s="1">
        <v>4880</v>
      </c>
      <c r="I4954" s="1">
        <v>0.38</v>
      </c>
      <c r="J4954" s="3" t="s">
        <v>16</v>
      </c>
    </row>
    <row r="4955" spans="1:10" x14ac:dyDescent="0.2">
      <c r="A4955" s="2">
        <v>4954</v>
      </c>
      <c r="B4955" s="1" t="s">
        <v>5337</v>
      </c>
      <c r="C4955" s="1" t="s">
        <v>5383</v>
      </c>
      <c r="D4955" s="1" t="s">
        <v>5388</v>
      </c>
      <c r="E4955" s="1" t="s">
        <v>26</v>
      </c>
      <c r="F4955" s="1">
        <v>3581</v>
      </c>
      <c r="G4955" s="1">
        <v>23</v>
      </c>
      <c r="H4955" s="1">
        <v>3604</v>
      </c>
      <c r="I4955" s="1">
        <v>0.28000000000000003</v>
      </c>
      <c r="J4955" s="3" t="s">
        <v>16</v>
      </c>
    </row>
    <row r="4956" spans="1:10" x14ac:dyDescent="0.2">
      <c r="A4956" s="2">
        <v>4955</v>
      </c>
      <c r="B4956" s="1" t="s">
        <v>5337</v>
      </c>
      <c r="C4956" s="1" t="s">
        <v>5383</v>
      </c>
      <c r="D4956" s="1" t="s">
        <v>5389</v>
      </c>
      <c r="E4956" s="1" t="s">
        <v>1435</v>
      </c>
      <c r="F4956" s="1">
        <v>3512</v>
      </c>
      <c r="G4956" s="1">
        <v>5</v>
      </c>
      <c r="H4956" s="1">
        <v>3517</v>
      </c>
      <c r="I4956" s="1">
        <v>0.27</v>
      </c>
      <c r="J4956" s="3" t="s">
        <v>16</v>
      </c>
    </row>
    <row r="4957" spans="1:10" x14ac:dyDescent="0.2">
      <c r="A4957" s="2">
        <v>4956</v>
      </c>
      <c r="B4957" s="1" t="s">
        <v>5337</v>
      </c>
      <c r="C4957" s="1" t="s">
        <v>5383</v>
      </c>
      <c r="D4957" s="1" t="s">
        <v>5390</v>
      </c>
      <c r="E4957" s="1" t="s">
        <v>22</v>
      </c>
      <c r="F4957" s="1">
        <v>1527</v>
      </c>
      <c r="G4957" s="1">
        <v>3</v>
      </c>
      <c r="H4957" s="1">
        <v>1530</v>
      </c>
      <c r="I4957" s="1">
        <v>0.12</v>
      </c>
      <c r="J4957" s="3" t="s">
        <v>16</v>
      </c>
    </row>
    <row r="4958" spans="1:10" x14ac:dyDescent="0.2">
      <c r="A4958" s="2">
        <v>4957</v>
      </c>
      <c r="B4958" s="1" t="s">
        <v>5337</v>
      </c>
      <c r="C4958" s="1" t="s">
        <v>5383</v>
      </c>
      <c r="D4958" s="1" t="s">
        <v>5391</v>
      </c>
      <c r="E4958" s="1" t="s">
        <v>22</v>
      </c>
      <c r="F4958" s="1">
        <v>1397</v>
      </c>
      <c r="G4958" s="1">
        <v>3</v>
      </c>
      <c r="H4958" s="1">
        <v>1400</v>
      </c>
      <c r="I4958" s="1">
        <v>0.11</v>
      </c>
      <c r="J4958" s="3" t="s">
        <v>16</v>
      </c>
    </row>
    <row r="4959" spans="1:10" x14ac:dyDescent="0.2">
      <c r="A4959" s="2">
        <v>4958</v>
      </c>
      <c r="B4959" s="1" t="s">
        <v>5337</v>
      </c>
      <c r="C4959" s="1" t="s">
        <v>5383</v>
      </c>
      <c r="D4959" s="1" t="s">
        <v>34</v>
      </c>
      <c r="E4959" s="1" t="s">
        <v>35</v>
      </c>
      <c r="F4959" s="1">
        <v>5457</v>
      </c>
      <c r="G4959" s="1">
        <v>21</v>
      </c>
      <c r="H4959" s="1">
        <v>5478</v>
      </c>
      <c r="I4959" s="1">
        <v>0.42</v>
      </c>
      <c r="J4959" s="3" t="s">
        <v>16</v>
      </c>
    </row>
    <row r="4960" spans="1:10" x14ac:dyDescent="0.2">
      <c r="A4960" s="2">
        <v>4959</v>
      </c>
      <c r="B4960" s="1" t="s">
        <v>5337</v>
      </c>
      <c r="C4960" s="1" t="s">
        <v>5392</v>
      </c>
      <c r="D4960" s="1" t="s">
        <v>5393</v>
      </c>
      <c r="E4960" s="1" t="s">
        <v>12</v>
      </c>
      <c r="F4960" s="1">
        <v>509567</v>
      </c>
      <c r="G4960" s="1">
        <v>2952</v>
      </c>
      <c r="H4960" s="1">
        <v>512519</v>
      </c>
      <c r="I4960" s="1">
        <v>47.36</v>
      </c>
      <c r="J4960" s="3" t="s">
        <v>13</v>
      </c>
    </row>
    <row r="4961" spans="1:10" x14ac:dyDescent="0.2">
      <c r="A4961" s="2">
        <v>4960</v>
      </c>
      <c r="B4961" s="1" t="s">
        <v>5337</v>
      </c>
      <c r="C4961" s="1" t="s">
        <v>5392</v>
      </c>
      <c r="D4961" s="1" t="s">
        <v>5394</v>
      </c>
      <c r="E4961" s="1" t="s">
        <v>5341</v>
      </c>
      <c r="F4961" s="1">
        <v>475990</v>
      </c>
      <c r="G4961" s="1">
        <v>1377</v>
      </c>
      <c r="H4961" s="1">
        <v>477367</v>
      </c>
      <c r="I4961" s="1">
        <v>44.11</v>
      </c>
      <c r="J4961" s="3" t="s">
        <v>16</v>
      </c>
    </row>
    <row r="4962" spans="1:10" x14ac:dyDescent="0.2">
      <c r="A4962" s="2">
        <v>4961</v>
      </c>
      <c r="B4962" s="1" t="s">
        <v>5337</v>
      </c>
      <c r="C4962" s="1" t="s">
        <v>5392</v>
      </c>
      <c r="D4962" s="1" t="s">
        <v>5395</v>
      </c>
      <c r="E4962" s="1" t="s">
        <v>15</v>
      </c>
      <c r="F4962" s="1">
        <v>66045</v>
      </c>
      <c r="G4962" s="1">
        <v>317</v>
      </c>
      <c r="H4962" s="1">
        <v>66362</v>
      </c>
      <c r="I4962" s="1">
        <v>6.13</v>
      </c>
      <c r="J4962" s="3" t="s">
        <v>16</v>
      </c>
    </row>
    <row r="4963" spans="1:10" x14ac:dyDescent="0.2">
      <c r="A4963" s="2">
        <v>4962</v>
      </c>
      <c r="B4963" s="1" t="s">
        <v>5337</v>
      </c>
      <c r="C4963" s="1" t="s">
        <v>5392</v>
      </c>
      <c r="D4963" s="1" t="s">
        <v>5396</v>
      </c>
      <c r="E4963" s="1" t="s">
        <v>20</v>
      </c>
      <c r="F4963" s="1">
        <v>4134</v>
      </c>
      <c r="G4963" s="1">
        <v>14</v>
      </c>
      <c r="H4963" s="1">
        <v>4148</v>
      </c>
      <c r="I4963" s="1">
        <v>0.38</v>
      </c>
      <c r="J4963" s="3" t="s">
        <v>16</v>
      </c>
    </row>
    <row r="4964" spans="1:10" x14ac:dyDescent="0.2">
      <c r="A4964" s="2">
        <v>4963</v>
      </c>
      <c r="B4964" s="1" t="s">
        <v>5337</v>
      </c>
      <c r="C4964" s="1" t="s">
        <v>5392</v>
      </c>
      <c r="D4964" s="1" t="s">
        <v>5397</v>
      </c>
      <c r="E4964" s="1" t="s">
        <v>22</v>
      </c>
      <c r="F4964" s="1">
        <v>2248</v>
      </c>
      <c r="G4964" s="1">
        <v>3</v>
      </c>
      <c r="H4964" s="1">
        <v>2251</v>
      </c>
      <c r="I4964" s="1">
        <v>0.21</v>
      </c>
      <c r="J4964" s="3" t="s">
        <v>16</v>
      </c>
    </row>
    <row r="4965" spans="1:10" x14ac:dyDescent="0.2">
      <c r="A4965" s="2">
        <v>4964</v>
      </c>
      <c r="B4965" s="1" t="s">
        <v>5337</v>
      </c>
      <c r="C4965" s="1" t="s">
        <v>5392</v>
      </c>
      <c r="D4965" s="1" t="s">
        <v>5398</v>
      </c>
      <c r="E4965" s="1" t="s">
        <v>22</v>
      </c>
      <c r="F4965" s="1">
        <v>2202</v>
      </c>
      <c r="G4965" s="1">
        <v>1</v>
      </c>
      <c r="H4965" s="1">
        <v>2203</v>
      </c>
      <c r="I4965" s="1">
        <v>0.2</v>
      </c>
      <c r="J4965" s="3" t="s">
        <v>16</v>
      </c>
    </row>
    <row r="4966" spans="1:10" x14ac:dyDescent="0.2">
      <c r="A4966" s="2">
        <v>4965</v>
      </c>
      <c r="B4966" s="1" t="s">
        <v>5337</v>
      </c>
      <c r="C4966" s="1" t="s">
        <v>5392</v>
      </c>
      <c r="D4966" s="1" t="s">
        <v>5399</v>
      </c>
      <c r="E4966" s="1" t="s">
        <v>22</v>
      </c>
      <c r="F4966" s="1">
        <v>1751</v>
      </c>
      <c r="G4966" s="1">
        <v>7</v>
      </c>
      <c r="H4966" s="1">
        <v>1758</v>
      </c>
      <c r="I4966" s="1">
        <v>0.16</v>
      </c>
      <c r="J4966" s="3" t="s">
        <v>16</v>
      </c>
    </row>
    <row r="4967" spans="1:10" x14ac:dyDescent="0.2">
      <c r="A4967" s="2">
        <v>4966</v>
      </c>
      <c r="B4967" s="1" t="s">
        <v>5337</v>
      </c>
      <c r="C4967" s="1" t="s">
        <v>5392</v>
      </c>
      <c r="D4967" s="1" t="s">
        <v>5400</v>
      </c>
      <c r="E4967" s="1" t="s">
        <v>22</v>
      </c>
      <c r="F4967" s="1">
        <v>1738</v>
      </c>
      <c r="G4967" s="1">
        <v>6</v>
      </c>
      <c r="H4967" s="1">
        <v>1744</v>
      </c>
      <c r="I4967" s="1">
        <v>0.16</v>
      </c>
      <c r="J4967" s="3" t="s">
        <v>16</v>
      </c>
    </row>
    <row r="4968" spans="1:10" x14ac:dyDescent="0.2">
      <c r="A4968" s="2">
        <v>4967</v>
      </c>
      <c r="B4968" s="1" t="s">
        <v>5337</v>
      </c>
      <c r="C4968" s="1" t="s">
        <v>5392</v>
      </c>
      <c r="D4968" s="1" t="s">
        <v>5401</v>
      </c>
      <c r="E4968" s="1" t="s">
        <v>5402</v>
      </c>
      <c r="F4968" s="1">
        <v>1528</v>
      </c>
      <c r="G4968" s="1">
        <v>2</v>
      </c>
      <c r="H4968" s="1">
        <v>1530</v>
      </c>
      <c r="I4968" s="1">
        <v>0.14000000000000001</v>
      </c>
      <c r="J4968" s="3" t="s">
        <v>16</v>
      </c>
    </row>
    <row r="4969" spans="1:10" x14ac:dyDescent="0.2">
      <c r="A4969" s="2">
        <v>4968</v>
      </c>
      <c r="B4969" s="1" t="s">
        <v>5337</v>
      </c>
      <c r="C4969" s="1" t="s">
        <v>5392</v>
      </c>
      <c r="D4969" s="1" t="s">
        <v>5403</v>
      </c>
      <c r="E4969" s="1" t="s">
        <v>5404</v>
      </c>
      <c r="F4969" s="1">
        <v>1495</v>
      </c>
      <c r="G4969" s="1">
        <v>8</v>
      </c>
      <c r="H4969" s="1">
        <v>1503</v>
      </c>
      <c r="I4969" s="1">
        <v>0.14000000000000001</v>
      </c>
      <c r="J4969" s="3" t="s">
        <v>16</v>
      </c>
    </row>
    <row r="4970" spans="1:10" x14ac:dyDescent="0.2">
      <c r="A4970" s="2">
        <v>4969</v>
      </c>
      <c r="B4970" s="1" t="s">
        <v>5337</v>
      </c>
      <c r="C4970" s="1" t="s">
        <v>5392</v>
      </c>
      <c r="D4970" s="1" t="s">
        <v>5405</v>
      </c>
      <c r="E4970" s="1" t="s">
        <v>5406</v>
      </c>
      <c r="F4970" s="1">
        <v>1437</v>
      </c>
      <c r="G4970" s="1">
        <v>4</v>
      </c>
      <c r="H4970" s="1">
        <v>1441</v>
      </c>
      <c r="I4970" s="1">
        <v>0.13</v>
      </c>
      <c r="J4970" s="3" t="s">
        <v>16</v>
      </c>
    </row>
    <row r="4971" spans="1:10" x14ac:dyDescent="0.2">
      <c r="A4971" s="2">
        <v>4970</v>
      </c>
      <c r="B4971" s="1" t="s">
        <v>5337</v>
      </c>
      <c r="C4971" s="1" t="s">
        <v>5392</v>
      </c>
      <c r="D4971" s="1" t="s">
        <v>5407</v>
      </c>
      <c r="E4971" s="1" t="s">
        <v>5381</v>
      </c>
      <c r="F4971" s="1">
        <v>1080</v>
      </c>
      <c r="G4971" s="1">
        <v>7</v>
      </c>
      <c r="H4971" s="1">
        <v>1087</v>
      </c>
      <c r="I4971" s="1">
        <v>0.1</v>
      </c>
      <c r="J4971" s="3" t="s">
        <v>16</v>
      </c>
    </row>
    <row r="4972" spans="1:10" x14ac:dyDescent="0.2">
      <c r="A4972" s="2">
        <v>4971</v>
      </c>
      <c r="B4972" s="1" t="s">
        <v>5337</v>
      </c>
      <c r="C4972" s="1" t="s">
        <v>5392</v>
      </c>
      <c r="D4972" s="1" t="s">
        <v>34</v>
      </c>
      <c r="E4972" s="1" t="s">
        <v>35</v>
      </c>
      <c r="F4972" s="1">
        <v>8261</v>
      </c>
      <c r="G4972" s="1">
        <v>41</v>
      </c>
      <c r="H4972" s="1">
        <v>8302</v>
      </c>
      <c r="I4972" s="1">
        <v>0.77</v>
      </c>
      <c r="J4972" s="3" t="s">
        <v>16</v>
      </c>
    </row>
    <row r="4973" spans="1:10" x14ac:dyDescent="0.2">
      <c r="A4973" s="2">
        <v>4972</v>
      </c>
      <c r="B4973" s="1" t="s">
        <v>5337</v>
      </c>
      <c r="C4973" s="1" t="s">
        <v>5408</v>
      </c>
      <c r="D4973" s="1" t="s">
        <v>5409</v>
      </c>
      <c r="E4973" s="1" t="s">
        <v>12</v>
      </c>
      <c r="F4973" s="1">
        <v>614196</v>
      </c>
      <c r="G4973" s="1">
        <v>3548</v>
      </c>
      <c r="H4973" s="1">
        <v>617744</v>
      </c>
      <c r="I4973" s="1">
        <v>44.12</v>
      </c>
      <c r="J4973" s="3" t="s">
        <v>13</v>
      </c>
    </row>
    <row r="4974" spans="1:10" x14ac:dyDescent="0.2">
      <c r="A4974" s="2">
        <v>4973</v>
      </c>
      <c r="B4974" s="1" t="s">
        <v>5337</v>
      </c>
      <c r="C4974" s="1" t="s">
        <v>5408</v>
      </c>
      <c r="D4974" s="1" t="s">
        <v>5410</v>
      </c>
      <c r="E4974" s="1" t="s">
        <v>5341</v>
      </c>
      <c r="F4974" s="1">
        <v>483964</v>
      </c>
      <c r="G4974" s="1">
        <v>1116</v>
      </c>
      <c r="H4974" s="1">
        <v>485080</v>
      </c>
      <c r="I4974" s="1">
        <v>34.64</v>
      </c>
      <c r="J4974" s="3" t="s">
        <v>16</v>
      </c>
    </row>
    <row r="4975" spans="1:10" x14ac:dyDescent="0.2">
      <c r="A4975" s="2">
        <v>4974</v>
      </c>
      <c r="B4975" s="1" t="s">
        <v>5337</v>
      </c>
      <c r="C4975" s="1" t="s">
        <v>5408</v>
      </c>
      <c r="D4975" s="1" t="s">
        <v>5411</v>
      </c>
      <c r="E4975" s="1" t="s">
        <v>15</v>
      </c>
      <c r="F4975" s="1">
        <v>229577</v>
      </c>
      <c r="G4975" s="1">
        <v>1297</v>
      </c>
      <c r="H4975" s="1">
        <v>230874</v>
      </c>
      <c r="I4975" s="1">
        <v>16.489999999999998</v>
      </c>
      <c r="J4975" s="3" t="s">
        <v>16</v>
      </c>
    </row>
    <row r="4976" spans="1:10" x14ac:dyDescent="0.2">
      <c r="A4976" s="2">
        <v>4975</v>
      </c>
      <c r="B4976" s="1" t="s">
        <v>5337</v>
      </c>
      <c r="C4976" s="1" t="s">
        <v>5408</v>
      </c>
      <c r="D4976" s="1" t="s">
        <v>5412</v>
      </c>
      <c r="E4976" s="1" t="s">
        <v>31</v>
      </c>
      <c r="F4976" s="1">
        <v>10334</v>
      </c>
      <c r="G4976" s="1">
        <v>21</v>
      </c>
      <c r="H4976" s="1">
        <v>10355</v>
      </c>
      <c r="I4976" s="1">
        <v>0.74</v>
      </c>
      <c r="J4976" s="3" t="s">
        <v>16</v>
      </c>
    </row>
    <row r="4977" spans="1:10" x14ac:dyDescent="0.2">
      <c r="A4977" s="2">
        <v>4976</v>
      </c>
      <c r="B4977" s="1" t="s">
        <v>5337</v>
      </c>
      <c r="C4977" s="1" t="s">
        <v>5408</v>
      </c>
      <c r="D4977" s="1" t="s">
        <v>5413</v>
      </c>
      <c r="E4977" s="1" t="s">
        <v>26</v>
      </c>
      <c r="F4977" s="1">
        <v>9404</v>
      </c>
      <c r="G4977" s="1">
        <v>65</v>
      </c>
      <c r="H4977" s="1">
        <v>9469</v>
      </c>
      <c r="I4977" s="1">
        <v>0.68</v>
      </c>
      <c r="J4977" s="3" t="s">
        <v>16</v>
      </c>
    </row>
    <row r="4978" spans="1:10" x14ac:dyDescent="0.2">
      <c r="A4978" s="2">
        <v>4977</v>
      </c>
      <c r="B4978" s="1" t="s">
        <v>5337</v>
      </c>
      <c r="C4978" s="1" t="s">
        <v>5408</v>
      </c>
      <c r="D4978" s="1" t="s">
        <v>5414</v>
      </c>
      <c r="E4978" s="1" t="s">
        <v>22</v>
      </c>
      <c r="F4978" s="1">
        <v>8637</v>
      </c>
      <c r="G4978" s="1">
        <v>37</v>
      </c>
      <c r="H4978" s="1">
        <v>8674</v>
      </c>
      <c r="I4978" s="1">
        <v>0.62</v>
      </c>
      <c r="J4978" s="3" t="s">
        <v>16</v>
      </c>
    </row>
    <row r="4979" spans="1:10" x14ac:dyDescent="0.2">
      <c r="A4979" s="2">
        <v>4978</v>
      </c>
      <c r="B4979" s="1" t="s">
        <v>5337</v>
      </c>
      <c r="C4979" s="1" t="s">
        <v>5408</v>
      </c>
      <c r="D4979" s="1" t="s">
        <v>5415</v>
      </c>
      <c r="E4979" s="1" t="s">
        <v>1435</v>
      </c>
      <c r="F4979" s="1">
        <v>7239</v>
      </c>
      <c r="G4979" s="1">
        <v>13</v>
      </c>
      <c r="H4979" s="1">
        <v>7252</v>
      </c>
      <c r="I4979" s="1">
        <v>0.52</v>
      </c>
      <c r="J4979" s="3" t="s">
        <v>16</v>
      </c>
    </row>
    <row r="4980" spans="1:10" x14ac:dyDescent="0.2">
      <c r="A4980" s="2">
        <v>4979</v>
      </c>
      <c r="B4980" s="1" t="s">
        <v>5337</v>
      </c>
      <c r="C4980" s="1" t="s">
        <v>5408</v>
      </c>
      <c r="D4980" s="1" t="s">
        <v>5416</v>
      </c>
      <c r="E4980" s="1" t="s">
        <v>22</v>
      </c>
      <c r="F4980" s="1">
        <v>6092</v>
      </c>
      <c r="G4980" s="1">
        <v>5</v>
      </c>
      <c r="H4980" s="1">
        <v>6097</v>
      </c>
      <c r="I4980" s="1">
        <v>0.44</v>
      </c>
      <c r="J4980" s="3" t="s">
        <v>16</v>
      </c>
    </row>
    <row r="4981" spans="1:10" x14ac:dyDescent="0.2">
      <c r="A4981" s="2">
        <v>4980</v>
      </c>
      <c r="B4981" s="1" t="s">
        <v>5337</v>
      </c>
      <c r="C4981" s="1" t="s">
        <v>5408</v>
      </c>
      <c r="D4981" s="1" t="s">
        <v>5417</v>
      </c>
      <c r="E4981" s="1" t="s">
        <v>5354</v>
      </c>
      <c r="F4981" s="1">
        <v>5465</v>
      </c>
      <c r="G4981" s="1">
        <v>4</v>
      </c>
      <c r="H4981" s="1">
        <v>5469</v>
      </c>
      <c r="I4981" s="1">
        <v>0.39</v>
      </c>
      <c r="J4981" s="3" t="s">
        <v>16</v>
      </c>
    </row>
    <row r="4982" spans="1:10" x14ac:dyDescent="0.2">
      <c r="A4982" s="2">
        <v>4981</v>
      </c>
      <c r="B4982" s="1" t="s">
        <v>5337</v>
      </c>
      <c r="C4982" s="1" t="s">
        <v>5408</v>
      </c>
      <c r="D4982" s="1" t="s">
        <v>5418</v>
      </c>
      <c r="E4982" s="1" t="s">
        <v>667</v>
      </c>
      <c r="F4982" s="1">
        <v>3163</v>
      </c>
      <c r="G4982" s="1">
        <v>7</v>
      </c>
      <c r="H4982" s="1">
        <v>3170</v>
      </c>
      <c r="I4982" s="1">
        <v>0.23</v>
      </c>
      <c r="J4982" s="3" t="s">
        <v>16</v>
      </c>
    </row>
    <row r="4983" spans="1:10" x14ac:dyDescent="0.2">
      <c r="A4983" s="2">
        <v>4982</v>
      </c>
      <c r="B4983" s="1" t="s">
        <v>5337</v>
      </c>
      <c r="C4983" s="1" t="s">
        <v>5408</v>
      </c>
      <c r="D4983" s="1" t="s">
        <v>34</v>
      </c>
      <c r="E4983" s="1" t="s">
        <v>35</v>
      </c>
      <c r="F4983" s="1">
        <v>16010</v>
      </c>
      <c r="G4983" s="1">
        <v>54</v>
      </c>
      <c r="H4983" s="1">
        <v>16064</v>
      </c>
      <c r="I4983" s="1">
        <v>1.1499999999999999</v>
      </c>
      <c r="J4983" s="3" t="s">
        <v>16</v>
      </c>
    </row>
    <row r="4984" spans="1:10" x14ac:dyDescent="0.2">
      <c r="A4984" s="2">
        <v>4983</v>
      </c>
      <c r="B4984" s="1" t="s">
        <v>5337</v>
      </c>
      <c r="C4984" s="1" t="s">
        <v>5419</v>
      </c>
      <c r="D4984" s="1" t="s">
        <v>5420</v>
      </c>
      <c r="E4984" s="1" t="s">
        <v>12</v>
      </c>
      <c r="F4984" s="1">
        <v>529271</v>
      </c>
      <c r="G4984" s="1">
        <v>2330</v>
      </c>
      <c r="H4984" s="1">
        <v>531601</v>
      </c>
      <c r="I4984" s="1">
        <v>47.43</v>
      </c>
      <c r="J4984" s="3" t="s">
        <v>13</v>
      </c>
    </row>
    <row r="4985" spans="1:10" x14ac:dyDescent="0.2">
      <c r="A4985" s="2">
        <v>4984</v>
      </c>
      <c r="B4985" s="1" t="s">
        <v>5337</v>
      </c>
      <c r="C4985" s="1" t="s">
        <v>5419</v>
      </c>
      <c r="D4985" s="1" t="s">
        <v>5421</v>
      </c>
      <c r="E4985" s="1" t="s">
        <v>5341</v>
      </c>
      <c r="F4985" s="1">
        <v>473443</v>
      </c>
      <c r="G4985" s="1">
        <v>1081</v>
      </c>
      <c r="H4985" s="1">
        <v>474524</v>
      </c>
      <c r="I4985" s="1">
        <v>42.34</v>
      </c>
      <c r="J4985" s="3" t="s">
        <v>16</v>
      </c>
    </row>
    <row r="4986" spans="1:10" x14ac:dyDescent="0.2">
      <c r="A4986" s="2">
        <v>4985</v>
      </c>
      <c r="B4986" s="1" t="s">
        <v>5337</v>
      </c>
      <c r="C4986" s="1" t="s">
        <v>5419</v>
      </c>
      <c r="D4986" s="1" t="s">
        <v>5422</v>
      </c>
      <c r="E4986" s="1" t="s">
        <v>15</v>
      </c>
      <c r="F4986" s="1">
        <v>83461</v>
      </c>
      <c r="G4986" s="1">
        <v>354</v>
      </c>
      <c r="H4986" s="1">
        <v>83815</v>
      </c>
      <c r="I4986" s="1">
        <v>7.48</v>
      </c>
      <c r="J4986" s="3" t="s">
        <v>16</v>
      </c>
    </row>
    <row r="4987" spans="1:10" x14ac:dyDescent="0.2">
      <c r="A4987" s="2">
        <v>4986</v>
      </c>
      <c r="B4987" s="1" t="s">
        <v>5337</v>
      </c>
      <c r="C4987" s="1" t="s">
        <v>5419</v>
      </c>
      <c r="D4987" s="1" t="s">
        <v>5423</v>
      </c>
      <c r="E4987" s="1" t="s">
        <v>26</v>
      </c>
      <c r="F4987" s="1">
        <v>4461</v>
      </c>
      <c r="G4987" s="1">
        <v>23</v>
      </c>
      <c r="H4987" s="1">
        <v>4484</v>
      </c>
      <c r="I4987" s="1">
        <v>0.4</v>
      </c>
      <c r="J4987" s="3" t="s">
        <v>16</v>
      </c>
    </row>
    <row r="4988" spans="1:10" x14ac:dyDescent="0.2">
      <c r="A4988" s="2">
        <v>4987</v>
      </c>
      <c r="B4988" s="1" t="s">
        <v>5337</v>
      </c>
      <c r="C4988" s="1" t="s">
        <v>5419</v>
      </c>
      <c r="D4988" s="1" t="s">
        <v>5424</v>
      </c>
      <c r="E4988" s="1" t="s">
        <v>22</v>
      </c>
      <c r="F4988" s="1">
        <v>4390</v>
      </c>
      <c r="G4988" s="1">
        <v>6</v>
      </c>
      <c r="H4988" s="1">
        <v>4396</v>
      </c>
      <c r="I4988" s="1">
        <v>0.39</v>
      </c>
      <c r="J4988" s="3" t="s">
        <v>16</v>
      </c>
    </row>
    <row r="4989" spans="1:10" x14ac:dyDescent="0.2">
      <c r="A4989" s="2">
        <v>4988</v>
      </c>
      <c r="B4989" s="1" t="s">
        <v>5337</v>
      </c>
      <c r="C4989" s="1" t="s">
        <v>5419</v>
      </c>
      <c r="D4989" s="1" t="s">
        <v>5425</v>
      </c>
      <c r="E4989" s="1" t="s">
        <v>22</v>
      </c>
      <c r="F4989" s="1">
        <v>3878</v>
      </c>
      <c r="G4989" s="1">
        <v>10</v>
      </c>
      <c r="H4989" s="1">
        <v>3888</v>
      </c>
      <c r="I4989" s="1">
        <v>0.35</v>
      </c>
      <c r="J4989" s="3" t="s">
        <v>16</v>
      </c>
    </row>
    <row r="4990" spans="1:10" x14ac:dyDescent="0.2">
      <c r="A4990" s="2">
        <v>4989</v>
      </c>
      <c r="B4990" s="1" t="s">
        <v>5337</v>
      </c>
      <c r="C4990" s="1" t="s">
        <v>5419</v>
      </c>
      <c r="D4990" s="1" t="s">
        <v>5426</v>
      </c>
      <c r="E4990" s="1" t="s">
        <v>5359</v>
      </c>
      <c r="F4990" s="1">
        <v>3790</v>
      </c>
      <c r="G4990" s="1">
        <v>4</v>
      </c>
      <c r="H4990" s="1">
        <v>3794</v>
      </c>
      <c r="I4990" s="1">
        <v>0.34</v>
      </c>
      <c r="J4990" s="3" t="s">
        <v>16</v>
      </c>
    </row>
    <row r="4991" spans="1:10" x14ac:dyDescent="0.2">
      <c r="A4991" s="2">
        <v>4990</v>
      </c>
      <c r="B4991" s="1" t="s">
        <v>5337</v>
      </c>
      <c r="C4991" s="1" t="s">
        <v>5419</v>
      </c>
      <c r="D4991" s="1" t="s">
        <v>5427</v>
      </c>
      <c r="E4991" s="1" t="s">
        <v>31</v>
      </c>
      <c r="F4991" s="1">
        <v>3072</v>
      </c>
      <c r="G4991" s="1">
        <v>3</v>
      </c>
      <c r="H4991" s="1">
        <v>3075</v>
      </c>
      <c r="I4991" s="1">
        <v>0.27</v>
      </c>
      <c r="J4991" s="3" t="s">
        <v>16</v>
      </c>
    </row>
    <row r="4992" spans="1:10" x14ac:dyDescent="0.2">
      <c r="A4992" s="2">
        <v>4991</v>
      </c>
      <c r="B4992" s="1" t="s">
        <v>5337</v>
      </c>
      <c r="C4992" s="1" t="s">
        <v>5419</v>
      </c>
      <c r="D4992" s="1" t="s">
        <v>5428</v>
      </c>
      <c r="E4992" s="1" t="s">
        <v>22</v>
      </c>
      <c r="F4992" s="1">
        <v>1804</v>
      </c>
      <c r="G4992" s="1">
        <v>4</v>
      </c>
      <c r="H4992" s="1">
        <v>1808</v>
      </c>
      <c r="I4992" s="1">
        <v>0.16</v>
      </c>
      <c r="J4992" s="3" t="s">
        <v>16</v>
      </c>
    </row>
    <row r="4993" spans="1:10" x14ac:dyDescent="0.2">
      <c r="A4993" s="2">
        <v>4992</v>
      </c>
      <c r="B4993" s="1" t="s">
        <v>5337</v>
      </c>
      <c r="C4993" s="1" t="s">
        <v>5419</v>
      </c>
      <c r="D4993" s="1" t="s">
        <v>5429</v>
      </c>
      <c r="E4993" s="1" t="s">
        <v>5430</v>
      </c>
      <c r="F4993" s="1">
        <v>1241</v>
      </c>
      <c r="G4993" s="1">
        <v>10</v>
      </c>
      <c r="H4993" s="1">
        <v>1251</v>
      </c>
      <c r="I4993" s="1">
        <v>0.11</v>
      </c>
      <c r="J4993" s="3" t="s">
        <v>16</v>
      </c>
    </row>
    <row r="4994" spans="1:10" x14ac:dyDescent="0.2">
      <c r="A4994" s="2">
        <v>4993</v>
      </c>
      <c r="B4994" s="1" t="s">
        <v>5337</v>
      </c>
      <c r="C4994" s="1" t="s">
        <v>5419</v>
      </c>
      <c r="D4994" s="1" t="s">
        <v>34</v>
      </c>
      <c r="E4994" s="1" t="s">
        <v>35</v>
      </c>
      <c r="F4994" s="1">
        <v>8130</v>
      </c>
      <c r="G4994" s="1">
        <v>29</v>
      </c>
      <c r="H4994" s="1">
        <v>8159</v>
      </c>
      <c r="I4994" s="1">
        <v>0.73</v>
      </c>
      <c r="J4994" s="3" t="s">
        <v>16</v>
      </c>
    </row>
    <row r="4995" spans="1:10" x14ac:dyDescent="0.2">
      <c r="A4995" s="2">
        <v>4994</v>
      </c>
      <c r="B4995" s="1" t="s">
        <v>5337</v>
      </c>
      <c r="C4995" s="1" t="s">
        <v>5431</v>
      </c>
      <c r="D4995" s="1" t="s">
        <v>5432</v>
      </c>
      <c r="E4995" s="1" t="s">
        <v>12</v>
      </c>
      <c r="F4995" s="1">
        <v>593907</v>
      </c>
      <c r="G4995" s="1">
        <v>4814</v>
      </c>
      <c r="H4995" s="1">
        <v>598721</v>
      </c>
      <c r="I4995" s="1">
        <v>50.24</v>
      </c>
      <c r="J4995" s="3" t="s">
        <v>13</v>
      </c>
    </row>
    <row r="4996" spans="1:10" x14ac:dyDescent="0.2">
      <c r="A4996" s="2">
        <v>4995</v>
      </c>
      <c r="B4996" s="1" t="s">
        <v>5337</v>
      </c>
      <c r="C4996" s="1" t="s">
        <v>5431</v>
      </c>
      <c r="D4996" s="1" t="s">
        <v>5433</v>
      </c>
      <c r="E4996" s="1" t="s">
        <v>5341</v>
      </c>
      <c r="F4996" s="1">
        <v>520144</v>
      </c>
      <c r="G4996" s="1">
        <v>2010</v>
      </c>
      <c r="H4996" s="1">
        <v>522154</v>
      </c>
      <c r="I4996" s="1">
        <v>43.82</v>
      </c>
      <c r="J4996" s="3" t="s">
        <v>16</v>
      </c>
    </row>
    <row r="4997" spans="1:10" x14ac:dyDescent="0.2">
      <c r="A4997" s="2">
        <v>4996</v>
      </c>
      <c r="B4997" s="1" t="s">
        <v>5337</v>
      </c>
      <c r="C4997" s="1" t="s">
        <v>5431</v>
      </c>
      <c r="D4997" s="1" t="s">
        <v>5434</v>
      </c>
      <c r="E4997" s="1" t="s">
        <v>15</v>
      </c>
      <c r="F4997" s="1">
        <v>34052</v>
      </c>
      <c r="G4997" s="1">
        <v>678</v>
      </c>
      <c r="H4997" s="1">
        <v>34730</v>
      </c>
      <c r="I4997" s="1">
        <v>2.91</v>
      </c>
      <c r="J4997" s="3" t="s">
        <v>16</v>
      </c>
    </row>
    <row r="4998" spans="1:10" x14ac:dyDescent="0.2">
      <c r="A4998" s="2">
        <v>4997</v>
      </c>
      <c r="B4998" s="1" t="s">
        <v>5337</v>
      </c>
      <c r="C4998" s="1" t="s">
        <v>5431</v>
      </c>
      <c r="D4998" s="1" t="s">
        <v>5435</v>
      </c>
      <c r="E4998" s="1" t="s">
        <v>26</v>
      </c>
      <c r="F4998" s="1">
        <v>4850</v>
      </c>
      <c r="G4998" s="1">
        <v>45</v>
      </c>
      <c r="H4998" s="1">
        <v>4895</v>
      </c>
      <c r="I4998" s="1">
        <v>0.41</v>
      </c>
      <c r="J4998" s="3" t="s">
        <v>16</v>
      </c>
    </row>
    <row r="4999" spans="1:10" x14ac:dyDescent="0.2">
      <c r="A4999" s="2">
        <v>4998</v>
      </c>
      <c r="B4999" s="1" t="s">
        <v>5337</v>
      </c>
      <c r="C4999" s="1" t="s">
        <v>5431</v>
      </c>
      <c r="D4999" s="1" t="s">
        <v>5436</v>
      </c>
      <c r="E4999" s="1" t="s">
        <v>22</v>
      </c>
      <c r="F4999" s="1">
        <v>4614</v>
      </c>
      <c r="G4999" s="1">
        <v>15</v>
      </c>
      <c r="H4999" s="1">
        <v>4629</v>
      </c>
      <c r="I4999" s="1">
        <v>0.39</v>
      </c>
      <c r="J4999" s="3" t="s">
        <v>16</v>
      </c>
    </row>
    <row r="5000" spans="1:10" x14ac:dyDescent="0.2">
      <c r="A5000" s="2">
        <v>4999</v>
      </c>
      <c r="B5000" s="1" t="s">
        <v>5337</v>
      </c>
      <c r="C5000" s="1" t="s">
        <v>5431</v>
      </c>
      <c r="D5000" s="1" t="s">
        <v>5437</v>
      </c>
      <c r="E5000" s="1" t="s">
        <v>31</v>
      </c>
      <c r="F5000" s="1">
        <v>3376</v>
      </c>
      <c r="G5000" s="1">
        <v>8</v>
      </c>
      <c r="H5000" s="1">
        <v>3384</v>
      </c>
      <c r="I5000" s="1">
        <v>0.28000000000000003</v>
      </c>
      <c r="J5000" s="3" t="s">
        <v>16</v>
      </c>
    </row>
    <row r="5001" spans="1:10" x14ac:dyDescent="0.2">
      <c r="A5001" s="2">
        <v>5000</v>
      </c>
      <c r="B5001" s="1" t="s">
        <v>5337</v>
      </c>
      <c r="C5001" s="1" t="s">
        <v>5431</v>
      </c>
      <c r="D5001" s="1" t="s">
        <v>5438</v>
      </c>
      <c r="E5001" s="1" t="s">
        <v>22</v>
      </c>
      <c r="F5001" s="1">
        <v>2904</v>
      </c>
      <c r="G5001" s="1">
        <v>5</v>
      </c>
      <c r="H5001" s="1">
        <v>2909</v>
      </c>
      <c r="I5001" s="1">
        <v>0.24</v>
      </c>
      <c r="J5001" s="3" t="s">
        <v>16</v>
      </c>
    </row>
    <row r="5002" spans="1:10" x14ac:dyDescent="0.2">
      <c r="A5002" s="2">
        <v>5001</v>
      </c>
      <c r="B5002" s="1" t="s">
        <v>5337</v>
      </c>
      <c r="C5002" s="1" t="s">
        <v>5431</v>
      </c>
      <c r="D5002" s="1" t="s">
        <v>5439</v>
      </c>
      <c r="E5002" s="1" t="s">
        <v>22</v>
      </c>
      <c r="F5002" s="1">
        <v>2647</v>
      </c>
      <c r="G5002" s="1">
        <v>6</v>
      </c>
      <c r="H5002" s="1">
        <v>2653</v>
      </c>
      <c r="I5002" s="1">
        <v>0.22</v>
      </c>
      <c r="J5002" s="3" t="s">
        <v>16</v>
      </c>
    </row>
    <row r="5003" spans="1:10" x14ac:dyDescent="0.2">
      <c r="A5003" s="2">
        <v>5002</v>
      </c>
      <c r="B5003" s="1" t="s">
        <v>5337</v>
      </c>
      <c r="C5003" s="1" t="s">
        <v>5431</v>
      </c>
      <c r="D5003" s="1" t="s">
        <v>5440</v>
      </c>
      <c r="E5003" s="1" t="s">
        <v>22</v>
      </c>
      <c r="F5003" s="1">
        <v>2205</v>
      </c>
      <c r="G5003" s="1">
        <v>8</v>
      </c>
      <c r="H5003" s="1">
        <v>2213</v>
      </c>
      <c r="I5003" s="1">
        <v>0.19</v>
      </c>
      <c r="J5003" s="3" t="s">
        <v>16</v>
      </c>
    </row>
    <row r="5004" spans="1:10" x14ac:dyDescent="0.2">
      <c r="A5004" s="2">
        <v>5003</v>
      </c>
      <c r="B5004" s="1" t="s">
        <v>5337</v>
      </c>
      <c r="C5004" s="1" t="s">
        <v>5431</v>
      </c>
      <c r="D5004" s="1" t="s">
        <v>5441</v>
      </c>
      <c r="E5004" s="1" t="s">
        <v>5442</v>
      </c>
      <c r="F5004" s="1">
        <v>1603</v>
      </c>
      <c r="G5004" s="1">
        <v>5</v>
      </c>
      <c r="H5004" s="1">
        <v>1608</v>
      </c>
      <c r="I5004" s="1">
        <v>0.13</v>
      </c>
      <c r="J5004" s="3" t="s">
        <v>16</v>
      </c>
    </row>
    <row r="5005" spans="1:10" x14ac:dyDescent="0.2">
      <c r="A5005" s="2">
        <v>5004</v>
      </c>
      <c r="B5005" s="1" t="s">
        <v>5337</v>
      </c>
      <c r="C5005" s="1" t="s">
        <v>5431</v>
      </c>
      <c r="D5005" s="1" t="s">
        <v>34</v>
      </c>
      <c r="E5005" s="1" t="s">
        <v>35</v>
      </c>
      <c r="F5005" s="1">
        <v>13731</v>
      </c>
      <c r="G5005" s="1">
        <v>46</v>
      </c>
      <c r="H5005" s="1">
        <v>13777</v>
      </c>
      <c r="I5005" s="1">
        <v>1.1599999999999999</v>
      </c>
      <c r="J5005" s="3" t="s">
        <v>16</v>
      </c>
    </row>
    <row r="5006" spans="1:10" x14ac:dyDescent="0.2">
      <c r="A5006" s="2">
        <v>5005</v>
      </c>
      <c r="B5006" s="1" t="s">
        <v>5337</v>
      </c>
      <c r="C5006" s="1" t="s">
        <v>5443</v>
      </c>
      <c r="D5006" s="1" t="s">
        <v>5444</v>
      </c>
      <c r="E5006" s="1" t="s">
        <v>12</v>
      </c>
      <c r="F5006" s="1">
        <v>585672</v>
      </c>
      <c r="G5006" s="1">
        <v>3421</v>
      </c>
      <c r="H5006" s="1">
        <v>589093</v>
      </c>
      <c r="I5006" s="1">
        <v>45.8</v>
      </c>
      <c r="J5006" s="3" t="s">
        <v>13</v>
      </c>
    </row>
    <row r="5007" spans="1:10" x14ac:dyDescent="0.2">
      <c r="A5007" s="2">
        <v>5006</v>
      </c>
      <c r="B5007" s="1" t="s">
        <v>5337</v>
      </c>
      <c r="C5007" s="1" t="s">
        <v>5443</v>
      </c>
      <c r="D5007" s="1" t="s">
        <v>5445</v>
      </c>
      <c r="E5007" s="1" t="s">
        <v>5341</v>
      </c>
      <c r="F5007" s="1">
        <v>546443</v>
      </c>
      <c r="G5007" s="1">
        <v>1954</v>
      </c>
      <c r="H5007" s="1">
        <v>548397</v>
      </c>
      <c r="I5007" s="1">
        <v>42.63</v>
      </c>
      <c r="J5007" s="3" t="s">
        <v>16</v>
      </c>
    </row>
    <row r="5008" spans="1:10" x14ac:dyDescent="0.2">
      <c r="A5008" s="2">
        <v>5007</v>
      </c>
      <c r="B5008" s="1" t="s">
        <v>5337</v>
      </c>
      <c r="C5008" s="1" t="s">
        <v>5443</v>
      </c>
      <c r="D5008" s="1" t="s">
        <v>5446</v>
      </c>
      <c r="E5008" s="1" t="s">
        <v>15</v>
      </c>
      <c r="F5008" s="1">
        <v>122875</v>
      </c>
      <c r="G5008" s="1">
        <v>695</v>
      </c>
      <c r="H5008" s="1">
        <v>123570</v>
      </c>
      <c r="I5008" s="1">
        <v>9.61</v>
      </c>
      <c r="J5008" s="3" t="s">
        <v>16</v>
      </c>
    </row>
    <row r="5009" spans="1:10" x14ac:dyDescent="0.2">
      <c r="A5009" s="2">
        <v>5008</v>
      </c>
      <c r="B5009" s="1" t="s">
        <v>5337</v>
      </c>
      <c r="C5009" s="1" t="s">
        <v>5443</v>
      </c>
      <c r="D5009" s="1" t="s">
        <v>5447</v>
      </c>
      <c r="E5009" s="1" t="s">
        <v>186</v>
      </c>
      <c r="F5009" s="1">
        <v>8112</v>
      </c>
      <c r="G5009" s="1">
        <v>18</v>
      </c>
      <c r="H5009" s="1">
        <v>8130</v>
      </c>
      <c r="I5009" s="1">
        <v>0.63</v>
      </c>
      <c r="J5009" s="3" t="s">
        <v>16</v>
      </c>
    </row>
    <row r="5010" spans="1:10" x14ac:dyDescent="0.2">
      <c r="A5010" s="2">
        <v>5009</v>
      </c>
      <c r="B5010" s="1" t="s">
        <v>5337</v>
      </c>
      <c r="C5010" s="1" t="s">
        <v>5443</v>
      </c>
      <c r="D5010" s="1" t="s">
        <v>5448</v>
      </c>
      <c r="E5010" s="1" t="s">
        <v>1435</v>
      </c>
      <c r="F5010" s="1">
        <v>3225</v>
      </c>
      <c r="G5010" s="1">
        <v>5</v>
      </c>
      <c r="H5010" s="1">
        <v>3230</v>
      </c>
      <c r="I5010" s="1">
        <v>0.25</v>
      </c>
      <c r="J5010" s="3" t="s">
        <v>16</v>
      </c>
    </row>
    <row r="5011" spans="1:10" x14ac:dyDescent="0.2">
      <c r="A5011" s="2">
        <v>5010</v>
      </c>
      <c r="B5011" s="1" t="s">
        <v>5337</v>
      </c>
      <c r="C5011" s="1" t="s">
        <v>5443</v>
      </c>
      <c r="D5011" s="1" t="s">
        <v>5449</v>
      </c>
      <c r="E5011" s="1" t="s">
        <v>26</v>
      </c>
      <c r="F5011" s="1">
        <v>2718</v>
      </c>
      <c r="G5011" s="1">
        <v>22</v>
      </c>
      <c r="H5011" s="1">
        <v>2740</v>
      </c>
      <c r="I5011" s="1">
        <v>0.21</v>
      </c>
      <c r="J5011" s="3" t="s">
        <v>16</v>
      </c>
    </row>
    <row r="5012" spans="1:10" x14ac:dyDescent="0.2">
      <c r="A5012" s="2">
        <v>5011</v>
      </c>
      <c r="B5012" s="1" t="s">
        <v>5337</v>
      </c>
      <c r="C5012" s="1" t="s">
        <v>5443</v>
      </c>
      <c r="D5012" s="1" t="s">
        <v>5450</v>
      </c>
      <c r="E5012" s="1" t="s">
        <v>31</v>
      </c>
      <c r="F5012" s="1">
        <v>2374</v>
      </c>
      <c r="G5012" s="1">
        <v>10</v>
      </c>
      <c r="H5012" s="1">
        <v>2384</v>
      </c>
      <c r="I5012" s="1">
        <v>0.19</v>
      </c>
      <c r="J5012" s="3" t="s">
        <v>16</v>
      </c>
    </row>
    <row r="5013" spans="1:10" x14ac:dyDescent="0.2">
      <c r="A5013" s="2">
        <v>5012</v>
      </c>
      <c r="B5013" s="1" t="s">
        <v>5337</v>
      </c>
      <c r="C5013" s="1" t="s">
        <v>5443</v>
      </c>
      <c r="D5013" s="1" t="s">
        <v>5451</v>
      </c>
      <c r="E5013" s="1" t="s">
        <v>22</v>
      </c>
      <c r="F5013" s="1">
        <v>1476</v>
      </c>
      <c r="G5013" s="1">
        <v>12</v>
      </c>
      <c r="H5013" s="1">
        <v>1488</v>
      </c>
      <c r="I5013" s="1">
        <v>0.12</v>
      </c>
      <c r="J5013" s="3" t="s">
        <v>16</v>
      </c>
    </row>
    <row r="5014" spans="1:10" x14ac:dyDescent="0.2">
      <c r="A5014" s="2">
        <v>5013</v>
      </c>
      <c r="B5014" s="1" t="s">
        <v>5337</v>
      </c>
      <c r="C5014" s="1" t="s">
        <v>5443</v>
      </c>
      <c r="D5014" s="1" t="s">
        <v>5452</v>
      </c>
      <c r="E5014" s="1" t="s">
        <v>5430</v>
      </c>
      <c r="F5014" s="1">
        <v>924</v>
      </c>
      <c r="G5014" s="1">
        <v>6</v>
      </c>
      <c r="H5014" s="1">
        <v>930</v>
      </c>
      <c r="I5014" s="1">
        <v>7.0000000000000007E-2</v>
      </c>
      <c r="J5014" s="3" t="s">
        <v>16</v>
      </c>
    </row>
    <row r="5015" spans="1:10" x14ac:dyDescent="0.2">
      <c r="A5015" s="2">
        <v>5014</v>
      </c>
      <c r="B5015" s="1" t="s">
        <v>5337</v>
      </c>
      <c r="C5015" s="1" t="s">
        <v>5443</v>
      </c>
      <c r="D5015" s="1" t="s">
        <v>5453</v>
      </c>
      <c r="E5015" s="1" t="s">
        <v>22</v>
      </c>
      <c r="F5015" s="1">
        <v>758</v>
      </c>
      <c r="G5015" s="1">
        <v>8</v>
      </c>
      <c r="H5015" s="1">
        <v>766</v>
      </c>
      <c r="I5015" s="1">
        <v>0.06</v>
      </c>
      <c r="J5015" s="3" t="s">
        <v>16</v>
      </c>
    </row>
    <row r="5016" spans="1:10" x14ac:dyDescent="0.2">
      <c r="A5016" s="2">
        <v>5015</v>
      </c>
      <c r="B5016" s="1" t="s">
        <v>5337</v>
      </c>
      <c r="C5016" s="1" t="s">
        <v>5443</v>
      </c>
      <c r="D5016" s="1" t="s">
        <v>5454</v>
      </c>
      <c r="E5016" s="1" t="s">
        <v>5442</v>
      </c>
      <c r="F5016" s="1">
        <v>674</v>
      </c>
      <c r="G5016" s="1">
        <v>3</v>
      </c>
      <c r="H5016" s="1">
        <v>677</v>
      </c>
      <c r="I5016" s="1">
        <v>0.05</v>
      </c>
      <c r="J5016" s="3" t="s">
        <v>16</v>
      </c>
    </row>
    <row r="5017" spans="1:10" x14ac:dyDescent="0.2">
      <c r="A5017" s="2">
        <v>5016</v>
      </c>
      <c r="B5017" s="1" t="s">
        <v>5337</v>
      </c>
      <c r="C5017" s="1" t="s">
        <v>5443</v>
      </c>
      <c r="D5017" s="1" t="s">
        <v>34</v>
      </c>
      <c r="E5017" s="1" t="s">
        <v>35</v>
      </c>
      <c r="F5017" s="1">
        <v>4852</v>
      </c>
      <c r="G5017" s="1">
        <v>30</v>
      </c>
      <c r="H5017" s="1">
        <v>4882</v>
      </c>
      <c r="I5017" s="1">
        <v>0.38</v>
      </c>
      <c r="J5017" s="3" t="s">
        <v>16</v>
      </c>
    </row>
    <row r="5018" spans="1:10" x14ac:dyDescent="0.2">
      <c r="A5018" s="2">
        <v>5017</v>
      </c>
      <c r="B5018" s="1" t="s">
        <v>5337</v>
      </c>
      <c r="C5018" s="1" t="s">
        <v>5455</v>
      </c>
      <c r="D5018" s="1" t="s">
        <v>5456</v>
      </c>
      <c r="E5018" s="1" t="s">
        <v>5341</v>
      </c>
      <c r="F5018" s="1">
        <v>529428</v>
      </c>
      <c r="G5018" s="1">
        <v>3224</v>
      </c>
      <c r="H5018" s="1">
        <v>532652</v>
      </c>
      <c r="I5018" s="1">
        <v>45.87</v>
      </c>
      <c r="J5018" s="3" t="s">
        <v>16</v>
      </c>
    </row>
    <row r="5019" spans="1:10" x14ac:dyDescent="0.2">
      <c r="A5019" s="2">
        <v>5018</v>
      </c>
      <c r="B5019" s="1" t="s">
        <v>5337</v>
      </c>
      <c r="C5019" s="1" t="s">
        <v>5455</v>
      </c>
      <c r="D5019" s="1" t="s">
        <v>5457</v>
      </c>
      <c r="E5019" s="1" t="s">
        <v>12</v>
      </c>
      <c r="F5019" s="1">
        <v>528959</v>
      </c>
      <c r="G5019" s="1">
        <v>5280</v>
      </c>
      <c r="H5019" s="1">
        <v>534239</v>
      </c>
      <c r="I5019" s="1">
        <v>46.01</v>
      </c>
      <c r="J5019" s="3" t="s">
        <v>13</v>
      </c>
    </row>
    <row r="5020" spans="1:10" x14ac:dyDescent="0.2">
      <c r="A5020" s="2">
        <v>5019</v>
      </c>
      <c r="B5020" s="1" t="s">
        <v>5337</v>
      </c>
      <c r="C5020" s="1" t="s">
        <v>5455</v>
      </c>
      <c r="D5020" s="1" t="s">
        <v>5458</v>
      </c>
      <c r="E5020" s="1" t="s">
        <v>15</v>
      </c>
      <c r="F5020" s="1">
        <v>52455</v>
      </c>
      <c r="G5020" s="1">
        <v>690</v>
      </c>
      <c r="H5020" s="1">
        <v>53145</v>
      </c>
      <c r="I5020" s="1">
        <v>4.58</v>
      </c>
      <c r="J5020" s="3" t="s">
        <v>16</v>
      </c>
    </row>
    <row r="5021" spans="1:10" x14ac:dyDescent="0.2">
      <c r="A5021" s="2">
        <v>5020</v>
      </c>
      <c r="B5021" s="1" t="s">
        <v>5337</v>
      </c>
      <c r="C5021" s="1" t="s">
        <v>5455</v>
      </c>
      <c r="D5021" s="1" t="s">
        <v>5459</v>
      </c>
      <c r="E5021" s="1" t="s">
        <v>31</v>
      </c>
      <c r="F5021" s="1">
        <v>17955</v>
      </c>
      <c r="G5021" s="1">
        <v>52</v>
      </c>
      <c r="H5021" s="1">
        <v>18007</v>
      </c>
      <c r="I5021" s="1">
        <v>1.55</v>
      </c>
      <c r="J5021" s="3" t="s">
        <v>16</v>
      </c>
    </row>
    <row r="5022" spans="1:10" x14ac:dyDescent="0.2">
      <c r="A5022" s="2">
        <v>5021</v>
      </c>
      <c r="B5022" s="1" t="s">
        <v>5337</v>
      </c>
      <c r="C5022" s="1" t="s">
        <v>5455</v>
      </c>
      <c r="D5022" s="1" t="s">
        <v>5460</v>
      </c>
      <c r="E5022" s="1" t="s">
        <v>26</v>
      </c>
      <c r="F5022" s="1">
        <v>3189</v>
      </c>
      <c r="G5022" s="1">
        <v>29</v>
      </c>
      <c r="H5022" s="1">
        <v>3218</v>
      </c>
      <c r="I5022" s="1">
        <v>0.28000000000000003</v>
      </c>
      <c r="J5022" s="3" t="s">
        <v>16</v>
      </c>
    </row>
    <row r="5023" spans="1:10" x14ac:dyDescent="0.2">
      <c r="A5023" s="2">
        <v>5022</v>
      </c>
      <c r="B5023" s="1" t="s">
        <v>5337</v>
      </c>
      <c r="C5023" s="1" t="s">
        <v>5455</v>
      </c>
      <c r="D5023" s="1" t="s">
        <v>5461</v>
      </c>
      <c r="E5023" s="1" t="s">
        <v>22</v>
      </c>
      <c r="F5023" s="1">
        <v>2398</v>
      </c>
      <c r="G5023" s="1">
        <v>5</v>
      </c>
      <c r="H5023" s="1">
        <v>2403</v>
      </c>
      <c r="I5023" s="1">
        <v>0.21</v>
      </c>
      <c r="J5023" s="3" t="s">
        <v>16</v>
      </c>
    </row>
    <row r="5024" spans="1:10" x14ac:dyDescent="0.2">
      <c r="A5024" s="2">
        <v>5023</v>
      </c>
      <c r="B5024" s="1" t="s">
        <v>5337</v>
      </c>
      <c r="C5024" s="1" t="s">
        <v>5455</v>
      </c>
      <c r="D5024" s="1" t="s">
        <v>5462</v>
      </c>
      <c r="E5024" s="1" t="s">
        <v>22</v>
      </c>
      <c r="F5024" s="1">
        <v>2295</v>
      </c>
      <c r="G5024" s="1">
        <v>6</v>
      </c>
      <c r="H5024" s="1">
        <v>2301</v>
      </c>
      <c r="I5024" s="1">
        <v>0.2</v>
      </c>
      <c r="J5024" s="3" t="s">
        <v>16</v>
      </c>
    </row>
    <row r="5025" spans="1:10" x14ac:dyDescent="0.2">
      <c r="A5025" s="2">
        <v>5024</v>
      </c>
      <c r="B5025" s="1" t="s">
        <v>5337</v>
      </c>
      <c r="C5025" s="1" t="s">
        <v>5455</v>
      </c>
      <c r="D5025" s="1" t="s">
        <v>5463</v>
      </c>
      <c r="E5025" s="1" t="s">
        <v>1435</v>
      </c>
      <c r="F5025" s="1">
        <v>2172</v>
      </c>
      <c r="G5025" s="1" t="s">
        <v>33</v>
      </c>
      <c r="H5025" s="1">
        <v>2172</v>
      </c>
      <c r="I5025" s="1">
        <v>0.19</v>
      </c>
      <c r="J5025" s="3" t="s">
        <v>16</v>
      </c>
    </row>
    <row r="5026" spans="1:10" x14ac:dyDescent="0.2">
      <c r="A5026" s="2">
        <v>5025</v>
      </c>
      <c r="B5026" s="1" t="s">
        <v>5337</v>
      </c>
      <c r="C5026" s="1" t="s">
        <v>5455</v>
      </c>
      <c r="D5026" s="1" t="s">
        <v>5464</v>
      </c>
      <c r="E5026" s="1" t="s">
        <v>5465</v>
      </c>
      <c r="F5026" s="1">
        <v>2075</v>
      </c>
      <c r="G5026" s="1">
        <v>2</v>
      </c>
      <c r="H5026" s="1">
        <v>2077</v>
      </c>
      <c r="I5026" s="1">
        <v>0.18</v>
      </c>
      <c r="J5026" s="3" t="s">
        <v>16</v>
      </c>
    </row>
    <row r="5027" spans="1:10" x14ac:dyDescent="0.2">
      <c r="A5027" s="2">
        <v>5026</v>
      </c>
      <c r="B5027" s="1" t="s">
        <v>5337</v>
      </c>
      <c r="C5027" s="1" t="s">
        <v>5455</v>
      </c>
      <c r="D5027" s="1" t="s">
        <v>5466</v>
      </c>
      <c r="E5027" s="1" t="s">
        <v>22</v>
      </c>
      <c r="F5027" s="1">
        <v>1234</v>
      </c>
      <c r="G5027" s="1">
        <v>18</v>
      </c>
      <c r="H5027" s="1">
        <v>1252</v>
      </c>
      <c r="I5027" s="1">
        <v>0.11</v>
      </c>
      <c r="J5027" s="3" t="s">
        <v>16</v>
      </c>
    </row>
    <row r="5028" spans="1:10" x14ac:dyDescent="0.2">
      <c r="A5028" s="2">
        <v>5027</v>
      </c>
      <c r="B5028" s="1" t="s">
        <v>5337</v>
      </c>
      <c r="C5028" s="1" t="s">
        <v>5455</v>
      </c>
      <c r="D5028" s="1" t="s">
        <v>5467</v>
      </c>
      <c r="E5028" s="1" t="s">
        <v>22</v>
      </c>
      <c r="F5028" s="1">
        <v>1119</v>
      </c>
      <c r="G5028" s="1" t="s">
        <v>33</v>
      </c>
      <c r="H5028" s="1">
        <v>1119</v>
      </c>
      <c r="I5028" s="1">
        <v>0.1</v>
      </c>
      <c r="J5028" s="3" t="s">
        <v>16</v>
      </c>
    </row>
    <row r="5029" spans="1:10" x14ac:dyDescent="0.2">
      <c r="A5029" s="2">
        <v>5028</v>
      </c>
      <c r="B5029" s="1" t="s">
        <v>5337</v>
      </c>
      <c r="C5029" s="1" t="s">
        <v>5455</v>
      </c>
      <c r="D5029" s="1" t="s">
        <v>5468</v>
      </c>
      <c r="E5029" s="1" t="s">
        <v>5469</v>
      </c>
      <c r="F5029" s="1">
        <v>954</v>
      </c>
      <c r="G5029" s="1">
        <v>2</v>
      </c>
      <c r="H5029" s="1">
        <v>956</v>
      </c>
      <c r="I5029" s="1">
        <v>0.08</v>
      </c>
      <c r="J5029" s="3" t="s">
        <v>16</v>
      </c>
    </row>
    <row r="5030" spans="1:10" x14ac:dyDescent="0.2">
      <c r="A5030" s="2">
        <v>5029</v>
      </c>
      <c r="B5030" s="1" t="s">
        <v>5337</v>
      </c>
      <c r="C5030" s="1" t="s">
        <v>5455</v>
      </c>
      <c r="D5030" s="1" t="s">
        <v>5470</v>
      </c>
      <c r="E5030" s="1" t="s">
        <v>591</v>
      </c>
      <c r="F5030" s="1">
        <v>876</v>
      </c>
      <c r="G5030" s="1">
        <v>3</v>
      </c>
      <c r="H5030" s="1">
        <v>879</v>
      </c>
      <c r="I5030" s="1">
        <v>0.08</v>
      </c>
      <c r="J5030" s="3" t="s">
        <v>16</v>
      </c>
    </row>
    <row r="5031" spans="1:10" x14ac:dyDescent="0.2">
      <c r="A5031" s="2">
        <v>5030</v>
      </c>
      <c r="B5031" s="1" t="s">
        <v>5337</v>
      </c>
      <c r="C5031" s="1" t="s">
        <v>5455</v>
      </c>
      <c r="D5031" s="1" t="s">
        <v>34</v>
      </c>
      <c r="E5031" s="1" t="s">
        <v>35</v>
      </c>
      <c r="F5031" s="1">
        <v>6738</v>
      </c>
      <c r="G5031" s="1">
        <v>50</v>
      </c>
      <c r="H5031" s="1">
        <v>6788</v>
      </c>
      <c r="I5031" s="1">
        <v>0.57999999999999996</v>
      </c>
      <c r="J5031" s="3" t="s">
        <v>16</v>
      </c>
    </row>
    <row r="5032" spans="1:10" x14ac:dyDescent="0.2">
      <c r="A5032" s="2">
        <v>5031</v>
      </c>
      <c r="B5032" s="1" t="s">
        <v>5337</v>
      </c>
      <c r="C5032" s="1" t="s">
        <v>5471</v>
      </c>
      <c r="D5032" s="1" t="s">
        <v>5472</v>
      </c>
      <c r="E5032" s="1" t="s">
        <v>12</v>
      </c>
      <c r="F5032" s="1">
        <v>538535</v>
      </c>
      <c r="G5032" s="1">
        <v>5768</v>
      </c>
      <c r="H5032" s="1">
        <v>544303</v>
      </c>
      <c r="I5032" s="1">
        <v>40.79</v>
      </c>
      <c r="J5032" s="3" t="s">
        <v>13</v>
      </c>
    </row>
    <row r="5033" spans="1:10" x14ac:dyDescent="0.2">
      <c r="A5033" s="2">
        <v>5032</v>
      </c>
      <c r="B5033" s="1" t="s">
        <v>5337</v>
      </c>
      <c r="C5033" s="1" t="s">
        <v>5471</v>
      </c>
      <c r="D5033" s="1" t="s">
        <v>5473</v>
      </c>
      <c r="E5033" s="1" t="s">
        <v>5341</v>
      </c>
      <c r="F5033" s="1">
        <v>408267</v>
      </c>
      <c r="G5033" s="1">
        <v>2223</v>
      </c>
      <c r="H5033" s="1">
        <v>410490</v>
      </c>
      <c r="I5033" s="1">
        <v>30.77</v>
      </c>
      <c r="J5033" s="3" t="s">
        <v>16</v>
      </c>
    </row>
    <row r="5034" spans="1:10" x14ac:dyDescent="0.2">
      <c r="A5034" s="2">
        <v>5033</v>
      </c>
      <c r="B5034" s="1" t="s">
        <v>5337</v>
      </c>
      <c r="C5034" s="1" t="s">
        <v>5471</v>
      </c>
      <c r="D5034" s="1" t="s">
        <v>5474</v>
      </c>
      <c r="E5034" s="1" t="s">
        <v>15</v>
      </c>
      <c r="F5034" s="1">
        <v>300060</v>
      </c>
      <c r="G5034" s="1">
        <v>3139</v>
      </c>
      <c r="H5034" s="1">
        <v>303199</v>
      </c>
      <c r="I5034" s="1">
        <v>22.72</v>
      </c>
      <c r="J5034" s="3" t="s">
        <v>16</v>
      </c>
    </row>
    <row r="5035" spans="1:10" x14ac:dyDescent="0.2">
      <c r="A5035" s="2">
        <v>5034</v>
      </c>
      <c r="B5035" s="1" t="s">
        <v>5337</v>
      </c>
      <c r="C5035" s="1" t="s">
        <v>5471</v>
      </c>
      <c r="D5035" s="1" t="s">
        <v>5475</v>
      </c>
      <c r="E5035" s="1" t="s">
        <v>22</v>
      </c>
      <c r="F5035" s="1">
        <v>9180</v>
      </c>
      <c r="G5035" s="1">
        <v>14</v>
      </c>
      <c r="H5035" s="1">
        <v>9194</v>
      </c>
      <c r="I5035" s="1">
        <v>0.69</v>
      </c>
      <c r="J5035" s="3" t="s">
        <v>16</v>
      </c>
    </row>
    <row r="5036" spans="1:10" x14ac:dyDescent="0.2">
      <c r="A5036" s="2">
        <v>5035</v>
      </c>
      <c r="B5036" s="1" t="s">
        <v>5337</v>
      </c>
      <c r="C5036" s="1" t="s">
        <v>5471</v>
      </c>
      <c r="D5036" s="1" t="s">
        <v>5476</v>
      </c>
      <c r="E5036" s="1" t="s">
        <v>26</v>
      </c>
      <c r="F5036" s="1">
        <v>8440</v>
      </c>
      <c r="G5036" s="1">
        <v>57</v>
      </c>
      <c r="H5036" s="1">
        <v>8497</v>
      </c>
      <c r="I5036" s="1">
        <v>0.64</v>
      </c>
      <c r="J5036" s="3" t="s">
        <v>16</v>
      </c>
    </row>
    <row r="5037" spans="1:10" x14ac:dyDescent="0.2">
      <c r="A5037" s="2">
        <v>5036</v>
      </c>
      <c r="B5037" s="1" t="s">
        <v>5337</v>
      </c>
      <c r="C5037" s="1" t="s">
        <v>5471</v>
      </c>
      <c r="D5037" s="1" t="s">
        <v>5477</v>
      </c>
      <c r="E5037" s="1" t="s">
        <v>22</v>
      </c>
      <c r="F5037" s="1">
        <v>7775</v>
      </c>
      <c r="G5037" s="1">
        <v>36</v>
      </c>
      <c r="H5037" s="1">
        <v>7811</v>
      </c>
      <c r="I5037" s="1">
        <v>0.59</v>
      </c>
      <c r="J5037" s="3" t="s">
        <v>16</v>
      </c>
    </row>
    <row r="5038" spans="1:10" x14ac:dyDescent="0.2">
      <c r="A5038" s="2">
        <v>5037</v>
      </c>
      <c r="B5038" s="1" t="s">
        <v>5337</v>
      </c>
      <c r="C5038" s="1" t="s">
        <v>5471</v>
      </c>
      <c r="D5038" s="1" t="s">
        <v>5478</v>
      </c>
      <c r="E5038" s="1" t="s">
        <v>101</v>
      </c>
      <c r="F5038" s="1">
        <v>7138</v>
      </c>
      <c r="G5038" s="1">
        <v>30</v>
      </c>
      <c r="H5038" s="1">
        <v>7168</v>
      </c>
      <c r="I5038" s="1">
        <v>0.54</v>
      </c>
      <c r="J5038" s="3" t="s">
        <v>16</v>
      </c>
    </row>
    <row r="5039" spans="1:10" x14ac:dyDescent="0.2">
      <c r="A5039" s="2">
        <v>5038</v>
      </c>
      <c r="B5039" s="1" t="s">
        <v>5337</v>
      </c>
      <c r="C5039" s="1" t="s">
        <v>5471</v>
      </c>
      <c r="D5039" s="1" t="s">
        <v>5479</v>
      </c>
      <c r="E5039" s="1" t="s">
        <v>22</v>
      </c>
      <c r="F5039" s="1">
        <v>6712</v>
      </c>
      <c r="G5039" s="1">
        <v>18</v>
      </c>
      <c r="H5039" s="1">
        <v>6730</v>
      </c>
      <c r="I5039" s="1">
        <v>0.5</v>
      </c>
      <c r="J5039" s="3" t="s">
        <v>16</v>
      </c>
    </row>
    <row r="5040" spans="1:10" x14ac:dyDescent="0.2">
      <c r="A5040" s="2">
        <v>5039</v>
      </c>
      <c r="B5040" s="1" t="s">
        <v>5337</v>
      </c>
      <c r="C5040" s="1" t="s">
        <v>5471</v>
      </c>
      <c r="D5040" s="1" t="s">
        <v>5480</v>
      </c>
      <c r="E5040" s="1" t="s">
        <v>22</v>
      </c>
      <c r="F5040" s="1">
        <v>6627</v>
      </c>
      <c r="G5040" s="1">
        <v>14</v>
      </c>
      <c r="H5040" s="1">
        <v>6641</v>
      </c>
      <c r="I5040" s="1">
        <v>0.5</v>
      </c>
      <c r="J5040" s="3" t="s">
        <v>16</v>
      </c>
    </row>
    <row r="5041" spans="1:10" x14ac:dyDescent="0.2">
      <c r="A5041" s="2">
        <v>5040</v>
      </c>
      <c r="B5041" s="1" t="s">
        <v>5337</v>
      </c>
      <c r="C5041" s="1" t="s">
        <v>5471</v>
      </c>
      <c r="D5041" s="1" t="s">
        <v>5481</v>
      </c>
      <c r="E5041" s="1" t="s">
        <v>22</v>
      </c>
      <c r="F5041" s="1">
        <v>5547</v>
      </c>
      <c r="G5041" s="1">
        <v>43</v>
      </c>
      <c r="H5041" s="1">
        <v>5590</v>
      </c>
      <c r="I5041" s="1">
        <v>0.42</v>
      </c>
      <c r="J5041" s="3" t="s">
        <v>16</v>
      </c>
    </row>
    <row r="5042" spans="1:10" x14ac:dyDescent="0.2">
      <c r="A5042" s="2">
        <v>5041</v>
      </c>
      <c r="B5042" s="1" t="s">
        <v>5337</v>
      </c>
      <c r="C5042" s="1" t="s">
        <v>5471</v>
      </c>
      <c r="D5042" s="1" t="s">
        <v>5482</v>
      </c>
      <c r="E5042" s="1" t="s">
        <v>5430</v>
      </c>
      <c r="F5042" s="1">
        <v>4898</v>
      </c>
      <c r="G5042" s="1">
        <v>8</v>
      </c>
      <c r="H5042" s="1">
        <v>4906</v>
      </c>
      <c r="I5042" s="1">
        <v>0.37</v>
      </c>
      <c r="J5042" s="3" t="s">
        <v>16</v>
      </c>
    </row>
    <row r="5043" spans="1:10" x14ac:dyDescent="0.2">
      <c r="A5043" s="2">
        <v>5042</v>
      </c>
      <c r="B5043" s="1" t="s">
        <v>5337</v>
      </c>
      <c r="C5043" s="1" t="s">
        <v>5471</v>
      </c>
      <c r="D5043" s="1" t="s">
        <v>34</v>
      </c>
      <c r="E5043" s="1" t="s">
        <v>35</v>
      </c>
      <c r="F5043" s="1">
        <v>19620</v>
      </c>
      <c r="G5043" s="1">
        <v>95</v>
      </c>
      <c r="H5043" s="1">
        <v>19715</v>
      </c>
      <c r="I5043" s="1">
        <v>1.48</v>
      </c>
      <c r="J5043" s="3" t="s">
        <v>16</v>
      </c>
    </row>
    <row r="5044" spans="1:10" x14ac:dyDescent="0.2">
      <c r="A5044" s="2">
        <v>5043</v>
      </c>
      <c r="B5044" s="1" t="s">
        <v>5337</v>
      </c>
      <c r="C5044" s="1" t="s">
        <v>5483</v>
      </c>
      <c r="D5044" s="1" t="s">
        <v>5484</v>
      </c>
      <c r="E5044" s="1" t="s">
        <v>12</v>
      </c>
      <c r="F5044" s="1">
        <v>413320</v>
      </c>
      <c r="G5044" s="1">
        <v>3095</v>
      </c>
      <c r="H5044" s="1">
        <v>416415</v>
      </c>
      <c r="I5044" s="1">
        <v>41.8</v>
      </c>
      <c r="J5044" s="3" t="s">
        <v>13</v>
      </c>
    </row>
    <row r="5045" spans="1:10" x14ac:dyDescent="0.2">
      <c r="A5045" s="2">
        <v>5044</v>
      </c>
      <c r="B5045" s="1" t="s">
        <v>5337</v>
      </c>
      <c r="C5045" s="1" t="s">
        <v>5483</v>
      </c>
      <c r="D5045" s="1" t="s">
        <v>5485</v>
      </c>
      <c r="E5045" s="1" t="s">
        <v>5341</v>
      </c>
      <c r="F5045" s="1">
        <v>393644</v>
      </c>
      <c r="G5045" s="1">
        <v>1400</v>
      </c>
      <c r="H5045" s="1">
        <v>395044</v>
      </c>
      <c r="I5045" s="1">
        <v>39.659999999999997</v>
      </c>
      <c r="J5045" s="3" t="s">
        <v>16</v>
      </c>
    </row>
    <row r="5046" spans="1:10" x14ac:dyDescent="0.2">
      <c r="A5046" s="2">
        <v>5045</v>
      </c>
      <c r="B5046" s="1" t="s">
        <v>5337</v>
      </c>
      <c r="C5046" s="1" t="s">
        <v>5483</v>
      </c>
      <c r="D5046" s="1" t="s">
        <v>5486</v>
      </c>
      <c r="E5046" s="1" t="s">
        <v>15</v>
      </c>
      <c r="F5046" s="1">
        <v>143311</v>
      </c>
      <c r="G5046" s="1">
        <v>1011</v>
      </c>
      <c r="H5046" s="1">
        <v>144322</v>
      </c>
      <c r="I5046" s="1">
        <v>14.49</v>
      </c>
      <c r="J5046" s="3" t="s">
        <v>16</v>
      </c>
    </row>
    <row r="5047" spans="1:10" x14ac:dyDescent="0.2">
      <c r="A5047" s="2">
        <v>5046</v>
      </c>
      <c r="B5047" s="1" t="s">
        <v>5337</v>
      </c>
      <c r="C5047" s="1" t="s">
        <v>5483</v>
      </c>
      <c r="D5047" s="1" t="s">
        <v>5487</v>
      </c>
      <c r="E5047" s="1" t="s">
        <v>5465</v>
      </c>
      <c r="F5047" s="1">
        <v>7329</v>
      </c>
      <c r="G5047" s="1">
        <v>1</v>
      </c>
      <c r="H5047" s="1">
        <v>7330</v>
      </c>
      <c r="I5047" s="1">
        <v>0.74</v>
      </c>
      <c r="J5047" s="3" t="s">
        <v>16</v>
      </c>
    </row>
    <row r="5048" spans="1:10" x14ac:dyDescent="0.2">
      <c r="A5048" s="2">
        <v>5047</v>
      </c>
      <c r="B5048" s="1" t="s">
        <v>5337</v>
      </c>
      <c r="C5048" s="1" t="s">
        <v>5483</v>
      </c>
      <c r="D5048" s="1" t="s">
        <v>5488</v>
      </c>
      <c r="E5048" s="1" t="s">
        <v>22</v>
      </c>
      <c r="F5048" s="1">
        <v>5201</v>
      </c>
      <c r="G5048" s="1">
        <v>4</v>
      </c>
      <c r="H5048" s="1">
        <v>5205</v>
      </c>
      <c r="I5048" s="1">
        <v>0.52</v>
      </c>
      <c r="J5048" s="3" t="s">
        <v>16</v>
      </c>
    </row>
    <row r="5049" spans="1:10" x14ac:dyDescent="0.2">
      <c r="A5049" s="2">
        <v>5048</v>
      </c>
      <c r="B5049" s="1" t="s">
        <v>5337</v>
      </c>
      <c r="C5049" s="1" t="s">
        <v>5483</v>
      </c>
      <c r="D5049" s="1" t="s">
        <v>5489</v>
      </c>
      <c r="E5049" s="1" t="s">
        <v>26</v>
      </c>
      <c r="F5049" s="1">
        <v>5121</v>
      </c>
      <c r="G5049" s="1">
        <v>16</v>
      </c>
      <c r="H5049" s="1">
        <v>5137</v>
      </c>
      <c r="I5049" s="1">
        <v>0.52</v>
      </c>
      <c r="J5049" s="3" t="s">
        <v>16</v>
      </c>
    </row>
    <row r="5050" spans="1:10" x14ac:dyDescent="0.2">
      <c r="A5050" s="2">
        <v>5049</v>
      </c>
      <c r="B5050" s="1" t="s">
        <v>5337</v>
      </c>
      <c r="C5050" s="1" t="s">
        <v>5483</v>
      </c>
      <c r="D5050" s="1" t="s">
        <v>5490</v>
      </c>
      <c r="E5050" s="1" t="s">
        <v>5491</v>
      </c>
      <c r="F5050" s="1">
        <v>4133</v>
      </c>
      <c r="G5050" s="1">
        <v>4</v>
      </c>
      <c r="H5050" s="1">
        <v>4137</v>
      </c>
      <c r="I5050" s="1">
        <v>0.42</v>
      </c>
      <c r="J5050" s="3" t="s">
        <v>16</v>
      </c>
    </row>
    <row r="5051" spans="1:10" x14ac:dyDescent="0.2">
      <c r="A5051" s="2">
        <v>5050</v>
      </c>
      <c r="B5051" s="1" t="s">
        <v>5337</v>
      </c>
      <c r="C5051" s="1" t="s">
        <v>5483</v>
      </c>
      <c r="D5051" s="1" t="s">
        <v>5492</v>
      </c>
      <c r="E5051" s="1" t="s">
        <v>5404</v>
      </c>
      <c r="F5051" s="1">
        <v>2770</v>
      </c>
      <c r="G5051" s="1">
        <v>11</v>
      </c>
      <c r="H5051" s="1">
        <v>2781</v>
      </c>
      <c r="I5051" s="1">
        <v>0.28000000000000003</v>
      </c>
      <c r="J5051" s="3" t="s">
        <v>16</v>
      </c>
    </row>
    <row r="5052" spans="1:10" x14ac:dyDescent="0.2">
      <c r="A5052" s="2">
        <v>5051</v>
      </c>
      <c r="B5052" s="1" t="s">
        <v>5337</v>
      </c>
      <c r="C5052" s="1" t="s">
        <v>5483</v>
      </c>
      <c r="D5052" s="1" t="s">
        <v>34</v>
      </c>
      <c r="E5052" s="1" t="s">
        <v>35</v>
      </c>
      <c r="F5052" s="1">
        <v>15691</v>
      </c>
      <c r="G5052" s="1">
        <v>29</v>
      </c>
      <c r="H5052" s="1">
        <v>15720</v>
      </c>
      <c r="I5052" s="1">
        <v>1.58</v>
      </c>
      <c r="J5052" s="3" t="s">
        <v>16</v>
      </c>
    </row>
    <row r="5053" spans="1:10" x14ac:dyDescent="0.2">
      <c r="A5053" s="2">
        <v>5052</v>
      </c>
      <c r="B5053" s="1" t="s">
        <v>5337</v>
      </c>
      <c r="C5053" s="1" t="s">
        <v>5493</v>
      </c>
      <c r="D5053" s="1" t="s">
        <v>5494</v>
      </c>
      <c r="E5053" s="1" t="s">
        <v>12</v>
      </c>
      <c r="F5053" s="1">
        <v>612916</v>
      </c>
      <c r="G5053" s="1">
        <v>2789</v>
      </c>
      <c r="H5053" s="1">
        <v>615705</v>
      </c>
      <c r="I5053" s="1">
        <v>48.21</v>
      </c>
      <c r="J5053" s="3" t="s">
        <v>13</v>
      </c>
    </row>
    <row r="5054" spans="1:10" x14ac:dyDescent="0.2">
      <c r="A5054" s="2">
        <v>5053</v>
      </c>
      <c r="B5054" s="1" t="s">
        <v>5337</v>
      </c>
      <c r="C5054" s="1" t="s">
        <v>5493</v>
      </c>
      <c r="D5054" s="1" t="s">
        <v>5495</v>
      </c>
      <c r="E5054" s="1" t="s">
        <v>5341</v>
      </c>
      <c r="F5054" s="1">
        <v>547681</v>
      </c>
      <c r="G5054" s="1">
        <v>1488</v>
      </c>
      <c r="H5054" s="1">
        <v>549169</v>
      </c>
      <c r="I5054" s="1">
        <v>43</v>
      </c>
      <c r="J5054" s="3" t="s">
        <v>16</v>
      </c>
    </row>
    <row r="5055" spans="1:10" x14ac:dyDescent="0.2">
      <c r="A5055" s="2">
        <v>5054</v>
      </c>
      <c r="B5055" s="1" t="s">
        <v>5337</v>
      </c>
      <c r="C5055" s="1" t="s">
        <v>5493</v>
      </c>
      <c r="D5055" s="1" t="s">
        <v>5496</v>
      </c>
      <c r="E5055" s="1" t="s">
        <v>15</v>
      </c>
      <c r="F5055" s="1">
        <v>94595</v>
      </c>
      <c r="G5055" s="1">
        <v>237</v>
      </c>
      <c r="H5055" s="1">
        <v>94832</v>
      </c>
      <c r="I5055" s="1">
        <v>7.43</v>
      </c>
      <c r="J5055" s="3" t="s">
        <v>16</v>
      </c>
    </row>
    <row r="5056" spans="1:10" x14ac:dyDescent="0.2">
      <c r="A5056" s="2">
        <v>5055</v>
      </c>
      <c r="B5056" s="1" t="s">
        <v>5337</v>
      </c>
      <c r="C5056" s="1" t="s">
        <v>5493</v>
      </c>
      <c r="D5056" s="1" t="s">
        <v>5497</v>
      </c>
      <c r="E5056" s="1" t="s">
        <v>31</v>
      </c>
      <c r="F5056" s="1">
        <v>3393</v>
      </c>
      <c r="G5056" s="1">
        <v>2</v>
      </c>
      <c r="H5056" s="1">
        <v>3395</v>
      </c>
      <c r="I5056" s="1">
        <v>0.27</v>
      </c>
      <c r="J5056" s="3" t="s">
        <v>16</v>
      </c>
    </row>
    <row r="5057" spans="1:10" x14ac:dyDescent="0.2">
      <c r="A5057" s="2">
        <v>5056</v>
      </c>
      <c r="B5057" s="1" t="s">
        <v>5337</v>
      </c>
      <c r="C5057" s="1" t="s">
        <v>5493</v>
      </c>
      <c r="D5057" s="1" t="s">
        <v>5498</v>
      </c>
      <c r="E5057" s="1" t="s">
        <v>26</v>
      </c>
      <c r="F5057" s="1">
        <v>1845</v>
      </c>
      <c r="G5057" s="1">
        <v>7</v>
      </c>
      <c r="H5057" s="1">
        <v>1852</v>
      </c>
      <c r="I5057" s="1">
        <v>0.15</v>
      </c>
      <c r="J5057" s="3" t="s">
        <v>16</v>
      </c>
    </row>
    <row r="5058" spans="1:10" x14ac:dyDescent="0.2">
      <c r="A5058" s="2">
        <v>5057</v>
      </c>
      <c r="B5058" s="1" t="s">
        <v>5337</v>
      </c>
      <c r="C5058" s="1" t="s">
        <v>5493</v>
      </c>
      <c r="D5058" s="1" t="s">
        <v>5499</v>
      </c>
      <c r="E5058" s="1" t="s">
        <v>840</v>
      </c>
      <c r="F5058" s="1">
        <v>1559</v>
      </c>
      <c r="G5058" s="1">
        <v>2</v>
      </c>
      <c r="H5058" s="1">
        <v>1561</v>
      </c>
      <c r="I5058" s="1">
        <v>0.12</v>
      </c>
      <c r="J5058" s="3" t="s">
        <v>16</v>
      </c>
    </row>
    <row r="5059" spans="1:10" x14ac:dyDescent="0.2">
      <c r="A5059" s="2">
        <v>5058</v>
      </c>
      <c r="B5059" s="1" t="s">
        <v>5337</v>
      </c>
      <c r="C5059" s="1" t="s">
        <v>5493</v>
      </c>
      <c r="D5059" s="1" t="s">
        <v>5500</v>
      </c>
      <c r="E5059" s="1" t="s">
        <v>22</v>
      </c>
      <c r="F5059" s="1">
        <v>1397</v>
      </c>
      <c r="G5059" s="1">
        <v>2</v>
      </c>
      <c r="H5059" s="1">
        <v>1399</v>
      </c>
      <c r="I5059" s="1">
        <v>0.11</v>
      </c>
      <c r="J5059" s="3" t="s">
        <v>16</v>
      </c>
    </row>
    <row r="5060" spans="1:10" x14ac:dyDescent="0.2">
      <c r="A5060" s="2">
        <v>5059</v>
      </c>
      <c r="B5060" s="1" t="s">
        <v>5337</v>
      </c>
      <c r="C5060" s="1" t="s">
        <v>5493</v>
      </c>
      <c r="D5060" s="1" t="s">
        <v>5501</v>
      </c>
      <c r="E5060" s="1" t="s">
        <v>22</v>
      </c>
      <c r="F5060" s="1">
        <v>1370</v>
      </c>
      <c r="G5060" s="1">
        <v>3</v>
      </c>
      <c r="H5060" s="1">
        <v>1373</v>
      </c>
      <c r="I5060" s="1">
        <v>0.11</v>
      </c>
      <c r="J5060" s="3" t="s">
        <v>16</v>
      </c>
    </row>
    <row r="5061" spans="1:10" x14ac:dyDescent="0.2">
      <c r="A5061" s="2">
        <v>5060</v>
      </c>
      <c r="B5061" s="1" t="s">
        <v>5337</v>
      </c>
      <c r="C5061" s="1" t="s">
        <v>5493</v>
      </c>
      <c r="D5061" s="1" t="s">
        <v>5502</v>
      </c>
      <c r="E5061" s="1" t="s">
        <v>22</v>
      </c>
      <c r="F5061" s="1">
        <v>1088</v>
      </c>
      <c r="G5061" s="1">
        <v>7</v>
      </c>
      <c r="H5061" s="1">
        <v>1095</v>
      </c>
      <c r="I5061" s="1">
        <v>0.09</v>
      </c>
      <c r="J5061" s="3" t="s">
        <v>16</v>
      </c>
    </row>
    <row r="5062" spans="1:10" x14ac:dyDescent="0.2">
      <c r="A5062" s="2">
        <v>5061</v>
      </c>
      <c r="B5062" s="1" t="s">
        <v>5337</v>
      </c>
      <c r="C5062" s="1" t="s">
        <v>5493</v>
      </c>
      <c r="D5062" s="1" t="s">
        <v>5503</v>
      </c>
      <c r="E5062" s="1" t="s">
        <v>5402</v>
      </c>
      <c r="F5062" s="1">
        <v>910</v>
      </c>
      <c r="G5062" s="1">
        <v>2</v>
      </c>
      <c r="H5062" s="1">
        <v>912</v>
      </c>
      <c r="I5062" s="1">
        <v>7.0000000000000007E-2</v>
      </c>
      <c r="J5062" s="3" t="s">
        <v>16</v>
      </c>
    </row>
    <row r="5063" spans="1:10" x14ac:dyDescent="0.2">
      <c r="A5063" s="2">
        <v>5062</v>
      </c>
      <c r="B5063" s="1" t="s">
        <v>5337</v>
      </c>
      <c r="C5063" s="1" t="s">
        <v>5493</v>
      </c>
      <c r="D5063" s="1" t="s">
        <v>34</v>
      </c>
      <c r="E5063" s="1" t="s">
        <v>35</v>
      </c>
      <c r="F5063" s="1">
        <v>5807</v>
      </c>
      <c r="G5063" s="1">
        <v>8</v>
      </c>
      <c r="H5063" s="1">
        <v>5815</v>
      </c>
      <c r="I5063" s="1">
        <v>0.46</v>
      </c>
      <c r="J5063" s="3" t="s">
        <v>16</v>
      </c>
    </row>
    <row r="5064" spans="1:10" x14ac:dyDescent="0.2">
      <c r="A5064" s="2">
        <v>5063</v>
      </c>
      <c r="B5064" s="1" t="s">
        <v>5337</v>
      </c>
      <c r="C5064" s="1" t="s">
        <v>5504</v>
      </c>
      <c r="D5064" s="1" t="s">
        <v>5505</v>
      </c>
      <c r="E5064" s="1" t="s">
        <v>12</v>
      </c>
      <c r="F5064" s="1">
        <v>571133</v>
      </c>
      <c r="G5064" s="1">
        <v>2790</v>
      </c>
      <c r="H5064" s="1">
        <v>573923</v>
      </c>
      <c r="I5064" s="1">
        <v>45.67</v>
      </c>
      <c r="J5064" s="3" t="s">
        <v>13</v>
      </c>
    </row>
    <row r="5065" spans="1:10" x14ac:dyDescent="0.2">
      <c r="A5065" s="2">
        <v>5064</v>
      </c>
      <c r="B5065" s="1" t="s">
        <v>5337</v>
      </c>
      <c r="C5065" s="1" t="s">
        <v>5504</v>
      </c>
      <c r="D5065" s="1" t="s">
        <v>5506</v>
      </c>
      <c r="E5065" s="1" t="s">
        <v>5341</v>
      </c>
      <c r="F5065" s="1">
        <v>476206</v>
      </c>
      <c r="G5065" s="1">
        <v>675</v>
      </c>
      <c r="H5065" s="1">
        <v>476881</v>
      </c>
      <c r="I5065" s="1">
        <v>37.950000000000003</v>
      </c>
      <c r="J5065" s="3" t="s">
        <v>16</v>
      </c>
    </row>
    <row r="5066" spans="1:10" x14ac:dyDescent="0.2">
      <c r="A5066" s="2">
        <v>5065</v>
      </c>
      <c r="B5066" s="1" t="s">
        <v>5337</v>
      </c>
      <c r="C5066" s="1" t="s">
        <v>5504</v>
      </c>
      <c r="D5066" s="1" t="s">
        <v>5507</v>
      </c>
      <c r="E5066" s="1" t="s">
        <v>15</v>
      </c>
      <c r="F5066" s="1">
        <v>104944</v>
      </c>
      <c r="G5066" s="1">
        <v>334</v>
      </c>
      <c r="H5066" s="1">
        <v>105278</v>
      </c>
      <c r="I5066" s="1">
        <v>8.3800000000000008</v>
      </c>
      <c r="J5066" s="3" t="s">
        <v>16</v>
      </c>
    </row>
    <row r="5067" spans="1:10" x14ac:dyDescent="0.2">
      <c r="A5067" s="2">
        <v>5066</v>
      </c>
      <c r="B5067" s="1" t="s">
        <v>5337</v>
      </c>
      <c r="C5067" s="1" t="s">
        <v>5504</v>
      </c>
      <c r="D5067" s="1" t="s">
        <v>5508</v>
      </c>
      <c r="E5067" s="1" t="s">
        <v>22</v>
      </c>
      <c r="F5067" s="1">
        <v>31729</v>
      </c>
      <c r="G5067" s="1">
        <v>7</v>
      </c>
      <c r="H5067" s="1">
        <v>31736</v>
      </c>
      <c r="I5067" s="1">
        <v>2.5299999999999998</v>
      </c>
      <c r="J5067" s="3" t="s">
        <v>16</v>
      </c>
    </row>
    <row r="5068" spans="1:10" x14ac:dyDescent="0.2">
      <c r="A5068" s="2">
        <v>5067</v>
      </c>
      <c r="B5068" s="1" t="s">
        <v>5337</v>
      </c>
      <c r="C5068" s="1" t="s">
        <v>5504</v>
      </c>
      <c r="D5068" s="1" t="s">
        <v>5509</v>
      </c>
      <c r="E5068" s="1" t="s">
        <v>5465</v>
      </c>
      <c r="F5068" s="1">
        <v>11040</v>
      </c>
      <c r="G5068" s="1">
        <v>3</v>
      </c>
      <c r="H5068" s="1">
        <v>11043</v>
      </c>
      <c r="I5068" s="1">
        <v>0.88</v>
      </c>
      <c r="J5068" s="3" t="s">
        <v>16</v>
      </c>
    </row>
    <row r="5069" spans="1:10" x14ac:dyDescent="0.2">
      <c r="A5069" s="2">
        <v>5068</v>
      </c>
      <c r="B5069" s="1" t="s">
        <v>5337</v>
      </c>
      <c r="C5069" s="1" t="s">
        <v>5504</v>
      </c>
      <c r="D5069" s="1" t="s">
        <v>5510</v>
      </c>
      <c r="E5069" s="1" t="s">
        <v>22</v>
      </c>
      <c r="F5069" s="1">
        <v>9041</v>
      </c>
      <c r="G5069" s="1">
        <v>3</v>
      </c>
      <c r="H5069" s="1">
        <v>9044</v>
      </c>
      <c r="I5069" s="1">
        <v>0.72</v>
      </c>
      <c r="J5069" s="3" t="s">
        <v>16</v>
      </c>
    </row>
    <row r="5070" spans="1:10" x14ac:dyDescent="0.2">
      <c r="A5070" s="2">
        <v>5069</v>
      </c>
      <c r="B5070" s="1" t="s">
        <v>5337</v>
      </c>
      <c r="C5070" s="1" t="s">
        <v>5504</v>
      </c>
      <c r="D5070" s="1" t="s">
        <v>5511</v>
      </c>
      <c r="E5070" s="1" t="s">
        <v>22</v>
      </c>
      <c r="F5070" s="1">
        <v>6778</v>
      </c>
      <c r="G5070" s="1" t="s">
        <v>33</v>
      </c>
      <c r="H5070" s="1">
        <v>6778</v>
      </c>
      <c r="I5070" s="1">
        <v>0.54</v>
      </c>
      <c r="J5070" s="3" t="s">
        <v>16</v>
      </c>
    </row>
    <row r="5071" spans="1:10" x14ac:dyDescent="0.2">
      <c r="A5071" s="2">
        <v>5070</v>
      </c>
      <c r="B5071" s="1" t="s">
        <v>5337</v>
      </c>
      <c r="C5071" s="1" t="s">
        <v>5504</v>
      </c>
      <c r="D5071" s="1" t="s">
        <v>5512</v>
      </c>
      <c r="E5071" s="1" t="s">
        <v>31</v>
      </c>
      <c r="F5071" s="1">
        <v>6569</v>
      </c>
      <c r="G5071" s="1">
        <v>5</v>
      </c>
      <c r="H5071" s="1">
        <v>6574</v>
      </c>
      <c r="I5071" s="1">
        <v>0.52</v>
      </c>
      <c r="J5071" s="3" t="s">
        <v>16</v>
      </c>
    </row>
    <row r="5072" spans="1:10" x14ac:dyDescent="0.2">
      <c r="A5072" s="2">
        <v>5071</v>
      </c>
      <c r="B5072" s="1" t="s">
        <v>5337</v>
      </c>
      <c r="C5072" s="1" t="s">
        <v>5504</v>
      </c>
      <c r="D5072" s="1" t="s">
        <v>5513</v>
      </c>
      <c r="E5072" s="1" t="s">
        <v>22</v>
      </c>
      <c r="F5072" s="1">
        <v>4550</v>
      </c>
      <c r="G5072" s="1">
        <v>6</v>
      </c>
      <c r="H5072" s="1">
        <v>4556</v>
      </c>
      <c r="I5072" s="1">
        <v>0.36</v>
      </c>
      <c r="J5072" s="3" t="s">
        <v>16</v>
      </c>
    </row>
    <row r="5073" spans="1:10" x14ac:dyDescent="0.2">
      <c r="A5073" s="2">
        <v>5072</v>
      </c>
      <c r="B5073" s="1" t="s">
        <v>5337</v>
      </c>
      <c r="C5073" s="1" t="s">
        <v>5504</v>
      </c>
      <c r="D5073" s="1" t="s">
        <v>5514</v>
      </c>
      <c r="E5073" s="1" t="s">
        <v>26</v>
      </c>
      <c r="F5073" s="1">
        <v>3884</v>
      </c>
      <c r="G5073" s="1">
        <v>11</v>
      </c>
      <c r="H5073" s="1">
        <v>3895</v>
      </c>
      <c r="I5073" s="1">
        <v>0.31</v>
      </c>
      <c r="J5073" s="3" t="s">
        <v>16</v>
      </c>
    </row>
    <row r="5074" spans="1:10" x14ac:dyDescent="0.2">
      <c r="A5074" s="2">
        <v>5073</v>
      </c>
      <c r="B5074" s="1" t="s">
        <v>5337</v>
      </c>
      <c r="C5074" s="1" t="s">
        <v>5504</v>
      </c>
      <c r="D5074" s="1" t="s">
        <v>5515</v>
      </c>
      <c r="E5074" s="1" t="s">
        <v>2489</v>
      </c>
      <c r="F5074" s="1">
        <v>2141</v>
      </c>
      <c r="G5074" s="1">
        <v>3</v>
      </c>
      <c r="H5074" s="1">
        <v>2144</v>
      </c>
      <c r="I5074" s="1">
        <v>0.17</v>
      </c>
      <c r="J5074" s="3" t="s">
        <v>16</v>
      </c>
    </row>
    <row r="5075" spans="1:10" x14ac:dyDescent="0.2">
      <c r="A5075" s="2">
        <v>5074</v>
      </c>
      <c r="B5075" s="1" t="s">
        <v>5337</v>
      </c>
      <c r="C5075" s="1" t="s">
        <v>5504</v>
      </c>
      <c r="D5075" s="1" t="s">
        <v>34</v>
      </c>
      <c r="E5075" s="1" t="s">
        <v>35</v>
      </c>
      <c r="F5075" s="1">
        <v>24746</v>
      </c>
      <c r="G5075" s="1">
        <v>17</v>
      </c>
      <c r="H5075" s="1">
        <v>24763</v>
      </c>
      <c r="I5075" s="1">
        <v>1.97</v>
      </c>
      <c r="J5075" s="3" t="s">
        <v>16</v>
      </c>
    </row>
    <row r="5076" spans="1:10" x14ac:dyDescent="0.2">
      <c r="A5076" s="2">
        <v>5075</v>
      </c>
      <c r="B5076" s="1" t="s">
        <v>5337</v>
      </c>
      <c r="C5076" s="1" t="s">
        <v>5516</v>
      </c>
      <c r="D5076" s="1" t="s">
        <v>5517</v>
      </c>
      <c r="E5076" s="1" t="s">
        <v>15</v>
      </c>
      <c r="F5076" s="1">
        <v>469295</v>
      </c>
      <c r="G5076" s="1">
        <v>2098</v>
      </c>
      <c r="H5076" s="1">
        <v>471393</v>
      </c>
      <c r="I5076" s="1">
        <v>41.03</v>
      </c>
      <c r="J5076" s="3" t="s">
        <v>13</v>
      </c>
    </row>
    <row r="5077" spans="1:10" x14ac:dyDescent="0.2">
      <c r="A5077" s="2">
        <v>5076</v>
      </c>
      <c r="B5077" s="1" t="s">
        <v>5337</v>
      </c>
      <c r="C5077" s="1" t="s">
        <v>5516</v>
      </c>
      <c r="D5077" s="1" t="s">
        <v>5518</v>
      </c>
      <c r="E5077" s="1" t="s">
        <v>5341</v>
      </c>
      <c r="F5077" s="1">
        <v>322797</v>
      </c>
      <c r="G5077" s="1">
        <v>852</v>
      </c>
      <c r="H5077" s="1">
        <v>323649</v>
      </c>
      <c r="I5077" s="1">
        <v>28.17</v>
      </c>
      <c r="J5077" s="3" t="s">
        <v>16</v>
      </c>
    </row>
    <row r="5078" spans="1:10" x14ac:dyDescent="0.2">
      <c r="A5078" s="2">
        <v>5077</v>
      </c>
      <c r="B5078" s="1" t="s">
        <v>5337</v>
      </c>
      <c r="C5078" s="1" t="s">
        <v>5516</v>
      </c>
      <c r="D5078" s="1" t="s">
        <v>5519</v>
      </c>
      <c r="E5078" s="1" t="s">
        <v>12</v>
      </c>
      <c r="F5078" s="1">
        <v>230792</v>
      </c>
      <c r="G5078" s="1">
        <v>1722</v>
      </c>
      <c r="H5078" s="1">
        <v>232514</v>
      </c>
      <c r="I5078" s="1">
        <v>20.239999999999998</v>
      </c>
      <c r="J5078" s="3" t="s">
        <v>16</v>
      </c>
    </row>
    <row r="5079" spans="1:10" x14ac:dyDescent="0.2">
      <c r="A5079" s="2">
        <v>5078</v>
      </c>
      <c r="B5079" s="1" t="s">
        <v>5337</v>
      </c>
      <c r="C5079" s="1" t="s">
        <v>5516</v>
      </c>
      <c r="D5079" s="1" t="s">
        <v>5520</v>
      </c>
      <c r="E5079" s="1" t="s">
        <v>26</v>
      </c>
      <c r="F5079" s="1">
        <v>15373</v>
      </c>
      <c r="G5079" s="1">
        <v>54</v>
      </c>
      <c r="H5079" s="1">
        <v>15427</v>
      </c>
      <c r="I5079" s="1">
        <v>1.34</v>
      </c>
      <c r="J5079" s="3" t="s">
        <v>16</v>
      </c>
    </row>
    <row r="5080" spans="1:10" x14ac:dyDescent="0.2">
      <c r="A5080" s="2">
        <v>5079</v>
      </c>
      <c r="B5080" s="1" t="s">
        <v>5337</v>
      </c>
      <c r="C5080" s="1" t="s">
        <v>5516</v>
      </c>
      <c r="D5080" s="1" t="s">
        <v>5521</v>
      </c>
      <c r="E5080" s="1" t="s">
        <v>268</v>
      </c>
      <c r="F5080" s="1">
        <v>14847</v>
      </c>
      <c r="G5080" s="1">
        <v>5</v>
      </c>
      <c r="H5080" s="1">
        <v>14852</v>
      </c>
      <c r="I5080" s="1">
        <v>1.29</v>
      </c>
      <c r="J5080" s="3" t="s">
        <v>16</v>
      </c>
    </row>
    <row r="5081" spans="1:10" x14ac:dyDescent="0.2">
      <c r="A5081" s="2">
        <v>5080</v>
      </c>
      <c r="B5081" s="1" t="s">
        <v>5337</v>
      </c>
      <c r="C5081" s="1" t="s">
        <v>5516</v>
      </c>
      <c r="D5081" s="1" t="s">
        <v>5522</v>
      </c>
      <c r="E5081" s="1" t="s">
        <v>22</v>
      </c>
      <c r="F5081" s="1">
        <v>14362</v>
      </c>
      <c r="G5081" s="1">
        <v>11</v>
      </c>
      <c r="H5081" s="1">
        <v>14373</v>
      </c>
      <c r="I5081" s="1">
        <v>1.25</v>
      </c>
      <c r="J5081" s="3" t="s">
        <v>16</v>
      </c>
    </row>
    <row r="5082" spans="1:10" x14ac:dyDescent="0.2">
      <c r="A5082" s="2">
        <v>5081</v>
      </c>
      <c r="B5082" s="1" t="s">
        <v>5337</v>
      </c>
      <c r="C5082" s="1" t="s">
        <v>5516</v>
      </c>
      <c r="D5082" s="1" t="s">
        <v>5523</v>
      </c>
      <c r="E5082" s="1" t="s">
        <v>22</v>
      </c>
      <c r="F5082" s="1">
        <v>10528</v>
      </c>
      <c r="G5082" s="1">
        <v>12</v>
      </c>
      <c r="H5082" s="1">
        <v>10540</v>
      </c>
      <c r="I5082" s="1">
        <v>0.92</v>
      </c>
      <c r="J5082" s="3" t="s">
        <v>16</v>
      </c>
    </row>
    <row r="5083" spans="1:10" x14ac:dyDescent="0.2">
      <c r="A5083" s="2">
        <v>5082</v>
      </c>
      <c r="B5083" s="1" t="s">
        <v>5337</v>
      </c>
      <c r="C5083" s="1" t="s">
        <v>5516</v>
      </c>
      <c r="D5083" s="1" t="s">
        <v>5524</v>
      </c>
      <c r="E5083" s="1" t="s">
        <v>22</v>
      </c>
      <c r="F5083" s="1">
        <v>10258</v>
      </c>
      <c r="G5083" s="1">
        <v>16</v>
      </c>
      <c r="H5083" s="1">
        <v>10274</v>
      </c>
      <c r="I5083" s="1">
        <v>0.89</v>
      </c>
      <c r="J5083" s="3" t="s">
        <v>16</v>
      </c>
    </row>
    <row r="5084" spans="1:10" x14ac:dyDescent="0.2">
      <c r="A5084" s="2">
        <v>5083</v>
      </c>
      <c r="B5084" s="1" t="s">
        <v>5337</v>
      </c>
      <c r="C5084" s="1" t="s">
        <v>5516</v>
      </c>
      <c r="D5084" s="1" t="s">
        <v>5525</v>
      </c>
      <c r="E5084" s="1" t="s">
        <v>554</v>
      </c>
      <c r="F5084" s="1">
        <v>8386</v>
      </c>
      <c r="G5084" s="1">
        <v>10</v>
      </c>
      <c r="H5084" s="1">
        <v>8396</v>
      </c>
      <c r="I5084" s="1">
        <v>0.73</v>
      </c>
      <c r="J5084" s="3" t="s">
        <v>16</v>
      </c>
    </row>
    <row r="5085" spans="1:10" x14ac:dyDescent="0.2">
      <c r="A5085" s="2">
        <v>5084</v>
      </c>
      <c r="B5085" s="1" t="s">
        <v>5337</v>
      </c>
      <c r="C5085" s="1" t="s">
        <v>5516</v>
      </c>
      <c r="D5085" s="1" t="s">
        <v>5526</v>
      </c>
      <c r="E5085" s="1" t="s">
        <v>60</v>
      </c>
      <c r="F5085" s="1">
        <v>5413</v>
      </c>
      <c r="G5085" s="1">
        <v>2</v>
      </c>
      <c r="H5085" s="1">
        <v>5415</v>
      </c>
      <c r="I5085" s="1">
        <v>0.47</v>
      </c>
      <c r="J5085" s="3" t="s">
        <v>16</v>
      </c>
    </row>
    <row r="5086" spans="1:10" x14ac:dyDescent="0.2">
      <c r="A5086" s="2">
        <v>5085</v>
      </c>
      <c r="B5086" s="1" t="s">
        <v>5337</v>
      </c>
      <c r="C5086" s="1" t="s">
        <v>5516</v>
      </c>
      <c r="D5086" s="1" t="s">
        <v>5527</v>
      </c>
      <c r="E5086" s="1" t="s">
        <v>31</v>
      </c>
      <c r="F5086" s="1">
        <v>4866</v>
      </c>
      <c r="G5086" s="1">
        <v>12</v>
      </c>
      <c r="H5086" s="1">
        <v>4878</v>
      </c>
      <c r="I5086" s="1">
        <v>0.42</v>
      </c>
      <c r="J5086" s="3" t="s">
        <v>16</v>
      </c>
    </row>
    <row r="5087" spans="1:10" x14ac:dyDescent="0.2">
      <c r="A5087" s="2">
        <v>5086</v>
      </c>
      <c r="B5087" s="1" t="s">
        <v>5337</v>
      </c>
      <c r="C5087" s="1" t="s">
        <v>5516</v>
      </c>
      <c r="D5087" s="1" t="s">
        <v>34</v>
      </c>
      <c r="E5087" s="1" t="s">
        <v>35</v>
      </c>
      <c r="F5087" s="1">
        <v>37106</v>
      </c>
      <c r="G5087" s="1">
        <v>25</v>
      </c>
      <c r="H5087" s="1">
        <v>37131</v>
      </c>
      <c r="I5087" s="1">
        <v>3.23</v>
      </c>
      <c r="J5087" s="3" t="s">
        <v>16</v>
      </c>
    </row>
    <row r="5088" spans="1:10" x14ac:dyDescent="0.2">
      <c r="A5088" s="2">
        <v>5087</v>
      </c>
      <c r="B5088" s="1" t="s">
        <v>5337</v>
      </c>
      <c r="C5088" s="1" t="s">
        <v>5528</v>
      </c>
      <c r="D5088" s="1" t="s">
        <v>5529</v>
      </c>
      <c r="E5088" s="1" t="s">
        <v>12</v>
      </c>
      <c r="F5088" s="1">
        <v>580579</v>
      </c>
      <c r="G5088" s="1">
        <v>5392</v>
      </c>
      <c r="H5088" s="1">
        <v>585971</v>
      </c>
      <c r="I5088" s="1">
        <v>49.91</v>
      </c>
      <c r="J5088" s="3" t="s">
        <v>13</v>
      </c>
    </row>
    <row r="5089" spans="1:10" x14ac:dyDescent="0.2">
      <c r="A5089" s="2">
        <v>5088</v>
      </c>
      <c r="B5089" s="1" t="s">
        <v>5337</v>
      </c>
      <c r="C5089" s="1" t="s">
        <v>5528</v>
      </c>
      <c r="D5089" s="1" t="s">
        <v>5530</v>
      </c>
      <c r="E5089" s="1" t="s">
        <v>5341</v>
      </c>
      <c r="F5089" s="1">
        <v>364745</v>
      </c>
      <c r="G5089" s="1">
        <v>1892</v>
      </c>
      <c r="H5089" s="1">
        <v>366637</v>
      </c>
      <c r="I5089" s="1">
        <v>31.23</v>
      </c>
      <c r="J5089" s="3" t="s">
        <v>16</v>
      </c>
    </row>
    <row r="5090" spans="1:10" x14ac:dyDescent="0.2">
      <c r="A5090" s="2">
        <v>5089</v>
      </c>
      <c r="B5090" s="1" t="s">
        <v>5337</v>
      </c>
      <c r="C5090" s="1" t="s">
        <v>5528</v>
      </c>
      <c r="D5090" s="1" t="s">
        <v>5531</v>
      </c>
      <c r="E5090" s="1" t="s">
        <v>2467</v>
      </c>
      <c r="F5090" s="1">
        <v>134713</v>
      </c>
      <c r="G5090" s="1">
        <v>686</v>
      </c>
      <c r="H5090" s="1">
        <v>135399</v>
      </c>
      <c r="I5090" s="1">
        <v>11.53</v>
      </c>
      <c r="J5090" s="3" t="s">
        <v>16</v>
      </c>
    </row>
    <row r="5091" spans="1:10" x14ac:dyDescent="0.2">
      <c r="A5091" s="2">
        <v>5090</v>
      </c>
      <c r="B5091" s="1" t="s">
        <v>5337</v>
      </c>
      <c r="C5091" s="1" t="s">
        <v>5528</v>
      </c>
      <c r="D5091" s="1" t="s">
        <v>5532</v>
      </c>
      <c r="E5091" s="1" t="s">
        <v>22</v>
      </c>
      <c r="F5091" s="1">
        <v>9282</v>
      </c>
      <c r="G5091" s="1">
        <v>42</v>
      </c>
      <c r="H5091" s="1">
        <v>9324</v>
      </c>
      <c r="I5091" s="1">
        <v>0.79</v>
      </c>
      <c r="J5091" s="3" t="s">
        <v>16</v>
      </c>
    </row>
    <row r="5092" spans="1:10" x14ac:dyDescent="0.2">
      <c r="A5092" s="2">
        <v>5091</v>
      </c>
      <c r="B5092" s="1" t="s">
        <v>5337</v>
      </c>
      <c r="C5092" s="1" t="s">
        <v>5528</v>
      </c>
      <c r="D5092" s="1" t="s">
        <v>5533</v>
      </c>
      <c r="E5092" s="1" t="s">
        <v>22</v>
      </c>
      <c r="F5092" s="1">
        <v>8918</v>
      </c>
      <c r="G5092" s="1">
        <v>35</v>
      </c>
      <c r="H5092" s="1">
        <v>8953</v>
      </c>
      <c r="I5092" s="1">
        <v>0.76</v>
      </c>
      <c r="J5092" s="3" t="s">
        <v>16</v>
      </c>
    </row>
    <row r="5093" spans="1:10" x14ac:dyDescent="0.2">
      <c r="A5093" s="2">
        <v>5092</v>
      </c>
      <c r="B5093" s="1" t="s">
        <v>5337</v>
      </c>
      <c r="C5093" s="1" t="s">
        <v>5528</v>
      </c>
      <c r="D5093" s="1" t="s">
        <v>5534</v>
      </c>
      <c r="E5093" s="1" t="s">
        <v>26</v>
      </c>
      <c r="F5093" s="1">
        <v>8457</v>
      </c>
      <c r="G5093" s="1">
        <v>45</v>
      </c>
      <c r="H5093" s="1">
        <v>8502</v>
      </c>
      <c r="I5093" s="1">
        <v>0.72</v>
      </c>
      <c r="J5093" s="3" t="s">
        <v>16</v>
      </c>
    </row>
    <row r="5094" spans="1:10" x14ac:dyDescent="0.2">
      <c r="A5094" s="2">
        <v>5093</v>
      </c>
      <c r="B5094" s="1" t="s">
        <v>5337</v>
      </c>
      <c r="C5094" s="1" t="s">
        <v>5528</v>
      </c>
      <c r="D5094" s="1" t="s">
        <v>5535</v>
      </c>
      <c r="E5094" s="1" t="s">
        <v>22</v>
      </c>
      <c r="F5094" s="1">
        <v>8448</v>
      </c>
      <c r="G5094" s="1">
        <v>29</v>
      </c>
      <c r="H5094" s="1">
        <v>8477</v>
      </c>
      <c r="I5094" s="1">
        <v>0.72</v>
      </c>
      <c r="J5094" s="3" t="s">
        <v>16</v>
      </c>
    </row>
    <row r="5095" spans="1:10" x14ac:dyDescent="0.2">
      <c r="A5095" s="2">
        <v>5094</v>
      </c>
      <c r="B5095" s="1" t="s">
        <v>5337</v>
      </c>
      <c r="C5095" s="1" t="s">
        <v>5528</v>
      </c>
      <c r="D5095" s="1" t="s">
        <v>5536</v>
      </c>
      <c r="E5095" s="1" t="s">
        <v>31</v>
      </c>
      <c r="F5095" s="1">
        <v>8070</v>
      </c>
      <c r="G5095" s="1">
        <v>44</v>
      </c>
      <c r="H5095" s="1">
        <v>8114</v>
      </c>
      <c r="I5095" s="1">
        <v>0.69</v>
      </c>
      <c r="J5095" s="3" t="s">
        <v>16</v>
      </c>
    </row>
    <row r="5096" spans="1:10" x14ac:dyDescent="0.2">
      <c r="A5096" s="2">
        <v>5095</v>
      </c>
      <c r="B5096" s="1" t="s">
        <v>5337</v>
      </c>
      <c r="C5096" s="1" t="s">
        <v>5528</v>
      </c>
      <c r="D5096" s="1" t="s">
        <v>5537</v>
      </c>
      <c r="E5096" s="1" t="s">
        <v>2489</v>
      </c>
      <c r="F5096" s="1">
        <v>5386</v>
      </c>
      <c r="G5096" s="1">
        <v>8</v>
      </c>
      <c r="H5096" s="1">
        <v>5394</v>
      </c>
      <c r="I5096" s="1">
        <v>0.46</v>
      </c>
      <c r="J5096" s="3" t="s">
        <v>16</v>
      </c>
    </row>
    <row r="5097" spans="1:10" x14ac:dyDescent="0.2">
      <c r="A5097" s="2">
        <v>5096</v>
      </c>
      <c r="B5097" s="1" t="s">
        <v>5337</v>
      </c>
      <c r="C5097" s="1" t="s">
        <v>5528</v>
      </c>
      <c r="D5097" s="1" t="s">
        <v>5538</v>
      </c>
      <c r="E5097" s="1" t="s">
        <v>22</v>
      </c>
      <c r="F5097" s="1">
        <v>5304</v>
      </c>
      <c r="G5097" s="1">
        <v>18</v>
      </c>
      <c r="H5097" s="1">
        <v>5322</v>
      </c>
      <c r="I5097" s="1">
        <v>0.45</v>
      </c>
      <c r="J5097" s="3" t="s">
        <v>16</v>
      </c>
    </row>
    <row r="5098" spans="1:10" x14ac:dyDescent="0.2">
      <c r="A5098" s="2">
        <v>5097</v>
      </c>
      <c r="B5098" s="1" t="s">
        <v>5337</v>
      </c>
      <c r="C5098" s="1" t="s">
        <v>5528</v>
      </c>
      <c r="D5098" s="1" t="s">
        <v>5539</v>
      </c>
      <c r="E5098" s="1" t="s">
        <v>22</v>
      </c>
      <c r="F5098" s="1">
        <v>5103</v>
      </c>
      <c r="G5098" s="1">
        <v>35</v>
      </c>
      <c r="H5098" s="1">
        <v>5138</v>
      </c>
      <c r="I5098" s="1">
        <v>0.44</v>
      </c>
      <c r="J5098" s="3" t="s">
        <v>16</v>
      </c>
    </row>
    <row r="5099" spans="1:10" x14ac:dyDescent="0.2">
      <c r="A5099" s="2">
        <v>5098</v>
      </c>
      <c r="B5099" s="1" t="s">
        <v>5337</v>
      </c>
      <c r="C5099" s="1" t="s">
        <v>5528</v>
      </c>
      <c r="D5099" s="1" t="s">
        <v>5540</v>
      </c>
      <c r="E5099" s="1" t="s">
        <v>5541</v>
      </c>
      <c r="F5099" s="1">
        <v>3636</v>
      </c>
      <c r="G5099" s="1">
        <v>20</v>
      </c>
      <c r="H5099" s="1">
        <v>3656</v>
      </c>
      <c r="I5099" s="1">
        <v>0.31</v>
      </c>
      <c r="J5099" s="3" t="s">
        <v>16</v>
      </c>
    </row>
    <row r="5100" spans="1:10" x14ac:dyDescent="0.2">
      <c r="A5100" s="2">
        <v>5099</v>
      </c>
      <c r="B5100" s="1" t="s">
        <v>5337</v>
      </c>
      <c r="C5100" s="1" t="s">
        <v>5528</v>
      </c>
      <c r="D5100" s="1" t="s">
        <v>5542</v>
      </c>
      <c r="E5100" s="1" t="s">
        <v>179</v>
      </c>
      <c r="F5100" s="1">
        <v>3175</v>
      </c>
      <c r="G5100" s="1">
        <v>35</v>
      </c>
      <c r="H5100" s="1">
        <v>3210</v>
      </c>
      <c r="I5100" s="1">
        <v>0.27</v>
      </c>
      <c r="J5100" s="3" t="s">
        <v>16</v>
      </c>
    </row>
    <row r="5101" spans="1:10" x14ac:dyDescent="0.2">
      <c r="A5101" s="2">
        <v>5100</v>
      </c>
      <c r="B5101" s="1" t="s">
        <v>5337</v>
      </c>
      <c r="C5101" s="1" t="s">
        <v>5528</v>
      </c>
      <c r="D5101" s="1" t="s">
        <v>34</v>
      </c>
      <c r="E5101" s="1" t="s">
        <v>35</v>
      </c>
      <c r="F5101" s="1">
        <v>19853</v>
      </c>
      <c r="G5101" s="1">
        <v>100</v>
      </c>
      <c r="H5101" s="1">
        <v>19953</v>
      </c>
      <c r="I5101" s="1">
        <v>1.7</v>
      </c>
      <c r="J5101" s="3" t="s">
        <v>16</v>
      </c>
    </row>
    <row r="5102" spans="1:10" x14ac:dyDescent="0.2">
      <c r="A5102" s="2">
        <v>5101</v>
      </c>
      <c r="B5102" s="1" t="s">
        <v>5337</v>
      </c>
      <c r="C5102" s="1" t="s">
        <v>5543</v>
      </c>
      <c r="D5102" s="1" t="s">
        <v>5544</v>
      </c>
      <c r="E5102" s="1" t="s">
        <v>12</v>
      </c>
      <c r="F5102" s="1">
        <v>478330</v>
      </c>
      <c r="G5102" s="1">
        <v>3066</v>
      </c>
      <c r="H5102" s="1">
        <v>481396</v>
      </c>
      <c r="I5102" s="1">
        <v>38.74</v>
      </c>
      <c r="J5102" s="3" t="s">
        <v>13</v>
      </c>
    </row>
    <row r="5103" spans="1:10" x14ac:dyDescent="0.2">
      <c r="A5103" s="2">
        <v>5102</v>
      </c>
      <c r="B5103" s="1" t="s">
        <v>5337</v>
      </c>
      <c r="C5103" s="1" t="s">
        <v>5543</v>
      </c>
      <c r="D5103" s="1" t="s">
        <v>5545</v>
      </c>
      <c r="E5103" s="1" t="s">
        <v>5341</v>
      </c>
      <c r="F5103" s="1">
        <v>392448</v>
      </c>
      <c r="G5103" s="1">
        <v>1412</v>
      </c>
      <c r="H5103" s="1">
        <v>393860</v>
      </c>
      <c r="I5103" s="1">
        <v>31.7</v>
      </c>
      <c r="J5103" s="3" t="s">
        <v>16</v>
      </c>
    </row>
    <row r="5104" spans="1:10" x14ac:dyDescent="0.2">
      <c r="A5104" s="2">
        <v>5103</v>
      </c>
      <c r="B5104" s="1" t="s">
        <v>5337</v>
      </c>
      <c r="C5104" s="1" t="s">
        <v>5543</v>
      </c>
      <c r="D5104" s="1" t="s">
        <v>5546</v>
      </c>
      <c r="E5104" s="1" t="s">
        <v>15</v>
      </c>
      <c r="F5104" s="1">
        <v>302095</v>
      </c>
      <c r="G5104" s="1">
        <v>1297</v>
      </c>
      <c r="H5104" s="1">
        <v>303392</v>
      </c>
      <c r="I5104" s="1">
        <v>24.42</v>
      </c>
      <c r="J5104" s="3" t="s">
        <v>16</v>
      </c>
    </row>
    <row r="5105" spans="1:10" x14ac:dyDescent="0.2">
      <c r="A5105" s="2">
        <v>5104</v>
      </c>
      <c r="B5105" s="1" t="s">
        <v>5337</v>
      </c>
      <c r="C5105" s="1" t="s">
        <v>5543</v>
      </c>
      <c r="D5105" s="1" t="s">
        <v>5547</v>
      </c>
      <c r="E5105" s="1" t="s">
        <v>31</v>
      </c>
      <c r="F5105" s="1">
        <v>20548</v>
      </c>
      <c r="G5105" s="1">
        <v>11</v>
      </c>
      <c r="H5105" s="1">
        <v>20559</v>
      </c>
      <c r="I5105" s="1">
        <v>1.65</v>
      </c>
      <c r="J5105" s="3" t="s">
        <v>16</v>
      </c>
    </row>
    <row r="5106" spans="1:10" x14ac:dyDescent="0.2">
      <c r="A5106" s="2">
        <v>5105</v>
      </c>
      <c r="B5106" s="1" t="s">
        <v>5337</v>
      </c>
      <c r="C5106" s="1" t="s">
        <v>5543</v>
      </c>
      <c r="D5106" s="1" t="s">
        <v>34</v>
      </c>
      <c r="E5106" s="1" t="s">
        <v>35</v>
      </c>
      <c r="F5106" s="1">
        <v>43240</v>
      </c>
      <c r="G5106" s="1">
        <v>28</v>
      </c>
      <c r="H5106" s="1">
        <v>43268</v>
      </c>
      <c r="I5106" s="1">
        <v>3.48</v>
      </c>
      <c r="J5106" s="3" t="s">
        <v>16</v>
      </c>
    </row>
    <row r="5107" spans="1:10" x14ac:dyDescent="0.2">
      <c r="A5107" s="2">
        <v>5106</v>
      </c>
      <c r="B5107" s="1" t="s">
        <v>5337</v>
      </c>
      <c r="C5107" s="1" t="s">
        <v>5548</v>
      </c>
      <c r="D5107" s="1" t="s">
        <v>5549</v>
      </c>
      <c r="E5107" s="1" t="s">
        <v>12</v>
      </c>
      <c r="F5107" s="1">
        <v>625372</v>
      </c>
      <c r="G5107" s="1">
        <v>3958</v>
      </c>
      <c r="H5107" s="1">
        <v>629330</v>
      </c>
      <c r="I5107" s="1">
        <v>52.58</v>
      </c>
      <c r="J5107" s="3" t="s">
        <v>13</v>
      </c>
    </row>
    <row r="5108" spans="1:10" x14ac:dyDescent="0.2">
      <c r="A5108" s="2">
        <v>5107</v>
      </c>
      <c r="B5108" s="1" t="s">
        <v>5337</v>
      </c>
      <c r="C5108" s="1" t="s">
        <v>5548</v>
      </c>
      <c r="D5108" s="1" t="s">
        <v>5550</v>
      </c>
      <c r="E5108" s="1" t="s">
        <v>5341</v>
      </c>
      <c r="F5108" s="1">
        <v>523036</v>
      </c>
      <c r="G5108" s="1">
        <v>1585</v>
      </c>
      <c r="H5108" s="1">
        <v>524621</v>
      </c>
      <c r="I5108" s="1">
        <v>43.83</v>
      </c>
      <c r="J5108" s="3" t="s">
        <v>16</v>
      </c>
    </row>
    <row r="5109" spans="1:10" x14ac:dyDescent="0.2">
      <c r="A5109" s="2">
        <v>5108</v>
      </c>
      <c r="B5109" s="1" t="s">
        <v>5337</v>
      </c>
      <c r="C5109" s="1" t="s">
        <v>5548</v>
      </c>
      <c r="D5109" s="1" t="s">
        <v>5551</v>
      </c>
      <c r="E5109" s="1" t="s">
        <v>15</v>
      </c>
      <c r="F5109" s="1">
        <v>24066</v>
      </c>
      <c r="G5109" s="1">
        <v>276</v>
      </c>
      <c r="H5109" s="1">
        <v>24342</v>
      </c>
      <c r="I5109" s="1">
        <v>2.0299999999999998</v>
      </c>
      <c r="J5109" s="3" t="s">
        <v>16</v>
      </c>
    </row>
    <row r="5110" spans="1:10" x14ac:dyDescent="0.2">
      <c r="A5110" s="2">
        <v>5109</v>
      </c>
      <c r="B5110" s="1" t="s">
        <v>5337</v>
      </c>
      <c r="C5110" s="1" t="s">
        <v>5548</v>
      </c>
      <c r="D5110" s="1" t="s">
        <v>5552</v>
      </c>
      <c r="E5110" s="1" t="s">
        <v>26</v>
      </c>
      <c r="F5110" s="1">
        <v>3918</v>
      </c>
      <c r="G5110" s="1">
        <v>11</v>
      </c>
      <c r="H5110" s="1">
        <v>3929</v>
      </c>
      <c r="I5110" s="1">
        <v>0.33</v>
      </c>
      <c r="J5110" s="3" t="s">
        <v>16</v>
      </c>
    </row>
    <row r="5111" spans="1:10" x14ac:dyDescent="0.2">
      <c r="A5111" s="2">
        <v>5110</v>
      </c>
      <c r="B5111" s="1" t="s">
        <v>5337</v>
      </c>
      <c r="C5111" s="1" t="s">
        <v>5548</v>
      </c>
      <c r="D5111" s="1" t="s">
        <v>5553</v>
      </c>
      <c r="E5111" s="1" t="s">
        <v>31</v>
      </c>
      <c r="F5111" s="1">
        <v>3257</v>
      </c>
      <c r="G5111" s="1">
        <v>9</v>
      </c>
      <c r="H5111" s="1">
        <v>3266</v>
      </c>
      <c r="I5111" s="1">
        <v>0.27</v>
      </c>
      <c r="J5111" s="3" t="s">
        <v>16</v>
      </c>
    </row>
    <row r="5112" spans="1:10" x14ac:dyDescent="0.2">
      <c r="A5112" s="2">
        <v>5111</v>
      </c>
      <c r="B5112" s="1" t="s">
        <v>5337</v>
      </c>
      <c r="C5112" s="1" t="s">
        <v>5548</v>
      </c>
      <c r="D5112" s="1" t="s">
        <v>5425</v>
      </c>
      <c r="E5112" s="1" t="s">
        <v>22</v>
      </c>
      <c r="F5112" s="1">
        <v>2212</v>
      </c>
      <c r="G5112" s="1">
        <v>17</v>
      </c>
      <c r="H5112" s="1">
        <v>2229</v>
      </c>
      <c r="I5112" s="1">
        <v>0.19</v>
      </c>
      <c r="J5112" s="3" t="s">
        <v>16</v>
      </c>
    </row>
    <row r="5113" spans="1:10" x14ac:dyDescent="0.2">
      <c r="A5113" s="2">
        <v>5112</v>
      </c>
      <c r="B5113" s="1" t="s">
        <v>5337</v>
      </c>
      <c r="C5113" s="1" t="s">
        <v>5548</v>
      </c>
      <c r="D5113" s="1" t="s">
        <v>5554</v>
      </c>
      <c r="E5113" s="1" t="s">
        <v>22</v>
      </c>
      <c r="F5113" s="1">
        <v>1605</v>
      </c>
      <c r="G5113" s="1">
        <v>6</v>
      </c>
      <c r="H5113" s="1">
        <v>1611</v>
      </c>
      <c r="I5113" s="1">
        <v>0.13</v>
      </c>
      <c r="J5113" s="3" t="s">
        <v>16</v>
      </c>
    </row>
    <row r="5114" spans="1:10" x14ac:dyDescent="0.2">
      <c r="A5114" s="2">
        <v>5113</v>
      </c>
      <c r="B5114" s="1" t="s">
        <v>5337</v>
      </c>
      <c r="C5114" s="1" t="s">
        <v>5548</v>
      </c>
      <c r="D5114" s="1" t="s">
        <v>34</v>
      </c>
      <c r="E5114" s="1" t="s">
        <v>35</v>
      </c>
      <c r="F5114" s="1">
        <v>7568</v>
      </c>
      <c r="G5114" s="1">
        <v>42</v>
      </c>
      <c r="H5114" s="1">
        <v>7610</v>
      </c>
      <c r="I5114" s="1">
        <v>0.64</v>
      </c>
      <c r="J5114" s="3" t="s">
        <v>16</v>
      </c>
    </row>
    <row r="5115" spans="1:10" x14ac:dyDescent="0.2">
      <c r="A5115" s="2">
        <v>5114</v>
      </c>
      <c r="B5115" s="1" t="s">
        <v>5337</v>
      </c>
      <c r="C5115" s="1" t="s">
        <v>5555</v>
      </c>
      <c r="D5115" s="1" t="s">
        <v>5556</v>
      </c>
      <c r="E5115" s="1" t="s">
        <v>12</v>
      </c>
      <c r="F5115" s="1">
        <v>587827</v>
      </c>
      <c r="G5115" s="1">
        <v>4335</v>
      </c>
      <c r="H5115" s="1">
        <v>592162</v>
      </c>
      <c r="I5115" s="1">
        <v>49.48</v>
      </c>
      <c r="J5115" s="3" t="s">
        <v>13</v>
      </c>
    </row>
    <row r="5116" spans="1:10" x14ac:dyDescent="0.2">
      <c r="A5116" s="2">
        <v>5115</v>
      </c>
      <c r="B5116" s="1" t="s">
        <v>5337</v>
      </c>
      <c r="C5116" s="1" t="s">
        <v>5555</v>
      </c>
      <c r="D5116" s="1" t="s">
        <v>5557</v>
      </c>
      <c r="E5116" s="1" t="s">
        <v>5341</v>
      </c>
      <c r="F5116" s="1">
        <v>471198</v>
      </c>
      <c r="G5116" s="1">
        <v>1128</v>
      </c>
      <c r="H5116" s="1">
        <v>472326</v>
      </c>
      <c r="I5116" s="1">
        <v>39.47</v>
      </c>
      <c r="J5116" s="3" t="s">
        <v>16</v>
      </c>
    </row>
    <row r="5117" spans="1:10" x14ac:dyDescent="0.2">
      <c r="A5117" s="2">
        <v>5116</v>
      </c>
      <c r="B5117" s="1" t="s">
        <v>5337</v>
      </c>
      <c r="C5117" s="1" t="s">
        <v>5555</v>
      </c>
      <c r="D5117" s="1" t="s">
        <v>5558</v>
      </c>
      <c r="E5117" s="1" t="s">
        <v>15</v>
      </c>
      <c r="F5117" s="1">
        <v>88573</v>
      </c>
      <c r="G5117" s="1">
        <v>540</v>
      </c>
      <c r="H5117" s="1">
        <v>89113</v>
      </c>
      <c r="I5117" s="1">
        <v>7.45</v>
      </c>
      <c r="J5117" s="3" t="s">
        <v>16</v>
      </c>
    </row>
    <row r="5118" spans="1:10" x14ac:dyDescent="0.2">
      <c r="A5118" s="2">
        <v>5117</v>
      </c>
      <c r="B5118" s="1" t="s">
        <v>5337</v>
      </c>
      <c r="C5118" s="1" t="s">
        <v>5555</v>
      </c>
      <c r="D5118" s="1" t="s">
        <v>5559</v>
      </c>
      <c r="E5118" s="1" t="s">
        <v>26</v>
      </c>
      <c r="F5118" s="1">
        <v>4776</v>
      </c>
      <c r="G5118" s="1">
        <v>19</v>
      </c>
      <c r="H5118" s="1">
        <v>4795</v>
      </c>
      <c r="I5118" s="1">
        <v>0.4</v>
      </c>
      <c r="J5118" s="3" t="s">
        <v>16</v>
      </c>
    </row>
    <row r="5119" spans="1:10" x14ac:dyDescent="0.2">
      <c r="A5119" s="2">
        <v>5118</v>
      </c>
      <c r="B5119" s="1" t="s">
        <v>5337</v>
      </c>
      <c r="C5119" s="1" t="s">
        <v>5555</v>
      </c>
      <c r="D5119" s="1" t="s">
        <v>5500</v>
      </c>
      <c r="E5119" s="1" t="s">
        <v>22</v>
      </c>
      <c r="F5119" s="1">
        <v>4700</v>
      </c>
      <c r="G5119" s="1">
        <v>2</v>
      </c>
      <c r="H5119" s="1">
        <v>4702</v>
      </c>
      <c r="I5119" s="1">
        <v>0.39</v>
      </c>
      <c r="J5119" s="3" t="s">
        <v>16</v>
      </c>
    </row>
    <row r="5120" spans="1:10" x14ac:dyDescent="0.2">
      <c r="A5120" s="2">
        <v>5119</v>
      </c>
      <c r="B5120" s="1" t="s">
        <v>5337</v>
      </c>
      <c r="C5120" s="1" t="s">
        <v>5555</v>
      </c>
      <c r="D5120" s="1" t="s">
        <v>5560</v>
      </c>
      <c r="E5120" s="1" t="s">
        <v>22</v>
      </c>
      <c r="F5120" s="1">
        <v>4298</v>
      </c>
      <c r="G5120" s="1">
        <v>5</v>
      </c>
      <c r="H5120" s="1">
        <v>4303</v>
      </c>
      <c r="I5120" s="1">
        <v>0.36</v>
      </c>
      <c r="J5120" s="3" t="s">
        <v>16</v>
      </c>
    </row>
    <row r="5121" spans="1:10" x14ac:dyDescent="0.2">
      <c r="A5121" s="2">
        <v>5120</v>
      </c>
      <c r="B5121" s="1" t="s">
        <v>5337</v>
      </c>
      <c r="C5121" s="1" t="s">
        <v>5555</v>
      </c>
      <c r="D5121" s="1" t="s">
        <v>5367</v>
      </c>
      <c r="E5121" s="1" t="s">
        <v>22</v>
      </c>
      <c r="F5121" s="1">
        <v>3331</v>
      </c>
      <c r="G5121" s="1">
        <v>3</v>
      </c>
      <c r="H5121" s="1">
        <v>3334</v>
      </c>
      <c r="I5121" s="1">
        <v>0.28000000000000003</v>
      </c>
      <c r="J5121" s="3" t="s">
        <v>16</v>
      </c>
    </row>
    <row r="5122" spans="1:10" x14ac:dyDescent="0.2">
      <c r="A5122" s="2">
        <v>5121</v>
      </c>
      <c r="B5122" s="1" t="s">
        <v>5337</v>
      </c>
      <c r="C5122" s="1" t="s">
        <v>5555</v>
      </c>
      <c r="D5122" s="1" t="s">
        <v>5561</v>
      </c>
      <c r="E5122" s="1" t="s">
        <v>31</v>
      </c>
      <c r="F5122" s="1">
        <v>3151</v>
      </c>
      <c r="G5122" s="1">
        <v>6</v>
      </c>
      <c r="H5122" s="1">
        <v>3157</v>
      </c>
      <c r="I5122" s="1">
        <v>0.26</v>
      </c>
      <c r="J5122" s="3" t="s">
        <v>16</v>
      </c>
    </row>
    <row r="5123" spans="1:10" x14ac:dyDescent="0.2">
      <c r="A5123" s="2">
        <v>5122</v>
      </c>
      <c r="B5123" s="1" t="s">
        <v>5337</v>
      </c>
      <c r="C5123" s="1" t="s">
        <v>5555</v>
      </c>
      <c r="D5123" s="1" t="s">
        <v>5562</v>
      </c>
      <c r="E5123" s="1" t="s">
        <v>22</v>
      </c>
      <c r="F5123" s="1">
        <v>2053</v>
      </c>
      <c r="G5123" s="1">
        <v>6</v>
      </c>
      <c r="H5123" s="1">
        <v>2059</v>
      </c>
      <c r="I5123" s="1">
        <v>0.17</v>
      </c>
      <c r="J5123" s="3" t="s">
        <v>16</v>
      </c>
    </row>
    <row r="5124" spans="1:10" x14ac:dyDescent="0.2">
      <c r="A5124" s="2">
        <v>5123</v>
      </c>
      <c r="B5124" s="1" t="s">
        <v>5337</v>
      </c>
      <c r="C5124" s="1" t="s">
        <v>5555</v>
      </c>
      <c r="D5124" s="1" t="s">
        <v>5563</v>
      </c>
      <c r="E5124" s="1" t="s">
        <v>5564</v>
      </c>
      <c r="F5124" s="1">
        <v>1731</v>
      </c>
      <c r="G5124" s="1">
        <v>4</v>
      </c>
      <c r="H5124" s="1">
        <v>1735</v>
      </c>
      <c r="I5124" s="1">
        <v>0.14000000000000001</v>
      </c>
      <c r="J5124" s="3" t="s">
        <v>16</v>
      </c>
    </row>
    <row r="5125" spans="1:10" x14ac:dyDescent="0.2">
      <c r="A5125" s="2">
        <v>5124</v>
      </c>
      <c r="B5125" s="1" t="s">
        <v>5337</v>
      </c>
      <c r="C5125" s="1" t="s">
        <v>5555</v>
      </c>
      <c r="D5125" s="1" t="s">
        <v>5565</v>
      </c>
      <c r="E5125" s="1" t="s">
        <v>5541</v>
      </c>
      <c r="F5125" s="1">
        <v>1704</v>
      </c>
      <c r="G5125" s="1">
        <v>4</v>
      </c>
      <c r="H5125" s="1">
        <v>1708</v>
      </c>
      <c r="I5125" s="1">
        <v>0.14000000000000001</v>
      </c>
      <c r="J5125" s="3" t="s">
        <v>16</v>
      </c>
    </row>
    <row r="5126" spans="1:10" x14ac:dyDescent="0.2">
      <c r="A5126" s="2">
        <v>5125</v>
      </c>
      <c r="B5126" s="1" t="s">
        <v>5337</v>
      </c>
      <c r="C5126" s="1" t="s">
        <v>5555</v>
      </c>
      <c r="D5126" s="1" t="s">
        <v>5490</v>
      </c>
      <c r="E5126" s="1" t="s">
        <v>5491</v>
      </c>
      <c r="F5126" s="1">
        <v>1669</v>
      </c>
      <c r="G5126" s="1">
        <v>24</v>
      </c>
      <c r="H5126" s="1">
        <v>1693</v>
      </c>
      <c r="I5126" s="1">
        <v>0.14000000000000001</v>
      </c>
      <c r="J5126" s="3" t="s">
        <v>16</v>
      </c>
    </row>
    <row r="5127" spans="1:10" x14ac:dyDescent="0.2">
      <c r="A5127" s="2">
        <v>5126</v>
      </c>
      <c r="B5127" s="1" t="s">
        <v>5337</v>
      </c>
      <c r="C5127" s="1" t="s">
        <v>5555</v>
      </c>
      <c r="D5127" s="1" t="s">
        <v>5566</v>
      </c>
      <c r="E5127" s="1" t="s">
        <v>5567</v>
      </c>
      <c r="F5127" s="1">
        <v>1662</v>
      </c>
      <c r="G5127" s="1">
        <v>20</v>
      </c>
      <c r="H5127" s="1">
        <v>1682</v>
      </c>
      <c r="I5127" s="1">
        <v>0.14000000000000001</v>
      </c>
      <c r="J5127" s="3" t="s">
        <v>16</v>
      </c>
    </row>
    <row r="5128" spans="1:10" x14ac:dyDescent="0.2">
      <c r="A5128" s="2">
        <v>5127</v>
      </c>
      <c r="B5128" s="1" t="s">
        <v>5337</v>
      </c>
      <c r="C5128" s="1" t="s">
        <v>5555</v>
      </c>
      <c r="D5128" s="1" t="s">
        <v>5568</v>
      </c>
      <c r="E5128" s="1" t="s">
        <v>5569</v>
      </c>
      <c r="F5128" s="1">
        <v>1492</v>
      </c>
      <c r="G5128" s="1">
        <v>3</v>
      </c>
      <c r="H5128" s="1">
        <v>1495</v>
      </c>
      <c r="I5128" s="1">
        <v>0.12</v>
      </c>
      <c r="J5128" s="3" t="s">
        <v>16</v>
      </c>
    </row>
    <row r="5129" spans="1:10" x14ac:dyDescent="0.2">
      <c r="A5129" s="2">
        <v>5128</v>
      </c>
      <c r="B5129" s="1" t="s">
        <v>5337</v>
      </c>
      <c r="C5129" s="1" t="s">
        <v>5555</v>
      </c>
      <c r="D5129" s="1" t="s">
        <v>34</v>
      </c>
      <c r="E5129" s="1" t="s">
        <v>35</v>
      </c>
      <c r="F5129" s="1">
        <v>12451</v>
      </c>
      <c r="G5129" s="1">
        <v>32</v>
      </c>
      <c r="H5129" s="1">
        <v>12483</v>
      </c>
      <c r="I5129" s="1">
        <v>1.04</v>
      </c>
      <c r="J5129" s="3" t="s">
        <v>16</v>
      </c>
    </row>
    <row r="5130" spans="1:10" x14ac:dyDescent="0.2">
      <c r="A5130" s="2">
        <v>5129</v>
      </c>
      <c r="B5130" s="1" t="s">
        <v>5337</v>
      </c>
      <c r="C5130" s="1" t="s">
        <v>5570</v>
      </c>
      <c r="D5130" s="1" t="s">
        <v>5571</v>
      </c>
      <c r="E5130" s="1" t="s">
        <v>12</v>
      </c>
      <c r="F5130" s="1">
        <v>490655</v>
      </c>
      <c r="G5130" s="1">
        <v>3627</v>
      </c>
      <c r="H5130" s="1">
        <v>494282</v>
      </c>
      <c r="I5130" s="1">
        <v>42.77</v>
      </c>
      <c r="J5130" s="3" t="s">
        <v>13</v>
      </c>
    </row>
    <row r="5131" spans="1:10" x14ac:dyDescent="0.2">
      <c r="A5131" s="2">
        <v>5130</v>
      </c>
      <c r="B5131" s="1" t="s">
        <v>5337</v>
      </c>
      <c r="C5131" s="1" t="s">
        <v>5570</v>
      </c>
      <c r="D5131" s="1" t="s">
        <v>5572</v>
      </c>
      <c r="E5131" s="1" t="s">
        <v>5341</v>
      </c>
      <c r="F5131" s="1">
        <v>353708</v>
      </c>
      <c r="G5131" s="1">
        <v>1766</v>
      </c>
      <c r="H5131" s="1">
        <v>355474</v>
      </c>
      <c r="I5131" s="1">
        <v>30.76</v>
      </c>
      <c r="J5131" s="3" t="s">
        <v>16</v>
      </c>
    </row>
    <row r="5132" spans="1:10" x14ac:dyDescent="0.2">
      <c r="A5132" s="2">
        <v>5131</v>
      </c>
      <c r="B5132" s="1" t="s">
        <v>5337</v>
      </c>
      <c r="C5132" s="1" t="s">
        <v>5570</v>
      </c>
      <c r="D5132" s="1" t="s">
        <v>5573</v>
      </c>
      <c r="E5132" s="1" t="s">
        <v>15</v>
      </c>
      <c r="F5132" s="1">
        <v>260681</v>
      </c>
      <c r="G5132" s="1">
        <v>1305</v>
      </c>
      <c r="H5132" s="1">
        <v>261986</v>
      </c>
      <c r="I5132" s="1">
        <v>22.67</v>
      </c>
      <c r="J5132" s="3" t="s">
        <v>16</v>
      </c>
    </row>
    <row r="5133" spans="1:10" x14ac:dyDescent="0.2">
      <c r="A5133" s="2">
        <v>5132</v>
      </c>
      <c r="B5133" s="1" t="s">
        <v>5337</v>
      </c>
      <c r="C5133" s="1" t="s">
        <v>5570</v>
      </c>
      <c r="D5133" s="1" t="s">
        <v>5574</v>
      </c>
      <c r="E5133" s="1" t="s">
        <v>31</v>
      </c>
      <c r="F5133" s="1">
        <v>9120</v>
      </c>
      <c r="G5133" s="1">
        <v>21</v>
      </c>
      <c r="H5133" s="1">
        <v>9141</v>
      </c>
      <c r="I5133" s="1">
        <v>0.79</v>
      </c>
      <c r="J5133" s="3" t="s">
        <v>16</v>
      </c>
    </row>
    <row r="5134" spans="1:10" x14ac:dyDescent="0.2">
      <c r="A5134" s="2">
        <v>5133</v>
      </c>
      <c r="B5134" s="1" t="s">
        <v>5337</v>
      </c>
      <c r="C5134" s="1" t="s">
        <v>5570</v>
      </c>
      <c r="D5134" s="1" t="s">
        <v>5575</v>
      </c>
      <c r="E5134" s="1" t="s">
        <v>22</v>
      </c>
      <c r="F5134" s="1">
        <v>6023</v>
      </c>
      <c r="G5134" s="1">
        <v>4</v>
      </c>
      <c r="H5134" s="1">
        <v>6027</v>
      </c>
      <c r="I5134" s="1">
        <v>0.52</v>
      </c>
      <c r="J5134" s="3" t="s">
        <v>16</v>
      </c>
    </row>
    <row r="5135" spans="1:10" x14ac:dyDescent="0.2">
      <c r="A5135" s="2">
        <v>5134</v>
      </c>
      <c r="B5135" s="1" t="s">
        <v>5337</v>
      </c>
      <c r="C5135" s="1" t="s">
        <v>5570</v>
      </c>
      <c r="D5135" s="1" t="s">
        <v>5576</v>
      </c>
      <c r="E5135" s="1" t="s">
        <v>5354</v>
      </c>
      <c r="F5135" s="1">
        <v>4035</v>
      </c>
      <c r="G5135" s="1">
        <v>17</v>
      </c>
      <c r="H5135" s="1">
        <v>4052</v>
      </c>
      <c r="I5135" s="1">
        <v>0.35</v>
      </c>
      <c r="J5135" s="3" t="s">
        <v>16</v>
      </c>
    </row>
    <row r="5136" spans="1:10" x14ac:dyDescent="0.2">
      <c r="A5136" s="2">
        <v>5135</v>
      </c>
      <c r="B5136" s="1" t="s">
        <v>5337</v>
      </c>
      <c r="C5136" s="1" t="s">
        <v>5570</v>
      </c>
      <c r="D5136" s="1" t="s">
        <v>5577</v>
      </c>
      <c r="E5136" s="1" t="s">
        <v>554</v>
      </c>
      <c r="F5136" s="1">
        <v>3976</v>
      </c>
      <c r="G5136" s="1">
        <v>5</v>
      </c>
      <c r="H5136" s="1">
        <v>3981</v>
      </c>
      <c r="I5136" s="1">
        <v>0.34</v>
      </c>
      <c r="J5136" s="3" t="s">
        <v>16</v>
      </c>
    </row>
    <row r="5137" spans="1:10" x14ac:dyDescent="0.2">
      <c r="A5137" s="2">
        <v>5136</v>
      </c>
      <c r="B5137" s="1" t="s">
        <v>5337</v>
      </c>
      <c r="C5137" s="1" t="s">
        <v>5570</v>
      </c>
      <c r="D5137" s="1" t="s">
        <v>5578</v>
      </c>
      <c r="E5137" s="1" t="s">
        <v>2432</v>
      </c>
      <c r="F5137" s="1">
        <v>3018</v>
      </c>
      <c r="G5137" s="1">
        <v>15</v>
      </c>
      <c r="H5137" s="1">
        <v>3033</v>
      </c>
      <c r="I5137" s="1">
        <v>0.26</v>
      </c>
      <c r="J5137" s="3" t="s">
        <v>16</v>
      </c>
    </row>
    <row r="5138" spans="1:10" x14ac:dyDescent="0.2">
      <c r="A5138" s="2">
        <v>5137</v>
      </c>
      <c r="B5138" s="1" t="s">
        <v>5337</v>
      </c>
      <c r="C5138" s="1" t="s">
        <v>5570</v>
      </c>
      <c r="D5138" s="1" t="s">
        <v>34</v>
      </c>
      <c r="E5138" s="1" t="s">
        <v>35</v>
      </c>
      <c r="F5138" s="1">
        <v>17752</v>
      </c>
      <c r="G5138" s="1">
        <v>49</v>
      </c>
      <c r="H5138" s="1">
        <v>17801</v>
      </c>
      <c r="I5138" s="1">
        <v>1.54</v>
      </c>
      <c r="J5138" s="3" t="s">
        <v>16</v>
      </c>
    </row>
    <row r="5139" spans="1:10" x14ac:dyDescent="0.2">
      <c r="A5139" s="2">
        <v>5138</v>
      </c>
      <c r="B5139" s="1" t="s">
        <v>5579</v>
      </c>
      <c r="C5139" s="1" t="s">
        <v>5580</v>
      </c>
      <c r="D5139" s="1" t="s">
        <v>5581</v>
      </c>
      <c r="E5139" s="1" t="s">
        <v>15</v>
      </c>
      <c r="F5139" s="1">
        <v>424292</v>
      </c>
      <c r="G5139" s="1">
        <v>1713</v>
      </c>
      <c r="H5139" s="1">
        <v>426005</v>
      </c>
      <c r="I5139" s="1">
        <v>52.73</v>
      </c>
      <c r="J5139" s="3" t="s">
        <v>13</v>
      </c>
    </row>
    <row r="5140" spans="1:10" x14ac:dyDescent="0.2">
      <c r="A5140" s="2">
        <v>5139</v>
      </c>
      <c r="B5140" s="1" t="s">
        <v>5579</v>
      </c>
      <c r="C5140" s="1" t="s">
        <v>5580</v>
      </c>
      <c r="D5140" s="1" t="s">
        <v>5582</v>
      </c>
      <c r="E5140" s="1" t="s">
        <v>12</v>
      </c>
      <c r="F5140" s="1">
        <v>288050</v>
      </c>
      <c r="G5140" s="1">
        <v>1439</v>
      </c>
      <c r="H5140" s="1">
        <v>289489</v>
      </c>
      <c r="I5140" s="1">
        <v>35.83</v>
      </c>
      <c r="J5140" s="3" t="s">
        <v>16</v>
      </c>
    </row>
    <row r="5141" spans="1:10" x14ac:dyDescent="0.2">
      <c r="A5141" s="2">
        <v>5140</v>
      </c>
      <c r="B5141" s="1" t="s">
        <v>5579</v>
      </c>
      <c r="C5141" s="1" t="s">
        <v>5580</v>
      </c>
      <c r="D5141" s="1" t="s">
        <v>5583</v>
      </c>
      <c r="E5141" s="1" t="s">
        <v>5584</v>
      </c>
      <c r="F5141" s="1">
        <v>39545</v>
      </c>
      <c r="G5141" s="1">
        <v>58</v>
      </c>
      <c r="H5141" s="1">
        <v>39603</v>
      </c>
      <c r="I5141" s="1">
        <v>4.9000000000000004</v>
      </c>
      <c r="J5141" s="3" t="s">
        <v>16</v>
      </c>
    </row>
    <row r="5142" spans="1:10" x14ac:dyDescent="0.2">
      <c r="A5142" s="2">
        <v>5141</v>
      </c>
      <c r="B5142" s="1" t="s">
        <v>5579</v>
      </c>
      <c r="C5142" s="1" t="s">
        <v>5580</v>
      </c>
      <c r="D5142" s="1" t="s">
        <v>5585</v>
      </c>
      <c r="E5142" s="1" t="s">
        <v>24</v>
      </c>
      <c r="F5142" s="1">
        <v>25059</v>
      </c>
      <c r="G5142" s="1">
        <v>106</v>
      </c>
      <c r="H5142" s="1">
        <v>25165</v>
      </c>
      <c r="I5142" s="1">
        <v>3.11</v>
      </c>
      <c r="J5142" s="3" t="s">
        <v>16</v>
      </c>
    </row>
    <row r="5143" spans="1:10" x14ac:dyDescent="0.2">
      <c r="A5143" s="2">
        <v>5142</v>
      </c>
      <c r="B5143" s="1" t="s">
        <v>5579</v>
      </c>
      <c r="C5143" s="1" t="s">
        <v>5580</v>
      </c>
      <c r="D5143" s="1" t="s">
        <v>5586</v>
      </c>
      <c r="E5143" s="1" t="s">
        <v>31</v>
      </c>
      <c r="F5143" s="1">
        <v>2057</v>
      </c>
      <c r="G5143" s="1">
        <v>9</v>
      </c>
      <c r="H5143" s="1">
        <v>2066</v>
      </c>
      <c r="I5143" s="1">
        <v>0.26</v>
      </c>
      <c r="J5143" s="3" t="s">
        <v>16</v>
      </c>
    </row>
    <row r="5144" spans="1:10" x14ac:dyDescent="0.2">
      <c r="A5144" s="2">
        <v>5143</v>
      </c>
      <c r="B5144" s="1" t="s">
        <v>5579</v>
      </c>
      <c r="C5144" s="1" t="s">
        <v>5580</v>
      </c>
      <c r="D5144" s="1" t="s">
        <v>5587</v>
      </c>
      <c r="E5144" s="1" t="s">
        <v>22</v>
      </c>
      <c r="F5144" s="1">
        <v>1540</v>
      </c>
      <c r="G5144" s="1">
        <v>6</v>
      </c>
      <c r="H5144" s="1">
        <v>1546</v>
      </c>
      <c r="I5144" s="1">
        <v>0.19</v>
      </c>
      <c r="J5144" s="3" t="s">
        <v>16</v>
      </c>
    </row>
    <row r="5145" spans="1:10" x14ac:dyDescent="0.2">
      <c r="A5145" s="2">
        <v>5144</v>
      </c>
      <c r="B5145" s="1" t="s">
        <v>5579</v>
      </c>
      <c r="C5145" s="1" t="s">
        <v>5580</v>
      </c>
      <c r="D5145" s="1" t="s">
        <v>5588</v>
      </c>
      <c r="E5145" s="1" t="s">
        <v>26</v>
      </c>
      <c r="F5145" s="1">
        <v>1534</v>
      </c>
      <c r="G5145" s="1">
        <v>6</v>
      </c>
      <c r="H5145" s="1">
        <v>1540</v>
      </c>
      <c r="I5145" s="1">
        <v>0.19</v>
      </c>
      <c r="J5145" s="3" t="s">
        <v>16</v>
      </c>
    </row>
    <row r="5146" spans="1:10" x14ac:dyDescent="0.2">
      <c r="A5146" s="2">
        <v>5145</v>
      </c>
      <c r="B5146" s="1" t="s">
        <v>5579</v>
      </c>
      <c r="C5146" s="1" t="s">
        <v>5580</v>
      </c>
      <c r="D5146" s="1" t="s">
        <v>5589</v>
      </c>
      <c r="E5146" s="1" t="s">
        <v>22</v>
      </c>
      <c r="F5146" s="1">
        <v>1240</v>
      </c>
      <c r="G5146" s="1">
        <v>6</v>
      </c>
      <c r="H5146" s="1">
        <v>1246</v>
      </c>
      <c r="I5146" s="1">
        <v>0.15</v>
      </c>
      <c r="J5146" s="3" t="s">
        <v>16</v>
      </c>
    </row>
    <row r="5147" spans="1:10" x14ac:dyDescent="0.2">
      <c r="A5147" s="2">
        <v>5146</v>
      </c>
      <c r="B5147" s="1" t="s">
        <v>5579</v>
      </c>
      <c r="C5147" s="1" t="s">
        <v>5580</v>
      </c>
      <c r="D5147" s="1" t="s">
        <v>5590</v>
      </c>
      <c r="E5147" s="1" t="s">
        <v>22</v>
      </c>
      <c r="F5147" s="1">
        <v>1198</v>
      </c>
      <c r="G5147" s="1">
        <v>1</v>
      </c>
      <c r="H5147" s="1">
        <v>1199</v>
      </c>
      <c r="I5147" s="1">
        <v>0.15</v>
      </c>
      <c r="J5147" s="3" t="s">
        <v>16</v>
      </c>
    </row>
    <row r="5148" spans="1:10" x14ac:dyDescent="0.2">
      <c r="A5148" s="2">
        <v>5147</v>
      </c>
      <c r="B5148" s="1" t="s">
        <v>5579</v>
      </c>
      <c r="C5148" s="1" t="s">
        <v>5580</v>
      </c>
      <c r="D5148" s="1" t="s">
        <v>5591</v>
      </c>
      <c r="E5148" s="1" t="s">
        <v>22</v>
      </c>
      <c r="F5148" s="1">
        <v>1130</v>
      </c>
      <c r="G5148" s="1">
        <v>3</v>
      </c>
      <c r="H5148" s="1">
        <v>1133</v>
      </c>
      <c r="I5148" s="1">
        <v>0.14000000000000001</v>
      </c>
      <c r="J5148" s="3" t="s">
        <v>16</v>
      </c>
    </row>
    <row r="5149" spans="1:10" x14ac:dyDescent="0.2">
      <c r="A5149" s="2">
        <v>5148</v>
      </c>
      <c r="B5149" s="1" t="s">
        <v>5579</v>
      </c>
      <c r="C5149" s="1" t="s">
        <v>5580</v>
      </c>
      <c r="D5149" s="1" t="s">
        <v>5592</v>
      </c>
      <c r="E5149" s="1" t="s">
        <v>22</v>
      </c>
      <c r="F5149" s="1">
        <v>1052</v>
      </c>
      <c r="G5149" s="1">
        <v>19</v>
      </c>
      <c r="H5149" s="1">
        <v>1071</v>
      </c>
      <c r="I5149" s="1">
        <v>0.13</v>
      </c>
      <c r="J5149" s="3" t="s">
        <v>16</v>
      </c>
    </row>
    <row r="5150" spans="1:10" x14ac:dyDescent="0.2">
      <c r="A5150" s="2">
        <v>5149</v>
      </c>
      <c r="B5150" s="1" t="s">
        <v>5579</v>
      </c>
      <c r="C5150" s="1" t="s">
        <v>5580</v>
      </c>
      <c r="D5150" s="1" t="s">
        <v>5593</v>
      </c>
      <c r="E5150" s="1" t="s">
        <v>488</v>
      </c>
      <c r="F5150" s="1">
        <v>981</v>
      </c>
      <c r="G5150" s="1">
        <v>8</v>
      </c>
      <c r="H5150" s="1">
        <v>989</v>
      </c>
      <c r="I5150" s="1">
        <v>0.12</v>
      </c>
      <c r="J5150" s="3" t="s">
        <v>16</v>
      </c>
    </row>
    <row r="5151" spans="1:10" x14ac:dyDescent="0.2">
      <c r="A5151" s="2">
        <v>5150</v>
      </c>
      <c r="B5151" s="1" t="s">
        <v>5579</v>
      </c>
      <c r="C5151" s="1" t="s">
        <v>5580</v>
      </c>
      <c r="D5151" s="1" t="s">
        <v>5594</v>
      </c>
      <c r="E5151" s="1" t="s">
        <v>22</v>
      </c>
      <c r="F5151" s="1">
        <v>923</v>
      </c>
      <c r="G5151" s="1">
        <v>1</v>
      </c>
      <c r="H5151" s="1">
        <v>924</v>
      </c>
      <c r="I5151" s="1">
        <v>0.11</v>
      </c>
      <c r="J5151" s="3" t="s">
        <v>16</v>
      </c>
    </row>
    <row r="5152" spans="1:10" x14ac:dyDescent="0.2">
      <c r="A5152" s="2">
        <v>5151</v>
      </c>
      <c r="B5152" s="1" t="s">
        <v>5579</v>
      </c>
      <c r="C5152" s="1" t="s">
        <v>5580</v>
      </c>
      <c r="D5152" s="1" t="s">
        <v>5595</v>
      </c>
      <c r="E5152" s="1" t="s">
        <v>22</v>
      </c>
      <c r="F5152" s="1">
        <v>842</v>
      </c>
      <c r="G5152" s="1">
        <v>4</v>
      </c>
      <c r="H5152" s="1">
        <v>846</v>
      </c>
      <c r="I5152" s="1">
        <v>0.1</v>
      </c>
      <c r="J5152" s="3" t="s">
        <v>16</v>
      </c>
    </row>
    <row r="5153" spans="1:10" x14ac:dyDescent="0.2">
      <c r="A5153" s="2">
        <v>5152</v>
      </c>
      <c r="B5153" s="1" t="s">
        <v>5579</v>
      </c>
      <c r="C5153" s="1" t="s">
        <v>5580</v>
      </c>
      <c r="D5153" s="1" t="s">
        <v>5596</v>
      </c>
      <c r="E5153" s="1" t="s">
        <v>22</v>
      </c>
      <c r="F5153" s="1">
        <v>819</v>
      </c>
      <c r="G5153" s="1">
        <v>3</v>
      </c>
      <c r="H5153" s="1">
        <v>822</v>
      </c>
      <c r="I5153" s="1">
        <v>0.1</v>
      </c>
      <c r="J5153" s="3" t="s">
        <v>16</v>
      </c>
    </row>
    <row r="5154" spans="1:10" x14ac:dyDescent="0.2">
      <c r="A5154" s="2">
        <v>5153</v>
      </c>
      <c r="B5154" s="1" t="s">
        <v>5579</v>
      </c>
      <c r="C5154" s="1" t="s">
        <v>5580</v>
      </c>
      <c r="D5154" s="1" t="s">
        <v>5597</v>
      </c>
      <c r="E5154" s="1" t="s">
        <v>22</v>
      </c>
      <c r="F5154" s="1">
        <v>771</v>
      </c>
      <c r="G5154" s="1">
        <v>5</v>
      </c>
      <c r="H5154" s="1">
        <v>776</v>
      </c>
      <c r="I5154" s="1">
        <v>0.1</v>
      </c>
      <c r="J5154" s="3" t="s">
        <v>16</v>
      </c>
    </row>
    <row r="5155" spans="1:10" x14ac:dyDescent="0.2">
      <c r="A5155" s="2">
        <v>5154</v>
      </c>
      <c r="B5155" s="1" t="s">
        <v>5579</v>
      </c>
      <c r="C5155" s="1" t="s">
        <v>5580</v>
      </c>
      <c r="D5155" s="1" t="s">
        <v>5598</v>
      </c>
      <c r="E5155" s="1" t="s">
        <v>22</v>
      </c>
      <c r="F5155" s="1">
        <v>593</v>
      </c>
      <c r="G5155" s="1">
        <v>33</v>
      </c>
      <c r="H5155" s="1">
        <v>626</v>
      </c>
      <c r="I5155" s="1">
        <v>0.08</v>
      </c>
      <c r="J5155" s="3" t="s">
        <v>16</v>
      </c>
    </row>
    <row r="5156" spans="1:10" x14ac:dyDescent="0.2">
      <c r="A5156" s="2">
        <v>5155</v>
      </c>
      <c r="B5156" s="1" t="s">
        <v>5579</v>
      </c>
      <c r="C5156" s="1" t="s">
        <v>5580</v>
      </c>
      <c r="D5156" s="1" t="s">
        <v>5599</v>
      </c>
      <c r="E5156" s="1" t="s">
        <v>22</v>
      </c>
      <c r="F5156" s="1">
        <v>545</v>
      </c>
      <c r="G5156" s="1">
        <v>2</v>
      </c>
      <c r="H5156" s="1">
        <v>547</v>
      </c>
      <c r="I5156" s="1">
        <v>7.0000000000000007E-2</v>
      </c>
      <c r="J5156" s="3" t="s">
        <v>16</v>
      </c>
    </row>
    <row r="5157" spans="1:10" x14ac:dyDescent="0.2">
      <c r="A5157" s="2">
        <v>5156</v>
      </c>
      <c r="B5157" s="1" t="s">
        <v>5579</v>
      </c>
      <c r="C5157" s="1" t="s">
        <v>5580</v>
      </c>
      <c r="D5157" s="1" t="s">
        <v>5600</v>
      </c>
      <c r="E5157" s="1" t="s">
        <v>22</v>
      </c>
      <c r="F5157" s="1">
        <v>474</v>
      </c>
      <c r="G5157" s="1">
        <v>1</v>
      </c>
      <c r="H5157" s="1">
        <v>475</v>
      </c>
      <c r="I5157" s="1">
        <v>0.06</v>
      </c>
      <c r="J5157" s="3" t="s">
        <v>16</v>
      </c>
    </row>
    <row r="5158" spans="1:10" x14ac:dyDescent="0.2">
      <c r="A5158" s="2">
        <v>5157</v>
      </c>
      <c r="B5158" s="1" t="s">
        <v>5579</v>
      </c>
      <c r="C5158" s="1" t="s">
        <v>5580</v>
      </c>
      <c r="D5158" s="1" t="s">
        <v>5601</v>
      </c>
      <c r="E5158" s="1" t="s">
        <v>22</v>
      </c>
      <c r="F5158" s="1">
        <v>403</v>
      </c>
      <c r="G5158" s="1">
        <v>2</v>
      </c>
      <c r="H5158" s="1">
        <v>405</v>
      </c>
      <c r="I5158" s="1">
        <v>0.05</v>
      </c>
      <c r="J5158" s="3" t="s">
        <v>16</v>
      </c>
    </row>
    <row r="5159" spans="1:10" x14ac:dyDescent="0.2">
      <c r="A5159" s="2">
        <v>5158</v>
      </c>
      <c r="B5159" s="1" t="s">
        <v>5579</v>
      </c>
      <c r="C5159" s="1" t="s">
        <v>5580</v>
      </c>
      <c r="D5159" s="1" t="s">
        <v>5602</v>
      </c>
      <c r="E5159" s="1" t="s">
        <v>22</v>
      </c>
      <c r="F5159" s="1">
        <v>368</v>
      </c>
      <c r="G5159" s="1">
        <v>4</v>
      </c>
      <c r="H5159" s="1">
        <v>372</v>
      </c>
      <c r="I5159" s="1">
        <v>0.05</v>
      </c>
      <c r="J5159" s="3" t="s">
        <v>16</v>
      </c>
    </row>
    <row r="5160" spans="1:10" x14ac:dyDescent="0.2">
      <c r="A5160" s="2">
        <v>5159</v>
      </c>
      <c r="B5160" s="1" t="s">
        <v>5579</v>
      </c>
      <c r="C5160" s="1" t="s">
        <v>5580</v>
      </c>
      <c r="D5160" s="1" t="s">
        <v>5603</v>
      </c>
      <c r="E5160" s="1" t="s">
        <v>22</v>
      </c>
      <c r="F5160" s="1">
        <v>326</v>
      </c>
      <c r="G5160" s="1">
        <v>5</v>
      </c>
      <c r="H5160" s="1">
        <v>331</v>
      </c>
      <c r="I5160" s="1">
        <v>0.04</v>
      </c>
      <c r="J5160" s="3" t="s">
        <v>16</v>
      </c>
    </row>
    <row r="5161" spans="1:10" x14ac:dyDescent="0.2">
      <c r="A5161" s="2">
        <v>5160</v>
      </c>
      <c r="B5161" s="1" t="s">
        <v>5579</v>
      </c>
      <c r="C5161" s="1" t="s">
        <v>5580</v>
      </c>
      <c r="D5161" s="1" t="s">
        <v>5604</v>
      </c>
      <c r="E5161" s="1" t="s">
        <v>22</v>
      </c>
      <c r="F5161" s="1">
        <v>305</v>
      </c>
      <c r="G5161" s="1">
        <v>2</v>
      </c>
      <c r="H5161" s="1">
        <v>307</v>
      </c>
      <c r="I5161" s="1">
        <v>0.04</v>
      </c>
      <c r="J5161" s="3" t="s">
        <v>16</v>
      </c>
    </row>
    <row r="5162" spans="1:10" x14ac:dyDescent="0.2">
      <c r="A5162" s="2">
        <v>5161</v>
      </c>
      <c r="B5162" s="1" t="s">
        <v>5579</v>
      </c>
      <c r="C5162" s="1" t="s">
        <v>5580</v>
      </c>
      <c r="D5162" s="1" t="s">
        <v>5605</v>
      </c>
      <c r="E5162" s="1" t="s">
        <v>22</v>
      </c>
      <c r="F5162" s="1">
        <v>248</v>
      </c>
      <c r="G5162" s="1">
        <v>6</v>
      </c>
      <c r="H5162" s="1">
        <v>254</v>
      </c>
      <c r="I5162" s="1">
        <v>0.03</v>
      </c>
      <c r="J5162" s="3" t="s">
        <v>16</v>
      </c>
    </row>
    <row r="5163" spans="1:10" x14ac:dyDescent="0.2">
      <c r="A5163" s="2">
        <v>5162</v>
      </c>
      <c r="B5163" s="1" t="s">
        <v>5579</v>
      </c>
      <c r="C5163" s="1" t="s">
        <v>5580</v>
      </c>
      <c r="D5163" s="1" t="s">
        <v>5606</v>
      </c>
      <c r="E5163" s="1" t="s">
        <v>22</v>
      </c>
      <c r="F5163" s="1">
        <v>242</v>
      </c>
      <c r="G5163" s="1">
        <v>2</v>
      </c>
      <c r="H5163" s="1">
        <v>244</v>
      </c>
      <c r="I5163" s="1">
        <v>0.03</v>
      </c>
      <c r="J5163" s="3" t="s">
        <v>16</v>
      </c>
    </row>
    <row r="5164" spans="1:10" x14ac:dyDescent="0.2">
      <c r="A5164" s="2">
        <v>5163</v>
      </c>
      <c r="B5164" s="1" t="s">
        <v>5579</v>
      </c>
      <c r="C5164" s="1" t="s">
        <v>5580</v>
      </c>
      <c r="D5164" s="1" t="s">
        <v>5607</v>
      </c>
      <c r="E5164" s="1" t="s">
        <v>22</v>
      </c>
      <c r="F5164" s="1">
        <v>196</v>
      </c>
      <c r="G5164" s="1" t="s">
        <v>33</v>
      </c>
      <c r="H5164" s="1">
        <v>196</v>
      </c>
      <c r="I5164" s="1">
        <v>0.02</v>
      </c>
      <c r="J5164" s="3" t="s">
        <v>16</v>
      </c>
    </row>
    <row r="5165" spans="1:10" x14ac:dyDescent="0.2">
      <c r="A5165" s="2">
        <v>5164</v>
      </c>
      <c r="B5165" s="1" t="s">
        <v>5579</v>
      </c>
      <c r="C5165" s="1" t="s">
        <v>5580</v>
      </c>
      <c r="D5165" s="1" t="s">
        <v>34</v>
      </c>
      <c r="E5165" s="1" t="s">
        <v>35</v>
      </c>
      <c r="F5165" s="1">
        <v>9756</v>
      </c>
      <c r="G5165" s="1">
        <v>7</v>
      </c>
      <c r="H5165" s="1">
        <v>9763</v>
      </c>
      <c r="I5165" s="1">
        <v>1.21</v>
      </c>
      <c r="J5165" s="3" t="s">
        <v>16</v>
      </c>
    </row>
    <row r="5166" spans="1:10" x14ac:dyDescent="0.2">
      <c r="A5166" s="2">
        <v>5165</v>
      </c>
      <c r="B5166" s="1" t="s">
        <v>5608</v>
      </c>
      <c r="C5166" s="1" t="s">
        <v>5609</v>
      </c>
      <c r="D5166" s="1" t="s">
        <v>5610</v>
      </c>
      <c r="E5166" s="1" t="s">
        <v>15</v>
      </c>
      <c r="F5166" s="1">
        <v>254414</v>
      </c>
      <c r="G5166" s="1">
        <v>767</v>
      </c>
      <c r="H5166" s="1">
        <v>255181</v>
      </c>
      <c r="I5166" s="1">
        <v>28.18</v>
      </c>
      <c r="J5166" s="3" t="s">
        <v>13</v>
      </c>
    </row>
    <row r="5167" spans="1:10" x14ac:dyDescent="0.2">
      <c r="A5167" s="2">
        <v>5166</v>
      </c>
      <c r="B5167" s="1" t="s">
        <v>5608</v>
      </c>
      <c r="C5167" s="1" t="s">
        <v>5609</v>
      </c>
      <c r="D5167" s="1" t="s">
        <v>5611</v>
      </c>
      <c r="E5167" s="1" t="s">
        <v>653</v>
      </c>
      <c r="F5167" s="1">
        <v>214268</v>
      </c>
      <c r="G5167" s="1">
        <v>612</v>
      </c>
      <c r="H5167" s="1">
        <v>214880</v>
      </c>
      <c r="I5167" s="1">
        <v>23.73</v>
      </c>
      <c r="J5167" s="3" t="s">
        <v>16</v>
      </c>
    </row>
    <row r="5168" spans="1:10" x14ac:dyDescent="0.2">
      <c r="A5168" s="2">
        <v>5167</v>
      </c>
      <c r="B5168" s="1" t="s">
        <v>5608</v>
      </c>
      <c r="C5168" s="1" t="s">
        <v>5609</v>
      </c>
      <c r="D5168" s="1" t="s">
        <v>5612</v>
      </c>
      <c r="E5168" s="1" t="s">
        <v>12</v>
      </c>
      <c r="F5168" s="1">
        <v>206832</v>
      </c>
      <c r="G5168" s="1">
        <v>373</v>
      </c>
      <c r="H5168" s="1">
        <v>207205</v>
      </c>
      <c r="I5168" s="1">
        <v>22.88</v>
      </c>
      <c r="J5168" s="3" t="s">
        <v>16</v>
      </c>
    </row>
    <row r="5169" spans="1:10" x14ac:dyDescent="0.2">
      <c r="A5169" s="2">
        <v>5168</v>
      </c>
      <c r="B5169" s="1" t="s">
        <v>5608</v>
      </c>
      <c r="C5169" s="1" t="s">
        <v>5609</v>
      </c>
      <c r="D5169" s="1" t="s">
        <v>5613</v>
      </c>
      <c r="E5169" s="1" t="s">
        <v>5614</v>
      </c>
      <c r="F5169" s="1">
        <v>162686</v>
      </c>
      <c r="G5169" s="1">
        <v>210</v>
      </c>
      <c r="H5169" s="1">
        <v>162896</v>
      </c>
      <c r="I5169" s="1">
        <v>17.989999999999998</v>
      </c>
      <c r="J5169" s="3" t="s">
        <v>16</v>
      </c>
    </row>
    <row r="5170" spans="1:10" x14ac:dyDescent="0.2">
      <c r="A5170" s="2">
        <v>5169</v>
      </c>
      <c r="B5170" s="1" t="s">
        <v>5608</v>
      </c>
      <c r="C5170" s="1" t="s">
        <v>5609</v>
      </c>
      <c r="D5170" s="1" t="s">
        <v>5615</v>
      </c>
      <c r="E5170" s="1" t="s">
        <v>2143</v>
      </c>
      <c r="F5170" s="1">
        <v>26584</v>
      </c>
      <c r="G5170" s="1">
        <v>212</v>
      </c>
      <c r="H5170" s="1">
        <v>26796</v>
      </c>
      <c r="I5170" s="1">
        <v>2.96</v>
      </c>
      <c r="J5170" s="3" t="s">
        <v>16</v>
      </c>
    </row>
    <row r="5171" spans="1:10" x14ac:dyDescent="0.2">
      <c r="A5171" s="2">
        <v>5170</v>
      </c>
      <c r="B5171" s="1" t="s">
        <v>5608</v>
      </c>
      <c r="C5171" s="1" t="s">
        <v>5609</v>
      </c>
      <c r="D5171" s="1" t="s">
        <v>5616</v>
      </c>
      <c r="E5171" s="1" t="s">
        <v>22</v>
      </c>
      <c r="F5171" s="1">
        <v>3394</v>
      </c>
      <c r="G5171" s="1">
        <v>5</v>
      </c>
      <c r="H5171" s="1">
        <v>3399</v>
      </c>
      <c r="I5171" s="1">
        <v>0.38</v>
      </c>
      <c r="J5171" s="3" t="s">
        <v>16</v>
      </c>
    </row>
    <row r="5172" spans="1:10" x14ac:dyDescent="0.2">
      <c r="A5172" s="2">
        <v>5171</v>
      </c>
      <c r="B5172" s="1" t="s">
        <v>5608</v>
      </c>
      <c r="C5172" s="1" t="s">
        <v>5609</v>
      </c>
      <c r="D5172" s="1" t="s">
        <v>5617</v>
      </c>
      <c r="E5172" s="1" t="s">
        <v>26</v>
      </c>
      <c r="F5172" s="1">
        <v>2713</v>
      </c>
      <c r="G5172" s="1">
        <v>20</v>
      </c>
      <c r="H5172" s="1">
        <v>2733</v>
      </c>
      <c r="I5172" s="1">
        <v>0.3</v>
      </c>
      <c r="J5172" s="3" t="s">
        <v>16</v>
      </c>
    </row>
    <row r="5173" spans="1:10" x14ac:dyDescent="0.2">
      <c r="A5173" s="2">
        <v>5172</v>
      </c>
      <c r="B5173" s="1" t="s">
        <v>5608</v>
      </c>
      <c r="C5173" s="1" t="s">
        <v>5609</v>
      </c>
      <c r="D5173" s="1" t="s">
        <v>5618</v>
      </c>
      <c r="E5173" s="1" t="s">
        <v>186</v>
      </c>
      <c r="F5173" s="1">
        <v>2468</v>
      </c>
      <c r="G5173" s="1">
        <v>13</v>
      </c>
      <c r="H5173" s="1">
        <v>2481</v>
      </c>
      <c r="I5173" s="1">
        <v>0.27</v>
      </c>
      <c r="J5173" s="3" t="s">
        <v>16</v>
      </c>
    </row>
    <row r="5174" spans="1:10" x14ac:dyDescent="0.2">
      <c r="A5174" s="2">
        <v>5173</v>
      </c>
      <c r="B5174" s="1" t="s">
        <v>5608</v>
      </c>
      <c r="C5174" s="1" t="s">
        <v>5609</v>
      </c>
      <c r="D5174" s="1" t="s">
        <v>5619</v>
      </c>
      <c r="E5174" s="1" t="s">
        <v>22</v>
      </c>
      <c r="F5174" s="1">
        <v>2456</v>
      </c>
      <c r="G5174" s="1">
        <v>4</v>
      </c>
      <c r="H5174" s="1">
        <v>2460</v>
      </c>
      <c r="I5174" s="1">
        <v>0.27</v>
      </c>
      <c r="J5174" s="3" t="s">
        <v>16</v>
      </c>
    </row>
    <row r="5175" spans="1:10" x14ac:dyDescent="0.2">
      <c r="A5175" s="2">
        <v>5174</v>
      </c>
      <c r="B5175" s="1" t="s">
        <v>5608</v>
      </c>
      <c r="C5175" s="1" t="s">
        <v>5609</v>
      </c>
      <c r="D5175" s="1" t="s">
        <v>5620</v>
      </c>
      <c r="E5175" s="1" t="s">
        <v>22</v>
      </c>
      <c r="F5175" s="1">
        <v>2353</v>
      </c>
      <c r="G5175" s="1">
        <v>9</v>
      </c>
      <c r="H5175" s="1">
        <v>2362</v>
      </c>
      <c r="I5175" s="1">
        <v>0.26</v>
      </c>
      <c r="J5175" s="3" t="s">
        <v>16</v>
      </c>
    </row>
    <row r="5176" spans="1:10" x14ac:dyDescent="0.2">
      <c r="A5176" s="2">
        <v>5175</v>
      </c>
      <c r="B5176" s="1" t="s">
        <v>5608</v>
      </c>
      <c r="C5176" s="1" t="s">
        <v>5609</v>
      </c>
      <c r="D5176" s="1" t="s">
        <v>5621</v>
      </c>
      <c r="E5176" s="1" t="s">
        <v>22</v>
      </c>
      <c r="F5176" s="1">
        <v>2124</v>
      </c>
      <c r="G5176" s="1">
        <v>5</v>
      </c>
      <c r="H5176" s="1">
        <v>2129</v>
      </c>
      <c r="I5176" s="1">
        <v>0.24</v>
      </c>
      <c r="J5176" s="3" t="s">
        <v>16</v>
      </c>
    </row>
    <row r="5177" spans="1:10" x14ac:dyDescent="0.2">
      <c r="A5177" s="2">
        <v>5176</v>
      </c>
      <c r="B5177" s="1" t="s">
        <v>5608</v>
      </c>
      <c r="C5177" s="1" t="s">
        <v>5609</v>
      </c>
      <c r="D5177" s="1" t="s">
        <v>5622</v>
      </c>
      <c r="E5177" s="1" t="s">
        <v>22</v>
      </c>
      <c r="F5177" s="1">
        <v>1987</v>
      </c>
      <c r="G5177" s="1">
        <v>1</v>
      </c>
      <c r="H5177" s="1">
        <v>1988</v>
      </c>
      <c r="I5177" s="1">
        <v>0.22</v>
      </c>
      <c r="J5177" s="3" t="s">
        <v>16</v>
      </c>
    </row>
    <row r="5178" spans="1:10" x14ac:dyDescent="0.2">
      <c r="A5178" s="2">
        <v>5177</v>
      </c>
      <c r="B5178" s="1" t="s">
        <v>5608</v>
      </c>
      <c r="C5178" s="1" t="s">
        <v>5609</v>
      </c>
      <c r="D5178" s="1" t="s">
        <v>5623</v>
      </c>
      <c r="E5178" s="1" t="s">
        <v>22</v>
      </c>
      <c r="F5178" s="1">
        <v>1504</v>
      </c>
      <c r="G5178" s="1">
        <v>3</v>
      </c>
      <c r="H5178" s="1">
        <v>1507</v>
      </c>
      <c r="I5178" s="1">
        <v>0.17</v>
      </c>
      <c r="J5178" s="3" t="s">
        <v>16</v>
      </c>
    </row>
    <row r="5179" spans="1:10" x14ac:dyDescent="0.2">
      <c r="A5179" s="2">
        <v>5178</v>
      </c>
      <c r="B5179" s="1" t="s">
        <v>5608</v>
      </c>
      <c r="C5179" s="1" t="s">
        <v>5609</v>
      </c>
      <c r="D5179" s="1" t="s">
        <v>5624</v>
      </c>
      <c r="E5179" s="1" t="s">
        <v>22</v>
      </c>
      <c r="F5179" s="1">
        <v>1487</v>
      </c>
      <c r="G5179" s="1" t="s">
        <v>33</v>
      </c>
      <c r="H5179" s="1">
        <v>1487</v>
      </c>
      <c r="I5179" s="1">
        <v>0.16</v>
      </c>
      <c r="J5179" s="3" t="s">
        <v>16</v>
      </c>
    </row>
    <row r="5180" spans="1:10" x14ac:dyDescent="0.2">
      <c r="A5180" s="2">
        <v>5179</v>
      </c>
      <c r="B5180" s="1" t="s">
        <v>5608</v>
      </c>
      <c r="C5180" s="1" t="s">
        <v>5609</v>
      </c>
      <c r="D5180" s="1" t="s">
        <v>5625</v>
      </c>
      <c r="E5180" s="1" t="s">
        <v>5626</v>
      </c>
      <c r="F5180" s="1">
        <v>1372</v>
      </c>
      <c r="G5180" s="1">
        <v>3</v>
      </c>
      <c r="H5180" s="1">
        <v>1375</v>
      </c>
      <c r="I5180" s="1">
        <v>0.15</v>
      </c>
      <c r="J5180" s="3" t="s">
        <v>16</v>
      </c>
    </row>
    <row r="5181" spans="1:10" x14ac:dyDescent="0.2">
      <c r="A5181" s="2">
        <v>5180</v>
      </c>
      <c r="B5181" s="1" t="s">
        <v>5608</v>
      </c>
      <c r="C5181" s="1" t="s">
        <v>5609</v>
      </c>
      <c r="D5181" s="1" t="s">
        <v>5627</v>
      </c>
      <c r="E5181" s="1" t="s">
        <v>22</v>
      </c>
      <c r="F5181" s="1">
        <v>1358</v>
      </c>
      <c r="G5181" s="1" t="s">
        <v>33</v>
      </c>
      <c r="H5181" s="1">
        <v>1358</v>
      </c>
      <c r="I5181" s="1">
        <v>0.15</v>
      </c>
      <c r="J5181" s="3" t="s">
        <v>16</v>
      </c>
    </row>
    <row r="5182" spans="1:10" x14ac:dyDescent="0.2">
      <c r="A5182" s="2">
        <v>5181</v>
      </c>
      <c r="B5182" s="1" t="s">
        <v>5608</v>
      </c>
      <c r="C5182" s="1" t="s">
        <v>5609</v>
      </c>
      <c r="D5182" s="1" t="s">
        <v>5628</v>
      </c>
      <c r="E5182" s="1" t="s">
        <v>22</v>
      </c>
      <c r="F5182" s="1">
        <v>1223</v>
      </c>
      <c r="G5182" s="1">
        <v>4</v>
      </c>
      <c r="H5182" s="1">
        <v>1227</v>
      </c>
      <c r="I5182" s="1">
        <v>0.14000000000000001</v>
      </c>
      <c r="J5182" s="3" t="s">
        <v>16</v>
      </c>
    </row>
    <row r="5183" spans="1:10" x14ac:dyDescent="0.2">
      <c r="A5183" s="2">
        <v>5182</v>
      </c>
      <c r="B5183" s="1" t="s">
        <v>5608</v>
      </c>
      <c r="C5183" s="1" t="s">
        <v>5609</v>
      </c>
      <c r="D5183" s="1" t="s">
        <v>5629</v>
      </c>
      <c r="E5183" s="1" t="s">
        <v>22</v>
      </c>
      <c r="F5183" s="1">
        <v>1130</v>
      </c>
      <c r="G5183" s="1">
        <v>3</v>
      </c>
      <c r="H5183" s="1">
        <v>1133</v>
      </c>
      <c r="I5183" s="1">
        <v>0.13</v>
      </c>
      <c r="J5183" s="3" t="s">
        <v>16</v>
      </c>
    </row>
    <row r="5184" spans="1:10" x14ac:dyDescent="0.2">
      <c r="A5184" s="2">
        <v>5183</v>
      </c>
      <c r="B5184" s="1" t="s">
        <v>5608</v>
      </c>
      <c r="C5184" s="1" t="s">
        <v>5609</v>
      </c>
      <c r="D5184" s="1" t="s">
        <v>5630</v>
      </c>
      <c r="E5184" s="1" t="s">
        <v>22</v>
      </c>
      <c r="F5184" s="1">
        <v>1106</v>
      </c>
      <c r="G5184" s="1">
        <v>1</v>
      </c>
      <c r="H5184" s="1">
        <v>1107</v>
      </c>
      <c r="I5184" s="1">
        <v>0.12</v>
      </c>
      <c r="J5184" s="3" t="s">
        <v>16</v>
      </c>
    </row>
    <row r="5185" spans="1:10" x14ac:dyDescent="0.2">
      <c r="A5185" s="2">
        <v>5184</v>
      </c>
      <c r="B5185" s="1" t="s">
        <v>5608</v>
      </c>
      <c r="C5185" s="1" t="s">
        <v>5609</v>
      </c>
      <c r="D5185" s="1" t="s">
        <v>5631</v>
      </c>
      <c r="E5185" s="1" t="s">
        <v>22</v>
      </c>
      <c r="F5185" s="1">
        <v>1104</v>
      </c>
      <c r="G5185" s="1">
        <v>2</v>
      </c>
      <c r="H5185" s="1">
        <v>1106</v>
      </c>
      <c r="I5185" s="1">
        <v>0.12</v>
      </c>
      <c r="J5185" s="3" t="s">
        <v>16</v>
      </c>
    </row>
    <row r="5186" spans="1:10" x14ac:dyDescent="0.2">
      <c r="A5186" s="2">
        <v>5185</v>
      </c>
      <c r="B5186" s="1" t="s">
        <v>5608</v>
      </c>
      <c r="C5186" s="1" t="s">
        <v>5609</v>
      </c>
      <c r="D5186" s="1" t="s">
        <v>5632</v>
      </c>
      <c r="E5186" s="1" t="s">
        <v>3687</v>
      </c>
      <c r="F5186" s="1">
        <v>1064</v>
      </c>
      <c r="G5186" s="1">
        <v>33</v>
      </c>
      <c r="H5186" s="1">
        <v>1097</v>
      </c>
      <c r="I5186" s="1">
        <v>0.12</v>
      </c>
      <c r="J5186" s="3" t="s">
        <v>16</v>
      </c>
    </row>
    <row r="5187" spans="1:10" x14ac:dyDescent="0.2">
      <c r="A5187" s="2">
        <v>5186</v>
      </c>
      <c r="B5187" s="1" t="s">
        <v>5608</v>
      </c>
      <c r="C5187" s="1" t="s">
        <v>5609</v>
      </c>
      <c r="D5187" s="1" t="s">
        <v>5633</v>
      </c>
      <c r="E5187" s="1" t="s">
        <v>5634</v>
      </c>
      <c r="F5187" s="1">
        <v>1042</v>
      </c>
      <c r="G5187" s="1">
        <v>2</v>
      </c>
      <c r="H5187" s="1">
        <v>1044</v>
      </c>
      <c r="I5187" s="1">
        <v>0.12</v>
      </c>
      <c r="J5187" s="3" t="s">
        <v>16</v>
      </c>
    </row>
    <row r="5188" spans="1:10" x14ac:dyDescent="0.2">
      <c r="A5188" s="2">
        <v>5187</v>
      </c>
      <c r="B5188" s="1" t="s">
        <v>5608</v>
      </c>
      <c r="C5188" s="1" t="s">
        <v>5609</v>
      </c>
      <c r="D5188" s="1" t="s">
        <v>5635</v>
      </c>
      <c r="E5188" s="1" t="s">
        <v>22</v>
      </c>
      <c r="F5188" s="1">
        <v>899</v>
      </c>
      <c r="G5188" s="1">
        <v>1</v>
      </c>
      <c r="H5188" s="1">
        <v>900</v>
      </c>
      <c r="I5188" s="1">
        <v>0.1</v>
      </c>
      <c r="J5188" s="3" t="s">
        <v>16</v>
      </c>
    </row>
    <row r="5189" spans="1:10" x14ac:dyDescent="0.2">
      <c r="A5189" s="2">
        <v>5188</v>
      </c>
      <c r="B5189" s="1" t="s">
        <v>5608</v>
      </c>
      <c r="C5189" s="1" t="s">
        <v>5609</v>
      </c>
      <c r="D5189" s="1" t="s">
        <v>5636</v>
      </c>
      <c r="E5189" s="1" t="s">
        <v>22</v>
      </c>
      <c r="F5189" s="1">
        <v>854</v>
      </c>
      <c r="G5189" s="1">
        <v>3</v>
      </c>
      <c r="H5189" s="1">
        <v>857</v>
      </c>
      <c r="I5189" s="1">
        <v>0.09</v>
      </c>
      <c r="J5189" s="3" t="s">
        <v>16</v>
      </c>
    </row>
    <row r="5190" spans="1:10" x14ac:dyDescent="0.2">
      <c r="A5190" s="2">
        <v>5189</v>
      </c>
      <c r="B5190" s="1" t="s">
        <v>5608</v>
      </c>
      <c r="C5190" s="1" t="s">
        <v>5609</v>
      </c>
      <c r="D5190" s="1" t="s">
        <v>5637</v>
      </c>
      <c r="E5190" s="1" t="s">
        <v>516</v>
      </c>
      <c r="F5190" s="1">
        <v>735</v>
      </c>
      <c r="G5190" s="1">
        <v>3</v>
      </c>
      <c r="H5190" s="1">
        <v>738</v>
      </c>
      <c r="I5190" s="1">
        <v>0.08</v>
      </c>
      <c r="J5190" s="3" t="s">
        <v>16</v>
      </c>
    </row>
    <row r="5191" spans="1:10" x14ac:dyDescent="0.2">
      <c r="A5191" s="2">
        <v>5190</v>
      </c>
      <c r="B5191" s="1" t="s">
        <v>5608</v>
      </c>
      <c r="C5191" s="1" t="s">
        <v>5609</v>
      </c>
      <c r="D5191" s="1" t="s">
        <v>5638</v>
      </c>
      <c r="E5191" s="1" t="s">
        <v>5639</v>
      </c>
      <c r="F5191" s="1">
        <v>650</v>
      </c>
      <c r="G5191" s="1">
        <v>2</v>
      </c>
      <c r="H5191" s="1">
        <v>652</v>
      </c>
      <c r="I5191" s="1">
        <v>7.0000000000000007E-2</v>
      </c>
      <c r="J5191" s="3" t="s">
        <v>16</v>
      </c>
    </row>
    <row r="5192" spans="1:10" x14ac:dyDescent="0.2">
      <c r="A5192" s="2">
        <v>5191</v>
      </c>
      <c r="B5192" s="1" t="s">
        <v>5608</v>
      </c>
      <c r="C5192" s="1" t="s">
        <v>5609</v>
      </c>
      <c r="D5192" s="1" t="s">
        <v>5640</v>
      </c>
      <c r="E5192" s="1" t="s">
        <v>22</v>
      </c>
      <c r="F5192" s="1">
        <v>608</v>
      </c>
      <c r="G5192" s="1">
        <v>2</v>
      </c>
      <c r="H5192" s="1">
        <v>610</v>
      </c>
      <c r="I5192" s="1">
        <v>7.0000000000000007E-2</v>
      </c>
      <c r="J5192" s="3" t="s">
        <v>16</v>
      </c>
    </row>
    <row r="5193" spans="1:10" x14ac:dyDescent="0.2">
      <c r="A5193" s="2">
        <v>5192</v>
      </c>
      <c r="B5193" s="1" t="s">
        <v>5608</v>
      </c>
      <c r="C5193" s="1" t="s">
        <v>5609</v>
      </c>
      <c r="D5193" s="1" t="s">
        <v>5641</v>
      </c>
      <c r="E5193" s="1" t="s">
        <v>22</v>
      </c>
      <c r="F5193" s="1">
        <v>434</v>
      </c>
      <c r="G5193" s="1" t="s">
        <v>33</v>
      </c>
      <c r="H5193" s="1">
        <v>434</v>
      </c>
      <c r="I5193" s="1">
        <v>0.05</v>
      </c>
      <c r="J5193" s="3" t="s">
        <v>16</v>
      </c>
    </row>
    <row r="5194" spans="1:10" x14ac:dyDescent="0.2">
      <c r="A5194" s="2">
        <v>5193</v>
      </c>
      <c r="B5194" s="1" t="s">
        <v>5608</v>
      </c>
      <c r="C5194" s="1" t="s">
        <v>5609</v>
      </c>
      <c r="D5194" s="1" t="s">
        <v>5642</v>
      </c>
      <c r="E5194" s="1" t="s">
        <v>22</v>
      </c>
      <c r="F5194" s="1">
        <v>404</v>
      </c>
      <c r="G5194" s="1">
        <v>5</v>
      </c>
      <c r="H5194" s="1">
        <v>409</v>
      </c>
      <c r="I5194" s="1">
        <v>0.05</v>
      </c>
      <c r="J5194" s="3" t="s">
        <v>16</v>
      </c>
    </row>
    <row r="5195" spans="1:10" x14ac:dyDescent="0.2">
      <c r="A5195" s="2">
        <v>5194</v>
      </c>
      <c r="B5195" s="1" t="s">
        <v>5608</v>
      </c>
      <c r="C5195" s="1" t="s">
        <v>5609</v>
      </c>
      <c r="D5195" s="1" t="s">
        <v>5643</v>
      </c>
      <c r="E5195" s="1" t="s">
        <v>22</v>
      </c>
      <c r="F5195" s="1">
        <v>388</v>
      </c>
      <c r="G5195" s="1">
        <v>3</v>
      </c>
      <c r="H5195" s="1">
        <v>391</v>
      </c>
      <c r="I5195" s="1">
        <v>0.04</v>
      </c>
      <c r="J5195" s="3" t="s">
        <v>16</v>
      </c>
    </row>
    <row r="5196" spans="1:10" x14ac:dyDescent="0.2">
      <c r="A5196" s="2">
        <v>5195</v>
      </c>
      <c r="B5196" s="1" t="s">
        <v>5608</v>
      </c>
      <c r="C5196" s="1" t="s">
        <v>5609</v>
      </c>
      <c r="D5196" s="1" t="s">
        <v>34</v>
      </c>
      <c r="E5196" s="1" t="s">
        <v>35</v>
      </c>
      <c r="F5196" s="1">
        <v>3685</v>
      </c>
      <c r="G5196" s="1">
        <v>29</v>
      </c>
      <c r="H5196" s="1">
        <v>3714</v>
      </c>
      <c r="I5196" s="1">
        <v>0.41</v>
      </c>
      <c r="J5196" s="3" t="s">
        <v>16</v>
      </c>
    </row>
    <row r="5197" spans="1:10" x14ac:dyDescent="0.2">
      <c r="A5197" s="2">
        <v>5196</v>
      </c>
      <c r="B5197" s="1" t="s">
        <v>5608</v>
      </c>
      <c r="C5197" s="1" t="s">
        <v>5644</v>
      </c>
      <c r="D5197" s="1" t="s">
        <v>5645</v>
      </c>
      <c r="E5197" s="1" t="s">
        <v>653</v>
      </c>
      <c r="F5197" s="1">
        <v>312241</v>
      </c>
      <c r="G5197" s="1">
        <v>976</v>
      </c>
      <c r="H5197" s="1">
        <v>313217</v>
      </c>
      <c r="I5197" s="1">
        <v>29.08</v>
      </c>
      <c r="J5197" s="3" t="s">
        <v>13</v>
      </c>
    </row>
    <row r="5198" spans="1:10" x14ac:dyDescent="0.2">
      <c r="A5198" s="2">
        <v>5197</v>
      </c>
      <c r="B5198" s="1" t="s">
        <v>5608</v>
      </c>
      <c r="C5198" s="1" t="s">
        <v>5644</v>
      </c>
      <c r="D5198" s="1" t="s">
        <v>5646</v>
      </c>
      <c r="E5198" s="1" t="s">
        <v>15</v>
      </c>
      <c r="F5198" s="1">
        <v>301414</v>
      </c>
      <c r="G5198" s="1">
        <v>957</v>
      </c>
      <c r="H5198" s="1">
        <v>302371</v>
      </c>
      <c r="I5198" s="1">
        <v>28.07</v>
      </c>
      <c r="J5198" s="3" t="s">
        <v>16</v>
      </c>
    </row>
    <row r="5199" spans="1:10" x14ac:dyDescent="0.2">
      <c r="A5199" s="2">
        <v>5198</v>
      </c>
      <c r="B5199" s="1" t="s">
        <v>5608</v>
      </c>
      <c r="C5199" s="1" t="s">
        <v>5644</v>
      </c>
      <c r="D5199" s="1" t="s">
        <v>5647</v>
      </c>
      <c r="E5199" s="1" t="s">
        <v>12</v>
      </c>
      <c r="F5199" s="1">
        <v>185836</v>
      </c>
      <c r="G5199" s="1">
        <v>742</v>
      </c>
      <c r="H5199" s="1">
        <v>186578</v>
      </c>
      <c r="I5199" s="1">
        <v>17.32</v>
      </c>
      <c r="J5199" s="3" t="s">
        <v>16</v>
      </c>
    </row>
    <row r="5200" spans="1:10" x14ac:dyDescent="0.2">
      <c r="A5200" s="2">
        <v>5199</v>
      </c>
      <c r="B5200" s="1" t="s">
        <v>5608</v>
      </c>
      <c r="C5200" s="1" t="s">
        <v>5644</v>
      </c>
      <c r="D5200" s="1" t="s">
        <v>5648</v>
      </c>
      <c r="E5200" s="1" t="s">
        <v>5614</v>
      </c>
      <c r="F5200" s="1">
        <v>117651</v>
      </c>
      <c r="G5200" s="1">
        <v>285</v>
      </c>
      <c r="H5200" s="1">
        <v>117936</v>
      </c>
      <c r="I5200" s="1">
        <v>10.95</v>
      </c>
      <c r="J5200" s="3" t="s">
        <v>16</v>
      </c>
    </row>
    <row r="5201" spans="1:10" x14ac:dyDescent="0.2">
      <c r="A5201" s="2">
        <v>5200</v>
      </c>
      <c r="B5201" s="1" t="s">
        <v>5608</v>
      </c>
      <c r="C5201" s="1" t="s">
        <v>5644</v>
      </c>
      <c r="D5201" s="1" t="s">
        <v>5649</v>
      </c>
      <c r="E5201" s="1" t="s">
        <v>26</v>
      </c>
      <c r="F5201" s="1">
        <v>89953</v>
      </c>
      <c r="G5201" s="1">
        <v>204</v>
      </c>
      <c r="H5201" s="1">
        <v>90157</v>
      </c>
      <c r="I5201" s="1">
        <v>8.3699999999999992</v>
      </c>
      <c r="J5201" s="3" t="s">
        <v>16</v>
      </c>
    </row>
    <row r="5202" spans="1:10" x14ac:dyDescent="0.2">
      <c r="A5202" s="2">
        <v>5201</v>
      </c>
      <c r="B5202" s="1" t="s">
        <v>5608</v>
      </c>
      <c r="C5202" s="1" t="s">
        <v>5644</v>
      </c>
      <c r="D5202" s="1" t="s">
        <v>5650</v>
      </c>
      <c r="E5202" s="1" t="s">
        <v>2143</v>
      </c>
      <c r="F5202" s="1">
        <v>24725</v>
      </c>
      <c r="G5202" s="1">
        <v>106</v>
      </c>
      <c r="H5202" s="1">
        <v>24831</v>
      </c>
      <c r="I5202" s="1">
        <v>2.31</v>
      </c>
      <c r="J5202" s="3" t="s">
        <v>16</v>
      </c>
    </row>
    <row r="5203" spans="1:10" x14ac:dyDescent="0.2">
      <c r="A5203" s="2">
        <v>5202</v>
      </c>
      <c r="B5203" s="1" t="s">
        <v>5608</v>
      </c>
      <c r="C5203" s="1" t="s">
        <v>5644</v>
      </c>
      <c r="D5203" s="1" t="s">
        <v>5651</v>
      </c>
      <c r="E5203" s="1" t="s">
        <v>22</v>
      </c>
      <c r="F5203" s="1">
        <v>6164</v>
      </c>
      <c r="G5203" s="1">
        <v>7</v>
      </c>
      <c r="H5203" s="1">
        <v>6171</v>
      </c>
      <c r="I5203" s="1">
        <v>0.56999999999999995</v>
      </c>
      <c r="J5203" s="3" t="s">
        <v>16</v>
      </c>
    </row>
    <row r="5204" spans="1:10" x14ac:dyDescent="0.2">
      <c r="A5204" s="2">
        <v>5203</v>
      </c>
      <c r="B5204" s="1" t="s">
        <v>5608</v>
      </c>
      <c r="C5204" s="1" t="s">
        <v>5644</v>
      </c>
      <c r="D5204" s="1" t="s">
        <v>5652</v>
      </c>
      <c r="E5204" s="1" t="s">
        <v>22</v>
      </c>
      <c r="F5204" s="1">
        <v>2962</v>
      </c>
      <c r="G5204" s="1" t="s">
        <v>33</v>
      </c>
      <c r="H5204" s="1">
        <v>2962</v>
      </c>
      <c r="I5204" s="1">
        <v>0.27</v>
      </c>
      <c r="J5204" s="3" t="s">
        <v>16</v>
      </c>
    </row>
    <row r="5205" spans="1:10" x14ac:dyDescent="0.2">
      <c r="A5205" s="2">
        <v>5204</v>
      </c>
      <c r="B5205" s="1" t="s">
        <v>5608</v>
      </c>
      <c r="C5205" s="1" t="s">
        <v>5644</v>
      </c>
      <c r="D5205" s="1" t="s">
        <v>2237</v>
      </c>
      <c r="E5205" s="1" t="s">
        <v>22</v>
      </c>
      <c r="F5205" s="1">
        <v>2294</v>
      </c>
      <c r="G5205" s="1">
        <v>3</v>
      </c>
      <c r="H5205" s="1">
        <v>2297</v>
      </c>
      <c r="I5205" s="1">
        <v>0.21</v>
      </c>
      <c r="J5205" s="3" t="s">
        <v>16</v>
      </c>
    </row>
    <row r="5206" spans="1:10" x14ac:dyDescent="0.2">
      <c r="A5206" s="2">
        <v>5205</v>
      </c>
      <c r="B5206" s="1" t="s">
        <v>5608</v>
      </c>
      <c r="C5206" s="1" t="s">
        <v>5644</v>
      </c>
      <c r="D5206" s="1" t="s">
        <v>5653</v>
      </c>
      <c r="E5206" s="1" t="s">
        <v>22</v>
      </c>
      <c r="F5206" s="1">
        <v>2179</v>
      </c>
      <c r="G5206" s="1">
        <v>3</v>
      </c>
      <c r="H5206" s="1">
        <v>2182</v>
      </c>
      <c r="I5206" s="1">
        <v>0.2</v>
      </c>
      <c r="J5206" s="3" t="s">
        <v>16</v>
      </c>
    </row>
    <row r="5207" spans="1:10" x14ac:dyDescent="0.2">
      <c r="A5207" s="2">
        <v>5206</v>
      </c>
      <c r="B5207" s="1" t="s">
        <v>5608</v>
      </c>
      <c r="C5207" s="1" t="s">
        <v>5644</v>
      </c>
      <c r="D5207" s="1" t="s">
        <v>5654</v>
      </c>
      <c r="E5207" s="1" t="s">
        <v>840</v>
      </c>
      <c r="F5207" s="1">
        <v>2037</v>
      </c>
      <c r="G5207" s="1">
        <v>6</v>
      </c>
      <c r="H5207" s="1">
        <v>2043</v>
      </c>
      <c r="I5207" s="1">
        <v>0.19</v>
      </c>
      <c r="J5207" s="3" t="s">
        <v>16</v>
      </c>
    </row>
    <row r="5208" spans="1:10" x14ac:dyDescent="0.2">
      <c r="A5208" s="2">
        <v>5207</v>
      </c>
      <c r="B5208" s="1" t="s">
        <v>5608</v>
      </c>
      <c r="C5208" s="1" t="s">
        <v>5644</v>
      </c>
      <c r="D5208" s="1" t="s">
        <v>1362</v>
      </c>
      <c r="E5208" s="1" t="s">
        <v>5655</v>
      </c>
      <c r="F5208" s="1">
        <v>1968</v>
      </c>
      <c r="G5208" s="1">
        <v>9</v>
      </c>
      <c r="H5208" s="1">
        <v>1977</v>
      </c>
      <c r="I5208" s="1">
        <v>0.18</v>
      </c>
      <c r="J5208" s="3" t="s">
        <v>16</v>
      </c>
    </row>
    <row r="5209" spans="1:10" x14ac:dyDescent="0.2">
      <c r="A5209" s="2">
        <v>5208</v>
      </c>
      <c r="B5209" s="1" t="s">
        <v>5608</v>
      </c>
      <c r="C5209" s="1" t="s">
        <v>5644</v>
      </c>
      <c r="D5209" s="1" t="s">
        <v>5656</v>
      </c>
      <c r="E5209" s="1" t="s">
        <v>179</v>
      </c>
      <c r="F5209" s="1">
        <v>1710</v>
      </c>
      <c r="G5209" s="1">
        <v>5</v>
      </c>
      <c r="H5209" s="1">
        <v>1715</v>
      </c>
      <c r="I5209" s="1">
        <v>0.16</v>
      </c>
      <c r="J5209" s="3" t="s">
        <v>16</v>
      </c>
    </row>
    <row r="5210" spans="1:10" x14ac:dyDescent="0.2">
      <c r="A5210" s="2">
        <v>5209</v>
      </c>
      <c r="B5210" s="1" t="s">
        <v>5608</v>
      </c>
      <c r="C5210" s="1" t="s">
        <v>5644</v>
      </c>
      <c r="D5210" s="1" t="s">
        <v>5657</v>
      </c>
      <c r="E5210" s="1" t="s">
        <v>1714</v>
      </c>
      <c r="F5210" s="1">
        <v>1651</v>
      </c>
      <c r="G5210" s="1">
        <v>1</v>
      </c>
      <c r="H5210" s="1">
        <v>1652</v>
      </c>
      <c r="I5210" s="1">
        <v>0.15</v>
      </c>
      <c r="J5210" s="3" t="s">
        <v>16</v>
      </c>
    </row>
    <row r="5211" spans="1:10" x14ac:dyDescent="0.2">
      <c r="A5211" s="2">
        <v>5210</v>
      </c>
      <c r="B5211" s="1" t="s">
        <v>5608</v>
      </c>
      <c r="C5211" s="1" t="s">
        <v>5644</v>
      </c>
      <c r="D5211" s="1" t="s">
        <v>5658</v>
      </c>
      <c r="E5211" s="1" t="s">
        <v>539</v>
      </c>
      <c r="F5211" s="1">
        <v>1621</v>
      </c>
      <c r="G5211" s="1">
        <v>19</v>
      </c>
      <c r="H5211" s="1">
        <v>1640</v>
      </c>
      <c r="I5211" s="1">
        <v>0.15</v>
      </c>
      <c r="J5211" s="3" t="s">
        <v>16</v>
      </c>
    </row>
    <row r="5212" spans="1:10" x14ac:dyDescent="0.2">
      <c r="A5212" s="2">
        <v>5211</v>
      </c>
      <c r="B5212" s="1" t="s">
        <v>5608</v>
      </c>
      <c r="C5212" s="1" t="s">
        <v>5644</v>
      </c>
      <c r="D5212" s="1" t="s">
        <v>5659</v>
      </c>
      <c r="E5212" s="1" t="s">
        <v>22</v>
      </c>
      <c r="F5212" s="1">
        <v>1596</v>
      </c>
      <c r="G5212" s="1">
        <v>4</v>
      </c>
      <c r="H5212" s="1">
        <v>1600</v>
      </c>
      <c r="I5212" s="1">
        <v>0.15</v>
      </c>
      <c r="J5212" s="3" t="s">
        <v>16</v>
      </c>
    </row>
    <row r="5213" spans="1:10" x14ac:dyDescent="0.2">
      <c r="A5213" s="2">
        <v>5212</v>
      </c>
      <c r="B5213" s="1" t="s">
        <v>5608</v>
      </c>
      <c r="C5213" s="1" t="s">
        <v>5644</v>
      </c>
      <c r="D5213" s="1" t="s">
        <v>5660</v>
      </c>
      <c r="E5213" s="1" t="s">
        <v>22</v>
      </c>
      <c r="F5213" s="1">
        <v>1429</v>
      </c>
      <c r="G5213" s="1">
        <v>1</v>
      </c>
      <c r="H5213" s="1">
        <v>1430</v>
      </c>
      <c r="I5213" s="1">
        <v>0.13</v>
      </c>
      <c r="J5213" s="3" t="s">
        <v>16</v>
      </c>
    </row>
    <row r="5214" spans="1:10" x14ac:dyDescent="0.2">
      <c r="A5214" s="2">
        <v>5213</v>
      </c>
      <c r="B5214" s="1" t="s">
        <v>5608</v>
      </c>
      <c r="C5214" s="1" t="s">
        <v>5644</v>
      </c>
      <c r="D5214" s="1" t="s">
        <v>5661</v>
      </c>
      <c r="E5214" s="1" t="s">
        <v>22</v>
      </c>
      <c r="F5214" s="1">
        <v>1309</v>
      </c>
      <c r="G5214" s="1">
        <v>2</v>
      </c>
      <c r="H5214" s="1">
        <v>1311</v>
      </c>
      <c r="I5214" s="1">
        <v>0.12</v>
      </c>
      <c r="J5214" s="3" t="s">
        <v>16</v>
      </c>
    </row>
    <row r="5215" spans="1:10" x14ac:dyDescent="0.2">
      <c r="A5215" s="2">
        <v>5214</v>
      </c>
      <c r="B5215" s="1" t="s">
        <v>5608</v>
      </c>
      <c r="C5215" s="1" t="s">
        <v>5644</v>
      </c>
      <c r="D5215" s="1" t="s">
        <v>5662</v>
      </c>
      <c r="E5215" s="1" t="s">
        <v>22</v>
      </c>
      <c r="F5215" s="1">
        <v>1164</v>
      </c>
      <c r="G5215" s="1">
        <v>11</v>
      </c>
      <c r="H5215" s="1">
        <v>1175</v>
      </c>
      <c r="I5215" s="1">
        <v>0.11</v>
      </c>
      <c r="J5215" s="3" t="s">
        <v>16</v>
      </c>
    </row>
    <row r="5216" spans="1:10" x14ac:dyDescent="0.2">
      <c r="A5216" s="2">
        <v>5215</v>
      </c>
      <c r="B5216" s="1" t="s">
        <v>5608</v>
      </c>
      <c r="C5216" s="1" t="s">
        <v>5644</v>
      </c>
      <c r="D5216" s="1" t="s">
        <v>5663</v>
      </c>
      <c r="E5216" s="1" t="s">
        <v>5664</v>
      </c>
      <c r="F5216" s="1">
        <v>1164</v>
      </c>
      <c r="G5216" s="1">
        <v>8</v>
      </c>
      <c r="H5216" s="1">
        <v>1172</v>
      </c>
      <c r="I5216" s="1">
        <v>0.11</v>
      </c>
      <c r="J5216" s="3" t="s">
        <v>16</v>
      </c>
    </row>
    <row r="5217" spans="1:10" x14ac:dyDescent="0.2">
      <c r="A5217" s="2">
        <v>5216</v>
      </c>
      <c r="B5217" s="1" t="s">
        <v>5608</v>
      </c>
      <c r="C5217" s="1" t="s">
        <v>5644</v>
      </c>
      <c r="D5217" s="1" t="s">
        <v>5665</v>
      </c>
      <c r="E5217" s="1" t="s">
        <v>667</v>
      </c>
      <c r="F5217" s="1">
        <v>1072</v>
      </c>
      <c r="G5217" s="1">
        <v>4</v>
      </c>
      <c r="H5217" s="1">
        <v>1076</v>
      </c>
      <c r="I5217" s="1">
        <v>0.1</v>
      </c>
      <c r="J5217" s="3" t="s">
        <v>16</v>
      </c>
    </row>
    <row r="5218" spans="1:10" x14ac:dyDescent="0.2">
      <c r="A5218" s="2">
        <v>5217</v>
      </c>
      <c r="B5218" s="1" t="s">
        <v>5608</v>
      </c>
      <c r="C5218" s="1" t="s">
        <v>5644</v>
      </c>
      <c r="D5218" s="1" t="s">
        <v>5335</v>
      </c>
      <c r="E5218" s="1" t="s">
        <v>22</v>
      </c>
      <c r="F5218" s="1">
        <v>1012</v>
      </c>
      <c r="G5218" s="1" t="s">
        <v>33</v>
      </c>
      <c r="H5218" s="1">
        <v>1012</v>
      </c>
      <c r="I5218" s="1">
        <v>0.09</v>
      </c>
      <c r="J5218" s="3" t="s">
        <v>16</v>
      </c>
    </row>
    <row r="5219" spans="1:10" x14ac:dyDescent="0.2">
      <c r="A5219" s="2">
        <v>5218</v>
      </c>
      <c r="B5219" s="1" t="s">
        <v>5608</v>
      </c>
      <c r="C5219" s="1" t="s">
        <v>5644</v>
      </c>
      <c r="D5219" s="1" t="s">
        <v>5666</v>
      </c>
      <c r="E5219" s="1" t="s">
        <v>22</v>
      </c>
      <c r="F5219" s="1">
        <v>930</v>
      </c>
      <c r="G5219" s="1" t="s">
        <v>33</v>
      </c>
      <c r="H5219" s="1">
        <v>930</v>
      </c>
      <c r="I5219" s="1">
        <v>0.09</v>
      </c>
      <c r="J5219" s="3" t="s">
        <v>16</v>
      </c>
    </row>
    <row r="5220" spans="1:10" x14ac:dyDescent="0.2">
      <c r="A5220" s="2">
        <v>5219</v>
      </c>
      <c r="B5220" s="1" t="s">
        <v>5608</v>
      </c>
      <c r="C5220" s="1" t="s">
        <v>5644</v>
      </c>
      <c r="D5220" s="1" t="s">
        <v>5667</v>
      </c>
      <c r="E5220" s="1" t="s">
        <v>230</v>
      </c>
      <c r="F5220" s="1">
        <v>925</v>
      </c>
      <c r="G5220" s="1" t="s">
        <v>33</v>
      </c>
      <c r="H5220" s="1">
        <v>925</v>
      </c>
      <c r="I5220" s="1">
        <v>0.09</v>
      </c>
      <c r="J5220" s="3" t="s">
        <v>16</v>
      </c>
    </row>
    <row r="5221" spans="1:10" x14ac:dyDescent="0.2">
      <c r="A5221" s="2">
        <v>5220</v>
      </c>
      <c r="B5221" s="1" t="s">
        <v>5608</v>
      </c>
      <c r="C5221" s="1" t="s">
        <v>5644</v>
      </c>
      <c r="D5221" s="1" t="s">
        <v>5668</v>
      </c>
      <c r="E5221" s="1" t="s">
        <v>22</v>
      </c>
      <c r="F5221" s="1">
        <v>672</v>
      </c>
      <c r="G5221" s="1" t="s">
        <v>33</v>
      </c>
      <c r="H5221" s="1">
        <v>672</v>
      </c>
      <c r="I5221" s="1">
        <v>0.06</v>
      </c>
      <c r="J5221" s="3" t="s">
        <v>16</v>
      </c>
    </row>
    <row r="5222" spans="1:10" x14ac:dyDescent="0.2">
      <c r="A5222" s="2">
        <v>5221</v>
      </c>
      <c r="B5222" s="1" t="s">
        <v>5608</v>
      </c>
      <c r="C5222" s="1" t="s">
        <v>5644</v>
      </c>
      <c r="D5222" s="1" t="s">
        <v>2036</v>
      </c>
      <c r="E5222" s="1" t="s">
        <v>22</v>
      </c>
      <c r="F5222" s="1">
        <v>617</v>
      </c>
      <c r="G5222" s="1">
        <v>2</v>
      </c>
      <c r="H5222" s="1">
        <v>619</v>
      </c>
      <c r="I5222" s="1">
        <v>0.06</v>
      </c>
      <c r="J5222" s="3" t="s">
        <v>16</v>
      </c>
    </row>
    <row r="5223" spans="1:10" x14ac:dyDescent="0.2">
      <c r="A5223" s="2">
        <v>5222</v>
      </c>
      <c r="B5223" s="1" t="s">
        <v>5608</v>
      </c>
      <c r="C5223" s="1" t="s">
        <v>5644</v>
      </c>
      <c r="D5223" s="1" t="s">
        <v>5669</v>
      </c>
      <c r="E5223" s="1" t="s">
        <v>22</v>
      </c>
      <c r="F5223" s="1">
        <v>555</v>
      </c>
      <c r="G5223" s="1" t="s">
        <v>33</v>
      </c>
      <c r="H5223" s="1">
        <v>555</v>
      </c>
      <c r="I5223" s="1">
        <v>0.05</v>
      </c>
      <c r="J5223" s="3" t="s">
        <v>16</v>
      </c>
    </row>
    <row r="5224" spans="1:10" x14ac:dyDescent="0.2">
      <c r="A5224" s="2">
        <v>5223</v>
      </c>
      <c r="B5224" s="1" t="s">
        <v>5608</v>
      </c>
      <c r="C5224" s="1" t="s">
        <v>5644</v>
      </c>
      <c r="D5224" s="1" t="s">
        <v>5670</v>
      </c>
      <c r="E5224" s="1" t="s">
        <v>2371</v>
      </c>
      <c r="F5224" s="1">
        <v>507</v>
      </c>
      <c r="G5224" s="1">
        <v>8</v>
      </c>
      <c r="H5224" s="1">
        <v>515</v>
      </c>
      <c r="I5224" s="1">
        <v>0.05</v>
      </c>
      <c r="J5224" s="3" t="s">
        <v>16</v>
      </c>
    </row>
    <row r="5225" spans="1:10" x14ac:dyDescent="0.2">
      <c r="A5225" s="2">
        <v>5224</v>
      </c>
      <c r="B5225" s="1" t="s">
        <v>5608</v>
      </c>
      <c r="C5225" s="1" t="s">
        <v>5644</v>
      </c>
      <c r="D5225" s="1" t="s">
        <v>34</v>
      </c>
      <c r="E5225" s="1" t="s">
        <v>35</v>
      </c>
      <c r="F5225" s="1">
        <v>6351</v>
      </c>
      <c r="G5225" s="1">
        <v>51</v>
      </c>
      <c r="H5225" s="1">
        <v>6402</v>
      </c>
      <c r="I5225" s="1">
        <v>0.59</v>
      </c>
      <c r="J5225" s="3" t="s">
        <v>16</v>
      </c>
    </row>
    <row r="5226" spans="1:10" x14ac:dyDescent="0.2">
      <c r="A5226" s="2">
        <v>5225</v>
      </c>
      <c r="B5226" s="1" t="s">
        <v>5608</v>
      </c>
      <c r="C5226" s="1" t="s">
        <v>5671</v>
      </c>
      <c r="D5226" s="1" t="s">
        <v>5672</v>
      </c>
      <c r="E5226" s="1" t="s">
        <v>5614</v>
      </c>
      <c r="F5226" s="1">
        <v>375019</v>
      </c>
      <c r="G5226" s="1">
        <v>1539</v>
      </c>
      <c r="H5226" s="1">
        <v>376558</v>
      </c>
      <c r="I5226" s="1">
        <v>32.71</v>
      </c>
      <c r="J5226" s="3" t="s">
        <v>13</v>
      </c>
    </row>
    <row r="5227" spans="1:10" x14ac:dyDescent="0.2">
      <c r="A5227" s="2">
        <v>5226</v>
      </c>
      <c r="B5227" s="1" t="s">
        <v>5608</v>
      </c>
      <c r="C5227" s="1" t="s">
        <v>5671</v>
      </c>
      <c r="D5227" s="1" t="s">
        <v>5673</v>
      </c>
      <c r="E5227" s="1" t="s">
        <v>653</v>
      </c>
      <c r="F5227" s="1">
        <v>325019</v>
      </c>
      <c r="G5227" s="1">
        <v>1883</v>
      </c>
      <c r="H5227" s="1">
        <v>326902</v>
      </c>
      <c r="I5227" s="1">
        <v>28.4</v>
      </c>
      <c r="J5227" s="3" t="s">
        <v>16</v>
      </c>
    </row>
    <row r="5228" spans="1:10" x14ac:dyDescent="0.2">
      <c r="A5228" s="2">
        <v>5227</v>
      </c>
      <c r="B5228" s="1" t="s">
        <v>5608</v>
      </c>
      <c r="C5228" s="1" t="s">
        <v>5671</v>
      </c>
      <c r="D5228" s="1" t="s">
        <v>5674</v>
      </c>
      <c r="E5228" s="1" t="s">
        <v>15</v>
      </c>
      <c r="F5228" s="1">
        <v>200859</v>
      </c>
      <c r="G5228" s="1">
        <v>1152</v>
      </c>
      <c r="H5228" s="1">
        <v>202011</v>
      </c>
      <c r="I5228" s="1">
        <v>17.55</v>
      </c>
      <c r="J5228" s="3" t="s">
        <v>16</v>
      </c>
    </row>
    <row r="5229" spans="1:10" x14ac:dyDescent="0.2">
      <c r="A5229" s="2">
        <v>5228</v>
      </c>
      <c r="B5229" s="1" t="s">
        <v>5608</v>
      </c>
      <c r="C5229" s="1" t="s">
        <v>5671</v>
      </c>
      <c r="D5229" s="1" t="s">
        <v>5675</v>
      </c>
      <c r="E5229" s="1" t="s">
        <v>12</v>
      </c>
      <c r="F5229" s="1">
        <v>110255</v>
      </c>
      <c r="G5229" s="1">
        <v>507</v>
      </c>
      <c r="H5229" s="1">
        <v>110762</v>
      </c>
      <c r="I5229" s="1">
        <v>9.6199999999999992</v>
      </c>
      <c r="J5229" s="3" t="s">
        <v>16</v>
      </c>
    </row>
    <row r="5230" spans="1:10" x14ac:dyDescent="0.2">
      <c r="A5230" s="2">
        <v>5229</v>
      </c>
      <c r="B5230" s="1" t="s">
        <v>5608</v>
      </c>
      <c r="C5230" s="1" t="s">
        <v>5671</v>
      </c>
      <c r="D5230" s="1" t="s">
        <v>5676</v>
      </c>
      <c r="E5230" s="1" t="s">
        <v>2143</v>
      </c>
      <c r="F5230" s="1">
        <v>84222</v>
      </c>
      <c r="G5230" s="1">
        <v>462</v>
      </c>
      <c r="H5230" s="1">
        <v>84684</v>
      </c>
      <c r="I5230" s="1">
        <v>7.36</v>
      </c>
      <c r="J5230" s="3" t="s">
        <v>16</v>
      </c>
    </row>
    <row r="5231" spans="1:10" x14ac:dyDescent="0.2">
      <c r="A5231" s="2">
        <v>5230</v>
      </c>
      <c r="B5231" s="1" t="s">
        <v>5608</v>
      </c>
      <c r="C5231" s="1" t="s">
        <v>5671</v>
      </c>
      <c r="D5231" s="1" t="s">
        <v>5677</v>
      </c>
      <c r="E5231" s="1" t="s">
        <v>26</v>
      </c>
      <c r="F5231" s="1">
        <v>12979</v>
      </c>
      <c r="G5231" s="1">
        <v>60</v>
      </c>
      <c r="H5231" s="1">
        <v>13039</v>
      </c>
      <c r="I5231" s="1">
        <v>1.1299999999999999</v>
      </c>
      <c r="J5231" s="3" t="s">
        <v>16</v>
      </c>
    </row>
    <row r="5232" spans="1:10" x14ac:dyDescent="0.2">
      <c r="A5232" s="2">
        <v>5231</v>
      </c>
      <c r="B5232" s="1" t="s">
        <v>5608</v>
      </c>
      <c r="C5232" s="1" t="s">
        <v>5671</v>
      </c>
      <c r="D5232" s="1" t="s">
        <v>5678</v>
      </c>
      <c r="E5232" s="1" t="s">
        <v>22</v>
      </c>
      <c r="F5232" s="1">
        <v>5480</v>
      </c>
      <c r="G5232" s="1">
        <v>4</v>
      </c>
      <c r="H5232" s="1">
        <v>5484</v>
      </c>
      <c r="I5232" s="1">
        <v>0.48</v>
      </c>
      <c r="J5232" s="3" t="s">
        <v>16</v>
      </c>
    </row>
    <row r="5233" spans="1:10" x14ac:dyDescent="0.2">
      <c r="A5233" s="2">
        <v>5232</v>
      </c>
      <c r="B5233" s="1" t="s">
        <v>5608</v>
      </c>
      <c r="C5233" s="1" t="s">
        <v>5671</v>
      </c>
      <c r="D5233" s="1" t="s">
        <v>5679</v>
      </c>
      <c r="E5233" s="1" t="s">
        <v>22</v>
      </c>
      <c r="F5233" s="1">
        <v>4494</v>
      </c>
      <c r="G5233" s="1">
        <v>3</v>
      </c>
      <c r="H5233" s="1">
        <v>4497</v>
      </c>
      <c r="I5233" s="1">
        <v>0.39</v>
      </c>
      <c r="J5233" s="3" t="s">
        <v>16</v>
      </c>
    </row>
    <row r="5234" spans="1:10" x14ac:dyDescent="0.2">
      <c r="A5234" s="2">
        <v>5233</v>
      </c>
      <c r="B5234" s="1" t="s">
        <v>5608</v>
      </c>
      <c r="C5234" s="1" t="s">
        <v>5671</v>
      </c>
      <c r="D5234" s="1" t="s">
        <v>5680</v>
      </c>
      <c r="E5234" s="1" t="s">
        <v>22</v>
      </c>
      <c r="F5234" s="1">
        <v>3428</v>
      </c>
      <c r="G5234" s="1">
        <v>7</v>
      </c>
      <c r="H5234" s="1">
        <v>3435</v>
      </c>
      <c r="I5234" s="1">
        <v>0.3</v>
      </c>
      <c r="J5234" s="3" t="s">
        <v>16</v>
      </c>
    </row>
    <row r="5235" spans="1:10" x14ac:dyDescent="0.2">
      <c r="A5235" s="2">
        <v>5234</v>
      </c>
      <c r="B5235" s="1" t="s">
        <v>5608</v>
      </c>
      <c r="C5235" s="1" t="s">
        <v>5671</v>
      </c>
      <c r="D5235" s="1" t="s">
        <v>5681</v>
      </c>
      <c r="E5235" s="1" t="s">
        <v>22</v>
      </c>
      <c r="F5235" s="1">
        <v>3372</v>
      </c>
      <c r="G5235" s="1">
        <v>16</v>
      </c>
      <c r="H5235" s="1">
        <v>3388</v>
      </c>
      <c r="I5235" s="1">
        <v>0.28999999999999998</v>
      </c>
      <c r="J5235" s="3" t="s">
        <v>16</v>
      </c>
    </row>
    <row r="5236" spans="1:10" x14ac:dyDescent="0.2">
      <c r="A5236" s="2">
        <v>5235</v>
      </c>
      <c r="B5236" s="1" t="s">
        <v>5608</v>
      </c>
      <c r="C5236" s="1" t="s">
        <v>5671</v>
      </c>
      <c r="D5236" s="1" t="s">
        <v>5682</v>
      </c>
      <c r="E5236" s="1" t="s">
        <v>22</v>
      </c>
      <c r="F5236" s="1">
        <v>3072</v>
      </c>
      <c r="G5236" s="1">
        <v>10</v>
      </c>
      <c r="H5236" s="1">
        <v>3082</v>
      </c>
      <c r="I5236" s="1">
        <v>0.27</v>
      </c>
      <c r="J5236" s="3" t="s">
        <v>16</v>
      </c>
    </row>
    <row r="5237" spans="1:10" x14ac:dyDescent="0.2">
      <c r="A5237" s="2">
        <v>5236</v>
      </c>
      <c r="B5237" s="1" t="s">
        <v>5608</v>
      </c>
      <c r="C5237" s="1" t="s">
        <v>5671</v>
      </c>
      <c r="D5237" s="1" t="s">
        <v>5683</v>
      </c>
      <c r="E5237" s="1" t="s">
        <v>1369</v>
      </c>
      <c r="F5237" s="1">
        <v>3039</v>
      </c>
      <c r="G5237" s="1">
        <v>106</v>
      </c>
      <c r="H5237" s="1">
        <v>3145</v>
      </c>
      <c r="I5237" s="1">
        <v>0.27</v>
      </c>
      <c r="J5237" s="3" t="s">
        <v>16</v>
      </c>
    </row>
    <row r="5238" spans="1:10" x14ac:dyDescent="0.2">
      <c r="A5238" s="2">
        <v>5237</v>
      </c>
      <c r="B5238" s="1" t="s">
        <v>5608</v>
      </c>
      <c r="C5238" s="1" t="s">
        <v>5671</v>
      </c>
      <c r="D5238" s="1" t="s">
        <v>5684</v>
      </c>
      <c r="E5238" s="1" t="s">
        <v>1716</v>
      </c>
      <c r="F5238" s="1">
        <v>2619</v>
      </c>
      <c r="G5238" s="1">
        <v>9</v>
      </c>
      <c r="H5238" s="1">
        <v>2628</v>
      </c>
      <c r="I5238" s="1">
        <v>0.23</v>
      </c>
      <c r="J5238" s="3" t="s">
        <v>16</v>
      </c>
    </row>
    <row r="5239" spans="1:10" x14ac:dyDescent="0.2">
      <c r="A5239" s="2">
        <v>5238</v>
      </c>
      <c r="B5239" s="1" t="s">
        <v>5608</v>
      </c>
      <c r="C5239" s="1" t="s">
        <v>5671</v>
      </c>
      <c r="D5239" s="1" t="s">
        <v>5685</v>
      </c>
      <c r="E5239" s="1" t="s">
        <v>22</v>
      </c>
      <c r="F5239" s="1">
        <v>1618</v>
      </c>
      <c r="G5239" s="1">
        <v>9</v>
      </c>
      <c r="H5239" s="1">
        <v>1627</v>
      </c>
      <c r="I5239" s="1">
        <v>0.14000000000000001</v>
      </c>
      <c r="J5239" s="3" t="s">
        <v>16</v>
      </c>
    </row>
    <row r="5240" spans="1:10" x14ac:dyDescent="0.2">
      <c r="A5240" s="2">
        <v>5239</v>
      </c>
      <c r="B5240" s="1" t="s">
        <v>5608</v>
      </c>
      <c r="C5240" s="1" t="s">
        <v>5671</v>
      </c>
      <c r="D5240" s="1" t="s">
        <v>5686</v>
      </c>
      <c r="E5240" s="1" t="s">
        <v>179</v>
      </c>
      <c r="F5240" s="1">
        <v>1593</v>
      </c>
      <c r="G5240" s="1">
        <v>8</v>
      </c>
      <c r="H5240" s="1">
        <v>1601</v>
      </c>
      <c r="I5240" s="1">
        <v>0.14000000000000001</v>
      </c>
      <c r="J5240" s="3" t="s">
        <v>16</v>
      </c>
    </row>
    <row r="5241" spans="1:10" x14ac:dyDescent="0.2">
      <c r="A5241" s="2">
        <v>5240</v>
      </c>
      <c r="B5241" s="1" t="s">
        <v>5608</v>
      </c>
      <c r="C5241" s="1" t="s">
        <v>5671</v>
      </c>
      <c r="D5241" s="1" t="s">
        <v>5687</v>
      </c>
      <c r="E5241" s="1" t="s">
        <v>22</v>
      </c>
      <c r="F5241" s="1">
        <v>1172</v>
      </c>
      <c r="G5241" s="1">
        <v>10</v>
      </c>
      <c r="H5241" s="1">
        <v>1182</v>
      </c>
      <c r="I5241" s="1">
        <v>0.1</v>
      </c>
      <c r="J5241" s="3" t="s">
        <v>16</v>
      </c>
    </row>
    <row r="5242" spans="1:10" x14ac:dyDescent="0.2">
      <c r="A5242" s="2">
        <v>5241</v>
      </c>
      <c r="B5242" s="1" t="s">
        <v>5608</v>
      </c>
      <c r="C5242" s="1" t="s">
        <v>5671</v>
      </c>
      <c r="D5242" s="1" t="s">
        <v>5688</v>
      </c>
      <c r="E5242" s="1" t="s">
        <v>22</v>
      </c>
      <c r="F5242" s="1">
        <v>1146</v>
      </c>
      <c r="G5242" s="1">
        <v>2</v>
      </c>
      <c r="H5242" s="1">
        <v>1148</v>
      </c>
      <c r="I5242" s="1">
        <v>0.1</v>
      </c>
      <c r="J5242" s="3" t="s">
        <v>16</v>
      </c>
    </row>
    <row r="5243" spans="1:10" x14ac:dyDescent="0.2">
      <c r="A5243" s="2">
        <v>5242</v>
      </c>
      <c r="B5243" s="1" t="s">
        <v>5608</v>
      </c>
      <c r="C5243" s="1" t="s">
        <v>5671</v>
      </c>
      <c r="D5243" s="1" t="s">
        <v>5689</v>
      </c>
      <c r="E5243" s="1" t="s">
        <v>5690</v>
      </c>
      <c r="F5243" s="1">
        <v>1060</v>
      </c>
      <c r="G5243" s="1">
        <v>4</v>
      </c>
      <c r="H5243" s="1">
        <v>1064</v>
      </c>
      <c r="I5243" s="1">
        <v>0.09</v>
      </c>
      <c r="J5243" s="3" t="s">
        <v>16</v>
      </c>
    </row>
    <row r="5244" spans="1:10" x14ac:dyDescent="0.2">
      <c r="A5244" s="2">
        <v>5243</v>
      </c>
      <c r="B5244" s="1" t="s">
        <v>5608</v>
      </c>
      <c r="C5244" s="1" t="s">
        <v>5671</v>
      </c>
      <c r="D5244" s="1" t="s">
        <v>34</v>
      </c>
      <c r="E5244" s="1" t="s">
        <v>35</v>
      </c>
      <c r="F5244" s="1">
        <v>4818</v>
      </c>
      <c r="G5244" s="1">
        <v>115</v>
      </c>
      <c r="H5244" s="1">
        <v>4933</v>
      </c>
      <c r="I5244" s="1">
        <v>0.43</v>
      </c>
      <c r="J5244" s="3" t="s">
        <v>16</v>
      </c>
    </row>
    <row r="5245" spans="1:10" x14ac:dyDescent="0.2">
      <c r="A5245" s="2">
        <v>5244</v>
      </c>
      <c r="B5245" s="1" t="s">
        <v>5608</v>
      </c>
      <c r="C5245" s="1" t="s">
        <v>5691</v>
      </c>
      <c r="D5245" s="1" t="s">
        <v>5692</v>
      </c>
      <c r="E5245" s="1" t="s">
        <v>22</v>
      </c>
      <c r="F5245" s="1">
        <v>296922</v>
      </c>
      <c r="G5245" s="1">
        <v>1140</v>
      </c>
      <c r="H5245" s="1">
        <v>298062</v>
      </c>
      <c r="I5245" s="1">
        <v>29.38</v>
      </c>
      <c r="J5245" s="3" t="s">
        <v>13</v>
      </c>
    </row>
    <row r="5246" spans="1:10" x14ac:dyDescent="0.2">
      <c r="A5246" s="2">
        <v>5245</v>
      </c>
      <c r="B5246" s="1" t="s">
        <v>5608</v>
      </c>
      <c r="C5246" s="1" t="s">
        <v>5691</v>
      </c>
      <c r="D5246" s="1" t="s">
        <v>5693</v>
      </c>
      <c r="E5246" s="1" t="s">
        <v>653</v>
      </c>
      <c r="F5246" s="1">
        <v>226676</v>
      </c>
      <c r="G5246" s="1">
        <v>1333</v>
      </c>
      <c r="H5246" s="1">
        <v>228009</v>
      </c>
      <c r="I5246" s="1">
        <v>22.48</v>
      </c>
      <c r="J5246" s="3" t="s">
        <v>16</v>
      </c>
    </row>
    <row r="5247" spans="1:10" x14ac:dyDescent="0.2">
      <c r="A5247" s="2">
        <v>5246</v>
      </c>
      <c r="B5247" s="1" t="s">
        <v>5608</v>
      </c>
      <c r="C5247" s="1" t="s">
        <v>5691</v>
      </c>
      <c r="D5247" s="1" t="s">
        <v>5694</v>
      </c>
      <c r="E5247" s="1" t="s">
        <v>15</v>
      </c>
      <c r="F5247" s="1">
        <v>159352</v>
      </c>
      <c r="G5247" s="1">
        <v>1005</v>
      </c>
      <c r="H5247" s="1">
        <v>160357</v>
      </c>
      <c r="I5247" s="1">
        <v>15.81</v>
      </c>
      <c r="J5247" s="3" t="s">
        <v>16</v>
      </c>
    </row>
    <row r="5248" spans="1:10" x14ac:dyDescent="0.2">
      <c r="A5248" s="2">
        <v>5247</v>
      </c>
      <c r="B5248" s="1" t="s">
        <v>5608</v>
      </c>
      <c r="C5248" s="1" t="s">
        <v>5691</v>
      </c>
      <c r="D5248" s="1" t="s">
        <v>5695</v>
      </c>
      <c r="E5248" s="1" t="s">
        <v>5614</v>
      </c>
      <c r="F5248" s="1">
        <v>137776</v>
      </c>
      <c r="G5248" s="1">
        <v>475</v>
      </c>
      <c r="H5248" s="1">
        <v>138251</v>
      </c>
      <c r="I5248" s="1">
        <v>13.63</v>
      </c>
      <c r="J5248" s="3" t="s">
        <v>16</v>
      </c>
    </row>
    <row r="5249" spans="1:10" x14ac:dyDescent="0.2">
      <c r="A5249" s="2">
        <v>5248</v>
      </c>
      <c r="B5249" s="1" t="s">
        <v>5608</v>
      </c>
      <c r="C5249" s="1" t="s">
        <v>5691</v>
      </c>
      <c r="D5249" s="1" t="s">
        <v>5696</v>
      </c>
      <c r="E5249" s="1" t="s">
        <v>12</v>
      </c>
      <c r="F5249" s="1">
        <v>123007</v>
      </c>
      <c r="G5249" s="1">
        <v>526</v>
      </c>
      <c r="H5249" s="1">
        <v>123533</v>
      </c>
      <c r="I5249" s="1">
        <v>12.18</v>
      </c>
      <c r="J5249" s="3" t="s">
        <v>16</v>
      </c>
    </row>
    <row r="5250" spans="1:10" x14ac:dyDescent="0.2">
      <c r="A5250" s="2">
        <v>5249</v>
      </c>
      <c r="B5250" s="1" t="s">
        <v>5608</v>
      </c>
      <c r="C5250" s="1" t="s">
        <v>5691</v>
      </c>
      <c r="D5250" s="1" t="s">
        <v>5697</v>
      </c>
      <c r="E5250" s="1" t="s">
        <v>186</v>
      </c>
      <c r="F5250" s="1">
        <v>14935</v>
      </c>
      <c r="G5250" s="1">
        <v>15</v>
      </c>
      <c r="H5250" s="1">
        <v>14950</v>
      </c>
      <c r="I5250" s="1">
        <v>1.47</v>
      </c>
      <c r="J5250" s="3" t="s">
        <v>16</v>
      </c>
    </row>
    <row r="5251" spans="1:10" x14ac:dyDescent="0.2">
      <c r="A5251" s="2">
        <v>5250</v>
      </c>
      <c r="B5251" s="1" t="s">
        <v>5608</v>
      </c>
      <c r="C5251" s="1" t="s">
        <v>5691</v>
      </c>
      <c r="D5251" s="1" t="s">
        <v>5698</v>
      </c>
      <c r="E5251" s="1" t="s">
        <v>26</v>
      </c>
      <c r="F5251" s="1">
        <v>8129</v>
      </c>
      <c r="G5251" s="1">
        <v>81</v>
      </c>
      <c r="H5251" s="1">
        <v>8210</v>
      </c>
      <c r="I5251" s="1">
        <v>0.81</v>
      </c>
      <c r="J5251" s="3" t="s">
        <v>16</v>
      </c>
    </row>
    <row r="5252" spans="1:10" x14ac:dyDescent="0.2">
      <c r="A5252" s="2">
        <v>5251</v>
      </c>
      <c r="B5252" s="1" t="s">
        <v>5608</v>
      </c>
      <c r="C5252" s="1" t="s">
        <v>5691</v>
      </c>
      <c r="D5252" s="1" t="s">
        <v>5699</v>
      </c>
      <c r="E5252" s="1" t="s">
        <v>22</v>
      </c>
      <c r="F5252" s="1">
        <v>4155</v>
      </c>
      <c r="G5252" s="1">
        <v>5</v>
      </c>
      <c r="H5252" s="1">
        <v>4160</v>
      </c>
      <c r="I5252" s="1">
        <v>0.41</v>
      </c>
      <c r="J5252" s="3" t="s">
        <v>16</v>
      </c>
    </row>
    <row r="5253" spans="1:10" x14ac:dyDescent="0.2">
      <c r="A5253" s="2">
        <v>5252</v>
      </c>
      <c r="B5253" s="1" t="s">
        <v>5608</v>
      </c>
      <c r="C5253" s="1" t="s">
        <v>5691</v>
      </c>
      <c r="D5253" s="1" t="s">
        <v>5700</v>
      </c>
      <c r="E5253" s="1" t="s">
        <v>22</v>
      </c>
      <c r="F5253" s="1">
        <v>3514</v>
      </c>
      <c r="G5253" s="1">
        <v>3</v>
      </c>
      <c r="H5253" s="1">
        <v>3517</v>
      </c>
      <c r="I5253" s="1">
        <v>0.35</v>
      </c>
      <c r="J5253" s="3" t="s">
        <v>16</v>
      </c>
    </row>
    <row r="5254" spans="1:10" x14ac:dyDescent="0.2">
      <c r="A5254" s="2">
        <v>5253</v>
      </c>
      <c r="B5254" s="1" t="s">
        <v>5608</v>
      </c>
      <c r="C5254" s="1" t="s">
        <v>5691</v>
      </c>
      <c r="D5254" s="1" t="s">
        <v>5701</v>
      </c>
      <c r="E5254" s="1" t="s">
        <v>22</v>
      </c>
      <c r="F5254" s="1">
        <v>2859</v>
      </c>
      <c r="G5254" s="1">
        <v>3</v>
      </c>
      <c r="H5254" s="1">
        <v>2862</v>
      </c>
      <c r="I5254" s="1">
        <v>0.28000000000000003</v>
      </c>
      <c r="J5254" s="3" t="s">
        <v>16</v>
      </c>
    </row>
    <row r="5255" spans="1:10" x14ac:dyDescent="0.2">
      <c r="A5255" s="2">
        <v>5254</v>
      </c>
      <c r="B5255" s="1" t="s">
        <v>5608</v>
      </c>
      <c r="C5255" s="1" t="s">
        <v>5691</v>
      </c>
      <c r="D5255" s="1" t="s">
        <v>5702</v>
      </c>
      <c r="E5255" s="1" t="s">
        <v>5690</v>
      </c>
      <c r="F5255" s="1">
        <v>2672</v>
      </c>
      <c r="G5255" s="1">
        <v>5</v>
      </c>
      <c r="H5255" s="1">
        <v>2677</v>
      </c>
      <c r="I5255" s="1">
        <v>0.26</v>
      </c>
      <c r="J5255" s="3" t="s">
        <v>16</v>
      </c>
    </row>
    <row r="5256" spans="1:10" x14ac:dyDescent="0.2">
      <c r="A5256" s="2">
        <v>5255</v>
      </c>
      <c r="B5256" s="1" t="s">
        <v>5608</v>
      </c>
      <c r="C5256" s="1" t="s">
        <v>5691</v>
      </c>
      <c r="D5256" s="1" t="s">
        <v>5703</v>
      </c>
      <c r="E5256" s="1" t="s">
        <v>2143</v>
      </c>
      <c r="F5256" s="1">
        <v>2367</v>
      </c>
      <c r="G5256" s="1">
        <v>28</v>
      </c>
      <c r="H5256" s="1">
        <v>2395</v>
      </c>
      <c r="I5256" s="1">
        <v>0.24</v>
      </c>
      <c r="J5256" s="3" t="s">
        <v>16</v>
      </c>
    </row>
    <row r="5257" spans="1:10" x14ac:dyDescent="0.2">
      <c r="A5257" s="2">
        <v>5256</v>
      </c>
      <c r="B5257" s="1" t="s">
        <v>5608</v>
      </c>
      <c r="C5257" s="1" t="s">
        <v>5691</v>
      </c>
      <c r="D5257" s="1" t="s">
        <v>5704</v>
      </c>
      <c r="E5257" s="1" t="s">
        <v>22</v>
      </c>
      <c r="F5257" s="1">
        <v>2287</v>
      </c>
      <c r="G5257" s="1">
        <v>2</v>
      </c>
      <c r="H5257" s="1">
        <v>2289</v>
      </c>
      <c r="I5257" s="1">
        <v>0.23</v>
      </c>
      <c r="J5257" s="3" t="s">
        <v>16</v>
      </c>
    </row>
    <row r="5258" spans="1:10" x14ac:dyDescent="0.2">
      <c r="A5258" s="2">
        <v>5257</v>
      </c>
      <c r="B5258" s="1" t="s">
        <v>5608</v>
      </c>
      <c r="C5258" s="1" t="s">
        <v>5691</v>
      </c>
      <c r="D5258" s="1" t="s">
        <v>5705</v>
      </c>
      <c r="E5258" s="1" t="s">
        <v>539</v>
      </c>
      <c r="F5258" s="1">
        <v>2027</v>
      </c>
      <c r="G5258" s="1">
        <v>1</v>
      </c>
      <c r="H5258" s="1">
        <v>2028</v>
      </c>
      <c r="I5258" s="1">
        <v>0.2</v>
      </c>
      <c r="J5258" s="3" t="s">
        <v>16</v>
      </c>
    </row>
    <row r="5259" spans="1:10" x14ac:dyDescent="0.2">
      <c r="A5259" s="2">
        <v>5258</v>
      </c>
      <c r="B5259" s="1" t="s">
        <v>5608</v>
      </c>
      <c r="C5259" s="1" t="s">
        <v>5691</v>
      </c>
      <c r="D5259" s="1" t="s">
        <v>5706</v>
      </c>
      <c r="E5259" s="1" t="s">
        <v>22</v>
      </c>
      <c r="F5259" s="1">
        <v>1958</v>
      </c>
      <c r="G5259" s="1">
        <v>3</v>
      </c>
      <c r="H5259" s="1">
        <v>1961</v>
      </c>
      <c r="I5259" s="1">
        <v>0.19</v>
      </c>
      <c r="J5259" s="3" t="s">
        <v>16</v>
      </c>
    </row>
    <row r="5260" spans="1:10" x14ac:dyDescent="0.2">
      <c r="A5260" s="2">
        <v>5259</v>
      </c>
      <c r="B5260" s="1" t="s">
        <v>5608</v>
      </c>
      <c r="C5260" s="1" t="s">
        <v>5691</v>
      </c>
      <c r="D5260" s="1" t="s">
        <v>5707</v>
      </c>
      <c r="E5260" s="1" t="s">
        <v>22</v>
      </c>
      <c r="F5260" s="1">
        <v>1947</v>
      </c>
      <c r="G5260" s="1">
        <v>3</v>
      </c>
      <c r="H5260" s="1">
        <v>1950</v>
      </c>
      <c r="I5260" s="1">
        <v>0.19</v>
      </c>
      <c r="J5260" s="3" t="s">
        <v>16</v>
      </c>
    </row>
    <row r="5261" spans="1:10" x14ac:dyDescent="0.2">
      <c r="A5261" s="2">
        <v>5260</v>
      </c>
      <c r="B5261" s="1" t="s">
        <v>5608</v>
      </c>
      <c r="C5261" s="1" t="s">
        <v>5691</v>
      </c>
      <c r="D5261" s="1" t="s">
        <v>5708</v>
      </c>
      <c r="E5261" s="1" t="s">
        <v>22</v>
      </c>
      <c r="F5261" s="1">
        <v>1632</v>
      </c>
      <c r="G5261" s="1">
        <v>8</v>
      </c>
      <c r="H5261" s="1">
        <v>1640</v>
      </c>
      <c r="I5261" s="1">
        <v>0.16</v>
      </c>
      <c r="J5261" s="3" t="s">
        <v>16</v>
      </c>
    </row>
    <row r="5262" spans="1:10" x14ac:dyDescent="0.2">
      <c r="A5262" s="2">
        <v>5261</v>
      </c>
      <c r="B5262" s="1" t="s">
        <v>5608</v>
      </c>
      <c r="C5262" s="1" t="s">
        <v>5691</v>
      </c>
      <c r="D5262" s="1" t="s">
        <v>5709</v>
      </c>
      <c r="E5262" s="1" t="s">
        <v>1716</v>
      </c>
      <c r="F5262" s="1">
        <v>1605</v>
      </c>
      <c r="G5262" s="1">
        <v>7</v>
      </c>
      <c r="H5262" s="1">
        <v>1612</v>
      </c>
      <c r="I5262" s="1">
        <v>0.16</v>
      </c>
      <c r="J5262" s="3" t="s">
        <v>16</v>
      </c>
    </row>
    <row r="5263" spans="1:10" x14ac:dyDescent="0.2">
      <c r="A5263" s="2">
        <v>5262</v>
      </c>
      <c r="B5263" s="1" t="s">
        <v>5608</v>
      </c>
      <c r="C5263" s="1" t="s">
        <v>5691</v>
      </c>
      <c r="D5263" s="1" t="s">
        <v>5710</v>
      </c>
      <c r="E5263" s="1" t="s">
        <v>5170</v>
      </c>
      <c r="F5263" s="1">
        <v>1526</v>
      </c>
      <c r="G5263" s="1">
        <v>4</v>
      </c>
      <c r="H5263" s="1">
        <v>1530</v>
      </c>
      <c r="I5263" s="1">
        <v>0.15</v>
      </c>
      <c r="J5263" s="3" t="s">
        <v>16</v>
      </c>
    </row>
    <row r="5264" spans="1:10" x14ac:dyDescent="0.2">
      <c r="A5264" s="2">
        <v>5263</v>
      </c>
      <c r="B5264" s="1" t="s">
        <v>5608</v>
      </c>
      <c r="C5264" s="1" t="s">
        <v>5691</v>
      </c>
      <c r="D5264" s="1" t="s">
        <v>5682</v>
      </c>
      <c r="E5264" s="1" t="s">
        <v>22</v>
      </c>
      <c r="F5264" s="1">
        <v>1419</v>
      </c>
      <c r="G5264" s="1">
        <v>1</v>
      </c>
      <c r="H5264" s="1">
        <v>1420</v>
      </c>
      <c r="I5264" s="1">
        <v>0.14000000000000001</v>
      </c>
      <c r="J5264" s="3" t="s">
        <v>16</v>
      </c>
    </row>
    <row r="5265" spans="1:10" x14ac:dyDescent="0.2">
      <c r="A5265" s="2">
        <v>5264</v>
      </c>
      <c r="B5265" s="1" t="s">
        <v>5608</v>
      </c>
      <c r="C5265" s="1" t="s">
        <v>5691</v>
      </c>
      <c r="D5265" s="1" t="s">
        <v>5711</v>
      </c>
      <c r="E5265" s="1" t="s">
        <v>22</v>
      </c>
      <c r="F5265" s="1">
        <v>1411</v>
      </c>
      <c r="G5265" s="1">
        <v>3</v>
      </c>
      <c r="H5265" s="1">
        <v>1414</v>
      </c>
      <c r="I5265" s="1">
        <v>0.14000000000000001</v>
      </c>
      <c r="J5265" s="3" t="s">
        <v>16</v>
      </c>
    </row>
    <row r="5266" spans="1:10" x14ac:dyDescent="0.2">
      <c r="A5266" s="2">
        <v>5265</v>
      </c>
      <c r="B5266" s="1" t="s">
        <v>5608</v>
      </c>
      <c r="C5266" s="1" t="s">
        <v>5691</v>
      </c>
      <c r="D5266" s="1" t="s">
        <v>5712</v>
      </c>
      <c r="E5266" s="1" t="s">
        <v>22</v>
      </c>
      <c r="F5266" s="1">
        <v>1376</v>
      </c>
      <c r="G5266" s="1">
        <v>1</v>
      </c>
      <c r="H5266" s="1">
        <v>1377</v>
      </c>
      <c r="I5266" s="1">
        <v>0.14000000000000001</v>
      </c>
      <c r="J5266" s="3" t="s">
        <v>16</v>
      </c>
    </row>
    <row r="5267" spans="1:10" x14ac:dyDescent="0.2">
      <c r="A5267" s="2">
        <v>5266</v>
      </c>
      <c r="B5267" s="1" t="s">
        <v>5608</v>
      </c>
      <c r="C5267" s="1" t="s">
        <v>5691</v>
      </c>
      <c r="D5267" s="1" t="s">
        <v>5713</v>
      </c>
      <c r="E5267" s="1" t="s">
        <v>1714</v>
      </c>
      <c r="F5267" s="1">
        <v>1165</v>
      </c>
      <c r="G5267" s="1" t="s">
        <v>33</v>
      </c>
      <c r="H5267" s="1">
        <v>1165</v>
      </c>
      <c r="I5267" s="1">
        <v>0.11</v>
      </c>
      <c r="J5267" s="3" t="s">
        <v>16</v>
      </c>
    </row>
    <row r="5268" spans="1:10" x14ac:dyDescent="0.2">
      <c r="A5268" s="2">
        <v>5267</v>
      </c>
      <c r="B5268" s="1" t="s">
        <v>5608</v>
      </c>
      <c r="C5268" s="1" t="s">
        <v>5691</v>
      </c>
      <c r="D5268" s="1" t="s">
        <v>5714</v>
      </c>
      <c r="E5268" s="1" t="s">
        <v>5715</v>
      </c>
      <c r="F5268" s="1">
        <v>1128</v>
      </c>
      <c r="G5268" s="1">
        <v>3</v>
      </c>
      <c r="H5268" s="1">
        <v>1131</v>
      </c>
      <c r="I5268" s="1">
        <v>0.11</v>
      </c>
      <c r="J5268" s="3" t="s">
        <v>16</v>
      </c>
    </row>
    <row r="5269" spans="1:10" x14ac:dyDescent="0.2">
      <c r="A5269" s="2">
        <v>5268</v>
      </c>
      <c r="B5269" s="1" t="s">
        <v>5608</v>
      </c>
      <c r="C5269" s="1" t="s">
        <v>5691</v>
      </c>
      <c r="D5269" s="1" t="s">
        <v>5716</v>
      </c>
      <c r="E5269" s="1" t="s">
        <v>22</v>
      </c>
      <c r="F5269" s="1">
        <v>1042</v>
      </c>
      <c r="G5269" s="1">
        <v>5</v>
      </c>
      <c r="H5269" s="1">
        <v>1047</v>
      </c>
      <c r="I5269" s="1">
        <v>0.1</v>
      </c>
      <c r="J5269" s="3" t="s">
        <v>16</v>
      </c>
    </row>
    <row r="5270" spans="1:10" x14ac:dyDescent="0.2">
      <c r="A5270" s="2">
        <v>5269</v>
      </c>
      <c r="B5270" s="1" t="s">
        <v>5608</v>
      </c>
      <c r="C5270" s="1" t="s">
        <v>5691</v>
      </c>
      <c r="D5270" s="1" t="s">
        <v>5717</v>
      </c>
      <c r="E5270" s="1" t="s">
        <v>56</v>
      </c>
      <c r="F5270" s="1">
        <v>1035</v>
      </c>
      <c r="G5270" s="1">
        <v>5</v>
      </c>
      <c r="H5270" s="1">
        <v>1040</v>
      </c>
      <c r="I5270" s="1">
        <v>0.1</v>
      </c>
      <c r="J5270" s="3" t="s">
        <v>16</v>
      </c>
    </row>
    <row r="5271" spans="1:10" x14ac:dyDescent="0.2">
      <c r="A5271" s="2">
        <v>5270</v>
      </c>
      <c r="B5271" s="1" t="s">
        <v>5608</v>
      </c>
      <c r="C5271" s="1" t="s">
        <v>5691</v>
      </c>
      <c r="D5271" s="1" t="s">
        <v>5718</v>
      </c>
      <c r="E5271" s="1" t="s">
        <v>866</v>
      </c>
      <c r="F5271" s="1">
        <v>927</v>
      </c>
      <c r="G5271" s="1">
        <v>12</v>
      </c>
      <c r="H5271" s="1">
        <v>939</v>
      </c>
      <c r="I5271" s="1">
        <v>0.09</v>
      </c>
      <c r="J5271" s="3" t="s">
        <v>16</v>
      </c>
    </row>
    <row r="5272" spans="1:10" x14ac:dyDescent="0.2">
      <c r="A5272" s="2">
        <v>5271</v>
      </c>
      <c r="B5272" s="1" t="s">
        <v>5608</v>
      </c>
      <c r="C5272" s="1" t="s">
        <v>5691</v>
      </c>
      <c r="D5272" s="1" t="s">
        <v>5719</v>
      </c>
      <c r="E5272" s="1" t="s">
        <v>5720</v>
      </c>
      <c r="F5272" s="1">
        <v>785</v>
      </c>
      <c r="G5272" s="1">
        <v>1</v>
      </c>
      <c r="H5272" s="1">
        <v>786</v>
      </c>
      <c r="I5272" s="1">
        <v>0.08</v>
      </c>
      <c r="J5272" s="3" t="s">
        <v>16</v>
      </c>
    </row>
    <row r="5273" spans="1:10" x14ac:dyDescent="0.2">
      <c r="A5273" s="2">
        <v>5272</v>
      </c>
      <c r="B5273" s="1" t="s">
        <v>5608</v>
      </c>
      <c r="C5273" s="1" t="s">
        <v>5691</v>
      </c>
      <c r="D5273" s="1" t="s">
        <v>34</v>
      </c>
      <c r="E5273" s="1" t="s">
        <v>35</v>
      </c>
      <c r="F5273" s="1">
        <v>4077</v>
      </c>
      <c r="G5273" s="1">
        <v>66</v>
      </c>
      <c r="H5273" s="1">
        <v>4143</v>
      </c>
      <c r="I5273" s="1">
        <v>0.41</v>
      </c>
      <c r="J5273" s="3" t="s">
        <v>16</v>
      </c>
    </row>
    <row r="5274" spans="1:10" x14ac:dyDescent="0.2">
      <c r="A5274" s="2">
        <v>5273</v>
      </c>
      <c r="B5274" s="1" t="s">
        <v>5608</v>
      </c>
      <c r="C5274" s="1" t="s">
        <v>5721</v>
      </c>
      <c r="D5274" s="1" t="s">
        <v>5722</v>
      </c>
      <c r="E5274" s="1" t="s">
        <v>15</v>
      </c>
      <c r="F5274" s="1">
        <v>331324</v>
      </c>
      <c r="G5274" s="1">
        <v>1267</v>
      </c>
      <c r="H5274" s="1">
        <v>332591</v>
      </c>
      <c r="I5274" s="1">
        <v>34.14</v>
      </c>
      <c r="J5274" s="3" t="s">
        <v>13</v>
      </c>
    </row>
    <row r="5275" spans="1:10" x14ac:dyDescent="0.2">
      <c r="A5275" s="2">
        <v>5274</v>
      </c>
      <c r="B5275" s="1" t="s">
        <v>5608</v>
      </c>
      <c r="C5275" s="1" t="s">
        <v>5721</v>
      </c>
      <c r="D5275" s="1" t="s">
        <v>5723</v>
      </c>
      <c r="E5275" s="1" t="s">
        <v>653</v>
      </c>
      <c r="F5275" s="1">
        <v>297439</v>
      </c>
      <c r="G5275" s="1">
        <v>950</v>
      </c>
      <c r="H5275" s="1">
        <v>298389</v>
      </c>
      <c r="I5275" s="1">
        <v>30.63</v>
      </c>
      <c r="J5275" s="3" t="s">
        <v>16</v>
      </c>
    </row>
    <row r="5276" spans="1:10" x14ac:dyDescent="0.2">
      <c r="A5276" s="2">
        <v>5275</v>
      </c>
      <c r="B5276" s="1" t="s">
        <v>5608</v>
      </c>
      <c r="C5276" s="1" t="s">
        <v>5721</v>
      </c>
      <c r="D5276" s="1" t="s">
        <v>5724</v>
      </c>
      <c r="E5276" s="1" t="s">
        <v>12</v>
      </c>
      <c r="F5276" s="1">
        <v>127139</v>
      </c>
      <c r="G5276" s="1">
        <v>382</v>
      </c>
      <c r="H5276" s="1">
        <v>127521</v>
      </c>
      <c r="I5276" s="1">
        <v>13.09</v>
      </c>
      <c r="J5276" s="3" t="s">
        <v>16</v>
      </c>
    </row>
    <row r="5277" spans="1:10" x14ac:dyDescent="0.2">
      <c r="A5277" s="2">
        <v>5276</v>
      </c>
      <c r="B5277" s="1" t="s">
        <v>5608</v>
      </c>
      <c r="C5277" s="1" t="s">
        <v>5721</v>
      </c>
      <c r="D5277" s="1" t="s">
        <v>5725</v>
      </c>
      <c r="E5277" s="1" t="s">
        <v>5614</v>
      </c>
      <c r="F5277" s="1">
        <v>126461</v>
      </c>
      <c r="G5277" s="1">
        <v>269</v>
      </c>
      <c r="H5277" s="1">
        <v>126730</v>
      </c>
      <c r="I5277" s="1">
        <v>13.01</v>
      </c>
      <c r="J5277" s="3" t="s">
        <v>16</v>
      </c>
    </row>
    <row r="5278" spans="1:10" x14ac:dyDescent="0.2">
      <c r="A5278" s="2">
        <v>5277</v>
      </c>
      <c r="B5278" s="1" t="s">
        <v>5608</v>
      </c>
      <c r="C5278" s="1" t="s">
        <v>5721</v>
      </c>
      <c r="D5278" s="1" t="s">
        <v>5726</v>
      </c>
      <c r="E5278" s="1" t="s">
        <v>2143</v>
      </c>
      <c r="F5278" s="1">
        <v>43543</v>
      </c>
      <c r="G5278" s="1">
        <v>101</v>
      </c>
      <c r="H5278" s="1">
        <v>43644</v>
      </c>
      <c r="I5278" s="1">
        <v>4.4800000000000004</v>
      </c>
      <c r="J5278" s="3" t="s">
        <v>16</v>
      </c>
    </row>
    <row r="5279" spans="1:10" x14ac:dyDescent="0.2">
      <c r="A5279" s="2">
        <v>5278</v>
      </c>
      <c r="B5279" s="1" t="s">
        <v>5608</v>
      </c>
      <c r="C5279" s="1" t="s">
        <v>5721</v>
      </c>
      <c r="D5279" s="1" t="s">
        <v>5687</v>
      </c>
      <c r="E5279" s="1" t="s">
        <v>26</v>
      </c>
      <c r="F5279" s="1">
        <v>20786</v>
      </c>
      <c r="G5279" s="1">
        <v>106</v>
      </c>
      <c r="H5279" s="1">
        <v>20892</v>
      </c>
      <c r="I5279" s="1">
        <v>2.14</v>
      </c>
      <c r="J5279" s="3" t="s">
        <v>16</v>
      </c>
    </row>
    <row r="5280" spans="1:10" x14ac:dyDescent="0.2">
      <c r="A5280" s="2">
        <v>5279</v>
      </c>
      <c r="B5280" s="1" t="s">
        <v>5608</v>
      </c>
      <c r="C5280" s="1" t="s">
        <v>5721</v>
      </c>
      <c r="D5280" s="1" t="s">
        <v>5727</v>
      </c>
      <c r="E5280" s="1" t="s">
        <v>22</v>
      </c>
      <c r="F5280" s="1">
        <v>3784</v>
      </c>
      <c r="G5280" s="1">
        <v>8</v>
      </c>
      <c r="H5280" s="1">
        <v>3792</v>
      </c>
      <c r="I5280" s="1">
        <v>0.39</v>
      </c>
      <c r="J5280" s="3" t="s">
        <v>16</v>
      </c>
    </row>
    <row r="5281" spans="1:10" x14ac:dyDescent="0.2">
      <c r="A5281" s="2">
        <v>5280</v>
      </c>
      <c r="B5281" s="1" t="s">
        <v>5608</v>
      </c>
      <c r="C5281" s="1" t="s">
        <v>5721</v>
      </c>
      <c r="D5281" s="1" t="s">
        <v>5728</v>
      </c>
      <c r="E5281" s="1" t="s">
        <v>1369</v>
      </c>
      <c r="F5281" s="1">
        <v>3097</v>
      </c>
      <c r="G5281" s="1">
        <v>7</v>
      </c>
      <c r="H5281" s="1">
        <v>3104</v>
      </c>
      <c r="I5281" s="1">
        <v>0.32</v>
      </c>
      <c r="J5281" s="3" t="s">
        <v>16</v>
      </c>
    </row>
    <row r="5282" spans="1:10" x14ac:dyDescent="0.2">
      <c r="A5282" s="2">
        <v>5281</v>
      </c>
      <c r="B5282" s="1" t="s">
        <v>5608</v>
      </c>
      <c r="C5282" s="1" t="s">
        <v>5721</v>
      </c>
      <c r="D5282" s="1" t="s">
        <v>5729</v>
      </c>
      <c r="E5282" s="1" t="s">
        <v>22</v>
      </c>
      <c r="F5282" s="1">
        <v>2159</v>
      </c>
      <c r="G5282" s="1">
        <v>8</v>
      </c>
      <c r="H5282" s="1">
        <v>2167</v>
      </c>
      <c r="I5282" s="1">
        <v>0.22</v>
      </c>
      <c r="J5282" s="3" t="s">
        <v>16</v>
      </c>
    </row>
    <row r="5283" spans="1:10" x14ac:dyDescent="0.2">
      <c r="A5283" s="2">
        <v>5282</v>
      </c>
      <c r="B5283" s="1" t="s">
        <v>5608</v>
      </c>
      <c r="C5283" s="1" t="s">
        <v>5721</v>
      </c>
      <c r="D5283" s="1" t="s">
        <v>5730</v>
      </c>
      <c r="E5283" s="1" t="s">
        <v>22</v>
      </c>
      <c r="F5283" s="1">
        <v>1971</v>
      </c>
      <c r="G5283" s="1">
        <v>6</v>
      </c>
      <c r="H5283" s="1">
        <v>1977</v>
      </c>
      <c r="I5283" s="1">
        <v>0.2</v>
      </c>
      <c r="J5283" s="3" t="s">
        <v>16</v>
      </c>
    </row>
    <row r="5284" spans="1:10" x14ac:dyDescent="0.2">
      <c r="A5284" s="2">
        <v>5283</v>
      </c>
      <c r="B5284" s="1" t="s">
        <v>5608</v>
      </c>
      <c r="C5284" s="1" t="s">
        <v>5721</v>
      </c>
      <c r="D5284" s="1" t="s">
        <v>5731</v>
      </c>
      <c r="E5284" s="1" t="s">
        <v>22</v>
      </c>
      <c r="F5284" s="1">
        <v>1463</v>
      </c>
      <c r="G5284" s="1">
        <v>2</v>
      </c>
      <c r="H5284" s="1">
        <v>1465</v>
      </c>
      <c r="I5284" s="1">
        <v>0.15</v>
      </c>
      <c r="J5284" s="3" t="s">
        <v>16</v>
      </c>
    </row>
    <row r="5285" spans="1:10" x14ac:dyDescent="0.2">
      <c r="A5285" s="2">
        <v>5284</v>
      </c>
      <c r="B5285" s="1" t="s">
        <v>5608</v>
      </c>
      <c r="C5285" s="1" t="s">
        <v>5721</v>
      </c>
      <c r="D5285" s="1" t="s">
        <v>5732</v>
      </c>
      <c r="E5285" s="1" t="s">
        <v>22</v>
      </c>
      <c r="F5285" s="1">
        <v>1158</v>
      </c>
      <c r="G5285" s="1">
        <v>8</v>
      </c>
      <c r="H5285" s="1">
        <v>1166</v>
      </c>
      <c r="I5285" s="1">
        <v>0.12</v>
      </c>
      <c r="J5285" s="3" t="s">
        <v>16</v>
      </c>
    </row>
    <row r="5286" spans="1:10" x14ac:dyDescent="0.2">
      <c r="A5286" s="2">
        <v>5285</v>
      </c>
      <c r="B5286" s="1" t="s">
        <v>5608</v>
      </c>
      <c r="C5286" s="1" t="s">
        <v>5721</v>
      </c>
      <c r="D5286" s="1" t="s">
        <v>5733</v>
      </c>
      <c r="E5286" s="1" t="s">
        <v>22</v>
      </c>
      <c r="F5286" s="1">
        <v>888</v>
      </c>
      <c r="G5286" s="1">
        <v>11</v>
      </c>
      <c r="H5286" s="1">
        <v>899</v>
      </c>
      <c r="I5286" s="1">
        <v>0.09</v>
      </c>
      <c r="J5286" s="3" t="s">
        <v>16</v>
      </c>
    </row>
    <row r="5287" spans="1:10" x14ac:dyDescent="0.2">
      <c r="A5287" s="2">
        <v>5286</v>
      </c>
      <c r="B5287" s="1" t="s">
        <v>5608</v>
      </c>
      <c r="C5287" s="1" t="s">
        <v>5721</v>
      </c>
      <c r="D5287" s="1" t="s">
        <v>5734</v>
      </c>
      <c r="E5287" s="1" t="s">
        <v>22</v>
      </c>
      <c r="F5287" s="1">
        <v>722</v>
      </c>
      <c r="G5287" s="1">
        <v>9</v>
      </c>
      <c r="H5287" s="1">
        <v>731</v>
      </c>
      <c r="I5287" s="1">
        <v>0.08</v>
      </c>
      <c r="J5287" s="3" t="s">
        <v>16</v>
      </c>
    </row>
    <row r="5288" spans="1:10" x14ac:dyDescent="0.2">
      <c r="A5288" s="2">
        <v>5287</v>
      </c>
      <c r="B5288" s="1" t="s">
        <v>5608</v>
      </c>
      <c r="C5288" s="1" t="s">
        <v>5721</v>
      </c>
      <c r="D5288" s="1" t="s">
        <v>34</v>
      </c>
      <c r="E5288" s="1" t="s">
        <v>35</v>
      </c>
      <c r="F5288" s="1">
        <v>9097</v>
      </c>
      <c r="G5288" s="1">
        <v>91</v>
      </c>
      <c r="H5288" s="1">
        <v>9188</v>
      </c>
      <c r="I5288" s="1">
        <v>0.94</v>
      </c>
      <c r="J5288" s="3" t="s">
        <v>16</v>
      </c>
    </row>
    <row r="5289" spans="1:10" x14ac:dyDescent="0.2">
      <c r="A5289" s="2">
        <v>5288</v>
      </c>
      <c r="B5289" s="1" t="s">
        <v>5608</v>
      </c>
      <c r="C5289" s="1" t="s">
        <v>5735</v>
      </c>
      <c r="D5289" s="1" t="s">
        <v>5736</v>
      </c>
      <c r="E5289" s="1" t="s">
        <v>15</v>
      </c>
      <c r="F5289" s="1">
        <v>264712</v>
      </c>
      <c r="G5289" s="1">
        <v>1914</v>
      </c>
      <c r="H5289" s="1">
        <v>266626</v>
      </c>
      <c r="I5289" s="1">
        <v>23.7</v>
      </c>
      <c r="J5289" s="3" t="s">
        <v>13</v>
      </c>
    </row>
    <row r="5290" spans="1:10" x14ac:dyDescent="0.2">
      <c r="A5290" s="2">
        <v>5289</v>
      </c>
      <c r="B5290" s="1" t="s">
        <v>5608</v>
      </c>
      <c r="C5290" s="1" t="s">
        <v>5735</v>
      </c>
      <c r="D5290" s="1" t="s">
        <v>5737</v>
      </c>
      <c r="E5290" s="1" t="s">
        <v>653</v>
      </c>
      <c r="F5290" s="1">
        <v>261273</v>
      </c>
      <c r="G5290" s="1">
        <v>2111</v>
      </c>
      <c r="H5290" s="1">
        <v>263384</v>
      </c>
      <c r="I5290" s="1">
        <v>23.41</v>
      </c>
      <c r="J5290" s="3" t="s">
        <v>16</v>
      </c>
    </row>
    <row r="5291" spans="1:10" x14ac:dyDescent="0.2">
      <c r="A5291" s="2">
        <v>5290</v>
      </c>
      <c r="B5291" s="1" t="s">
        <v>5608</v>
      </c>
      <c r="C5291" s="1" t="s">
        <v>5735</v>
      </c>
      <c r="D5291" s="1" t="s">
        <v>5738</v>
      </c>
      <c r="E5291" s="1" t="s">
        <v>12</v>
      </c>
      <c r="F5291" s="1">
        <v>253841</v>
      </c>
      <c r="G5291" s="1">
        <v>1256</v>
      </c>
      <c r="H5291" s="1">
        <v>255097</v>
      </c>
      <c r="I5291" s="1">
        <v>22.67</v>
      </c>
      <c r="J5291" s="3" t="s">
        <v>16</v>
      </c>
    </row>
    <row r="5292" spans="1:10" x14ac:dyDescent="0.2">
      <c r="A5292" s="2">
        <v>5291</v>
      </c>
      <c r="B5292" s="1" t="s">
        <v>5608</v>
      </c>
      <c r="C5292" s="1" t="s">
        <v>5735</v>
      </c>
      <c r="D5292" s="1" t="s">
        <v>5739</v>
      </c>
      <c r="E5292" s="1" t="s">
        <v>5614</v>
      </c>
      <c r="F5292" s="1">
        <v>252327</v>
      </c>
      <c r="G5292" s="1">
        <v>1318</v>
      </c>
      <c r="H5292" s="1">
        <v>253645</v>
      </c>
      <c r="I5292" s="1">
        <v>22.54</v>
      </c>
      <c r="J5292" s="3" t="s">
        <v>16</v>
      </c>
    </row>
    <row r="5293" spans="1:10" x14ac:dyDescent="0.2">
      <c r="A5293" s="2">
        <v>5292</v>
      </c>
      <c r="B5293" s="1" t="s">
        <v>5608</v>
      </c>
      <c r="C5293" s="1" t="s">
        <v>5735</v>
      </c>
      <c r="D5293" s="1" t="s">
        <v>5740</v>
      </c>
      <c r="E5293" s="1" t="s">
        <v>2143</v>
      </c>
      <c r="F5293" s="1">
        <v>15836</v>
      </c>
      <c r="G5293" s="1">
        <v>105</v>
      </c>
      <c r="H5293" s="1">
        <v>15941</v>
      </c>
      <c r="I5293" s="1">
        <v>1.42</v>
      </c>
      <c r="J5293" s="3" t="s">
        <v>16</v>
      </c>
    </row>
    <row r="5294" spans="1:10" x14ac:dyDescent="0.2">
      <c r="A5294" s="2">
        <v>5293</v>
      </c>
      <c r="B5294" s="1" t="s">
        <v>5608</v>
      </c>
      <c r="C5294" s="1" t="s">
        <v>5735</v>
      </c>
      <c r="D5294" s="1" t="s">
        <v>5741</v>
      </c>
      <c r="E5294" s="1" t="s">
        <v>22</v>
      </c>
      <c r="F5294" s="1">
        <v>9435</v>
      </c>
      <c r="G5294" s="1">
        <v>43</v>
      </c>
      <c r="H5294" s="1">
        <v>9478</v>
      </c>
      <c r="I5294" s="1">
        <v>0.84</v>
      </c>
      <c r="J5294" s="3" t="s">
        <v>16</v>
      </c>
    </row>
    <row r="5295" spans="1:10" x14ac:dyDescent="0.2">
      <c r="A5295" s="2">
        <v>5294</v>
      </c>
      <c r="B5295" s="1" t="s">
        <v>5608</v>
      </c>
      <c r="C5295" s="1" t="s">
        <v>5735</v>
      </c>
      <c r="D5295" s="1" t="s">
        <v>5742</v>
      </c>
      <c r="E5295" s="1" t="s">
        <v>26</v>
      </c>
      <c r="F5295" s="1">
        <v>8347</v>
      </c>
      <c r="G5295" s="1">
        <v>86</v>
      </c>
      <c r="H5295" s="1">
        <v>8433</v>
      </c>
      <c r="I5295" s="1">
        <v>0.75</v>
      </c>
      <c r="J5295" s="3" t="s">
        <v>16</v>
      </c>
    </row>
    <row r="5296" spans="1:10" x14ac:dyDescent="0.2">
      <c r="A5296" s="2">
        <v>5295</v>
      </c>
      <c r="B5296" s="1" t="s">
        <v>5608</v>
      </c>
      <c r="C5296" s="1" t="s">
        <v>5735</v>
      </c>
      <c r="D5296" s="1" t="s">
        <v>5743</v>
      </c>
      <c r="E5296" s="1" t="s">
        <v>22</v>
      </c>
      <c r="F5296" s="1">
        <v>6480</v>
      </c>
      <c r="G5296" s="1">
        <v>55</v>
      </c>
      <c r="H5296" s="1">
        <v>6535</v>
      </c>
      <c r="I5296" s="1">
        <v>0.57999999999999996</v>
      </c>
      <c r="J5296" s="3" t="s">
        <v>16</v>
      </c>
    </row>
    <row r="5297" spans="1:10" x14ac:dyDescent="0.2">
      <c r="A5297" s="2">
        <v>5296</v>
      </c>
      <c r="B5297" s="1" t="s">
        <v>5608</v>
      </c>
      <c r="C5297" s="1" t="s">
        <v>5735</v>
      </c>
      <c r="D5297" s="1" t="s">
        <v>5744</v>
      </c>
      <c r="E5297" s="1" t="s">
        <v>22</v>
      </c>
      <c r="F5297" s="1">
        <v>4597</v>
      </c>
      <c r="G5297" s="1">
        <v>2</v>
      </c>
      <c r="H5297" s="1">
        <v>4599</v>
      </c>
      <c r="I5297" s="1">
        <v>0.41</v>
      </c>
      <c r="J5297" s="3" t="s">
        <v>16</v>
      </c>
    </row>
    <row r="5298" spans="1:10" x14ac:dyDescent="0.2">
      <c r="A5298" s="2">
        <v>5297</v>
      </c>
      <c r="B5298" s="1" t="s">
        <v>5608</v>
      </c>
      <c r="C5298" s="1" t="s">
        <v>5735</v>
      </c>
      <c r="D5298" s="1" t="s">
        <v>5745</v>
      </c>
      <c r="E5298" s="1" t="s">
        <v>22</v>
      </c>
      <c r="F5298" s="1">
        <v>3705</v>
      </c>
      <c r="G5298" s="1">
        <v>19</v>
      </c>
      <c r="H5298" s="1">
        <v>3724</v>
      </c>
      <c r="I5298" s="1">
        <v>0.33</v>
      </c>
      <c r="J5298" s="3" t="s">
        <v>16</v>
      </c>
    </row>
    <row r="5299" spans="1:10" x14ac:dyDescent="0.2">
      <c r="A5299" s="2">
        <v>5298</v>
      </c>
      <c r="B5299" s="1" t="s">
        <v>5608</v>
      </c>
      <c r="C5299" s="1" t="s">
        <v>5735</v>
      </c>
      <c r="D5299" s="1" t="s">
        <v>5718</v>
      </c>
      <c r="E5299" s="1" t="s">
        <v>22</v>
      </c>
      <c r="F5299" s="1">
        <v>3030</v>
      </c>
      <c r="G5299" s="1">
        <v>1</v>
      </c>
      <c r="H5299" s="1">
        <v>3031</v>
      </c>
      <c r="I5299" s="1">
        <v>0.27</v>
      </c>
      <c r="J5299" s="3" t="s">
        <v>16</v>
      </c>
    </row>
    <row r="5300" spans="1:10" x14ac:dyDescent="0.2">
      <c r="A5300" s="2">
        <v>5299</v>
      </c>
      <c r="B5300" s="1" t="s">
        <v>5608</v>
      </c>
      <c r="C5300" s="1" t="s">
        <v>5735</v>
      </c>
      <c r="D5300" s="1" t="s">
        <v>2012</v>
      </c>
      <c r="E5300" s="1" t="s">
        <v>22</v>
      </c>
      <c r="F5300" s="1">
        <v>2894</v>
      </c>
      <c r="G5300" s="1">
        <v>3</v>
      </c>
      <c r="H5300" s="1">
        <v>2897</v>
      </c>
      <c r="I5300" s="1">
        <v>0.26</v>
      </c>
      <c r="J5300" s="3" t="s">
        <v>16</v>
      </c>
    </row>
    <row r="5301" spans="1:10" x14ac:dyDescent="0.2">
      <c r="A5301" s="2">
        <v>5300</v>
      </c>
      <c r="B5301" s="1" t="s">
        <v>5608</v>
      </c>
      <c r="C5301" s="1" t="s">
        <v>5735</v>
      </c>
      <c r="D5301" s="1" t="s">
        <v>5746</v>
      </c>
      <c r="E5301" s="1" t="s">
        <v>22</v>
      </c>
      <c r="F5301" s="1">
        <v>2556</v>
      </c>
      <c r="G5301" s="1">
        <v>14</v>
      </c>
      <c r="H5301" s="1">
        <v>2570</v>
      </c>
      <c r="I5301" s="1">
        <v>0.23</v>
      </c>
      <c r="J5301" s="3" t="s">
        <v>16</v>
      </c>
    </row>
    <row r="5302" spans="1:10" x14ac:dyDescent="0.2">
      <c r="A5302" s="2">
        <v>5301</v>
      </c>
      <c r="B5302" s="1" t="s">
        <v>5608</v>
      </c>
      <c r="C5302" s="1" t="s">
        <v>5735</v>
      </c>
      <c r="D5302" s="1" t="s">
        <v>5747</v>
      </c>
      <c r="E5302" s="1" t="s">
        <v>22</v>
      </c>
      <c r="F5302" s="1">
        <v>2435</v>
      </c>
      <c r="G5302" s="1">
        <v>1</v>
      </c>
      <c r="H5302" s="1">
        <v>2436</v>
      </c>
      <c r="I5302" s="1">
        <v>0.22</v>
      </c>
      <c r="J5302" s="3" t="s">
        <v>16</v>
      </c>
    </row>
    <row r="5303" spans="1:10" x14ac:dyDescent="0.2">
      <c r="A5303" s="2">
        <v>5302</v>
      </c>
      <c r="B5303" s="1" t="s">
        <v>5608</v>
      </c>
      <c r="C5303" s="1" t="s">
        <v>5735</v>
      </c>
      <c r="D5303" s="1" t="s">
        <v>5748</v>
      </c>
      <c r="E5303" s="1" t="s">
        <v>22</v>
      </c>
      <c r="F5303" s="1">
        <v>2428</v>
      </c>
      <c r="G5303" s="1">
        <v>4</v>
      </c>
      <c r="H5303" s="1">
        <v>2432</v>
      </c>
      <c r="I5303" s="1">
        <v>0.22</v>
      </c>
      <c r="J5303" s="3" t="s">
        <v>16</v>
      </c>
    </row>
    <row r="5304" spans="1:10" x14ac:dyDescent="0.2">
      <c r="A5304" s="2">
        <v>5303</v>
      </c>
      <c r="B5304" s="1" t="s">
        <v>5608</v>
      </c>
      <c r="C5304" s="1" t="s">
        <v>5735</v>
      </c>
      <c r="D5304" s="1" t="s">
        <v>5749</v>
      </c>
      <c r="E5304" s="1" t="s">
        <v>5664</v>
      </c>
      <c r="F5304" s="1">
        <v>1944</v>
      </c>
      <c r="G5304" s="1">
        <v>3</v>
      </c>
      <c r="H5304" s="1">
        <v>1947</v>
      </c>
      <c r="I5304" s="1">
        <v>0.17</v>
      </c>
      <c r="J5304" s="3" t="s">
        <v>16</v>
      </c>
    </row>
    <row r="5305" spans="1:10" x14ac:dyDescent="0.2">
      <c r="A5305" s="2">
        <v>5304</v>
      </c>
      <c r="B5305" s="1" t="s">
        <v>5608</v>
      </c>
      <c r="C5305" s="1" t="s">
        <v>5735</v>
      </c>
      <c r="D5305" s="1" t="s">
        <v>2115</v>
      </c>
      <c r="E5305" s="1" t="s">
        <v>5170</v>
      </c>
      <c r="F5305" s="1">
        <v>1609</v>
      </c>
      <c r="G5305" s="1">
        <v>6</v>
      </c>
      <c r="H5305" s="1">
        <v>1615</v>
      </c>
      <c r="I5305" s="1">
        <v>0.14000000000000001</v>
      </c>
      <c r="J5305" s="3" t="s">
        <v>16</v>
      </c>
    </row>
    <row r="5306" spans="1:10" x14ac:dyDescent="0.2">
      <c r="A5306" s="2">
        <v>5305</v>
      </c>
      <c r="B5306" s="1" t="s">
        <v>5608</v>
      </c>
      <c r="C5306" s="1" t="s">
        <v>5735</v>
      </c>
      <c r="D5306" s="1" t="s">
        <v>5750</v>
      </c>
      <c r="E5306" s="1" t="s">
        <v>22</v>
      </c>
      <c r="F5306" s="1">
        <v>1537</v>
      </c>
      <c r="G5306" s="1">
        <v>3</v>
      </c>
      <c r="H5306" s="1">
        <v>1540</v>
      </c>
      <c r="I5306" s="1">
        <v>0.14000000000000001</v>
      </c>
      <c r="J5306" s="3" t="s">
        <v>16</v>
      </c>
    </row>
    <row r="5307" spans="1:10" x14ac:dyDescent="0.2">
      <c r="A5307" s="2">
        <v>5306</v>
      </c>
      <c r="B5307" s="1" t="s">
        <v>5608</v>
      </c>
      <c r="C5307" s="1" t="s">
        <v>5735</v>
      </c>
      <c r="D5307" s="1" t="s">
        <v>5751</v>
      </c>
      <c r="E5307" s="1" t="s">
        <v>22</v>
      </c>
      <c r="F5307" s="1">
        <v>1531</v>
      </c>
      <c r="G5307" s="1">
        <v>7</v>
      </c>
      <c r="H5307" s="1">
        <v>1538</v>
      </c>
      <c r="I5307" s="1">
        <v>0.14000000000000001</v>
      </c>
      <c r="J5307" s="3" t="s">
        <v>16</v>
      </c>
    </row>
    <row r="5308" spans="1:10" x14ac:dyDescent="0.2">
      <c r="A5308" s="2">
        <v>5307</v>
      </c>
      <c r="B5308" s="1" t="s">
        <v>5608</v>
      </c>
      <c r="C5308" s="1" t="s">
        <v>5735</v>
      </c>
      <c r="D5308" s="1" t="s">
        <v>5752</v>
      </c>
      <c r="E5308" s="1" t="s">
        <v>126</v>
      </c>
      <c r="F5308" s="1">
        <v>1484</v>
      </c>
      <c r="G5308" s="1">
        <v>6</v>
      </c>
      <c r="H5308" s="1">
        <v>1490</v>
      </c>
      <c r="I5308" s="1">
        <v>0.13</v>
      </c>
      <c r="J5308" s="3" t="s">
        <v>16</v>
      </c>
    </row>
    <row r="5309" spans="1:10" x14ac:dyDescent="0.2">
      <c r="A5309" s="2">
        <v>5308</v>
      </c>
      <c r="B5309" s="1" t="s">
        <v>5608</v>
      </c>
      <c r="C5309" s="1" t="s">
        <v>5735</v>
      </c>
      <c r="D5309" s="1" t="s">
        <v>5753</v>
      </c>
      <c r="E5309" s="1" t="s">
        <v>1716</v>
      </c>
      <c r="F5309" s="1">
        <v>1366</v>
      </c>
      <c r="G5309" s="1">
        <v>1</v>
      </c>
      <c r="H5309" s="1">
        <v>1367</v>
      </c>
      <c r="I5309" s="1">
        <v>0.12</v>
      </c>
      <c r="J5309" s="3" t="s">
        <v>16</v>
      </c>
    </row>
    <row r="5310" spans="1:10" x14ac:dyDescent="0.2">
      <c r="A5310" s="2">
        <v>5309</v>
      </c>
      <c r="B5310" s="1" t="s">
        <v>5608</v>
      </c>
      <c r="C5310" s="1" t="s">
        <v>5735</v>
      </c>
      <c r="D5310" s="1" t="s">
        <v>5636</v>
      </c>
      <c r="E5310" s="1" t="s">
        <v>516</v>
      </c>
      <c r="F5310" s="1">
        <v>1364</v>
      </c>
      <c r="G5310" s="1" t="s">
        <v>33</v>
      </c>
      <c r="H5310" s="1">
        <v>1364</v>
      </c>
      <c r="I5310" s="1">
        <v>0.12</v>
      </c>
      <c r="J5310" s="3" t="s">
        <v>16</v>
      </c>
    </row>
    <row r="5311" spans="1:10" x14ac:dyDescent="0.2">
      <c r="A5311" s="2">
        <v>5310</v>
      </c>
      <c r="B5311" s="1" t="s">
        <v>5608</v>
      </c>
      <c r="C5311" s="1" t="s">
        <v>5735</v>
      </c>
      <c r="D5311" s="1" t="s">
        <v>5754</v>
      </c>
      <c r="E5311" s="1" t="s">
        <v>22</v>
      </c>
      <c r="F5311" s="1">
        <v>1338</v>
      </c>
      <c r="G5311" s="1">
        <v>4</v>
      </c>
      <c r="H5311" s="1">
        <v>1342</v>
      </c>
      <c r="I5311" s="1">
        <v>0.12</v>
      </c>
      <c r="J5311" s="3" t="s">
        <v>16</v>
      </c>
    </row>
    <row r="5312" spans="1:10" x14ac:dyDescent="0.2">
      <c r="A5312" s="2">
        <v>5311</v>
      </c>
      <c r="B5312" s="1" t="s">
        <v>5608</v>
      </c>
      <c r="C5312" s="1" t="s">
        <v>5735</v>
      </c>
      <c r="D5312" s="1" t="s">
        <v>2231</v>
      </c>
      <c r="E5312" s="1" t="s">
        <v>22</v>
      </c>
      <c r="F5312" s="1">
        <v>1319</v>
      </c>
      <c r="G5312" s="1">
        <v>1</v>
      </c>
      <c r="H5312" s="1">
        <v>1320</v>
      </c>
      <c r="I5312" s="1">
        <v>0.12</v>
      </c>
      <c r="J5312" s="3" t="s">
        <v>16</v>
      </c>
    </row>
    <row r="5313" spans="1:10" x14ac:dyDescent="0.2">
      <c r="A5313" s="2">
        <v>5312</v>
      </c>
      <c r="B5313" s="1" t="s">
        <v>5608</v>
      </c>
      <c r="C5313" s="1" t="s">
        <v>5735</v>
      </c>
      <c r="D5313" s="1" t="s">
        <v>5755</v>
      </c>
      <c r="E5313" s="1" t="s">
        <v>5690</v>
      </c>
      <c r="F5313" s="1">
        <v>1148</v>
      </c>
      <c r="G5313" s="1">
        <v>4</v>
      </c>
      <c r="H5313" s="1">
        <v>1152</v>
      </c>
      <c r="I5313" s="1">
        <v>0.1</v>
      </c>
      <c r="J5313" s="3" t="s">
        <v>16</v>
      </c>
    </row>
    <row r="5314" spans="1:10" x14ac:dyDescent="0.2">
      <c r="A5314" s="2">
        <v>5313</v>
      </c>
      <c r="B5314" s="1" t="s">
        <v>5608</v>
      </c>
      <c r="C5314" s="1" t="s">
        <v>5735</v>
      </c>
      <c r="D5314" s="1" t="s">
        <v>2445</v>
      </c>
      <c r="E5314" s="1" t="s">
        <v>22</v>
      </c>
      <c r="F5314" s="1">
        <v>1075</v>
      </c>
      <c r="G5314" s="1">
        <v>3</v>
      </c>
      <c r="H5314" s="1">
        <v>1078</v>
      </c>
      <c r="I5314" s="1">
        <v>0.1</v>
      </c>
      <c r="J5314" s="3" t="s">
        <v>16</v>
      </c>
    </row>
    <row r="5315" spans="1:10" x14ac:dyDescent="0.2">
      <c r="A5315" s="2">
        <v>5314</v>
      </c>
      <c r="B5315" s="1" t="s">
        <v>5608</v>
      </c>
      <c r="C5315" s="1" t="s">
        <v>5735</v>
      </c>
      <c r="D5315" s="1" t="s">
        <v>5756</v>
      </c>
      <c r="E5315" s="1" t="s">
        <v>22</v>
      </c>
      <c r="F5315" s="1">
        <v>970</v>
      </c>
      <c r="G5315" s="1">
        <v>1</v>
      </c>
      <c r="H5315" s="1">
        <v>971</v>
      </c>
      <c r="I5315" s="1">
        <v>0.09</v>
      </c>
      <c r="J5315" s="3" t="s">
        <v>16</v>
      </c>
    </row>
    <row r="5316" spans="1:10" x14ac:dyDescent="0.2">
      <c r="A5316" s="2">
        <v>5315</v>
      </c>
      <c r="B5316" s="1" t="s">
        <v>5608</v>
      </c>
      <c r="C5316" s="1" t="s">
        <v>5735</v>
      </c>
      <c r="D5316" s="1" t="s">
        <v>5757</v>
      </c>
      <c r="E5316" s="1" t="s">
        <v>22</v>
      </c>
      <c r="F5316" s="1">
        <v>820</v>
      </c>
      <c r="G5316" s="1">
        <v>1</v>
      </c>
      <c r="H5316" s="1">
        <v>821</v>
      </c>
      <c r="I5316" s="1">
        <v>7.0000000000000007E-2</v>
      </c>
      <c r="J5316" s="3" t="s">
        <v>16</v>
      </c>
    </row>
    <row r="5317" spans="1:10" x14ac:dyDescent="0.2">
      <c r="A5317" s="2">
        <v>5316</v>
      </c>
      <c r="B5317" s="1" t="s">
        <v>5608</v>
      </c>
      <c r="C5317" s="1" t="s">
        <v>5735</v>
      </c>
      <c r="D5317" s="1" t="s">
        <v>5758</v>
      </c>
      <c r="E5317" s="1" t="s">
        <v>22</v>
      </c>
      <c r="F5317" s="1">
        <v>638</v>
      </c>
      <c r="G5317" s="1">
        <v>4</v>
      </c>
      <c r="H5317" s="1">
        <v>642</v>
      </c>
      <c r="I5317" s="1">
        <v>0.06</v>
      </c>
      <c r="J5317" s="3" t="s">
        <v>16</v>
      </c>
    </row>
    <row r="5318" spans="1:10" x14ac:dyDescent="0.2">
      <c r="A5318" s="2">
        <v>5317</v>
      </c>
      <c r="B5318" s="1" t="s">
        <v>5608</v>
      </c>
      <c r="C5318" s="1" t="s">
        <v>5735</v>
      </c>
      <c r="D5318" s="1" t="s">
        <v>34</v>
      </c>
      <c r="E5318" s="1" t="s">
        <v>35</v>
      </c>
      <c r="F5318" s="1">
        <v>5895</v>
      </c>
      <c r="G5318" s="1">
        <v>205</v>
      </c>
      <c r="H5318" s="1">
        <v>6100</v>
      </c>
      <c r="I5318" s="1">
        <v>0.54</v>
      </c>
      <c r="J5318" s="3" t="s">
        <v>16</v>
      </c>
    </row>
    <row r="5319" spans="1:10" x14ac:dyDescent="0.2">
      <c r="A5319" s="2">
        <v>5318</v>
      </c>
      <c r="B5319" s="1" t="s">
        <v>5608</v>
      </c>
      <c r="C5319" s="1" t="s">
        <v>5759</v>
      </c>
      <c r="D5319" s="1" t="s">
        <v>5760</v>
      </c>
      <c r="E5319" s="1" t="s">
        <v>15</v>
      </c>
      <c r="F5319" s="1">
        <v>361713</v>
      </c>
      <c r="G5319" s="1">
        <v>2330</v>
      </c>
      <c r="H5319" s="1">
        <v>364043</v>
      </c>
      <c r="I5319" s="1">
        <v>33.78</v>
      </c>
      <c r="J5319" s="3" t="s">
        <v>13</v>
      </c>
    </row>
    <row r="5320" spans="1:10" x14ac:dyDescent="0.2">
      <c r="A5320" s="2">
        <v>5319</v>
      </c>
      <c r="B5320" s="1" t="s">
        <v>5608</v>
      </c>
      <c r="C5320" s="1" t="s">
        <v>5759</v>
      </c>
      <c r="D5320" s="1" t="s">
        <v>5761</v>
      </c>
      <c r="E5320" s="1" t="s">
        <v>12</v>
      </c>
      <c r="F5320" s="1">
        <v>278701</v>
      </c>
      <c r="G5320" s="1">
        <v>2481</v>
      </c>
      <c r="H5320" s="1">
        <v>281182</v>
      </c>
      <c r="I5320" s="1">
        <v>26.09</v>
      </c>
      <c r="J5320" s="3" t="s">
        <v>16</v>
      </c>
    </row>
    <row r="5321" spans="1:10" x14ac:dyDescent="0.2">
      <c r="A5321" s="2">
        <v>5320</v>
      </c>
      <c r="B5321" s="1" t="s">
        <v>5608</v>
      </c>
      <c r="C5321" s="1" t="s">
        <v>5759</v>
      </c>
      <c r="D5321" s="1" t="s">
        <v>5762</v>
      </c>
      <c r="E5321" s="1" t="s">
        <v>653</v>
      </c>
      <c r="F5321" s="1">
        <v>275416</v>
      </c>
      <c r="G5321" s="1">
        <v>1836</v>
      </c>
      <c r="H5321" s="1">
        <v>277252</v>
      </c>
      <c r="I5321" s="1">
        <v>25.72</v>
      </c>
      <c r="J5321" s="3" t="s">
        <v>16</v>
      </c>
    </row>
    <row r="5322" spans="1:10" x14ac:dyDescent="0.2">
      <c r="A5322" s="2">
        <v>5321</v>
      </c>
      <c r="B5322" s="1" t="s">
        <v>5608</v>
      </c>
      <c r="C5322" s="1" t="s">
        <v>5759</v>
      </c>
      <c r="D5322" s="1" t="s">
        <v>5763</v>
      </c>
      <c r="E5322" s="1" t="s">
        <v>5614</v>
      </c>
      <c r="F5322" s="1">
        <v>85194</v>
      </c>
      <c r="G5322" s="1">
        <v>306</v>
      </c>
      <c r="H5322" s="1">
        <v>85500</v>
      </c>
      <c r="I5322" s="1">
        <v>7.93</v>
      </c>
      <c r="J5322" s="3" t="s">
        <v>16</v>
      </c>
    </row>
    <row r="5323" spans="1:10" x14ac:dyDescent="0.2">
      <c r="A5323" s="2">
        <v>5322</v>
      </c>
      <c r="B5323" s="1" t="s">
        <v>5608</v>
      </c>
      <c r="C5323" s="1" t="s">
        <v>5759</v>
      </c>
      <c r="D5323" s="1" t="s">
        <v>5764</v>
      </c>
      <c r="E5323" s="1" t="s">
        <v>2143</v>
      </c>
      <c r="F5323" s="1">
        <v>25425</v>
      </c>
      <c r="G5323" s="1">
        <v>340</v>
      </c>
      <c r="H5323" s="1">
        <v>25765</v>
      </c>
      <c r="I5323" s="1">
        <v>2.39</v>
      </c>
      <c r="J5323" s="3" t="s">
        <v>16</v>
      </c>
    </row>
    <row r="5324" spans="1:10" x14ac:dyDescent="0.2">
      <c r="A5324" s="2">
        <v>5323</v>
      </c>
      <c r="B5324" s="1" t="s">
        <v>5608</v>
      </c>
      <c r="C5324" s="1" t="s">
        <v>5759</v>
      </c>
      <c r="D5324" s="1" t="s">
        <v>5765</v>
      </c>
      <c r="E5324" s="1" t="s">
        <v>22</v>
      </c>
      <c r="F5324" s="1">
        <v>5950</v>
      </c>
      <c r="G5324" s="1">
        <v>2</v>
      </c>
      <c r="H5324" s="1">
        <v>5952</v>
      </c>
      <c r="I5324" s="1">
        <v>0.55000000000000004</v>
      </c>
      <c r="J5324" s="3" t="s">
        <v>16</v>
      </c>
    </row>
    <row r="5325" spans="1:10" x14ac:dyDescent="0.2">
      <c r="A5325" s="2">
        <v>5324</v>
      </c>
      <c r="B5325" s="1" t="s">
        <v>5608</v>
      </c>
      <c r="C5325" s="1" t="s">
        <v>5759</v>
      </c>
      <c r="D5325" s="1" t="s">
        <v>2363</v>
      </c>
      <c r="E5325" s="1" t="s">
        <v>26</v>
      </c>
      <c r="F5325" s="1">
        <v>4859</v>
      </c>
      <c r="G5325" s="1">
        <v>71</v>
      </c>
      <c r="H5325" s="1">
        <v>4930</v>
      </c>
      <c r="I5325" s="1">
        <v>0.46</v>
      </c>
      <c r="J5325" s="3" t="s">
        <v>16</v>
      </c>
    </row>
    <row r="5326" spans="1:10" x14ac:dyDescent="0.2">
      <c r="A5326" s="2">
        <v>5325</v>
      </c>
      <c r="B5326" s="1" t="s">
        <v>5608</v>
      </c>
      <c r="C5326" s="1" t="s">
        <v>5759</v>
      </c>
      <c r="D5326" s="1" t="s">
        <v>5766</v>
      </c>
      <c r="E5326" s="1" t="s">
        <v>22</v>
      </c>
      <c r="F5326" s="1">
        <v>4733</v>
      </c>
      <c r="G5326" s="1">
        <v>5</v>
      </c>
      <c r="H5326" s="1">
        <v>4738</v>
      </c>
      <c r="I5326" s="1">
        <v>0.44</v>
      </c>
      <c r="J5326" s="3" t="s">
        <v>16</v>
      </c>
    </row>
    <row r="5327" spans="1:10" x14ac:dyDescent="0.2">
      <c r="A5327" s="2">
        <v>5326</v>
      </c>
      <c r="B5327" s="1" t="s">
        <v>5608</v>
      </c>
      <c r="C5327" s="1" t="s">
        <v>5759</v>
      </c>
      <c r="D5327" s="1" t="s">
        <v>5767</v>
      </c>
      <c r="E5327" s="1" t="s">
        <v>22</v>
      </c>
      <c r="F5327" s="1">
        <v>4427</v>
      </c>
      <c r="G5327" s="1">
        <v>13</v>
      </c>
      <c r="H5327" s="1">
        <v>4440</v>
      </c>
      <c r="I5327" s="1">
        <v>0.41</v>
      </c>
      <c r="J5327" s="3" t="s">
        <v>16</v>
      </c>
    </row>
    <row r="5328" spans="1:10" x14ac:dyDescent="0.2">
      <c r="A5328" s="2">
        <v>5327</v>
      </c>
      <c r="B5328" s="1" t="s">
        <v>5608</v>
      </c>
      <c r="C5328" s="1" t="s">
        <v>5759</v>
      </c>
      <c r="D5328" s="1" t="s">
        <v>5768</v>
      </c>
      <c r="E5328" s="1" t="s">
        <v>22</v>
      </c>
      <c r="F5328" s="1">
        <v>3372</v>
      </c>
      <c r="G5328" s="1">
        <v>1</v>
      </c>
      <c r="H5328" s="1">
        <v>3373</v>
      </c>
      <c r="I5328" s="1">
        <v>0.31</v>
      </c>
      <c r="J5328" s="3" t="s">
        <v>16</v>
      </c>
    </row>
    <row r="5329" spans="1:10" x14ac:dyDescent="0.2">
      <c r="A5329" s="2">
        <v>5328</v>
      </c>
      <c r="B5329" s="1" t="s">
        <v>5608</v>
      </c>
      <c r="C5329" s="1" t="s">
        <v>5759</v>
      </c>
      <c r="D5329" s="1" t="s">
        <v>5769</v>
      </c>
      <c r="E5329" s="1" t="s">
        <v>22</v>
      </c>
      <c r="F5329" s="1">
        <v>2172</v>
      </c>
      <c r="G5329" s="1">
        <v>6</v>
      </c>
      <c r="H5329" s="1">
        <v>2178</v>
      </c>
      <c r="I5329" s="1">
        <v>0.2</v>
      </c>
      <c r="J5329" s="3" t="s">
        <v>16</v>
      </c>
    </row>
    <row r="5330" spans="1:10" x14ac:dyDescent="0.2">
      <c r="A5330" s="2">
        <v>5329</v>
      </c>
      <c r="B5330" s="1" t="s">
        <v>5608</v>
      </c>
      <c r="C5330" s="1" t="s">
        <v>5759</v>
      </c>
      <c r="D5330" s="1" t="s">
        <v>2364</v>
      </c>
      <c r="E5330" s="1" t="s">
        <v>22</v>
      </c>
      <c r="F5330" s="1">
        <v>1775</v>
      </c>
      <c r="G5330" s="1">
        <v>7</v>
      </c>
      <c r="H5330" s="1">
        <v>1782</v>
      </c>
      <c r="I5330" s="1">
        <v>0.17</v>
      </c>
      <c r="J5330" s="3" t="s">
        <v>16</v>
      </c>
    </row>
    <row r="5331" spans="1:10" x14ac:dyDescent="0.2">
      <c r="A5331" s="2">
        <v>5330</v>
      </c>
      <c r="B5331" s="1" t="s">
        <v>5608</v>
      </c>
      <c r="C5331" s="1" t="s">
        <v>5759</v>
      </c>
      <c r="D5331" s="1" t="s">
        <v>5770</v>
      </c>
      <c r="E5331" s="1" t="s">
        <v>22</v>
      </c>
      <c r="F5331" s="1">
        <v>1688</v>
      </c>
      <c r="G5331" s="1">
        <v>21</v>
      </c>
      <c r="H5331" s="1">
        <v>1709</v>
      </c>
      <c r="I5331" s="1">
        <v>0.16</v>
      </c>
      <c r="J5331" s="3" t="s">
        <v>16</v>
      </c>
    </row>
    <row r="5332" spans="1:10" x14ac:dyDescent="0.2">
      <c r="A5332" s="2">
        <v>5331</v>
      </c>
      <c r="B5332" s="1" t="s">
        <v>5608</v>
      </c>
      <c r="C5332" s="1" t="s">
        <v>5759</v>
      </c>
      <c r="D5332" s="1" t="s">
        <v>5771</v>
      </c>
      <c r="E5332" s="1" t="s">
        <v>22</v>
      </c>
      <c r="F5332" s="1">
        <v>1634</v>
      </c>
      <c r="G5332" s="1">
        <v>1</v>
      </c>
      <c r="H5332" s="1">
        <v>1635</v>
      </c>
      <c r="I5332" s="1">
        <v>0.15</v>
      </c>
      <c r="J5332" s="3" t="s">
        <v>16</v>
      </c>
    </row>
    <row r="5333" spans="1:10" x14ac:dyDescent="0.2">
      <c r="A5333" s="2">
        <v>5332</v>
      </c>
      <c r="B5333" s="1" t="s">
        <v>5608</v>
      </c>
      <c r="C5333" s="1" t="s">
        <v>5759</v>
      </c>
      <c r="D5333" s="1" t="s">
        <v>5772</v>
      </c>
      <c r="E5333" s="1" t="s">
        <v>22</v>
      </c>
      <c r="F5333" s="1">
        <v>1509</v>
      </c>
      <c r="G5333" s="1">
        <v>2</v>
      </c>
      <c r="H5333" s="1">
        <v>1511</v>
      </c>
      <c r="I5333" s="1">
        <v>0.14000000000000001</v>
      </c>
      <c r="J5333" s="3" t="s">
        <v>16</v>
      </c>
    </row>
    <row r="5334" spans="1:10" x14ac:dyDescent="0.2">
      <c r="A5334" s="2">
        <v>5333</v>
      </c>
      <c r="B5334" s="1" t="s">
        <v>5608</v>
      </c>
      <c r="C5334" s="1" t="s">
        <v>5759</v>
      </c>
      <c r="D5334" s="1" t="s">
        <v>5773</v>
      </c>
      <c r="E5334" s="1" t="s">
        <v>5774</v>
      </c>
      <c r="F5334" s="1">
        <v>1171</v>
      </c>
      <c r="G5334" s="1">
        <v>23</v>
      </c>
      <c r="H5334" s="1">
        <v>1194</v>
      </c>
      <c r="I5334" s="1">
        <v>0.11</v>
      </c>
      <c r="J5334" s="3" t="s">
        <v>16</v>
      </c>
    </row>
    <row r="5335" spans="1:10" x14ac:dyDescent="0.2">
      <c r="A5335" s="2">
        <v>5334</v>
      </c>
      <c r="B5335" s="1" t="s">
        <v>5608</v>
      </c>
      <c r="C5335" s="1" t="s">
        <v>5759</v>
      </c>
      <c r="D5335" s="1" t="s">
        <v>5775</v>
      </c>
      <c r="E5335" s="1" t="s">
        <v>179</v>
      </c>
      <c r="F5335" s="1">
        <v>1085</v>
      </c>
      <c r="G5335" s="1">
        <v>13</v>
      </c>
      <c r="H5335" s="1">
        <v>1098</v>
      </c>
      <c r="I5335" s="1">
        <v>0.1</v>
      </c>
      <c r="J5335" s="3" t="s">
        <v>16</v>
      </c>
    </row>
    <row r="5336" spans="1:10" x14ac:dyDescent="0.2">
      <c r="A5336" s="2">
        <v>5335</v>
      </c>
      <c r="B5336" s="1" t="s">
        <v>5608</v>
      </c>
      <c r="C5336" s="1" t="s">
        <v>5759</v>
      </c>
      <c r="D5336" s="1" t="s">
        <v>5776</v>
      </c>
      <c r="E5336" s="1" t="s">
        <v>22</v>
      </c>
      <c r="F5336" s="1">
        <v>920</v>
      </c>
      <c r="G5336" s="1">
        <v>4</v>
      </c>
      <c r="H5336" s="1">
        <v>924</v>
      </c>
      <c r="I5336" s="1">
        <v>0.09</v>
      </c>
      <c r="J5336" s="3" t="s">
        <v>16</v>
      </c>
    </row>
    <row r="5337" spans="1:10" x14ac:dyDescent="0.2">
      <c r="A5337" s="2">
        <v>5336</v>
      </c>
      <c r="B5337" s="1" t="s">
        <v>5608</v>
      </c>
      <c r="C5337" s="1" t="s">
        <v>5759</v>
      </c>
      <c r="D5337" s="1" t="s">
        <v>5777</v>
      </c>
      <c r="E5337" s="1" t="s">
        <v>22</v>
      </c>
      <c r="F5337" s="1">
        <v>878</v>
      </c>
      <c r="G5337" s="1">
        <v>7</v>
      </c>
      <c r="H5337" s="1">
        <v>885</v>
      </c>
      <c r="I5337" s="1">
        <v>0.08</v>
      </c>
      <c r="J5337" s="3" t="s">
        <v>16</v>
      </c>
    </row>
    <row r="5338" spans="1:10" x14ac:dyDescent="0.2">
      <c r="A5338" s="2">
        <v>5337</v>
      </c>
      <c r="B5338" s="1" t="s">
        <v>5608</v>
      </c>
      <c r="C5338" s="1" t="s">
        <v>5759</v>
      </c>
      <c r="D5338" s="1" t="s">
        <v>5778</v>
      </c>
      <c r="E5338" s="1" t="s">
        <v>22</v>
      </c>
      <c r="F5338" s="1">
        <v>802</v>
      </c>
      <c r="G5338" s="1">
        <v>3</v>
      </c>
      <c r="H5338" s="1">
        <v>805</v>
      </c>
      <c r="I5338" s="1">
        <v>7.0000000000000007E-2</v>
      </c>
      <c r="J5338" s="3" t="s">
        <v>16</v>
      </c>
    </row>
    <row r="5339" spans="1:10" x14ac:dyDescent="0.2">
      <c r="A5339" s="2">
        <v>5338</v>
      </c>
      <c r="B5339" s="1" t="s">
        <v>5608</v>
      </c>
      <c r="C5339" s="1" t="s">
        <v>5759</v>
      </c>
      <c r="D5339" s="1" t="s">
        <v>5779</v>
      </c>
      <c r="E5339" s="1" t="s">
        <v>1716</v>
      </c>
      <c r="F5339" s="1">
        <v>776</v>
      </c>
      <c r="G5339" s="1">
        <v>13</v>
      </c>
      <c r="H5339" s="1">
        <v>789</v>
      </c>
      <c r="I5339" s="1">
        <v>7.0000000000000007E-2</v>
      </c>
      <c r="J5339" s="3" t="s">
        <v>16</v>
      </c>
    </row>
    <row r="5340" spans="1:10" x14ac:dyDescent="0.2">
      <c r="A5340" s="2">
        <v>5339</v>
      </c>
      <c r="B5340" s="1" t="s">
        <v>5608</v>
      </c>
      <c r="C5340" s="1" t="s">
        <v>5759</v>
      </c>
      <c r="D5340" s="1" t="s">
        <v>5780</v>
      </c>
      <c r="E5340" s="1" t="s">
        <v>22</v>
      </c>
      <c r="F5340" s="1">
        <v>696</v>
      </c>
      <c r="G5340" s="1">
        <v>3</v>
      </c>
      <c r="H5340" s="1">
        <v>699</v>
      </c>
      <c r="I5340" s="1">
        <v>0.06</v>
      </c>
      <c r="J5340" s="3" t="s">
        <v>16</v>
      </c>
    </row>
    <row r="5341" spans="1:10" x14ac:dyDescent="0.2">
      <c r="A5341" s="2">
        <v>5340</v>
      </c>
      <c r="B5341" s="1" t="s">
        <v>5608</v>
      </c>
      <c r="C5341" s="1" t="s">
        <v>5759</v>
      </c>
      <c r="D5341" s="1" t="s">
        <v>5781</v>
      </c>
      <c r="E5341" s="1" t="s">
        <v>5782</v>
      </c>
      <c r="F5341" s="1">
        <v>653</v>
      </c>
      <c r="G5341" s="1">
        <v>4</v>
      </c>
      <c r="H5341" s="1">
        <v>657</v>
      </c>
      <c r="I5341" s="1">
        <v>0.06</v>
      </c>
      <c r="J5341" s="3" t="s">
        <v>16</v>
      </c>
    </row>
    <row r="5342" spans="1:10" x14ac:dyDescent="0.2">
      <c r="A5342" s="2">
        <v>5341</v>
      </c>
      <c r="B5342" s="1" t="s">
        <v>5608</v>
      </c>
      <c r="C5342" s="1" t="s">
        <v>5759</v>
      </c>
      <c r="D5342" s="1" t="s">
        <v>5783</v>
      </c>
      <c r="E5342" s="1" t="s">
        <v>22</v>
      </c>
      <c r="F5342" s="1">
        <v>545</v>
      </c>
      <c r="G5342" s="1">
        <v>1</v>
      </c>
      <c r="H5342" s="1">
        <v>546</v>
      </c>
      <c r="I5342" s="1">
        <v>0.05</v>
      </c>
      <c r="J5342" s="3" t="s">
        <v>16</v>
      </c>
    </row>
    <row r="5343" spans="1:10" x14ac:dyDescent="0.2">
      <c r="A5343" s="2">
        <v>5342</v>
      </c>
      <c r="B5343" s="1" t="s">
        <v>5608</v>
      </c>
      <c r="C5343" s="1" t="s">
        <v>5759</v>
      </c>
      <c r="D5343" s="1" t="s">
        <v>5784</v>
      </c>
      <c r="E5343" s="1" t="s">
        <v>539</v>
      </c>
      <c r="F5343" s="1">
        <v>456</v>
      </c>
      <c r="G5343" s="1">
        <v>5</v>
      </c>
      <c r="H5343" s="1">
        <v>461</v>
      </c>
      <c r="I5343" s="1">
        <v>0.04</v>
      </c>
      <c r="J5343" s="3" t="s">
        <v>16</v>
      </c>
    </row>
    <row r="5344" spans="1:10" x14ac:dyDescent="0.2">
      <c r="A5344" s="2">
        <v>5343</v>
      </c>
      <c r="B5344" s="1" t="s">
        <v>5608</v>
      </c>
      <c r="C5344" s="1" t="s">
        <v>5759</v>
      </c>
      <c r="D5344" s="1" t="s">
        <v>5785</v>
      </c>
      <c r="E5344" s="1" t="s">
        <v>5690</v>
      </c>
      <c r="F5344" s="1">
        <v>415</v>
      </c>
      <c r="G5344" s="1">
        <v>9</v>
      </c>
      <c r="H5344" s="1">
        <v>424</v>
      </c>
      <c r="I5344" s="1">
        <v>0.04</v>
      </c>
      <c r="J5344" s="3" t="s">
        <v>16</v>
      </c>
    </row>
    <row r="5345" spans="1:10" x14ac:dyDescent="0.2">
      <c r="A5345" s="2">
        <v>5344</v>
      </c>
      <c r="B5345" s="1" t="s">
        <v>5608</v>
      </c>
      <c r="C5345" s="1" t="s">
        <v>5759</v>
      </c>
      <c r="D5345" s="1" t="s">
        <v>34</v>
      </c>
      <c r="E5345" s="1" t="s">
        <v>35</v>
      </c>
      <c r="F5345" s="1">
        <v>3289</v>
      </c>
      <c r="G5345" s="1">
        <v>65</v>
      </c>
      <c r="H5345" s="1">
        <v>3354</v>
      </c>
      <c r="I5345" s="1">
        <v>0.31</v>
      </c>
      <c r="J5345" s="3" t="s">
        <v>16</v>
      </c>
    </row>
    <row r="5346" spans="1:10" x14ac:dyDescent="0.2">
      <c r="A5346" s="2">
        <v>5345</v>
      </c>
      <c r="B5346" s="1" t="s">
        <v>5608</v>
      </c>
      <c r="C5346" s="1" t="s">
        <v>5786</v>
      </c>
      <c r="D5346" s="1" t="s">
        <v>5787</v>
      </c>
      <c r="E5346" s="1" t="s">
        <v>653</v>
      </c>
      <c r="F5346" s="1">
        <v>302402</v>
      </c>
      <c r="G5346" s="1">
        <v>1457</v>
      </c>
      <c r="H5346" s="1">
        <v>303859</v>
      </c>
      <c r="I5346" s="1">
        <v>32.04</v>
      </c>
      <c r="J5346" s="3" t="s">
        <v>13</v>
      </c>
    </row>
    <row r="5347" spans="1:10" x14ac:dyDescent="0.2">
      <c r="A5347" s="2">
        <v>5346</v>
      </c>
      <c r="B5347" s="1" t="s">
        <v>5608</v>
      </c>
      <c r="C5347" s="1" t="s">
        <v>5786</v>
      </c>
      <c r="D5347" s="1" t="s">
        <v>5788</v>
      </c>
      <c r="E5347" s="1" t="s">
        <v>15</v>
      </c>
      <c r="F5347" s="1">
        <v>257936</v>
      </c>
      <c r="G5347" s="1">
        <v>1812</v>
      </c>
      <c r="H5347" s="1">
        <v>259748</v>
      </c>
      <c r="I5347" s="1">
        <v>27.39</v>
      </c>
      <c r="J5347" s="3" t="s">
        <v>16</v>
      </c>
    </row>
    <row r="5348" spans="1:10" x14ac:dyDescent="0.2">
      <c r="A5348" s="2">
        <v>5347</v>
      </c>
      <c r="B5348" s="1" t="s">
        <v>5608</v>
      </c>
      <c r="C5348" s="1" t="s">
        <v>5786</v>
      </c>
      <c r="D5348" s="1" t="s">
        <v>5789</v>
      </c>
      <c r="E5348" s="1" t="s">
        <v>12</v>
      </c>
      <c r="F5348" s="1">
        <v>198576</v>
      </c>
      <c r="G5348" s="1">
        <v>1418</v>
      </c>
      <c r="H5348" s="1">
        <v>199994</v>
      </c>
      <c r="I5348" s="1">
        <v>21.09</v>
      </c>
      <c r="J5348" s="3" t="s">
        <v>16</v>
      </c>
    </row>
    <row r="5349" spans="1:10" x14ac:dyDescent="0.2">
      <c r="A5349" s="2">
        <v>5348</v>
      </c>
      <c r="B5349" s="1" t="s">
        <v>5608</v>
      </c>
      <c r="C5349" s="1" t="s">
        <v>5786</v>
      </c>
      <c r="D5349" s="1" t="s">
        <v>5790</v>
      </c>
      <c r="E5349" s="1" t="s">
        <v>5614</v>
      </c>
      <c r="F5349" s="1">
        <v>91503</v>
      </c>
      <c r="G5349" s="1">
        <v>286</v>
      </c>
      <c r="H5349" s="1">
        <v>91789</v>
      </c>
      <c r="I5349" s="1">
        <v>9.68</v>
      </c>
      <c r="J5349" s="3" t="s">
        <v>16</v>
      </c>
    </row>
    <row r="5350" spans="1:10" x14ac:dyDescent="0.2">
      <c r="A5350" s="2">
        <v>5349</v>
      </c>
      <c r="B5350" s="1" t="s">
        <v>5608</v>
      </c>
      <c r="C5350" s="1" t="s">
        <v>5786</v>
      </c>
      <c r="D5350" s="1" t="s">
        <v>1144</v>
      </c>
      <c r="E5350" s="1" t="s">
        <v>26</v>
      </c>
      <c r="F5350" s="1">
        <v>47975</v>
      </c>
      <c r="G5350" s="1">
        <v>239</v>
      </c>
      <c r="H5350" s="1">
        <v>48214</v>
      </c>
      <c r="I5350" s="1">
        <v>5.08</v>
      </c>
      <c r="J5350" s="3" t="s">
        <v>16</v>
      </c>
    </row>
    <row r="5351" spans="1:10" x14ac:dyDescent="0.2">
      <c r="A5351" s="2">
        <v>5350</v>
      </c>
      <c r="B5351" s="1" t="s">
        <v>5608</v>
      </c>
      <c r="C5351" s="1" t="s">
        <v>5786</v>
      </c>
      <c r="D5351" s="1" t="s">
        <v>5791</v>
      </c>
      <c r="E5351" s="1" t="s">
        <v>2143</v>
      </c>
      <c r="F5351" s="1">
        <v>20680</v>
      </c>
      <c r="G5351" s="1">
        <v>243</v>
      </c>
      <c r="H5351" s="1">
        <v>20923</v>
      </c>
      <c r="I5351" s="1">
        <v>2.21</v>
      </c>
      <c r="J5351" s="3" t="s">
        <v>16</v>
      </c>
    </row>
    <row r="5352" spans="1:10" x14ac:dyDescent="0.2">
      <c r="A5352" s="2">
        <v>5351</v>
      </c>
      <c r="B5352" s="1" t="s">
        <v>5608</v>
      </c>
      <c r="C5352" s="1" t="s">
        <v>5786</v>
      </c>
      <c r="D5352" s="1" t="s">
        <v>5792</v>
      </c>
      <c r="E5352" s="1" t="s">
        <v>3232</v>
      </c>
      <c r="F5352" s="1">
        <v>4607</v>
      </c>
      <c r="G5352" s="1">
        <v>14</v>
      </c>
      <c r="H5352" s="1">
        <v>4621</v>
      </c>
      <c r="I5352" s="1">
        <v>0.49</v>
      </c>
      <c r="J5352" s="3" t="s">
        <v>16</v>
      </c>
    </row>
    <row r="5353" spans="1:10" x14ac:dyDescent="0.2">
      <c r="A5353" s="2">
        <v>5352</v>
      </c>
      <c r="B5353" s="1" t="s">
        <v>5608</v>
      </c>
      <c r="C5353" s="1" t="s">
        <v>5786</v>
      </c>
      <c r="D5353" s="1" t="s">
        <v>5793</v>
      </c>
      <c r="E5353" s="1" t="s">
        <v>22</v>
      </c>
      <c r="F5353" s="1">
        <v>2417</v>
      </c>
      <c r="G5353" s="1">
        <v>2</v>
      </c>
      <c r="H5353" s="1">
        <v>2419</v>
      </c>
      <c r="I5353" s="1">
        <v>0.26</v>
      </c>
      <c r="J5353" s="3" t="s">
        <v>16</v>
      </c>
    </row>
    <row r="5354" spans="1:10" x14ac:dyDescent="0.2">
      <c r="A5354" s="2">
        <v>5353</v>
      </c>
      <c r="B5354" s="1" t="s">
        <v>5608</v>
      </c>
      <c r="C5354" s="1" t="s">
        <v>5786</v>
      </c>
      <c r="D5354" s="1" t="s">
        <v>2590</v>
      </c>
      <c r="E5354" s="1" t="s">
        <v>1714</v>
      </c>
      <c r="F5354" s="1">
        <v>2330</v>
      </c>
      <c r="G5354" s="1">
        <v>6</v>
      </c>
      <c r="H5354" s="1">
        <v>2336</v>
      </c>
      <c r="I5354" s="1">
        <v>0.25</v>
      </c>
      <c r="J5354" s="3" t="s">
        <v>16</v>
      </c>
    </row>
    <row r="5355" spans="1:10" x14ac:dyDescent="0.2">
      <c r="A5355" s="2">
        <v>5354</v>
      </c>
      <c r="B5355" s="1" t="s">
        <v>5608</v>
      </c>
      <c r="C5355" s="1" t="s">
        <v>5786</v>
      </c>
      <c r="D5355" s="1" t="s">
        <v>5794</v>
      </c>
      <c r="E5355" s="1" t="s">
        <v>22</v>
      </c>
      <c r="F5355" s="1">
        <v>1871</v>
      </c>
      <c r="G5355" s="1">
        <v>13</v>
      </c>
      <c r="H5355" s="1">
        <v>1884</v>
      </c>
      <c r="I5355" s="1">
        <v>0.2</v>
      </c>
      <c r="J5355" s="3" t="s">
        <v>16</v>
      </c>
    </row>
    <row r="5356" spans="1:10" x14ac:dyDescent="0.2">
      <c r="A5356" s="2">
        <v>5355</v>
      </c>
      <c r="B5356" s="1" t="s">
        <v>5608</v>
      </c>
      <c r="C5356" s="1" t="s">
        <v>5786</v>
      </c>
      <c r="D5356" s="1" t="s">
        <v>5662</v>
      </c>
      <c r="E5356" s="1" t="s">
        <v>22</v>
      </c>
      <c r="F5356" s="1">
        <v>1584</v>
      </c>
      <c r="G5356" s="1">
        <v>33</v>
      </c>
      <c r="H5356" s="1">
        <v>1617</v>
      </c>
      <c r="I5356" s="1">
        <v>0.17</v>
      </c>
      <c r="J5356" s="3" t="s">
        <v>16</v>
      </c>
    </row>
    <row r="5357" spans="1:10" x14ac:dyDescent="0.2">
      <c r="A5357" s="2">
        <v>5356</v>
      </c>
      <c r="B5357" s="1" t="s">
        <v>5608</v>
      </c>
      <c r="C5357" s="1" t="s">
        <v>5786</v>
      </c>
      <c r="D5357" s="1" t="s">
        <v>5795</v>
      </c>
      <c r="E5357" s="1" t="s">
        <v>5690</v>
      </c>
      <c r="F5357" s="1">
        <v>1403</v>
      </c>
      <c r="G5357" s="1">
        <v>22</v>
      </c>
      <c r="H5357" s="1">
        <v>1425</v>
      </c>
      <c r="I5357" s="1">
        <v>0.15</v>
      </c>
      <c r="J5357" s="3" t="s">
        <v>16</v>
      </c>
    </row>
    <row r="5358" spans="1:10" x14ac:dyDescent="0.2">
      <c r="A5358" s="2">
        <v>5357</v>
      </c>
      <c r="B5358" s="1" t="s">
        <v>5608</v>
      </c>
      <c r="C5358" s="1" t="s">
        <v>5786</v>
      </c>
      <c r="D5358" s="1" t="s">
        <v>5796</v>
      </c>
      <c r="E5358" s="1" t="s">
        <v>866</v>
      </c>
      <c r="F5358" s="1">
        <v>1138</v>
      </c>
      <c r="G5358" s="1">
        <v>2</v>
      </c>
      <c r="H5358" s="1">
        <v>1140</v>
      </c>
      <c r="I5358" s="1">
        <v>0.12</v>
      </c>
      <c r="J5358" s="3" t="s">
        <v>16</v>
      </c>
    </row>
    <row r="5359" spans="1:10" x14ac:dyDescent="0.2">
      <c r="A5359" s="2">
        <v>5358</v>
      </c>
      <c r="B5359" s="1" t="s">
        <v>5608</v>
      </c>
      <c r="C5359" s="1" t="s">
        <v>5786</v>
      </c>
      <c r="D5359" s="1" t="s">
        <v>5797</v>
      </c>
      <c r="E5359" s="1" t="s">
        <v>1722</v>
      </c>
      <c r="F5359" s="1">
        <v>1034</v>
      </c>
      <c r="G5359" s="1">
        <v>7</v>
      </c>
      <c r="H5359" s="1">
        <v>1041</v>
      </c>
      <c r="I5359" s="1">
        <v>0.11</v>
      </c>
      <c r="J5359" s="3" t="s">
        <v>16</v>
      </c>
    </row>
    <row r="5360" spans="1:10" x14ac:dyDescent="0.2">
      <c r="A5360" s="2">
        <v>5359</v>
      </c>
      <c r="B5360" s="1" t="s">
        <v>5608</v>
      </c>
      <c r="C5360" s="1" t="s">
        <v>5786</v>
      </c>
      <c r="D5360" s="1" t="s">
        <v>2237</v>
      </c>
      <c r="E5360" s="1" t="s">
        <v>22</v>
      </c>
      <c r="F5360" s="1">
        <v>978</v>
      </c>
      <c r="G5360" s="1">
        <v>15</v>
      </c>
      <c r="H5360" s="1">
        <v>993</v>
      </c>
      <c r="I5360" s="1">
        <v>0.1</v>
      </c>
      <c r="J5360" s="3" t="s">
        <v>16</v>
      </c>
    </row>
    <row r="5361" spans="1:10" x14ac:dyDescent="0.2">
      <c r="A5361" s="2">
        <v>5360</v>
      </c>
      <c r="B5361" s="1" t="s">
        <v>5608</v>
      </c>
      <c r="C5361" s="1" t="s">
        <v>5786</v>
      </c>
      <c r="D5361" s="1" t="s">
        <v>5798</v>
      </c>
      <c r="E5361" s="1" t="s">
        <v>5799</v>
      </c>
      <c r="F5361" s="1">
        <v>923</v>
      </c>
      <c r="G5361" s="1">
        <v>7</v>
      </c>
      <c r="H5361" s="1">
        <v>930</v>
      </c>
      <c r="I5361" s="1">
        <v>0.1</v>
      </c>
      <c r="J5361" s="3" t="s">
        <v>16</v>
      </c>
    </row>
    <row r="5362" spans="1:10" x14ac:dyDescent="0.2">
      <c r="A5362" s="2">
        <v>5361</v>
      </c>
      <c r="B5362" s="1" t="s">
        <v>5608</v>
      </c>
      <c r="C5362" s="1" t="s">
        <v>5786</v>
      </c>
      <c r="D5362" s="1" t="s">
        <v>34</v>
      </c>
      <c r="E5362" s="1" t="s">
        <v>35</v>
      </c>
      <c r="F5362" s="1">
        <v>5453</v>
      </c>
      <c r="G5362" s="1">
        <v>99</v>
      </c>
      <c r="H5362" s="1">
        <v>5552</v>
      </c>
      <c r="I5362" s="1">
        <v>0.59</v>
      </c>
      <c r="J5362" s="3" t="s">
        <v>16</v>
      </c>
    </row>
    <row r="5363" spans="1:10" x14ac:dyDescent="0.2">
      <c r="A5363" s="2">
        <v>5362</v>
      </c>
      <c r="B5363" s="1" t="s">
        <v>5608</v>
      </c>
      <c r="C5363" s="1" t="s">
        <v>5800</v>
      </c>
      <c r="D5363" s="1" t="s">
        <v>5801</v>
      </c>
      <c r="E5363" s="1" t="s">
        <v>15</v>
      </c>
      <c r="F5363" s="1">
        <v>389509</v>
      </c>
      <c r="G5363" s="1">
        <v>544</v>
      </c>
      <c r="H5363" s="1">
        <v>390053</v>
      </c>
      <c r="I5363" s="1">
        <v>39.43</v>
      </c>
      <c r="J5363" s="3" t="s">
        <v>13</v>
      </c>
    </row>
    <row r="5364" spans="1:10" x14ac:dyDescent="0.2">
      <c r="A5364" s="2">
        <v>5363</v>
      </c>
      <c r="B5364" s="1" t="s">
        <v>5608</v>
      </c>
      <c r="C5364" s="1" t="s">
        <v>5800</v>
      </c>
      <c r="D5364" s="1" t="s">
        <v>5802</v>
      </c>
      <c r="E5364" s="1" t="s">
        <v>12</v>
      </c>
      <c r="F5364" s="1">
        <v>213702</v>
      </c>
      <c r="G5364" s="1">
        <v>358</v>
      </c>
      <c r="H5364" s="1">
        <v>214060</v>
      </c>
      <c r="I5364" s="1">
        <v>21.64</v>
      </c>
      <c r="J5364" s="3" t="s">
        <v>16</v>
      </c>
    </row>
    <row r="5365" spans="1:10" x14ac:dyDescent="0.2">
      <c r="A5365" s="2">
        <v>5364</v>
      </c>
      <c r="B5365" s="1" t="s">
        <v>5608</v>
      </c>
      <c r="C5365" s="1" t="s">
        <v>5800</v>
      </c>
      <c r="D5365" s="1" t="s">
        <v>5803</v>
      </c>
      <c r="E5365" s="1" t="s">
        <v>653</v>
      </c>
      <c r="F5365" s="1">
        <v>208549</v>
      </c>
      <c r="G5365" s="1">
        <v>340</v>
      </c>
      <c r="H5365" s="1">
        <v>208889</v>
      </c>
      <c r="I5365" s="1">
        <v>21.12</v>
      </c>
      <c r="J5365" s="3" t="s">
        <v>16</v>
      </c>
    </row>
    <row r="5366" spans="1:10" x14ac:dyDescent="0.2">
      <c r="A5366" s="2">
        <v>5365</v>
      </c>
      <c r="B5366" s="1" t="s">
        <v>5608</v>
      </c>
      <c r="C5366" s="1" t="s">
        <v>5800</v>
      </c>
      <c r="D5366" s="1" t="s">
        <v>5804</v>
      </c>
      <c r="E5366" s="1" t="s">
        <v>5614</v>
      </c>
      <c r="F5366" s="1">
        <v>67811</v>
      </c>
      <c r="G5366" s="1">
        <v>100</v>
      </c>
      <c r="H5366" s="1">
        <v>67911</v>
      </c>
      <c r="I5366" s="1">
        <v>6.87</v>
      </c>
      <c r="J5366" s="3" t="s">
        <v>16</v>
      </c>
    </row>
    <row r="5367" spans="1:10" x14ac:dyDescent="0.2">
      <c r="A5367" s="2">
        <v>5366</v>
      </c>
      <c r="B5367" s="1" t="s">
        <v>5608</v>
      </c>
      <c r="C5367" s="1" t="s">
        <v>5800</v>
      </c>
      <c r="D5367" s="1" t="s">
        <v>5805</v>
      </c>
      <c r="E5367" s="1" t="s">
        <v>26</v>
      </c>
      <c r="F5367" s="1">
        <v>64856</v>
      </c>
      <c r="G5367" s="1">
        <v>85</v>
      </c>
      <c r="H5367" s="1">
        <v>64941</v>
      </c>
      <c r="I5367" s="1">
        <v>6.57</v>
      </c>
      <c r="J5367" s="3" t="s">
        <v>16</v>
      </c>
    </row>
    <row r="5368" spans="1:10" x14ac:dyDescent="0.2">
      <c r="A5368" s="2">
        <v>5367</v>
      </c>
      <c r="B5368" s="1" t="s">
        <v>5608</v>
      </c>
      <c r="C5368" s="1" t="s">
        <v>5800</v>
      </c>
      <c r="D5368" s="1" t="s">
        <v>5806</v>
      </c>
      <c r="E5368" s="1" t="s">
        <v>2143</v>
      </c>
      <c r="F5368" s="1">
        <v>19252</v>
      </c>
      <c r="G5368" s="1">
        <v>32</v>
      </c>
      <c r="H5368" s="1">
        <v>19284</v>
      </c>
      <c r="I5368" s="1">
        <v>1.95</v>
      </c>
      <c r="J5368" s="3" t="s">
        <v>16</v>
      </c>
    </row>
    <row r="5369" spans="1:10" x14ac:dyDescent="0.2">
      <c r="A5369" s="2">
        <v>5368</v>
      </c>
      <c r="B5369" s="1" t="s">
        <v>5608</v>
      </c>
      <c r="C5369" s="1" t="s">
        <v>5800</v>
      </c>
      <c r="D5369" s="1" t="s">
        <v>5807</v>
      </c>
      <c r="E5369" s="1" t="s">
        <v>20</v>
      </c>
      <c r="F5369" s="1">
        <v>5948</v>
      </c>
      <c r="G5369" s="1">
        <v>10</v>
      </c>
      <c r="H5369" s="1">
        <v>5958</v>
      </c>
      <c r="I5369" s="1">
        <v>0.6</v>
      </c>
      <c r="J5369" s="3" t="s">
        <v>16</v>
      </c>
    </row>
    <row r="5370" spans="1:10" x14ac:dyDescent="0.2">
      <c r="A5370" s="2">
        <v>5369</v>
      </c>
      <c r="B5370" s="1" t="s">
        <v>5608</v>
      </c>
      <c r="C5370" s="1" t="s">
        <v>5800</v>
      </c>
      <c r="D5370" s="1" t="s">
        <v>5808</v>
      </c>
      <c r="E5370" s="1" t="s">
        <v>22</v>
      </c>
      <c r="F5370" s="1">
        <v>1956</v>
      </c>
      <c r="G5370" s="1" t="s">
        <v>33</v>
      </c>
      <c r="H5370" s="1">
        <v>1956</v>
      </c>
      <c r="I5370" s="1">
        <v>0.2</v>
      </c>
      <c r="J5370" s="3" t="s">
        <v>16</v>
      </c>
    </row>
    <row r="5371" spans="1:10" x14ac:dyDescent="0.2">
      <c r="A5371" s="2">
        <v>5370</v>
      </c>
      <c r="B5371" s="1" t="s">
        <v>5608</v>
      </c>
      <c r="C5371" s="1" t="s">
        <v>5800</v>
      </c>
      <c r="D5371" s="1" t="s">
        <v>5809</v>
      </c>
      <c r="E5371" s="1" t="s">
        <v>22</v>
      </c>
      <c r="F5371" s="1">
        <v>1878</v>
      </c>
      <c r="G5371" s="1">
        <v>1</v>
      </c>
      <c r="H5371" s="1">
        <v>1879</v>
      </c>
      <c r="I5371" s="1">
        <v>0.19</v>
      </c>
      <c r="J5371" s="3" t="s">
        <v>16</v>
      </c>
    </row>
    <row r="5372" spans="1:10" x14ac:dyDescent="0.2">
      <c r="A5372" s="2">
        <v>5371</v>
      </c>
      <c r="B5372" s="1" t="s">
        <v>5608</v>
      </c>
      <c r="C5372" s="1" t="s">
        <v>5800</v>
      </c>
      <c r="D5372" s="1" t="s">
        <v>5810</v>
      </c>
      <c r="E5372" s="1" t="s">
        <v>22</v>
      </c>
      <c r="F5372" s="1">
        <v>1183</v>
      </c>
      <c r="G5372" s="1">
        <v>1</v>
      </c>
      <c r="H5372" s="1">
        <v>1184</v>
      </c>
      <c r="I5372" s="1">
        <v>0.12</v>
      </c>
      <c r="J5372" s="3" t="s">
        <v>16</v>
      </c>
    </row>
    <row r="5373" spans="1:10" x14ac:dyDescent="0.2">
      <c r="A5373" s="2">
        <v>5372</v>
      </c>
      <c r="B5373" s="1" t="s">
        <v>5608</v>
      </c>
      <c r="C5373" s="1" t="s">
        <v>5800</v>
      </c>
      <c r="D5373" s="1" t="s">
        <v>5811</v>
      </c>
      <c r="E5373" s="1" t="s">
        <v>22</v>
      </c>
      <c r="F5373" s="1">
        <v>1112</v>
      </c>
      <c r="G5373" s="1">
        <v>1</v>
      </c>
      <c r="H5373" s="1">
        <v>1113</v>
      </c>
      <c r="I5373" s="1">
        <v>0.11</v>
      </c>
      <c r="J5373" s="3" t="s">
        <v>16</v>
      </c>
    </row>
    <row r="5374" spans="1:10" x14ac:dyDescent="0.2">
      <c r="A5374" s="2">
        <v>5373</v>
      </c>
      <c r="B5374" s="1" t="s">
        <v>5608</v>
      </c>
      <c r="C5374" s="1" t="s">
        <v>5800</v>
      </c>
      <c r="D5374" s="1" t="s">
        <v>5812</v>
      </c>
      <c r="E5374" s="1" t="s">
        <v>62</v>
      </c>
      <c r="F5374" s="1">
        <v>1087</v>
      </c>
      <c r="G5374" s="1">
        <v>1</v>
      </c>
      <c r="H5374" s="1">
        <v>1088</v>
      </c>
      <c r="I5374" s="1">
        <v>0.11</v>
      </c>
      <c r="J5374" s="3" t="s">
        <v>16</v>
      </c>
    </row>
    <row r="5375" spans="1:10" x14ac:dyDescent="0.2">
      <c r="A5375" s="2">
        <v>5374</v>
      </c>
      <c r="B5375" s="1" t="s">
        <v>5608</v>
      </c>
      <c r="C5375" s="1" t="s">
        <v>5800</v>
      </c>
      <c r="D5375" s="1" t="s">
        <v>2144</v>
      </c>
      <c r="E5375" s="1" t="s">
        <v>516</v>
      </c>
      <c r="F5375" s="1">
        <v>1054</v>
      </c>
      <c r="G5375" s="1">
        <v>1</v>
      </c>
      <c r="H5375" s="1">
        <v>1055</v>
      </c>
      <c r="I5375" s="1">
        <v>0.11</v>
      </c>
      <c r="J5375" s="3" t="s">
        <v>16</v>
      </c>
    </row>
    <row r="5376" spans="1:10" x14ac:dyDescent="0.2">
      <c r="A5376" s="2">
        <v>5375</v>
      </c>
      <c r="B5376" s="1" t="s">
        <v>5608</v>
      </c>
      <c r="C5376" s="1" t="s">
        <v>5800</v>
      </c>
      <c r="D5376" s="1" t="s">
        <v>5813</v>
      </c>
      <c r="E5376" s="1" t="s">
        <v>5715</v>
      </c>
      <c r="F5376" s="1">
        <v>948</v>
      </c>
      <c r="G5376" s="1">
        <v>4</v>
      </c>
      <c r="H5376" s="1">
        <v>952</v>
      </c>
      <c r="I5376" s="1">
        <v>0.1</v>
      </c>
      <c r="J5376" s="3" t="s">
        <v>16</v>
      </c>
    </row>
    <row r="5377" spans="1:10" x14ac:dyDescent="0.2">
      <c r="A5377" s="2">
        <v>5376</v>
      </c>
      <c r="B5377" s="1" t="s">
        <v>5608</v>
      </c>
      <c r="C5377" s="1" t="s">
        <v>5800</v>
      </c>
      <c r="D5377" s="1" t="s">
        <v>5814</v>
      </c>
      <c r="E5377" s="1" t="s">
        <v>1714</v>
      </c>
      <c r="F5377" s="1">
        <v>929</v>
      </c>
      <c r="G5377" s="1">
        <v>1</v>
      </c>
      <c r="H5377" s="1">
        <v>930</v>
      </c>
      <c r="I5377" s="1">
        <v>0.09</v>
      </c>
      <c r="J5377" s="3" t="s">
        <v>16</v>
      </c>
    </row>
    <row r="5378" spans="1:10" x14ac:dyDescent="0.2">
      <c r="A5378" s="2">
        <v>5377</v>
      </c>
      <c r="B5378" s="1" t="s">
        <v>5608</v>
      </c>
      <c r="C5378" s="1" t="s">
        <v>5800</v>
      </c>
      <c r="D5378" s="1" t="s">
        <v>5815</v>
      </c>
      <c r="E5378" s="1" t="s">
        <v>22</v>
      </c>
      <c r="F5378" s="1">
        <v>875</v>
      </c>
      <c r="G5378" s="1">
        <v>1</v>
      </c>
      <c r="H5378" s="1">
        <v>876</v>
      </c>
      <c r="I5378" s="1">
        <v>0.09</v>
      </c>
      <c r="J5378" s="3" t="s">
        <v>16</v>
      </c>
    </row>
    <row r="5379" spans="1:10" x14ac:dyDescent="0.2">
      <c r="A5379" s="2">
        <v>5378</v>
      </c>
      <c r="B5379" s="1" t="s">
        <v>5608</v>
      </c>
      <c r="C5379" s="1" t="s">
        <v>5800</v>
      </c>
      <c r="D5379" s="1" t="s">
        <v>5816</v>
      </c>
      <c r="E5379" s="1" t="s">
        <v>22</v>
      </c>
      <c r="F5379" s="1">
        <v>742</v>
      </c>
      <c r="G5379" s="1">
        <v>1</v>
      </c>
      <c r="H5379" s="1">
        <v>743</v>
      </c>
      <c r="I5379" s="1">
        <v>0.08</v>
      </c>
      <c r="J5379" s="3" t="s">
        <v>16</v>
      </c>
    </row>
    <row r="5380" spans="1:10" x14ac:dyDescent="0.2">
      <c r="A5380" s="2">
        <v>5379</v>
      </c>
      <c r="B5380" s="1" t="s">
        <v>5608</v>
      </c>
      <c r="C5380" s="1" t="s">
        <v>5800</v>
      </c>
      <c r="D5380" s="1" t="s">
        <v>5817</v>
      </c>
      <c r="E5380" s="1" t="s">
        <v>1722</v>
      </c>
      <c r="F5380" s="1">
        <v>587</v>
      </c>
      <c r="G5380" s="1">
        <v>4</v>
      </c>
      <c r="H5380" s="1">
        <v>591</v>
      </c>
      <c r="I5380" s="1">
        <v>0.06</v>
      </c>
      <c r="J5380" s="3" t="s">
        <v>16</v>
      </c>
    </row>
    <row r="5381" spans="1:10" x14ac:dyDescent="0.2">
      <c r="A5381" s="2">
        <v>5380</v>
      </c>
      <c r="B5381" s="1" t="s">
        <v>5608</v>
      </c>
      <c r="C5381" s="1" t="s">
        <v>5800</v>
      </c>
      <c r="D5381" s="1" t="s">
        <v>5818</v>
      </c>
      <c r="E5381" s="1" t="s">
        <v>22</v>
      </c>
      <c r="F5381" s="1">
        <v>500</v>
      </c>
      <c r="G5381" s="1" t="s">
        <v>33</v>
      </c>
      <c r="H5381" s="1">
        <v>500</v>
      </c>
      <c r="I5381" s="1">
        <v>0.05</v>
      </c>
      <c r="J5381" s="3" t="s">
        <v>16</v>
      </c>
    </row>
    <row r="5382" spans="1:10" x14ac:dyDescent="0.2">
      <c r="A5382" s="2">
        <v>5381</v>
      </c>
      <c r="B5382" s="1" t="s">
        <v>5608</v>
      </c>
      <c r="C5382" s="1" t="s">
        <v>5800</v>
      </c>
      <c r="D5382" s="1" t="s">
        <v>5819</v>
      </c>
      <c r="E5382" s="1" t="s">
        <v>1055</v>
      </c>
      <c r="F5382" s="1">
        <v>400</v>
      </c>
      <c r="G5382" s="1">
        <v>1</v>
      </c>
      <c r="H5382" s="1">
        <v>401</v>
      </c>
      <c r="I5382" s="1">
        <v>0.04</v>
      </c>
      <c r="J5382" s="3" t="s">
        <v>16</v>
      </c>
    </row>
    <row r="5383" spans="1:10" x14ac:dyDescent="0.2">
      <c r="A5383" s="2">
        <v>5382</v>
      </c>
      <c r="B5383" s="1" t="s">
        <v>5608</v>
      </c>
      <c r="C5383" s="1" t="s">
        <v>5800</v>
      </c>
      <c r="D5383" s="1" t="s">
        <v>34</v>
      </c>
      <c r="E5383" s="1" t="s">
        <v>35</v>
      </c>
      <c r="F5383" s="1">
        <v>4724</v>
      </c>
      <c r="G5383" s="1">
        <v>19</v>
      </c>
      <c r="H5383" s="1">
        <v>4743</v>
      </c>
      <c r="I5383" s="1">
        <v>0.48</v>
      </c>
      <c r="J5383" s="3" t="s">
        <v>16</v>
      </c>
    </row>
    <row r="5384" spans="1:10" x14ac:dyDescent="0.2">
      <c r="A5384" s="2">
        <v>5383</v>
      </c>
      <c r="B5384" s="1" t="s">
        <v>5608</v>
      </c>
      <c r="C5384" s="1" t="s">
        <v>5820</v>
      </c>
      <c r="D5384" s="1" t="s">
        <v>5821</v>
      </c>
      <c r="E5384" s="1" t="s">
        <v>22</v>
      </c>
      <c r="F5384" s="1">
        <v>402600</v>
      </c>
      <c r="G5384" s="1">
        <v>1830</v>
      </c>
      <c r="H5384" s="1">
        <v>404430</v>
      </c>
      <c r="I5384" s="1">
        <v>38.619999999999997</v>
      </c>
      <c r="J5384" s="3" t="s">
        <v>13</v>
      </c>
    </row>
    <row r="5385" spans="1:10" x14ac:dyDescent="0.2">
      <c r="A5385" s="2">
        <v>5384</v>
      </c>
      <c r="B5385" s="1" t="s">
        <v>5608</v>
      </c>
      <c r="C5385" s="1" t="s">
        <v>5820</v>
      </c>
      <c r="D5385" s="1" t="s">
        <v>5822</v>
      </c>
      <c r="E5385" s="1" t="s">
        <v>15</v>
      </c>
      <c r="F5385" s="1">
        <v>206286</v>
      </c>
      <c r="G5385" s="1">
        <v>1024</v>
      </c>
      <c r="H5385" s="1">
        <v>207310</v>
      </c>
      <c r="I5385" s="1">
        <v>19.8</v>
      </c>
      <c r="J5385" s="3" t="s">
        <v>16</v>
      </c>
    </row>
    <row r="5386" spans="1:10" x14ac:dyDescent="0.2">
      <c r="A5386" s="2">
        <v>5385</v>
      </c>
      <c r="B5386" s="1" t="s">
        <v>5608</v>
      </c>
      <c r="C5386" s="1" t="s">
        <v>5820</v>
      </c>
      <c r="D5386" s="1" t="s">
        <v>5823</v>
      </c>
      <c r="E5386" s="1" t="s">
        <v>653</v>
      </c>
      <c r="F5386" s="1">
        <v>194160</v>
      </c>
      <c r="G5386" s="1">
        <v>676</v>
      </c>
      <c r="H5386" s="1">
        <v>194836</v>
      </c>
      <c r="I5386" s="1">
        <v>18.61</v>
      </c>
      <c r="J5386" s="3" t="s">
        <v>16</v>
      </c>
    </row>
    <row r="5387" spans="1:10" x14ac:dyDescent="0.2">
      <c r="A5387" s="2">
        <v>5386</v>
      </c>
      <c r="B5387" s="1" t="s">
        <v>5608</v>
      </c>
      <c r="C5387" s="1" t="s">
        <v>5820</v>
      </c>
      <c r="D5387" s="1" t="s">
        <v>5824</v>
      </c>
      <c r="E5387" s="1" t="s">
        <v>5614</v>
      </c>
      <c r="F5387" s="1">
        <v>86291</v>
      </c>
      <c r="G5387" s="1">
        <v>125</v>
      </c>
      <c r="H5387" s="1">
        <v>86416</v>
      </c>
      <c r="I5387" s="1">
        <v>8.25</v>
      </c>
      <c r="J5387" s="3" t="s">
        <v>16</v>
      </c>
    </row>
    <row r="5388" spans="1:10" x14ac:dyDescent="0.2">
      <c r="A5388" s="2">
        <v>5387</v>
      </c>
      <c r="B5388" s="1" t="s">
        <v>5608</v>
      </c>
      <c r="C5388" s="1" t="s">
        <v>5820</v>
      </c>
      <c r="D5388" s="1" t="s">
        <v>5825</v>
      </c>
      <c r="E5388" s="1" t="s">
        <v>12</v>
      </c>
      <c r="F5388" s="1">
        <v>85810</v>
      </c>
      <c r="G5388" s="1">
        <v>563</v>
      </c>
      <c r="H5388" s="1">
        <v>86373</v>
      </c>
      <c r="I5388" s="1">
        <v>8.25</v>
      </c>
      <c r="J5388" s="3" t="s">
        <v>16</v>
      </c>
    </row>
    <row r="5389" spans="1:10" x14ac:dyDescent="0.2">
      <c r="A5389" s="2">
        <v>5388</v>
      </c>
      <c r="B5389" s="1" t="s">
        <v>5608</v>
      </c>
      <c r="C5389" s="1" t="s">
        <v>5820</v>
      </c>
      <c r="D5389" s="1" t="s">
        <v>5729</v>
      </c>
      <c r="E5389" s="1" t="s">
        <v>22</v>
      </c>
      <c r="F5389" s="1">
        <v>12522</v>
      </c>
      <c r="G5389" s="1">
        <v>3</v>
      </c>
      <c r="H5389" s="1">
        <v>12525</v>
      </c>
      <c r="I5389" s="1">
        <v>1.2</v>
      </c>
      <c r="J5389" s="3" t="s">
        <v>16</v>
      </c>
    </row>
    <row r="5390" spans="1:10" x14ac:dyDescent="0.2">
      <c r="A5390" s="2">
        <v>5389</v>
      </c>
      <c r="B5390" s="1" t="s">
        <v>5608</v>
      </c>
      <c r="C5390" s="1" t="s">
        <v>5820</v>
      </c>
      <c r="D5390" s="1" t="s">
        <v>5826</v>
      </c>
      <c r="E5390" s="1" t="s">
        <v>5626</v>
      </c>
      <c r="F5390" s="1">
        <v>6728</v>
      </c>
      <c r="G5390" s="1">
        <v>11</v>
      </c>
      <c r="H5390" s="1">
        <v>6739</v>
      </c>
      <c r="I5390" s="1">
        <v>0.64</v>
      </c>
      <c r="J5390" s="3" t="s">
        <v>16</v>
      </c>
    </row>
    <row r="5391" spans="1:10" x14ac:dyDescent="0.2">
      <c r="A5391" s="2">
        <v>5390</v>
      </c>
      <c r="B5391" s="1" t="s">
        <v>5608</v>
      </c>
      <c r="C5391" s="1" t="s">
        <v>5820</v>
      </c>
      <c r="D5391" s="1" t="s">
        <v>5827</v>
      </c>
      <c r="E5391" s="1" t="s">
        <v>26</v>
      </c>
      <c r="F5391" s="1">
        <v>5021</v>
      </c>
      <c r="G5391" s="1">
        <v>45</v>
      </c>
      <c r="H5391" s="1">
        <v>5066</v>
      </c>
      <c r="I5391" s="1">
        <v>0.48</v>
      </c>
      <c r="J5391" s="3" t="s">
        <v>16</v>
      </c>
    </row>
    <row r="5392" spans="1:10" x14ac:dyDescent="0.2">
      <c r="A5392" s="2">
        <v>5391</v>
      </c>
      <c r="B5392" s="1" t="s">
        <v>5608</v>
      </c>
      <c r="C5392" s="1" t="s">
        <v>5820</v>
      </c>
      <c r="D5392" s="1" t="s">
        <v>5828</v>
      </c>
      <c r="E5392" s="1" t="s">
        <v>22</v>
      </c>
      <c r="F5392" s="1">
        <v>4835</v>
      </c>
      <c r="G5392" s="1">
        <v>1</v>
      </c>
      <c r="H5392" s="1">
        <v>4836</v>
      </c>
      <c r="I5392" s="1">
        <v>0.46</v>
      </c>
      <c r="J5392" s="3" t="s">
        <v>16</v>
      </c>
    </row>
    <row r="5393" spans="1:10" x14ac:dyDescent="0.2">
      <c r="A5393" s="2">
        <v>5392</v>
      </c>
      <c r="B5393" s="1" t="s">
        <v>5608</v>
      </c>
      <c r="C5393" s="1" t="s">
        <v>5820</v>
      </c>
      <c r="D5393" s="1" t="s">
        <v>5829</v>
      </c>
      <c r="E5393" s="1" t="s">
        <v>186</v>
      </c>
      <c r="F5393" s="1">
        <v>3945</v>
      </c>
      <c r="G5393" s="1">
        <v>7</v>
      </c>
      <c r="H5393" s="1">
        <v>3952</v>
      </c>
      <c r="I5393" s="1">
        <v>0.38</v>
      </c>
      <c r="J5393" s="3" t="s">
        <v>16</v>
      </c>
    </row>
    <row r="5394" spans="1:10" x14ac:dyDescent="0.2">
      <c r="A5394" s="2">
        <v>5393</v>
      </c>
      <c r="B5394" s="1" t="s">
        <v>5608</v>
      </c>
      <c r="C5394" s="1" t="s">
        <v>5820</v>
      </c>
      <c r="D5394" s="1" t="s">
        <v>5830</v>
      </c>
      <c r="E5394" s="1" t="s">
        <v>22</v>
      </c>
      <c r="F5394" s="1">
        <v>2766</v>
      </c>
      <c r="G5394" s="1">
        <v>3</v>
      </c>
      <c r="H5394" s="1">
        <v>2769</v>
      </c>
      <c r="I5394" s="1">
        <v>0.26</v>
      </c>
      <c r="J5394" s="3" t="s">
        <v>16</v>
      </c>
    </row>
    <row r="5395" spans="1:10" x14ac:dyDescent="0.2">
      <c r="A5395" s="2">
        <v>5394</v>
      </c>
      <c r="B5395" s="1" t="s">
        <v>5608</v>
      </c>
      <c r="C5395" s="1" t="s">
        <v>5820</v>
      </c>
      <c r="D5395" s="1" t="s">
        <v>2012</v>
      </c>
      <c r="E5395" s="1" t="s">
        <v>22</v>
      </c>
      <c r="F5395" s="1">
        <v>2609</v>
      </c>
      <c r="G5395" s="1" t="s">
        <v>33</v>
      </c>
      <c r="H5395" s="1">
        <v>2609</v>
      </c>
      <c r="I5395" s="1">
        <v>0.25</v>
      </c>
      <c r="J5395" s="3" t="s">
        <v>16</v>
      </c>
    </row>
    <row r="5396" spans="1:10" x14ac:dyDescent="0.2">
      <c r="A5396" s="2">
        <v>5395</v>
      </c>
      <c r="B5396" s="1" t="s">
        <v>5608</v>
      </c>
      <c r="C5396" s="1" t="s">
        <v>5820</v>
      </c>
      <c r="D5396" s="1" t="s">
        <v>2115</v>
      </c>
      <c r="E5396" s="1" t="s">
        <v>22</v>
      </c>
      <c r="F5396" s="1">
        <v>2528</v>
      </c>
      <c r="G5396" s="1">
        <v>7</v>
      </c>
      <c r="H5396" s="1">
        <v>2535</v>
      </c>
      <c r="I5396" s="1">
        <v>0.24</v>
      </c>
      <c r="J5396" s="3" t="s">
        <v>16</v>
      </c>
    </row>
    <row r="5397" spans="1:10" x14ac:dyDescent="0.2">
      <c r="A5397" s="2">
        <v>5396</v>
      </c>
      <c r="B5397" s="1" t="s">
        <v>5608</v>
      </c>
      <c r="C5397" s="1" t="s">
        <v>5820</v>
      </c>
      <c r="D5397" s="1" t="s">
        <v>838</v>
      </c>
      <c r="E5397" s="1" t="s">
        <v>22</v>
      </c>
      <c r="F5397" s="1">
        <v>2522</v>
      </c>
      <c r="G5397" s="1">
        <v>3</v>
      </c>
      <c r="H5397" s="1">
        <v>2525</v>
      </c>
      <c r="I5397" s="1">
        <v>0.24</v>
      </c>
      <c r="J5397" s="3" t="s">
        <v>16</v>
      </c>
    </row>
    <row r="5398" spans="1:10" x14ac:dyDescent="0.2">
      <c r="A5398" s="2">
        <v>5397</v>
      </c>
      <c r="B5398" s="1" t="s">
        <v>5608</v>
      </c>
      <c r="C5398" s="1" t="s">
        <v>5820</v>
      </c>
      <c r="D5398" s="1" t="s">
        <v>5831</v>
      </c>
      <c r="E5398" s="1" t="s">
        <v>22</v>
      </c>
      <c r="F5398" s="1">
        <v>2367</v>
      </c>
      <c r="G5398" s="1">
        <v>4</v>
      </c>
      <c r="H5398" s="1">
        <v>2371</v>
      </c>
      <c r="I5398" s="1">
        <v>0.23</v>
      </c>
      <c r="J5398" s="3" t="s">
        <v>16</v>
      </c>
    </row>
    <row r="5399" spans="1:10" x14ac:dyDescent="0.2">
      <c r="A5399" s="2">
        <v>5398</v>
      </c>
      <c r="B5399" s="1" t="s">
        <v>5608</v>
      </c>
      <c r="C5399" s="1" t="s">
        <v>5820</v>
      </c>
      <c r="D5399" s="1" t="s">
        <v>5832</v>
      </c>
      <c r="E5399" s="1" t="s">
        <v>22</v>
      </c>
      <c r="F5399" s="1">
        <v>2290</v>
      </c>
      <c r="G5399" s="1">
        <v>4</v>
      </c>
      <c r="H5399" s="1">
        <v>2294</v>
      </c>
      <c r="I5399" s="1">
        <v>0.22</v>
      </c>
      <c r="J5399" s="3" t="s">
        <v>16</v>
      </c>
    </row>
    <row r="5400" spans="1:10" x14ac:dyDescent="0.2">
      <c r="A5400" s="2">
        <v>5399</v>
      </c>
      <c r="B5400" s="1" t="s">
        <v>5608</v>
      </c>
      <c r="C5400" s="1" t="s">
        <v>5820</v>
      </c>
      <c r="D5400" s="1" t="s">
        <v>5732</v>
      </c>
      <c r="E5400" s="1" t="s">
        <v>22</v>
      </c>
      <c r="F5400" s="1">
        <v>1969</v>
      </c>
      <c r="G5400" s="1">
        <v>1</v>
      </c>
      <c r="H5400" s="1">
        <v>1970</v>
      </c>
      <c r="I5400" s="1">
        <v>0.19</v>
      </c>
      <c r="J5400" s="3" t="s">
        <v>16</v>
      </c>
    </row>
    <row r="5401" spans="1:10" x14ac:dyDescent="0.2">
      <c r="A5401" s="2">
        <v>5400</v>
      </c>
      <c r="B5401" s="1" t="s">
        <v>5608</v>
      </c>
      <c r="C5401" s="1" t="s">
        <v>5820</v>
      </c>
      <c r="D5401" s="1" t="s">
        <v>5833</v>
      </c>
      <c r="E5401" s="1" t="s">
        <v>22</v>
      </c>
      <c r="F5401" s="1">
        <v>1895</v>
      </c>
      <c r="G5401" s="1">
        <v>6</v>
      </c>
      <c r="H5401" s="1">
        <v>1901</v>
      </c>
      <c r="I5401" s="1">
        <v>0.18</v>
      </c>
      <c r="J5401" s="3" t="s">
        <v>16</v>
      </c>
    </row>
    <row r="5402" spans="1:10" x14ac:dyDescent="0.2">
      <c r="A5402" s="2">
        <v>5401</v>
      </c>
      <c r="B5402" s="1" t="s">
        <v>5608</v>
      </c>
      <c r="C5402" s="1" t="s">
        <v>5820</v>
      </c>
      <c r="D5402" s="1" t="s">
        <v>5666</v>
      </c>
      <c r="E5402" s="1" t="s">
        <v>22</v>
      </c>
      <c r="F5402" s="1">
        <v>1802</v>
      </c>
      <c r="G5402" s="1">
        <v>1</v>
      </c>
      <c r="H5402" s="1">
        <v>1803</v>
      </c>
      <c r="I5402" s="1">
        <v>0.17</v>
      </c>
      <c r="J5402" s="3" t="s">
        <v>16</v>
      </c>
    </row>
    <row r="5403" spans="1:10" x14ac:dyDescent="0.2">
      <c r="A5403" s="2">
        <v>5402</v>
      </c>
      <c r="B5403" s="1" t="s">
        <v>5608</v>
      </c>
      <c r="C5403" s="1" t="s">
        <v>5820</v>
      </c>
      <c r="D5403" s="1" t="s">
        <v>5834</v>
      </c>
      <c r="E5403" s="1" t="s">
        <v>22</v>
      </c>
      <c r="F5403" s="1">
        <v>1637</v>
      </c>
      <c r="G5403" s="1">
        <v>2</v>
      </c>
      <c r="H5403" s="1">
        <v>1639</v>
      </c>
      <c r="I5403" s="1">
        <v>0.16</v>
      </c>
      <c r="J5403" s="3" t="s">
        <v>16</v>
      </c>
    </row>
    <row r="5404" spans="1:10" x14ac:dyDescent="0.2">
      <c r="A5404" s="2">
        <v>5403</v>
      </c>
      <c r="B5404" s="1" t="s">
        <v>5608</v>
      </c>
      <c r="C5404" s="1" t="s">
        <v>5820</v>
      </c>
      <c r="D5404" s="1" t="s">
        <v>5835</v>
      </c>
      <c r="E5404" s="1" t="s">
        <v>22</v>
      </c>
      <c r="F5404" s="1">
        <v>1420</v>
      </c>
      <c r="G5404" s="1">
        <v>1</v>
      </c>
      <c r="H5404" s="1">
        <v>1421</v>
      </c>
      <c r="I5404" s="1">
        <v>0.14000000000000001</v>
      </c>
      <c r="J5404" s="3" t="s">
        <v>16</v>
      </c>
    </row>
    <row r="5405" spans="1:10" x14ac:dyDescent="0.2">
      <c r="A5405" s="2">
        <v>5404</v>
      </c>
      <c r="B5405" s="1" t="s">
        <v>5608</v>
      </c>
      <c r="C5405" s="1" t="s">
        <v>5820</v>
      </c>
      <c r="D5405" s="1" t="s">
        <v>5836</v>
      </c>
      <c r="E5405" s="1" t="s">
        <v>22</v>
      </c>
      <c r="F5405" s="1">
        <v>1417</v>
      </c>
      <c r="G5405" s="1">
        <v>3</v>
      </c>
      <c r="H5405" s="1">
        <v>1420</v>
      </c>
      <c r="I5405" s="1">
        <v>0.14000000000000001</v>
      </c>
      <c r="J5405" s="3" t="s">
        <v>16</v>
      </c>
    </row>
    <row r="5406" spans="1:10" x14ac:dyDescent="0.2">
      <c r="A5406" s="2">
        <v>5405</v>
      </c>
      <c r="B5406" s="1" t="s">
        <v>5608</v>
      </c>
      <c r="C5406" s="1" t="s">
        <v>5820</v>
      </c>
      <c r="D5406" s="1" t="s">
        <v>1433</v>
      </c>
      <c r="E5406" s="1" t="s">
        <v>22</v>
      </c>
      <c r="F5406" s="1">
        <v>1388</v>
      </c>
      <c r="G5406" s="1" t="s">
        <v>33</v>
      </c>
      <c r="H5406" s="1">
        <v>1388</v>
      </c>
      <c r="I5406" s="1">
        <v>0.13</v>
      </c>
      <c r="J5406" s="3" t="s">
        <v>16</v>
      </c>
    </row>
    <row r="5407" spans="1:10" x14ac:dyDescent="0.2">
      <c r="A5407" s="2">
        <v>5406</v>
      </c>
      <c r="B5407" s="1" t="s">
        <v>5608</v>
      </c>
      <c r="C5407" s="1" t="s">
        <v>5820</v>
      </c>
      <c r="D5407" s="1" t="s">
        <v>5643</v>
      </c>
      <c r="E5407" s="1" t="s">
        <v>5837</v>
      </c>
      <c r="F5407" s="1">
        <v>1363</v>
      </c>
      <c r="G5407" s="1">
        <v>11</v>
      </c>
      <c r="H5407" s="1">
        <v>1374</v>
      </c>
      <c r="I5407" s="1">
        <v>0.13</v>
      </c>
      <c r="J5407" s="3" t="s">
        <v>16</v>
      </c>
    </row>
    <row r="5408" spans="1:10" x14ac:dyDescent="0.2">
      <c r="A5408" s="2">
        <v>5407</v>
      </c>
      <c r="B5408" s="1" t="s">
        <v>5608</v>
      </c>
      <c r="C5408" s="1" t="s">
        <v>5820</v>
      </c>
      <c r="D5408" s="1" t="s">
        <v>5838</v>
      </c>
      <c r="E5408" s="1" t="s">
        <v>22</v>
      </c>
      <c r="F5408" s="1">
        <v>1338</v>
      </c>
      <c r="G5408" s="1">
        <v>3</v>
      </c>
      <c r="H5408" s="1">
        <v>1341</v>
      </c>
      <c r="I5408" s="1">
        <v>0.13</v>
      </c>
      <c r="J5408" s="3" t="s">
        <v>16</v>
      </c>
    </row>
    <row r="5409" spans="1:10" x14ac:dyDescent="0.2">
      <c r="A5409" s="2">
        <v>5408</v>
      </c>
      <c r="B5409" s="1" t="s">
        <v>5608</v>
      </c>
      <c r="C5409" s="1" t="s">
        <v>5820</v>
      </c>
      <c r="D5409" s="1" t="s">
        <v>5839</v>
      </c>
      <c r="E5409" s="1" t="s">
        <v>22</v>
      </c>
      <c r="F5409" s="1">
        <v>1044</v>
      </c>
      <c r="G5409" s="1">
        <v>2</v>
      </c>
      <c r="H5409" s="1">
        <v>1046</v>
      </c>
      <c r="I5409" s="1">
        <v>0.1</v>
      </c>
      <c r="J5409" s="3" t="s">
        <v>16</v>
      </c>
    </row>
    <row r="5410" spans="1:10" x14ac:dyDescent="0.2">
      <c r="A5410" s="2">
        <v>5409</v>
      </c>
      <c r="B5410" s="1" t="s">
        <v>5608</v>
      </c>
      <c r="C5410" s="1" t="s">
        <v>5820</v>
      </c>
      <c r="D5410" s="1" t="s">
        <v>5840</v>
      </c>
      <c r="E5410" s="1" t="s">
        <v>5720</v>
      </c>
      <c r="F5410" s="1">
        <v>823</v>
      </c>
      <c r="G5410" s="1">
        <v>1</v>
      </c>
      <c r="H5410" s="1">
        <v>824</v>
      </c>
      <c r="I5410" s="1">
        <v>0.08</v>
      </c>
      <c r="J5410" s="3" t="s">
        <v>16</v>
      </c>
    </row>
    <row r="5411" spans="1:10" x14ac:dyDescent="0.2">
      <c r="A5411" s="2">
        <v>5410</v>
      </c>
      <c r="B5411" s="1" t="s">
        <v>5608</v>
      </c>
      <c r="C5411" s="1" t="s">
        <v>5820</v>
      </c>
      <c r="D5411" s="1" t="s">
        <v>34</v>
      </c>
      <c r="E5411" s="1" t="s">
        <v>35</v>
      </c>
      <c r="F5411" s="1">
        <v>3420</v>
      </c>
      <c r="G5411" s="1">
        <v>32</v>
      </c>
      <c r="H5411" s="1">
        <v>3452</v>
      </c>
      <c r="I5411" s="1">
        <v>0.33</v>
      </c>
      <c r="J5411" s="3" t="s">
        <v>16</v>
      </c>
    </row>
    <row r="5412" spans="1:10" x14ac:dyDescent="0.2">
      <c r="A5412" s="2">
        <v>5411</v>
      </c>
      <c r="B5412" s="1" t="s">
        <v>5608</v>
      </c>
      <c r="C5412" s="1" t="s">
        <v>5841</v>
      </c>
      <c r="D5412" s="1" t="s">
        <v>5842</v>
      </c>
      <c r="E5412" s="1" t="s">
        <v>15</v>
      </c>
      <c r="F5412" s="1">
        <v>321424</v>
      </c>
      <c r="G5412" s="1">
        <v>800</v>
      </c>
      <c r="H5412" s="1">
        <v>322224</v>
      </c>
      <c r="I5412" s="1">
        <v>30.42</v>
      </c>
      <c r="J5412" s="3" t="s">
        <v>13</v>
      </c>
    </row>
    <row r="5413" spans="1:10" x14ac:dyDescent="0.2">
      <c r="A5413" s="2">
        <v>5412</v>
      </c>
      <c r="B5413" s="1" t="s">
        <v>5608</v>
      </c>
      <c r="C5413" s="1" t="s">
        <v>5841</v>
      </c>
      <c r="D5413" s="1" t="s">
        <v>5843</v>
      </c>
      <c r="E5413" s="1" t="s">
        <v>12</v>
      </c>
      <c r="F5413" s="1">
        <v>300927</v>
      </c>
      <c r="G5413" s="1">
        <v>355</v>
      </c>
      <c r="H5413" s="1">
        <v>301282</v>
      </c>
      <c r="I5413" s="1">
        <v>28.45</v>
      </c>
      <c r="J5413" s="3" t="s">
        <v>16</v>
      </c>
    </row>
    <row r="5414" spans="1:10" x14ac:dyDescent="0.2">
      <c r="A5414" s="2">
        <v>5413</v>
      </c>
      <c r="B5414" s="1" t="s">
        <v>5608</v>
      </c>
      <c r="C5414" s="1" t="s">
        <v>5841</v>
      </c>
      <c r="D5414" s="1" t="s">
        <v>5844</v>
      </c>
      <c r="E5414" s="1" t="s">
        <v>653</v>
      </c>
      <c r="F5414" s="1">
        <v>236620</v>
      </c>
      <c r="G5414" s="1">
        <v>457</v>
      </c>
      <c r="H5414" s="1">
        <v>237077</v>
      </c>
      <c r="I5414" s="1">
        <v>22.38</v>
      </c>
      <c r="J5414" s="3" t="s">
        <v>16</v>
      </c>
    </row>
    <row r="5415" spans="1:10" x14ac:dyDescent="0.2">
      <c r="A5415" s="2">
        <v>5414</v>
      </c>
      <c r="B5415" s="1" t="s">
        <v>5608</v>
      </c>
      <c r="C5415" s="1" t="s">
        <v>5841</v>
      </c>
      <c r="D5415" s="1" t="s">
        <v>5845</v>
      </c>
      <c r="E5415" s="1" t="s">
        <v>5614</v>
      </c>
      <c r="F5415" s="1">
        <v>90073</v>
      </c>
      <c r="G5415" s="1">
        <v>147</v>
      </c>
      <c r="H5415" s="1">
        <v>90220</v>
      </c>
      <c r="I5415" s="1">
        <v>8.52</v>
      </c>
      <c r="J5415" s="3" t="s">
        <v>16</v>
      </c>
    </row>
    <row r="5416" spans="1:10" x14ac:dyDescent="0.2">
      <c r="A5416" s="2">
        <v>5415</v>
      </c>
      <c r="B5416" s="1" t="s">
        <v>5608</v>
      </c>
      <c r="C5416" s="1" t="s">
        <v>5841</v>
      </c>
      <c r="D5416" s="1" t="s">
        <v>5846</v>
      </c>
      <c r="E5416" s="1" t="s">
        <v>22</v>
      </c>
      <c r="F5416" s="1">
        <v>42462</v>
      </c>
      <c r="G5416" s="1">
        <v>38</v>
      </c>
      <c r="H5416" s="1">
        <v>42500</v>
      </c>
      <c r="I5416" s="1">
        <v>4.01</v>
      </c>
      <c r="J5416" s="3" t="s">
        <v>16</v>
      </c>
    </row>
    <row r="5417" spans="1:10" x14ac:dyDescent="0.2">
      <c r="A5417" s="2">
        <v>5416</v>
      </c>
      <c r="B5417" s="1" t="s">
        <v>5608</v>
      </c>
      <c r="C5417" s="1" t="s">
        <v>5841</v>
      </c>
      <c r="D5417" s="1" t="s">
        <v>5847</v>
      </c>
      <c r="E5417" s="1" t="s">
        <v>2143</v>
      </c>
      <c r="F5417" s="1">
        <v>18199</v>
      </c>
      <c r="G5417" s="1">
        <v>42</v>
      </c>
      <c r="H5417" s="1">
        <v>18241</v>
      </c>
      <c r="I5417" s="1">
        <v>1.72</v>
      </c>
      <c r="J5417" s="3" t="s">
        <v>16</v>
      </c>
    </row>
    <row r="5418" spans="1:10" x14ac:dyDescent="0.2">
      <c r="A5418" s="2">
        <v>5417</v>
      </c>
      <c r="B5418" s="1" t="s">
        <v>5608</v>
      </c>
      <c r="C5418" s="1" t="s">
        <v>5841</v>
      </c>
      <c r="D5418" s="1" t="s">
        <v>5848</v>
      </c>
      <c r="E5418" s="1" t="s">
        <v>26</v>
      </c>
      <c r="F5418" s="1">
        <v>10365</v>
      </c>
      <c r="G5418" s="1">
        <v>29</v>
      </c>
      <c r="H5418" s="1">
        <v>10394</v>
      </c>
      <c r="I5418" s="1">
        <v>0.98</v>
      </c>
      <c r="J5418" s="3" t="s">
        <v>16</v>
      </c>
    </row>
    <row r="5419" spans="1:10" x14ac:dyDescent="0.2">
      <c r="A5419" s="2">
        <v>5418</v>
      </c>
      <c r="B5419" s="1" t="s">
        <v>5608</v>
      </c>
      <c r="C5419" s="1" t="s">
        <v>5841</v>
      </c>
      <c r="D5419" s="1" t="s">
        <v>5849</v>
      </c>
      <c r="E5419" s="1" t="s">
        <v>22</v>
      </c>
      <c r="F5419" s="1">
        <v>2524</v>
      </c>
      <c r="G5419" s="1">
        <v>6</v>
      </c>
      <c r="H5419" s="1">
        <v>2530</v>
      </c>
      <c r="I5419" s="1">
        <v>0.24</v>
      </c>
      <c r="J5419" s="3" t="s">
        <v>16</v>
      </c>
    </row>
    <row r="5420" spans="1:10" x14ac:dyDescent="0.2">
      <c r="A5420" s="2">
        <v>5419</v>
      </c>
      <c r="B5420" s="1" t="s">
        <v>5608</v>
      </c>
      <c r="C5420" s="1" t="s">
        <v>5841</v>
      </c>
      <c r="D5420" s="1" t="s">
        <v>5850</v>
      </c>
      <c r="E5420" s="1" t="s">
        <v>5851</v>
      </c>
      <c r="F5420" s="1">
        <v>2091</v>
      </c>
      <c r="G5420" s="1" t="s">
        <v>33</v>
      </c>
      <c r="H5420" s="1">
        <v>2091</v>
      </c>
      <c r="I5420" s="1">
        <v>0.2</v>
      </c>
      <c r="J5420" s="3" t="s">
        <v>16</v>
      </c>
    </row>
    <row r="5421" spans="1:10" x14ac:dyDescent="0.2">
      <c r="A5421" s="2">
        <v>5420</v>
      </c>
      <c r="B5421" s="1" t="s">
        <v>5608</v>
      </c>
      <c r="C5421" s="1" t="s">
        <v>5841</v>
      </c>
      <c r="D5421" s="1" t="s">
        <v>5852</v>
      </c>
      <c r="E5421" s="1" t="s">
        <v>22</v>
      </c>
      <c r="F5421" s="1">
        <v>2086</v>
      </c>
      <c r="G5421" s="1" t="s">
        <v>33</v>
      </c>
      <c r="H5421" s="1">
        <v>2086</v>
      </c>
      <c r="I5421" s="1">
        <v>0.2</v>
      </c>
      <c r="J5421" s="3" t="s">
        <v>16</v>
      </c>
    </row>
    <row r="5422" spans="1:10" x14ac:dyDescent="0.2">
      <c r="A5422" s="2">
        <v>5421</v>
      </c>
      <c r="B5422" s="1" t="s">
        <v>5608</v>
      </c>
      <c r="C5422" s="1" t="s">
        <v>5841</v>
      </c>
      <c r="D5422" s="1" t="s">
        <v>5853</v>
      </c>
      <c r="E5422" s="1" t="s">
        <v>3232</v>
      </c>
      <c r="F5422" s="1">
        <v>1821</v>
      </c>
      <c r="G5422" s="1">
        <v>3</v>
      </c>
      <c r="H5422" s="1">
        <v>1824</v>
      </c>
      <c r="I5422" s="1">
        <v>0.17</v>
      </c>
      <c r="J5422" s="3" t="s">
        <v>16</v>
      </c>
    </row>
    <row r="5423" spans="1:10" x14ac:dyDescent="0.2">
      <c r="A5423" s="2">
        <v>5422</v>
      </c>
      <c r="B5423" s="1" t="s">
        <v>5608</v>
      </c>
      <c r="C5423" s="1" t="s">
        <v>5841</v>
      </c>
      <c r="D5423" s="1" t="s">
        <v>5854</v>
      </c>
      <c r="E5423" s="1" t="s">
        <v>22</v>
      </c>
      <c r="F5423" s="1">
        <v>1766</v>
      </c>
      <c r="G5423" s="1">
        <v>2</v>
      </c>
      <c r="H5423" s="1">
        <v>1768</v>
      </c>
      <c r="I5423" s="1">
        <v>0.17</v>
      </c>
      <c r="J5423" s="3" t="s">
        <v>16</v>
      </c>
    </row>
    <row r="5424" spans="1:10" x14ac:dyDescent="0.2">
      <c r="A5424" s="2">
        <v>5423</v>
      </c>
      <c r="B5424" s="1" t="s">
        <v>5608</v>
      </c>
      <c r="C5424" s="1" t="s">
        <v>5841</v>
      </c>
      <c r="D5424" s="1" t="s">
        <v>5855</v>
      </c>
      <c r="E5424" s="1" t="s">
        <v>22</v>
      </c>
      <c r="F5424" s="1">
        <v>1567</v>
      </c>
      <c r="G5424" s="1" t="s">
        <v>33</v>
      </c>
      <c r="H5424" s="1">
        <v>1567</v>
      </c>
      <c r="I5424" s="1">
        <v>0.15</v>
      </c>
      <c r="J5424" s="3" t="s">
        <v>16</v>
      </c>
    </row>
    <row r="5425" spans="1:10" x14ac:dyDescent="0.2">
      <c r="A5425" s="2">
        <v>5424</v>
      </c>
      <c r="B5425" s="1" t="s">
        <v>5608</v>
      </c>
      <c r="C5425" s="1" t="s">
        <v>5841</v>
      </c>
      <c r="D5425" s="1" t="s">
        <v>5856</v>
      </c>
      <c r="E5425" s="1" t="s">
        <v>1716</v>
      </c>
      <c r="F5425" s="1">
        <v>1516</v>
      </c>
      <c r="G5425" s="1">
        <v>2</v>
      </c>
      <c r="H5425" s="1">
        <v>1518</v>
      </c>
      <c r="I5425" s="1">
        <v>0.14000000000000001</v>
      </c>
      <c r="J5425" s="3" t="s">
        <v>16</v>
      </c>
    </row>
    <row r="5426" spans="1:10" x14ac:dyDescent="0.2">
      <c r="A5426" s="2">
        <v>5425</v>
      </c>
      <c r="B5426" s="1" t="s">
        <v>5608</v>
      </c>
      <c r="C5426" s="1" t="s">
        <v>5841</v>
      </c>
      <c r="D5426" s="1" t="s">
        <v>5857</v>
      </c>
      <c r="E5426" s="1" t="s">
        <v>179</v>
      </c>
      <c r="F5426" s="1">
        <v>1287</v>
      </c>
      <c r="G5426" s="1" t="s">
        <v>33</v>
      </c>
      <c r="H5426" s="1">
        <v>1287</v>
      </c>
      <c r="I5426" s="1">
        <v>0.12</v>
      </c>
      <c r="J5426" s="3" t="s">
        <v>16</v>
      </c>
    </row>
    <row r="5427" spans="1:10" x14ac:dyDescent="0.2">
      <c r="A5427" s="2">
        <v>5426</v>
      </c>
      <c r="B5427" s="1" t="s">
        <v>5608</v>
      </c>
      <c r="C5427" s="1" t="s">
        <v>5841</v>
      </c>
      <c r="D5427" s="1" t="s">
        <v>5858</v>
      </c>
      <c r="E5427" s="1" t="s">
        <v>22</v>
      </c>
      <c r="F5427" s="1">
        <v>1137</v>
      </c>
      <c r="G5427" s="1">
        <v>1</v>
      </c>
      <c r="H5427" s="1">
        <v>1138</v>
      </c>
      <c r="I5427" s="1">
        <v>0.11</v>
      </c>
      <c r="J5427" s="3" t="s">
        <v>16</v>
      </c>
    </row>
    <row r="5428" spans="1:10" x14ac:dyDescent="0.2">
      <c r="A5428" s="2">
        <v>5427</v>
      </c>
      <c r="B5428" s="1" t="s">
        <v>5608</v>
      </c>
      <c r="C5428" s="1" t="s">
        <v>5841</v>
      </c>
      <c r="D5428" s="1" t="s">
        <v>5859</v>
      </c>
      <c r="E5428" s="1" t="s">
        <v>22</v>
      </c>
      <c r="F5428" s="1">
        <v>1041</v>
      </c>
      <c r="G5428" s="1" t="s">
        <v>33</v>
      </c>
      <c r="H5428" s="1">
        <v>1041</v>
      </c>
      <c r="I5428" s="1">
        <v>0.1</v>
      </c>
      <c r="J5428" s="3" t="s">
        <v>16</v>
      </c>
    </row>
    <row r="5429" spans="1:10" x14ac:dyDescent="0.2">
      <c r="A5429" s="2">
        <v>5428</v>
      </c>
      <c r="B5429" s="1" t="s">
        <v>5608</v>
      </c>
      <c r="C5429" s="1" t="s">
        <v>5841</v>
      </c>
      <c r="D5429" s="1" t="s">
        <v>5688</v>
      </c>
      <c r="E5429" s="1" t="s">
        <v>5860</v>
      </c>
      <c r="F5429" s="1">
        <v>981</v>
      </c>
      <c r="G5429" s="1">
        <v>6</v>
      </c>
      <c r="H5429" s="1">
        <v>987</v>
      </c>
      <c r="I5429" s="1">
        <v>0.09</v>
      </c>
      <c r="J5429" s="3" t="s">
        <v>16</v>
      </c>
    </row>
    <row r="5430" spans="1:10" x14ac:dyDescent="0.2">
      <c r="A5430" s="2">
        <v>5429</v>
      </c>
      <c r="B5430" s="1" t="s">
        <v>5608</v>
      </c>
      <c r="C5430" s="1" t="s">
        <v>5841</v>
      </c>
      <c r="D5430" s="1" t="s">
        <v>5729</v>
      </c>
      <c r="E5430" s="1" t="s">
        <v>22</v>
      </c>
      <c r="F5430" s="1">
        <v>927</v>
      </c>
      <c r="G5430" s="1" t="s">
        <v>33</v>
      </c>
      <c r="H5430" s="1">
        <v>927</v>
      </c>
      <c r="I5430" s="1">
        <v>0.09</v>
      </c>
      <c r="J5430" s="3" t="s">
        <v>16</v>
      </c>
    </row>
    <row r="5431" spans="1:10" x14ac:dyDescent="0.2">
      <c r="A5431" s="2">
        <v>5430</v>
      </c>
      <c r="B5431" s="1" t="s">
        <v>5608</v>
      </c>
      <c r="C5431" s="1" t="s">
        <v>5841</v>
      </c>
      <c r="D5431" s="1" t="s">
        <v>5861</v>
      </c>
      <c r="E5431" s="1" t="s">
        <v>22</v>
      </c>
      <c r="F5431" s="1">
        <v>918</v>
      </c>
      <c r="G5431" s="1" t="s">
        <v>33</v>
      </c>
      <c r="H5431" s="1">
        <v>918</v>
      </c>
      <c r="I5431" s="1">
        <v>0.09</v>
      </c>
      <c r="J5431" s="3" t="s">
        <v>16</v>
      </c>
    </row>
    <row r="5432" spans="1:10" x14ac:dyDescent="0.2">
      <c r="A5432" s="2">
        <v>5431</v>
      </c>
      <c r="B5432" s="1" t="s">
        <v>5608</v>
      </c>
      <c r="C5432" s="1" t="s">
        <v>5841</v>
      </c>
      <c r="D5432" s="1" t="s">
        <v>5862</v>
      </c>
      <c r="E5432" s="1" t="s">
        <v>22</v>
      </c>
      <c r="F5432" s="1">
        <v>911</v>
      </c>
      <c r="G5432" s="1">
        <v>1</v>
      </c>
      <c r="H5432" s="1">
        <v>912</v>
      </c>
      <c r="I5432" s="1">
        <v>0.09</v>
      </c>
      <c r="J5432" s="3" t="s">
        <v>16</v>
      </c>
    </row>
    <row r="5433" spans="1:10" x14ac:dyDescent="0.2">
      <c r="A5433" s="2">
        <v>5432</v>
      </c>
      <c r="B5433" s="1" t="s">
        <v>5608</v>
      </c>
      <c r="C5433" s="1" t="s">
        <v>5841</v>
      </c>
      <c r="D5433" s="1" t="s">
        <v>5863</v>
      </c>
      <c r="E5433" s="1" t="s">
        <v>2371</v>
      </c>
      <c r="F5433" s="1">
        <v>859</v>
      </c>
      <c r="G5433" s="1">
        <v>1</v>
      </c>
      <c r="H5433" s="1">
        <v>860</v>
      </c>
      <c r="I5433" s="1">
        <v>0.08</v>
      </c>
      <c r="J5433" s="3" t="s">
        <v>16</v>
      </c>
    </row>
    <row r="5434" spans="1:10" x14ac:dyDescent="0.2">
      <c r="A5434" s="2">
        <v>5433</v>
      </c>
      <c r="B5434" s="1" t="s">
        <v>5608</v>
      </c>
      <c r="C5434" s="1" t="s">
        <v>5841</v>
      </c>
      <c r="D5434" s="1" t="s">
        <v>5864</v>
      </c>
      <c r="E5434" s="1" t="s">
        <v>22</v>
      </c>
      <c r="F5434" s="1">
        <v>820</v>
      </c>
      <c r="G5434" s="1" t="s">
        <v>33</v>
      </c>
      <c r="H5434" s="1">
        <v>820</v>
      </c>
      <c r="I5434" s="1">
        <v>0.08</v>
      </c>
      <c r="J5434" s="3" t="s">
        <v>16</v>
      </c>
    </row>
    <row r="5435" spans="1:10" x14ac:dyDescent="0.2">
      <c r="A5435" s="2">
        <v>5434</v>
      </c>
      <c r="B5435" s="1" t="s">
        <v>5608</v>
      </c>
      <c r="C5435" s="1" t="s">
        <v>5841</v>
      </c>
      <c r="D5435" s="1" t="s">
        <v>5865</v>
      </c>
      <c r="E5435" s="1" t="s">
        <v>22</v>
      </c>
      <c r="F5435" s="1">
        <v>770</v>
      </c>
      <c r="G5435" s="1" t="s">
        <v>33</v>
      </c>
      <c r="H5435" s="1">
        <v>770</v>
      </c>
      <c r="I5435" s="1">
        <v>7.0000000000000007E-2</v>
      </c>
      <c r="J5435" s="3" t="s">
        <v>16</v>
      </c>
    </row>
    <row r="5436" spans="1:10" x14ac:dyDescent="0.2">
      <c r="A5436" s="2">
        <v>5435</v>
      </c>
      <c r="B5436" s="1" t="s">
        <v>5608</v>
      </c>
      <c r="C5436" s="1" t="s">
        <v>5841</v>
      </c>
      <c r="D5436" s="1" t="s">
        <v>5866</v>
      </c>
      <c r="E5436" s="1" t="s">
        <v>22</v>
      </c>
      <c r="F5436" s="1">
        <v>738</v>
      </c>
      <c r="G5436" s="1" t="s">
        <v>33</v>
      </c>
      <c r="H5436" s="1">
        <v>738</v>
      </c>
      <c r="I5436" s="1">
        <v>7.0000000000000007E-2</v>
      </c>
      <c r="J5436" s="3" t="s">
        <v>16</v>
      </c>
    </row>
    <row r="5437" spans="1:10" x14ac:dyDescent="0.2">
      <c r="A5437" s="2">
        <v>5436</v>
      </c>
      <c r="B5437" s="1" t="s">
        <v>5608</v>
      </c>
      <c r="C5437" s="1" t="s">
        <v>5841</v>
      </c>
      <c r="D5437" s="1" t="s">
        <v>5867</v>
      </c>
      <c r="E5437" s="1" t="s">
        <v>5868</v>
      </c>
      <c r="F5437" s="1">
        <v>693</v>
      </c>
      <c r="G5437" s="1">
        <v>2</v>
      </c>
      <c r="H5437" s="1">
        <v>695</v>
      </c>
      <c r="I5437" s="1">
        <v>7.0000000000000007E-2</v>
      </c>
      <c r="J5437" s="3" t="s">
        <v>16</v>
      </c>
    </row>
    <row r="5438" spans="1:10" x14ac:dyDescent="0.2">
      <c r="A5438" s="2">
        <v>5437</v>
      </c>
      <c r="B5438" s="1" t="s">
        <v>5608</v>
      </c>
      <c r="C5438" s="1" t="s">
        <v>5841</v>
      </c>
      <c r="D5438" s="1" t="s">
        <v>5869</v>
      </c>
      <c r="E5438" s="1" t="s">
        <v>22</v>
      </c>
      <c r="F5438" s="1">
        <v>621</v>
      </c>
      <c r="G5438" s="1" t="s">
        <v>33</v>
      </c>
      <c r="H5438" s="1">
        <v>621</v>
      </c>
      <c r="I5438" s="1">
        <v>0.06</v>
      </c>
      <c r="J5438" s="3" t="s">
        <v>16</v>
      </c>
    </row>
    <row r="5439" spans="1:10" x14ac:dyDescent="0.2">
      <c r="A5439" s="2">
        <v>5438</v>
      </c>
      <c r="B5439" s="1" t="s">
        <v>5608</v>
      </c>
      <c r="C5439" s="1" t="s">
        <v>5841</v>
      </c>
      <c r="D5439" s="1" t="s">
        <v>1207</v>
      </c>
      <c r="E5439" s="1" t="s">
        <v>5870</v>
      </c>
      <c r="F5439" s="1">
        <v>610</v>
      </c>
      <c r="G5439" s="1" t="s">
        <v>33</v>
      </c>
      <c r="H5439" s="1">
        <v>610</v>
      </c>
      <c r="I5439" s="1">
        <v>0.06</v>
      </c>
      <c r="J5439" s="3" t="s">
        <v>16</v>
      </c>
    </row>
    <row r="5440" spans="1:10" x14ac:dyDescent="0.2">
      <c r="A5440" s="2">
        <v>5439</v>
      </c>
      <c r="B5440" s="1" t="s">
        <v>5608</v>
      </c>
      <c r="C5440" s="1" t="s">
        <v>5841</v>
      </c>
      <c r="D5440" s="1" t="s">
        <v>5871</v>
      </c>
      <c r="E5440" s="1" t="s">
        <v>22</v>
      </c>
      <c r="F5440" s="1">
        <v>592</v>
      </c>
      <c r="G5440" s="1" t="s">
        <v>33</v>
      </c>
      <c r="H5440" s="1">
        <v>592</v>
      </c>
      <c r="I5440" s="1">
        <v>0.06</v>
      </c>
      <c r="J5440" s="3" t="s">
        <v>16</v>
      </c>
    </row>
    <row r="5441" spans="1:10" x14ac:dyDescent="0.2">
      <c r="A5441" s="2">
        <v>5440</v>
      </c>
      <c r="B5441" s="1" t="s">
        <v>5608</v>
      </c>
      <c r="C5441" s="1" t="s">
        <v>5841</v>
      </c>
      <c r="D5441" s="1" t="s">
        <v>5872</v>
      </c>
      <c r="E5441" s="1" t="s">
        <v>22</v>
      </c>
      <c r="F5441" s="1">
        <v>546</v>
      </c>
      <c r="G5441" s="1">
        <v>2</v>
      </c>
      <c r="H5441" s="1">
        <v>548</v>
      </c>
      <c r="I5441" s="1">
        <v>0.05</v>
      </c>
      <c r="J5441" s="3" t="s">
        <v>16</v>
      </c>
    </row>
    <row r="5442" spans="1:10" x14ac:dyDescent="0.2">
      <c r="A5442" s="2">
        <v>5441</v>
      </c>
      <c r="B5442" s="1" t="s">
        <v>5608</v>
      </c>
      <c r="C5442" s="1" t="s">
        <v>5841</v>
      </c>
      <c r="D5442" s="1" t="s">
        <v>5873</v>
      </c>
      <c r="E5442" s="1" t="s">
        <v>22</v>
      </c>
      <c r="F5442" s="1">
        <v>516</v>
      </c>
      <c r="G5442" s="1">
        <v>1</v>
      </c>
      <c r="H5442" s="1">
        <v>517</v>
      </c>
      <c r="I5442" s="1">
        <v>0.05</v>
      </c>
      <c r="J5442" s="3" t="s">
        <v>16</v>
      </c>
    </row>
    <row r="5443" spans="1:10" x14ac:dyDescent="0.2">
      <c r="A5443" s="2">
        <v>5442</v>
      </c>
      <c r="B5443" s="1" t="s">
        <v>5608</v>
      </c>
      <c r="C5443" s="1" t="s">
        <v>5841</v>
      </c>
      <c r="D5443" s="1" t="s">
        <v>5874</v>
      </c>
      <c r="E5443" s="1" t="s">
        <v>22</v>
      </c>
      <c r="F5443" s="1">
        <v>467</v>
      </c>
      <c r="G5443" s="1" t="s">
        <v>33</v>
      </c>
      <c r="H5443" s="1">
        <v>467</v>
      </c>
      <c r="I5443" s="1">
        <v>0.04</v>
      </c>
      <c r="J5443" s="3" t="s">
        <v>16</v>
      </c>
    </row>
    <row r="5444" spans="1:10" x14ac:dyDescent="0.2">
      <c r="A5444" s="2">
        <v>5443</v>
      </c>
      <c r="B5444" s="1" t="s">
        <v>5608</v>
      </c>
      <c r="C5444" s="1" t="s">
        <v>5841</v>
      </c>
      <c r="D5444" s="1" t="s">
        <v>5875</v>
      </c>
      <c r="E5444" s="1" t="s">
        <v>22</v>
      </c>
      <c r="F5444" s="1">
        <v>456</v>
      </c>
      <c r="G5444" s="1" t="s">
        <v>33</v>
      </c>
      <c r="H5444" s="1">
        <v>456</v>
      </c>
      <c r="I5444" s="1">
        <v>0.04</v>
      </c>
      <c r="J5444" s="3" t="s">
        <v>16</v>
      </c>
    </row>
    <row r="5445" spans="1:10" x14ac:dyDescent="0.2">
      <c r="A5445" s="2">
        <v>5444</v>
      </c>
      <c r="B5445" s="1" t="s">
        <v>5608</v>
      </c>
      <c r="C5445" s="1" t="s">
        <v>5841</v>
      </c>
      <c r="D5445" s="1" t="s">
        <v>5876</v>
      </c>
      <c r="E5445" s="1" t="s">
        <v>22</v>
      </c>
      <c r="F5445" s="1">
        <v>450</v>
      </c>
      <c r="G5445" s="1" t="s">
        <v>33</v>
      </c>
      <c r="H5445" s="1">
        <v>450</v>
      </c>
      <c r="I5445" s="1">
        <v>0.04</v>
      </c>
      <c r="J5445" s="3" t="s">
        <v>16</v>
      </c>
    </row>
    <row r="5446" spans="1:10" x14ac:dyDescent="0.2">
      <c r="A5446" s="2">
        <v>5445</v>
      </c>
      <c r="B5446" s="1" t="s">
        <v>5608</v>
      </c>
      <c r="C5446" s="1" t="s">
        <v>5841</v>
      </c>
      <c r="D5446" s="1" t="s">
        <v>5877</v>
      </c>
      <c r="E5446" s="1" t="s">
        <v>22</v>
      </c>
      <c r="F5446" s="1">
        <v>419</v>
      </c>
      <c r="G5446" s="1" t="s">
        <v>33</v>
      </c>
      <c r="H5446" s="1">
        <v>419</v>
      </c>
      <c r="I5446" s="1">
        <v>0.04</v>
      </c>
      <c r="J5446" s="3" t="s">
        <v>16</v>
      </c>
    </row>
    <row r="5447" spans="1:10" x14ac:dyDescent="0.2">
      <c r="A5447" s="2">
        <v>5446</v>
      </c>
      <c r="B5447" s="1" t="s">
        <v>5608</v>
      </c>
      <c r="C5447" s="1" t="s">
        <v>5841</v>
      </c>
      <c r="D5447" s="1" t="s">
        <v>5878</v>
      </c>
      <c r="E5447" s="1" t="s">
        <v>1722</v>
      </c>
      <c r="F5447" s="1">
        <v>414</v>
      </c>
      <c r="G5447" s="1">
        <v>1</v>
      </c>
      <c r="H5447" s="1">
        <v>415</v>
      </c>
      <c r="I5447" s="1">
        <v>0.04</v>
      </c>
      <c r="J5447" s="3" t="s">
        <v>16</v>
      </c>
    </row>
    <row r="5448" spans="1:10" x14ac:dyDescent="0.2">
      <c r="A5448" s="2">
        <v>5447</v>
      </c>
      <c r="B5448" s="1" t="s">
        <v>5608</v>
      </c>
      <c r="C5448" s="1" t="s">
        <v>5841</v>
      </c>
      <c r="D5448" s="1" t="s">
        <v>5879</v>
      </c>
      <c r="E5448" s="1" t="s">
        <v>5880</v>
      </c>
      <c r="F5448" s="1">
        <v>413</v>
      </c>
      <c r="G5448" s="1">
        <v>6</v>
      </c>
      <c r="H5448" s="1">
        <v>419</v>
      </c>
      <c r="I5448" s="1">
        <v>0.04</v>
      </c>
      <c r="J5448" s="3" t="s">
        <v>16</v>
      </c>
    </row>
    <row r="5449" spans="1:10" x14ac:dyDescent="0.2">
      <c r="A5449" s="2">
        <v>5448</v>
      </c>
      <c r="B5449" s="1" t="s">
        <v>5608</v>
      </c>
      <c r="C5449" s="1" t="s">
        <v>5841</v>
      </c>
      <c r="D5449" s="1" t="s">
        <v>1286</v>
      </c>
      <c r="E5449" s="1" t="s">
        <v>22</v>
      </c>
      <c r="F5449" s="1">
        <v>411</v>
      </c>
      <c r="G5449" s="1" t="s">
        <v>33</v>
      </c>
      <c r="H5449" s="1">
        <v>411</v>
      </c>
      <c r="I5449" s="1">
        <v>0.04</v>
      </c>
      <c r="J5449" s="3" t="s">
        <v>16</v>
      </c>
    </row>
    <row r="5450" spans="1:10" x14ac:dyDescent="0.2">
      <c r="A5450" s="2">
        <v>5449</v>
      </c>
      <c r="B5450" s="1" t="s">
        <v>5608</v>
      </c>
      <c r="C5450" s="1" t="s">
        <v>5841</v>
      </c>
      <c r="D5450" s="1" t="s">
        <v>5881</v>
      </c>
      <c r="E5450" s="1" t="s">
        <v>5690</v>
      </c>
      <c r="F5450" s="1">
        <v>390</v>
      </c>
      <c r="G5450" s="1" t="s">
        <v>33</v>
      </c>
      <c r="H5450" s="1">
        <v>390</v>
      </c>
      <c r="I5450" s="1">
        <v>0.04</v>
      </c>
      <c r="J5450" s="3" t="s">
        <v>16</v>
      </c>
    </row>
    <row r="5451" spans="1:10" x14ac:dyDescent="0.2">
      <c r="A5451" s="2">
        <v>5450</v>
      </c>
      <c r="B5451" s="1" t="s">
        <v>5608</v>
      </c>
      <c r="C5451" s="1" t="s">
        <v>5841</v>
      </c>
      <c r="D5451" s="1" t="s">
        <v>5882</v>
      </c>
      <c r="E5451" s="1" t="s">
        <v>22</v>
      </c>
      <c r="F5451" s="1">
        <v>383</v>
      </c>
      <c r="G5451" s="1" t="s">
        <v>33</v>
      </c>
      <c r="H5451" s="1">
        <v>383</v>
      </c>
      <c r="I5451" s="1">
        <v>0.04</v>
      </c>
      <c r="J5451" s="3" t="s">
        <v>16</v>
      </c>
    </row>
    <row r="5452" spans="1:10" x14ac:dyDescent="0.2">
      <c r="A5452" s="2">
        <v>5451</v>
      </c>
      <c r="B5452" s="1" t="s">
        <v>5608</v>
      </c>
      <c r="C5452" s="1" t="s">
        <v>5841</v>
      </c>
      <c r="D5452" s="1" t="s">
        <v>5883</v>
      </c>
      <c r="E5452" s="1" t="s">
        <v>22</v>
      </c>
      <c r="F5452" s="1">
        <v>344</v>
      </c>
      <c r="G5452" s="1" t="s">
        <v>33</v>
      </c>
      <c r="H5452" s="1">
        <v>344</v>
      </c>
      <c r="I5452" s="1">
        <v>0.03</v>
      </c>
      <c r="J5452" s="3" t="s">
        <v>16</v>
      </c>
    </row>
    <row r="5453" spans="1:10" x14ac:dyDescent="0.2">
      <c r="A5453" s="2">
        <v>5452</v>
      </c>
      <c r="B5453" s="1" t="s">
        <v>5608</v>
      </c>
      <c r="C5453" s="1" t="s">
        <v>5841</v>
      </c>
      <c r="D5453" s="1" t="s">
        <v>5884</v>
      </c>
      <c r="E5453" s="1" t="s">
        <v>22</v>
      </c>
      <c r="F5453" s="1">
        <v>340</v>
      </c>
      <c r="G5453" s="1" t="s">
        <v>33</v>
      </c>
      <c r="H5453" s="1">
        <v>340</v>
      </c>
      <c r="I5453" s="1">
        <v>0.03</v>
      </c>
      <c r="J5453" s="3" t="s">
        <v>16</v>
      </c>
    </row>
    <row r="5454" spans="1:10" x14ac:dyDescent="0.2">
      <c r="A5454" s="2">
        <v>5453</v>
      </c>
      <c r="B5454" s="1" t="s">
        <v>5608</v>
      </c>
      <c r="C5454" s="1" t="s">
        <v>5841</v>
      </c>
      <c r="D5454" s="1" t="s">
        <v>5885</v>
      </c>
      <c r="E5454" s="1" t="s">
        <v>22</v>
      </c>
      <c r="F5454" s="1">
        <v>284</v>
      </c>
      <c r="G5454" s="1" t="s">
        <v>33</v>
      </c>
      <c r="H5454" s="1">
        <v>284</v>
      </c>
      <c r="I5454" s="1">
        <v>0.03</v>
      </c>
      <c r="J5454" s="3" t="s">
        <v>16</v>
      </c>
    </row>
    <row r="5455" spans="1:10" x14ac:dyDescent="0.2">
      <c r="A5455" s="2">
        <v>5454</v>
      </c>
      <c r="B5455" s="1" t="s">
        <v>5608</v>
      </c>
      <c r="C5455" s="1" t="s">
        <v>5841</v>
      </c>
      <c r="D5455" s="1" t="s">
        <v>34</v>
      </c>
      <c r="E5455" s="1" t="s">
        <v>35</v>
      </c>
      <c r="F5455" s="1">
        <v>5040</v>
      </c>
      <c r="G5455" s="1">
        <v>36</v>
      </c>
      <c r="H5455" s="1">
        <v>5076</v>
      </c>
      <c r="I5455" s="1">
        <v>0.48</v>
      </c>
      <c r="J5455" s="3" t="s">
        <v>16</v>
      </c>
    </row>
    <row r="5456" spans="1:10" x14ac:dyDescent="0.2">
      <c r="A5456" s="2">
        <v>5455</v>
      </c>
      <c r="B5456" s="1" t="s">
        <v>5608</v>
      </c>
      <c r="C5456" s="1" t="s">
        <v>5886</v>
      </c>
      <c r="D5456" s="1" t="s">
        <v>5887</v>
      </c>
      <c r="E5456" s="1" t="s">
        <v>15</v>
      </c>
      <c r="F5456" s="1">
        <v>304672</v>
      </c>
      <c r="G5456" s="1">
        <v>944</v>
      </c>
      <c r="H5456" s="1">
        <v>305616</v>
      </c>
      <c r="I5456" s="1">
        <v>26.54</v>
      </c>
      <c r="J5456" s="3" t="s">
        <v>13</v>
      </c>
    </row>
    <row r="5457" spans="1:10" x14ac:dyDescent="0.2">
      <c r="A5457" s="2">
        <v>5456</v>
      </c>
      <c r="B5457" s="1" t="s">
        <v>5608</v>
      </c>
      <c r="C5457" s="1" t="s">
        <v>5886</v>
      </c>
      <c r="D5457" s="1" t="s">
        <v>5888</v>
      </c>
      <c r="E5457" s="1" t="s">
        <v>653</v>
      </c>
      <c r="F5457" s="1">
        <v>290085</v>
      </c>
      <c r="G5457" s="1">
        <v>700</v>
      </c>
      <c r="H5457" s="1">
        <v>290785</v>
      </c>
      <c r="I5457" s="1">
        <v>25.25</v>
      </c>
      <c r="J5457" s="3" t="s">
        <v>16</v>
      </c>
    </row>
    <row r="5458" spans="1:10" x14ac:dyDescent="0.2">
      <c r="A5458" s="2">
        <v>5457</v>
      </c>
      <c r="B5458" s="1" t="s">
        <v>5608</v>
      </c>
      <c r="C5458" s="1" t="s">
        <v>5886</v>
      </c>
      <c r="D5458" s="1" t="s">
        <v>5889</v>
      </c>
      <c r="E5458" s="1" t="s">
        <v>12</v>
      </c>
      <c r="F5458" s="1">
        <v>288470</v>
      </c>
      <c r="G5458" s="1">
        <v>528</v>
      </c>
      <c r="H5458" s="1">
        <v>288998</v>
      </c>
      <c r="I5458" s="1">
        <v>25.09</v>
      </c>
      <c r="J5458" s="3" t="s">
        <v>16</v>
      </c>
    </row>
    <row r="5459" spans="1:10" x14ac:dyDescent="0.2">
      <c r="A5459" s="2">
        <v>5458</v>
      </c>
      <c r="B5459" s="1" t="s">
        <v>5608</v>
      </c>
      <c r="C5459" s="1" t="s">
        <v>5886</v>
      </c>
      <c r="D5459" s="1" t="s">
        <v>5890</v>
      </c>
      <c r="E5459" s="1" t="s">
        <v>5614</v>
      </c>
      <c r="F5459" s="1">
        <v>153780</v>
      </c>
      <c r="G5459" s="1">
        <v>198</v>
      </c>
      <c r="H5459" s="1">
        <v>153978</v>
      </c>
      <c r="I5459" s="1">
        <v>13.37</v>
      </c>
      <c r="J5459" s="3" t="s">
        <v>16</v>
      </c>
    </row>
    <row r="5460" spans="1:10" x14ac:dyDescent="0.2">
      <c r="A5460" s="2">
        <v>5459</v>
      </c>
      <c r="B5460" s="1" t="s">
        <v>5608</v>
      </c>
      <c r="C5460" s="1" t="s">
        <v>5886</v>
      </c>
      <c r="D5460" s="1" t="s">
        <v>5891</v>
      </c>
      <c r="E5460" s="1" t="s">
        <v>2143</v>
      </c>
      <c r="F5460" s="1">
        <v>47152</v>
      </c>
      <c r="G5460" s="1">
        <v>122</v>
      </c>
      <c r="H5460" s="1">
        <v>47274</v>
      </c>
      <c r="I5460" s="1">
        <v>4.0999999999999996</v>
      </c>
      <c r="J5460" s="3" t="s">
        <v>16</v>
      </c>
    </row>
    <row r="5461" spans="1:10" x14ac:dyDescent="0.2">
      <c r="A5461" s="2">
        <v>5460</v>
      </c>
      <c r="B5461" s="1" t="s">
        <v>5608</v>
      </c>
      <c r="C5461" s="1" t="s">
        <v>5886</v>
      </c>
      <c r="D5461" s="1" t="s">
        <v>5892</v>
      </c>
      <c r="E5461" s="1" t="s">
        <v>26</v>
      </c>
      <c r="F5461" s="1">
        <v>22334</v>
      </c>
      <c r="G5461" s="1">
        <v>66</v>
      </c>
      <c r="H5461" s="1">
        <v>22400</v>
      </c>
      <c r="I5461" s="1">
        <v>1.94</v>
      </c>
      <c r="J5461" s="3" t="s">
        <v>16</v>
      </c>
    </row>
    <row r="5462" spans="1:10" x14ac:dyDescent="0.2">
      <c r="A5462" s="2">
        <v>5461</v>
      </c>
      <c r="B5462" s="1" t="s">
        <v>5608</v>
      </c>
      <c r="C5462" s="1" t="s">
        <v>5886</v>
      </c>
      <c r="D5462" s="1" t="s">
        <v>5893</v>
      </c>
      <c r="E5462" s="1" t="s">
        <v>22</v>
      </c>
      <c r="F5462" s="1">
        <v>3808</v>
      </c>
      <c r="G5462" s="1">
        <v>4</v>
      </c>
      <c r="H5462" s="1">
        <v>3812</v>
      </c>
      <c r="I5462" s="1">
        <v>0.33</v>
      </c>
      <c r="J5462" s="3" t="s">
        <v>16</v>
      </c>
    </row>
    <row r="5463" spans="1:10" x14ac:dyDescent="0.2">
      <c r="A5463" s="2">
        <v>5462</v>
      </c>
      <c r="B5463" s="1" t="s">
        <v>5608</v>
      </c>
      <c r="C5463" s="1" t="s">
        <v>5886</v>
      </c>
      <c r="D5463" s="1" t="s">
        <v>5894</v>
      </c>
      <c r="E5463" s="1" t="s">
        <v>22</v>
      </c>
      <c r="F5463" s="1">
        <v>3236</v>
      </c>
      <c r="G5463" s="1">
        <v>3</v>
      </c>
      <c r="H5463" s="1">
        <v>3239</v>
      </c>
      <c r="I5463" s="1">
        <v>0.28000000000000003</v>
      </c>
      <c r="J5463" s="3" t="s">
        <v>16</v>
      </c>
    </row>
    <row r="5464" spans="1:10" x14ac:dyDescent="0.2">
      <c r="A5464" s="2">
        <v>5463</v>
      </c>
      <c r="B5464" s="1" t="s">
        <v>5608</v>
      </c>
      <c r="C5464" s="1" t="s">
        <v>5886</v>
      </c>
      <c r="D5464" s="1" t="s">
        <v>5895</v>
      </c>
      <c r="E5464" s="1" t="s">
        <v>22</v>
      </c>
      <c r="F5464" s="1">
        <v>2885</v>
      </c>
      <c r="G5464" s="1">
        <v>9</v>
      </c>
      <c r="H5464" s="1">
        <v>2894</v>
      </c>
      <c r="I5464" s="1">
        <v>0.25</v>
      </c>
      <c r="J5464" s="3" t="s">
        <v>16</v>
      </c>
    </row>
    <row r="5465" spans="1:10" x14ac:dyDescent="0.2">
      <c r="A5465" s="2">
        <v>5464</v>
      </c>
      <c r="B5465" s="1" t="s">
        <v>5608</v>
      </c>
      <c r="C5465" s="1" t="s">
        <v>5886</v>
      </c>
      <c r="D5465" s="1" t="s">
        <v>5896</v>
      </c>
      <c r="E5465" s="1" t="s">
        <v>22</v>
      </c>
      <c r="F5465" s="1">
        <v>2795</v>
      </c>
      <c r="G5465" s="1" t="s">
        <v>33</v>
      </c>
      <c r="H5465" s="1">
        <v>2795</v>
      </c>
      <c r="I5465" s="1">
        <v>0.24</v>
      </c>
      <c r="J5465" s="3" t="s">
        <v>16</v>
      </c>
    </row>
    <row r="5466" spans="1:10" x14ac:dyDescent="0.2">
      <c r="A5466" s="2">
        <v>5465</v>
      </c>
      <c r="B5466" s="1" t="s">
        <v>5608</v>
      </c>
      <c r="C5466" s="1" t="s">
        <v>5886</v>
      </c>
      <c r="D5466" s="1" t="s">
        <v>5897</v>
      </c>
      <c r="E5466" s="1" t="s">
        <v>179</v>
      </c>
      <c r="F5466" s="1">
        <v>2302</v>
      </c>
      <c r="G5466" s="1">
        <v>9</v>
      </c>
      <c r="H5466" s="1">
        <v>2311</v>
      </c>
      <c r="I5466" s="1">
        <v>0.2</v>
      </c>
      <c r="J5466" s="3" t="s">
        <v>16</v>
      </c>
    </row>
    <row r="5467" spans="1:10" x14ac:dyDescent="0.2">
      <c r="A5467" s="2">
        <v>5466</v>
      </c>
      <c r="B5467" s="1" t="s">
        <v>5608</v>
      </c>
      <c r="C5467" s="1" t="s">
        <v>5886</v>
      </c>
      <c r="D5467" s="1" t="s">
        <v>5898</v>
      </c>
      <c r="E5467" s="1" t="s">
        <v>22</v>
      </c>
      <c r="F5467" s="1">
        <v>2299</v>
      </c>
      <c r="G5467" s="1">
        <v>3</v>
      </c>
      <c r="H5467" s="1">
        <v>2302</v>
      </c>
      <c r="I5467" s="1">
        <v>0.2</v>
      </c>
      <c r="J5467" s="3" t="s">
        <v>16</v>
      </c>
    </row>
    <row r="5468" spans="1:10" x14ac:dyDescent="0.2">
      <c r="A5468" s="2">
        <v>5467</v>
      </c>
      <c r="B5468" s="1" t="s">
        <v>5608</v>
      </c>
      <c r="C5468" s="1" t="s">
        <v>5886</v>
      </c>
      <c r="D5468" s="1" t="s">
        <v>5899</v>
      </c>
      <c r="E5468" s="1" t="s">
        <v>22</v>
      </c>
      <c r="F5468" s="1">
        <v>2264</v>
      </c>
      <c r="G5468" s="1">
        <v>3</v>
      </c>
      <c r="H5468" s="1">
        <v>2267</v>
      </c>
      <c r="I5468" s="1">
        <v>0.2</v>
      </c>
      <c r="J5468" s="3" t="s">
        <v>16</v>
      </c>
    </row>
    <row r="5469" spans="1:10" x14ac:dyDescent="0.2">
      <c r="A5469" s="2">
        <v>5468</v>
      </c>
      <c r="B5469" s="1" t="s">
        <v>5608</v>
      </c>
      <c r="C5469" s="1" t="s">
        <v>5886</v>
      </c>
      <c r="D5469" s="1" t="s">
        <v>5900</v>
      </c>
      <c r="E5469" s="1" t="s">
        <v>947</v>
      </c>
      <c r="F5469" s="1">
        <v>1981</v>
      </c>
      <c r="G5469" s="1">
        <v>11</v>
      </c>
      <c r="H5469" s="1">
        <v>1992</v>
      </c>
      <c r="I5469" s="1">
        <v>0.17</v>
      </c>
      <c r="J5469" s="3" t="s">
        <v>16</v>
      </c>
    </row>
    <row r="5470" spans="1:10" x14ac:dyDescent="0.2">
      <c r="A5470" s="2">
        <v>5469</v>
      </c>
      <c r="B5470" s="1" t="s">
        <v>5608</v>
      </c>
      <c r="C5470" s="1" t="s">
        <v>5886</v>
      </c>
      <c r="D5470" s="1" t="s">
        <v>2102</v>
      </c>
      <c r="E5470" s="1" t="s">
        <v>840</v>
      </c>
      <c r="F5470" s="1">
        <v>1964</v>
      </c>
      <c r="G5470" s="1">
        <v>3</v>
      </c>
      <c r="H5470" s="1">
        <v>1967</v>
      </c>
      <c r="I5470" s="1">
        <v>0.17</v>
      </c>
      <c r="J5470" s="3" t="s">
        <v>16</v>
      </c>
    </row>
    <row r="5471" spans="1:10" x14ac:dyDescent="0.2">
      <c r="A5471" s="2">
        <v>5470</v>
      </c>
      <c r="B5471" s="1" t="s">
        <v>5608</v>
      </c>
      <c r="C5471" s="1" t="s">
        <v>5886</v>
      </c>
      <c r="D5471" s="1" t="s">
        <v>5901</v>
      </c>
      <c r="E5471" s="1" t="s">
        <v>22</v>
      </c>
      <c r="F5471" s="1">
        <v>1589</v>
      </c>
      <c r="G5471" s="1">
        <v>5</v>
      </c>
      <c r="H5471" s="1">
        <v>1594</v>
      </c>
      <c r="I5471" s="1">
        <v>0.14000000000000001</v>
      </c>
      <c r="J5471" s="3" t="s">
        <v>16</v>
      </c>
    </row>
    <row r="5472" spans="1:10" x14ac:dyDescent="0.2">
      <c r="A5472" s="2">
        <v>5471</v>
      </c>
      <c r="B5472" s="1" t="s">
        <v>5608</v>
      </c>
      <c r="C5472" s="1" t="s">
        <v>5886</v>
      </c>
      <c r="D5472" s="1" t="s">
        <v>5902</v>
      </c>
      <c r="E5472" s="1" t="s">
        <v>22</v>
      </c>
      <c r="F5472" s="1">
        <v>1565</v>
      </c>
      <c r="G5472" s="1">
        <v>4</v>
      </c>
      <c r="H5472" s="1">
        <v>1569</v>
      </c>
      <c r="I5472" s="1">
        <v>0.14000000000000001</v>
      </c>
      <c r="J5472" s="3" t="s">
        <v>16</v>
      </c>
    </row>
    <row r="5473" spans="1:10" x14ac:dyDescent="0.2">
      <c r="A5473" s="2">
        <v>5472</v>
      </c>
      <c r="B5473" s="1" t="s">
        <v>5608</v>
      </c>
      <c r="C5473" s="1" t="s">
        <v>5886</v>
      </c>
      <c r="D5473" s="1" t="s">
        <v>5903</v>
      </c>
      <c r="E5473" s="1" t="s">
        <v>22</v>
      </c>
      <c r="F5473" s="1">
        <v>1474</v>
      </c>
      <c r="G5473" s="1">
        <v>1</v>
      </c>
      <c r="H5473" s="1">
        <v>1475</v>
      </c>
      <c r="I5473" s="1">
        <v>0.13</v>
      </c>
      <c r="J5473" s="3" t="s">
        <v>16</v>
      </c>
    </row>
    <row r="5474" spans="1:10" x14ac:dyDescent="0.2">
      <c r="A5474" s="2">
        <v>5473</v>
      </c>
      <c r="B5474" s="1" t="s">
        <v>5608</v>
      </c>
      <c r="C5474" s="1" t="s">
        <v>5886</v>
      </c>
      <c r="D5474" s="1" t="s">
        <v>5904</v>
      </c>
      <c r="E5474" s="1" t="s">
        <v>22</v>
      </c>
      <c r="F5474" s="1">
        <v>1443</v>
      </c>
      <c r="G5474" s="1" t="s">
        <v>33</v>
      </c>
      <c r="H5474" s="1">
        <v>1443</v>
      </c>
      <c r="I5474" s="1">
        <v>0.13</v>
      </c>
      <c r="J5474" s="3" t="s">
        <v>16</v>
      </c>
    </row>
    <row r="5475" spans="1:10" x14ac:dyDescent="0.2">
      <c r="A5475" s="2">
        <v>5474</v>
      </c>
      <c r="B5475" s="1" t="s">
        <v>5608</v>
      </c>
      <c r="C5475" s="1" t="s">
        <v>5886</v>
      </c>
      <c r="D5475" s="1" t="s">
        <v>5905</v>
      </c>
      <c r="E5475" s="1" t="s">
        <v>22</v>
      </c>
      <c r="F5475" s="1">
        <v>1225</v>
      </c>
      <c r="G5475" s="1">
        <v>3</v>
      </c>
      <c r="H5475" s="1">
        <v>1228</v>
      </c>
      <c r="I5475" s="1">
        <v>0.11</v>
      </c>
      <c r="J5475" s="3" t="s">
        <v>16</v>
      </c>
    </row>
    <row r="5476" spans="1:10" x14ac:dyDescent="0.2">
      <c r="A5476" s="2">
        <v>5475</v>
      </c>
      <c r="B5476" s="1" t="s">
        <v>5608</v>
      </c>
      <c r="C5476" s="1" t="s">
        <v>5886</v>
      </c>
      <c r="D5476" s="1" t="s">
        <v>5906</v>
      </c>
      <c r="E5476" s="1" t="s">
        <v>2371</v>
      </c>
      <c r="F5476" s="1">
        <v>1000</v>
      </c>
      <c r="G5476" s="1">
        <v>8</v>
      </c>
      <c r="H5476" s="1">
        <v>1008</v>
      </c>
      <c r="I5476" s="1">
        <v>0.09</v>
      </c>
      <c r="J5476" s="3" t="s">
        <v>16</v>
      </c>
    </row>
    <row r="5477" spans="1:10" x14ac:dyDescent="0.2">
      <c r="A5477" s="2">
        <v>5476</v>
      </c>
      <c r="B5477" s="1" t="s">
        <v>5608</v>
      </c>
      <c r="C5477" s="1" t="s">
        <v>5886</v>
      </c>
      <c r="D5477" s="1" t="s">
        <v>5907</v>
      </c>
      <c r="E5477" s="1" t="s">
        <v>230</v>
      </c>
      <c r="F5477" s="1">
        <v>970</v>
      </c>
      <c r="G5477" s="1">
        <v>3</v>
      </c>
      <c r="H5477" s="1">
        <v>973</v>
      </c>
      <c r="I5477" s="1">
        <v>0.08</v>
      </c>
      <c r="J5477" s="3" t="s">
        <v>16</v>
      </c>
    </row>
    <row r="5478" spans="1:10" x14ac:dyDescent="0.2">
      <c r="A5478" s="2">
        <v>5477</v>
      </c>
      <c r="B5478" s="1" t="s">
        <v>5608</v>
      </c>
      <c r="C5478" s="1" t="s">
        <v>5886</v>
      </c>
      <c r="D5478" s="1" t="s">
        <v>5908</v>
      </c>
      <c r="E5478" s="1" t="s">
        <v>22</v>
      </c>
      <c r="F5478" s="1">
        <v>904</v>
      </c>
      <c r="G5478" s="1">
        <v>3</v>
      </c>
      <c r="H5478" s="1">
        <v>907</v>
      </c>
      <c r="I5478" s="1">
        <v>0.08</v>
      </c>
      <c r="J5478" s="3" t="s">
        <v>16</v>
      </c>
    </row>
    <row r="5479" spans="1:10" x14ac:dyDescent="0.2">
      <c r="A5479" s="2">
        <v>5478</v>
      </c>
      <c r="B5479" s="1" t="s">
        <v>5608</v>
      </c>
      <c r="C5479" s="1" t="s">
        <v>5886</v>
      </c>
      <c r="D5479" s="1" t="s">
        <v>5909</v>
      </c>
      <c r="E5479" s="1" t="s">
        <v>22</v>
      </c>
      <c r="F5479" s="1">
        <v>846</v>
      </c>
      <c r="G5479" s="1">
        <v>4</v>
      </c>
      <c r="H5479" s="1">
        <v>850</v>
      </c>
      <c r="I5479" s="1">
        <v>7.0000000000000007E-2</v>
      </c>
      <c r="J5479" s="3" t="s">
        <v>16</v>
      </c>
    </row>
    <row r="5480" spans="1:10" x14ac:dyDescent="0.2">
      <c r="A5480" s="2">
        <v>5479</v>
      </c>
      <c r="B5480" s="1" t="s">
        <v>5608</v>
      </c>
      <c r="C5480" s="1" t="s">
        <v>5886</v>
      </c>
      <c r="D5480" s="1" t="s">
        <v>5910</v>
      </c>
      <c r="E5480" s="1" t="s">
        <v>22</v>
      </c>
      <c r="F5480" s="1">
        <v>707</v>
      </c>
      <c r="G5480" s="1">
        <v>4</v>
      </c>
      <c r="H5480" s="1">
        <v>711</v>
      </c>
      <c r="I5480" s="1">
        <v>0.06</v>
      </c>
      <c r="J5480" s="3" t="s">
        <v>16</v>
      </c>
    </row>
    <row r="5481" spans="1:10" x14ac:dyDescent="0.2">
      <c r="A5481" s="2">
        <v>5480</v>
      </c>
      <c r="B5481" s="1" t="s">
        <v>5608</v>
      </c>
      <c r="C5481" s="1" t="s">
        <v>5886</v>
      </c>
      <c r="D5481" s="1" t="s">
        <v>1258</v>
      </c>
      <c r="E5481" s="1" t="s">
        <v>22</v>
      </c>
      <c r="F5481" s="1">
        <v>674</v>
      </c>
      <c r="G5481" s="1" t="s">
        <v>33</v>
      </c>
      <c r="H5481" s="1">
        <v>674</v>
      </c>
      <c r="I5481" s="1">
        <v>0.06</v>
      </c>
      <c r="J5481" s="3" t="s">
        <v>16</v>
      </c>
    </row>
    <row r="5482" spans="1:10" x14ac:dyDescent="0.2">
      <c r="A5482" s="2">
        <v>5481</v>
      </c>
      <c r="B5482" s="1" t="s">
        <v>5608</v>
      </c>
      <c r="C5482" s="1" t="s">
        <v>5886</v>
      </c>
      <c r="D5482" s="1" t="s">
        <v>34</v>
      </c>
      <c r="E5482" s="1" t="s">
        <v>35</v>
      </c>
      <c r="F5482" s="1">
        <v>6641</v>
      </c>
      <c r="G5482" s="1">
        <v>40</v>
      </c>
      <c r="H5482" s="1">
        <v>6681</v>
      </c>
      <c r="I5482" s="1">
        <v>0.57999999999999996</v>
      </c>
      <c r="J5482" s="3" t="s">
        <v>16</v>
      </c>
    </row>
    <row r="5483" spans="1:10" x14ac:dyDescent="0.2">
      <c r="A5483" s="2">
        <v>5482</v>
      </c>
      <c r="B5483" s="1" t="s">
        <v>5608</v>
      </c>
      <c r="C5483" s="1" t="s">
        <v>5911</v>
      </c>
      <c r="D5483" s="1" t="s">
        <v>5912</v>
      </c>
      <c r="E5483" s="1" t="s">
        <v>653</v>
      </c>
      <c r="F5483" s="1">
        <v>362791</v>
      </c>
      <c r="G5483" s="1">
        <v>1294</v>
      </c>
      <c r="H5483" s="1">
        <v>364085</v>
      </c>
      <c r="I5483" s="1">
        <v>36.06</v>
      </c>
      <c r="J5483" s="3" t="s">
        <v>13</v>
      </c>
    </row>
    <row r="5484" spans="1:10" x14ac:dyDescent="0.2">
      <c r="A5484" s="2">
        <v>5483</v>
      </c>
      <c r="B5484" s="1" t="s">
        <v>5608</v>
      </c>
      <c r="C5484" s="1" t="s">
        <v>5911</v>
      </c>
      <c r="D5484" s="1" t="s">
        <v>5913</v>
      </c>
      <c r="E5484" s="1" t="s">
        <v>15</v>
      </c>
      <c r="F5484" s="1">
        <v>190209</v>
      </c>
      <c r="G5484" s="1">
        <v>1316</v>
      </c>
      <c r="H5484" s="1">
        <v>191525</v>
      </c>
      <c r="I5484" s="1">
        <v>18.97</v>
      </c>
      <c r="J5484" s="3" t="s">
        <v>16</v>
      </c>
    </row>
    <row r="5485" spans="1:10" x14ac:dyDescent="0.2">
      <c r="A5485" s="2">
        <v>5484</v>
      </c>
      <c r="B5485" s="1" t="s">
        <v>5608</v>
      </c>
      <c r="C5485" s="1" t="s">
        <v>5911</v>
      </c>
      <c r="D5485" s="1" t="s">
        <v>5914</v>
      </c>
      <c r="E5485" s="1" t="s">
        <v>2143</v>
      </c>
      <c r="F5485" s="1">
        <v>186543</v>
      </c>
      <c r="G5485" s="1">
        <v>703</v>
      </c>
      <c r="H5485" s="1">
        <v>187246</v>
      </c>
      <c r="I5485" s="1">
        <v>18.55</v>
      </c>
      <c r="J5485" s="3" t="s">
        <v>16</v>
      </c>
    </row>
    <row r="5486" spans="1:10" x14ac:dyDescent="0.2">
      <c r="A5486" s="2">
        <v>5485</v>
      </c>
      <c r="B5486" s="1" t="s">
        <v>5608</v>
      </c>
      <c r="C5486" s="1" t="s">
        <v>5911</v>
      </c>
      <c r="D5486" s="1" t="s">
        <v>5915</v>
      </c>
      <c r="E5486" s="1" t="s">
        <v>12</v>
      </c>
      <c r="F5486" s="1">
        <v>127781</v>
      </c>
      <c r="G5486" s="1">
        <v>472</v>
      </c>
      <c r="H5486" s="1">
        <v>128253</v>
      </c>
      <c r="I5486" s="1">
        <v>12.7</v>
      </c>
      <c r="J5486" s="3" t="s">
        <v>16</v>
      </c>
    </row>
    <row r="5487" spans="1:10" x14ac:dyDescent="0.2">
      <c r="A5487" s="2">
        <v>5486</v>
      </c>
      <c r="B5487" s="1" t="s">
        <v>5608</v>
      </c>
      <c r="C5487" s="1" t="s">
        <v>5911</v>
      </c>
      <c r="D5487" s="1" t="s">
        <v>5916</v>
      </c>
      <c r="E5487" s="1" t="s">
        <v>5614</v>
      </c>
      <c r="F5487" s="1">
        <v>62265</v>
      </c>
      <c r="G5487" s="1">
        <v>223</v>
      </c>
      <c r="H5487" s="1">
        <v>62488</v>
      </c>
      <c r="I5487" s="1">
        <v>6.19</v>
      </c>
      <c r="J5487" s="3" t="s">
        <v>16</v>
      </c>
    </row>
    <row r="5488" spans="1:10" x14ac:dyDescent="0.2">
      <c r="A5488" s="2">
        <v>5487</v>
      </c>
      <c r="B5488" s="1" t="s">
        <v>5608</v>
      </c>
      <c r="C5488" s="1" t="s">
        <v>5911</v>
      </c>
      <c r="D5488" s="1" t="s">
        <v>5908</v>
      </c>
      <c r="E5488" s="1" t="s">
        <v>26</v>
      </c>
      <c r="F5488" s="1">
        <v>37604</v>
      </c>
      <c r="G5488" s="1">
        <v>127</v>
      </c>
      <c r="H5488" s="1">
        <v>37731</v>
      </c>
      <c r="I5488" s="1">
        <v>3.74</v>
      </c>
      <c r="J5488" s="3" t="s">
        <v>16</v>
      </c>
    </row>
    <row r="5489" spans="1:10" x14ac:dyDescent="0.2">
      <c r="A5489" s="2">
        <v>5488</v>
      </c>
      <c r="B5489" s="1" t="s">
        <v>5608</v>
      </c>
      <c r="C5489" s="1" t="s">
        <v>5911</v>
      </c>
      <c r="D5489" s="1" t="s">
        <v>5917</v>
      </c>
      <c r="E5489" s="1" t="s">
        <v>5918</v>
      </c>
      <c r="F5489" s="1">
        <v>5131</v>
      </c>
      <c r="G5489" s="1">
        <v>8</v>
      </c>
      <c r="H5489" s="1">
        <v>5139</v>
      </c>
      <c r="I5489" s="1">
        <v>0.51</v>
      </c>
      <c r="J5489" s="3" t="s">
        <v>16</v>
      </c>
    </row>
    <row r="5490" spans="1:10" x14ac:dyDescent="0.2">
      <c r="A5490" s="2">
        <v>5489</v>
      </c>
      <c r="B5490" s="1" t="s">
        <v>5608</v>
      </c>
      <c r="C5490" s="1" t="s">
        <v>5911</v>
      </c>
      <c r="D5490" s="1" t="s">
        <v>5919</v>
      </c>
      <c r="E5490" s="1" t="s">
        <v>1369</v>
      </c>
      <c r="F5490" s="1">
        <v>3417</v>
      </c>
      <c r="G5490" s="1">
        <v>14</v>
      </c>
      <c r="H5490" s="1">
        <v>3431</v>
      </c>
      <c r="I5490" s="1">
        <v>0.34</v>
      </c>
      <c r="J5490" s="3" t="s">
        <v>16</v>
      </c>
    </row>
    <row r="5491" spans="1:10" x14ac:dyDescent="0.2">
      <c r="A5491" s="2">
        <v>5490</v>
      </c>
      <c r="B5491" s="1" t="s">
        <v>5608</v>
      </c>
      <c r="C5491" s="1" t="s">
        <v>5911</v>
      </c>
      <c r="D5491" s="1" t="s">
        <v>5920</v>
      </c>
      <c r="E5491" s="1" t="s">
        <v>22</v>
      </c>
      <c r="F5491" s="1">
        <v>3225</v>
      </c>
      <c r="G5491" s="1" t="s">
        <v>33</v>
      </c>
      <c r="H5491" s="1">
        <v>3225</v>
      </c>
      <c r="I5491" s="1">
        <v>0.32</v>
      </c>
      <c r="J5491" s="3" t="s">
        <v>16</v>
      </c>
    </row>
    <row r="5492" spans="1:10" x14ac:dyDescent="0.2">
      <c r="A5492" s="2">
        <v>5491</v>
      </c>
      <c r="B5492" s="1" t="s">
        <v>5608</v>
      </c>
      <c r="C5492" s="1" t="s">
        <v>5911</v>
      </c>
      <c r="D5492" s="1" t="s">
        <v>5921</v>
      </c>
      <c r="E5492" s="1" t="s">
        <v>22</v>
      </c>
      <c r="F5492" s="1">
        <v>2562</v>
      </c>
      <c r="G5492" s="1">
        <v>10</v>
      </c>
      <c r="H5492" s="1">
        <v>2572</v>
      </c>
      <c r="I5492" s="1">
        <v>0.25</v>
      </c>
      <c r="J5492" s="3" t="s">
        <v>16</v>
      </c>
    </row>
    <row r="5493" spans="1:10" x14ac:dyDescent="0.2">
      <c r="A5493" s="2">
        <v>5492</v>
      </c>
      <c r="B5493" s="1" t="s">
        <v>5608</v>
      </c>
      <c r="C5493" s="1" t="s">
        <v>5911</v>
      </c>
      <c r="D5493" s="1" t="s">
        <v>5636</v>
      </c>
      <c r="E5493" s="1" t="s">
        <v>22</v>
      </c>
      <c r="F5493" s="1">
        <v>2284</v>
      </c>
      <c r="G5493" s="1">
        <v>4</v>
      </c>
      <c r="H5493" s="1">
        <v>2288</v>
      </c>
      <c r="I5493" s="1">
        <v>0.23</v>
      </c>
      <c r="J5493" s="3" t="s">
        <v>16</v>
      </c>
    </row>
    <row r="5494" spans="1:10" x14ac:dyDescent="0.2">
      <c r="A5494" s="2">
        <v>5493</v>
      </c>
      <c r="B5494" s="1" t="s">
        <v>5608</v>
      </c>
      <c r="C5494" s="1" t="s">
        <v>5911</v>
      </c>
      <c r="D5494" s="1" t="s">
        <v>5791</v>
      </c>
      <c r="E5494" s="1" t="s">
        <v>22</v>
      </c>
      <c r="F5494" s="1">
        <v>2222</v>
      </c>
      <c r="G5494" s="1">
        <v>2</v>
      </c>
      <c r="H5494" s="1">
        <v>2224</v>
      </c>
      <c r="I5494" s="1">
        <v>0.22</v>
      </c>
      <c r="J5494" s="3" t="s">
        <v>16</v>
      </c>
    </row>
    <row r="5495" spans="1:10" x14ac:dyDescent="0.2">
      <c r="A5495" s="2">
        <v>5494</v>
      </c>
      <c r="B5495" s="1" t="s">
        <v>5608</v>
      </c>
      <c r="C5495" s="1" t="s">
        <v>5911</v>
      </c>
      <c r="D5495" s="1" t="s">
        <v>5922</v>
      </c>
      <c r="E5495" s="1" t="s">
        <v>22</v>
      </c>
      <c r="F5495" s="1">
        <v>1826</v>
      </c>
      <c r="G5495" s="1">
        <v>1</v>
      </c>
      <c r="H5495" s="1">
        <v>1827</v>
      </c>
      <c r="I5495" s="1">
        <v>0.18</v>
      </c>
      <c r="J5495" s="3" t="s">
        <v>16</v>
      </c>
    </row>
    <row r="5496" spans="1:10" x14ac:dyDescent="0.2">
      <c r="A5496" s="2">
        <v>5495</v>
      </c>
      <c r="B5496" s="1" t="s">
        <v>5608</v>
      </c>
      <c r="C5496" s="1" t="s">
        <v>5911</v>
      </c>
      <c r="D5496" s="1" t="s">
        <v>5923</v>
      </c>
      <c r="E5496" s="1" t="s">
        <v>5664</v>
      </c>
      <c r="F5496" s="1">
        <v>1803</v>
      </c>
      <c r="G5496" s="1">
        <v>12</v>
      </c>
      <c r="H5496" s="1">
        <v>1815</v>
      </c>
      <c r="I5496" s="1">
        <v>0.18</v>
      </c>
      <c r="J5496" s="3" t="s">
        <v>16</v>
      </c>
    </row>
    <row r="5497" spans="1:10" x14ac:dyDescent="0.2">
      <c r="A5497" s="2">
        <v>5496</v>
      </c>
      <c r="B5497" s="1" t="s">
        <v>5608</v>
      </c>
      <c r="C5497" s="1" t="s">
        <v>5911</v>
      </c>
      <c r="D5497" s="1" t="s">
        <v>5924</v>
      </c>
      <c r="E5497" s="1" t="s">
        <v>22</v>
      </c>
      <c r="F5497" s="1">
        <v>1686</v>
      </c>
      <c r="G5497" s="1">
        <v>7</v>
      </c>
      <c r="H5497" s="1">
        <v>1693</v>
      </c>
      <c r="I5497" s="1">
        <v>0.17</v>
      </c>
      <c r="J5497" s="3" t="s">
        <v>16</v>
      </c>
    </row>
    <row r="5498" spans="1:10" x14ac:dyDescent="0.2">
      <c r="A5498" s="2">
        <v>5497</v>
      </c>
      <c r="B5498" s="1" t="s">
        <v>5608</v>
      </c>
      <c r="C5498" s="1" t="s">
        <v>5911</v>
      </c>
      <c r="D5498" s="1" t="s">
        <v>5925</v>
      </c>
      <c r="E5498" s="1" t="s">
        <v>3687</v>
      </c>
      <c r="F5498" s="1">
        <v>1578</v>
      </c>
      <c r="G5498" s="1">
        <v>3</v>
      </c>
      <c r="H5498" s="1">
        <v>1581</v>
      </c>
      <c r="I5498" s="1">
        <v>0.16</v>
      </c>
      <c r="J5498" s="3" t="s">
        <v>16</v>
      </c>
    </row>
    <row r="5499" spans="1:10" x14ac:dyDescent="0.2">
      <c r="A5499" s="2">
        <v>5498</v>
      </c>
      <c r="B5499" s="1" t="s">
        <v>5608</v>
      </c>
      <c r="C5499" s="1" t="s">
        <v>5911</v>
      </c>
      <c r="D5499" s="1" t="s">
        <v>2108</v>
      </c>
      <c r="E5499" s="1" t="s">
        <v>5655</v>
      </c>
      <c r="F5499" s="1">
        <v>1546</v>
      </c>
      <c r="G5499" s="1">
        <v>2</v>
      </c>
      <c r="H5499" s="1">
        <v>1548</v>
      </c>
      <c r="I5499" s="1">
        <v>0.15</v>
      </c>
      <c r="J5499" s="3" t="s">
        <v>16</v>
      </c>
    </row>
    <row r="5500" spans="1:10" x14ac:dyDescent="0.2">
      <c r="A5500" s="2">
        <v>5499</v>
      </c>
      <c r="B5500" s="1" t="s">
        <v>5608</v>
      </c>
      <c r="C5500" s="1" t="s">
        <v>5911</v>
      </c>
      <c r="D5500" s="1" t="s">
        <v>5926</v>
      </c>
      <c r="E5500" s="1" t="s">
        <v>5927</v>
      </c>
      <c r="F5500" s="1">
        <v>1376</v>
      </c>
      <c r="G5500" s="1" t="s">
        <v>33</v>
      </c>
      <c r="H5500" s="1">
        <v>1376</v>
      </c>
      <c r="I5500" s="1">
        <v>0.14000000000000001</v>
      </c>
      <c r="J5500" s="3" t="s">
        <v>16</v>
      </c>
    </row>
    <row r="5501" spans="1:10" x14ac:dyDescent="0.2">
      <c r="A5501" s="2">
        <v>5500</v>
      </c>
      <c r="B5501" s="1" t="s">
        <v>5608</v>
      </c>
      <c r="C5501" s="1" t="s">
        <v>5911</v>
      </c>
      <c r="D5501" s="1" t="s">
        <v>5928</v>
      </c>
      <c r="E5501" s="1" t="s">
        <v>22</v>
      </c>
      <c r="F5501" s="1">
        <v>1281</v>
      </c>
      <c r="G5501" s="1">
        <v>2</v>
      </c>
      <c r="H5501" s="1">
        <v>1283</v>
      </c>
      <c r="I5501" s="1">
        <v>0.13</v>
      </c>
      <c r="J5501" s="3" t="s">
        <v>16</v>
      </c>
    </row>
    <row r="5502" spans="1:10" x14ac:dyDescent="0.2">
      <c r="A5502" s="2">
        <v>5501</v>
      </c>
      <c r="B5502" s="1" t="s">
        <v>5608</v>
      </c>
      <c r="C5502" s="1" t="s">
        <v>5911</v>
      </c>
      <c r="D5502" s="1" t="s">
        <v>5929</v>
      </c>
      <c r="E5502" s="1" t="s">
        <v>5690</v>
      </c>
      <c r="F5502" s="1">
        <v>1224</v>
      </c>
      <c r="G5502" s="1">
        <v>1</v>
      </c>
      <c r="H5502" s="1">
        <v>1225</v>
      </c>
      <c r="I5502" s="1">
        <v>0.12</v>
      </c>
      <c r="J5502" s="3" t="s">
        <v>16</v>
      </c>
    </row>
    <row r="5503" spans="1:10" x14ac:dyDescent="0.2">
      <c r="A5503" s="2">
        <v>5502</v>
      </c>
      <c r="B5503" s="1" t="s">
        <v>5608</v>
      </c>
      <c r="C5503" s="1" t="s">
        <v>5911</v>
      </c>
      <c r="D5503" s="1" t="s">
        <v>5930</v>
      </c>
      <c r="E5503" s="1" t="s">
        <v>22</v>
      </c>
      <c r="F5503" s="1">
        <v>1144</v>
      </c>
      <c r="G5503" s="1">
        <v>1</v>
      </c>
      <c r="H5503" s="1">
        <v>1145</v>
      </c>
      <c r="I5503" s="1">
        <v>0.11</v>
      </c>
      <c r="J5503" s="3" t="s">
        <v>16</v>
      </c>
    </row>
    <row r="5504" spans="1:10" x14ac:dyDescent="0.2">
      <c r="A5504" s="2">
        <v>5503</v>
      </c>
      <c r="B5504" s="1" t="s">
        <v>5608</v>
      </c>
      <c r="C5504" s="1" t="s">
        <v>5911</v>
      </c>
      <c r="D5504" s="1" t="s">
        <v>5931</v>
      </c>
      <c r="E5504" s="1" t="s">
        <v>4598</v>
      </c>
      <c r="F5504" s="1">
        <v>1095</v>
      </c>
      <c r="G5504" s="1">
        <v>10</v>
      </c>
      <c r="H5504" s="1">
        <v>1105</v>
      </c>
      <c r="I5504" s="1">
        <v>0.11</v>
      </c>
      <c r="J5504" s="3" t="s">
        <v>16</v>
      </c>
    </row>
    <row r="5505" spans="1:10" x14ac:dyDescent="0.2">
      <c r="A5505" s="2">
        <v>5504</v>
      </c>
      <c r="B5505" s="1" t="s">
        <v>5608</v>
      </c>
      <c r="C5505" s="1" t="s">
        <v>5911</v>
      </c>
      <c r="D5505" s="1" t="s">
        <v>5932</v>
      </c>
      <c r="E5505" s="1" t="s">
        <v>22</v>
      </c>
      <c r="F5505" s="1">
        <v>1037</v>
      </c>
      <c r="G5505" s="1">
        <v>3</v>
      </c>
      <c r="H5505" s="1">
        <v>1040</v>
      </c>
      <c r="I5505" s="1">
        <v>0.1</v>
      </c>
      <c r="J5505" s="3" t="s">
        <v>16</v>
      </c>
    </row>
    <row r="5506" spans="1:10" x14ac:dyDescent="0.2">
      <c r="A5506" s="2">
        <v>5505</v>
      </c>
      <c r="B5506" s="1" t="s">
        <v>5608</v>
      </c>
      <c r="C5506" s="1" t="s">
        <v>5911</v>
      </c>
      <c r="D5506" s="1" t="s">
        <v>34</v>
      </c>
      <c r="E5506" s="1" t="s">
        <v>35</v>
      </c>
      <c r="F5506" s="1">
        <v>3773</v>
      </c>
      <c r="G5506" s="1">
        <v>47</v>
      </c>
      <c r="H5506" s="1">
        <v>3820</v>
      </c>
      <c r="I5506" s="1">
        <v>0.38</v>
      </c>
      <c r="J5506" s="3" t="s">
        <v>16</v>
      </c>
    </row>
    <row r="5507" spans="1:10" x14ac:dyDescent="0.2">
      <c r="A5507" s="2">
        <v>5506</v>
      </c>
      <c r="B5507" s="1" t="s">
        <v>5933</v>
      </c>
      <c r="C5507" s="1" t="s">
        <v>5934</v>
      </c>
      <c r="D5507" s="1" t="s">
        <v>5935</v>
      </c>
      <c r="E5507" s="1" t="s">
        <v>12</v>
      </c>
      <c r="F5507" s="1">
        <v>741151</v>
      </c>
      <c r="G5507" s="1">
        <v>6311</v>
      </c>
      <c r="H5507" s="1">
        <v>747462</v>
      </c>
      <c r="I5507" s="1">
        <v>62.23</v>
      </c>
      <c r="J5507" s="3" t="s">
        <v>13</v>
      </c>
    </row>
    <row r="5508" spans="1:10" x14ac:dyDescent="0.2">
      <c r="A5508" s="2">
        <v>5507</v>
      </c>
      <c r="B5508" s="1" t="s">
        <v>5933</v>
      </c>
      <c r="C5508" s="1" t="s">
        <v>5934</v>
      </c>
      <c r="D5508" s="1" t="s">
        <v>5936</v>
      </c>
      <c r="E5508" s="1" t="s">
        <v>15</v>
      </c>
      <c r="F5508" s="1">
        <v>413685</v>
      </c>
      <c r="G5508" s="1">
        <v>3786</v>
      </c>
      <c r="H5508" s="1">
        <v>417471</v>
      </c>
      <c r="I5508" s="1">
        <v>34.76</v>
      </c>
      <c r="J5508" s="3" t="s">
        <v>16</v>
      </c>
    </row>
    <row r="5509" spans="1:10" x14ac:dyDescent="0.2">
      <c r="A5509" s="2">
        <v>5508</v>
      </c>
      <c r="B5509" s="1" t="s">
        <v>5933</v>
      </c>
      <c r="C5509" s="1" t="s">
        <v>5934</v>
      </c>
      <c r="D5509" s="1" t="s">
        <v>5937</v>
      </c>
      <c r="E5509" s="1" t="s">
        <v>26</v>
      </c>
      <c r="F5509" s="1">
        <v>4896</v>
      </c>
      <c r="G5509" s="1">
        <v>48</v>
      </c>
      <c r="H5509" s="1">
        <v>4944</v>
      </c>
      <c r="I5509" s="1">
        <v>0.41</v>
      </c>
      <c r="J5509" s="3" t="s">
        <v>16</v>
      </c>
    </row>
    <row r="5510" spans="1:10" x14ac:dyDescent="0.2">
      <c r="A5510" s="2">
        <v>5509</v>
      </c>
      <c r="B5510" s="1" t="s">
        <v>5933</v>
      </c>
      <c r="C5510" s="1" t="s">
        <v>5934</v>
      </c>
      <c r="D5510" s="1" t="s">
        <v>5938</v>
      </c>
      <c r="E5510" s="1" t="s">
        <v>22</v>
      </c>
      <c r="F5510" s="1">
        <v>4348</v>
      </c>
      <c r="G5510" s="1">
        <v>25</v>
      </c>
      <c r="H5510" s="1">
        <v>4373</v>
      </c>
      <c r="I5510" s="1">
        <v>0.36</v>
      </c>
      <c r="J5510" s="3" t="s">
        <v>16</v>
      </c>
    </row>
    <row r="5511" spans="1:10" x14ac:dyDescent="0.2">
      <c r="A5511" s="2">
        <v>5510</v>
      </c>
      <c r="B5511" s="1" t="s">
        <v>5933</v>
      </c>
      <c r="C5511" s="1" t="s">
        <v>5934</v>
      </c>
      <c r="D5511" s="1" t="s">
        <v>5939</v>
      </c>
      <c r="E5511" s="1" t="s">
        <v>1744</v>
      </c>
      <c r="F5511" s="1">
        <v>3187</v>
      </c>
      <c r="G5511" s="1">
        <v>9</v>
      </c>
      <c r="H5511" s="1">
        <v>3196</v>
      </c>
      <c r="I5511" s="1">
        <v>0.27</v>
      </c>
      <c r="J5511" s="3" t="s">
        <v>16</v>
      </c>
    </row>
    <row r="5512" spans="1:10" x14ac:dyDescent="0.2">
      <c r="A5512" s="2">
        <v>5511</v>
      </c>
      <c r="B5512" s="1" t="s">
        <v>5933</v>
      </c>
      <c r="C5512" s="1" t="s">
        <v>5934</v>
      </c>
      <c r="D5512" s="1" t="s">
        <v>5940</v>
      </c>
      <c r="E5512" s="1" t="s">
        <v>1369</v>
      </c>
      <c r="F5512" s="1">
        <v>2608</v>
      </c>
      <c r="G5512" s="1">
        <v>25</v>
      </c>
      <c r="H5512" s="1">
        <v>2633</v>
      </c>
      <c r="I5512" s="1">
        <v>0.22</v>
      </c>
      <c r="J5512" s="3" t="s">
        <v>16</v>
      </c>
    </row>
    <row r="5513" spans="1:10" x14ac:dyDescent="0.2">
      <c r="A5513" s="2">
        <v>5512</v>
      </c>
      <c r="B5513" s="1" t="s">
        <v>5933</v>
      </c>
      <c r="C5513" s="1" t="s">
        <v>5934</v>
      </c>
      <c r="D5513" s="1" t="s">
        <v>5941</v>
      </c>
      <c r="E5513" s="1" t="s">
        <v>22</v>
      </c>
      <c r="F5513" s="1">
        <v>2409</v>
      </c>
      <c r="G5513" s="1">
        <v>11</v>
      </c>
      <c r="H5513" s="1">
        <v>2420</v>
      </c>
      <c r="I5513" s="1">
        <v>0.2</v>
      </c>
      <c r="J5513" s="3" t="s">
        <v>16</v>
      </c>
    </row>
    <row r="5514" spans="1:10" x14ac:dyDescent="0.2">
      <c r="A5514" s="2">
        <v>5513</v>
      </c>
      <c r="B5514" s="1" t="s">
        <v>5933</v>
      </c>
      <c r="C5514" s="1" t="s">
        <v>5934</v>
      </c>
      <c r="D5514" s="1" t="s">
        <v>5942</v>
      </c>
      <c r="E5514" s="1" t="s">
        <v>22</v>
      </c>
      <c r="F5514" s="1">
        <v>1517</v>
      </c>
      <c r="G5514" s="1">
        <v>7</v>
      </c>
      <c r="H5514" s="1">
        <v>1524</v>
      </c>
      <c r="I5514" s="1">
        <v>0.13</v>
      </c>
      <c r="J5514" s="3" t="s">
        <v>16</v>
      </c>
    </row>
    <row r="5515" spans="1:10" x14ac:dyDescent="0.2">
      <c r="A5515" s="2">
        <v>5514</v>
      </c>
      <c r="B5515" s="1" t="s">
        <v>5933</v>
      </c>
      <c r="C5515" s="1" t="s">
        <v>5934</v>
      </c>
      <c r="D5515" s="1" t="s">
        <v>5943</v>
      </c>
      <c r="E5515" s="1" t="s">
        <v>5944</v>
      </c>
      <c r="F5515" s="1">
        <v>1190</v>
      </c>
      <c r="G5515" s="1">
        <v>7</v>
      </c>
      <c r="H5515" s="1">
        <v>1197</v>
      </c>
      <c r="I5515" s="1">
        <v>0.1</v>
      </c>
      <c r="J5515" s="3" t="s">
        <v>16</v>
      </c>
    </row>
    <row r="5516" spans="1:10" x14ac:dyDescent="0.2">
      <c r="A5516" s="2">
        <v>5515</v>
      </c>
      <c r="B5516" s="1" t="s">
        <v>5933</v>
      </c>
      <c r="C5516" s="1" t="s">
        <v>5934</v>
      </c>
      <c r="D5516" s="1" t="s">
        <v>5945</v>
      </c>
      <c r="E5516" s="1" t="s">
        <v>22</v>
      </c>
      <c r="F5516" s="1">
        <v>988</v>
      </c>
      <c r="G5516" s="1">
        <v>12</v>
      </c>
      <c r="H5516" s="1">
        <v>1000</v>
      </c>
      <c r="I5516" s="1">
        <v>0.08</v>
      </c>
      <c r="J5516" s="3" t="s">
        <v>16</v>
      </c>
    </row>
    <row r="5517" spans="1:10" x14ac:dyDescent="0.2">
      <c r="A5517" s="2">
        <v>5516</v>
      </c>
      <c r="B5517" s="1" t="s">
        <v>5933</v>
      </c>
      <c r="C5517" s="1" t="s">
        <v>5934</v>
      </c>
      <c r="D5517" s="1" t="s">
        <v>5946</v>
      </c>
      <c r="E5517" s="1" t="s">
        <v>22</v>
      </c>
      <c r="F5517" s="1">
        <v>988</v>
      </c>
      <c r="G5517" s="1">
        <v>167</v>
      </c>
      <c r="H5517" s="1">
        <v>1155</v>
      </c>
      <c r="I5517" s="1">
        <v>0.1</v>
      </c>
      <c r="J5517" s="3" t="s">
        <v>16</v>
      </c>
    </row>
    <row r="5518" spans="1:10" x14ac:dyDescent="0.2">
      <c r="A5518" s="2">
        <v>5517</v>
      </c>
      <c r="B5518" s="1" t="s">
        <v>5933</v>
      </c>
      <c r="C5518" s="1" t="s">
        <v>5934</v>
      </c>
      <c r="D5518" s="1" t="s">
        <v>5947</v>
      </c>
      <c r="E5518" s="1" t="s">
        <v>22</v>
      </c>
      <c r="F5518" s="1">
        <v>868</v>
      </c>
      <c r="G5518" s="1">
        <v>70</v>
      </c>
      <c r="H5518" s="1">
        <v>938</v>
      </c>
      <c r="I5518" s="1">
        <v>0.08</v>
      </c>
      <c r="J5518" s="3" t="s">
        <v>16</v>
      </c>
    </row>
    <row r="5519" spans="1:10" x14ac:dyDescent="0.2">
      <c r="A5519" s="2">
        <v>5518</v>
      </c>
      <c r="B5519" s="1" t="s">
        <v>5933</v>
      </c>
      <c r="C5519" s="1" t="s">
        <v>5934</v>
      </c>
      <c r="D5519" s="1" t="s">
        <v>5948</v>
      </c>
      <c r="E5519" s="1" t="s">
        <v>5949</v>
      </c>
      <c r="F5519" s="1">
        <v>807</v>
      </c>
      <c r="G5519" s="1">
        <v>11</v>
      </c>
      <c r="H5519" s="1">
        <v>818</v>
      </c>
      <c r="I5519" s="1">
        <v>7.0000000000000007E-2</v>
      </c>
      <c r="J5519" s="3" t="s">
        <v>16</v>
      </c>
    </row>
    <row r="5520" spans="1:10" x14ac:dyDescent="0.2">
      <c r="A5520" s="2">
        <v>5519</v>
      </c>
      <c r="B5520" s="1" t="s">
        <v>5933</v>
      </c>
      <c r="C5520" s="1" t="s">
        <v>5934</v>
      </c>
      <c r="D5520" s="1" t="s">
        <v>5950</v>
      </c>
      <c r="E5520" s="1" t="s">
        <v>22</v>
      </c>
      <c r="F5520" s="1">
        <v>644</v>
      </c>
      <c r="G5520" s="1">
        <v>2</v>
      </c>
      <c r="H5520" s="1">
        <v>646</v>
      </c>
      <c r="I5520" s="1">
        <v>0.05</v>
      </c>
      <c r="J5520" s="3" t="s">
        <v>16</v>
      </c>
    </row>
    <row r="5521" spans="1:10" x14ac:dyDescent="0.2">
      <c r="A5521" s="2">
        <v>5520</v>
      </c>
      <c r="B5521" s="1" t="s">
        <v>5933</v>
      </c>
      <c r="C5521" s="1" t="s">
        <v>5934</v>
      </c>
      <c r="D5521" s="1" t="s">
        <v>34</v>
      </c>
      <c r="E5521" s="1" t="s">
        <v>35</v>
      </c>
      <c r="F5521" s="1">
        <v>11290</v>
      </c>
      <c r="G5521" s="1">
        <v>112</v>
      </c>
      <c r="H5521" s="1">
        <v>11402</v>
      </c>
      <c r="I5521" s="1">
        <v>0.95</v>
      </c>
      <c r="J5521" s="3" t="s">
        <v>16</v>
      </c>
    </row>
    <row r="5522" spans="1:10" x14ac:dyDescent="0.2">
      <c r="A5522" s="2">
        <v>5521</v>
      </c>
      <c r="B5522" s="1" t="s">
        <v>5933</v>
      </c>
      <c r="C5522" s="1" t="s">
        <v>5951</v>
      </c>
      <c r="D5522" s="1" t="s">
        <v>5952</v>
      </c>
      <c r="E5522" s="1" t="s">
        <v>12</v>
      </c>
      <c r="F5522" s="1">
        <v>624110</v>
      </c>
      <c r="G5522" s="1">
        <v>7882</v>
      </c>
      <c r="H5522" s="1">
        <v>631992</v>
      </c>
      <c r="I5522" s="1">
        <v>50.42</v>
      </c>
      <c r="J5522" s="3" t="s">
        <v>13</v>
      </c>
    </row>
    <row r="5523" spans="1:10" x14ac:dyDescent="0.2">
      <c r="A5523" s="2">
        <v>5522</v>
      </c>
      <c r="B5523" s="1" t="s">
        <v>5933</v>
      </c>
      <c r="C5523" s="1" t="s">
        <v>5951</v>
      </c>
      <c r="D5523" s="1" t="s">
        <v>5953</v>
      </c>
      <c r="E5523" s="1" t="s">
        <v>15</v>
      </c>
      <c r="F5523" s="1">
        <v>575964</v>
      </c>
      <c r="G5523" s="1">
        <v>7746</v>
      </c>
      <c r="H5523" s="1">
        <v>583710</v>
      </c>
      <c r="I5523" s="1">
        <v>46.57</v>
      </c>
      <c r="J5523" s="3" t="s">
        <v>16</v>
      </c>
    </row>
    <row r="5524" spans="1:10" x14ac:dyDescent="0.2">
      <c r="A5524" s="2">
        <v>5523</v>
      </c>
      <c r="B5524" s="1" t="s">
        <v>5933</v>
      </c>
      <c r="C5524" s="1" t="s">
        <v>5951</v>
      </c>
      <c r="D5524" s="1" t="s">
        <v>5954</v>
      </c>
      <c r="E5524" s="1" t="s">
        <v>26</v>
      </c>
      <c r="F5524" s="1">
        <v>19178</v>
      </c>
      <c r="G5524" s="1">
        <v>109</v>
      </c>
      <c r="H5524" s="1">
        <v>19287</v>
      </c>
      <c r="I5524" s="1">
        <v>1.54</v>
      </c>
      <c r="J5524" s="3" t="s">
        <v>16</v>
      </c>
    </row>
    <row r="5525" spans="1:10" x14ac:dyDescent="0.2">
      <c r="A5525" s="2">
        <v>5524</v>
      </c>
      <c r="B5525" s="1" t="s">
        <v>5933</v>
      </c>
      <c r="C5525" s="1" t="s">
        <v>5951</v>
      </c>
      <c r="D5525" s="1" t="s">
        <v>5917</v>
      </c>
      <c r="E5525" s="1" t="s">
        <v>2506</v>
      </c>
      <c r="F5525" s="1">
        <v>4339</v>
      </c>
      <c r="G5525" s="1">
        <v>23</v>
      </c>
      <c r="H5525" s="1">
        <v>4362</v>
      </c>
      <c r="I5525" s="1">
        <v>0.35</v>
      </c>
      <c r="J5525" s="3" t="s">
        <v>16</v>
      </c>
    </row>
    <row r="5526" spans="1:10" x14ac:dyDescent="0.2">
      <c r="A5526" s="2">
        <v>5525</v>
      </c>
      <c r="B5526" s="1" t="s">
        <v>5933</v>
      </c>
      <c r="C5526" s="1" t="s">
        <v>5951</v>
      </c>
      <c r="D5526" s="1" t="s">
        <v>5955</v>
      </c>
      <c r="E5526" s="1" t="s">
        <v>22</v>
      </c>
      <c r="F5526" s="1">
        <v>2429</v>
      </c>
      <c r="G5526" s="1">
        <v>9</v>
      </c>
      <c r="H5526" s="1">
        <v>2438</v>
      </c>
      <c r="I5526" s="1">
        <v>0.19</v>
      </c>
      <c r="J5526" s="3" t="s">
        <v>16</v>
      </c>
    </row>
    <row r="5527" spans="1:10" x14ac:dyDescent="0.2">
      <c r="A5527" s="2">
        <v>5526</v>
      </c>
      <c r="B5527" s="1" t="s">
        <v>5933</v>
      </c>
      <c r="C5527" s="1" t="s">
        <v>5951</v>
      </c>
      <c r="D5527" s="1" t="s">
        <v>5956</v>
      </c>
      <c r="E5527" s="1" t="s">
        <v>22</v>
      </c>
      <c r="F5527" s="1">
        <v>2207</v>
      </c>
      <c r="G5527" s="1">
        <v>25</v>
      </c>
      <c r="H5527" s="1">
        <v>2232</v>
      </c>
      <c r="I5527" s="1">
        <v>0.18</v>
      </c>
      <c r="J5527" s="3" t="s">
        <v>16</v>
      </c>
    </row>
    <row r="5528" spans="1:10" x14ac:dyDescent="0.2">
      <c r="A5528" s="2">
        <v>5527</v>
      </c>
      <c r="B5528" s="1" t="s">
        <v>5933</v>
      </c>
      <c r="C5528" s="1" t="s">
        <v>5951</v>
      </c>
      <c r="D5528" s="1" t="s">
        <v>5207</v>
      </c>
      <c r="E5528" s="1" t="s">
        <v>22</v>
      </c>
      <c r="F5528" s="1">
        <v>1366</v>
      </c>
      <c r="G5528" s="1">
        <v>23</v>
      </c>
      <c r="H5528" s="1">
        <v>1389</v>
      </c>
      <c r="I5528" s="1">
        <v>0.11</v>
      </c>
      <c r="J5528" s="3" t="s">
        <v>16</v>
      </c>
    </row>
    <row r="5529" spans="1:10" x14ac:dyDescent="0.2">
      <c r="A5529" s="2">
        <v>5528</v>
      </c>
      <c r="B5529" s="1" t="s">
        <v>5933</v>
      </c>
      <c r="C5529" s="1" t="s">
        <v>5951</v>
      </c>
      <c r="D5529" s="1" t="s">
        <v>5957</v>
      </c>
      <c r="E5529" s="1" t="s">
        <v>22</v>
      </c>
      <c r="F5529" s="1">
        <v>1291</v>
      </c>
      <c r="G5529" s="1">
        <v>36</v>
      </c>
      <c r="H5529" s="1">
        <v>1327</v>
      </c>
      <c r="I5529" s="1">
        <v>0.11</v>
      </c>
      <c r="J5529" s="3" t="s">
        <v>16</v>
      </c>
    </row>
    <row r="5530" spans="1:10" x14ac:dyDescent="0.2">
      <c r="A5530" s="2">
        <v>5529</v>
      </c>
      <c r="B5530" s="1" t="s">
        <v>5933</v>
      </c>
      <c r="C5530" s="1" t="s">
        <v>5951</v>
      </c>
      <c r="D5530" s="1" t="s">
        <v>5958</v>
      </c>
      <c r="E5530" s="1" t="s">
        <v>4005</v>
      </c>
      <c r="F5530" s="1">
        <v>862</v>
      </c>
      <c r="G5530" s="1">
        <v>17</v>
      </c>
      <c r="H5530" s="1">
        <v>879</v>
      </c>
      <c r="I5530" s="1">
        <v>7.0000000000000007E-2</v>
      </c>
      <c r="J5530" s="3" t="s">
        <v>16</v>
      </c>
    </row>
    <row r="5531" spans="1:10" x14ac:dyDescent="0.2">
      <c r="A5531" s="2">
        <v>5530</v>
      </c>
      <c r="B5531" s="1" t="s">
        <v>5933</v>
      </c>
      <c r="C5531" s="1" t="s">
        <v>5951</v>
      </c>
      <c r="D5531" s="1" t="s">
        <v>34</v>
      </c>
      <c r="E5531" s="1" t="s">
        <v>35</v>
      </c>
      <c r="F5531" s="1">
        <v>5727</v>
      </c>
      <c r="G5531" s="1">
        <v>95</v>
      </c>
      <c r="H5531" s="1">
        <v>5822</v>
      </c>
      <c r="I5531" s="1">
        <v>0.46</v>
      </c>
      <c r="J5531" s="3" t="s">
        <v>16</v>
      </c>
    </row>
    <row r="5532" spans="1:10" x14ac:dyDescent="0.2">
      <c r="A5532" s="2">
        <v>5531</v>
      </c>
      <c r="B5532" s="1" t="s">
        <v>5933</v>
      </c>
      <c r="C5532" s="1" t="s">
        <v>5959</v>
      </c>
      <c r="D5532" s="1" t="s">
        <v>5960</v>
      </c>
      <c r="E5532" s="1" t="s">
        <v>120</v>
      </c>
      <c r="F5532" s="1">
        <v>815430</v>
      </c>
      <c r="G5532" s="1">
        <v>5401</v>
      </c>
      <c r="H5532" s="1">
        <v>820831</v>
      </c>
      <c r="I5532" s="1">
        <v>50.15</v>
      </c>
      <c r="J5532" s="3" t="s">
        <v>13</v>
      </c>
    </row>
    <row r="5533" spans="1:10" x14ac:dyDescent="0.2">
      <c r="A5533" s="2">
        <v>5532</v>
      </c>
      <c r="B5533" s="1" t="s">
        <v>5933</v>
      </c>
      <c r="C5533" s="1" t="s">
        <v>5959</v>
      </c>
      <c r="D5533" s="1" t="s">
        <v>5961</v>
      </c>
      <c r="E5533" s="1" t="s">
        <v>12</v>
      </c>
      <c r="F5533" s="1">
        <v>568589</v>
      </c>
      <c r="G5533" s="1">
        <v>5188</v>
      </c>
      <c r="H5533" s="1">
        <v>573777</v>
      </c>
      <c r="I5533" s="1">
        <v>35.049999999999997</v>
      </c>
      <c r="J5533" s="3" t="s">
        <v>16</v>
      </c>
    </row>
    <row r="5534" spans="1:10" x14ac:dyDescent="0.2">
      <c r="A5534" s="2">
        <v>5533</v>
      </c>
      <c r="B5534" s="1" t="s">
        <v>5933</v>
      </c>
      <c r="C5534" s="1" t="s">
        <v>5959</v>
      </c>
      <c r="D5534" s="1" t="s">
        <v>5962</v>
      </c>
      <c r="E5534" s="1" t="s">
        <v>22</v>
      </c>
      <c r="F5534" s="1">
        <v>74551</v>
      </c>
      <c r="G5534" s="1">
        <v>47</v>
      </c>
      <c r="H5534" s="1">
        <v>74598</v>
      </c>
      <c r="I5534" s="1">
        <v>4.5599999999999996</v>
      </c>
      <c r="J5534" s="3" t="s">
        <v>16</v>
      </c>
    </row>
    <row r="5535" spans="1:10" x14ac:dyDescent="0.2">
      <c r="A5535" s="2">
        <v>5534</v>
      </c>
      <c r="B5535" s="1" t="s">
        <v>5933</v>
      </c>
      <c r="C5535" s="1" t="s">
        <v>5959</v>
      </c>
      <c r="D5535" s="1" t="s">
        <v>5963</v>
      </c>
      <c r="E5535" s="1" t="s">
        <v>15</v>
      </c>
      <c r="F5535" s="1">
        <v>60917</v>
      </c>
      <c r="G5535" s="1">
        <v>294</v>
      </c>
      <c r="H5535" s="1">
        <v>61211</v>
      </c>
      <c r="I5535" s="1">
        <v>3.74</v>
      </c>
      <c r="J5535" s="3" t="s">
        <v>16</v>
      </c>
    </row>
    <row r="5536" spans="1:10" x14ac:dyDescent="0.2">
      <c r="A5536" s="2">
        <v>5535</v>
      </c>
      <c r="B5536" s="1" t="s">
        <v>5933</v>
      </c>
      <c r="C5536" s="1" t="s">
        <v>5959</v>
      </c>
      <c r="D5536" s="1" t="s">
        <v>5964</v>
      </c>
      <c r="E5536" s="1" t="s">
        <v>22</v>
      </c>
      <c r="F5536" s="1">
        <v>41742</v>
      </c>
      <c r="G5536" s="1">
        <v>48</v>
      </c>
      <c r="H5536" s="1">
        <v>41790</v>
      </c>
      <c r="I5536" s="1">
        <v>2.5499999999999998</v>
      </c>
      <c r="J5536" s="3" t="s">
        <v>16</v>
      </c>
    </row>
    <row r="5537" spans="1:10" x14ac:dyDescent="0.2">
      <c r="A5537" s="2">
        <v>5536</v>
      </c>
      <c r="B5537" s="1" t="s">
        <v>5933</v>
      </c>
      <c r="C5537" s="1" t="s">
        <v>5959</v>
      </c>
      <c r="D5537" s="1" t="s">
        <v>5965</v>
      </c>
      <c r="E5537" s="1" t="s">
        <v>22</v>
      </c>
      <c r="F5537" s="1">
        <v>17884</v>
      </c>
      <c r="G5537" s="1">
        <v>12</v>
      </c>
      <c r="H5537" s="1">
        <v>17896</v>
      </c>
      <c r="I5537" s="1">
        <v>1.0900000000000001</v>
      </c>
      <c r="J5537" s="3" t="s">
        <v>16</v>
      </c>
    </row>
    <row r="5538" spans="1:10" x14ac:dyDescent="0.2">
      <c r="A5538" s="2">
        <v>5537</v>
      </c>
      <c r="B5538" s="1" t="s">
        <v>5933</v>
      </c>
      <c r="C5538" s="1" t="s">
        <v>5959</v>
      </c>
      <c r="D5538" s="1" t="s">
        <v>5966</v>
      </c>
      <c r="E5538" s="1" t="s">
        <v>5967</v>
      </c>
      <c r="F5538" s="1">
        <v>17169</v>
      </c>
      <c r="G5538" s="1">
        <v>19</v>
      </c>
      <c r="H5538" s="1">
        <v>17188</v>
      </c>
      <c r="I5538" s="1">
        <v>1.05</v>
      </c>
      <c r="J5538" s="3" t="s">
        <v>16</v>
      </c>
    </row>
    <row r="5539" spans="1:10" x14ac:dyDescent="0.2">
      <c r="A5539" s="2">
        <v>5538</v>
      </c>
      <c r="B5539" s="1" t="s">
        <v>5933</v>
      </c>
      <c r="C5539" s="1" t="s">
        <v>5959</v>
      </c>
      <c r="D5539" s="1" t="s">
        <v>5968</v>
      </c>
      <c r="E5539" s="1" t="s">
        <v>26</v>
      </c>
      <c r="F5539" s="1">
        <v>8573</v>
      </c>
      <c r="G5539" s="1">
        <v>18</v>
      </c>
      <c r="H5539" s="1">
        <v>8591</v>
      </c>
      <c r="I5539" s="1">
        <v>0.52</v>
      </c>
      <c r="J5539" s="3" t="s">
        <v>16</v>
      </c>
    </row>
    <row r="5540" spans="1:10" x14ac:dyDescent="0.2">
      <c r="A5540" s="2">
        <v>5539</v>
      </c>
      <c r="B5540" s="1" t="s">
        <v>5933</v>
      </c>
      <c r="C5540" s="1" t="s">
        <v>5959</v>
      </c>
      <c r="D5540" s="1" t="s">
        <v>34</v>
      </c>
      <c r="E5540" s="1" t="s">
        <v>35</v>
      </c>
      <c r="F5540" s="1">
        <v>20892</v>
      </c>
      <c r="G5540" s="1">
        <v>78</v>
      </c>
      <c r="H5540" s="1">
        <v>20970</v>
      </c>
      <c r="I5540" s="1">
        <v>1.28</v>
      </c>
      <c r="J5540" s="3" t="s">
        <v>16</v>
      </c>
    </row>
    <row r="5541" spans="1:10" x14ac:dyDescent="0.2">
      <c r="A5541" s="2">
        <v>5540</v>
      </c>
      <c r="B5541" s="1" t="s">
        <v>5933</v>
      </c>
      <c r="C5541" s="1" t="s">
        <v>5969</v>
      </c>
      <c r="D5541" s="1" t="s">
        <v>5970</v>
      </c>
      <c r="E5541" s="1" t="s">
        <v>15</v>
      </c>
      <c r="F5541" s="1">
        <v>699122</v>
      </c>
      <c r="G5541" s="1">
        <v>5554</v>
      </c>
      <c r="H5541" s="1">
        <v>704676</v>
      </c>
      <c r="I5541" s="1">
        <v>41.74</v>
      </c>
      <c r="J5541" s="3" t="s">
        <v>13</v>
      </c>
    </row>
    <row r="5542" spans="1:10" x14ac:dyDescent="0.2">
      <c r="A5542" s="2">
        <v>5541</v>
      </c>
      <c r="B5542" s="1" t="s">
        <v>5933</v>
      </c>
      <c r="C5542" s="1" t="s">
        <v>5969</v>
      </c>
      <c r="D5542" s="1" t="s">
        <v>5971</v>
      </c>
      <c r="E5542" s="1" t="s">
        <v>22</v>
      </c>
      <c r="F5542" s="1">
        <v>581865</v>
      </c>
      <c r="G5542" s="1">
        <v>4635</v>
      </c>
      <c r="H5542" s="1">
        <v>586500</v>
      </c>
      <c r="I5542" s="1">
        <v>34.74</v>
      </c>
      <c r="J5542" s="3" t="s">
        <v>16</v>
      </c>
    </row>
    <row r="5543" spans="1:10" x14ac:dyDescent="0.2">
      <c r="A5543" s="2">
        <v>5542</v>
      </c>
      <c r="B5543" s="1" t="s">
        <v>5933</v>
      </c>
      <c r="C5543" s="1" t="s">
        <v>5969</v>
      </c>
      <c r="D5543" s="1" t="s">
        <v>5972</v>
      </c>
      <c r="E5543" s="1" t="s">
        <v>12</v>
      </c>
      <c r="F5543" s="1">
        <v>284527</v>
      </c>
      <c r="G5543" s="1">
        <v>2206</v>
      </c>
      <c r="H5543" s="1">
        <v>286733</v>
      </c>
      <c r="I5543" s="1">
        <v>16.989999999999998</v>
      </c>
      <c r="J5543" s="3" t="s">
        <v>16</v>
      </c>
    </row>
    <row r="5544" spans="1:10" x14ac:dyDescent="0.2">
      <c r="A5544" s="2">
        <v>5543</v>
      </c>
      <c r="B5544" s="1" t="s">
        <v>5933</v>
      </c>
      <c r="C5544" s="1" t="s">
        <v>5969</v>
      </c>
      <c r="D5544" s="1" t="s">
        <v>5973</v>
      </c>
      <c r="E5544" s="1" t="s">
        <v>22</v>
      </c>
      <c r="F5544" s="1">
        <v>49768</v>
      </c>
      <c r="G5544" s="1">
        <v>189</v>
      </c>
      <c r="H5544" s="1">
        <v>49957</v>
      </c>
      <c r="I5544" s="1">
        <v>2.96</v>
      </c>
      <c r="J5544" s="3" t="s">
        <v>16</v>
      </c>
    </row>
    <row r="5545" spans="1:10" x14ac:dyDescent="0.2">
      <c r="A5545" s="2">
        <v>5544</v>
      </c>
      <c r="B5545" s="1" t="s">
        <v>5933</v>
      </c>
      <c r="C5545" s="1" t="s">
        <v>5969</v>
      </c>
      <c r="D5545" s="1" t="s">
        <v>5974</v>
      </c>
      <c r="E5545" s="1" t="s">
        <v>22</v>
      </c>
      <c r="F5545" s="1">
        <v>8282</v>
      </c>
      <c r="G5545" s="1">
        <v>36</v>
      </c>
      <c r="H5545" s="1">
        <v>8318</v>
      </c>
      <c r="I5545" s="1">
        <v>0.49</v>
      </c>
      <c r="J5545" s="3" t="s">
        <v>16</v>
      </c>
    </row>
    <row r="5546" spans="1:10" x14ac:dyDescent="0.2">
      <c r="A5546" s="2">
        <v>5545</v>
      </c>
      <c r="B5546" s="1" t="s">
        <v>5933</v>
      </c>
      <c r="C5546" s="1" t="s">
        <v>5969</v>
      </c>
      <c r="D5546" s="1" t="s">
        <v>5975</v>
      </c>
      <c r="E5546" s="1" t="s">
        <v>22</v>
      </c>
      <c r="F5546" s="1">
        <v>7755</v>
      </c>
      <c r="G5546" s="1">
        <v>5</v>
      </c>
      <c r="H5546" s="1">
        <v>7760</v>
      </c>
      <c r="I5546" s="1">
        <v>0.46</v>
      </c>
      <c r="J5546" s="3" t="s">
        <v>16</v>
      </c>
    </row>
    <row r="5547" spans="1:10" x14ac:dyDescent="0.2">
      <c r="A5547" s="2">
        <v>5546</v>
      </c>
      <c r="B5547" s="1" t="s">
        <v>5933</v>
      </c>
      <c r="C5547" s="1" t="s">
        <v>5969</v>
      </c>
      <c r="D5547" s="1" t="s">
        <v>5976</v>
      </c>
      <c r="E5547" s="1" t="s">
        <v>26</v>
      </c>
      <c r="F5547" s="1">
        <v>7557</v>
      </c>
      <c r="G5547" s="1">
        <v>28</v>
      </c>
      <c r="H5547" s="1">
        <v>7585</v>
      </c>
      <c r="I5547" s="1">
        <v>0.45</v>
      </c>
      <c r="J5547" s="3" t="s">
        <v>16</v>
      </c>
    </row>
    <row r="5548" spans="1:10" x14ac:dyDescent="0.2">
      <c r="A5548" s="2">
        <v>5547</v>
      </c>
      <c r="B5548" s="1" t="s">
        <v>5933</v>
      </c>
      <c r="C5548" s="1" t="s">
        <v>5969</v>
      </c>
      <c r="D5548" s="1" t="s">
        <v>5977</v>
      </c>
      <c r="E5548" s="1" t="s">
        <v>1369</v>
      </c>
      <c r="F5548" s="1">
        <v>6381</v>
      </c>
      <c r="G5548" s="1">
        <v>15</v>
      </c>
      <c r="H5548" s="1">
        <v>6396</v>
      </c>
      <c r="I5548" s="1">
        <v>0.38</v>
      </c>
      <c r="J5548" s="3" t="s">
        <v>16</v>
      </c>
    </row>
    <row r="5549" spans="1:10" x14ac:dyDescent="0.2">
      <c r="A5549" s="2">
        <v>5548</v>
      </c>
      <c r="B5549" s="1" t="s">
        <v>5933</v>
      </c>
      <c r="C5549" s="1" t="s">
        <v>5969</v>
      </c>
      <c r="D5549" s="1" t="s">
        <v>5978</v>
      </c>
      <c r="E5549" s="1" t="s">
        <v>22</v>
      </c>
      <c r="F5549" s="1">
        <v>6031</v>
      </c>
      <c r="G5549" s="1">
        <v>10</v>
      </c>
      <c r="H5549" s="1">
        <v>6041</v>
      </c>
      <c r="I5549" s="1">
        <v>0.36</v>
      </c>
      <c r="J5549" s="3" t="s">
        <v>16</v>
      </c>
    </row>
    <row r="5550" spans="1:10" x14ac:dyDescent="0.2">
      <c r="A5550" s="2">
        <v>5549</v>
      </c>
      <c r="B5550" s="1" t="s">
        <v>5933</v>
      </c>
      <c r="C5550" s="1" t="s">
        <v>5969</v>
      </c>
      <c r="D5550" s="1" t="s">
        <v>5979</v>
      </c>
      <c r="E5550" s="1" t="s">
        <v>22</v>
      </c>
      <c r="F5550" s="1">
        <v>3117</v>
      </c>
      <c r="G5550" s="1">
        <v>42</v>
      </c>
      <c r="H5550" s="1">
        <v>3159</v>
      </c>
      <c r="I5550" s="1">
        <v>0.19</v>
      </c>
      <c r="J5550" s="3" t="s">
        <v>16</v>
      </c>
    </row>
    <row r="5551" spans="1:10" x14ac:dyDescent="0.2">
      <c r="A5551" s="2">
        <v>5550</v>
      </c>
      <c r="B5551" s="1" t="s">
        <v>5933</v>
      </c>
      <c r="C5551" s="1" t="s">
        <v>5969</v>
      </c>
      <c r="D5551" s="1" t="s">
        <v>5980</v>
      </c>
      <c r="E5551" s="1" t="s">
        <v>22</v>
      </c>
      <c r="F5551" s="1">
        <v>3016</v>
      </c>
      <c r="G5551" s="1">
        <v>7</v>
      </c>
      <c r="H5551" s="1">
        <v>3023</v>
      </c>
      <c r="I5551" s="1">
        <v>0.18</v>
      </c>
      <c r="J5551" s="3" t="s">
        <v>16</v>
      </c>
    </row>
    <row r="5552" spans="1:10" x14ac:dyDescent="0.2">
      <c r="A5552" s="2">
        <v>5551</v>
      </c>
      <c r="B5552" s="1" t="s">
        <v>5933</v>
      </c>
      <c r="C5552" s="1" t="s">
        <v>5969</v>
      </c>
      <c r="D5552" s="1" t="s">
        <v>34</v>
      </c>
      <c r="E5552" s="1" t="s">
        <v>35</v>
      </c>
      <c r="F5552" s="1">
        <v>17893</v>
      </c>
      <c r="G5552" s="1">
        <v>10</v>
      </c>
      <c r="H5552" s="1">
        <v>17903</v>
      </c>
      <c r="I5552" s="1">
        <v>1.06</v>
      </c>
      <c r="J5552" s="3" t="s">
        <v>16</v>
      </c>
    </row>
    <row r="5553" spans="1:10" x14ac:dyDescent="0.2">
      <c r="A5553" s="2">
        <v>5552</v>
      </c>
      <c r="B5553" s="1" t="s">
        <v>5933</v>
      </c>
      <c r="C5553" s="1" t="s">
        <v>5981</v>
      </c>
      <c r="D5553" s="1" t="s">
        <v>5982</v>
      </c>
      <c r="E5553" s="1" t="s">
        <v>15</v>
      </c>
      <c r="F5553" s="1">
        <v>572808</v>
      </c>
      <c r="G5553" s="1">
        <v>7082</v>
      </c>
      <c r="H5553" s="1">
        <v>579890</v>
      </c>
      <c r="I5553" s="1">
        <v>51.18</v>
      </c>
      <c r="J5553" s="3" t="s">
        <v>13</v>
      </c>
    </row>
    <row r="5554" spans="1:10" x14ac:dyDescent="0.2">
      <c r="A5554" s="2">
        <v>5553</v>
      </c>
      <c r="B5554" s="1" t="s">
        <v>5933</v>
      </c>
      <c r="C5554" s="1" t="s">
        <v>5981</v>
      </c>
      <c r="D5554" s="1" t="s">
        <v>5983</v>
      </c>
      <c r="E5554" s="1" t="s">
        <v>12</v>
      </c>
      <c r="F5554" s="1">
        <v>519269</v>
      </c>
      <c r="G5554" s="1">
        <v>8638</v>
      </c>
      <c r="H5554" s="1">
        <v>527907</v>
      </c>
      <c r="I5554" s="1">
        <v>46.59</v>
      </c>
      <c r="J5554" s="3" t="s">
        <v>16</v>
      </c>
    </row>
    <row r="5555" spans="1:10" x14ac:dyDescent="0.2">
      <c r="A5555" s="2">
        <v>5554</v>
      </c>
      <c r="B5555" s="1" t="s">
        <v>5933</v>
      </c>
      <c r="C5555" s="1" t="s">
        <v>5981</v>
      </c>
      <c r="D5555" s="1" t="s">
        <v>5984</v>
      </c>
      <c r="E5555" s="1" t="s">
        <v>26</v>
      </c>
      <c r="F5555" s="1">
        <v>9298</v>
      </c>
      <c r="G5555" s="1">
        <v>210</v>
      </c>
      <c r="H5555" s="1">
        <v>9508</v>
      </c>
      <c r="I5555" s="1">
        <v>0.84</v>
      </c>
      <c r="J5555" s="3" t="s">
        <v>16</v>
      </c>
    </row>
    <row r="5556" spans="1:10" x14ac:dyDescent="0.2">
      <c r="A5556" s="2">
        <v>5555</v>
      </c>
      <c r="B5556" s="1" t="s">
        <v>5933</v>
      </c>
      <c r="C5556" s="1" t="s">
        <v>5981</v>
      </c>
      <c r="D5556" s="1" t="s">
        <v>5985</v>
      </c>
      <c r="E5556" s="1" t="s">
        <v>22</v>
      </c>
      <c r="F5556" s="1">
        <v>5027</v>
      </c>
      <c r="G5556" s="1">
        <v>92</v>
      </c>
      <c r="H5556" s="1">
        <v>5119</v>
      </c>
      <c r="I5556" s="1">
        <v>0.45</v>
      </c>
      <c r="J5556" s="3" t="s">
        <v>16</v>
      </c>
    </row>
    <row r="5557" spans="1:10" x14ac:dyDescent="0.2">
      <c r="A5557" s="2">
        <v>5556</v>
      </c>
      <c r="B5557" s="1" t="s">
        <v>5933</v>
      </c>
      <c r="C5557" s="1" t="s">
        <v>5981</v>
      </c>
      <c r="D5557" s="1" t="s">
        <v>5986</v>
      </c>
      <c r="E5557" s="1" t="s">
        <v>22</v>
      </c>
      <c r="F5557" s="1">
        <v>2730</v>
      </c>
      <c r="G5557" s="1">
        <v>17</v>
      </c>
      <c r="H5557" s="1">
        <v>2747</v>
      </c>
      <c r="I5557" s="1">
        <v>0.24</v>
      </c>
      <c r="J5557" s="3" t="s">
        <v>16</v>
      </c>
    </row>
    <row r="5558" spans="1:10" x14ac:dyDescent="0.2">
      <c r="A5558" s="2">
        <v>5557</v>
      </c>
      <c r="B5558" s="1" t="s">
        <v>5933</v>
      </c>
      <c r="C5558" s="1" t="s">
        <v>5981</v>
      </c>
      <c r="D5558" s="1" t="s">
        <v>5987</v>
      </c>
      <c r="E5558" s="1" t="s">
        <v>22</v>
      </c>
      <c r="F5558" s="1">
        <v>2374</v>
      </c>
      <c r="G5558" s="1">
        <v>12</v>
      </c>
      <c r="H5558" s="1">
        <v>2386</v>
      </c>
      <c r="I5558" s="1">
        <v>0.21</v>
      </c>
      <c r="J5558" s="3" t="s">
        <v>16</v>
      </c>
    </row>
    <row r="5559" spans="1:10" x14ac:dyDescent="0.2">
      <c r="A5559" s="2">
        <v>5558</v>
      </c>
      <c r="B5559" s="1" t="s">
        <v>5933</v>
      </c>
      <c r="C5559" s="1" t="s">
        <v>5981</v>
      </c>
      <c r="D5559" s="1" t="s">
        <v>34</v>
      </c>
      <c r="E5559" s="1" t="s">
        <v>35</v>
      </c>
      <c r="F5559" s="1">
        <v>5344</v>
      </c>
      <c r="G5559" s="1">
        <v>99</v>
      </c>
      <c r="H5559" s="1">
        <v>5443</v>
      </c>
      <c r="I5559" s="1">
        <v>0.48</v>
      </c>
      <c r="J5559" s="3" t="s">
        <v>16</v>
      </c>
    </row>
    <row r="5560" spans="1:10" x14ac:dyDescent="0.2">
      <c r="A5560" s="2">
        <v>5559</v>
      </c>
      <c r="B5560" s="1" t="s">
        <v>5933</v>
      </c>
      <c r="C5560" s="1" t="s">
        <v>5988</v>
      </c>
      <c r="D5560" s="1" t="s">
        <v>5989</v>
      </c>
      <c r="E5560" s="1" t="s">
        <v>12</v>
      </c>
      <c r="F5560" s="1">
        <v>803193</v>
      </c>
      <c r="G5560" s="1">
        <v>4447</v>
      </c>
      <c r="H5560" s="1">
        <v>807640</v>
      </c>
      <c r="I5560" s="1">
        <v>61.92</v>
      </c>
      <c r="J5560" s="3" t="s">
        <v>13</v>
      </c>
    </row>
    <row r="5561" spans="1:10" x14ac:dyDescent="0.2">
      <c r="A5561" s="2">
        <v>5560</v>
      </c>
      <c r="B5561" s="1" t="s">
        <v>5933</v>
      </c>
      <c r="C5561" s="1" t="s">
        <v>5988</v>
      </c>
      <c r="D5561" s="1" t="s">
        <v>5990</v>
      </c>
      <c r="E5561" s="1" t="s">
        <v>15</v>
      </c>
      <c r="F5561" s="1">
        <v>449528</v>
      </c>
      <c r="G5561" s="1">
        <v>3506</v>
      </c>
      <c r="H5561" s="1">
        <v>453034</v>
      </c>
      <c r="I5561" s="1">
        <v>34.729999999999997</v>
      </c>
      <c r="J5561" s="3" t="s">
        <v>16</v>
      </c>
    </row>
    <row r="5562" spans="1:10" x14ac:dyDescent="0.2">
      <c r="A5562" s="2">
        <v>5561</v>
      </c>
      <c r="B5562" s="1" t="s">
        <v>5933</v>
      </c>
      <c r="C5562" s="1" t="s">
        <v>5988</v>
      </c>
      <c r="D5562" s="1" t="s">
        <v>5991</v>
      </c>
      <c r="E5562" s="1" t="s">
        <v>26</v>
      </c>
      <c r="F5562" s="1">
        <v>8243</v>
      </c>
      <c r="G5562" s="1">
        <v>40</v>
      </c>
      <c r="H5562" s="1">
        <v>8283</v>
      </c>
      <c r="I5562" s="1">
        <v>0.64</v>
      </c>
      <c r="J5562" s="3" t="s">
        <v>16</v>
      </c>
    </row>
    <row r="5563" spans="1:10" x14ac:dyDescent="0.2">
      <c r="A5563" s="2">
        <v>5562</v>
      </c>
      <c r="B5563" s="1" t="s">
        <v>5933</v>
      </c>
      <c r="C5563" s="1" t="s">
        <v>5988</v>
      </c>
      <c r="D5563" s="1" t="s">
        <v>5992</v>
      </c>
      <c r="E5563" s="1" t="s">
        <v>22</v>
      </c>
      <c r="F5563" s="1">
        <v>8013</v>
      </c>
      <c r="G5563" s="1">
        <v>5</v>
      </c>
      <c r="H5563" s="1">
        <v>8018</v>
      </c>
      <c r="I5563" s="1">
        <v>0.61</v>
      </c>
      <c r="J5563" s="3" t="s">
        <v>16</v>
      </c>
    </row>
    <row r="5564" spans="1:10" x14ac:dyDescent="0.2">
      <c r="A5564" s="2">
        <v>5563</v>
      </c>
      <c r="B5564" s="1" t="s">
        <v>5933</v>
      </c>
      <c r="C5564" s="1" t="s">
        <v>5988</v>
      </c>
      <c r="D5564" s="1" t="s">
        <v>5993</v>
      </c>
      <c r="E5564" s="1" t="s">
        <v>1153</v>
      </c>
      <c r="F5564" s="1">
        <v>4061</v>
      </c>
      <c r="G5564" s="1">
        <v>23</v>
      </c>
      <c r="H5564" s="1">
        <v>4084</v>
      </c>
      <c r="I5564" s="1">
        <v>0.31</v>
      </c>
      <c r="J5564" s="3" t="s">
        <v>16</v>
      </c>
    </row>
    <row r="5565" spans="1:10" x14ac:dyDescent="0.2">
      <c r="A5565" s="2">
        <v>5564</v>
      </c>
      <c r="B5565" s="1" t="s">
        <v>5933</v>
      </c>
      <c r="C5565" s="1" t="s">
        <v>5988</v>
      </c>
      <c r="D5565" s="1" t="s">
        <v>5994</v>
      </c>
      <c r="E5565" s="1" t="s">
        <v>22</v>
      </c>
      <c r="F5565" s="1">
        <v>3871</v>
      </c>
      <c r="G5565" s="1">
        <v>16</v>
      </c>
      <c r="H5565" s="1">
        <v>3887</v>
      </c>
      <c r="I5565" s="1">
        <v>0.3</v>
      </c>
      <c r="J5565" s="3" t="s">
        <v>16</v>
      </c>
    </row>
    <row r="5566" spans="1:10" x14ac:dyDescent="0.2">
      <c r="A5566" s="2">
        <v>5565</v>
      </c>
      <c r="B5566" s="1" t="s">
        <v>5933</v>
      </c>
      <c r="C5566" s="1" t="s">
        <v>5988</v>
      </c>
      <c r="D5566" s="1" t="s">
        <v>5995</v>
      </c>
      <c r="E5566" s="1" t="s">
        <v>22</v>
      </c>
      <c r="F5566" s="1">
        <v>1643</v>
      </c>
      <c r="G5566" s="1">
        <v>41</v>
      </c>
      <c r="H5566" s="1">
        <v>1684</v>
      </c>
      <c r="I5566" s="1">
        <v>0.13</v>
      </c>
      <c r="J5566" s="3" t="s">
        <v>16</v>
      </c>
    </row>
    <row r="5567" spans="1:10" x14ac:dyDescent="0.2">
      <c r="A5567" s="2">
        <v>5566</v>
      </c>
      <c r="B5567" s="1" t="s">
        <v>5933</v>
      </c>
      <c r="C5567" s="1" t="s">
        <v>5988</v>
      </c>
      <c r="D5567" s="1" t="s">
        <v>5996</v>
      </c>
      <c r="E5567" s="1" t="s">
        <v>1559</v>
      </c>
      <c r="F5567" s="1">
        <v>1609</v>
      </c>
      <c r="G5567" s="1">
        <v>8</v>
      </c>
      <c r="H5567" s="1">
        <v>1617</v>
      </c>
      <c r="I5567" s="1">
        <v>0.12</v>
      </c>
      <c r="J5567" s="3" t="s">
        <v>16</v>
      </c>
    </row>
    <row r="5568" spans="1:10" x14ac:dyDescent="0.2">
      <c r="A5568" s="2">
        <v>5567</v>
      </c>
      <c r="B5568" s="1" t="s">
        <v>5933</v>
      </c>
      <c r="C5568" s="1" t="s">
        <v>5988</v>
      </c>
      <c r="D5568" s="1" t="s">
        <v>5997</v>
      </c>
      <c r="E5568" s="1" t="s">
        <v>22</v>
      </c>
      <c r="F5568" s="1">
        <v>1406</v>
      </c>
      <c r="G5568" s="1">
        <v>19</v>
      </c>
      <c r="H5568" s="1">
        <v>1425</v>
      </c>
      <c r="I5568" s="1">
        <v>0.11</v>
      </c>
      <c r="J5568" s="3" t="s">
        <v>16</v>
      </c>
    </row>
    <row r="5569" spans="1:10" x14ac:dyDescent="0.2">
      <c r="A5569" s="2">
        <v>5568</v>
      </c>
      <c r="B5569" s="1" t="s">
        <v>5933</v>
      </c>
      <c r="C5569" s="1" t="s">
        <v>5988</v>
      </c>
      <c r="D5569" s="1" t="s">
        <v>5998</v>
      </c>
      <c r="E5569" s="1" t="s">
        <v>5999</v>
      </c>
      <c r="F5569" s="1">
        <v>1340</v>
      </c>
      <c r="G5569" s="1">
        <v>7</v>
      </c>
      <c r="H5569" s="1">
        <v>1347</v>
      </c>
      <c r="I5569" s="1">
        <v>0.1</v>
      </c>
      <c r="J5569" s="3" t="s">
        <v>16</v>
      </c>
    </row>
    <row r="5570" spans="1:10" x14ac:dyDescent="0.2">
      <c r="A5570" s="2">
        <v>5569</v>
      </c>
      <c r="B5570" s="1" t="s">
        <v>5933</v>
      </c>
      <c r="C5570" s="1" t="s">
        <v>5988</v>
      </c>
      <c r="D5570" s="1" t="s">
        <v>34</v>
      </c>
      <c r="E5570" s="1" t="s">
        <v>35</v>
      </c>
      <c r="F5570" s="1">
        <v>13337</v>
      </c>
      <c r="G5570" s="1">
        <v>39</v>
      </c>
      <c r="H5570" s="1">
        <v>13376</v>
      </c>
      <c r="I5570" s="1">
        <v>1.03</v>
      </c>
      <c r="J5570" s="3" t="s">
        <v>16</v>
      </c>
    </row>
    <row r="5571" spans="1:10" x14ac:dyDescent="0.2">
      <c r="A5571" s="2">
        <v>5570</v>
      </c>
      <c r="B5571" s="1" t="s">
        <v>5933</v>
      </c>
      <c r="C5571" s="1" t="s">
        <v>6000</v>
      </c>
      <c r="D5571" s="1" t="s">
        <v>6001</v>
      </c>
      <c r="E5571" s="1" t="s">
        <v>12</v>
      </c>
      <c r="F5571" s="1">
        <v>561240</v>
      </c>
      <c r="G5571" s="1">
        <v>5497</v>
      </c>
      <c r="H5571" s="1">
        <v>566737</v>
      </c>
      <c r="I5571" s="1">
        <v>50.68</v>
      </c>
      <c r="J5571" s="3" t="s">
        <v>13</v>
      </c>
    </row>
    <row r="5572" spans="1:10" x14ac:dyDescent="0.2">
      <c r="A5572" s="2">
        <v>5571</v>
      </c>
      <c r="B5572" s="1" t="s">
        <v>5933</v>
      </c>
      <c r="C5572" s="1" t="s">
        <v>6000</v>
      </c>
      <c r="D5572" s="1" t="s">
        <v>6002</v>
      </c>
      <c r="E5572" s="1" t="s">
        <v>15</v>
      </c>
      <c r="F5572" s="1">
        <v>506966</v>
      </c>
      <c r="G5572" s="1">
        <v>4060</v>
      </c>
      <c r="H5572" s="1">
        <v>511026</v>
      </c>
      <c r="I5572" s="1">
        <v>45.7</v>
      </c>
      <c r="J5572" s="3" t="s">
        <v>16</v>
      </c>
    </row>
    <row r="5573" spans="1:10" x14ac:dyDescent="0.2">
      <c r="A5573" s="2">
        <v>5572</v>
      </c>
      <c r="B5573" s="1" t="s">
        <v>5933</v>
      </c>
      <c r="C5573" s="1" t="s">
        <v>6000</v>
      </c>
      <c r="D5573" s="1" t="s">
        <v>6003</v>
      </c>
      <c r="E5573" s="1" t="s">
        <v>26</v>
      </c>
      <c r="F5573" s="1">
        <v>8249</v>
      </c>
      <c r="G5573" s="1">
        <v>50</v>
      </c>
      <c r="H5573" s="1">
        <v>8299</v>
      </c>
      <c r="I5573" s="1">
        <v>0.74</v>
      </c>
      <c r="J5573" s="3" t="s">
        <v>16</v>
      </c>
    </row>
    <row r="5574" spans="1:10" x14ac:dyDescent="0.2">
      <c r="A5574" s="2">
        <v>5573</v>
      </c>
      <c r="B5574" s="1" t="s">
        <v>5933</v>
      </c>
      <c r="C5574" s="1" t="s">
        <v>6000</v>
      </c>
      <c r="D5574" s="1" t="s">
        <v>6004</v>
      </c>
      <c r="E5574" s="1" t="s">
        <v>22</v>
      </c>
      <c r="F5574" s="1">
        <v>6267</v>
      </c>
      <c r="G5574" s="1">
        <v>14</v>
      </c>
      <c r="H5574" s="1">
        <v>6281</v>
      </c>
      <c r="I5574" s="1">
        <v>0.56000000000000005</v>
      </c>
      <c r="J5574" s="3" t="s">
        <v>16</v>
      </c>
    </row>
    <row r="5575" spans="1:10" x14ac:dyDescent="0.2">
      <c r="A5575" s="2">
        <v>5574</v>
      </c>
      <c r="B5575" s="1" t="s">
        <v>5933</v>
      </c>
      <c r="C5575" s="1" t="s">
        <v>6000</v>
      </c>
      <c r="D5575" s="1" t="s">
        <v>6005</v>
      </c>
      <c r="E5575" s="1" t="s">
        <v>22</v>
      </c>
      <c r="F5575" s="1">
        <v>3894</v>
      </c>
      <c r="G5575" s="1">
        <v>32</v>
      </c>
      <c r="H5575" s="1">
        <v>3926</v>
      </c>
      <c r="I5575" s="1">
        <v>0.35</v>
      </c>
      <c r="J5575" s="3" t="s">
        <v>16</v>
      </c>
    </row>
    <row r="5576" spans="1:10" x14ac:dyDescent="0.2">
      <c r="A5576" s="2">
        <v>5575</v>
      </c>
      <c r="B5576" s="1" t="s">
        <v>5933</v>
      </c>
      <c r="C5576" s="1" t="s">
        <v>6000</v>
      </c>
      <c r="D5576" s="1" t="s">
        <v>6006</v>
      </c>
      <c r="E5576" s="1" t="s">
        <v>22</v>
      </c>
      <c r="F5576" s="1">
        <v>2958</v>
      </c>
      <c r="G5576" s="1">
        <v>8</v>
      </c>
      <c r="H5576" s="1">
        <v>2966</v>
      </c>
      <c r="I5576" s="1">
        <v>0.27</v>
      </c>
      <c r="J5576" s="3" t="s">
        <v>16</v>
      </c>
    </row>
    <row r="5577" spans="1:10" x14ac:dyDescent="0.2">
      <c r="A5577" s="2">
        <v>5576</v>
      </c>
      <c r="B5577" s="1" t="s">
        <v>5933</v>
      </c>
      <c r="C5577" s="1" t="s">
        <v>6000</v>
      </c>
      <c r="D5577" s="1" t="s">
        <v>6007</v>
      </c>
      <c r="E5577" s="1" t="s">
        <v>22</v>
      </c>
      <c r="F5577" s="1">
        <v>2621</v>
      </c>
      <c r="G5577" s="1">
        <v>54</v>
      </c>
      <c r="H5577" s="1">
        <v>2675</v>
      </c>
      <c r="I5577" s="1">
        <v>0.24</v>
      </c>
      <c r="J5577" s="3" t="s">
        <v>16</v>
      </c>
    </row>
    <row r="5578" spans="1:10" x14ac:dyDescent="0.2">
      <c r="A5578" s="2">
        <v>5577</v>
      </c>
      <c r="B5578" s="1" t="s">
        <v>5933</v>
      </c>
      <c r="C5578" s="1" t="s">
        <v>6000</v>
      </c>
      <c r="D5578" s="1" t="s">
        <v>6008</v>
      </c>
      <c r="E5578" s="1" t="s">
        <v>22</v>
      </c>
      <c r="F5578" s="1">
        <v>2010</v>
      </c>
      <c r="G5578" s="1">
        <v>9</v>
      </c>
      <c r="H5578" s="1">
        <v>2019</v>
      </c>
      <c r="I5578" s="1">
        <v>0.18</v>
      </c>
      <c r="J5578" s="3" t="s">
        <v>16</v>
      </c>
    </row>
    <row r="5579" spans="1:10" x14ac:dyDescent="0.2">
      <c r="A5579" s="2">
        <v>5578</v>
      </c>
      <c r="B5579" s="1" t="s">
        <v>5933</v>
      </c>
      <c r="C5579" s="1" t="s">
        <v>6000</v>
      </c>
      <c r="D5579" s="1" t="s">
        <v>6009</v>
      </c>
      <c r="E5579" s="1" t="s">
        <v>22</v>
      </c>
      <c r="F5579" s="1">
        <v>1787</v>
      </c>
      <c r="G5579" s="1">
        <v>8</v>
      </c>
      <c r="H5579" s="1">
        <v>1795</v>
      </c>
      <c r="I5579" s="1">
        <v>0.16</v>
      </c>
      <c r="J5579" s="3" t="s">
        <v>16</v>
      </c>
    </row>
    <row r="5580" spans="1:10" x14ac:dyDescent="0.2">
      <c r="A5580" s="2">
        <v>5579</v>
      </c>
      <c r="B5580" s="1" t="s">
        <v>5933</v>
      </c>
      <c r="C5580" s="1" t="s">
        <v>6000</v>
      </c>
      <c r="D5580" s="1" t="s">
        <v>34</v>
      </c>
      <c r="E5580" s="1" t="s">
        <v>35</v>
      </c>
      <c r="F5580" s="1">
        <v>12431</v>
      </c>
      <c r="G5580" s="1">
        <v>127</v>
      </c>
      <c r="H5580" s="1">
        <v>12558</v>
      </c>
      <c r="I5580" s="1">
        <v>1.1200000000000001</v>
      </c>
      <c r="J5580" s="3" t="s">
        <v>16</v>
      </c>
    </row>
    <row r="5581" spans="1:10" x14ac:dyDescent="0.2">
      <c r="A5581" s="2">
        <v>5580</v>
      </c>
      <c r="B5581" s="1" t="s">
        <v>5933</v>
      </c>
      <c r="C5581" s="1" t="s">
        <v>6010</v>
      </c>
      <c r="D5581" s="1" t="s">
        <v>6011</v>
      </c>
      <c r="E5581" s="1" t="s">
        <v>12</v>
      </c>
      <c r="F5581" s="1">
        <v>882334</v>
      </c>
      <c r="G5581" s="1">
        <v>5868</v>
      </c>
      <c r="H5581" s="1">
        <v>888202</v>
      </c>
      <c r="I5581" s="1">
        <v>59.26</v>
      </c>
      <c r="J5581" s="3" t="s">
        <v>13</v>
      </c>
    </row>
    <row r="5582" spans="1:10" x14ac:dyDescent="0.2">
      <c r="A5582" s="2">
        <v>5581</v>
      </c>
      <c r="B5582" s="1" t="s">
        <v>5933</v>
      </c>
      <c r="C5582" s="1" t="s">
        <v>6010</v>
      </c>
      <c r="D5582" s="1" t="s">
        <v>6012</v>
      </c>
      <c r="E5582" s="1" t="s">
        <v>15</v>
      </c>
      <c r="F5582" s="1">
        <v>495177</v>
      </c>
      <c r="G5582" s="1">
        <v>3148</v>
      </c>
      <c r="H5582" s="1">
        <v>498325</v>
      </c>
      <c r="I5582" s="1">
        <v>33.25</v>
      </c>
      <c r="J5582" s="3" t="s">
        <v>16</v>
      </c>
    </row>
    <row r="5583" spans="1:10" x14ac:dyDescent="0.2">
      <c r="A5583" s="2">
        <v>5582</v>
      </c>
      <c r="B5583" s="1" t="s">
        <v>5933</v>
      </c>
      <c r="C5583" s="1" t="s">
        <v>6010</v>
      </c>
      <c r="D5583" s="1" t="s">
        <v>6013</v>
      </c>
      <c r="E5583" s="1" t="s">
        <v>120</v>
      </c>
      <c r="F5583" s="1">
        <v>42243</v>
      </c>
      <c r="G5583" s="1">
        <v>568</v>
      </c>
      <c r="H5583" s="1">
        <v>42811</v>
      </c>
      <c r="I5583" s="1">
        <v>2.86</v>
      </c>
      <c r="J5583" s="3" t="s">
        <v>16</v>
      </c>
    </row>
    <row r="5584" spans="1:10" x14ac:dyDescent="0.2">
      <c r="A5584" s="2">
        <v>5583</v>
      </c>
      <c r="B5584" s="1" t="s">
        <v>5933</v>
      </c>
      <c r="C5584" s="1" t="s">
        <v>6010</v>
      </c>
      <c r="D5584" s="1" t="s">
        <v>6014</v>
      </c>
      <c r="E5584" s="1" t="s">
        <v>22</v>
      </c>
      <c r="F5584" s="1">
        <v>9536</v>
      </c>
      <c r="G5584" s="1">
        <v>3</v>
      </c>
      <c r="H5584" s="1">
        <v>9539</v>
      </c>
      <c r="I5584" s="1">
        <v>0.64</v>
      </c>
      <c r="J5584" s="3" t="s">
        <v>16</v>
      </c>
    </row>
    <row r="5585" spans="1:10" x14ac:dyDescent="0.2">
      <c r="A5585" s="2">
        <v>5584</v>
      </c>
      <c r="B5585" s="1" t="s">
        <v>5933</v>
      </c>
      <c r="C5585" s="1" t="s">
        <v>6010</v>
      </c>
      <c r="D5585" s="1" t="s">
        <v>6015</v>
      </c>
      <c r="E5585" s="1" t="s">
        <v>22</v>
      </c>
      <c r="F5585" s="1">
        <v>8834</v>
      </c>
      <c r="G5585" s="1">
        <v>8</v>
      </c>
      <c r="H5585" s="1">
        <v>8842</v>
      </c>
      <c r="I5585" s="1">
        <v>0.59</v>
      </c>
      <c r="J5585" s="3" t="s">
        <v>16</v>
      </c>
    </row>
    <row r="5586" spans="1:10" x14ac:dyDescent="0.2">
      <c r="A5586" s="2">
        <v>5585</v>
      </c>
      <c r="B5586" s="1" t="s">
        <v>5933</v>
      </c>
      <c r="C5586" s="1" t="s">
        <v>6010</v>
      </c>
      <c r="D5586" s="1" t="s">
        <v>6016</v>
      </c>
      <c r="E5586" s="1" t="s">
        <v>26</v>
      </c>
      <c r="F5586" s="1">
        <v>8578</v>
      </c>
      <c r="G5586" s="1">
        <v>35</v>
      </c>
      <c r="H5586" s="1">
        <v>8613</v>
      </c>
      <c r="I5586" s="1">
        <v>0.56999999999999995</v>
      </c>
      <c r="J5586" s="3" t="s">
        <v>16</v>
      </c>
    </row>
    <row r="5587" spans="1:10" x14ac:dyDescent="0.2">
      <c r="A5587" s="2">
        <v>5586</v>
      </c>
      <c r="B5587" s="1" t="s">
        <v>5933</v>
      </c>
      <c r="C5587" s="1" t="s">
        <v>6010</v>
      </c>
      <c r="D5587" s="1" t="s">
        <v>6017</v>
      </c>
      <c r="E5587" s="1" t="s">
        <v>22</v>
      </c>
      <c r="F5587" s="1">
        <v>7901</v>
      </c>
      <c r="G5587" s="1">
        <v>6</v>
      </c>
      <c r="H5587" s="1">
        <v>7907</v>
      </c>
      <c r="I5587" s="1">
        <v>0.53</v>
      </c>
      <c r="J5587" s="3" t="s">
        <v>16</v>
      </c>
    </row>
    <row r="5588" spans="1:10" x14ac:dyDescent="0.2">
      <c r="A5588" s="2">
        <v>5587</v>
      </c>
      <c r="B5588" s="1" t="s">
        <v>5933</v>
      </c>
      <c r="C5588" s="1" t="s">
        <v>6010</v>
      </c>
      <c r="D5588" s="1" t="s">
        <v>6018</v>
      </c>
      <c r="E5588" s="1" t="s">
        <v>22</v>
      </c>
      <c r="F5588" s="1">
        <v>7837</v>
      </c>
      <c r="G5588" s="1">
        <v>9</v>
      </c>
      <c r="H5588" s="1">
        <v>7846</v>
      </c>
      <c r="I5588" s="1">
        <v>0.52</v>
      </c>
      <c r="J5588" s="3" t="s">
        <v>16</v>
      </c>
    </row>
    <row r="5589" spans="1:10" x14ac:dyDescent="0.2">
      <c r="A5589" s="2">
        <v>5588</v>
      </c>
      <c r="B5589" s="1" t="s">
        <v>5933</v>
      </c>
      <c r="C5589" s="1" t="s">
        <v>6010</v>
      </c>
      <c r="D5589" s="1" t="s">
        <v>6019</v>
      </c>
      <c r="E5589" s="1" t="s">
        <v>667</v>
      </c>
      <c r="F5589" s="1">
        <v>3915</v>
      </c>
      <c r="G5589" s="1">
        <v>10</v>
      </c>
      <c r="H5589" s="1">
        <v>3925</v>
      </c>
      <c r="I5589" s="1">
        <v>0.26</v>
      </c>
      <c r="J5589" s="3" t="s">
        <v>16</v>
      </c>
    </row>
    <row r="5590" spans="1:10" x14ac:dyDescent="0.2">
      <c r="A5590" s="2">
        <v>5589</v>
      </c>
      <c r="B5590" s="1" t="s">
        <v>5933</v>
      </c>
      <c r="C5590" s="1" t="s">
        <v>6010</v>
      </c>
      <c r="D5590" s="1" t="s">
        <v>6020</v>
      </c>
      <c r="E5590" s="1" t="s">
        <v>22</v>
      </c>
      <c r="F5590" s="1">
        <v>3342</v>
      </c>
      <c r="G5590" s="1">
        <v>5</v>
      </c>
      <c r="H5590" s="1">
        <v>3347</v>
      </c>
      <c r="I5590" s="1">
        <v>0.22</v>
      </c>
      <c r="J5590" s="3" t="s">
        <v>16</v>
      </c>
    </row>
    <row r="5591" spans="1:10" x14ac:dyDescent="0.2">
      <c r="A5591" s="2">
        <v>5590</v>
      </c>
      <c r="B5591" s="1" t="s">
        <v>5933</v>
      </c>
      <c r="C5591" s="1" t="s">
        <v>6010</v>
      </c>
      <c r="D5591" s="1" t="s">
        <v>6021</v>
      </c>
      <c r="E5591" s="1" t="s">
        <v>6022</v>
      </c>
      <c r="F5591" s="1">
        <v>2764</v>
      </c>
      <c r="G5591" s="1">
        <v>13</v>
      </c>
      <c r="H5591" s="1">
        <v>2777</v>
      </c>
      <c r="I5591" s="1">
        <v>0.19</v>
      </c>
      <c r="J5591" s="3" t="s">
        <v>16</v>
      </c>
    </row>
    <row r="5592" spans="1:10" x14ac:dyDescent="0.2">
      <c r="A5592" s="2">
        <v>5591</v>
      </c>
      <c r="B5592" s="1" t="s">
        <v>5933</v>
      </c>
      <c r="C5592" s="1" t="s">
        <v>6010</v>
      </c>
      <c r="D5592" s="1" t="s">
        <v>6023</v>
      </c>
      <c r="E5592" s="1" t="s">
        <v>22</v>
      </c>
      <c r="F5592" s="1">
        <v>2294</v>
      </c>
      <c r="G5592" s="1">
        <v>8</v>
      </c>
      <c r="H5592" s="1">
        <v>2302</v>
      </c>
      <c r="I5592" s="1">
        <v>0.15</v>
      </c>
      <c r="J5592" s="3" t="s">
        <v>16</v>
      </c>
    </row>
    <row r="5593" spans="1:10" x14ac:dyDescent="0.2">
      <c r="A5593" s="2">
        <v>5592</v>
      </c>
      <c r="B5593" s="1" t="s">
        <v>5933</v>
      </c>
      <c r="C5593" s="1" t="s">
        <v>6010</v>
      </c>
      <c r="D5593" s="1" t="s">
        <v>6024</v>
      </c>
      <c r="E5593" s="1" t="s">
        <v>22</v>
      </c>
      <c r="F5593" s="1">
        <v>1637</v>
      </c>
      <c r="G5593" s="1">
        <v>7</v>
      </c>
      <c r="H5593" s="1">
        <v>1644</v>
      </c>
      <c r="I5593" s="1">
        <v>0.11</v>
      </c>
      <c r="J5593" s="3" t="s">
        <v>16</v>
      </c>
    </row>
    <row r="5594" spans="1:10" x14ac:dyDescent="0.2">
      <c r="A5594" s="2">
        <v>5593</v>
      </c>
      <c r="B5594" s="1" t="s">
        <v>5933</v>
      </c>
      <c r="C5594" s="1" t="s">
        <v>6010</v>
      </c>
      <c r="D5594" s="1" t="s">
        <v>6025</v>
      </c>
      <c r="E5594" s="1" t="s">
        <v>22</v>
      </c>
      <c r="F5594" s="1">
        <v>1544</v>
      </c>
      <c r="G5594" s="1">
        <v>18</v>
      </c>
      <c r="H5594" s="1">
        <v>1562</v>
      </c>
      <c r="I5594" s="1">
        <v>0.1</v>
      </c>
      <c r="J5594" s="3" t="s">
        <v>16</v>
      </c>
    </row>
    <row r="5595" spans="1:10" x14ac:dyDescent="0.2">
      <c r="A5595" s="2">
        <v>5594</v>
      </c>
      <c r="B5595" s="1" t="s">
        <v>5933</v>
      </c>
      <c r="C5595" s="1" t="s">
        <v>6010</v>
      </c>
      <c r="D5595" s="1" t="s">
        <v>6026</v>
      </c>
      <c r="E5595" s="1" t="s">
        <v>1559</v>
      </c>
      <c r="F5595" s="1">
        <v>1539</v>
      </c>
      <c r="G5595" s="1">
        <v>10</v>
      </c>
      <c r="H5595" s="1">
        <v>1549</v>
      </c>
      <c r="I5595" s="1">
        <v>0.1</v>
      </c>
      <c r="J5595" s="3" t="s">
        <v>16</v>
      </c>
    </row>
    <row r="5596" spans="1:10" x14ac:dyDescent="0.2">
      <c r="A5596" s="2">
        <v>5595</v>
      </c>
      <c r="B5596" s="1" t="s">
        <v>5933</v>
      </c>
      <c r="C5596" s="1" t="s">
        <v>6010</v>
      </c>
      <c r="D5596" s="1" t="s">
        <v>6027</v>
      </c>
      <c r="E5596" s="1" t="s">
        <v>22</v>
      </c>
      <c r="F5596" s="1">
        <v>1490</v>
      </c>
      <c r="G5596" s="1">
        <v>8</v>
      </c>
      <c r="H5596" s="1">
        <v>1498</v>
      </c>
      <c r="I5596" s="1">
        <v>0.1</v>
      </c>
      <c r="J5596" s="3" t="s">
        <v>16</v>
      </c>
    </row>
    <row r="5597" spans="1:10" x14ac:dyDescent="0.2">
      <c r="A5597" s="2">
        <v>5596</v>
      </c>
      <c r="B5597" s="1" t="s">
        <v>5933</v>
      </c>
      <c r="C5597" s="1" t="s">
        <v>6010</v>
      </c>
      <c r="D5597" s="1" t="s">
        <v>6028</v>
      </c>
      <c r="E5597" s="1" t="s">
        <v>6029</v>
      </c>
      <c r="F5597" s="1">
        <v>1216</v>
      </c>
      <c r="G5597" s="1">
        <v>12</v>
      </c>
      <c r="H5597" s="1">
        <v>1228</v>
      </c>
      <c r="I5597" s="1">
        <v>0.08</v>
      </c>
      <c r="J5597" s="3" t="s">
        <v>16</v>
      </c>
    </row>
    <row r="5598" spans="1:10" x14ac:dyDescent="0.2">
      <c r="A5598" s="2">
        <v>5597</v>
      </c>
      <c r="B5598" s="1" t="s">
        <v>5933</v>
      </c>
      <c r="C5598" s="1" t="s">
        <v>6010</v>
      </c>
      <c r="D5598" s="1" t="s">
        <v>6030</v>
      </c>
      <c r="E5598" s="1" t="s">
        <v>4756</v>
      </c>
      <c r="F5598" s="1">
        <v>1203</v>
      </c>
      <c r="G5598" s="1">
        <v>23</v>
      </c>
      <c r="H5598" s="1">
        <v>1226</v>
      </c>
      <c r="I5598" s="1">
        <v>0.08</v>
      </c>
      <c r="J5598" s="3" t="s">
        <v>16</v>
      </c>
    </row>
    <row r="5599" spans="1:10" x14ac:dyDescent="0.2">
      <c r="A5599" s="2">
        <v>5598</v>
      </c>
      <c r="B5599" s="1" t="s">
        <v>5933</v>
      </c>
      <c r="C5599" s="1" t="s">
        <v>6010</v>
      </c>
      <c r="D5599" s="1" t="s">
        <v>34</v>
      </c>
      <c r="E5599" s="1" t="s">
        <v>35</v>
      </c>
      <c r="F5599" s="1">
        <v>5518</v>
      </c>
      <c r="G5599" s="1">
        <v>72</v>
      </c>
      <c r="H5599" s="1">
        <v>5590</v>
      </c>
      <c r="I5599" s="1">
        <v>0.37</v>
      </c>
      <c r="J5599" s="3" t="s">
        <v>16</v>
      </c>
    </row>
    <row r="5600" spans="1:10" x14ac:dyDescent="0.2">
      <c r="A5600" s="2">
        <v>5599</v>
      </c>
      <c r="B5600" s="1" t="s">
        <v>5933</v>
      </c>
      <c r="C5600" s="1" t="s">
        <v>6031</v>
      </c>
      <c r="D5600" s="1" t="s">
        <v>6032</v>
      </c>
      <c r="E5600" s="1" t="s">
        <v>15</v>
      </c>
      <c r="F5600" s="1">
        <v>719352</v>
      </c>
      <c r="G5600" s="1">
        <v>8859</v>
      </c>
      <c r="H5600" s="1">
        <v>728211</v>
      </c>
      <c r="I5600" s="1">
        <v>51.12</v>
      </c>
      <c r="J5600" s="3" t="s">
        <v>13</v>
      </c>
    </row>
    <row r="5601" spans="1:10" x14ac:dyDescent="0.2">
      <c r="A5601" s="2">
        <v>5600</v>
      </c>
      <c r="B5601" s="1" t="s">
        <v>5933</v>
      </c>
      <c r="C5601" s="1" t="s">
        <v>6031</v>
      </c>
      <c r="D5601" s="1" t="s">
        <v>6033</v>
      </c>
      <c r="E5601" s="1" t="s">
        <v>12</v>
      </c>
      <c r="F5601" s="1">
        <v>647891</v>
      </c>
      <c r="G5601" s="1">
        <v>7583</v>
      </c>
      <c r="H5601" s="1">
        <v>655474</v>
      </c>
      <c r="I5601" s="1">
        <v>46.01</v>
      </c>
      <c r="J5601" s="3" t="s">
        <v>16</v>
      </c>
    </row>
    <row r="5602" spans="1:10" x14ac:dyDescent="0.2">
      <c r="A5602" s="2">
        <v>5601</v>
      </c>
      <c r="B5602" s="1" t="s">
        <v>5933</v>
      </c>
      <c r="C5602" s="1" t="s">
        <v>6031</v>
      </c>
      <c r="D5602" s="1" t="s">
        <v>6034</v>
      </c>
      <c r="E5602" s="1" t="s">
        <v>26</v>
      </c>
      <c r="F5602" s="1">
        <v>11145</v>
      </c>
      <c r="G5602" s="1">
        <v>126</v>
      </c>
      <c r="H5602" s="1">
        <v>11271</v>
      </c>
      <c r="I5602" s="1">
        <v>0.79</v>
      </c>
      <c r="J5602" s="3" t="s">
        <v>16</v>
      </c>
    </row>
    <row r="5603" spans="1:10" x14ac:dyDescent="0.2">
      <c r="A5603" s="2">
        <v>5602</v>
      </c>
      <c r="B5603" s="1" t="s">
        <v>5933</v>
      </c>
      <c r="C5603" s="1" t="s">
        <v>6031</v>
      </c>
      <c r="D5603" s="1" t="s">
        <v>1121</v>
      </c>
      <c r="E5603" s="1" t="s">
        <v>22</v>
      </c>
      <c r="F5603" s="1">
        <v>5720</v>
      </c>
      <c r="G5603" s="1">
        <v>4</v>
      </c>
      <c r="H5603" s="1">
        <v>5724</v>
      </c>
      <c r="I5603" s="1">
        <v>0.4</v>
      </c>
      <c r="J5603" s="3" t="s">
        <v>16</v>
      </c>
    </row>
    <row r="5604" spans="1:10" x14ac:dyDescent="0.2">
      <c r="A5604" s="2">
        <v>5603</v>
      </c>
      <c r="B5604" s="1" t="s">
        <v>5933</v>
      </c>
      <c r="C5604" s="1" t="s">
        <v>6031</v>
      </c>
      <c r="D5604" s="1" t="s">
        <v>6035</v>
      </c>
      <c r="E5604" s="1" t="s">
        <v>6036</v>
      </c>
      <c r="F5604" s="1">
        <v>4937</v>
      </c>
      <c r="G5604" s="1">
        <v>24</v>
      </c>
      <c r="H5604" s="1">
        <v>4961</v>
      </c>
      <c r="I5604" s="1">
        <v>0.35</v>
      </c>
      <c r="J5604" s="3" t="s">
        <v>16</v>
      </c>
    </row>
    <row r="5605" spans="1:10" x14ac:dyDescent="0.2">
      <c r="A5605" s="2">
        <v>5604</v>
      </c>
      <c r="B5605" s="1" t="s">
        <v>5933</v>
      </c>
      <c r="C5605" s="1" t="s">
        <v>6031</v>
      </c>
      <c r="D5605" s="1" t="s">
        <v>6037</v>
      </c>
      <c r="E5605" s="1" t="s">
        <v>22</v>
      </c>
      <c r="F5605" s="1">
        <v>4550</v>
      </c>
      <c r="G5605" s="1">
        <v>9</v>
      </c>
      <c r="H5605" s="1">
        <v>4559</v>
      </c>
      <c r="I5605" s="1">
        <v>0.32</v>
      </c>
      <c r="J5605" s="3" t="s">
        <v>16</v>
      </c>
    </row>
    <row r="5606" spans="1:10" x14ac:dyDescent="0.2">
      <c r="A5606" s="2">
        <v>5605</v>
      </c>
      <c r="B5606" s="1" t="s">
        <v>5933</v>
      </c>
      <c r="C5606" s="1" t="s">
        <v>6031</v>
      </c>
      <c r="D5606" s="1" t="s">
        <v>6038</v>
      </c>
      <c r="E5606" s="1" t="s">
        <v>22</v>
      </c>
      <c r="F5606" s="1">
        <v>1809</v>
      </c>
      <c r="G5606" s="1">
        <v>3</v>
      </c>
      <c r="H5606" s="1">
        <v>1812</v>
      </c>
      <c r="I5606" s="1">
        <v>0.13</v>
      </c>
      <c r="J5606" s="3" t="s">
        <v>16</v>
      </c>
    </row>
    <row r="5607" spans="1:10" x14ac:dyDescent="0.2">
      <c r="A5607" s="2">
        <v>5606</v>
      </c>
      <c r="B5607" s="1" t="s">
        <v>5933</v>
      </c>
      <c r="C5607" s="1" t="s">
        <v>6031</v>
      </c>
      <c r="D5607" s="1" t="s">
        <v>6039</v>
      </c>
      <c r="E5607" s="1" t="s">
        <v>22</v>
      </c>
      <c r="F5607" s="1">
        <v>1571</v>
      </c>
      <c r="G5607" s="1">
        <v>73</v>
      </c>
      <c r="H5607" s="1">
        <v>1644</v>
      </c>
      <c r="I5607" s="1">
        <v>0.12</v>
      </c>
      <c r="J5607" s="3" t="s">
        <v>16</v>
      </c>
    </row>
    <row r="5608" spans="1:10" x14ac:dyDescent="0.2">
      <c r="A5608" s="2">
        <v>5607</v>
      </c>
      <c r="B5608" s="1" t="s">
        <v>5933</v>
      </c>
      <c r="C5608" s="1" t="s">
        <v>6031</v>
      </c>
      <c r="D5608" s="1" t="s">
        <v>6040</v>
      </c>
      <c r="E5608" s="1" t="s">
        <v>6041</v>
      </c>
      <c r="F5608" s="1">
        <v>1178</v>
      </c>
      <c r="G5608" s="1">
        <v>15</v>
      </c>
      <c r="H5608" s="1">
        <v>1193</v>
      </c>
      <c r="I5608" s="1">
        <v>0.08</v>
      </c>
      <c r="J5608" s="3" t="s">
        <v>16</v>
      </c>
    </row>
    <row r="5609" spans="1:10" x14ac:dyDescent="0.2">
      <c r="A5609" s="2">
        <v>5608</v>
      </c>
      <c r="B5609" s="1" t="s">
        <v>5933</v>
      </c>
      <c r="C5609" s="1" t="s">
        <v>6031</v>
      </c>
      <c r="D5609" s="1" t="s">
        <v>6042</v>
      </c>
      <c r="E5609" s="1" t="s">
        <v>22</v>
      </c>
      <c r="F5609" s="1">
        <v>1176</v>
      </c>
      <c r="G5609" s="1">
        <v>54</v>
      </c>
      <c r="H5609" s="1">
        <v>1230</v>
      </c>
      <c r="I5609" s="1">
        <v>0.09</v>
      </c>
      <c r="J5609" s="3" t="s">
        <v>16</v>
      </c>
    </row>
    <row r="5610" spans="1:10" x14ac:dyDescent="0.2">
      <c r="A5610" s="2">
        <v>5609</v>
      </c>
      <c r="B5610" s="1" t="s">
        <v>5933</v>
      </c>
      <c r="C5610" s="1" t="s">
        <v>6031</v>
      </c>
      <c r="D5610" s="1" t="s">
        <v>6043</v>
      </c>
      <c r="E5610" s="1" t="s">
        <v>6044</v>
      </c>
      <c r="F5610" s="1">
        <v>671</v>
      </c>
      <c r="G5610" s="1">
        <v>4</v>
      </c>
      <c r="H5610" s="1">
        <v>675</v>
      </c>
      <c r="I5610" s="1">
        <v>0.05</v>
      </c>
      <c r="J5610" s="3" t="s">
        <v>16</v>
      </c>
    </row>
    <row r="5611" spans="1:10" x14ac:dyDescent="0.2">
      <c r="A5611" s="2">
        <v>5610</v>
      </c>
      <c r="B5611" s="1" t="s">
        <v>5933</v>
      </c>
      <c r="C5611" s="1" t="s">
        <v>6031</v>
      </c>
      <c r="D5611" s="1" t="s">
        <v>6045</v>
      </c>
      <c r="E5611" s="1" t="s">
        <v>22</v>
      </c>
      <c r="F5611" s="1">
        <v>648</v>
      </c>
      <c r="G5611" s="1">
        <v>20</v>
      </c>
      <c r="H5611" s="1">
        <v>668</v>
      </c>
      <c r="I5611" s="1">
        <v>0.05</v>
      </c>
      <c r="J5611" s="3" t="s">
        <v>16</v>
      </c>
    </row>
    <row r="5612" spans="1:10" x14ac:dyDescent="0.2">
      <c r="A5612" s="2">
        <v>5611</v>
      </c>
      <c r="B5612" s="1" t="s">
        <v>5933</v>
      </c>
      <c r="C5612" s="1" t="s">
        <v>6031</v>
      </c>
      <c r="D5612" s="1" t="s">
        <v>6046</v>
      </c>
      <c r="E5612" s="1" t="s">
        <v>22</v>
      </c>
      <c r="F5612" s="1">
        <v>558</v>
      </c>
      <c r="G5612" s="1">
        <v>9</v>
      </c>
      <c r="H5612" s="1">
        <v>567</v>
      </c>
      <c r="I5612" s="1">
        <v>0.04</v>
      </c>
      <c r="J5612" s="3" t="s">
        <v>16</v>
      </c>
    </row>
    <row r="5613" spans="1:10" x14ac:dyDescent="0.2">
      <c r="A5613" s="2">
        <v>5612</v>
      </c>
      <c r="B5613" s="1" t="s">
        <v>5933</v>
      </c>
      <c r="C5613" s="1" t="s">
        <v>6031</v>
      </c>
      <c r="D5613" s="1" t="s">
        <v>34</v>
      </c>
      <c r="E5613" s="1" t="s">
        <v>35</v>
      </c>
      <c r="F5613" s="1">
        <v>6583</v>
      </c>
      <c r="G5613" s="1">
        <v>73</v>
      </c>
      <c r="H5613" s="1">
        <v>6656</v>
      </c>
      <c r="I5613" s="1">
        <v>0.47</v>
      </c>
      <c r="J5613" s="3" t="s">
        <v>16</v>
      </c>
    </row>
    <row r="5614" spans="1:10" x14ac:dyDescent="0.2">
      <c r="A5614" s="2">
        <v>5613</v>
      </c>
      <c r="B5614" s="1" t="s">
        <v>5933</v>
      </c>
      <c r="C5614" s="1" t="s">
        <v>6047</v>
      </c>
      <c r="D5614" s="1" t="s">
        <v>6048</v>
      </c>
      <c r="E5614" s="1" t="s">
        <v>15</v>
      </c>
      <c r="F5614" s="1">
        <v>636868</v>
      </c>
      <c r="G5614" s="1">
        <v>9398</v>
      </c>
      <c r="H5614" s="1">
        <v>646266</v>
      </c>
      <c r="I5614" s="1">
        <v>60.24</v>
      </c>
      <c r="J5614" s="3" t="s">
        <v>13</v>
      </c>
    </row>
    <row r="5615" spans="1:10" x14ac:dyDescent="0.2">
      <c r="A5615" s="2">
        <v>5614</v>
      </c>
      <c r="B5615" s="1" t="s">
        <v>5933</v>
      </c>
      <c r="C5615" s="1" t="s">
        <v>6047</v>
      </c>
      <c r="D5615" s="1" t="s">
        <v>6049</v>
      </c>
      <c r="E5615" s="1" t="s">
        <v>12</v>
      </c>
      <c r="F5615" s="1">
        <v>404309</v>
      </c>
      <c r="G5615" s="1">
        <v>4617</v>
      </c>
      <c r="H5615" s="1">
        <v>408926</v>
      </c>
      <c r="I5615" s="1">
        <v>38.119999999999997</v>
      </c>
      <c r="J5615" s="3" t="s">
        <v>16</v>
      </c>
    </row>
    <row r="5616" spans="1:10" x14ac:dyDescent="0.2">
      <c r="A5616" s="2">
        <v>5615</v>
      </c>
      <c r="B5616" s="1" t="s">
        <v>5933</v>
      </c>
      <c r="C5616" s="1" t="s">
        <v>6047</v>
      </c>
      <c r="D5616" s="1" t="s">
        <v>6050</v>
      </c>
      <c r="E5616" s="1" t="s">
        <v>26</v>
      </c>
      <c r="F5616" s="1">
        <v>6752</v>
      </c>
      <c r="G5616" s="1">
        <v>45</v>
      </c>
      <c r="H5616" s="1">
        <v>6797</v>
      </c>
      <c r="I5616" s="1">
        <v>0.63</v>
      </c>
      <c r="J5616" s="3" t="s">
        <v>16</v>
      </c>
    </row>
    <row r="5617" spans="1:10" x14ac:dyDescent="0.2">
      <c r="A5617" s="2">
        <v>5616</v>
      </c>
      <c r="B5617" s="1" t="s">
        <v>5933</v>
      </c>
      <c r="C5617" s="1" t="s">
        <v>6047</v>
      </c>
      <c r="D5617" s="1" t="s">
        <v>6051</v>
      </c>
      <c r="E5617" s="1" t="s">
        <v>22</v>
      </c>
      <c r="F5617" s="1">
        <v>2701</v>
      </c>
      <c r="G5617" s="1">
        <v>20</v>
      </c>
      <c r="H5617" s="1">
        <v>2721</v>
      </c>
      <c r="I5617" s="1">
        <v>0.25</v>
      </c>
      <c r="J5617" s="3" t="s">
        <v>16</v>
      </c>
    </row>
    <row r="5618" spans="1:10" x14ac:dyDescent="0.2">
      <c r="A5618" s="2">
        <v>5617</v>
      </c>
      <c r="B5618" s="1" t="s">
        <v>5933</v>
      </c>
      <c r="C5618" s="1" t="s">
        <v>6047</v>
      </c>
      <c r="D5618" s="1" t="s">
        <v>6052</v>
      </c>
      <c r="E5618" s="1" t="s">
        <v>22</v>
      </c>
      <c r="F5618" s="1">
        <v>2164</v>
      </c>
      <c r="G5618" s="1">
        <v>14</v>
      </c>
      <c r="H5618" s="1">
        <v>2178</v>
      </c>
      <c r="I5618" s="1">
        <v>0.2</v>
      </c>
      <c r="J5618" s="3" t="s">
        <v>16</v>
      </c>
    </row>
    <row r="5619" spans="1:10" x14ac:dyDescent="0.2">
      <c r="A5619" s="2">
        <v>5618</v>
      </c>
      <c r="B5619" s="1" t="s">
        <v>5933</v>
      </c>
      <c r="C5619" s="1" t="s">
        <v>6047</v>
      </c>
      <c r="D5619" s="1" t="s">
        <v>34</v>
      </c>
      <c r="E5619" s="1" t="s">
        <v>35</v>
      </c>
      <c r="F5619" s="1">
        <v>5789</v>
      </c>
      <c r="G5619" s="1">
        <v>57</v>
      </c>
      <c r="H5619" s="1">
        <v>5846</v>
      </c>
      <c r="I5619" s="1">
        <v>0.54</v>
      </c>
      <c r="J5619" s="3" t="s">
        <v>16</v>
      </c>
    </row>
    <row r="5620" spans="1:10" x14ac:dyDescent="0.2">
      <c r="A5620" s="2">
        <v>5619</v>
      </c>
      <c r="B5620" s="1" t="s">
        <v>5933</v>
      </c>
      <c r="C5620" s="1" t="s">
        <v>6053</v>
      </c>
      <c r="D5620" s="1" t="s">
        <v>6054</v>
      </c>
      <c r="E5620" s="1" t="s">
        <v>15</v>
      </c>
      <c r="F5620" s="1">
        <v>719896</v>
      </c>
      <c r="G5620" s="1">
        <v>6596</v>
      </c>
      <c r="H5620" s="1">
        <v>726492</v>
      </c>
      <c r="I5620" s="1">
        <v>51.4</v>
      </c>
      <c r="J5620" s="3" t="s">
        <v>13</v>
      </c>
    </row>
    <row r="5621" spans="1:10" x14ac:dyDescent="0.2">
      <c r="A5621" s="2">
        <v>5620</v>
      </c>
      <c r="B5621" s="1" t="s">
        <v>5933</v>
      </c>
      <c r="C5621" s="1" t="s">
        <v>6053</v>
      </c>
      <c r="D5621" s="1" t="s">
        <v>6055</v>
      </c>
      <c r="E5621" s="1" t="s">
        <v>12</v>
      </c>
      <c r="F5621" s="1">
        <v>632097</v>
      </c>
      <c r="G5621" s="1">
        <v>6242</v>
      </c>
      <c r="H5621" s="1">
        <v>638339</v>
      </c>
      <c r="I5621" s="1">
        <v>45.16</v>
      </c>
      <c r="J5621" s="3" t="s">
        <v>16</v>
      </c>
    </row>
    <row r="5622" spans="1:10" x14ac:dyDescent="0.2">
      <c r="A5622" s="2">
        <v>5621</v>
      </c>
      <c r="B5622" s="1" t="s">
        <v>5933</v>
      </c>
      <c r="C5622" s="1" t="s">
        <v>6053</v>
      </c>
      <c r="D5622" s="1" t="s">
        <v>6056</v>
      </c>
      <c r="E5622" s="1" t="s">
        <v>26</v>
      </c>
      <c r="F5622" s="1">
        <v>16090</v>
      </c>
      <c r="G5622" s="1">
        <v>212</v>
      </c>
      <c r="H5622" s="1">
        <v>16302</v>
      </c>
      <c r="I5622" s="1">
        <v>1.1499999999999999</v>
      </c>
      <c r="J5622" s="3" t="s">
        <v>16</v>
      </c>
    </row>
    <row r="5623" spans="1:10" x14ac:dyDescent="0.2">
      <c r="A5623" s="2">
        <v>5622</v>
      </c>
      <c r="B5623" s="1" t="s">
        <v>5933</v>
      </c>
      <c r="C5623" s="1" t="s">
        <v>6053</v>
      </c>
      <c r="D5623" s="1" t="s">
        <v>3030</v>
      </c>
      <c r="E5623" s="1" t="s">
        <v>22</v>
      </c>
      <c r="F5623" s="1">
        <v>4350</v>
      </c>
      <c r="G5623" s="1">
        <v>25</v>
      </c>
      <c r="H5623" s="1">
        <v>4375</v>
      </c>
      <c r="I5623" s="1">
        <v>0.31</v>
      </c>
      <c r="J5623" s="3" t="s">
        <v>16</v>
      </c>
    </row>
    <row r="5624" spans="1:10" x14ac:dyDescent="0.2">
      <c r="A5624" s="2">
        <v>5623</v>
      </c>
      <c r="B5624" s="1" t="s">
        <v>5933</v>
      </c>
      <c r="C5624" s="1" t="s">
        <v>6053</v>
      </c>
      <c r="D5624" s="1" t="s">
        <v>5719</v>
      </c>
      <c r="E5624" s="1" t="s">
        <v>5967</v>
      </c>
      <c r="F5624" s="1">
        <v>4338</v>
      </c>
      <c r="G5624" s="1">
        <v>24</v>
      </c>
      <c r="H5624" s="1">
        <v>4362</v>
      </c>
      <c r="I5624" s="1">
        <v>0.31</v>
      </c>
      <c r="J5624" s="3" t="s">
        <v>16</v>
      </c>
    </row>
    <row r="5625" spans="1:10" x14ac:dyDescent="0.2">
      <c r="A5625" s="2">
        <v>5624</v>
      </c>
      <c r="B5625" s="1" t="s">
        <v>5933</v>
      </c>
      <c r="C5625" s="1" t="s">
        <v>6053</v>
      </c>
      <c r="D5625" s="1" t="s">
        <v>6057</v>
      </c>
      <c r="E5625" s="1" t="s">
        <v>22</v>
      </c>
      <c r="F5625" s="1">
        <v>3285</v>
      </c>
      <c r="G5625" s="1">
        <v>434</v>
      </c>
      <c r="H5625" s="1">
        <v>3719</v>
      </c>
      <c r="I5625" s="1">
        <v>0.26</v>
      </c>
      <c r="J5625" s="3" t="s">
        <v>16</v>
      </c>
    </row>
    <row r="5626" spans="1:10" x14ac:dyDescent="0.2">
      <c r="A5626" s="2">
        <v>5625</v>
      </c>
      <c r="B5626" s="1" t="s">
        <v>5933</v>
      </c>
      <c r="C5626" s="1" t="s">
        <v>6053</v>
      </c>
      <c r="D5626" s="1" t="s">
        <v>2119</v>
      </c>
      <c r="E5626" s="1" t="s">
        <v>5655</v>
      </c>
      <c r="F5626" s="1">
        <v>2383</v>
      </c>
      <c r="G5626" s="1">
        <v>60</v>
      </c>
      <c r="H5626" s="1">
        <v>2443</v>
      </c>
      <c r="I5626" s="1">
        <v>0.17</v>
      </c>
      <c r="J5626" s="3" t="s">
        <v>16</v>
      </c>
    </row>
    <row r="5627" spans="1:10" x14ac:dyDescent="0.2">
      <c r="A5627" s="2">
        <v>5626</v>
      </c>
      <c r="B5627" s="1" t="s">
        <v>5933</v>
      </c>
      <c r="C5627" s="1" t="s">
        <v>6053</v>
      </c>
      <c r="D5627" s="1" t="s">
        <v>6058</v>
      </c>
      <c r="E5627" s="1" t="s">
        <v>22</v>
      </c>
      <c r="F5627" s="1">
        <v>2248</v>
      </c>
      <c r="G5627" s="1">
        <v>18</v>
      </c>
      <c r="H5627" s="1">
        <v>2266</v>
      </c>
      <c r="I5627" s="1">
        <v>0.16</v>
      </c>
      <c r="J5627" s="3" t="s">
        <v>16</v>
      </c>
    </row>
    <row r="5628" spans="1:10" x14ac:dyDescent="0.2">
      <c r="A5628" s="2">
        <v>5627</v>
      </c>
      <c r="B5628" s="1" t="s">
        <v>5933</v>
      </c>
      <c r="C5628" s="1" t="s">
        <v>6053</v>
      </c>
      <c r="D5628" s="1" t="s">
        <v>6059</v>
      </c>
      <c r="E5628" s="1" t="s">
        <v>6060</v>
      </c>
      <c r="F5628" s="1">
        <v>2075</v>
      </c>
      <c r="G5628" s="1">
        <v>26</v>
      </c>
      <c r="H5628" s="1">
        <v>2101</v>
      </c>
      <c r="I5628" s="1">
        <v>0.15</v>
      </c>
      <c r="J5628" s="3" t="s">
        <v>16</v>
      </c>
    </row>
    <row r="5629" spans="1:10" x14ac:dyDescent="0.2">
      <c r="A5629" s="2">
        <v>5628</v>
      </c>
      <c r="B5629" s="1" t="s">
        <v>5933</v>
      </c>
      <c r="C5629" s="1" t="s">
        <v>6053</v>
      </c>
      <c r="D5629" s="1" t="s">
        <v>34</v>
      </c>
      <c r="E5629" s="1" t="s">
        <v>35</v>
      </c>
      <c r="F5629" s="1">
        <v>12940</v>
      </c>
      <c r="G5629" s="1">
        <v>155</v>
      </c>
      <c r="H5629" s="1">
        <v>13095</v>
      </c>
      <c r="I5629" s="1">
        <v>0.93</v>
      </c>
      <c r="J5629" s="3" t="s">
        <v>16</v>
      </c>
    </row>
    <row r="5630" spans="1:10" x14ac:dyDescent="0.2">
      <c r="A5630" s="2">
        <v>5629</v>
      </c>
      <c r="B5630" s="1" t="s">
        <v>5933</v>
      </c>
      <c r="C5630" s="1" t="s">
        <v>6061</v>
      </c>
      <c r="D5630" s="1" t="s">
        <v>6062</v>
      </c>
      <c r="E5630" s="1" t="s">
        <v>12</v>
      </c>
      <c r="F5630" s="1">
        <v>878643</v>
      </c>
      <c r="G5630" s="1">
        <v>8207</v>
      </c>
      <c r="H5630" s="1">
        <v>886850</v>
      </c>
      <c r="I5630" s="1">
        <v>60.61</v>
      </c>
      <c r="J5630" s="3" t="s">
        <v>13</v>
      </c>
    </row>
    <row r="5631" spans="1:10" x14ac:dyDescent="0.2">
      <c r="A5631" s="2">
        <v>5630</v>
      </c>
      <c r="B5631" s="1" t="s">
        <v>5933</v>
      </c>
      <c r="C5631" s="1" t="s">
        <v>6061</v>
      </c>
      <c r="D5631" s="1" t="s">
        <v>6063</v>
      </c>
      <c r="E5631" s="1" t="s">
        <v>15</v>
      </c>
      <c r="F5631" s="1">
        <v>549424</v>
      </c>
      <c r="G5631" s="1">
        <v>5659</v>
      </c>
      <c r="H5631" s="1">
        <v>555083</v>
      </c>
      <c r="I5631" s="1">
        <v>37.93</v>
      </c>
      <c r="J5631" s="3" t="s">
        <v>16</v>
      </c>
    </row>
    <row r="5632" spans="1:10" x14ac:dyDescent="0.2">
      <c r="A5632" s="2">
        <v>5631</v>
      </c>
      <c r="B5632" s="1" t="s">
        <v>5933</v>
      </c>
      <c r="C5632" s="1" t="s">
        <v>6061</v>
      </c>
      <c r="D5632" s="1" t="s">
        <v>6064</v>
      </c>
      <c r="E5632" s="1" t="s">
        <v>26</v>
      </c>
      <c r="F5632" s="1">
        <v>3420</v>
      </c>
      <c r="G5632" s="1">
        <v>41</v>
      </c>
      <c r="H5632" s="1">
        <v>3461</v>
      </c>
      <c r="I5632" s="1">
        <v>0.24</v>
      </c>
      <c r="J5632" s="3" t="s">
        <v>16</v>
      </c>
    </row>
    <row r="5633" spans="1:10" x14ac:dyDescent="0.2">
      <c r="A5633" s="2">
        <v>5632</v>
      </c>
      <c r="B5633" s="1" t="s">
        <v>5933</v>
      </c>
      <c r="C5633" s="1" t="s">
        <v>6061</v>
      </c>
      <c r="D5633" s="1" t="s">
        <v>6065</v>
      </c>
      <c r="E5633" s="1" t="s">
        <v>22</v>
      </c>
      <c r="F5633" s="1">
        <v>2193</v>
      </c>
      <c r="G5633" s="1">
        <v>9</v>
      </c>
      <c r="H5633" s="1">
        <v>2202</v>
      </c>
      <c r="I5633" s="1">
        <v>0.15</v>
      </c>
      <c r="J5633" s="3" t="s">
        <v>16</v>
      </c>
    </row>
    <row r="5634" spans="1:10" x14ac:dyDescent="0.2">
      <c r="A5634" s="2">
        <v>5633</v>
      </c>
      <c r="B5634" s="1" t="s">
        <v>5933</v>
      </c>
      <c r="C5634" s="1" t="s">
        <v>6061</v>
      </c>
      <c r="D5634" s="1" t="s">
        <v>6066</v>
      </c>
      <c r="E5634" s="1" t="s">
        <v>22</v>
      </c>
      <c r="F5634" s="1">
        <v>962</v>
      </c>
      <c r="G5634" s="1">
        <v>8</v>
      </c>
      <c r="H5634" s="1">
        <v>970</v>
      </c>
      <c r="I5634" s="1">
        <v>7.0000000000000007E-2</v>
      </c>
      <c r="J5634" s="3" t="s">
        <v>16</v>
      </c>
    </row>
    <row r="5635" spans="1:10" x14ac:dyDescent="0.2">
      <c r="A5635" s="2">
        <v>5634</v>
      </c>
      <c r="B5635" s="1" t="s">
        <v>5933</v>
      </c>
      <c r="C5635" s="1" t="s">
        <v>6061</v>
      </c>
      <c r="D5635" s="1" t="s">
        <v>2205</v>
      </c>
      <c r="E5635" s="1" t="s">
        <v>22</v>
      </c>
      <c r="F5635" s="1">
        <v>811</v>
      </c>
      <c r="G5635" s="1">
        <v>5</v>
      </c>
      <c r="H5635" s="1">
        <v>816</v>
      </c>
      <c r="I5635" s="1">
        <v>0.06</v>
      </c>
      <c r="J5635" s="3" t="s">
        <v>16</v>
      </c>
    </row>
    <row r="5636" spans="1:10" x14ac:dyDescent="0.2">
      <c r="A5636" s="2">
        <v>5635</v>
      </c>
      <c r="B5636" s="1" t="s">
        <v>5933</v>
      </c>
      <c r="C5636" s="1" t="s">
        <v>6061</v>
      </c>
      <c r="D5636" s="1" t="s">
        <v>6067</v>
      </c>
      <c r="E5636" s="1" t="s">
        <v>1114</v>
      </c>
      <c r="F5636" s="1">
        <v>665</v>
      </c>
      <c r="G5636" s="1">
        <v>4</v>
      </c>
      <c r="H5636" s="1">
        <v>669</v>
      </c>
      <c r="I5636" s="1">
        <v>0.05</v>
      </c>
      <c r="J5636" s="3" t="s">
        <v>16</v>
      </c>
    </row>
    <row r="5637" spans="1:10" x14ac:dyDescent="0.2">
      <c r="A5637" s="2">
        <v>5636</v>
      </c>
      <c r="B5637" s="1" t="s">
        <v>5933</v>
      </c>
      <c r="C5637" s="1" t="s">
        <v>6061</v>
      </c>
      <c r="D5637" s="1" t="s">
        <v>5752</v>
      </c>
      <c r="E5637" s="1" t="s">
        <v>31</v>
      </c>
      <c r="F5637" s="1">
        <v>605</v>
      </c>
      <c r="G5637" s="1">
        <v>10</v>
      </c>
      <c r="H5637" s="1">
        <v>615</v>
      </c>
      <c r="I5637" s="1">
        <v>0.04</v>
      </c>
      <c r="J5637" s="3" t="s">
        <v>16</v>
      </c>
    </row>
    <row r="5638" spans="1:10" x14ac:dyDescent="0.2">
      <c r="A5638" s="2">
        <v>5637</v>
      </c>
      <c r="B5638" s="1" t="s">
        <v>5933</v>
      </c>
      <c r="C5638" s="1" t="s">
        <v>6061</v>
      </c>
      <c r="D5638" s="1" t="s">
        <v>6068</v>
      </c>
      <c r="E5638" s="1" t="s">
        <v>22</v>
      </c>
      <c r="F5638" s="1">
        <v>562</v>
      </c>
      <c r="G5638" s="1">
        <v>10</v>
      </c>
      <c r="H5638" s="1">
        <v>572</v>
      </c>
      <c r="I5638" s="1">
        <v>0.04</v>
      </c>
      <c r="J5638" s="3" t="s">
        <v>16</v>
      </c>
    </row>
    <row r="5639" spans="1:10" x14ac:dyDescent="0.2">
      <c r="A5639" s="2">
        <v>5638</v>
      </c>
      <c r="B5639" s="1" t="s">
        <v>5933</v>
      </c>
      <c r="C5639" s="1" t="s">
        <v>6061</v>
      </c>
      <c r="D5639" s="1" t="s">
        <v>6069</v>
      </c>
      <c r="E5639" s="1" t="s">
        <v>5967</v>
      </c>
      <c r="F5639" s="1">
        <v>445</v>
      </c>
      <c r="G5639" s="1">
        <v>3</v>
      </c>
      <c r="H5639" s="1">
        <v>448</v>
      </c>
      <c r="I5639" s="1">
        <v>0.03</v>
      </c>
      <c r="J5639" s="3" t="s">
        <v>16</v>
      </c>
    </row>
    <row r="5640" spans="1:10" x14ac:dyDescent="0.2">
      <c r="A5640" s="2">
        <v>5639</v>
      </c>
      <c r="B5640" s="1" t="s">
        <v>5933</v>
      </c>
      <c r="C5640" s="1" t="s">
        <v>6061</v>
      </c>
      <c r="D5640" s="1" t="s">
        <v>6070</v>
      </c>
      <c r="E5640" s="1" t="s">
        <v>6044</v>
      </c>
      <c r="F5640" s="1">
        <v>384</v>
      </c>
      <c r="G5640" s="1">
        <v>16</v>
      </c>
      <c r="H5640" s="1">
        <v>400</v>
      </c>
      <c r="I5640" s="1">
        <v>0.03</v>
      </c>
      <c r="J5640" s="3" t="s">
        <v>16</v>
      </c>
    </row>
    <row r="5641" spans="1:10" x14ac:dyDescent="0.2">
      <c r="A5641" s="2">
        <v>5640</v>
      </c>
      <c r="B5641" s="1" t="s">
        <v>5933</v>
      </c>
      <c r="C5641" s="1" t="s">
        <v>6061</v>
      </c>
      <c r="D5641" s="1" t="s">
        <v>6071</v>
      </c>
      <c r="E5641" s="1" t="s">
        <v>1559</v>
      </c>
      <c r="F5641" s="1">
        <v>372</v>
      </c>
      <c r="G5641" s="1">
        <v>21</v>
      </c>
      <c r="H5641" s="1">
        <v>393</v>
      </c>
      <c r="I5641" s="1">
        <v>0.03</v>
      </c>
      <c r="J5641" s="3" t="s">
        <v>16</v>
      </c>
    </row>
    <row r="5642" spans="1:10" x14ac:dyDescent="0.2">
      <c r="A5642" s="2">
        <v>5641</v>
      </c>
      <c r="B5642" s="1" t="s">
        <v>5933</v>
      </c>
      <c r="C5642" s="1" t="s">
        <v>6061</v>
      </c>
      <c r="D5642" s="1" t="s">
        <v>6072</v>
      </c>
      <c r="E5642" s="1" t="s">
        <v>6073</v>
      </c>
      <c r="F5642" s="1">
        <v>344</v>
      </c>
      <c r="G5642" s="1">
        <v>7</v>
      </c>
      <c r="H5642" s="1">
        <v>351</v>
      </c>
      <c r="I5642" s="1">
        <v>0.02</v>
      </c>
      <c r="J5642" s="3" t="s">
        <v>16</v>
      </c>
    </row>
    <row r="5643" spans="1:10" x14ac:dyDescent="0.2">
      <c r="A5643" s="2">
        <v>5642</v>
      </c>
      <c r="B5643" s="1" t="s">
        <v>5933</v>
      </c>
      <c r="C5643" s="1" t="s">
        <v>6061</v>
      </c>
      <c r="D5643" s="1" t="s">
        <v>34</v>
      </c>
      <c r="E5643" s="1" t="s">
        <v>35</v>
      </c>
      <c r="F5643" s="1">
        <v>10280</v>
      </c>
      <c r="G5643" s="1">
        <v>148</v>
      </c>
      <c r="H5643" s="1">
        <v>10428</v>
      </c>
      <c r="I5643" s="1">
        <v>0.71</v>
      </c>
      <c r="J5643" s="3" t="s">
        <v>16</v>
      </c>
    </row>
    <row r="5644" spans="1:10" x14ac:dyDescent="0.2">
      <c r="A5644" s="2">
        <v>5643</v>
      </c>
      <c r="B5644" s="1" t="s">
        <v>5933</v>
      </c>
      <c r="C5644" s="1" t="s">
        <v>6074</v>
      </c>
      <c r="D5644" s="1" t="s">
        <v>6075</v>
      </c>
      <c r="E5644" s="1" t="s">
        <v>12</v>
      </c>
      <c r="F5644" s="1">
        <v>608189</v>
      </c>
      <c r="G5644" s="1">
        <v>9688</v>
      </c>
      <c r="H5644" s="1">
        <v>617877</v>
      </c>
      <c r="I5644" s="1">
        <v>48.96</v>
      </c>
      <c r="J5644" s="3" t="s">
        <v>13</v>
      </c>
    </row>
    <row r="5645" spans="1:10" x14ac:dyDescent="0.2">
      <c r="A5645" s="2">
        <v>5644</v>
      </c>
      <c r="B5645" s="1" t="s">
        <v>5933</v>
      </c>
      <c r="C5645" s="1" t="s">
        <v>6074</v>
      </c>
      <c r="D5645" s="1" t="s">
        <v>6076</v>
      </c>
      <c r="E5645" s="1" t="s">
        <v>15</v>
      </c>
      <c r="F5645" s="1">
        <v>602293</v>
      </c>
      <c r="G5645" s="1">
        <v>13969</v>
      </c>
      <c r="H5645" s="1">
        <v>616262</v>
      </c>
      <c r="I5645" s="1">
        <v>48.83</v>
      </c>
      <c r="J5645" s="3" t="s">
        <v>16</v>
      </c>
    </row>
    <row r="5646" spans="1:10" x14ac:dyDescent="0.2">
      <c r="A5646" s="2">
        <v>5645</v>
      </c>
      <c r="B5646" s="1" t="s">
        <v>5933</v>
      </c>
      <c r="C5646" s="1" t="s">
        <v>6074</v>
      </c>
      <c r="D5646" s="1" t="s">
        <v>6077</v>
      </c>
      <c r="E5646" s="1" t="s">
        <v>26</v>
      </c>
      <c r="F5646" s="1">
        <v>3773</v>
      </c>
      <c r="G5646" s="1">
        <v>77</v>
      </c>
      <c r="H5646" s="1">
        <v>3850</v>
      </c>
      <c r="I5646" s="1">
        <v>0.31</v>
      </c>
      <c r="J5646" s="3" t="s">
        <v>16</v>
      </c>
    </row>
    <row r="5647" spans="1:10" x14ac:dyDescent="0.2">
      <c r="A5647" s="2">
        <v>5646</v>
      </c>
      <c r="B5647" s="1" t="s">
        <v>5933</v>
      </c>
      <c r="C5647" s="1" t="s">
        <v>6074</v>
      </c>
      <c r="D5647" s="1" t="s">
        <v>6078</v>
      </c>
      <c r="E5647" s="1" t="s">
        <v>22</v>
      </c>
      <c r="F5647" s="1">
        <v>3701</v>
      </c>
      <c r="G5647" s="1">
        <v>6</v>
      </c>
      <c r="H5647" s="1">
        <v>3707</v>
      </c>
      <c r="I5647" s="1">
        <v>0.28999999999999998</v>
      </c>
      <c r="J5647" s="3" t="s">
        <v>16</v>
      </c>
    </row>
    <row r="5648" spans="1:10" x14ac:dyDescent="0.2">
      <c r="A5648" s="2">
        <v>5647</v>
      </c>
      <c r="B5648" s="1" t="s">
        <v>5933</v>
      </c>
      <c r="C5648" s="1" t="s">
        <v>6074</v>
      </c>
      <c r="D5648" s="1" t="s">
        <v>6079</v>
      </c>
      <c r="E5648" s="1" t="s">
        <v>1435</v>
      </c>
      <c r="F5648" s="1">
        <v>2669</v>
      </c>
      <c r="G5648" s="1">
        <v>12</v>
      </c>
      <c r="H5648" s="1">
        <v>2681</v>
      </c>
      <c r="I5648" s="1">
        <v>0.21</v>
      </c>
      <c r="J5648" s="3" t="s">
        <v>16</v>
      </c>
    </row>
    <row r="5649" spans="1:10" x14ac:dyDescent="0.2">
      <c r="A5649" s="2">
        <v>5648</v>
      </c>
      <c r="B5649" s="1" t="s">
        <v>5933</v>
      </c>
      <c r="C5649" s="1" t="s">
        <v>6074</v>
      </c>
      <c r="D5649" s="1" t="s">
        <v>6080</v>
      </c>
      <c r="E5649" s="1" t="s">
        <v>22</v>
      </c>
      <c r="F5649" s="1">
        <v>1658</v>
      </c>
      <c r="G5649" s="1">
        <v>53</v>
      </c>
      <c r="H5649" s="1">
        <v>1711</v>
      </c>
      <c r="I5649" s="1">
        <v>0.14000000000000001</v>
      </c>
      <c r="J5649" s="3" t="s">
        <v>16</v>
      </c>
    </row>
    <row r="5650" spans="1:10" x14ac:dyDescent="0.2">
      <c r="A5650" s="2">
        <v>5649</v>
      </c>
      <c r="B5650" s="1" t="s">
        <v>5933</v>
      </c>
      <c r="C5650" s="1" t="s">
        <v>6074</v>
      </c>
      <c r="D5650" s="1" t="s">
        <v>6081</v>
      </c>
      <c r="E5650" s="1" t="s">
        <v>22</v>
      </c>
      <c r="F5650" s="1">
        <v>1589</v>
      </c>
      <c r="G5650" s="1">
        <v>15</v>
      </c>
      <c r="H5650" s="1">
        <v>1604</v>
      </c>
      <c r="I5650" s="1">
        <v>0.13</v>
      </c>
      <c r="J5650" s="3" t="s">
        <v>16</v>
      </c>
    </row>
    <row r="5651" spans="1:10" x14ac:dyDescent="0.2">
      <c r="A5651" s="2">
        <v>5650</v>
      </c>
      <c r="B5651" s="1" t="s">
        <v>5933</v>
      </c>
      <c r="C5651" s="1" t="s">
        <v>6074</v>
      </c>
      <c r="D5651" s="1" t="s">
        <v>6082</v>
      </c>
      <c r="E5651" s="1" t="s">
        <v>22</v>
      </c>
      <c r="F5651" s="1">
        <v>1378</v>
      </c>
      <c r="G5651" s="1">
        <v>29</v>
      </c>
      <c r="H5651" s="1">
        <v>1407</v>
      </c>
      <c r="I5651" s="1">
        <v>0.11</v>
      </c>
      <c r="J5651" s="3" t="s">
        <v>16</v>
      </c>
    </row>
    <row r="5652" spans="1:10" x14ac:dyDescent="0.2">
      <c r="A5652" s="2">
        <v>5651</v>
      </c>
      <c r="B5652" s="1" t="s">
        <v>5933</v>
      </c>
      <c r="C5652" s="1" t="s">
        <v>6074</v>
      </c>
      <c r="D5652" s="1" t="s">
        <v>6083</v>
      </c>
      <c r="E5652" s="1" t="s">
        <v>22</v>
      </c>
      <c r="F5652" s="1">
        <v>1033</v>
      </c>
      <c r="G5652" s="1">
        <v>7</v>
      </c>
      <c r="H5652" s="1">
        <v>1040</v>
      </c>
      <c r="I5652" s="1">
        <v>0.08</v>
      </c>
      <c r="J5652" s="3" t="s">
        <v>16</v>
      </c>
    </row>
    <row r="5653" spans="1:10" x14ac:dyDescent="0.2">
      <c r="A5653" s="2">
        <v>5652</v>
      </c>
      <c r="B5653" s="1" t="s">
        <v>5933</v>
      </c>
      <c r="C5653" s="1" t="s">
        <v>6074</v>
      </c>
      <c r="D5653" s="1" t="s">
        <v>6084</v>
      </c>
      <c r="E5653" s="1" t="s">
        <v>60</v>
      </c>
      <c r="F5653" s="1">
        <v>931</v>
      </c>
      <c r="G5653" s="1">
        <v>17</v>
      </c>
      <c r="H5653" s="1">
        <v>948</v>
      </c>
      <c r="I5653" s="1">
        <v>0.08</v>
      </c>
      <c r="J5653" s="3" t="s">
        <v>16</v>
      </c>
    </row>
    <row r="5654" spans="1:10" x14ac:dyDescent="0.2">
      <c r="A5654" s="2">
        <v>5653</v>
      </c>
      <c r="B5654" s="1" t="s">
        <v>5933</v>
      </c>
      <c r="C5654" s="1" t="s">
        <v>6074</v>
      </c>
      <c r="D5654" s="1" t="s">
        <v>6085</v>
      </c>
      <c r="E5654" s="1" t="s">
        <v>22</v>
      </c>
      <c r="F5654" s="1">
        <v>924</v>
      </c>
      <c r="G5654" s="1">
        <v>17</v>
      </c>
      <c r="H5654" s="1">
        <v>941</v>
      </c>
      <c r="I5654" s="1">
        <v>7.0000000000000007E-2</v>
      </c>
      <c r="J5654" s="3" t="s">
        <v>16</v>
      </c>
    </row>
    <row r="5655" spans="1:10" x14ac:dyDescent="0.2">
      <c r="A5655" s="2">
        <v>5654</v>
      </c>
      <c r="B5655" s="1" t="s">
        <v>5933</v>
      </c>
      <c r="C5655" s="1" t="s">
        <v>6074</v>
      </c>
      <c r="D5655" s="1" t="s">
        <v>6086</v>
      </c>
      <c r="E5655" s="1" t="s">
        <v>22</v>
      </c>
      <c r="F5655" s="1">
        <v>676</v>
      </c>
      <c r="G5655" s="1">
        <v>58</v>
      </c>
      <c r="H5655" s="1">
        <v>734</v>
      </c>
      <c r="I5655" s="1">
        <v>0.06</v>
      </c>
      <c r="J5655" s="3" t="s">
        <v>16</v>
      </c>
    </row>
    <row r="5656" spans="1:10" x14ac:dyDescent="0.2">
      <c r="A5656" s="2">
        <v>5655</v>
      </c>
      <c r="B5656" s="1" t="s">
        <v>5933</v>
      </c>
      <c r="C5656" s="1" t="s">
        <v>6074</v>
      </c>
      <c r="D5656" s="1" t="s">
        <v>6087</v>
      </c>
      <c r="E5656" s="1" t="s">
        <v>1559</v>
      </c>
      <c r="F5656" s="1">
        <v>650</v>
      </c>
      <c r="G5656" s="1">
        <v>16</v>
      </c>
      <c r="H5656" s="1">
        <v>666</v>
      </c>
      <c r="I5656" s="1">
        <v>0.05</v>
      </c>
      <c r="J5656" s="3" t="s">
        <v>16</v>
      </c>
    </row>
    <row r="5657" spans="1:10" x14ac:dyDescent="0.2">
      <c r="A5657" s="2">
        <v>5656</v>
      </c>
      <c r="B5657" s="1" t="s">
        <v>5933</v>
      </c>
      <c r="C5657" s="1" t="s">
        <v>6074</v>
      </c>
      <c r="D5657" s="1" t="s">
        <v>6088</v>
      </c>
      <c r="E5657" s="1" t="s">
        <v>6089</v>
      </c>
      <c r="F5657" s="1">
        <v>556</v>
      </c>
      <c r="G5657" s="1">
        <v>6</v>
      </c>
      <c r="H5657" s="1">
        <v>562</v>
      </c>
      <c r="I5657" s="1">
        <v>0.04</v>
      </c>
      <c r="J5657" s="3" t="s">
        <v>16</v>
      </c>
    </row>
    <row r="5658" spans="1:10" x14ac:dyDescent="0.2">
      <c r="A5658" s="2">
        <v>5657</v>
      </c>
      <c r="B5658" s="1" t="s">
        <v>5933</v>
      </c>
      <c r="C5658" s="1" t="s">
        <v>6074</v>
      </c>
      <c r="D5658" s="1" t="s">
        <v>6070</v>
      </c>
      <c r="E5658" s="1" t="s">
        <v>6044</v>
      </c>
      <c r="F5658" s="1">
        <v>541</v>
      </c>
      <c r="G5658" s="1">
        <v>4</v>
      </c>
      <c r="H5658" s="1">
        <v>545</v>
      </c>
      <c r="I5658" s="1">
        <v>0.04</v>
      </c>
      <c r="J5658" s="3" t="s">
        <v>16</v>
      </c>
    </row>
    <row r="5659" spans="1:10" x14ac:dyDescent="0.2">
      <c r="A5659" s="2">
        <v>5658</v>
      </c>
      <c r="B5659" s="1" t="s">
        <v>5933</v>
      </c>
      <c r="C5659" s="1" t="s">
        <v>6074</v>
      </c>
      <c r="D5659" s="1" t="s">
        <v>34</v>
      </c>
      <c r="E5659" s="1" t="s">
        <v>35</v>
      </c>
      <c r="F5659" s="1">
        <v>7405</v>
      </c>
      <c r="G5659" s="1">
        <v>114</v>
      </c>
      <c r="H5659" s="1">
        <v>7519</v>
      </c>
      <c r="I5659" s="1">
        <v>0.6</v>
      </c>
      <c r="J5659" s="3" t="s">
        <v>16</v>
      </c>
    </row>
    <row r="5660" spans="1:10" x14ac:dyDescent="0.2">
      <c r="A5660" s="2">
        <v>5659</v>
      </c>
      <c r="B5660" s="1" t="s">
        <v>5933</v>
      </c>
      <c r="C5660" s="1" t="s">
        <v>6090</v>
      </c>
      <c r="D5660" s="1" t="s">
        <v>6091</v>
      </c>
      <c r="E5660" s="1" t="s">
        <v>12</v>
      </c>
      <c r="F5660" s="1">
        <v>793705</v>
      </c>
      <c r="G5660" s="1">
        <v>3078</v>
      </c>
      <c r="H5660" s="1">
        <v>796783</v>
      </c>
      <c r="I5660" s="1">
        <v>54.91</v>
      </c>
      <c r="J5660" s="3" t="s">
        <v>13</v>
      </c>
    </row>
    <row r="5661" spans="1:10" x14ac:dyDescent="0.2">
      <c r="A5661" s="2">
        <v>5660</v>
      </c>
      <c r="B5661" s="1" t="s">
        <v>5933</v>
      </c>
      <c r="C5661" s="1" t="s">
        <v>6090</v>
      </c>
      <c r="D5661" s="1" t="s">
        <v>6092</v>
      </c>
      <c r="E5661" s="1" t="s">
        <v>15</v>
      </c>
      <c r="F5661" s="1">
        <v>592204</v>
      </c>
      <c r="G5661" s="1">
        <v>3036</v>
      </c>
      <c r="H5661" s="1">
        <v>595240</v>
      </c>
      <c r="I5661" s="1">
        <v>41.02</v>
      </c>
      <c r="J5661" s="3" t="s">
        <v>16</v>
      </c>
    </row>
    <row r="5662" spans="1:10" x14ac:dyDescent="0.2">
      <c r="A5662" s="2">
        <v>5661</v>
      </c>
      <c r="B5662" s="1" t="s">
        <v>5933</v>
      </c>
      <c r="C5662" s="1" t="s">
        <v>6090</v>
      </c>
      <c r="D5662" s="1" t="s">
        <v>6093</v>
      </c>
      <c r="E5662" s="1" t="s">
        <v>120</v>
      </c>
      <c r="F5662" s="1">
        <v>10077</v>
      </c>
      <c r="G5662" s="1">
        <v>32</v>
      </c>
      <c r="H5662" s="1">
        <v>10109</v>
      </c>
      <c r="I5662" s="1">
        <v>0.7</v>
      </c>
      <c r="J5662" s="3" t="s">
        <v>16</v>
      </c>
    </row>
    <row r="5663" spans="1:10" x14ac:dyDescent="0.2">
      <c r="A5663" s="2">
        <v>5662</v>
      </c>
      <c r="B5663" s="1" t="s">
        <v>5933</v>
      </c>
      <c r="C5663" s="1" t="s">
        <v>6090</v>
      </c>
      <c r="D5663" s="1" t="s">
        <v>6094</v>
      </c>
      <c r="E5663" s="1" t="s">
        <v>22</v>
      </c>
      <c r="F5663" s="1">
        <v>9866</v>
      </c>
      <c r="G5663" s="1">
        <v>6</v>
      </c>
      <c r="H5663" s="1">
        <v>9872</v>
      </c>
      <c r="I5663" s="1">
        <v>0.68</v>
      </c>
      <c r="J5663" s="3" t="s">
        <v>16</v>
      </c>
    </row>
    <row r="5664" spans="1:10" x14ac:dyDescent="0.2">
      <c r="A5664" s="2">
        <v>5663</v>
      </c>
      <c r="B5664" s="1" t="s">
        <v>5933</v>
      </c>
      <c r="C5664" s="1" t="s">
        <v>6090</v>
      </c>
      <c r="D5664" s="1" t="s">
        <v>6095</v>
      </c>
      <c r="E5664" s="1" t="s">
        <v>1369</v>
      </c>
      <c r="F5664" s="1">
        <v>4579</v>
      </c>
      <c r="G5664" s="1">
        <v>7</v>
      </c>
      <c r="H5664" s="1">
        <v>4586</v>
      </c>
      <c r="I5664" s="1">
        <v>0.32</v>
      </c>
      <c r="J5664" s="3" t="s">
        <v>16</v>
      </c>
    </row>
    <row r="5665" spans="1:10" x14ac:dyDescent="0.2">
      <c r="A5665" s="2">
        <v>5664</v>
      </c>
      <c r="B5665" s="1" t="s">
        <v>5933</v>
      </c>
      <c r="C5665" s="1" t="s">
        <v>6090</v>
      </c>
      <c r="D5665" s="1" t="s">
        <v>6096</v>
      </c>
      <c r="E5665" s="1" t="s">
        <v>22</v>
      </c>
      <c r="F5665" s="1">
        <v>3909</v>
      </c>
      <c r="G5665" s="1">
        <v>1</v>
      </c>
      <c r="H5665" s="1">
        <v>3910</v>
      </c>
      <c r="I5665" s="1">
        <v>0.27</v>
      </c>
      <c r="J5665" s="3" t="s">
        <v>16</v>
      </c>
    </row>
    <row r="5666" spans="1:10" x14ac:dyDescent="0.2">
      <c r="A5666" s="2">
        <v>5665</v>
      </c>
      <c r="B5666" s="1" t="s">
        <v>5933</v>
      </c>
      <c r="C5666" s="1" t="s">
        <v>6090</v>
      </c>
      <c r="D5666" s="1" t="s">
        <v>6097</v>
      </c>
      <c r="E5666" s="1" t="s">
        <v>22</v>
      </c>
      <c r="F5666" s="1">
        <v>3126</v>
      </c>
      <c r="G5666" s="1">
        <v>8</v>
      </c>
      <c r="H5666" s="1">
        <v>3134</v>
      </c>
      <c r="I5666" s="1">
        <v>0.22</v>
      </c>
      <c r="J5666" s="3" t="s">
        <v>16</v>
      </c>
    </row>
    <row r="5667" spans="1:10" x14ac:dyDescent="0.2">
      <c r="A5667" s="2">
        <v>5666</v>
      </c>
      <c r="B5667" s="1" t="s">
        <v>5933</v>
      </c>
      <c r="C5667" s="1" t="s">
        <v>6090</v>
      </c>
      <c r="D5667" s="1" t="s">
        <v>6098</v>
      </c>
      <c r="E5667" s="1" t="s">
        <v>22</v>
      </c>
      <c r="F5667" s="1">
        <v>2258</v>
      </c>
      <c r="G5667" s="1">
        <v>5</v>
      </c>
      <c r="H5667" s="1">
        <v>2263</v>
      </c>
      <c r="I5667" s="1">
        <v>0.16</v>
      </c>
      <c r="J5667" s="3" t="s">
        <v>16</v>
      </c>
    </row>
    <row r="5668" spans="1:10" x14ac:dyDescent="0.2">
      <c r="A5668" s="2">
        <v>5667</v>
      </c>
      <c r="B5668" s="1" t="s">
        <v>5933</v>
      </c>
      <c r="C5668" s="1" t="s">
        <v>6090</v>
      </c>
      <c r="D5668" s="1" t="s">
        <v>6099</v>
      </c>
      <c r="E5668" s="1" t="s">
        <v>22</v>
      </c>
      <c r="F5668" s="1">
        <v>2094</v>
      </c>
      <c r="G5668" s="1">
        <v>11</v>
      </c>
      <c r="H5668" s="1">
        <v>2105</v>
      </c>
      <c r="I5668" s="1">
        <v>0.15</v>
      </c>
      <c r="J5668" s="3" t="s">
        <v>16</v>
      </c>
    </row>
    <row r="5669" spans="1:10" x14ac:dyDescent="0.2">
      <c r="A5669" s="2">
        <v>5668</v>
      </c>
      <c r="B5669" s="1" t="s">
        <v>5933</v>
      </c>
      <c r="C5669" s="1" t="s">
        <v>6090</v>
      </c>
      <c r="D5669" s="1" t="s">
        <v>6100</v>
      </c>
      <c r="E5669" s="1" t="s">
        <v>6044</v>
      </c>
      <c r="F5669" s="1">
        <v>1653</v>
      </c>
      <c r="G5669" s="1">
        <v>7</v>
      </c>
      <c r="H5669" s="1">
        <v>1660</v>
      </c>
      <c r="I5669" s="1">
        <v>0.11</v>
      </c>
      <c r="J5669" s="3" t="s">
        <v>16</v>
      </c>
    </row>
    <row r="5670" spans="1:10" x14ac:dyDescent="0.2">
      <c r="A5670" s="2">
        <v>5669</v>
      </c>
      <c r="B5670" s="1" t="s">
        <v>5933</v>
      </c>
      <c r="C5670" s="1" t="s">
        <v>6090</v>
      </c>
      <c r="D5670" s="1" t="s">
        <v>6101</v>
      </c>
      <c r="E5670" s="1" t="s">
        <v>22</v>
      </c>
      <c r="F5670" s="1">
        <v>1493</v>
      </c>
      <c r="G5670" s="1">
        <v>15</v>
      </c>
      <c r="H5670" s="1">
        <v>1508</v>
      </c>
      <c r="I5670" s="1">
        <v>0.1</v>
      </c>
      <c r="J5670" s="3" t="s">
        <v>16</v>
      </c>
    </row>
    <row r="5671" spans="1:10" x14ac:dyDescent="0.2">
      <c r="A5671" s="2">
        <v>5670</v>
      </c>
      <c r="B5671" s="1" t="s">
        <v>5933</v>
      </c>
      <c r="C5671" s="1" t="s">
        <v>6090</v>
      </c>
      <c r="D5671" s="1" t="s">
        <v>6102</v>
      </c>
      <c r="E5671" s="1" t="s">
        <v>5967</v>
      </c>
      <c r="F5671" s="1">
        <v>1493</v>
      </c>
      <c r="G5671" s="1">
        <v>4</v>
      </c>
      <c r="H5671" s="1">
        <v>1497</v>
      </c>
      <c r="I5671" s="1">
        <v>0.1</v>
      </c>
      <c r="J5671" s="3" t="s">
        <v>16</v>
      </c>
    </row>
    <row r="5672" spans="1:10" x14ac:dyDescent="0.2">
      <c r="A5672" s="2">
        <v>5671</v>
      </c>
      <c r="B5672" s="1" t="s">
        <v>5933</v>
      </c>
      <c r="C5672" s="1" t="s">
        <v>6090</v>
      </c>
      <c r="D5672" s="1" t="s">
        <v>34</v>
      </c>
      <c r="E5672" s="1" t="s">
        <v>35</v>
      </c>
      <c r="F5672" s="1">
        <v>18439</v>
      </c>
      <c r="G5672" s="1">
        <v>20</v>
      </c>
      <c r="H5672" s="1">
        <v>18459</v>
      </c>
      <c r="I5672" s="1">
        <v>1.27</v>
      </c>
      <c r="J5672" s="3" t="s">
        <v>16</v>
      </c>
    </row>
    <row r="5673" spans="1:10" x14ac:dyDescent="0.2">
      <c r="A5673" s="2">
        <v>5672</v>
      </c>
      <c r="B5673" s="1" t="s">
        <v>5933</v>
      </c>
      <c r="C5673" s="1" t="s">
        <v>6103</v>
      </c>
      <c r="D5673" s="1" t="s">
        <v>6104</v>
      </c>
      <c r="E5673" s="1" t="s">
        <v>12</v>
      </c>
      <c r="F5673" s="1">
        <v>861850</v>
      </c>
      <c r="G5673" s="1">
        <v>3526</v>
      </c>
      <c r="H5673" s="1">
        <v>865376</v>
      </c>
      <c r="I5673" s="1">
        <v>60.88</v>
      </c>
      <c r="J5673" s="3" t="s">
        <v>13</v>
      </c>
    </row>
    <row r="5674" spans="1:10" x14ac:dyDescent="0.2">
      <c r="A5674" s="2">
        <v>5673</v>
      </c>
      <c r="B5674" s="1" t="s">
        <v>5933</v>
      </c>
      <c r="C5674" s="1" t="s">
        <v>6103</v>
      </c>
      <c r="D5674" s="1" t="s">
        <v>6105</v>
      </c>
      <c r="E5674" s="1" t="s">
        <v>15</v>
      </c>
      <c r="F5674" s="1">
        <v>492342</v>
      </c>
      <c r="G5674" s="1">
        <v>2045</v>
      </c>
      <c r="H5674" s="1">
        <v>494387</v>
      </c>
      <c r="I5674" s="1">
        <v>34.78</v>
      </c>
      <c r="J5674" s="3" t="s">
        <v>16</v>
      </c>
    </row>
    <row r="5675" spans="1:10" x14ac:dyDescent="0.2">
      <c r="A5675" s="2">
        <v>5674</v>
      </c>
      <c r="B5675" s="1" t="s">
        <v>5933</v>
      </c>
      <c r="C5675" s="1" t="s">
        <v>6103</v>
      </c>
      <c r="D5675" s="1" t="s">
        <v>6106</v>
      </c>
      <c r="E5675" s="1" t="s">
        <v>26</v>
      </c>
      <c r="F5675" s="1">
        <v>12252</v>
      </c>
      <c r="G5675" s="1">
        <v>33</v>
      </c>
      <c r="H5675" s="1">
        <v>12285</v>
      </c>
      <c r="I5675" s="1">
        <v>0.86</v>
      </c>
      <c r="J5675" s="3" t="s">
        <v>16</v>
      </c>
    </row>
    <row r="5676" spans="1:10" x14ac:dyDescent="0.2">
      <c r="A5676" s="2">
        <v>5675</v>
      </c>
      <c r="B5676" s="1" t="s">
        <v>5933</v>
      </c>
      <c r="C5676" s="1" t="s">
        <v>6103</v>
      </c>
      <c r="D5676" s="1" t="s">
        <v>6107</v>
      </c>
      <c r="E5676" s="1" t="s">
        <v>22</v>
      </c>
      <c r="F5676" s="1">
        <v>10231</v>
      </c>
      <c r="G5676" s="1">
        <v>43</v>
      </c>
      <c r="H5676" s="1">
        <v>10274</v>
      </c>
      <c r="I5676" s="1">
        <v>0.72</v>
      </c>
      <c r="J5676" s="3" t="s">
        <v>16</v>
      </c>
    </row>
    <row r="5677" spans="1:10" x14ac:dyDescent="0.2">
      <c r="A5677" s="2">
        <v>5676</v>
      </c>
      <c r="B5677" s="1" t="s">
        <v>5933</v>
      </c>
      <c r="C5677" s="1" t="s">
        <v>6103</v>
      </c>
      <c r="D5677" s="1" t="s">
        <v>6108</v>
      </c>
      <c r="E5677" s="1" t="s">
        <v>1559</v>
      </c>
      <c r="F5677" s="1">
        <v>9324</v>
      </c>
      <c r="G5677" s="1">
        <v>21</v>
      </c>
      <c r="H5677" s="1">
        <v>9345</v>
      </c>
      <c r="I5677" s="1">
        <v>0.66</v>
      </c>
      <c r="J5677" s="3" t="s">
        <v>16</v>
      </c>
    </row>
    <row r="5678" spans="1:10" x14ac:dyDescent="0.2">
      <c r="A5678" s="2">
        <v>5677</v>
      </c>
      <c r="B5678" s="1" t="s">
        <v>5933</v>
      </c>
      <c r="C5678" s="1" t="s">
        <v>6103</v>
      </c>
      <c r="D5678" s="1" t="s">
        <v>6109</v>
      </c>
      <c r="E5678" s="1" t="s">
        <v>22</v>
      </c>
      <c r="F5678" s="1">
        <v>7668</v>
      </c>
      <c r="G5678" s="1">
        <v>24</v>
      </c>
      <c r="H5678" s="1">
        <v>7692</v>
      </c>
      <c r="I5678" s="1">
        <v>0.54</v>
      </c>
      <c r="J5678" s="3" t="s">
        <v>16</v>
      </c>
    </row>
    <row r="5679" spans="1:10" x14ac:dyDescent="0.2">
      <c r="A5679" s="2">
        <v>5678</v>
      </c>
      <c r="B5679" s="1" t="s">
        <v>5933</v>
      </c>
      <c r="C5679" s="1" t="s">
        <v>6103</v>
      </c>
      <c r="D5679" s="1" t="s">
        <v>6110</v>
      </c>
      <c r="E5679" s="1" t="s">
        <v>22</v>
      </c>
      <c r="F5679" s="1">
        <v>5927</v>
      </c>
      <c r="G5679" s="1">
        <v>18</v>
      </c>
      <c r="H5679" s="1">
        <v>5945</v>
      </c>
      <c r="I5679" s="1">
        <v>0.42</v>
      </c>
      <c r="J5679" s="3" t="s">
        <v>16</v>
      </c>
    </row>
    <row r="5680" spans="1:10" x14ac:dyDescent="0.2">
      <c r="A5680" s="2">
        <v>5679</v>
      </c>
      <c r="B5680" s="1" t="s">
        <v>5933</v>
      </c>
      <c r="C5680" s="1" t="s">
        <v>6103</v>
      </c>
      <c r="D5680" s="1" t="s">
        <v>34</v>
      </c>
      <c r="E5680" s="1" t="s">
        <v>35</v>
      </c>
      <c r="F5680" s="1">
        <v>15958</v>
      </c>
      <c r="G5680" s="1">
        <v>69</v>
      </c>
      <c r="H5680" s="1">
        <v>16027</v>
      </c>
      <c r="I5680" s="1">
        <v>1.1299999999999999</v>
      </c>
      <c r="J5680" s="3" t="s">
        <v>16</v>
      </c>
    </row>
    <row r="5681" spans="1:10" x14ac:dyDescent="0.2">
      <c r="A5681" s="2">
        <v>5680</v>
      </c>
      <c r="B5681" s="1" t="s">
        <v>5933</v>
      </c>
      <c r="C5681" s="1" t="s">
        <v>6111</v>
      </c>
      <c r="D5681" s="1" t="s">
        <v>6112</v>
      </c>
      <c r="E5681" s="1" t="s">
        <v>15</v>
      </c>
      <c r="F5681" s="1">
        <v>541203</v>
      </c>
      <c r="G5681" s="1">
        <v>11965</v>
      </c>
      <c r="H5681" s="1">
        <v>553168</v>
      </c>
      <c r="I5681" s="1">
        <v>49.44</v>
      </c>
      <c r="J5681" s="3" t="s">
        <v>13</v>
      </c>
    </row>
    <row r="5682" spans="1:10" x14ac:dyDescent="0.2">
      <c r="A5682" s="2">
        <v>5681</v>
      </c>
      <c r="B5682" s="1" t="s">
        <v>5933</v>
      </c>
      <c r="C5682" s="1" t="s">
        <v>6111</v>
      </c>
      <c r="D5682" s="1" t="s">
        <v>6113</v>
      </c>
      <c r="E5682" s="1" t="s">
        <v>12</v>
      </c>
      <c r="F5682" s="1">
        <v>523669</v>
      </c>
      <c r="G5682" s="1">
        <v>11264</v>
      </c>
      <c r="H5682" s="1">
        <v>534933</v>
      </c>
      <c r="I5682" s="1">
        <v>47.81</v>
      </c>
      <c r="J5682" s="3" t="s">
        <v>16</v>
      </c>
    </row>
    <row r="5683" spans="1:10" x14ac:dyDescent="0.2">
      <c r="A5683" s="2">
        <v>5682</v>
      </c>
      <c r="B5683" s="1" t="s">
        <v>5933</v>
      </c>
      <c r="C5683" s="1" t="s">
        <v>6111</v>
      </c>
      <c r="D5683" s="1" t="s">
        <v>6114</v>
      </c>
      <c r="E5683" s="1" t="s">
        <v>22</v>
      </c>
      <c r="F5683" s="1">
        <v>7389</v>
      </c>
      <c r="G5683" s="1">
        <v>301</v>
      </c>
      <c r="H5683" s="1">
        <v>7690</v>
      </c>
      <c r="I5683" s="1">
        <v>0.69</v>
      </c>
      <c r="J5683" s="3" t="s">
        <v>16</v>
      </c>
    </row>
    <row r="5684" spans="1:10" x14ac:dyDescent="0.2">
      <c r="A5684" s="2">
        <v>5683</v>
      </c>
      <c r="B5684" s="1" t="s">
        <v>5933</v>
      </c>
      <c r="C5684" s="1" t="s">
        <v>6111</v>
      </c>
      <c r="D5684" s="1" t="s">
        <v>6115</v>
      </c>
      <c r="E5684" s="1" t="s">
        <v>26</v>
      </c>
      <c r="F5684" s="1">
        <v>6679</v>
      </c>
      <c r="G5684" s="1">
        <v>188</v>
      </c>
      <c r="H5684" s="1">
        <v>6867</v>
      </c>
      <c r="I5684" s="1">
        <v>0.61</v>
      </c>
      <c r="J5684" s="3" t="s">
        <v>16</v>
      </c>
    </row>
    <row r="5685" spans="1:10" x14ac:dyDescent="0.2">
      <c r="A5685" s="2">
        <v>5684</v>
      </c>
      <c r="B5685" s="1" t="s">
        <v>5933</v>
      </c>
      <c r="C5685" s="1" t="s">
        <v>6111</v>
      </c>
      <c r="D5685" s="1" t="s">
        <v>6116</v>
      </c>
      <c r="E5685" s="1" t="s">
        <v>1435</v>
      </c>
      <c r="F5685" s="1">
        <v>5440</v>
      </c>
      <c r="G5685" s="1">
        <v>57</v>
      </c>
      <c r="H5685" s="1">
        <v>5497</v>
      </c>
      <c r="I5685" s="1">
        <v>0.49</v>
      </c>
      <c r="J5685" s="3" t="s">
        <v>16</v>
      </c>
    </row>
    <row r="5686" spans="1:10" x14ac:dyDescent="0.2">
      <c r="A5686" s="2">
        <v>5685</v>
      </c>
      <c r="B5686" s="1" t="s">
        <v>5933</v>
      </c>
      <c r="C5686" s="1" t="s">
        <v>6111</v>
      </c>
      <c r="D5686" s="1" t="s">
        <v>6117</v>
      </c>
      <c r="E5686" s="1" t="s">
        <v>22</v>
      </c>
      <c r="F5686" s="1">
        <v>2025</v>
      </c>
      <c r="G5686" s="1">
        <v>25</v>
      </c>
      <c r="H5686" s="1">
        <v>2050</v>
      </c>
      <c r="I5686" s="1">
        <v>0.18</v>
      </c>
      <c r="J5686" s="3" t="s">
        <v>16</v>
      </c>
    </row>
    <row r="5687" spans="1:10" x14ac:dyDescent="0.2">
      <c r="A5687" s="2">
        <v>5686</v>
      </c>
      <c r="B5687" s="1" t="s">
        <v>5933</v>
      </c>
      <c r="C5687" s="1" t="s">
        <v>6111</v>
      </c>
      <c r="D5687" s="1" t="s">
        <v>6118</v>
      </c>
      <c r="E5687" s="1" t="s">
        <v>6044</v>
      </c>
      <c r="F5687" s="1">
        <v>1127</v>
      </c>
      <c r="G5687" s="1">
        <v>23</v>
      </c>
      <c r="H5687" s="1">
        <v>1150</v>
      </c>
      <c r="I5687" s="1">
        <v>0.1</v>
      </c>
      <c r="J5687" s="3" t="s">
        <v>16</v>
      </c>
    </row>
    <row r="5688" spans="1:10" x14ac:dyDescent="0.2">
      <c r="A5688" s="2">
        <v>5687</v>
      </c>
      <c r="B5688" s="1" t="s">
        <v>5933</v>
      </c>
      <c r="C5688" s="1" t="s">
        <v>6111</v>
      </c>
      <c r="D5688" s="1" t="s">
        <v>6119</v>
      </c>
      <c r="E5688" s="1" t="s">
        <v>6120</v>
      </c>
      <c r="F5688" s="1">
        <v>922</v>
      </c>
      <c r="G5688" s="1">
        <v>18</v>
      </c>
      <c r="H5688" s="1">
        <v>940</v>
      </c>
      <c r="I5688" s="1">
        <v>0.08</v>
      </c>
      <c r="J5688" s="3" t="s">
        <v>16</v>
      </c>
    </row>
    <row r="5689" spans="1:10" x14ac:dyDescent="0.2">
      <c r="A5689" s="2">
        <v>5688</v>
      </c>
      <c r="B5689" s="1" t="s">
        <v>5933</v>
      </c>
      <c r="C5689" s="1" t="s">
        <v>6111</v>
      </c>
      <c r="D5689" s="1" t="s">
        <v>34</v>
      </c>
      <c r="E5689" s="1" t="s">
        <v>35</v>
      </c>
      <c r="F5689" s="1">
        <v>6454</v>
      </c>
      <c r="G5689" s="1">
        <v>178</v>
      </c>
      <c r="H5689" s="1">
        <v>6632</v>
      </c>
      <c r="I5689" s="1">
        <v>0.59</v>
      </c>
      <c r="J5689" s="3" t="s">
        <v>16</v>
      </c>
    </row>
    <row r="5690" spans="1:10" x14ac:dyDescent="0.2">
      <c r="A5690" s="2">
        <v>5689</v>
      </c>
      <c r="B5690" s="1" t="s">
        <v>5933</v>
      </c>
      <c r="C5690" s="1" t="s">
        <v>6121</v>
      </c>
      <c r="D5690" s="1" t="s">
        <v>6122</v>
      </c>
      <c r="E5690" s="1" t="s">
        <v>12</v>
      </c>
      <c r="F5690" s="1">
        <v>722978</v>
      </c>
      <c r="G5690" s="1">
        <v>7078</v>
      </c>
      <c r="H5690" s="1">
        <v>730056</v>
      </c>
      <c r="I5690" s="1">
        <v>52.76</v>
      </c>
      <c r="J5690" s="3" t="s">
        <v>13</v>
      </c>
    </row>
    <row r="5691" spans="1:10" x14ac:dyDescent="0.2">
      <c r="A5691" s="2">
        <v>5690</v>
      </c>
      <c r="B5691" s="1" t="s">
        <v>5933</v>
      </c>
      <c r="C5691" s="1" t="s">
        <v>6121</v>
      </c>
      <c r="D5691" s="1" t="s">
        <v>6123</v>
      </c>
      <c r="E5691" s="1" t="s">
        <v>15</v>
      </c>
      <c r="F5691" s="1">
        <v>608228</v>
      </c>
      <c r="G5691" s="1">
        <v>6151</v>
      </c>
      <c r="H5691" s="1">
        <v>614379</v>
      </c>
      <c r="I5691" s="1">
        <v>44.4</v>
      </c>
      <c r="J5691" s="3" t="s">
        <v>16</v>
      </c>
    </row>
    <row r="5692" spans="1:10" x14ac:dyDescent="0.2">
      <c r="A5692" s="2">
        <v>5691</v>
      </c>
      <c r="B5692" s="1" t="s">
        <v>5933</v>
      </c>
      <c r="C5692" s="1" t="s">
        <v>6121</v>
      </c>
      <c r="D5692" s="1" t="s">
        <v>6124</v>
      </c>
      <c r="E5692" s="1" t="s">
        <v>22</v>
      </c>
      <c r="F5692" s="1">
        <v>7424</v>
      </c>
      <c r="G5692" s="1">
        <v>5</v>
      </c>
      <c r="H5692" s="1">
        <v>7429</v>
      </c>
      <c r="I5692" s="1">
        <v>0.54</v>
      </c>
      <c r="J5692" s="3" t="s">
        <v>16</v>
      </c>
    </row>
    <row r="5693" spans="1:10" x14ac:dyDescent="0.2">
      <c r="A5693" s="2">
        <v>5692</v>
      </c>
      <c r="B5693" s="1" t="s">
        <v>5933</v>
      </c>
      <c r="C5693" s="1" t="s">
        <v>6121</v>
      </c>
      <c r="D5693" s="1" t="s">
        <v>6125</v>
      </c>
      <c r="E5693" s="1" t="s">
        <v>26</v>
      </c>
      <c r="F5693" s="1">
        <v>6347</v>
      </c>
      <c r="G5693" s="1">
        <v>48</v>
      </c>
      <c r="H5693" s="1">
        <v>6395</v>
      </c>
      <c r="I5693" s="1">
        <v>0.46</v>
      </c>
      <c r="J5693" s="3" t="s">
        <v>16</v>
      </c>
    </row>
    <row r="5694" spans="1:10" x14ac:dyDescent="0.2">
      <c r="A5694" s="2">
        <v>5693</v>
      </c>
      <c r="B5694" s="1" t="s">
        <v>5933</v>
      </c>
      <c r="C5694" s="1" t="s">
        <v>6121</v>
      </c>
      <c r="D5694" s="1" t="s">
        <v>6126</v>
      </c>
      <c r="E5694" s="1" t="s">
        <v>1369</v>
      </c>
      <c r="F5694" s="1">
        <v>3662</v>
      </c>
      <c r="G5694" s="1">
        <v>18</v>
      </c>
      <c r="H5694" s="1">
        <v>3680</v>
      </c>
      <c r="I5694" s="1">
        <v>0.27</v>
      </c>
      <c r="J5694" s="3" t="s">
        <v>16</v>
      </c>
    </row>
    <row r="5695" spans="1:10" x14ac:dyDescent="0.2">
      <c r="A5695" s="2">
        <v>5694</v>
      </c>
      <c r="B5695" s="1" t="s">
        <v>5933</v>
      </c>
      <c r="C5695" s="1" t="s">
        <v>6121</v>
      </c>
      <c r="D5695" s="1" t="s">
        <v>6127</v>
      </c>
      <c r="E5695" s="1" t="s">
        <v>22</v>
      </c>
      <c r="F5695" s="1">
        <v>3236</v>
      </c>
      <c r="G5695" s="1">
        <v>2</v>
      </c>
      <c r="H5695" s="1">
        <v>3238</v>
      </c>
      <c r="I5695" s="1">
        <v>0.23</v>
      </c>
      <c r="J5695" s="3" t="s">
        <v>16</v>
      </c>
    </row>
    <row r="5696" spans="1:10" x14ac:dyDescent="0.2">
      <c r="A5696" s="2">
        <v>5695</v>
      </c>
      <c r="B5696" s="1" t="s">
        <v>5933</v>
      </c>
      <c r="C5696" s="1" t="s">
        <v>6121</v>
      </c>
      <c r="D5696" s="1" t="s">
        <v>6128</v>
      </c>
      <c r="E5696" s="1" t="s">
        <v>22</v>
      </c>
      <c r="F5696" s="1">
        <v>1718</v>
      </c>
      <c r="G5696" s="1">
        <v>32</v>
      </c>
      <c r="H5696" s="1">
        <v>1750</v>
      </c>
      <c r="I5696" s="1">
        <v>0.13</v>
      </c>
      <c r="J5696" s="3" t="s">
        <v>16</v>
      </c>
    </row>
    <row r="5697" spans="1:10" x14ac:dyDescent="0.2">
      <c r="A5697" s="2">
        <v>5696</v>
      </c>
      <c r="B5697" s="1" t="s">
        <v>5933</v>
      </c>
      <c r="C5697" s="1" t="s">
        <v>6121</v>
      </c>
      <c r="D5697" s="1" t="s">
        <v>6129</v>
      </c>
      <c r="E5697" s="1" t="s">
        <v>22</v>
      </c>
      <c r="F5697" s="1">
        <v>1191</v>
      </c>
      <c r="G5697" s="1">
        <v>4</v>
      </c>
      <c r="H5697" s="1">
        <v>1195</v>
      </c>
      <c r="I5697" s="1">
        <v>0.09</v>
      </c>
      <c r="J5697" s="3" t="s">
        <v>16</v>
      </c>
    </row>
    <row r="5698" spans="1:10" x14ac:dyDescent="0.2">
      <c r="A5698" s="2">
        <v>5697</v>
      </c>
      <c r="B5698" s="1" t="s">
        <v>5933</v>
      </c>
      <c r="C5698" s="1" t="s">
        <v>6121</v>
      </c>
      <c r="D5698" s="1" t="s">
        <v>6130</v>
      </c>
      <c r="E5698" s="1" t="s">
        <v>22</v>
      </c>
      <c r="F5698" s="1">
        <v>1123</v>
      </c>
      <c r="G5698" s="1">
        <v>2</v>
      </c>
      <c r="H5698" s="1">
        <v>1125</v>
      </c>
      <c r="I5698" s="1">
        <v>0.08</v>
      </c>
      <c r="J5698" s="3" t="s">
        <v>16</v>
      </c>
    </row>
    <row r="5699" spans="1:10" x14ac:dyDescent="0.2">
      <c r="A5699" s="2">
        <v>5698</v>
      </c>
      <c r="B5699" s="1" t="s">
        <v>5933</v>
      </c>
      <c r="C5699" s="1" t="s">
        <v>6121</v>
      </c>
      <c r="D5699" s="1" t="s">
        <v>6131</v>
      </c>
      <c r="E5699" s="1" t="s">
        <v>22</v>
      </c>
      <c r="F5699" s="1">
        <v>1007</v>
      </c>
      <c r="G5699" s="1">
        <v>20</v>
      </c>
      <c r="H5699" s="1">
        <v>1027</v>
      </c>
      <c r="I5699" s="1">
        <v>7.0000000000000007E-2</v>
      </c>
      <c r="J5699" s="3" t="s">
        <v>16</v>
      </c>
    </row>
    <row r="5700" spans="1:10" x14ac:dyDescent="0.2">
      <c r="A5700" s="2">
        <v>5699</v>
      </c>
      <c r="B5700" s="1" t="s">
        <v>5933</v>
      </c>
      <c r="C5700" s="1" t="s">
        <v>6121</v>
      </c>
      <c r="D5700" s="1" t="s">
        <v>6118</v>
      </c>
      <c r="E5700" s="1" t="s">
        <v>5226</v>
      </c>
      <c r="F5700" s="1">
        <v>776</v>
      </c>
      <c r="G5700" s="1">
        <v>6</v>
      </c>
      <c r="H5700" s="1">
        <v>782</v>
      </c>
      <c r="I5700" s="1">
        <v>0.06</v>
      </c>
      <c r="J5700" s="3" t="s">
        <v>16</v>
      </c>
    </row>
    <row r="5701" spans="1:10" x14ac:dyDescent="0.2">
      <c r="A5701" s="2">
        <v>5700</v>
      </c>
      <c r="B5701" s="1" t="s">
        <v>5933</v>
      </c>
      <c r="C5701" s="1" t="s">
        <v>6121</v>
      </c>
      <c r="D5701" s="1" t="s">
        <v>6132</v>
      </c>
      <c r="E5701" s="1" t="s">
        <v>1559</v>
      </c>
      <c r="F5701" s="1">
        <v>650</v>
      </c>
      <c r="G5701" s="1">
        <v>4</v>
      </c>
      <c r="H5701" s="1">
        <v>654</v>
      </c>
      <c r="I5701" s="1">
        <v>0.05</v>
      </c>
      <c r="J5701" s="3" t="s">
        <v>16</v>
      </c>
    </row>
    <row r="5702" spans="1:10" x14ac:dyDescent="0.2">
      <c r="A5702" s="2">
        <v>5701</v>
      </c>
      <c r="B5702" s="1" t="s">
        <v>5933</v>
      </c>
      <c r="C5702" s="1" t="s">
        <v>6121</v>
      </c>
      <c r="D5702" s="1" t="s">
        <v>6133</v>
      </c>
      <c r="E5702" s="1" t="s">
        <v>6134</v>
      </c>
      <c r="F5702" s="1">
        <v>546</v>
      </c>
      <c r="G5702" s="1">
        <v>1</v>
      </c>
      <c r="H5702" s="1">
        <v>547</v>
      </c>
      <c r="I5702" s="1">
        <v>0.04</v>
      </c>
      <c r="J5702" s="3" t="s">
        <v>16</v>
      </c>
    </row>
    <row r="5703" spans="1:10" x14ac:dyDescent="0.2">
      <c r="A5703" s="2">
        <v>5702</v>
      </c>
      <c r="B5703" s="1" t="s">
        <v>5933</v>
      </c>
      <c r="C5703" s="1" t="s">
        <v>6121</v>
      </c>
      <c r="D5703" s="1" t="s">
        <v>6135</v>
      </c>
      <c r="E5703" s="1" t="s">
        <v>5263</v>
      </c>
      <c r="F5703" s="1">
        <v>491</v>
      </c>
      <c r="G5703" s="1">
        <v>12</v>
      </c>
      <c r="H5703" s="1">
        <v>503</v>
      </c>
      <c r="I5703" s="1">
        <v>0.04</v>
      </c>
      <c r="J5703" s="3" t="s">
        <v>16</v>
      </c>
    </row>
    <row r="5704" spans="1:10" x14ac:dyDescent="0.2">
      <c r="A5704" s="2">
        <v>5703</v>
      </c>
      <c r="B5704" s="1" t="s">
        <v>5933</v>
      </c>
      <c r="C5704" s="1" t="s">
        <v>6121</v>
      </c>
      <c r="D5704" s="1" t="s">
        <v>6136</v>
      </c>
      <c r="E5704" s="1" t="s">
        <v>5967</v>
      </c>
      <c r="F5704" s="1">
        <v>483</v>
      </c>
      <c r="G5704" s="1">
        <v>4</v>
      </c>
      <c r="H5704" s="1">
        <v>487</v>
      </c>
      <c r="I5704" s="1">
        <v>0.04</v>
      </c>
      <c r="J5704" s="3" t="s">
        <v>16</v>
      </c>
    </row>
    <row r="5705" spans="1:10" x14ac:dyDescent="0.2">
      <c r="A5705" s="2">
        <v>5704</v>
      </c>
      <c r="B5705" s="1" t="s">
        <v>5933</v>
      </c>
      <c r="C5705" s="1" t="s">
        <v>6121</v>
      </c>
      <c r="D5705" s="1" t="s">
        <v>34</v>
      </c>
      <c r="E5705" s="1" t="s">
        <v>35</v>
      </c>
      <c r="F5705" s="1">
        <v>10511</v>
      </c>
      <c r="G5705" s="1">
        <v>80</v>
      </c>
      <c r="H5705" s="1">
        <v>10591</v>
      </c>
      <c r="I5705" s="1">
        <v>0.77</v>
      </c>
      <c r="J5705" s="3" t="s">
        <v>16</v>
      </c>
    </row>
    <row r="5706" spans="1:10" x14ac:dyDescent="0.2">
      <c r="A5706" s="2">
        <v>5705</v>
      </c>
      <c r="B5706" s="1" t="s">
        <v>5933</v>
      </c>
      <c r="C5706" s="1" t="s">
        <v>6137</v>
      </c>
      <c r="D5706" s="1" t="s">
        <v>6138</v>
      </c>
      <c r="E5706" s="1" t="s">
        <v>15</v>
      </c>
      <c r="F5706" s="1">
        <v>525379</v>
      </c>
      <c r="G5706" s="1">
        <v>4632</v>
      </c>
      <c r="H5706" s="1">
        <v>530011</v>
      </c>
      <c r="I5706" s="1">
        <v>53.64</v>
      </c>
      <c r="J5706" s="3" t="s">
        <v>13</v>
      </c>
    </row>
    <row r="5707" spans="1:10" x14ac:dyDescent="0.2">
      <c r="A5707" s="2">
        <v>5706</v>
      </c>
      <c r="B5707" s="1" t="s">
        <v>5933</v>
      </c>
      <c r="C5707" s="1" t="s">
        <v>6137</v>
      </c>
      <c r="D5707" s="1" t="s">
        <v>6139</v>
      </c>
      <c r="E5707" s="1" t="s">
        <v>12</v>
      </c>
      <c r="F5707" s="1">
        <v>426798</v>
      </c>
      <c r="G5707" s="1">
        <v>4268</v>
      </c>
      <c r="H5707" s="1">
        <v>431066</v>
      </c>
      <c r="I5707" s="1">
        <v>43.62</v>
      </c>
      <c r="J5707" s="3" t="s">
        <v>16</v>
      </c>
    </row>
    <row r="5708" spans="1:10" x14ac:dyDescent="0.2">
      <c r="A5708" s="2">
        <v>5707</v>
      </c>
      <c r="B5708" s="1" t="s">
        <v>5933</v>
      </c>
      <c r="C5708" s="1" t="s">
        <v>6137</v>
      </c>
      <c r="D5708" s="1" t="s">
        <v>6140</v>
      </c>
      <c r="E5708" s="1" t="s">
        <v>26</v>
      </c>
      <c r="F5708" s="1">
        <v>14005</v>
      </c>
      <c r="G5708" s="1">
        <v>107</v>
      </c>
      <c r="H5708" s="1">
        <v>14112</v>
      </c>
      <c r="I5708" s="1">
        <v>1.43</v>
      </c>
      <c r="J5708" s="3" t="s">
        <v>16</v>
      </c>
    </row>
    <row r="5709" spans="1:10" x14ac:dyDescent="0.2">
      <c r="A5709" s="2">
        <v>5708</v>
      </c>
      <c r="B5709" s="1" t="s">
        <v>5933</v>
      </c>
      <c r="C5709" s="1" t="s">
        <v>6137</v>
      </c>
      <c r="D5709" s="1" t="s">
        <v>6141</v>
      </c>
      <c r="E5709" s="1" t="s">
        <v>22</v>
      </c>
      <c r="F5709" s="1">
        <v>5426</v>
      </c>
      <c r="G5709" s="1">
        <v>47</v>
      </c>
      <c r="H5709" s="1">
        <v>5473</v>
      </c>
      <c r="I5709" s="1">
        <v>0.55000000000000004</v>
      </c>
      <c r="J5709" s="3" t="s">
        <v>16</v>
      </c>
    </row>
    <row r="5710" spans="1:10" x14ac:dyDescent="0.2">
      <c r="A5710" s="2">
        <v>5709</v>
      </c>
      <c r="B5710" s="1" t="s">
        <v>5933</v>
      </c>
      <c r="C5710" s="1" t="s">
        <v>6137</v>
      </c>
      <c r="D5710" s="1" t="s">
        <v>34</v>
      </c>
      <c r="E5710" s="1" t="s">
        <v>35</v>
      </c>
      <c r="F5710" s="1">
        <v>7402</v>
      </c>
      <c r="G5710" s="1">
        <v>58</v>
      </c>
      <c r="H5710" s="1">
        <v>7460</v>
      </c>
      <c r="I5710" s="1">
        <v>0.75</v>
      </c>
      <c r="J5710" s="3" t="s">
        <v>16</v>
      </c>
    </row>
    <row r="5711" spans="1:10" x14ac:dyDescent="0.2">
      <c r="A5711" s="2">
        <v>5710</v>
      </c>
      <c r="B5711" s="1" t="s">
        <v>5933</v>
      </c>
      <c r="C5711" s="1" t="s">
        <v>6142</v>
      </c>
      <c r="D5711" s="1" t="s">
        <v>6143</v>
      </c>
      <c r="E5711" s="1" t="s">
        <v>12</v>
      </c>
      <c r="F5711" s="1">
        <v>744396</v>
      </c>
      <c r="G5711" s="1">
        <v>6100</v>
      </c>
      <c r="H5711" s="1">
        <v>750496</v>
      </c>
      <c r="I5711" s="1">
        <v>50.03</v>
      </c>
      <c r="J5711" s="3" t="s">
        <v>13</v>
      </c>
    </row>
    <row r="5712" spans="1:10" x14ac:dyDescent="0.2">
      <c r="A5712" s="2">
        <v>5711</v>
      </c>
      <c r="B5712" s="1" t="s">
        <v>5933</v>
      </c>
      <c r="C5712" s="1" t="s">
        <v>6142</v>
      </c>
      <c r="D5712" s="1" t="s">
        <v>6144</v>
      </c>
      <c r="E5712" s="1" t="s">
        <v>15</v>
      </c>
      <c r="F5712" s="1">
        <v>702623</v>
      </c>
      <c r="G5712" s="1">
        <v>5899</v>
      </c>
      <c r="H5712" s="1">
        <v>708522</v>
      </c>
      <c r="I5712" s="1">
        <v>47.23</v>
      </c>
      <c r="J5712" s="3" t="s">
        <v>16</v>
      </c>
    </row>
    <row r="5713" spans="1:10" x14ac:dyDescent="0.2">
      <c r="A5713" s="2">
        <v>5712</v>
      </c>
      <c r="B5713" s="1" t="s">
        <v>5933</v>
      </c>
      <c r="C5713" s="1" t="s">
        <v>6142</v>
      </c>
      <c r="D5713" s="1" t="s">
        <v>6145</v>
      </c>
      <c r="E5713" s="1" t="s">
        <v>26</v>
      </c>
      <c r="F5713" s="1">
        <v>7547</v>
      </c>
      <c r="G5713" s="1">
        <v>28</v>
      </c>
      <c r="H5713" s="1">
        <v>7575</v>
      </c>
      <c r="I5713" s="1">
        <v>0.5</v>
      </c>
      <c r="J5713" s="3" t="s">
        <v>16</v>
      </c>
    </row>
    <row r="5714" spans="1:10" x14ac:dyDescent="0.2">
      <c r="A5714" s="2">
        <v>5713</v>
      </c>
      <c r="B5714" s="1" t="s">
        <v>5933</v>
      </c>
      <c r="C5714" s="1" t="s">
        <v>6142</v>
      </c>
      <c r="D5714" s="1" t="s">
        <v>6146</v>
      </c>
      <c r="E5714" s="1" t="s">
        <v>667</v>
      </c>
      <c r="F5714" s="1">
        <v>5756</v>
      </c>
      <c r="G5714" s="1">
        <v>19</v>
      </c>
      <c r="H5714" s="1">
        <v>5775</v>
      </c>
      <c r="I5714" s="1">
        <v>0.38</v>
      </c>
      <c r="J5714" s="3" t="s">
        <v>16</v>
      </c>
    </row>
    <row r="5715" spans="1:10" x14ac:dyDescent="0.2">
      <c r="A5715" s="2">
        <v>5714</v>
      </c>
      <c r="B5715" s="1" t="s">
        <v>5933</v>
      </c>
      <c r="C5715" s="1" t="s">
        <v>6142</v>
      </c>
      <c r="D5715" s="1" t="s">
        <v>6147</v>
      </c>
      <c r="E5715" s="1" t="s">
        <v>22</v>
      </c>
      <c r="F5715" s="1">
        <v>3890</v>
      </c>
      <c r="G5715" s="1">
        <v>2</v>
      </c>
      <c r="H5715" s="1">
        <v>3892</v>
      </c>
      <c r="I5715" s="1">
        <v>0.26</v>
      </c>
      <c r="J5715" s="3" t="s">
        <v>16</v>
      </c>
    </row>
    <row r="5716" spans="1:10" x14ac:dyDescent="0.2">
      <c r="A5716" s="2">
        <v>5715</v>
      </c>
      <c r="B5716" s="1" t="s">
        <v>5933</v>
      </c>
      <c r="C5716" s="1" t="s">
        <v>6142</v>
      </c>
      <c r="D5716" s="1" t="s">
        <v>6148</v>
      </c>
      <c r="E5716" s="1" t="s">
        <v>22</v>
      </c>
      <c r="F5716" s="1">
        <v>2520</v>
      </c>
      <c r="G5716" s="1">
        <v>1</v>
      </c>
      <c r="H5716" s="1">
        <v>2521</v>
      </c>
      <c r="I5716" s="1">
        <v>0.17</v>
      </c>
      <c r="J5716" s="3" t="s">
        <v>16</v>
      </c>
    </row>
    <row r="5717" spans="1:10" x14ac:dyDescent="0.2">
      <c r="A5717" s="2">
        <v>5716</v>
      </c>
      <c r="B5717" s="1" t="s">
        <v>5933</v>
      </c>
      <c r="C5717" s="1" t="s">
        <v>6142</v>
      </c>
      <c r="D5717" s="1" t="s">
        <v>6149</v>
      </c>
      <c r="E5717" s="1" t="s">
        <v>22</v>
      </c>
      <c r="F5717" s="1">
        <v>2407</v>
      </c>
      <c r="G5717" s="1">
        <v>15</v>
      </c>
      <c r="H5717" s="1">
        <v>2422</v>
      </c>
      <c r="I5717" s="1">
        <v>0.16</v>
      </c>
      <c r="J5717" s="3" t="s">
        <v>16</v>
      </c>
    </row>
    <row r="5718" spans="1:10" x14ac:dyDescent="0.2">
      <c r="A5718" s="2">
        <v>5717</v>
      </c>
      <c r="B5718" s="1" t="s">
        <v>5933</v>
      </c>
      <c r="C5718" s="1" t="s">
        <v>6142</v>
      </c>
      <c r="D5718" s="1" t="s">
        <v>6150</v>
      </c>
      <c r="E5718" s="1" t="s">
        <v>22</v>
      </c>
      <c r="F5718" s="1">
        <v>1854</v>
      </c>
      <c r="G5718" s="1">
        <v>6</v>
      </c>
      <c r="H5718" s="1">
        <v>1860</v>
      </c>
      <c r="I5718" s="1">
        <v>0.12</v>
      </c>
      <c r="J5718" s="3" t="s">
        <v>16</v>
      </c>
    </row>
    <row r="5719" spans="1:10" x14ac:dyDescent="0.2">
      <c r="A5719" s="2">
        <v>5718</v>
      </c>
      <c r="B5719" s="1" t="s">
        <v>5933</v>
      </c>
      <c r="C5719" s="1" t="s">
        <v>6142</v>
      </c>
      <c r="D5719" s="1" t="s">
        <v>6151</v>
      </c>
      <c r="E5719" s="1" t="s">
        <v>22</v>
      </c>
      <c r="F5719" s="1">
        <v>1102</v>
      </c>
      <c r="G5719" s="1">
        <v>29</v>
      </c>
      <c r="H5719" s="1">
        <v>1131</v>
      </c>
      <c r="I5719" s="1">
        <v>0.08</v>
      </c>
      <c r="J5719" s="3" t="s">
        <v>16</v>
      </c>
    </row>
    <row r="5720" spans="1:10" x14ac:dyDescent="0.2">
      <c r="A5720" s="2">
        <v>5719</v>
      </c>
      <c r="B5720" s="1" t="s">
        <v>5933</v>
      </c>
      <c r="C5720" s="1" t="s">
        <v>6142</v>
      </c>
      <c r="D5720" s="1" t="s">
        <v>6152</v>
      </c>
      <c r="E5720" s="1" t="s">
        <v>179</v>
      </c>
      <c r="F5720" s="1">
        <v>1066</v>
      </c>
      <c r="G5720" s="1">
        <v>3</v>
      </c>
      <c r="H5720" s="1">
        <v>1069</v>
      </c>
      <c r="I5720" s="1">
        <v>7.0000000000000007E-2</v>
      </c>
      <c r="J5720" s="3" t="s">
        <v>16</v>
      </c>
    </row>
    <row r="5721" spans="1:10" x14ac:dyDescent="0.2">
      <c r="A5721" s="2">
        <v>5720</v>
      </c>
      <c r="B5721" s="1" t="s">
        <v>5933</v>
      </c>
      <c r="C5721" s="1" t="s">
        <v>6142</v>
      </c>
      <c r="D5721" s="1" t="s">
        <v>6153</v>
      </c>
      <c r="E5721" s="1" t="s">
        <v>1559</v>
      </c>
      <c r="F5721" s="1">
        <v>992</v>
      </c>
      <c r="G5721" s="1">
        <v>8</v>
      </c>
      <c r="H5721" s="1">
        <v>1000</v>
      </c>
      <c r="I5721" s="1">
        <v>7.0000000000000007E-2</v>
      </c>
      <c r="J5721" s="3" t="s">
        <v>16</v>
      </c>
    </row>
    <row r="5722" spans="1:10" x14ac:dyDescent="0.2">
      <c r="A5722" s="2">
        <v>5721</v>
      </c>
      <c r="B5722" s="1" t="s">
        <v>5933</v>
      </c>
      <c r="C5722" s="1" t="s">
        <v>6142</v>
      </c>
      <c r="D5722" s="1" t="s">
        <v>6154</v>
      </c>
      <c r="E5722" s="1" t="s">
        <v>22</v>
      </c>
      <c r="F5722" s="1">
        <v>990</v>
      </c>
      <c r="G5722" s="1">
        <v>4</v>
      </c>
      <c r="H5722" s="1">
        <v>994</v>
      </c>
      <c r="I5722" s="1">
        <v>7.0000000000000007E-2</v>
      </c>
      <c r="J5722" s="3" t="s">
        <v>16</v>
      </c>
    </row>
    <row r="5723" spans="1:10" x14ac:dyDescent="0.2">
      <c r="A5723" s="2">
        <v>5722</v>
      </c>
      <c r="B5723" s="1" t="s">
        <v>5933</v>
      </c>
      <c r="C5723" s="1" t="s">
        <v>6142</v>
      </c>
      <c r="D5723" s="1" t="s">
        <v>6155</v>
      </c>
      <c r="E5723" s="1" t="s">
        <v>22</v>
      </c>
      <c r="F5723" s="1">
        <v>965</v>
      </c>
      <c r="G5723" s="1">
        <v>49</v>
      </c>
      <c r="H5723" s="1">
        <v>1014</v>
      </c>
      <c r="I5723" s="1">
        <v>7.0000000000000007E-2</v>
      </c>
      <c r="J5723" s="3" t="s">
        <v>16</v>
      </c>
    </row>
    <row r="5724" spans="1:10" x14ac:dyDescent="0.2">
      <c r="A5724" s="2">
        <v>5723</v>
      </c>
      <c r="B5724" s="1" t="s">
        <v>5933</v>
      </c>
      <c r="C5724" s="1" t="s">
        <v>6142</v>
      </c>
      <c r="D5724" s="1" t="s">
        <v>6156</v>
      </c>
      <c r="E5724" s="1" t="s">
        <v>22</v>
      </c>
      <c r="F5724" s="1">
        <v>860</v>
      </c>
      <c r="G5724" s="1">
        <v>5</v>
      </c>
      <c r="H5724" s="1">
        <v>865</v>
      </c>
      <c r="I5724" s="1">
        <v>0.06</v>
      </c>
      <c r="J5724" s="3" t="s">
        <v>16</v>
      </c>
    </row>
    <row r="5725" spans="1:10" x14ac:dyDescent="0.2">
      <c r="A5725" s="2">
        <v>5724</v>
      </c>
      <c r="B5725" s="1" t="s">
        <v>5933</v>
      </c>
      <c r="C5725" s="1" t="s">
        <v>6142</v>
      </c>
      <c r="D5725" s="1" t="s">
        <v>6157</v>
      </c>
      <c r="E5725" s="1" t="s">
        <v>22</v>
      </c>
      <c r="F5725" s="1">
        <v>757</v>
      </c>
      <c r="G5725" s="1">
        <v>3</v>
      </c>
      <c r="H5725" s="1">
        <v>760</v>
      </c>
      <c r="I5725" s="1">
        <v>0.05</v>
      </c>
      <c r="J5725" s="3" t="s">
        <v>16</v>
      </c>
    </row>
    <row r="5726" spans="1:10" x14ac:dyDescent="0.2">
      <c r="A5726" s="2">
        <v>5725</v>
      </c>
      <c r="B5726" s="1" t="s">
        <v>5933</v>
      </c>
      <c r="C5726" s="1" t="s">
        <v>6142</v>
      </c>
      <c r="D5726" s="1" t="s">
        <v>34</v>
      </c>
      <c r="E5726" s="1" t="s">
        <v>35</v>
      </c>
      <c r="F5726" s="1">
        <v>10176</v>
      </c>
      <c r="G5726" s="1">
        <v>85</v>
      </c>
      <c r="H5726" s="1">
        <v>10261</v>
      </c>
      <c r="I5726" s="1">
        <v>0.68</v>
      </c>
      <c r="J5726" s="3" t="s">
        <v>16</v>
      </c>
    </row>
    <row r="5727" spans="1:10" x14ac:dyDescent="0.2">
      <c r="A5727" s="2">
        <v>5726</v>
      </c>
      <c r="B5727" s="1" t="s">
        <v>5933</v>
      </c>
      <c r="C5727" s="1" t="s">
        <v>6158</v>
      </c>
      <c r="D5727" s="1" t="s">
        <v>6159</v>
      </c>
      <c r="E5727" s="1" t="s">
        <v>6160</v>
      </c>
      <c r="F5727" s="1">
        <v>591460</v>
      </c>
      <c r="G5727" s="1">
        <v>5495</v>
      </c>
      <c r="H5727" s="1">
        <v>596955</v>
      </c>
      <c r="I5727" s="1">
        <v>48.2</v>
      </c>
      <c r="J5727" s="3" t="s">
        <v>13</v>
      </c>
    </row>
    <row r="5728" spans="1:10" x14ac:dyDescent="0.2">
      <c r="A5728" s="2">
        <v>5727</v>
      </c>
      <c r="B5728" s="1" t="s">
        <v>5933</v>
      </c>
      <c r="C5728" s="1" t="s">
        <v>6158</v>
      </c>
      <c r="D5728" s="1" t="s">
        <v>6161</v>
      </c>
      <c r="E5728" s="1" t="s">
        <v>12</v>
      </c>
      <c r="F5728" s="1">
        <v>550304</v>
      </c>
      <c r="G5728" s="1">
        <v>4426</v>
      </c>
      <c r="H5728" s="1">
        <v>554730</v>
      </c>
      <c r="I5728" s="1">
        <v>44.79</v>
      </c>
      <c r="J5728" s="3" t="s">
        <v>16</v>
      </c>
    </row>
    <row r="5729" spans="1:10" x14ac:dyDescent="0.2">
      <c r="A5729" s="2">
        <v>5728</v>
      </c>
      <c r="B5729" s="1" t="s">
        <v>5933</v>
      </c>
      <c r="C5729" s="1" t="s">
        <v>6158</v>
      </c>
      <c r="D5729" s="1" t="s">
        <v>6162</v>
      </c>
      <c r="E5729" s="1" t="s">
        <v>6163</v>
      </c>
      <c r="F5729" s="1">
        <v>26251</v>
      </c>
      <c r="G5729" s="1">
        <v>43</v>
      </c>
      <c r="H5729" s="1">
        <v>26294</v>
      </c>
      <c r="I5729" s="1">
        <v>2.12</v>
      </c>
      <c r="J5729" s="3" t="s">
        <v>16</v>
      </c>
    </row>
    <row r="5730" spans="1:10" x14ac:dyDescent="0.2">
      <c r="A5730" s="2">
        <v>5729</v>
      </c>
      <c r="B5730" s="1" t="s">
        <v>5933</v>
      </c>
      <c r="C5730" s="1" t="s">
        <v>6158</v>
      </c>
      <c r="D5730" s="1" t="s">
        <v>6164</v>
      </c>
      <c r="E5730" s="1" t="s">
        <v>26</v>
      </c>
      <c r="F5730" s="1">
        <v>23551</v>
      </c>
      <c r="G5730" s="1">
        <v>457</v>
      </c>
      <c r="H5730" s="1">
        <v>24008</v>
      </c>
      <c r="I5730" s="1">
        <v>1.94</v>
      </c>
      <c r="J5730" s="3" t="s">
        <v>16</v>
      </c>
    </row>
    <row r="5731" spans="1:10" x14ac:dyDescent="0.2">
      <c r="A5731" s="2">
        <v>5730</v>
      </c>
      <c r="B5731" s="1" t="s">
        <v>5933</v>
      </c>
      <c r="C5731" s="1" t="s">
        <v>6158</v>
      </c>
      <c r="D5731" s="1" t="s">
        <v>6165</v>
      </c>
      <c r="E5731" s="1" t="s">
        <v>22</v>
      </c>
      <c r="F5731" s="1">
        <v>8219</v>
      </c>
      <c r="G5731" s="1">
        <v>13</v>
      </c>
      <c r="H5731" s="1">
        <v>8232</v>
      </c>
      <c r="I5731" s="1">
        <v>0.66</v>
      </c>
      <c r="J5731" s="3" t="s">
        <v>16</v>
      </c>
    </row>
    <row r="5732" spans="1:10" x14ac:dyDescent="0.2">
      <c r="A5732" s="2">
        <v>5731</v>
      </c>
      <c r="B5732" s="1" t="s">
        <v>5933</v>
      </c>
      <c r="C5732" s="1" t="s">
        <v>6158</v>
      </c>
      <c r="D5732" s="1" t="s">
        <v>6166</v>
      </c>
      <c r="E5732" s="1" t="s">
        <v>22</v>
      </c>
      <c r="F5732" s="1">
        <v>7610</v>
      </c>
      <c r="G5732" s="1">
        <v>16</v>
      </c>
      <c r="H5732" s="1">
        <v>7626</v>
      </c>
      <c r="I5732" s="1">
        <v>0.62</v>
      </c>
      <c r="J5732" s="3" t="s">
        <v>16</v>
      </c>
    </row>
    <row r="5733" spans="1:10" x14ac:dyDescent="0.2">
      <c r="A5733" s="2">
        <v>5732</v>
      </c>
      <c r="B5733" s="1" t="s">
        <v>5933</v>
      </c>
      <c r="C5733" s="1" t="s">
        <v>6158</v>
      </c>
      <c r="D5733" s="1" t="s">
        <v>6167</v>
      </c>
      <c r="E5733" s="1" t="s">
        <v>22</v>
      </c>
      <c r="F5733" s="1">
        <v>4504</v>
      </c>
      <c r="G5733" s="1">
        <v>8</v>
      </c>
      <c r="H5733" s="1">
        <v>4512</v>
      </c>
      <c r="I5733" s="1">
        <v>0.36</v>
      </c>
      <c r="J5733" s="3" t="s">
        <v>16</v>
      </c>
    </row>
    <row r="5734" spans="1:10" x14ac:dyDescent="0.2">
      <c r="A5734" s="2">
        <v>5733</v>
      </c>
      <c r="B5734" s="1" t="s">
        <v>5933</v>
      </c>
      <c r="C5734" s="1" t="s">
        <v>6158</v>
      </c>
      <c r="D5734" s="1" t="s">
        <v>6168</v>
      </c>
      <c r="E5734" s="1" t="s">
        <v>22</v>
      </c>
      <c r="F5734" s="1">
        <v>4439</v>
      </c>
      <c r="G5734" s="1">
        <v>24</v>
      </c>
      <c r="H5734" s="1">
        <v>4463</v>
      </c>
      <c r="I5734" s="1">
        <v>0.36</v>
      </c>
      <c r="J5734" s="3" t="s">
        <v>16</v>
      </c>
    </row>
    <row r="5735" spans="1:10" x14ac:dyDescent="0.2">
      <c r="A5735" s="2">
        <v>5734</v>
      </c>
      <c r="B5735" s="1" t="s">
        <v>5933</v>
      </c>
      <c r="C5735" s="1" t="s">
        <v>6158</v>
      </c>
      <c r="D5735" s="1" t="s">
        <v>6169</v>
      </c>
      <c r="E5735" s="1" t="s">
        <v>5263</v>
      </c>
      <c r="F5735" s="1">
        <v>2862</v>
      </c>
      <c r="G5735" s="1">
        <v>20</v>
      </c>
      <c r="H5735" s="1">
        <v>2882</v>
      </c>
      <c r="I5735" s="1">
        <v>0.23</v>
      </c>
      <c r="J5735" s="3" t="s">
        <v>16</v>
      </c>
    </row>
    <row r="5736" spans="1:10" x14ac:dyDescent="0.2">
      <c r="A5736" s="2">
        <v>5735</v>
      </c>
      <c r="B5736" s="1" t="s">
        <v>5933</v>
      </c>
      <c r="C5736" s="1" t="s">
        <v>6158</v>
      </c>
      <c r="D5736" s="1" t="s">
        <v>34</v>
      </c>
      <c r="E5736" s="1" t="s">
        <v>35</v>
      </c>
      <c r="F5736" s="1">
        <v>8711</v>
      </c>
      <c r="G5736" s="1">
        <v>60</v>
      </c>
      <c r="H5736" s="1">
        <v>8771</v>
      </c>
      <c r="I5736" s="1">
        <v>0.71</v>
      </c>
      <c r="J5736" s="3" t="s">
        <v>16</v>
      </c>
    </row>
    <row r="5737" spans="1:10" x14ac:dyDescent="0.2">
      <c r="A5737" s="2">
        <v>5736</v>
      </c>
      <c r="B5737" s="1" t="s">
        <v>5933</v>
      </c>
      <c r="C5737" s="1" t="s">
        <v>6170</v>
      </c>
      <c r="D5737" s="1" t="s">
        <v>6171</v>
      </c>
      <c r="E5737" s="1" t="s">
        <v>12</v>
      </c>
      <c r="F5737" s="1">
        <v>750568</v>
      </c>
      <c r="G5737" s="1">
        <v>6821</v>
      </c>
      <c r="H5737" s="1">
        <v>757389</v>
      </c>
      <c r="I5737" s="1">
        <v>55.94</v>
      </c>
      <c r="J5737" s="3" t="s">
        <v>13</v>
      </c>
    </row>
    <row r="5738" spans="1:10" x14ac:dyDescent="0.2">
      <c r="A5738" s="2">
        <v>5737</v>
      </c>
      <c r="B5738" s="1" t="s">
        <v>5933</v>
      </c>
      <c r="C5738" s="1" t="s">
        <v>6170</v>
      </c>
      <c r="D5738" s="1" t="s">
        <v>6172</v>
      </c>
      <c r="E5738" s="1" t="s">
        <v>15</v>
      </c>
      <c r="F5738" s="1">
        <v>505754</v>
      </c>
      <c r="G5738" s="1">
        <v>6284</v>
      </c>
      <c r="H5738" s="1">
        <v>512038</v>
      </c>
      <c r="I5738" s="1">
        <v>37.82</v>
      </c>
      <c r="J5738" s="3" t="s">
        <v>16</v>
      </c>
    </row>
    <row r="5739" spans="1:10" x14ac:dyDescent="0.2">
      <c r="A5739" s="2">
        <v>5738</v>
      </c>
      <c r="B5739" s="1" t="s">
        <v>5933</v>
      </c>
      <c r="C5739" s="1" t="s">
        <v>6170</v>
      </c>
      <c r="D5739" s="1" t="s">
        <v>6173</v>
      </c>
      <c r="E5739" s="1" t="s">
        <v>22</v>
      </c>
      <c r="F5739" s="1">
        <v>18848</v>
      </c>
      <c r="G5739" s="1">
        <v>154</v>
      </c>
      <c r="H5739" s="1">
        <v>19002</v>
      </c>
      <c r="I5739" s="1">
        <v>1.4</v>
      </c>
      <c r="J5739" s="3" t="s">
        <v>16</v>
      </c>
    </row>
    <row r="5740" spans="1:10" x14ac:dyDescent="0.2">
      <c r="A5740" s="2">
        <v>5739</v>
      </c>
      <c r="B5740" s="1" t="s">
        <v>5933</v>
      </c>
      <c r="C5740" s="1" t="s">
        <v>6170</v>
      </c>
      <c r="D5740" s="1" t="s">
        <v>6174</v>
      </c>
      <c r="E5740" s="1" t="s">
        <v>22</v>
      </c>
      <c r="F5740" s="1">
        <v>16835</v>
      </c>
      <c r="G5740" s="1">
        <v>262</v>
      </c>
      <c r="H5740" s="1">
        <v>17097</v>
      </c>
      <c r="I5740" s="1">
        <v>1.26</v>
      </c>
      <c r="J5740" s="3" t="s">
        <v>16</v>
      </c>
    </row>
    <row r="5741" spans="1:10" x14ac:dyDescent="0.2">
      <c r="A5741" s="2">
        <v>5740</v>
      </c>
      <c r="B5741" s="1" t="s">
        <v>5933</v>
      </c>
      <c r="C5741" s="1" t="s">
        <v>6170</v>
      </c>
      <c r="D5741" s="1" t="s">
        <v>6175</v>
      </c>
      <c r="E5741" s="1" t="s">
        <v>26</v>
      </c>
      <c r="F5741" s="1">
        <v>11054</v>
      </c>
      <c r="G5741" s="1">
        <v>47</v>
      </c>
      <c r="H5741" s="1">
        <v>11101</v>
      </c>
      <c r="I5741" s="1">
        <v>0.82</v>
      </c>
      <c r="J5741" s="3" t="s">
        <v>16</v>
      </c>
    </row>
    <row r="5742" spans="1:10" x14ac:dyDescent="0.2">
      <c r="A5742" s="2">
        <v>5741</v>
      </c>
      <c r="B5742" s="1" t="s">
        <v>5933</v>
      </c>
      <c r="C5742" s="1" t="s">
        <v>6170</v>
      </c>
      <c r="D5742" s="1" t="s">
        <v>6176</v>
      </c>
      <c r="E5742" s="1" t="s">
        <v>120</v>
      </c>
      <c r="F5742" s="1">
        <v>8325</v>
      </c>
      <c r="G5742" s="1">
        <v>22</v>
      </c>
      <c r="H5742" s="1">
        <v>8347</v>
      </c>
      <c r="I5742" s="1">
        <v>0.62</v>
      </c>
      <c r="J5742" s="3" t="s">
        <v>16</v>
      </c>
    </row>
    <row r="5743" spans="1:10" x14ac:dyDescent="0.2">
      <c r="A5743" s="2">
        <v>5742</v>
      </c>
      <c r="B5743" s="1" t="s">
        <v>5933</v>
      </c>
      <c r="C5743" s="1" t="s">
        <v>6170</v>
      </c>
      <c r="D5743" s="1" t="s">
        <v>6177</v>
      </c>
      <c r="E5743" s="1" t="s">
        <v>22</v>
      </c>
      <c r="F5743" s="1">
        <v>5585</v>
      </c>
      <c r="G5743" s="1">
        <v>8</v>
      </c>
      <c r="H5743" s="1">
        <v>5593</v>
      </c>
      <c r="I5743" s="1">
        <v>0.41</v>
      </c>
      <c r="J5743" s="3" t="s">
        <v>16</v>
      </c>
    </row>
    <row r="5744" spans="1:10" x14ac:dyDescent="0.2">
      <c r="A5744" s="2">
        <v>5743</v>
      </c>
      <c r="B5744" s="1" t="s">
        <v>5933</v>
      </c>
      <c r="C5744" s="1" t="s">
        <v>6170</v>
      </c>
      <c r="D5744" s="1" t="s">
        <v>6178</v>
      </c>
      <c r="E5744" s="1" t="s">
        <v>22</v>
      </c>
      <c r="F5744" s="1">
        <v>2471</v>
      </c>
      <c r="G5744" s="1">
        <v>52</v>
      </c>
      <c r="H5744" s="1">
        <v>2523</v>
      </c>
      <c r="I5744" s="1">
        <v>0.19</v>
      </c>
      <c r="J5744" s="3" t="s">
        <v>16</v>
      </c>
    </row>
    <row r="5745" spans="1:10" x14ac:dyDescent="0.2">
      <c r="A5745" s="2">
        <v>5744</v>
      </c>
      <c r="B5745" s="1" t="s">
        <v>5933</v>
      </c>
      <c r="C5745" s="1" t="s">
        <v>6170</v>
      </c>
      <c r="D5745" s="1" t="s">
        <v>6179</v>
      </c>
      <c r="E5745" s="1" t="s">
        <v>5967</v>
      </c>
      <c r="F5745" s="1">
        <v>1570</v>
      </c>
      <c r="G5745" s="1">
        <v>16</v>
      </c>
      <c r="H5745" s="1">
        <v>1586</v>
      </c>
      <c r="I5745" s="1">
        <v>0.12</v>
      </c>
      <c r="J5745" s="3" t="s">
        <v>16</v>
      </c>
    </row>
    <row r="5746" spans="1:10" x14ac:dyDescent="0.2">
      <c r="A5746" s="2">
        <v>5745</v>
      </c>
      <c r="B5746" s="1" t="s">
        <v>5933</v>
      </c>
      <c r="C5746" s="1" t="s">
        <v>6170</v>
      </c>
      <c r="D5746" s="1" t="s">
        <v>6180</v>
      </c>
      <c r="E5746" s="1" t="s">
        <v>22</v>
      </c>
      <c r="F5746" s="1">
        <v>1335</v>
      </c>
      <c r="G5746" s="1">
        <v>10</v>
      </c>
      <c r="H5746" s="1">
        <v>1345</v>
      </c>
      <c r="I5746" s="1">
        <v>0.1</v>
      </c>
      <c r="J5746" s="3" t="s">
        <v>16</v>
      </c>
    </row>
    <row r="5747" spans="1:10" x14ac:dyDescent="0.2">
      <c r="A5747" s="2">
        <v>5746</v>
      </c>
      <c r="B5747" s="1" t="s">
        <v>5933</v>
      </c>
      <c r="C5747" s="1" t="s">
        <v>6170</v>
      </c>
      <c r="D5747" s="1" t="s">
        <v>6181</v>
      </c>
      <c r="E5747" s="1" t="s">
        <v>22</v>
      </c>
      <c r="F5747" s="1">
        <v>1327</v>
      </c>
      <c r="G5747" s="1">
        <v>8</v>
      </c>
      <c r="H5747" s="1">
        <v>1335</v>
      </c>
      <c r="I5747" s="1">
        <v>0.1</v>
      </c>
      <c r="J5747" s="3" t="s">
        <v>16</v>
      </c>
    </row>
    <row r="5748" spans="1:10" x14ac:dyDescent="0.2">
      <c r="A5748" s="2">
        <v>5747</v>
      </c>
      <c r="B5748" s="1" t="s">
        <v>5933</v>
      </c>
      <c r="C5748" s="1" t="s">
        <v>6170</v>
      </c>
      <c r="D5748" s="1" t="s">
        <v>6182</v>
      </c>
      <c r="E5748" s="1" t="s">
        <v>22</v>
      </c>
      <c r="F5748" s="1">
        <v>1327</v>
      </c>
      <c r="G5748" s="1">
        <v>18</v>
      </c>
      <c r="H5748" s="1">
        <v>1345</v>
      </c>
      <c r="I5748" s="1">
        <v>0.1</v>
      </c>
      <c r="J5748" s="3" t="s">
        <v>16</v>
      </c>
    </row>
    <row r="5749" spans="1:10" x14ac:dyDescent="0.2">
      <c r="A5749" s="2">
        <v>5748</v>
      </c>
      <c r="B5749" s="1" t="s">
        <v>5933</v>
      </c>
      <c r="C5749" s="1" t="s">
        <v>6170</v>
      </c>
      <c r="D5749" s="1" t="s">
        <v>6183</v>
      </c>
      <c r="E5749" s="1" t="s">
        <v>22</v>
      </c>
      <c r="F5749" s="1">
        <v>1256</v>
      </c>
      <c r="G5749" s="1">
        <v>32</v>
      </c>
      <c r="H5749" s="1">
        <v>1288</v>
      </c>
      <c r="I5749" s="1">
        <v>0.1</v>
      </c>
      <c r="J5749" s="3" t="s">
        <v>16</v>
      </c>
    </row>
    <row r="5750" spans="1:10" x14ac:dyDescent="0.2">
      <c r="A5750" s="2">
        <v>5749</v>
      </c>
      <c r="B5750" s="1" t="s">
        <v>5933</v>
      </c>
      <c r="C5750" s="1" t="s">
        <v>6170</v>
      </c>
      <c r="D5750" s="1" t="s">
        <v>34</v>
      </c>
      <c r="E5750" s="1" t="s">
        <v>35</v>
      </c>
      <c r="F5750" s="1">
        <v>13763</v>
      </c>
      <c r="G5750" s="1">
        <v>90</v>
      </c>
      <c r="H5750" s="1">
        <v>13853</v>
      </c>
      <c r="I5750" s="1">
        <v>1.02</v>
      </c>
      <c r="J5750" s="3" t="s">
        <v>16</v>
      </c>
    </row>
    <row r="5751" spans="1:10" x14ac:dyDescent="0.2">
      <c r="A5751" s="2">
        <v>5750</v>
      </c>
      <c r="B5751" s="1" t="s">
        <v>5933</v>
      </c>
      <c r="C5751" s="1" t="s">
        <v>6184</v>
      </c>
      <c r="D5751" s="1" t="s">
        <v>6185</v>
      </c>
      <c r="E5751" s="1" t="s">
        <v>12</v>
      </c>
      <c r="F5751" s="1">
        <v>775243</v>
      </c>
      <c r="G5751" s="1">
        <v>5960</v>
      </c>
      <c r="H5751" s="1">
        <v>781203</v>
      </c>
      <c r="I5751" s="1">
        <v>64.400000000000006</v>
      </c>
      <c r="J5751" s="3" t="s">
        <v>13</v>
      </c>
    </row>
    <row r="5752" spans="1:10" x14ac:dyDescent="0.2">
      <c r="A5752" s="2">
        <v>5751</v>
      </c>
      <c r="B5752" s="1" t="s">
        <v>5933</v>
      </c>
      <c r="C5752" s="1" t="s">
        <v>6184</v>
      </c>
      <c r="D5752" s="1" t="s">
        <v>6186</v>
      </c>
      <c r="E5752" s="1" t="s">
        <v>15</v>
      </c>
      <c r="F5752" s="1">
        <v>385359</v>
      </c>
      <c r="G5752" s="1">
        <v>3621</v>
      </c>
      <c r="H5752" s="1">
        <v>388980</v>
      </c>
      <c r="I5752" s="1">
        <v>32.06</v>
      </c>
      <c r="J5752" s="3" t="s">
        <v>16</v>
      </c>
    </row>
    <row r="5753" spans="1:10" x14ac:dyDescent="0.2">
      <c r="A5753" s="2">
        <v>5752</v>
      </c>
      <c r="B5753" s="1" t="s">
        <v>5933</v>
      </c>
      <c r="C5753" s="1" t="s">
        <v>6184</v>
      </c>
      <c r="D5753" s="1" t="s">
        <v>6187</v>
      </c>
      <c r="E5753" s="1" t="s">
        <v>26</v>
      </c>
      <c r="F5753" s="1">
        <v>9097</v>
      </c>
      <c r="G5753" s="1">
        <v>38</v>
      </c>
      <c r="H5753" s="1">
        <v>9135</v>
      </c>
      <c r="I5753" s="1">
        <v>0.75</v>
      </c>
      <c r="J5753" s="3" t="s">
        <v>16</v>
      </c>
    </row>
    <row r="5754" spans="1:10" x14ac:dyDescent="0.2">
      <c r="A5754" s="2">
        <v>5753</v>
      </c>
      <c r="B5754" s="1" t="s">
        <v>5933</v>
      </c>
      <c r="C5754" s="1" t="s">
        <v>6184</v>
      </c>
      <c r="D5754" s="1" t="s">
        <v>6188</v>
      </c>
      <c r="E5754" s="1" t="s">
        <v>22</v>
      </c>
      <c r="F5754" s="1">
        <v>7820</v>
      </c>
      <c r="G5754" s="1">
        <v>11</v>
      </c>
      <c r="H5754" s="1">
        <v>7831</v>
      </c>
      <c r="I5754" s="1">
        <v>0.65</v>
      </c>
      <c r="J5754" s="3" t="s">
        <v>16</v>
      </c>
    </row>
    <row r="5755" spans="1:10" x14ac:dyDescent="0.2">
      <c r="A5755" s="2">
        <v>5754</v>
      </c>
      <c r="B5755" s="1" t="s">
        <v>5933</v>
      </c>
      <c r="C5755" s="1" t="s">
        <v>6184</v>
      </c>
      <c r="D5755" s="1" t="s">
        <v>6189</v>
      </c>
      <c r="E5755" s="1" t="s">
        <v>22</v>
      </c>
      <c r="F5755" s="1">
        <v>3993</v>
      </c>
      <c r="G5755" s="1">
        <v>60</v>
      </c>
      <c r="H5755" s="1">
        <v>4053</v>
      </c>
      <c r="I5755" s="1">
        <v>0.33</v>
      </c>
      <c r="J5755" s="3" t="s">
        <v>16</v>
      </c>
    </row>
    <row r="5756" spans="1:10" x14ac:dyDescent="0.2">
      <c r="A5756" s="2">
        <v>5755</v>
      </c>
      <c r="B5756" s="1" t="s">
        <v>5933</v>
      </c>
      <c r="C5756" s="1" t="s">
        <v>6184</v>
      </c>
      <c r="D5756" s="1" t="s">
        <v>6190</v>
      </c>
      <c r="E5756" s="1" t="s">
        <v>22</v>
      </c>
      <c r="F5756" s="1">
        <v>3367</v>
      </c>
      <c r="G5756" s="1">
        <v>7</v>
      </c>
      <c r="H5756" s="1">
        <v>3374</v>
      </c>
      <c r="I5756" s="1">
        <v>0.28000000000000003</v>
      </c>
      <c r="J5756" s="3" t="s">
        <v>16</v>
      </c>
    </row>
    <row r="5757" spans="1:10" x14ac:dyDescent="0.2">
      <c r="A5757" s="2">
        <v>5756</v>
      </c>
      <c r="B5757" s="1" t="s">
        <v>5933</v>
      </c>
      <c r="C5757" s="1" t="s">
        <v>6184</v>
      </c>
      <c r="D5757" s="1" t="s">
        <v>6191</v>
      </c>
      <c r="E5757" s="1" t="s">
        <v>6192</v>
      </c>
      <c r="F5757" s="1">
        <v>1917</v>
      </c>
      <c r="G5757" s="1">
        <v>23</v>
      </c>
      <c r="H5757" s="1">
        <v>1940</v>
      </c>
      <c r="I5757" s="1">
        <v>0.16</v>
      </c>
      <c r="J5757" s="3" t="s">
        <v>16</v>
      </c>
    </row>
    <row r="5758" spans="1:10" x14ac:dyDescent="0.2">
      <c r="A5758" s="2">
        <v>5757</v>
      </c>
      <c r="B5758" s="1" t="s">
        <v>5933</v>
      </c>
      <c r="C5758" s="1" t="s">
        <v>6184</v>
      </c>
      <c r="D5758" s="1" t="s">
        <v>6193</v>
      </c>
      <c r="E5758" s="1" t="s">
        <v>22</v>
      </c>
      <c r="F5758" s="1">
        <v>1802</v>
      </c>
      <c r="G5758" s="1">
        <v>13</v>
      </c>
      <c r="H5758" s="1">
        <v>1815</v>
      </c>
      <c r="I5758" s="1">
        <v>0.15</v>
      </c>
      <c r="J5758" s="3" t="s">
        <v>16</v>
      </c>
    </row>
    <row r="5759" spans="1:10" x14ac:dyDescent="0.2">
      <c r="A5759" s="2">
        <v>5758</v>
      </c>
      <c r="B5759" s="1" t="s">
        <v>5933</v>
      </c>
      <c r="C5759" s="1" t="s">
        <v>6184</v>
      </c>
      <c r="D5759" s="1" t="s">
        <v>6194</v>
      </c>
      <c r="E5759" s="1" t="s">
        <v>22</v>
      </c>
      <c r="F5759" s="1">
        <v>1235</v>
      </c>
      <c r="G5759" s="1">
        <v>9</v>
      </c>
      <c r="H5759" s="1">
        <v>1244</v>
      </c>
      <c r="I5759" s="1">
        <v>0.1</v>
      </c>
      <c r="J5759" s="3" t="s">
        <v>16</v>
      </c>
    </row>
    <row r="5760" spans="1:10" x14ac:dyDescent="0.2">
      <c r="A5760" s="2">
        <v>5759</v>
      </c>
      <c r="B5760" s="1" t="s">
        <v>5933</v>
      </c>
      <c r="C5760" s="1" t="s">
        <v>6184</v>
      </c>
      <c r="D5760" s="1" t="s">
        <v>6195</v>
      </c>
      <c r="E5760" s="1" t="s">
        <v>6044</v>
      </c>
      <c r="F5760" s="1">
        <v>1134</v>
      </c>
      <c r="G5760" s="1">
        <v>10</v>
      </c>
      <c r="H5760" s="1">
        <v>1144</v>
      </c>
      <c r="I5760" s="1">
        <v>0.09</v>
      </c>
      <c r="J5760" s="3" t="s">
        <v>16</v>
      </c>
    </row>
    <row r="5761" spans="1:10" x14ac:dyDescent="0.2">
      <c r="A5761" s="2">
        <v>5760</v>
      </c>
      <c r="B5761" s="1" t="s">
        <v>5933</v>
      </c>
      <c r="C5761" s="1" t="s">
        <v>6184</v>
      </c>
      <c r="D5761" s="1" t="s">
        <v>34</v>
      </c>
      <c r="E5761" s="1" t="s">
        <v>35</v>
      </c>
      <c r="F5761" s="1">
        <v>12339</v>
      </c>
      <c r="G5761" s="1">
        <v>72</v>
      </c>
      <c r="H5761" s="1">
        <v>12411</v>
      </c>
      <c r="I5761" s="1">
        <v>1.02</v>
      </c>
      <c r="J5761" s="3" t="s">
        <v>16</v>
      </c>
    </row>
    <row r="5762" spans="1:10" x14ac:dyDescent="0.2">
      <c r="A5762" s="2">
        <v>5761</v>
      </c>
      <c r="B5762" s="1" t="s">
        <v>5933</v>
      </c>
      <c r="C5762" s="1" t="s">
        <v>6196</v>
      </c>
      <c r="D5762" s="1" t="s">
        <v>6197</v>
      </c>
      <c r="E5762" s="1" t="s">
        <v>20</v>
      </c>
      <c r="F5762" s="1">
        <v>645559</v>
      </c>
      <c r="G5762" s="1">
        <v>13741</v>
      </c>
      <c r="H5762" s="1">
        <v>659300</v>
      </c>
      <c r="I5762" s="1">
        <v>50.68</v>
      </c>
      <c r="J5762" s="3" t="s">
        <v>13</v>
      </c>
    </row>
    <row r="5763" spans="1:10" x14ac:dyDescent="0.2">
      <c r="A5763" s="2">
        <v>5762</v>
      </c>
      <c r="B5763" s="1" t="s">
        <v>5933</v>
      </c>
      <c r="C5763" s="1" t="s">
        <v>6196</v>
      </c>
      <c r="D5763" s="1" t="s">
        <v>6198</v>
      </c>
      <c r="E5763" s="1" t="s">
        <v>12</v>
      </c>
      <c r="F5763" s="1">
        <v>574740</v>
      </c>
      <c r="G5763" s="1">
        <v>11664</v>
      </c>
      <c r="H5763" s="1">
        <v>586404</v>
      </c>
      <c r="I5763" s="1">
        <v>45.08</v>
      </c>
      <c r="J5763" s="3" t="s">
        <v>16</v>
      </c>
    </row>
    <row r="5764" spans="1:10" x14ac:dyDescent="0.2">
      <c r="A5764" s="2">
        <v>5763</v>
      </c>
      <c r="B5764" s="1" t="s">
        <v>5933</v>
      </c>
      <c r="C5764" s="1" t="s">
        <v>6196</v>
      </c>
      <c r="D5764" s="1" t="s">
        <v>6199</v>
      </c>
      <c r="E5764" s="1" t="s">
        <v>22</v>
      </c>
      <c r="F5764" s="1">
        <v>10014</v>
      </c>
      <c r="G5764" s="1">
        <v>7</v>
      </c>
      <c r="H5764" s="1">
        <v>10021</v>
      </c>
      <c r="I5764" s="1">
        <v>0.77</v>
      </c>
      <c r="J5764" s="3" t="s">
        <v>16</v>
      </c>
    </row>
    <row r="5765" spans="1:10" x14ac:dyDescent="0.2">
      <c r="A5765" s="2">
        <v>5764</v>
      </c>
      <c r="B5765" s="1" t="s">
        <v>5933</v>
      </c>
      <c r="C5765" s="1" t="s">
        <v>6196</v>
      </c>
      <c r="D5765" s="1" t="s">
        <v>6200</v>
      </c>
      <c r="E5765" s="1" t="s">
        <v>26</v>
      </c>
      <c r="F5765" s="1">
        <v>8293</v>
      </c>
      <c r="G5765" s="1">
        <v>326</v>
      </c>
      <c r="H5765" s="1">
        <v>8619</v>
      </c>
      <c r="I5765" s="1">
        <v>0.66</v>
      </c>
      <c r="J5765" s="3" t="s">
        <v>16</v>
      </c>
    </row>
    <row r="5766" spans="1:10" x14ac:dyDescent="0.2">
      <c r="A5766" s="2">
        <v>5765</v>
      </c>
      <c r="B5766" s="1" t="s">
        <v>5933</v>
      </c>
      <c r="C5766" s="1" t="s">
        <v>6196</v>
      </c>
      <c r="D5766" s="1" t="s">
        <v>6201</v>
      </c>
      <c r="E5766" s="1" t="s">
        <v>22</v>
      </c>
      <c r="F5766" s="1">
        <v>5796</v>
      </c>
      <c r="G5766" s="1">
        <v>7</v>
      </c>
      <c r="H5766" s="1">
        <v>5803</v>
      </c>
      <c r="I5766" s="1">
        <v>0.45</v>
      </c>
      <c r="J5766" s="3" t="s">
        <v>16</v>
      </c>
    </row>
    <row r="5767" spans="1:10" x14ac:dyDescent="0.2">
      <c r="A5767" s="2">
        <v>5766</v>
      </c>
      <c r="B5767" s="1" t="s">
        <v>5933</v>
      </c>
      <c r="C5767" s="1" t="s">
        <v>6196</v>
      </c>
      <c r="D5767" s="1" t="s">
        <v>6202</v>
      </c>
      <c r="E5767" s="1" t="s">
        <v>22</v>
      </c>
      <c r="F5767" s="1">
        <v>5775</v>
      </c>
      <c r="G5767" s="1">
        <v>250</v>
      </c>
      <c r="H5767" s="1">
        <v>6025</v>
      </c>
      <c r="I5767" s="1">
        <v>0.46</v>
      </c>
      <c r="J5767" s="3" t="s">
        <v>16</v>
      </c>
    </row>
    <row r="5768" spans="1:10" x14ac:dyDescent="0.2">
      <c r="A5768" s="2">
        <v>5767</v>
      </c>
      <c r="B5768" s="1" t="s">
        <v>5933</v>
      </c>
      <c r="C5768" s="1" t="s">
        <v>6196</v>
      </c>
      <c r="D5768" s="1" t="s">
        <v>6203</v>
      </c>
      <c r="E5768" s="1" t="s">
        <v>1435</v>
      </c>
      <c r="F5768" s="1">
        <v>5333</v>
      </c>
      <c r="G5768" s="1">
        <v>49</v>
      </c>
      <c r="H5768" s="1">
        <v>5382</v>
      </c>
      <c r="I5768" s="1">
        <v>0.41</v>
      </c>
      <c r="J5768" s="3" t="s">
        <v>16</v>
      </c>
    </row>
    <row r="5769" spans="1:10" x14ac:dyDescent="0.2">
      <c r="A5769" s="2">
        <v>5768</v>
      </c>
      <c r="B5769" s="1" t="s">
        <v>5933</v>
      </c>
      <c r="C5769" s="1" t="s">
        <v>6196</v>
      </c>
      <c r="D5769" s="1" t="s">
        <v>6204</v>
      </c>
      <c r="E5769" s="1" t="s">
        <v>6205</v>
      </c>
      <c r="F5769" s="1">
        <v>2885</v>
      </c>
      <c r="G5769" s="1">
        <v>59</v>
      </c>
      <c r="H5769" s="1">
        <v>2944</v>
      </c>
      <c r="I5769" s="1">
        <v>0.23</v>
      </c>
      <c r="J5769" s="3" t="s">
        <v>16</v>
      </c>
    </row>
    <row r="5770" spans="1:10" x14ac:dyDescent="0.2">
      <c r="A5770" s="2">
        <v>5769</v>
      </c>
      <c r="B5770" s="1" t="s">
        <v>5933</v>
      </c>
      <c r="C5770" s="1" t="s">
        <v>6196</v>
      </c>
      <c r="D5770" s="1" t="s">
        <v>1196</v>
      </c>
      <c r="E5770" s="1" t="s">
        <v>22</v>
      </c>
      <c r="F5770" s="1">
        <v>1962</v>
      </c>
      <c r="G5770" s="1">
        <v>94</v>
      </c>
      <c r="H5770" s="1">
        <v>2056</v>
      </c>
      <c r="I5770" s="1">
        <v>0.16</v>
      </c>
      <c r="J5770" s="3" t="s">
        <v>16</v>
      </c>
    </row>
    <row r="5771" spans="1:10" x14ac:dyDescent="0.2">
      <c r="A5771" s="2">
        <v>5770</v>
      </c>
      <c r="B5771" s="1" t="s">
        <v>5933</v>
      </c>
      <c r="C5771" s="1" t="s">
        <v>6196</v>
      </c>
      <c r="D5771" s="1" t="s">
        <v>6206</v>
      </c>
      <c r="E5771" s="1" t="s">
        <v>6089</v>
      </c>
      <c r="F5771" s="1">
        <v>1720</v>
      </c>
      <c r="G5771" s="1">
        <v>11</v>
      </c>
      <c r="H5771" s="1">
        <v>1731</v>
      </c>
      <c r="I5771" s="1">
        <v>0.13</v>
      </c>
      <c r="J5771" s="3" t="s">
        <v>16</v>
      </c>
    </row>
    <row r="5772" spans="1:10" x14ac:dyDescent="0.2">
      <c r="A5772" s="2">
        <v>5771</v>
      </c>
      <c r="B5772" s="1" t="s">
        <v>5933</v>
      </c>
      <c r="C5772" s="1" t="s">
        <v>6196</v>
      </c>
      <c r="D5772" s="1" t="s">
        <v>6207</v>
      </c>
      <c r="E5772" s="1" t="s">
        <v>6208</v>
      </c>
      <c r="F5772" s="1">
        <v>1516</v>
      </c>
      <c r="G5772" s="1">
        <v>33</v>
      </c>
      <c r="H5772" s="1">
        <v>1549</v>
      </c>
      <c r="I5772" s="1">
        <v>0.12</v>
      </c>
      <c r="J5772" s="3" t="s">
        <v>16</v>
      </c>
    </row>
    <row r="5773" spans="1:10" x14ac:dyDescent="0.2">
      <c r="A5773" s="2">
        <v>5772</v>
      </c>
      <c r="B5773" s="1" t="s">
        <v>5933</v>
      </c>
      <c r="C5773" s="1" t="s">
        <v>6196</v>
      </c>
      <c r="D5773" s="1" t="s">
        <v>6209</v>
      </c>
      <c r="E5773" s="1" t="s">
        <v>1744</v>
      </c>
      <c r="F5773" s="1">
        <v>1421</v>
      </c>
      <c r="G5773" s="1">
        <v>30</v>
      </c>
      <c r="H5773" s="1">
        <v>1451</v>
      </c>
      <c r="I5773" s="1">
        <v>0.11</v>
      </c>
      <c r="J5773" s="3" t="s">
        <v>16</v>
      </c>
    </row>
    <row r="5774" spans="1:10" x14ac:dyDescent="0.2">
      <c r="A5774" s="2">
        <v>5773</v>
      </c>
      <c r="B5774" s="1" t="s">
        <v>5933</v>
      </c>
      <c r="C5774" s="1" t="s">
        <v>6196</v>
      </c>
      <c r="D5774" s="1" t="s">
        <v>6210</v>
      </c>
      <c r="E5774" s="1" t="s">
        <v>22</v>
      </c>
      <c r="F5774" s="1">
        <v>1182</v>
      </c>
      <c r="G5774" s="1">
        <v>42</v>
      </c>
      <c r="H5774" s="1">
        <v>1224</v>
      </c>
      <c r="I5774" s="1">
        <v>0.09</v>
      </c>
      <c r="J5774" s="3" t="s">
        <v>16</v>
      </c>
    </row>
    <row r="5775" spans="1:10" x14ac:dyDescent="0.2">
      <c r="A5775" s="2">
        <v>5774</v>
      </c>
      <c r="B5775" s="1" t="s">
        <v>5933</v>
      </c>
      <c r="C5775" s="1" t="s">
        <v>6196</v>
      </c>
      <c r="D5775" s="1" t="s">
        <v>6211</v>
      </c>
      <c r="E5775" s="1" t="s">
        <v>22</v>
      </c>
      <c r="F5775" s="1">
        <v>1034</v>
      </c>
      <c r="G5775" s="1">
        <v>47</v>
      </c>
      <c r="H5775" s="1">
        <v>1081</v>
      </c>
      <c r="I5775" s="1">
        <v>0.08</v>
      </c>
      <c r="J5775" s="3" t="s">
        <v>16</v>
      </c>
    </row>
    <row r="5776" spans="1:10" x14ac:dyDescent="0.2">
      <c r="A5776" s="2">
        <v>5775</v>
      </c>
      <c r="B5776" s="1" t="s">
        <v>5933</v>
      </c>
      <c r="C5776" s="1" t="s">
        <v>6196</v>
      </c>
      <c r="D5776" s="1" t="s">
        <v>34</v>
      </c>
      <c r="E5776" s="1" t="s">
        <v>35</v>
      </c>
      <c r="F5776" s="1">
        <v>7081</v>
      </c>
      <c r="G5776" s="1">
        <v>185</v>
      </c>
      <c r="H5776" s="1">
        <v>7266</v>
      </c>
      <c r="I5776" s="1">
        <v>0.56000000000000005</v>
      </c>
      <c r="J5776" s="3" t="s">
        <v>16</v>
      </c>
    </row>
    <row r="5777" spans="1:10" x14ac:dyDescent="0.2">
      <c r="A5777" s="2">
        <v>5776</v>
      </c>
      <c r="B5777" s="1" t="s">
        <v>5933</v>
      </c>
      <c r="C5777" s="1" t="s">
        <v>6212</v>
      </c>
      <c r="D5777" s="1" t="s">
        <v>6213</v>
      </c>
      <c r="E5777" s="1" t="s">
        <v>15</v>
      </c>
      <c r="F5777" s="1">
        <v>617137</v>
      </c>
      <c r="G5777" s="1">
        <v>6626</v>
      </c>
      <c r="H5777" s="1">
        <v>623763</v>
      </c>
      <c r="I5777" s="1">
        <v>50.85</v>
      </c>
      <c r="J5777" s="3" t="s">
        <v>13</v>
      </c>
    </row>
    <row r="5778" spans="1:10" x14ac:dyDescent="0.2">
      <c r="A5778" s="2">
        <v>5777</v>
      </c>
      <c r="B5778" s="1" t="s">
        <v>5933</v>
      </c>
      <c r="C5778" s="1" t="s">
        <v>6212</v>
      </c>
      <c r="D5778" s="1" t="s">
        <v>6214</v>
      </c>
      <c r="E5778" s="1" t="s">
        <v>12</v>
      </c>
      <c r="F5778" s="1">
        <v>553309</v>
      </c>
      <c r="G5778" s="1">
        <v>5505</v>
      </c>
      <c r="H5778" s="1">
        <v>558814</v>
      </c>
      <c r="I5778" s="1">
        <v>45.56</v>
      </c>
      <c r="J5778" s="3" t="s">
        <v>16</v>
      </c>
    </row>
    <row r="5779" spans="1:10" x14ac:dyDescent="0.2">
      <c r="A5779" s="2">
        <v>5778</v>
      </c>
      <c r="B5779" s="1" t="s">
        <v>5933</v>
      </c>
      <c r="C5779" s="1" t="s">
        <v>6212</v>
      </c>
      <c r="D5779" s="1" t="s">
        <v>6215</v>
      </c>
      <c r="E5779" s="1" t="s">
        <v>26</v>
      </c>
      <c r="F5779" s="1">
        <v>13089</v>
      </c>
      <c r="G5779" s="1">
        <v>55</v>
      </c>
      <c r="H5779" s="1">
        <v>13144</v>
      </c>
      <c r="I5779" s="1">
        <v>1.07</v>
      </c>
      <c r="J5779" s="3" t="s">
        <v>16</v>
      </c>
    </row>
    <row r="5780" spans="1:10" x14ac:dyDescent="0.2">
      <c r="A5780" s="2">
        <v>5779</v>
      </c>
      <c r="B5780" s="1" t="s">
        <v>5933</v>
      </c>
      <c r="C5780" s="1" t="s">
        <v>6212</v>
      </c>
      <c r="D5780" s="1" t="s">
        <v>6216</v>
      </c>
      <c r="E5780" s="1" t="s">
        <v>5967</v>
      </c>
      <c r="F5780" s="1">
        <v>7425</v>
      </c>
      <c r="G5780" s="1">
        <v>8</v>
      </c>
      <c r="H5780" s="1">
        <v>7433</v>
      </c>
      <c r="I5780" s="1">
        <v>0.61</v>
      </c>
      <c r="J5780" s="3" t="s">
        <v>16</v>
      </c>
    </row>
    <row r="5781" spans="1:10" x14ac:dyDescent="0.2">
      <c r="A5781" s="2">
        <v>5780</v>
      </c>
      <c r="B5781" s="1" t="s">
        <v>5933</v>
      </c>
      <c r="C5781" s="1" t="s">
        <v>6212</v>
      </c>
      <c r="D5781" s="1" t="s">
        <v>6217</v>
      </c>
      <c r="E5781" s="1" t="s">
        <v>22</v>
      </c>
      <c r="F5781" s="1">
        <v>3314</v>
      </c>
      <c r="G5781" s="1">
        <v>10</v>
      </c>
      <c r="H5781" s="1">
        <v>3324</v>
      </c>
      <c r="I5781" s="1">
        <v>0.27</v>
      </c>
      <c r="J5781" s="3" t="s">
        <v>16</v>
      </c>
    </row>
    <row r="5782" spans="1:10" x14ac:dyDescent="0.2">
      <c r="A5782" s="2">
        <v>5781</v>
      </c>
      <c r="B5782" s="1" t="s">
        <v>5933</v>
      </c>
      <c r="C5782" s="1" t="s">
        <v>6212</v>
      </c>
      <c r="D5782" s="1" t="s">
        <v>6218</v>
      </c>
      <c r="E5782" s="1" t="s">
        <v>22</v>
      </c>
      <c r="F5782" s="1">
        <v>3044</v>
      </c>
      <c r="G5782" s="1">
        <v>1</v>
      </c>
      <c r="H5782" s="1">
        <v>3045</v>
      </c>
      <c r="I5782" s="1">
        <v>0.25</v>
      </c>
      <c r="J5782" s="3" t="s">
        <v>16</v>
      </c>
    </row>
    <row r="5783" spans="1:10" x14ac:dyDescent="0.2">
      <c r="A5783" s="2">
        <v>5782</v>
      </c>
      <c r="B5783" s="1" t="s">
        <v>5933</v>
      </c>
      <c r="C5783" s="1" t="s">
        <v>6212</v>
      </c>
      <c r="D5783" s="1" t="s">
        <v>6219</v>
      </c>
      <c r="E5783" s="1" t="s">
        <v>1369</v>
      </c>
      <c r="F5783" s="1">
        <v>2669</v>
      </c>
      <c r="G5783" s="1">
        <v>28</v>
      </c>
      <c r="H5783" s="1">
        <v>2697</v>
      </c>
      <c r="I5783" s="1">
        <v>0.22</v>
      </c>
      <c r="J5783" s="3" t="s">
        <v>16</v>
      </c>
    </row>
    <row r="5784" spans="1:10" x14ac:dyDescent="0.2">
      <c r="A5784" s="2">
        <v>5783</v>
      </c>
      <c r="B5784" s="1" t="s">
        <v>5933</v>
      </c>
      <c r="C5784" s="1" t="s">
        <v>6212</v>
      </c>
      <c r="D5784" s="1" t="s">
        <v>6220</v>
      </c>
      <c r="E5784" s="1" t="s">
        <v>22</v>
      </c>
      <c r="F5784" s="1">
        <v>2512</v>
      </c>
      <c r="G5784" s="1">
        <v>9</v>
      </c>
      <c r="H5784" s="1">
        <v>2521</v>
      </c>
      <c r="I5784" s="1">
        <v>0.21</v>
      </c>
      <c r="J5784" s="3" t="s">
        <v>16</v>
      </c>
    </row>
    <row r="5785" spans="1:10" x14ac:dyDescent="0.2">
      <c r="A5785" s="2">
        <v>5784</v>
      </c>
      <c r="B5785" s="1" t="s">
        <v>5933</v>
      </c>
      <c r="C5785" s="1" t="s">
        <v>6212</v>
      </c>
      <c r="D5785" s="1" t="s">
        <v>6221</v>
      </c>
      <c r="E5785" s="1" t="s">
        <v>120</v>
      </c>
      <c r="F5785" s="1">
        <v>1366</v>
      </c>
      <c r="G5785" s="1">
        <v>7</v>
      </c>
      <c r="H5785" s="1">
        <v>1373</v>
      </c>
      <c r="I5785" s="1">
        <v>0.11</v>
      </c>
      <c r="J5785" s="3" t="s">
        <v>16</v>
      </c>
    </row>
    <row r="5786" spans="1:10" x14ac:dyDescent="0.2">
      <c r="A5786" s="2">
        <v>5785</v>
      </c>
      <c r="B5786" s="1" t="s">
        <v>5933</v>
      </c>
      <c r="C5786" s="1" t="s">
        <v>6212</v>
      </c>
      <c r="D5786" s="1" t="s">
        <v>6222</v>
      </c>
      <c r="E5786" s="1" t="s">
        <v>6223</v>
      </c>
      <c r="F5786" s="1">
        <v>1253</v>
      </c>
      <c r="G5786" s="1">
        <v>11</v>
      </c>
      <c r="H5786" s="1">
        <v>1264</v>
      </c>
      <c r="I5786" s="1">
        <v>0.1</v>
      </c>
      <c r="J5786" s="3" t="s">
        <v>16</v>
      </c>
    </row>
    <row r="5787" spans="1:10" x14ac:dyDescent="0.2">
      <c r="A5787" s="2">
        <v>5786</v>
      </c>
      <c r="B5787" s="1" t="s">
        <v>5933</v>
      </c>
      <c r="C5787" s="1" t="s">
        <v>6212</v>
      </c>
      <c r="D5787" s="1" t="s">
        <v>6224</v>
      </c>
      <c r="E5787" s="1" t="s">
        <v>6044</v>
      </c>
      <c r="F5787" s="1">
        <v>1023</v>
      </c>
      <c r="G5787" s="1">
        <v>6</v>
      </c>
      <c r="H5787" s="1">
        <v>1029</v>
      </c>
      <c r="I5787" s="1">
        <v>0.08</v>
      </c>
      <c r="J5787" s="3" t="s">
        <v>16</v>
      </c>
    </row>
    <row r="5788" spans="1:10" x14ac:dyDescent="0.2">
      <c r="A5788" s="2">
        <v>5787</v>
      </c>
      <c r="B5788" s="1" t="s">
        <v>5933</v>
      </c>
      <c r="C5788" s="1" t="s">
        <v>6212</v>
      </c>
      <c r="D5788" s="1" t="s">
        <v>34</v>
      </c>
      <c r="E5788" s="1" t="s">
        <v>35</v>
      </c>
      <c r="F5788" s="1">
        <v>8105</v>
      </c>
      <c r="G5788" s="1">
        <v>72</v>
      </c>
      <c r="H5788" s="1">
        <v>8177</v>
      </c>
      <c r="I5788" s="1">
        <v>0.67</v>
      </c>
      <c r="J5788" s="3" t="s">
        <v>16</v>
      </c>
    </row>
    <row r="5789" spans="1:10" x14ac:dyDescent="0.2">
      <c r="A5789" s="2">
        <v>5788</v>
      </c>
      <c r="B5789" s="1" t="s">
        <v>5933</v>
      </c>
      <c r="C5789" s="1" t="s">
        <v>6225</v>
      </c>
      <c r="D5789" s="1" t="s">
        <v>6226</v>
      </c>
      <c r="E5789" s="1" t="s">
        <v>12</v>
      </c>
      <c r="F5789" s="1">
        <v>732757</v>
      </c>
      <c r="G5789" s="1">
        <v>5529</v>
      </c>
      <c r="H5789" s="1">
        <v>738286</v>
      </c>
      <c r="I5789" s="1">
        <v>49.27</v>
      </c>
      <c r="J5789" s="3" t="s">
        <v>13</v>
      </c>
    </row>
    <row r="5790" spans="1:10" x14ac:dyDescent="0.2">
      <c r="A5790" s="2">
        <v>5789</v>
      </c>
      <c r="B5790" s="1" t="s">
        <v>5933</v>
      </c>
      <c r="C5790" s="1" t="s">
        <v>6225</v>
      </c>
      <c r="D5790" s="1" t="s">
        <v>6227</v>
      </c>
      <c r="E5790" s="1" t="s">
        <v>15</v>
      </c>
      <c r="F5790" s="1">
        <v>473167</v>
      </c>
      <c r="G5790" s="1">
        <v>3511</v>
      </c>
      <c r="H5790" s="1">
        <v>476678</v>
      </c>
      <c r="I5790" s="1">
        <v>31.81</v>
      </c>
      <c r="J5790" s="3" t="s">
        <v>16</v>
      </c>
    </row>
    <row r="5791" spans="1:10" x14ac:dyDescent="0.2">
      <c r="A5791" s="2">
        <v>5790</v>
      </c>
      <c r="B5791" s="1" t="s">
        <v>5933</v>
      </c>
      <c r="C5791" s="1" t="s">
        <v>6225</v>
      </c>
      <c r="D5791" s="1" t="s">
        <v>6228</v>
      </c>
      <c r="E5791" s="1" t="s">
        <v>120</v>
      </c>
      <c r="F5791" s="1">
        <v>215390</v>
      </c>
      <c r="G5791" s="1">
        <v>1748</v>
      </c>
      <c r="H5791" s="1">
        <v>217138</v>
      </c>
      <c r="I5791" s="1">
        <v>14.49</v>
      </c>
      <c r="J5791" s="3" t="s">
        <v>16</v>
      </c>
    </row>
    <row r="5792" spans="1:10" x14ac:dyDescent="0.2">
      <c r="A5792" s="2">
        <v>5791</v>
      </c>
      <c r="B5792" s="1" t="s">
        <v>5933</v>
      </c>
      <c r="C5792" s="1" t="s">
        <v>6225</v>
      </c>
      <c r="D5792" s="1" t="s">
        <v>6229</v>
      </c>
      <c r="E5792" s="1" t="s">
        <v>26</v>
      </c>
      <c r="F5792" s="1">
        <v>14427</v>
      </c>
      <c r="G5792" s="1">
        <v>33</v>
      </c>
      <c r="H5792" s="1">
        <v>14460</v>
      </c>
      <c r="I5792" s="1">
        <v>0.97</v>
      </c>
      <c r="J5792" s="3" t="s">
        <v>16</v>
      </c>
    </row>
    <row r="5793" spans="1:10" x14ac:dyDescent="0.2">
      <c r="A5793" s="2">
        <v>5792</v>
      </c>
      <c r="B5793" s="1" t="s">
        <v>5933</v>
      </c>
      <c r="C5793" s="1" t="s">
        <v>6225</v>
      </c>
      <c r="D5793" s="1" t="s">
        <v>6230</v>
      </c>
      <c r="E5793" s="1" t="s">
        <v>22</v>
      </c>
      <c r="F5793" s="1">
        <v>8130</v>
      </c>
      <c r="G5793" s="1">
        <v>32</v>
      </c>
      <c r="H5793" s="1">
        <v>8162</v>
      </c>
      <c r="I5793" s="1">
        <v>0.54</v>
      </c>
      <c r="J5793" s="3" t="s">
        <v>16</v>
      </c>
    </row>
    <row r="5794" spans="1:10" x14ac:dyDescent="0.2">
      <c r="A5794" s="2">
        <v>5793</v>
      </c>
      <c r="B5794" s="1" t="s">
        <v>5933</v>
      </c>
      <c r="C5794" s="1" t="s">
        <v>6225</v>
      </c>
      <c r="D5794" s="1" t="s">
        <v>6231</v>
      </c>
      <c r="E5794" s="1" t="s">
        <v>22</v>
      </c>
      <c r="F5794" s="1">
        <v>7972</v>
      </c>
      <c r="G5794" s="1">
        <v>24</v>
      </c>
      <c r="H5794" s="1">
        <v>7996</v>
      </c>
      <c r="I5794" s="1">
        <v>0.53</v>
      </c>
      <c r="J5794" s="3" t="s">
        <v>16</v>
      </c>
    </row>
    <row r="5795" spans="1:10" x14ac:dyDescent="0.2">
      <c r="A5795" s="2">
        <v>5794</v>
      </c>
      <c r="B5795" s="1" t="s">
        <v>5933</v>
      </c>
      <c r="C5795" s="1" t="s">
        <v>6225</v>
      </c>
      <c r="D5795" s="1" t="s">
        <v>6232</v>
      </c>
      <c r="E5795" s="1" t="s">
        <v>5967</v>
      </c>
      <c r="F5795" s="1">
        <v>6752</v>
      </c>
      <c r="G5795" s="1">
        <v>25</v>
      </c>
      <c r="H5795" s="1">
        <v>6777</v>
      </c>
      <c r="I5795" s="1">
        <v>0.45</v>
      </c>
      <c r="J5795" s="3" t="s">
        <v>16</v>
      </c>
    </row>
    <row r="5796" spans="1:10" x14ac:dyDescent="0.2">
      <c r="A5796" s="2">
        <v>5795</v>
      </c>
      <c r="B5796" s="1" t="s">
        <v>5933</v>
      </c>
      <c r="C5796" s="1" t="s">
        <v>6225</v>
      </c>
      <c r="D5796" s="1" t="s">
        <v>6233</v>
      </c>
      <c r="E5796" s="1" t="s">
        <v>22</v>
      </c>
      <c r="F5796" s="1">
        <v>5912</v>
      </c>
      <c r="G5796" s="1">
        <v>19</v>
      </c>
      <c r="H5796" s="1">
        <v>5931</v>
      </c>
      <c r="I5796" s="1">
        <v>0.4</v>
      </c>
      <c r="J5796" s="3" t="s">
        <v>16</v>
      </c>
    </row>
    <row r="5797" spans="1:10" x14ac:dyDescent="0.2">
      <c r="A5797" s="2">
        <v>5796</v>
      </c>
      <c r="B5797" s="1" t="s">
        <v>5933</v>
      </c>
      <c r="C5797" s="1" t="s">
        <v>6225</v>
      </c>
      <c r="D5797" s="1" t="s">
        <v>34</v>
      </c>
      <c r="E5797" s="1" t="s">
        <v>35</v>
      </c>
      <c r="F5797" s="1">
        <v>22848</v>
      </c>
      <c r="G5797" s="1">
        <v>100</v>
      </c>
      <c r="H5797" s="1">
        <v>22948</v>
      </c>
      <c r="I5797" s="1">
        <v>1.53</v>
      </c>
      <c r="J5797" s="3" t="s">
        <v>16</v>
      </c>
    </row>
    <row r="5798" spans="1:10" x14ac:dyDescent="0.2">
      <c r="A5798" s="2">
        <v>5797</v>
      </c>
      <c r="B5798" s="1" t="s">
        <v>6234</v>
      </c>
      <c r="C5798" s="1" t="s">
        <v>6234</v>
      </c>
      <c r="D5798" s="1" t="s">
        <v>6235</v>
      </c>
      <c r="E5798" s="1" t="s">
        <v>6236</v>
      </c>
      <c r="F5798" s="1">
        <v>156836</v>
      </c>
      <c r="G5798" s="1">
        <v>7560</v>
      </c>
      <c r="H5798" s="1">
        <v>164396</v>
      </c>
      <c r="I5798" s="1">
        <v>42.71</v>
      </c>
      <c r="J5798" s="3" t="s">
        <v>13</v>
      </c>
    </row>
    <row r="5799" spans="1:10" x14ac:dyDescent="0.2">
      <c r="A5799" s="2">
        <v>5798</v>
      </c>
      <c r="B5799" s="1" t="s">
        <v>6234</v>
      </c>
      <c r="C5799" s="1" t="s">
        <v>6234</v>
      </c>
      <c r="D5799" s="1" t="s">
        <v>6237</v>
      </c>
      <c r="E5799" s="1" t="s">
        <v>6238</v>
      </c>
      <c r="F5799" s="1">
        <v>78666</v>
      </c>
      <c r="G5799" s="1">
        <v>4900</v>
      </c>
      <c r="H5799" s="1">
        <v>83566</v>
      </c>
      <c r="I5799" s="1">
        <v>21.71</v>
      </c>
      <c r="J5799" s="3" t="s">
        <v>16</v>
      </c>
    </row>
    <row r="5800" spans="1:10" x14ac:dyDescent="0.2">
      <c r="A5800" s="2">
        <v>5799</v>
      </c>
      <c r="B5800" s="1" t="s">
        <v>6234</v>
      </c>
      <c r="C5800" s="1" t="s">
        <v>6234</v>
      </c>
      <c r="D5800" s="1" t="s">
        <v>6239</v>
      </c>
      <c r="E5800" s="1" t="s">
        <v>6240</v>
      </c>
      <c r="F5800" s="1">
        <v>75464</v>
      </c>
      <c r="G5800" s="1">
        <v>1707</v>
      </c>
      <c r="H5800" s="1">
        <v>77171</v>
      </c>
      <c r="I5800" s="1">
        <v>20.05</v>
      </c>
      <c r="J5800" s="3" t="s">
        <v>16</v>
      </c>
    </row>
    <row r="5801" spans="1:10" x14ac:dyDescent="0.2">
      <c r="A5801" s="2">
        <v>5800</v>
      </c>
      <c r="B5801" s="1" t="s">
        <v>6234</v>
      </c>
      <c r="C5801" s="1" t="s">
        <v>6234</v>
      </c>
      <c r="D5801" s="1" t="s">
        <v>6241</v>
      </c>
      <c r="E5801" s="1" t="s">
        <v>22</v>
      </c>
      <c r="F5801" s="1">
        <v>20197</v>
      </c>
      <c r="G5801" s="1">
        <v>1066</v>
      </c>
      <c r="H5801" s="1">
        <v>21263</v>
      </c>
      <c r="I5801" s="1">
        <v>5.52</v>
      </c>
      <c r="J5801" s="3" t="s">
        <v>16</v>
      </c>
    </row>
    <row r="5802" spans="1:10" x14ac:dyDescent="0.2">
      <c r="A5802" s="2">
        <v>5801</v>
      </c>
      <c r="B5802" s="1" t="s">
        <v>6234</v>
      </c>
      <c r="C5802" s="1" t="s">
        <v>6234</v>
      </c>
      <c r="D5802" s="1" t="s">
        <v>6242</v>
      </c>
      <c r="E5802" s="1" t="s">
        <v>12</v>
      </c>
      <c r="F5802" s="1">
        <v>18788</v>
      </c>
      <c r="G5802" s="1">
        <v>247</v>
      </c>
      <c r="H5802" s="1">
        <v>19035</v>
      </c>
      <c r="I5802" s="1">
        <v>4.95</v>
      </c>
      <c r="J5802" s="3" t="s">
        <v>16</v>
      </c>
    </row>
    <row r="5803" spans="1:10" x14ac:dyDescent="0.2">
      <c r="A5803" s="2">
        <v>5802</v>
      </c>
      <c r="B5803" s="1" t="s">
        <v>6234</v>
      </c>
      <c r="C5803" s="1" t="s">
        <v>6234</v>
      </c>
      <c r="D5803" s="1" t="s">
        <v>6243</v>
      </c>
      <c r="E5803" s="1" t="s">
        <v>22</v>
      </c>
      <c r="F5803" s="1">
        <v>4682</v>
      </c>
      <c r="G5803" s="1">
        <v>8</v>
      </c>
      <c r="H5803" s="1">
        <v>4690</v>
      </c>
      <c r="I5803" s="1">
        <v>1.22</v>
      </c>
      <c r="J5803" s="3" t="s">
        <v>16</v>
      </c>
    </row>
    <row r="5804" spans="1:10" x14ac:dyDescent="0.2">
      <c r="A5804" s="2">
        <v>5803</v>
      </c>
      <c r="B5804" s="1" t="s">
        <v>6234</v>
      </c>
      <c r="C5804" s="1" t="s">
        <v>6234</v>
      </c>
      <c r="D5804" s="1" t="s">
        <v>6244</v>
      </c>
      <c r="E5804" s="1" t="s">
        <v>6245</v>
      </c>
      <c r="F5804" s="1">
        <v>4591</v>
      </c>
      <c r="G5804" s="1">
        <v>208</v>
      </c>
      <c r="H5804" s="1">
        <v>4799</v>
      </c>
      <c r="I5804" s="1">
        <v>1.25</v>
      </c>
      <c r="J5804" s="3" t="s">
        <v>16</v>
      </c>
    </row>
    <row r="5805" spans="1:10" x14ac:dyDescent="0.2">
      <c r="A5805" s="2">
        <v>5804</v>
      </c>
      <c r="B5805" s="1" t="s">
        <v>6234</v>
      </c>
      <c r="C5805" s="1" t="s">
        <v>6234</v>
      </c>
      <c r="D5805" s="1" t="s">
        <v>6246</v>
      </c>
      <c r="E5805" s="1" t="s">
        <v>15</v>
      </c>
      <c r="F5805" s="1">
        <v>2190</v>
      </c>
      <c r="G5805" s="1">
        <v>51</v>
      </c>
      <c r="H5805" s="1">
        <v>2241</v>
      </c>
      <c r="I5805" s="1">
        <v>0.57999999999999996</v>
      </c>
      <c r="J5805" s="3" t="s">
        <v>16</v>
      </c>
    </row>
    <row r="5806" spans="1:10" x14ac:dyDescent="0.2">
      <c r="A5806" s="2">
        <v>5805</v>
      </c>
      <c r="B5806" s="1" t="s">
        <v>6234</v>
      </c>
      <c r="C5806" s="1" t="s">
        <v>6234</v>
      </c>
      <c r="D5806" s="1" t="s">
        <v>6247</v>
      </c>
      <c r="E5806" s="1" t="s">
        <v>22</v>
      </c>
      <c r="F5806" s="1">
        <v>1121</v>
      </c>
      <c r="G5806" s="1">
        <v>45</v>
      </c>
      <c r="H5806" s="1">
        <v>1166</v>
      </c>
      <c r="I5806" s="1">
        <v>0.3</v>
      </c>
      <c r="J5806" s="3" t="s">
        <v>16</v>
      </c>
    </row>
    <row r="5807" spans="1:10" x14ac:dyDescent="0.2">
      <c r="A5807" s="2">
        <v>5806</v>
      </c>
      <c r="B5807" s="1" t="s">
        <v>6234</v>
      </c>
      <c r="C5807" s="1" t="s">
        <v>6234</v>
      </c>
      <c r="D5807" s="1" t="s">
        <v>6248</v>
      </c>
      <c r="E5807" s="1" t="s">
        <v>22</v>
      </c>
      <c r="F5807" s="1">
        <v>1077</v>
      </c>
      <c r="G5807" s="1">
        <v>46</v>
      </c>
      <c r="H5807" s="1">
        <v>1123</v>
      </c>
      <c r="I5807" s="1">
        <v>0.28999999999999998</v>
      </c>
      <c r="J5807" s="3" t="s">
        <v>16</v>
      </c>
    </row>
    <row r="5808" spans="1:10" x14ac:dyDescent="0.2">
      <c r="A5808" s="2">
        <v>5807</v>
      </c>
      <c r="B5808" s="1" t="s">
        <v>6234</v>
      </c>
      <c r="C5808" s="1" t="s">
        <v>6234</v>
      </c>
      <c r="D5808" s="1" t="s">
        <v>6249</v>
      </c>
      <c r="E5808" s="1" t="s">
        <v>22</v>
      </c>
      <c r="F5808" s="1">
        <v>1066</v>
      </c>
      <c r="G5808" s="1">
        <v>59</v>
      </c>
      <c r="H5808" s="1">
        <v>1125</v>
      </c>
      <c r="I5808" s="1">
        <v>0.28999999999999998</v>
      </c>
      <c r="J5808" s="3" t="s">
        <v>16</v>
      </c>
    </row>
    <row r="5809" spans="1:10" x14ac:dyDescent="0.2">
      <c r="A5809" s="2">
        <v>5808</v>
      </c>
      <c r="B5809" s="1" t="s">
        <v>6234</v>
      </c>
      <c r="C5809" s="1" t="s">
        <v>6234</v>
      </c>
      <c r="D5809" s="1" t="s">
        <v>6250</v>
      </c>
      <c r="E5809" s="1" t="s">
        <v>22</v>
      </c>
      <c r="F5809" s="1">
        <v>735</v>
      </c>
      <c r="G5809" s="1">
        <v>5</v>
      </c>
      <c r="H5809" s="1">
        <v>740</v>
      </c>
      <c r="I5809" s="1">
        <v>0.19</v>
      </c>
      <c r="J5809" s="3" t="s">
        <v>16</v>
      </c>
    </row>
    <row r="5810" spans="1:10" x14ac:dyDescent="0.2">
      <c r="A5810" s="2">
        <v>5809</v>
      </c>
      <c r="B5810" s="1" t="s">
        <v>6234</v>
      </c>
      <c r="C5810" s="1" t="s">
        <v>6234</v>
      </c>
      <c r="D5810" s="1" t="s">
        <v>6251</v>
      </c>
      <c r="E5810" s="1" t="s">
        <v>22</v>
      </c>
      <c r="F5810" s="1">
        <v>512</v>
      </c>
      <c r="G5810" s="1">
        <v>7</v>
      </c>
      <c r="H5810" s="1">
        <v>519</v>
      </c>
      <c r="I5810" s="1">
        <v>0.13</v>
      </c>
      <c r="J5810" s="3" t="s">
        <v>16</v>
      </c>
    </row>
    <row r="5811" spans="1:10" x14ac:dyDescent="0.2">
      <c r="A5811" s="2">
        <v>5810</v>
      </c>
      <c r="B5811" s="1" t="s">
        <v>6234</v>
      </c>
      <c r="C5811" s="1" t="s">
        <v>6234</v>
      </c>
      <c r="D5811" s="1" t="s">
        <v>6252</v>
      </c>
      <c r="E5811" s="1" t="s">
        <v>22</v>
      </c>
      <c r="F5811" s="1">
        <v>511</v>
      </c>
      <c r="G5811" s="1">
        <v>21</v>
      </c>
      <c r="H5811" s="1">
        <v>532</v>
      </c>
      <c r="I5811" s="1">
        <v>0.14000000000000001</v>
      </c>
      <c r="J5811" s="3" t="s">
        <v>16</v>
      </c>
    </row>
    <row r="5812" spans="1:10" x14ac:dyDescent="0.2">
      <c r="A5812" s="2">
        <v>5811</v>
      </c>
      <c r="B5812" s="1" t="s">
        <v>6234</v>
      </c>
      <c r="C5812" s="1" t="s">
        <v>6234</v>
      </c>
      <c r="D5812" s="1" t="s">
        <v>34</v>
      </c>
      <c r="E5812" s="1" t="s">
        <v>35</v>
      </c>
      <c r="F5812" s="1">
        <v>2433</v>
      </c>
      <c r="G5812" s="1">
        <v>94</v>
      </c>
      <c r="H5812" s="1">
        <v>2527</v>
      </c>
      <c r="I5812" s="1">
        <v>0.66</v>
      </c>
      <c r="J5812" s="3" t="s">
        <v>16</v>
      </c>
    </row>
    <row r="5813" spans="1:10" x14ac:dyDescent="0.2">
      <c r="A5813" s="2">
        <v>5812</v>
      </c>
      <c r="B5813" s="1" t="s">
        <v>6253</v>
      </c>
      <c r="C5813" s="1" t="s">
        <v>6254</v>
      </c>
      <c r="D5813" s="1" t="s">
        <v>6255</v>
      </c>
      <c r="E5813" s="1" t="s">
        <v>6256</v>
      </c>
      <c r="F5813" s="1">
        <v>560578</v>
      </c>
      <c r="G5813" s="1">
        <v>2638</v>
      </c>
      <c r="H5813" s="1">
        <v>563216</v>
      </c>
      <c r="I5813" s="1">
        <v>48.39</v>
      </c>
      <c r="J5813" s="3" t="s">
        <v>13</v>
      </c>
    </row>
    <row r="5814" spans="1:10" x14ac:dyDescent="0.2">
      <c r="A5814" s="2">
        <v>5813</v>
      </c>
      <c r="B5814" s="1" t="s">
        <v>6253</v>
      </c>
      <c r="C5814" s="1" t="s">
        <v>6254</v>
      </c>
      <c r="D5814" s="1" t="s">
        <v>6257</v>
      </c>
      <c r="E5814" s="1" t="s">
        <v>24</v>
      </c>
      <c r="F5814" s="1">
        <v>255343</v>
      </c>
      <c r="G5814" s="1">
        <v>1314</v>
      </c>
      <c r="H5814" s="1">
        <v>256657</v>
      </c>
      <c r="I5814" s="1">
        <v>22.05</v>
      </c>
      <c r="J5814" s="3" t="s">
        <v>16</v>
      </c>
    </row>
    <row r="5815" spans="1:10" x14ac:dyDescent="0.2">
      <c r="A5815" s="2">
        <v>5814</v>
      </c>
      <c r="B5815" s="1" t="s">
        <v>6253</v>
      </c>
      <c r="C5815" s="1" t="s">
        <v>6254</v>
      </c>
      <c r="D5815" s="1" t="s">
        <v>6258</v>
      </c>
      <c r="E5815" s="1" t="s">
        <v>6259</v>
      </c>
      <c r="F5815" s="1">
        <v>200614</v>
      </c>
      <c r="G5815" s="1">
        <v>1711</v>
      </c>
      <c r="H5815" s="1">
        <v>202325</v>
      </c>
      <c r="I5815" s="1">
        <v>17.38</v>
      </c>
      <c r="J5815" s="3" t="s">
        <v>16</v>
      </c>
    </row>
    <row r="5816" spans="1:10" x14ac:dyDescent="0.2">
      <c r="A5816" s="2">
        <v>5815</v>
      </c>
      <c r="B5816" s="1" t="s">
        <v>6253</v>
      </c>
      <c r="C5816" s="1" t="s">
        <v>6254</v>
      </c>
      <c r="D5816" s="1" t="s">
        <v>6260</v>
      </c>
      <c r="E5816" s="1" t="s">
        <v>5584</v>
      </c>
      <c r="F5816" s="1">
        <v>97985</v>
      </c>
      <c r="G5816" s="1">
        <v>959</v>
      </c>
      <c r="H5816" s="1">
        <v>98944</v>
      </c>
      <c r="I5816" s="1">
        <v>8.5</v>
      </c>
      <c r="J5816" s="3" t="s">
        <v>16</v>
      </c>
    </row>
    <row r="5817" spans="1:10" x14ac:dyDescent="0.2">
      <c r="A5817" s="2">
        <v>5816</v>
      </c>
      <c r="B5817" s="1" t="s">
        <v>6253</v>
      </c>
      <c r="C5817" s="1" t="s">
        <v>6254</v>
      </c>
      <c r="D5817" s="1" t="s">
        <v>6261</v>
      </c>
      <c r="E5817" s="1" t="s">
        <v>26</v>
      </c>
      <c r="F5817" s="1">
        <v>6135</v>
      </c>
      <c r="G5817" s="1">
        <v>77</v>
      </c>
      <c r="H5817" s="1">
        <v>6212</v>
      </c>
      <c r="I5817" s="1">
        <v>0.53</v>
      </c>
      <c r="J5817" s="3" t="s">
        <v>16</v>
      </c>
    </row>
    <row r="5818" spans="1:10" x14ac:dyDescent="0.2">
      <c r="A5818" s="2">
        <v>5817</v>
      </c>
      <c r="B5818" s="1" t="s">
        <v>6253</v>
      </c>
      <c r="C5818" s="1" t="s">
        <v>6254</v>
      </c>
      <c r="D5818" s="1" t="s">
        <v>6262</v>
      </c>
      <c r="E5818" s="1" t="s">
        <v>22</v>
      </c>
      <c r="F5818" s="1">
        <v>3855</v>
      </c>
      <c r="G5818" s="1">
        <v>11</v>
      </c>
      <c r="H5818" s="1">
        <v>3866</v>
      </c>
      <c r="I5818" s="1">
        <v>0.33</v>
      </c>
      <c r="J5818" s="3" t="s">
        <v>16</v>
      </c>
    </row>
    <row r="5819" spans="1:10" x14ac:dyDescent="0.2">
      <c r="A5819" s="2">
        <v>5818</v>
      </c>
      <c r="B5819" s="1" t="s">
        <v>6253</v>
      </c>
      <c r="C5819" s="1" t="s">
        <v>6254</v>
      </c>
      <c r="D5819" s="1" t="s">
        <v>6263</v>
      </c>
      <c r="E5819" s="1" t="s">
        <v>22</v>
      </c>
      <c r="F5819" s="1">
        <v>2045</v>
      </c>
      <c r="G5819" s="1">
        <v>4</v>
      </c>
      <c r="H5819" s="1">
        <v>2049</v>
      </c>
      <c r="I5819" s="1">
        <v>0.18</v>
      </c>
      <c r="J5819" s="3" t="s">
        <v>16</v>
      </c>
    </row>
    <row r="5820" spans="1:10" x14ac:dyDescent="0.2">
      <c r="A5820" s="2">
        <v>5819</v>
      </c>
      <c r="B5820" s="1" t="s">
        <v>6253</v>
      </c>
      <c r="C5820" s="1" t="s">
        <v>6254</v>
      </c>
      <c r="D5820" s="1" t="s">
        <v>6264</v>
      </c>
      <c r="E5820" s="1" t="s">
        <v>6265</v>
      </c>
      <c r="F5820" s="1">
        <v>1872</v>
      </c>
      <c r="G5820" s="1">
        <v>66</v>
      </c>
      <c r="H5820" s="1">
        <v>1938</v>
      </c>
      <c r="I5820" s="1">
        <v>0.17</v>
      </c>
      <c r="J5820" s="3" t="s">
        <v>16</v>
      </c>
    </row>
    <row r="5821" spans="1:10" x14ac:dyDescent="0.2">
      <c r="A5821" s="2">
        <v>5820</v>
      </c>
      <c r="B5821" s="1" t="s">
        <v>6253</v>
      </c>
      <c r="C5821" s="1" t="s">
        <v>6254</v>
      </c>
      <c r="D5821" s="1" t="s">
        <v>6266</v>
      </c>
      <c r="E5821" s="1" t="s">
        <v>22</v>
      </c>
      <c r="F5821" s="1">
        <v>1711</v>
      </c>
      <c r="G5821" s="1">
        <v>11</v>
      </c>
      <c r="H5821" s="1">
        <v>1722</v>
      </c>
      <c r="I5821" s="1">
        <v>0.15</v>
      </c>
      <c r="J5821" s="3" t="s">
        <v>16</v>
      </c>
    </row>
    <row r="5822" spans="1:10" x14ac:dyDescent="0.2">
      <c r="A5822" s="2">
        <v>5821</v>
      </c>
      <c r="B5822" s="1" t="s">
        <v>6253</v>
      </c>
      <c r="C5822" s="1" t="s">
        <v>6254</v>
      </c>
      <c r="D5822" s="1" t="s">
        <v>6267</v>
      </c>
      <c r="E5822" s="1" t="s">
        <v>22</v>
      </c>
      <c r="F5822" s="1">
        <v>1674</v>
      </c>
      <c r="G5822" s="1">
        <v>4</v>
      </c>
      <c r="H5822" s="1">
        <v>1678</v>
      </c>
      <c r="I5822" s="1">
        <v>0.14000000000000001</v>
      </c>
      <c r="J5822" s="3" t="s">
        <v>16</v>
      </c>
    </row>
    <row r="5823" spans="1:10" x14ac:dyDescent="0.2">
      <c r="A5823" s="2">
        <v>5822</v>
      </c>
      <c r="B5823" s="1" t="s">
        <v>6253</v>
      </c>
      <c r="C5823" s="1" t="s">
        <v>6254</v>
      </c>
      <c r="D5823" s="1" t="s">
        <v>6268</v>
      </c>
      <c r="E5823" s="1" t="s">
        <v>22</v>
      </c>
      <c r="F5823" s="1">
        <v>1557</v>
      </c>
      <c r="G5823" s="1">
        <v>4</v>
      </c>
      <c r="H5823" s="1">
        <v>1561</v>
      </c>
      <c r="I5823" s="1">
        <v>0.13</v>
      </c>
      <c r="J5823" s="3" t="s">
        <v>16</v>
      </c>
    </row>
    <row r="5824" spans="1:10" x14ac:dyDescent="0.2">
      <c r="A5824" s="2">
        <v>5823</v>
      </c>
      <c r="B5824" s="1" t="s">
        <v>6253</v>
      </c>
      <c r="C5824" s="1" t="s">
        <v>6254</v>
      </c>
      <c r="D5824" s="1" t="s">
        <v>6269</v>
      </c>
      <c r="E5824" s="1" t="s">
        <v>22</v>
      </c>
      <c r="F5824" s="1">
        <v>1556</v>
      </c>
      <c r="G5824" s="1">
        <v>5</v>
      </c>
      <c r="H5824" s="1">
        <v>1561</v>
      </c>
      <c r="I5824" s="1">
        <v>0.13</v>
      </c>
      <c r="J5824" s="3" t="s">
        <v>16</v>
      </c>
    </row>
    <row r="5825" spans="1:10" x14ac:dyDescent="0.2">
      <c r="A5825" s="2">
        <v>5824</v>
      </c>
      <c r="B5825" s="1" t="s">
        <v>6253</v>
      </c>
      <c r="C5825" s="1" t="s">
        <v>6254</v>
      </c>
      <c r="D5825" s="1" t="s">
        <v>6270</v>
      </c>
      <c r="E5825" s="1" t="s">
        <v>488</v>
      </c>
      <c r="F5825" s="1">
        <v>1351</v>
      </c>
      <c r="G5825" s="1">
        <v>15</v>
      </c>
      <c r="H5825" s="1">
        <v>1366</v>
      </c>
      <c r="I5825" s="1">
        <v>0.12</v>
      </c>
      <c r="J5825" s="3" t="s">
        <v>16</v>
      </c>
    </row>
    <row r="5826" spans="1:10" x14ac:dyDescent="0.2">
      <c r="A5826" s="2">
        <v>5825</v>
      </c>
      <c r="B5826" s="1" t="s">
        <v>6253</v>
      </c>
      <c r="C5826" s="1" t="s">
        <v>6254</v>
      </c>
      <c r="D5826" s="1" t="s">
        <v>6271</v>
      </c>
      <c r="E5826" s="1" t="s">
        <v>22</v>
      </c>
      <c r="F5826" s="1">
        <v>1046</v>
      </c>
      <c r="G5826" s="1">
        <v>7</v>
      </c>
      <c r="H5826" s="1">
        <v>1053</v>
      </c>
      <c r="I5826" s="1">
        <v>0.09</v>
      </c>
      <c r="J5826" s="3" t="s">
        <v>16</v>
      </c>
    </row>
    <row r="5827" spans="1:10" x14ac:dyDescent="0.2">
      <c r="A5827" s="2">
        <v>5826</v>
      </c>
      <c r="B5827" s="1" t="s">
        <v>6253</v>
      </c>
      <c r="C5827" s="1" t="s">
        <v>6254</v>
      </c>
      <c r="D5827" s="1" t="s">
        <v>6272</v>
      </c>
      <c r="E5827" s="1" t="s">
        <v>22</v>
      </c>
      <c r="F5827" s="1">
        <v>831</v>
      </c>
      <c r="G5827" s="1">
        <v>6</v>
      </c>
      <c r="H5827" s="1">
        <v>837</v>
      </c>
      <c r="I5827" s="1">
        <v>7.0000000000000007E-2</v>
      </c>
      <c r="J5827" s="3" t="s">
        <v>16</v>
      </c>
    </row>
    <row r="5828" spans="1:10" x14ac:dyDescent="0.2">
      <c r="A5828" s="2">
        <v>5827</v>
      </c>
      <c r="B5828" s="1" t="s">
        <v>6253</v>
      </c>
      <c r="C5828" s="1" t="s">
        <v>6254</v>
      </c>
      <c r="D5828" s="1" t="s">
        <v>6273</v>
      </c>
      <c r="E5828" s="1" t="s">
        <v>22</v>
      </c>
      <c r="F5828" s="1">
        <v>828</v>
      </c>
      <c r="G5828" s="1">
        <v>7</v>
      </c>
      <c r="H5828" s="1">
        <v>835</v>
      </c>
      <c r="I5828" s="1">
        <v>7.0000000000000007E-2</v>
      </c>
      <c r="J5828" s="3" t="s">
        <v>16</v>
      </c>
    </row>
    <row r="5829" spans="1:10" x14ac:dyDescent="0.2">
      <c r="A5829" s="2">
        <v>5828</v>
      </c>
      <c r="B5829" s="1" t="s">
        <v>6253</v>
      </c>
      <c r="C5829" s="1" t="s">
        <v>6254</v>
      </c>
      <c r="D5829" s="1" t="s">
        <v>6274</v>
      </c>
      <c r="E5829" s="1" t="s">
        <v>6275</v>
      </c>
      <c r="F5829" s="1">
        <v>819</v>
      </c>
      <c r="G5829" s="1">
        <v>2</v>
      </c>
      <c r="H5829" s="1">
        <v>821</v>
      </c>
      <c r="I5829" s="1">
        <v>7.0000000000000007E-2</v>
      </c>
      <c r="J5829" s="3" t="s">
        <v>16</v>
      </c>
    </row>
    <row r="5830" spans="1:10" x14ac:dyDescent="0.2">
      <c r="A5830" s="2">
        <v>5829</v>
      </c>
      <c r="B5830" s="1" t="s">
        <v>6253</v>
      </c>
      <c r="C5830" s="1" t="s">
        <v>6254</v>
      </c>
      <c r="D5830" s="1" t="s">
        <v>6276</v>
      </c>
      <c r="E5830" s="1" t="s">
        <v>22</v>
      </c>
      <c r="F5830" s="1">
        <v>727</v>
      </c>
      <c r="G5830" s="1">
        <v>2</v>
      </c>
      <c r="H5830" s="1">
        <v>729</v>
      </c>
      <c r="I5830" s="1">
        <v>0.06</v>
      </c>
      <c r="J5830" s="3" t="s">
        <v>16</v>
      </c>
    </row>
    <row r="5831" spans="1:10" x14ac:dyDescent="0.2">
      <c r="A5831" s="2">
        <v>5830</v>
      </c>
      <c r="B5831" s="1" t="s">
        <v>6253</v>
      </c>
      <c r="C5831" s="1" t="s">
        <v>6254</v>
      </c>
      <c r="D5831" s="1" t="s">
        <v>6277</v>
      </c>
      <c r="E5831" s="1" t="s">
        <v>6278</v>
      </c>
      <c r="F5831" s="1">
        <v>624</v>
      </c>
      <c r="G5831" s="1">
        <v>9</v>
      </c>
      <c r="H5831" s="1">
        <v>633</v>
      </c>
      <c r="I5831" s="1">
        <v>0.05</v>
      </c>
      <c r="J5831" s="3" t="s">
        <v>16</v>
      </c>
    </row>
    <row r="5832" spans="1:10" x14ac:dyDescent="0.2">
      <c r="A5832" s="2">
        <v>5831</v>
      </c>
      <c r="B5832" s="1" t="s">
        <v>6253</v>
      </c>
      <c r="C5832" s="1" t="s">
        <v>6254</v>
      </c>
      <c r="D5832" s="1" t="s">
        <v>6279</v>
      </c>
      <c r="E5832" s="1" t="s">
        <v>22</v>
      </c>
      <c r="F5832" s="1">
        <v>580</v>
      </c>
      <c r="G5832" s="1">
        <v>3</v>
      </c>
      <c r="H5832" s="1">
        <v>583</v>
      </c>
      <c r="I5832" s="1">
        <v>0.05</v>
      </c>
      <c r="J5832" s="3" t="s">
        <v>16</v>
      </c>
    </row>
    <row r="5833" spans="1:10" x14ac:dyDescent="0.2">
      <c r="A5833" s="2">
        <v>5832</v>
      </c>
      <c r="B5833" s="1" t="s">
        <v>6253</v>
      </c>
      <c r="C5833" s="1" t="s">
        <v>6254</v>
      </c>
      <c r="D5833" s="1" t="s">
        <v>6280</v>
      </c>
      <c r="E5833" s="1" t="s">
        <v>6281</v>
      </c>
      <c r="F5833" s="1">
        <v>568</v>
      </c>
      <c r="G5833" s="1">
        <v>14</v>
      </c>
      <c r="H5833" s="1">
        <v>582</v>
      </c>
      <c r="I5833" s="1">
        <v>0.05</v>
      </c>
      <c r="J5833" s="3" t="s">
        <v>16</v>
      </c>
    </row>
    <row r="5834" spans="1:10" x14ac:dyDescent="0.2">
      <c r="A5834" s="2">
        <v>5833</v>
      </c>
      <c r="B5834" s="1" t="s">
        <v>6253</v>
      </c>
      <c r="C5834" s="1" t="s">
        <v>6254</v>
      </c>
      <c r="D5834" s="1" t="s">
        <v>6282</v>
      </c>
      <c r="E5834" s="1" t="s">
        <v>22</v>
      </c>
      <c r="F5834" s="1">
        <v>534</v>
      </c>
      <c r="G5834" s="1">
        <v>4</v>
      </c>
      <c r="H5834" s="1">
        <v>538</v>
      </c>
      <c r="I5834" s="1">
        <v>0.05</v>
      </c>
      <c r="J5834" s="3" t="s">
        <v>16</v>
      </c>
    </row>
    <row r="5835" spans="1:10" x14ac:dyDescent="0.2">
      <c r="A5835" s="2">
        <v>5834</v>
      </c>
      <c r="B5835" s="1" t="s">
        <v>6253</v>
      </c>
      <c r="C5835" s="1" t="s">
        <v>6254</v>
      </c>
      <c r="D5835" s="1" t="s">
        <v>6283</v>
      </c>
      <c r="E5835" s="1" t="s">
        <v>22</v>
      </c>
      <c r="F5835" s="1">
        <v>424</v>
      </c>
      <c r="G5835" s="1">
        <v>8</v>
      </c>
      <c r="H5835" s="1">
        <v>432</v>
      </c>
      <c r="I5835" s="1">
        <v>0.04</v>
      </c>
      <c r="J5835" s="3" t="s">
        <v>16</v>
      </c>
    </row>
    <row r="5836" spans="1:10" x14ac:dyDescent="0.2">
      <c r="A5836" s="2">
        <v>5835</v>
      </c>
      <c r="B5836" s="1" t="s">
        <v>6253</v>
      </c>
      <c r="C5836" s="1" t="s">
        <v>6254</v>
      </c>
      <c r="D5836" s="1" t="s">
        <v>6284</v>
      </c>
      <c r="E5836" s="1" t="s">
        <v>22</v>
      </c>
      <c r="F5836" s="1">
        <v>416</v>
      </c>
      <c r="G5836" s="1">
        <v>11</v>
      </c>
      <c r="H5836" s="1">
        <v>427</v>
      </c>
      <c r="I5836" s="1">
        <v>0.04</v>
      </c>
      <c r="J5836" s="3" t="s">
        <v>16</v>
      </c>
    </row>
    <row r="5837" spans="1:10" x14ac:dyDescent="0.2">
      <c r="A5837" s="2">
        <v>5836</v>
      </c>
      <c r="B5837" s="1" t="s">
        <v>6253</v>
      </c>
      <c r="C5837" s="1" t="s">
        <v>6254</v>
      </c>
      <c r="D5837" s="1" t="s">
        <v>6285</v>
      </c>
      <c r="E5837" s="1" t="s">
        <v>22</v>
      </c>
      <c r="F5837" s="1">
        <v>367</v>
      </c>
      <c r="G5837" s="1">
        <v>13</v>
      </c>
      <c r="H5837" s="1">
        <v>380</v>
      </c>
      <c r="I5837" s="1">
        <v>0.03</v>
      </c>
      <c r="J5837" s="3" t="s">
        <v>16</v>
      </c>
    </row>
    <row r="5838" spans="1:10" x14ac:dyDescent="0.2">
      <c r="A5838" s="2">
        <v>5837</v>
      </c>
      <c r="B5838" s="1" t="s">
        <v>6253</v>
      </c>
      <c r="C5838" s="1" t="s">
        <v>6254</v>
      </c>
      <c r="D5838" s="1" t="s">
        <v>6286</v>
      </c>
      <c r="E5838" s="1" t="s">
        <v>22</v>
      </c>
      <c r="F5838" s="1">
        <v>261</v>
      </c>
      <c r="G5838" s="1">
        <v>3</v>
      </c>
      <c r="H5838" s="1">
        <v>264</v>
      </c>
      <c r="I5838" s="1">
        <v>0.02</v>
      </c>
      <c r="J5838" s="3" t="s">
        <v>16</v>
      </c>
    </row>
    <row r="5839" spans="1:10" x14ac:dyDescent="0.2">
      <c r="A5839" s="2">
        <v>5838</v>
      </c>
      <c r="B5839" s="1" t="s">
        <v>6253</v>
      </c>
      <c r="C5839" s="1" t="s">
        <v>6254</v>
      </c>
      <c r="D5839" s="1" t="s">
        <v>34</v>
      </c>
      <c r="E5839" s="1" t="s">
        <v>35</v>
      </c>
      <c r="F5839" s="1">
        <v>12423</v>
      </c>
      <c r="G5839" s="1">
        <v>190</v>
      </c>
      <c r="H5839" s="1">
        <v>12613</v>
      </c>
      <c r="I5839" s="1">
        <v>1.08</v>
      </c>
      <c r="J5839" s="3" t="s">
        <v>16</v>
      </c>
    </row>
    <row r="5840" spans="1:10" x14ac:dyDescent="0.2">
      <c r="A5840" s="2">
        <v>5839</v>
      </c>
      <c r="B5840" s="1" t="s">
        <v>6253</v>
      </c>
      <c r="C5840" s="1" t="s">
        <v>6287</v>
      </c>
      <c r="D5840" s="1" t="s">
        <v>6288</v>
      </c>
      <c r="E5840" s="1" t="s">
        <v>6256</v>
      </c>
      <c r="F5840" s="1">
        <v>497083</v>
      </c>
      <c r="G5840" s="1">
        <v>3016</v>
      </c>
      <c r="H5840" s="1">
        <v>500099</v>
      </c>
      <c r="I5840" s="1">
        <v>43.86</v>
      </c>
      <c r="J5840" s="3" t="s">
        <v>13</v>
      </c>
    </row>
    <row r="5841" spans="1:10" x14ac:dyDescent="0.2">
      <c r="A5841" s="2">
        <v>5840</v>
      </c>
      <c r="B5841" s="1" t="s">
        <v>6253</v>
      </c>
      <c r="C5841" s="1" t="s">
        <v>6287</v>
      </c>
      <c r="D5841" s="1" t="s">
        <v>6289</v>
      </c>
      <c r="E5841" s="1" t="s">
        <v>24</v>
      </c>
      <c r="F5841" s="1">
        <v>289650</v>
      </c>
      <c r="G5841" s="1">
        <v>1683</v>
      </c>
      <c r="H5841" s="1">
        <v>291333</v>
      </c>
      <c r="I5841" s="1">
        <v>25.55</v>
      </c>
      <c r="J5841" s="3" t="s">
        <v>16</v>
      </c>
    </row>
    <row r="5842" spans="1:10" x14ac:dyDescent="0.2">
      <c r="A5842" s="2">
        <v>5841</v>
      </c>
      <c r="B5842" s="1" t="s">
        <v>6253</v>
      </c>
      <c r="C5842" s="1" t="s">
        <v>6287</v>
      </c>
      <c r="D5842" s="1" t="s">
        <v>6290</v>
      </c>
      <c r="E5842" s="1" t="s">
        <v>6259</v>
      </c>
      <c r="F5842" s="1">
        <v>234538</v>
      </c>
      <c r="G5842" s="1">
        <v>2033</v>
      </c>
      <c r="H5842" s="1">
        <v>236571</v>
      </c>
      <c r="I5842" s="1">
        <v>20.75</v>
      </c>
      <c r="J5842" s="3" t="s">
        <v>16</v>
      </c>
    </row>
    <row r="5843" spans="1:10" x14ac:dyDescent="0.2">
      <c r="A5843" s="2">
        <v>5842</v>
      </c>
      <c r="B5843" s="1" t="s">
        <v>6253</v>
      </c>
      <c r="C5843" s="1" t="s">
        <v>6287</v>
      </c>
      <c r="D5843" s="1" t="s">
        <v>6291</v>
      </c>
      <c r="E5843" s="1" t="s">
        <v>5584</v>
      </c>
      <c r="F5843" s="1">
        <v>65981</v>
      </c>
      <c r="G5843" s="1">
        <v>759</v>
      </c>
      <c r="H5843" s="1">
        <v>66740</v>
      </c>
      <c r="I5843" s="1">
        <v>5.85</v>
      </c>
      <c r="J5843" s="3" t="s">
        <v>16</v>
      </c>
    </row>
    <row r="5844" spans="1:10" x14ac:dyDescent="0.2">
      <c r="A5844" s="2">
        <v>5843</v>
      </c>
      <c r="B5844" s="1" t="s">
        <v>6253</v>
      </c>
      <c r="C5844" s="1" t="s">
        <v>6287</v>
      </c>
      <c r="D5844" s="1" t="s">
        <v>6292</v>
      </c>
      <c r="E5844" s="1" t="s">
        <v>22</v>
      </c>
      <c r="F5844" s="1">
        <v>4787</v>
      </c>
      <c r="G5844" s="1">
        <v>21</v>
      </c>
      <c r="H5844" s="1">
        <v>4808</v>
      </c>
      <c r="I5844" s="1">
        <v>0.42</v>
      </c>
      <c r="J5844" s="3" t="s">
        <v>16</v>
      </c>
    </row>
    <row r="5845" spans="1:10" x14ac:dyDescent="0.2">
      <c r="A5845" s="2">
        <v>5844</v>
      </c>
      <c r="B5845" s="1" t="s">
        <v>6253</v>
      </c>
      <c r="C5845" s="1" t="s">
        <v>6287</v>
      </c>
      <c r="D5845" s="1" t="s">
        <v>6293</v>
      </c>
      <c r="E5845" s="1" t="s">
        <v>22</v>
      </c>
      <c r="F5845" s="1">
        <v>3809</v>
      </c>
      <c r="G5845" s="1">
        <v>3</v>
      </c>
      <c r="H5845" s="1">
        <v>3812</v>
      </c>
      <c r="I5845" s="1">
        <v>0.33</v>
      </c>
      <c r="J5845" s="3" t="s">
        <v>16</v>
      </c>
    </row>
    <row r="5846" spans="1:10" x14ac:dyDescent="0.2">
      <c r="A5846" s="2">
        <v>5845</v>
      </c>
      <c r="B5846" s="1" t="s">
        <v>6253</v>
      </c>
      <c r="C5846" s="1" t="s">
        <v>6287</v>
      </c>
      <c r="D5846" s="1" t="s">
        <v>6294</v>
      </c>
      <c r="E5846" s="1" t="s">
        <v>26</v>
      </c>
      <c r="F5846" s="1">
        <v>3635</v>
      </c>
      <c r="G5846" s="1">
        <v>50</v>
      </c>
      <c r="H5846" s="1">
        <v>3685</v>
      </c>
      <c r="I5846" s="1">
        <v>0.32</v>
      </c>
      <c r="J5846" s="3" t="s">
        <v>16</v>
      </c>
    </row>
    <row r="5847" spans="1:10" x14ac:dyDescent="0.2">
      <c r="A5847" s="2">
        <v>5846</v>
      </c>
      <c r="B5847" s="1" t="s">
        <v>6253</v>
      </c>
      <c r="C5847" s="1" t="s">
        <v>6287</v>
      </c>
      <c r="D5847" s="1" t="s">
        <v>6295</v>
      </c>
      <c r="E5847" s="1" t="s">
        <v>22</v>
      </c>
      <c r="F5847" s="1">
        <v>3393</v>
      </c>
      <c r="G5847" s="1">
        <v>7</v>
      </c>
      <c r="H5847" s="1">
        <v>3400</v>
      </c>
      <c r="I5847" s="1">
        <v>0.3</v>
      </c>
      <c r="J5847" s="3" t="s">
        <v>16</v>
      </c>
    </row>
    <row r="5848" spans="1:10" x14ac:dyDescent="0.2">
      <c r="A5848" s="2">
        <v>5847</v>
      </c>
      <c r="B5848" s="1" t="s">
        <v>6253</v>
      </c>
      <c r="C5848" s="1" t="s">
        <v>6287</v>
      </c>
      <c r="D5848" s="1" t="s">
        <v>6296</v>
      </c>
      <c r="E5848" s="1" t="s">
        <v>22</v>
      </c>
      <c r="F5848" s="1">
        <v>3032</v>
      </c>
      <c r="G5848" s="1">
        <v>4</v>
      </c>
      <c r="H5848" s="1">
        <v>3036</v>
      </c>
      <c r="I5848" s="1">
        <v>0.27</v>
      </c>
      <c r="J5848" s="3" t="s">
        <v>16</v>
      </c>
    </row>
    <row r="5849" spans="1:10" x14ac:dyDescent="0.2">
      <c r="A5849" s="2">
        <v>5848</v>
      </c>
      <c r="B5849" s="1" t="s">
        <v>6253</v>
      </c>
      <c r="C5849" s="1" t="s">
        <v>6287</v>
      </c>
      <c r="D5849" s="1" t="s">
        <v>6297</v>
      </c>
      <c r="E5849" s="1" t="s">
        <v>22</v>
      </c>
      <c r="F5849" s="1">
        <v>2612</v>
      </c>
      <c r="G5849" s="1">
        <v>1</v>
      </c>
      <c r="H5849" s="1">
        <v>2613</v>
      </c>
      <c r="I5849" s="1">
        <v>0.23</v>
      </c>
      <c r="J5849" s="3" t="s">
        <v>16</v>
      </c>
    </row>
    <row r="5850" spans="1:10" x14ac:dyDescent="0.2">
      <c r="A5850" s="2">
        <v>5849</v>
      </c>
      <c r="B5850" s="1" t="s">
        <v>6253</v>
      </c>
      <c r="C5850" s="1" t="s">
        <v>6287</v>
      </c>
      <c r="D5850" s="1" t="s">
        <v>6298</v>
      </c>
      <c r="E5850" s="1" t="s">
        <v>22</v>
      </c>
      <c r="F5850" s="1">
        <v>1893</v>
      </c>
      <c r="G5850" s="1">
        <v>15</v>
      </c>
      <c r="H5850" s="1">
        <v>1908</v>
      </c>
      <c r="I5850" s="1">
        <v>0.17</v>
      </c>
      <c r="J5850" s="3" t="s">
        <v>16</v>
      </c>
    </row>
    <row r="5851" spans="1:10" x14ac:dyDescent="0.2">
      <c r="A5851" s="2">
        <v>5850</v>
      </c>
      <c r="B5851" s="1" t="s">
        <v>6253</v>
      </c>
      <c r="C5851" s="1" t="s">
        <v>6287</v>
      </c>
      <c r="D5851" s="1" t="s">
        <v>6299</v>
      </c>
      <c r="E5851" s="1" t="s">
        <v>22</v>
      </c>
      <c r="F5851" s="1">
        <v>1469</v>
      </c>
      <c r="G5851" s="1">
        <v>6</v>
      </c>
      <c r="H5851" s="1">
        <v>1475</v>
      </c>
      <c r="I5851" s="1">
        <v>0.13</v>
      </c>
      <c r="J5851" s="3" t="s">
        <v>16</v>
      </c>
    </row>
    <row r="5852" spans="1:10" x14ac:dyDescent="0.2">
      <c r="A5852" s="2">
        <v>5851</v>
      </c>
      <c r="B5852" s="1" t="s">
        <v>6253</v>
      </c>
      <c r="C5852" s="1" t="s">
        <v>6287</v>
      </c>
      <c r="D5852" s="1" t="s">
        <v>6300</v>
      </c>
      <c r="E5852" s="1" t="s">
        <v>22</v>
      </c>
      <c r="F5852" s="1">
        <v>1397</v>
      </c>
      <c r="G5852" s="1">
        <v>3</v>
      </c>
      <c r="H5852" s="1">
        <v>1400</v>
      </c>
      <c r="I5852" s="1">
        <v>0.12</v>
      </c>
      <c r="J5852" s="3" t="s">
        <v>16</v>
      </c>
    </row>
    <row r="5853" spans="1:10" x14ac:dyDescent="0.2">
      <c r="A5853" s="2">
        <v>5852</v>
      </c>
      <c r="B5853" s="1" t="s">
        <v>6253</v>
      </c>
      <c r="C5853" s="1" t="s">
        <v>6287</v>
      </c>
      <c r="D5853" s="1" t="s">
        <v>6301</v>
      </c>
      <c r="E5853" s="1" t="s">
        <v>6302</v>
      </c>
      <c r="F5853" s="1">
        <v>1174</v>
      </c>
      <c r="G5853" s="1">
        <v>12</v>
      </c>
      <c r="H5853" s="1">
        <v>1186</v>
      </c>
      <c r="I5853" s="1">
        <v>0.1</v>
      </c>
      <c r="J5853" s="3" t="s">
        <v>16</v>
      </c>
    </row>
    <row r="5854" spans="1:10" x14ac:dyDescent="0.2">
      <c r="A5854" s="2">
        <v>5853</v>
      </c>
      <c r="B5854" s="1" t="s">
        <v>6253</v>
      </c>
      <c r="C5854" s="1" t="s">
        <v>6287</v>
      </c>
      <c r="D5854" s="1" t="s">
        <v>6303</v>
      </c>
      <c r="E5854" s="1" t="s">
        <v>22</v>
      </c>
      <c r="F5854" s="1">
        <v>978</v>
      </c>
      <c r="G5854" s="1">
        <v>2</v>
      </c>
      <c r="H5854" s="1">
        <v>980</v>
      </c>
      <c r="I5854" s="1">
        <v>0.09</v>
      </c>
      <c r="J5854" s="3" t="s">
        <v>16</v>
      </c>
    </row>
    <row r="5855" spans="1:10" x14ac:dyDescent="0.2">
      <c r="A5855" s="2">
        <v>5854</v>
      </c>
      <c r="B5855" s="1" t="s">
        <v>6253</v>
      </c>
      <c r="C5855" s="1" t="s">
        <v>6287</v>
      </c>
      <c r="D5855" s="1" t="s">
        <v>6304</v>
      </c>
      <c r="E5855" s="1" t="s">
        <v>6275</v>
      </c>
      <c r="F5855" s="1">
        <v>921</v>
      </c>
      <c r="G5855" s="1">
        <v>6</v>
      </c>
      <c r="H5855" s="1">
        <v>927</v>
      </c>
      <c r="I5855" s="1">
        <v>0.08</v>
      </c>
      <c r="J5855" s="3" t="s">
        <v>16</v>
      </c>
    </row>
    <row r="5856" spans="1:10" x14ac:dyDescent="0.2">
      <c r="A5856" s="2">
        <v>5855</v>
      </c>
      <c r="B5856" s="1" t="s">
        <v>6253</v>
      </c>
      <c r="C5856" s="1" t="s">
        <v>6287</v>
      </c>
      <c r="D5856" s="1" t="s">
        <v>6305</v>
      </c>
      <c r="E5856" s="1" t="s">
        <v>1153</v>
      </c>
      <c r="F5856" s="1">
        <v>881</v>
      </c>
      <c r="G5856" s="1">
        <v>41</v>
      </c>
      <c r="H5856" s="1">
        <v>922</v>
      </c>
      <c r="I5856" s="1">
        <v>0.08</v>
      </c>
      <c r="J5856" s="3" t="s">
        <v>16</v>
      </c>
    </row>
    <row r="5857" spans="1:10" x14ac:dyDescent="0.2">
      <c r="A5857" s="2">
        <v>5856</v>
      </c>
      <c r="B5857" s="1" t="s">
        <v>6253</v>
      </c>
      <c r="C5857" s="1" t="s">
        <v>6287</v>
      </c>
      <c r="D5857" s="1" t="s">
        <v>6306</v>
      </c>
      <c r="E5857" s="1" t="s">
        <v>22</v>
      </c>
      <c r="F5857" s="1">
        <v>836</v>
      </c>
      <c r="G5857" s="1">
        <v>4</v>
      </c>
      <c r="H5857" s="1">
        <v>840</v>
      </c>
      <c r="I5857" s="1">
        <v>7.0000000000000007E-2</v>
      </c>
      <c r="J5857" s="3" t="s">
        <v>16</v>
      </c>
    </row>
    <row r="5858" spans="1:10" x14ac:dyDescent="0.2">
      <c r="A5858" s="2">
        <v>5857</v>
      </c>
      <c r="B5858" s="1" t="s">
        <v>6253</v>
      </c>
      <c r="C5858" s="1" t="s">
        <v>6287</v>
      </c>
      <c r="D5858" s="1" t="s">
        <v>6307</v>
      </c>
      <c r="E5858" s="1" t="s">
        <v>22</v>
      </c>
      <c r="F5858" s="1">
        <v>741</v>
      </c>
      <c r="G5858" s="1">
        <v>12</v>
      </c>
      <c r="H5858" s="1">
        <v>753</v>
      </c>
      <c r="I5858" s="1">
        <v>7.0000000000000007E-2</v>
      </c>
      <c r="J5858" s="3" t="s">
        <v>16</v>
      </c>
    </row>
    <row r="5859" spans="1:10" x14ac:dyDescent="0.2">
      <c r="A5859" s="2">
        <v>5858</v>
      </c>
      <c r="B5859" s="1" t="s">
        <v>6253</v>
      </c>
      <c r="C5859" s="1" t="s">
        <v>6287</v>
      </c>
      <c r="D5859" s="1" t="s">
        <v>6308</v>
      </c>
      <c r="E5859" s="1" t="s">
        <v>22</v>
      </c>
      <c r="F5859" s="1">
        <v>669</v>
      </c>
      <c r="G5859" s="1">
        <v>5</v>
      </c>
      <c r="H5859" s="1">
        <v>674</v>
      </c>
      <c r="I5859" s="1">
        <v>0.06</v>
      </c>
      <c r="J5859" s="3" t="s">
        <v>16</v>
      </c>
    </row>
    <row r="5860" spans="1:10" x14ac:dyDescent="0.2">
      <c r="A5860" s="2">
        <v>5859</v>
      </c>
      <c r="B5860" s="1" t="s">
        <v>6253</v>
      </c>
      <c r="C5860" s="1" t="s">
        <v>6287</v>
      </c>
      <c r="D5860" s="1" t="s">
        <v>6309</v>
      </c>
      <c r="E5860" s="1" t="s">
        <v>488</v>
      </c>
      <c r="F5860" s="1">
        <v>596</v>
      </c>
      <c r="G5860" s="1">
        <v>8</v>
      </c>
      <c r="H5860" s="1">
        <v>604</v>
      </c>
      <c r="I5860" s="1">
        <v>0.05</v>
      </c>
      <c r="J5860" s="3" t="s">
        <v>16</v>
      </c>
    </row>
    <row r="5861" spans="1:10" x14ac:dyDescent="0.2">
      <c r="A5861" s="2">
        <v>5860</v>
      </c>
      <c r="B5861" s="1" t="s">
        <v>6253</v>
      </c>
      <c r="C5861" s="1" t="s">
        <v>6287</v>
      </c>
      <c r="D5861" s="1" t="s">
        <v>6310</v>
      </c>
      <c r="E5861" s="1" t="s">
        <v>22</v>
      </c>
      <c r="F5861" s="1">
        <v>525</v>
      </c>
      <c r="G5861" s="1">
        <v>3</v>
      </c>
      <c r="H5861" s="1">
        <v>528</v>
      </c>
      <c r="I5861" s="1">
        <v>0.05</v>
      </c>
      <c r="J5861" s="3" t="s">
        <v>16</v>
      </c>
    </row>
    <row r="5862" spans="1:10" x14ac:dyDescent="0.2">
      <c r="A5862" s="2">
        <v>5861</v>
      </c>
      <c r="B5862" s="1" t="s">
        <v>6253</v>
      </c>
      <c r="C5862" s="1" t="s">
        <v>6287</v>
      </c>
      <c r="D5862" s="1" t="s">
        <v>6311</v>
      </c>
      <c r="E5862" s="1" t="s">
        <v>22</v>
      </c>
      <c r="F5862" s="1">
        <v>466</v>
      </c>
      <c r="G5862" s="1">
        <v>2</v>
      </c>
      <c r="H5862" s="1">
        <v>468</v>
      </c>
      <c r="I5862" s="1">
        <v>0.04</v>
      </c>
      <c r="J5862" s="3" t="s">
        <v>16</v>
      </c>
    </row>
    <row r="5863" spans="1:10" x14ac:dyDescent="0.2">
      <c r="A5863" s="2">
        <v>5862</v>
      </c>
      <c r="B5863" s="1" t="s">
        <v>6253</v>
      </c>
      <c r="C5863" s="1" t="s">
        <v>6287</v>
      </c>
      <c r="D5863" s="1" t="s">
        <v>6312</v>
      </c>
      <c r="E5863" s="1" t="s">
        <v>6281</v>
      </c>
      <c r="F5863" s="1">
        <v>433</v>
      </c>
      <c r="G5863" s="1">
        <v>47</v>
      </c>
      <c r="H5863" s="1">
        <v>480</v>
      </c>
      <c r="I5863" s="1">
        <v>0.04</v>
      </c>
      <c r="J5863" s="3" t="s">
        <v>16</v>
      </c>
    </row>
    <row r="5864" spans="1:10" x14ac:dyDescent="0.2">
      <c r="A5864" s="2">
        <v>5863</v>
      </c>
      <c r="B5864" s="1" t="s">
        <v>6253</v>
      </c>
      <c r="C5864" s="1" t="s">
        <v>6287</v>
      </c>
      <c r="D5864" s="1" t="s">
        <v>6313</v>
      </c>
      <c r="E5864" s="1" t="s">
        <v>22</v>
      </c>
      <c r="F5864" s="1">
        <v>429</v>
      </c>
      <c r="G5864" s="1">
        <v>81</v>
      </c>
      <c r="H5864" s="1">
        <v>510</v>
      </c>
      <c r="I5864" s="1">
        <v>0.04</v>
      </c>
      <c r="J5864" s="3" t="s">
        <v>16</v>
      </c>
    </row>
    <row r="5865" spans="1:10" x14ac:dyDescent="0.2">
      <c r="A5865" s="2">
        <v>5864</v>
      </c>
      <c r="B5865" s="1" t="s">
        <v>6253</v>
      </c>
      <c r="C5865" s="1" t="s">
        <v>6287</v>
      </c>
      <c r="D5865" s="1" t="s">
        <v>6314</v>
      </c>
      <c r="E5865" s="1" t="s">
        <v>22</v>
      </c>
      <c r="F5865" s="1">
        <v>398</v>
      </c>
      <c r="G5865" s="1">
        <v>5</v>
      </c>
      <c r="H5865" s="1">
        <v>403</v>
      </c>
      <c r="I5865" s="1">
        <v>0.04</v>
      </c>
      <c r="J5865" s="3" t="s">
        <v>16</v>
      </c>
    </row>
    <row r="5866" spans="1:10" x14ac:dyDescent="0.2">
      <c r="A5866" s="2">
        <v>5865</v>
      </c>
      <c r="B5866" s="1" t="s">
        <v>6253</v>
      </c>
      <c r="C5866" s="1" t="s">
        <v>6287</v>
      </c>
      <c r="D5866" s="1" t="s">
        <v>6315</v>
      </c>
      <c r="E5866" s="1" t="s">
        <v>22</v>
      </c>
      <c r="F5866" s="1">
        <v>375</v>
      </c>
      <c r="G5866" s="1">
        <v>3</v>
      </c>
      <c r="H5866" s="1">
        <v>378</v>
      </c>
      <c r="I5866" s="1">
        <v>0.03</v>
      </c>
      <c r="J5866" s="3" t="s">
        <v>16</v>
      </c>
    </row>
    <row r="5867" spans="1:10" x14ac:dyDescent="0.2">
      <c r="A5867" s="2">
        <v>5866</v>
      </c>
      <c r="B5867" s="1" t="s">
        <v>6253</v>
      </c>
      <c r="C5867" s="1" t="s">
        <v>6287</v>
      </c>
      <c r="D5867" s="1" t="s">
        <v>6316</v>
      </c>
      <c r="E5867" s="1" t="s">
        <v>22</v>
      </c>
      <c r="F5867" s="1">
        <v>295</v>
      </c>
      <c r="G5867" s="1">
        <v>3</v>
      </c>
      <c r="H5867" s="1">
        <v>298</v>
      </c>
      <c r="I5867" s="1">
        <v>0.03</v>
      </c>
      <c r="J5867" s="3" t="s">
        <v>16</v>
      </c>
    </row>
    <row r="5868" spans="1:10" x14ac:dyDescent="0.2">
      <c r="A5868" s="2">
        <v>5867</v>
      </c>
      <c r="B5868" s="1" t="s">
        <v>6253</v>
      </c>
      <c r="C5868" s="1" t="s">
        <v>6287</v>
      </c>
      <c r="D5868" s="1" t="s">
        <v>6317</v>
      </c>
      <c r="E5868" s="1" t="s">
        <v>22</v>
      </c>
      <c r="F5868" s="1">
        <v>237</v>
      </c>
      <c r="G5868" s="1">
        <v>5</v>
      </c>
      <c r="H5868" s="1">
        <v>242</v>
      </c>
      <c r="I5868" s="1">
        <v>0.02</v>
      </c>
      <c r="J5868" s="3" t="s">
        <v>16</v>
      </c>
    </row>
    <row r="5869" spans="1:10" x14ac:dyDescent="0.2">
      <c r="A5869" s="2">
        <v>5868</v>
      </c>
      <c r="B5869" s="1" t="s">
        <v>6253</v>
      </c>
      <c r="C5869" s="1" t="s">
        <v>6287</v>
      </c>
      <c r="D5869" s="1" t="s">
        <v>34</v>
      </c>
      <c r="E5869" s="1" t="s">
        <v>35</v>
      </c>
      <c r="F5869" s="1">
        <v>9084</v>
      </c>
      <c r="G5869" s="1">
        <v>104</v>
      </c>
      <c r="H5869" s="1">
        <v>9188</v>
      </c>
      <c r="I5869" s="1">
        <v>0.81</v>
      </c>
      <c r="J5869" s="3" t="s">
        <v>16</v>
      </c>
    </row>
    <row r="5870" spans="1:10" x14ac:dyDescent="0.2">
      <c r="A5870" s="2">
        <v>5869</v>
      </c>
      <c r="B5870" s="1" t="s">
        <v>6253</v>
      </c>
      <c r="C5870" s="1" t="s">
        <v>6318</v>
      </c>
      <c r="D5870" s="1" t="s">
        <v>6319</v>
      </c>
      <c r="E5870" s="1" t="s">
        <v>6256</v>
      </c>
      <c r="F5870" s="1">
        <v>412286</v>
      </c>
      <c r="G5870" s="1">
        <v>1562</v>
      </c>
      <c r="H5870" s="1">
        <v>413848</v>
      </c>
      <c r="I5870" s="1">
        <v>56.65</v>
      </c>
      <c r="J5870" s="3" t="s">
        <v>13</v>
      </c>
    </row>
    <row r="5871" spans="1:10" x14ac:dyDescent="0.2">
      <c r="A5871" s="2">
        <v>5870</v>
      </c>
      <c r="B5871" s="1" t="s">
        <v>6253</v>
      </c>
      <c r="C5871" s="1" t="s">
        <v>6318</v>
      </c>
      <c r="D5871" s="1" t="s">
        <v>6320</v>
      </c>
      <c r="E5871" s="1" t="s">
        <v>12</v>
      </c>
      <c r="F5871" s="1">
        <v>168059</v>
      </c>
      <c r="G5871" s="1">
        <v>1100</v>
      </c>
      <c r="H5871" s="1">
        <v>169159</v>
      </c>
      <c r="I5871" s="1">
        <v>23.16</v>
      </c>
      <c r="J5871" s="3" t="s">
        <v>16</v>
      </c>
    </row>
    <row r="5872" spans="1:10" x14ac:dyDescent="0.2">
      <c r="A5872" s="2">
        <v>5871</v>
      </c>
      <c r="B5872" s="1" t="s">
        <v>6253</v>
      </c>
      <c r="C5872" s="1" t="s">
        <v>6318</v>
      </c>
      <c r="D5872" s="1" t="s">
        <v>6321</v>
      </c>
      <c r="E5872" s="1" t="s">
        <v>6322</v>
      </c>
      <c r="F5872" s="1">
        <v>71772</v>
      </c>
      <c r="G5872" s="1">
        <v>244</v>
      </c>
      <c r="H5872" s="1">
        <v>72016</v>
      </c>
      <c r="I5872" s="1">
        <v>9.86</v>
      </c>
      <c r="J5872" s="3" t="s">
        <v>16</v>
      </c>
    </row>
    <row r="5873" spans="1:10" x14ac:dyDescent="0.2">
      <c r="A5873" s="2">
        <v>5872</v>
      </c>
      <c r="B5873" s="1" t="s">
        <v>6253</v>
      </c>
      <c r="C5873" s="1" t="s">
        <v>6318</v>
      </c>
      <c r="D5873" s="1" t="s">
        <v>6323</v>
      </c>
      <c r="E5873" s="1" t="s">
        <v>5584</v>
      </c>
      <c r="F5873" s="1">
        <v>45865</v>
      </c>
      <c r="G5873" s="1">
        <v>166</v>
      </c>
      <c r="H5873" s="1">
        <v>46031</v>
      </c>
      <c r="I5873" s="1">
        <v>6.3</v>
      </c>
      <c r="J5873" s="3" t="s">
        <v>16</v>
      </c>
    </row>
    <row r="5874" spans="1:10" x14ac:dyDescent="0.2">
      <c r="A5874" s="2">
        <v>5873</v>
      </c>
      <c r="B5874" s="1" t="s">
        <v>6253</v>
      </c>
      <c r="C5874" s="1" t="s">
        <v>6318</v>
      </c>
      <c r="D5874" s="1" t="s">
        <v>6324</v>
      </c>
      <c r="E5874" s="1" t="s">
        <v>22</v>
      </c>
      <c r="F5874" s="1">
        <v>3175</v>
      </c>
      <c r="G5874" s="1">
        <v>11</v>
      </c>
      <c r="H5874" s="1">
        <v>3186</v>
      </c>
      <c r="I5874" s="1">
        <v>0.44</v>
      </c>
      <c r="J5874" s="3" t="s">
        <v>16</v>
      </c>
    </row>
    <row r="5875" spans="1:10" x14ac:dyDescent="0.2">
      <c r="A5875" s="2">
        <v>5874</v>
      </c>
      <c r="B5875" s="1" t="s">
        <v>6253</v>
      </c>
      <c r="C5875" s="1" t="s">
        <v>6318</v>
      </c>
      <c r="D5875" s="1" t="s">
        <v>6325</v>
      </c>
      <c r="E5875" s="1" t="s">
        <v>2704</v>
      </c>
      <c r="F5875" s="1">
        <v>2536</v>
      </c>
      <c r="G5875" s="1">
        <v>10</v>
      </c>
      <c r="H5875" s="1">
        <v>2546</v>
      </c>
      <c r="I5875" s="1">
        <v>0.35</v>
      </c>
      <c r="J5875" s="3" t="s">
        <v>16</v>
      </c>
    </row>
    <row r="5876" spans="1:10" x14ac:dyDescent="0.2">
      <c r="A5876" s="2">
        <v>5875</v>
      </c>
      <c r="B5876" s="1" t="s">
        <v>6253</v>
      </c>
      <c r="C5876" s="1" t="s">
        <v>6318</v>
      </c>
      <c r="D5876" s="1" t="s">
        <v>6326</v>
      </c>
      <c r="E5876" s="1" t="s">
        <v>26</v>
      </c>
      <c r="F5876" s="1">
        <v>2132</v>
      </c>
      <c r="G5876" s="1">
        <v>15</v>
      </c>
      <c r="H5876" s="1">
        <v>2147</v>
      </c>
      <c r="I5876" s="1">
        <v>0.28999999999999998</v>
      </c>
      <c r="J5876" s="3" t="s">
        <v>16</v>
      </c>
    </row>
    <row r="5877" spans="1:10" x14ac:dyDescent="0.2">
      <c r="A5877" s="2">
        <v>5876</v>
      </c>
      <c r="B5877" s="1" t="s">
        <v>6253</v>
      </c>
      <c r="C5877" s="1" t="s">
        <v>6318</v>
      </c>
      <c r="D5877" s="1" t="s">
        <v>6327</v>
      </c>
      <c r="E5877" s="1" t="s">
        <v>22</v>
      </c>
      <c r="F5877" s="1">
        <v>1059</v>
      </c>
      <c r="G5877" s="1">
        <v>1</v>
      </c>
      <c r="H5877" s="1">
        <v>1060</v>
      </c>
      <c r="I5877" s="1">
        <v>0.15</v>
      </c>
      <c r="J5877" s="3" t="s">
        <v>16</v>
      </c>
    </row>
    <row r="5878" spans="1:10" x14ac:dyDescent="0.2">
      <c r="A5878" s="2">
        <v>5877</v>
      </c>
      <c r="B5878" s="1" t="s">
        <v>6253</v>
      </c>
      <c r="C5878" s="1" t="s">
        <v>6318</v>
      </c>
      <c r="D5878" s="1" t="s">
        <v>6328</v>
      </c>
      <c r="E5878" s="1" t="s">
        <v>22</v>
      </c>
      <c r="F5878" s="1">
        <v>783</v>
      </c>
      <c r="G5878" s="1">
        <v>4</v>
      </c>
      <c r="H5878" s="1">
        <v>787</v>
      </c>
      <c r="I5878" s="1">
        <v>0.11</v>
      </c>
      <c r="J5878" s="3" t="s">
        <v>16</v>
      </c>
    </row>
    <row r="5879" spans="1:10" x14ac:dyDescent="0.2">
      <c r="A5879" s="2">
        <v>5878</v>
      </c>
      <c r="B5879" s="1" t="s">
        <v>6253</v>
      </c>
      <c r="C5879" s="1" t="s">
        <v>6318</v>
      </c>
      <c r="D5879" s="1" t="s">
        <v>6329</v>
      </c>
      <c r="E5879" s="1" t="s">
        <v>6330</v>
      </c>
      <c r="F5879" s="1">
        <v>750</v>
      </c>
      <c r="G5879" s="1">
        <v>11</v>
      </c>
      <c r="H5879" s="1">
        <v>761</v>
      </c>
      <c r="I5879" s="1">
        <v>0.1</v>
      </c>
      <c r="J5879" s="3" t="s">
        <v>16</v>
      </c>
    </row>
    <row r="5880" spans="1:10" x14ac:dyDescent="0.2">
      <c r="A5880" s="2">
        <v>5879</v>
      </c>
      <c r="B5880" s="1" t="s">
        <v>6253</v>
      </c>
      <c r="C5880" s="1" t="s">
        <v>6318</v>
      </c>
      <c r="D5880" s="1" t="s">
        <v>6331</v>
      </c>
      <c r="E5880" s="1" t="s">
        <v>6332</v>
      </c>
      <c r="F5880" s="1">
        <v>690</v>
      </c>
      <c r="G5880" s="1">
        <v>6</v>
      </c>
      <c r="H5880" s="1">
        <v>696</v>
      </c>
      <c r="I5880" s="1">
        <v>0.1</v>
      </c>
      <c r="J5880" s="3" t="s">
        <v>16</v>
      </c>
    </row>
    <row r="5881" spans="1:10" x14ac:dyDescent="0.2">
      <c r="A5881" s="2">
        <v>5880</v>
      </c>
      <c r="B5881" s="1" t="s">
        <v>6253</v>
      </c>
      <c r="C5881" s="1" t="s">
        <v>6318</v>
      </c>
      <c r="D5881" s="1" t="s">
        <v>6333</v>
      </c>
      <c r="E5881" s="1" t="s">
        <v>22</v>
      </c>
      <c r="F5881" s="1">
        <v>595</v>
      </c>
      <c r="G5881" s="1">
        <v>1</v>
      </c>
      <c r="H5881" s="1">
        <v>596</v>
      </c>
      <c r="I5881" s="1">
        <v>0.08</v>
      </c>
      <c r="J5881" s="3" t="s">
        <v>16</v>
      </c>
    </row>
    <row r="5882" spans="1:10" x14ac:dyDescent="0.2">
      <c r="A5882" s="2">
        <v>5881</v>
      </c>
      <c r="B5882" s="1" t="s">
        <v>6253</v>
      </c>
      <c r="C5882" s="1" t="s">
        <v>6318</v>
      </c>
      <c r="D5882" s="1" t="s">
        <v>6334</v>
      </c>
      <c r="E5882" s="1" t="s">
        <v>22</v>
      </c>
      <c r="F5882" s="1">
        <v>565</v>
      </c>
      <c r="G5882" s="1">
        <v>2</v>
      </c>
      <c r="H5882" s="1">
        <v>567</v>
      </c>
      <c r="I5882" s="1">
        <v>0.08</v>
      </c>
      <c r="J5882" s="3" t="s">
        <v>16</v>
      </c>
    </row>
    <row r="5883" spans="1:10" x14ac:dyDescent="0.2">
      <c r="A5883" s="2">
        <v>5882</v>
      </c>
      <c r="B5883" s="1" t="s">
        <v>6253</v>
      </c>
      <c r="C5883" s="1" t="s">
        <v>6318</v>
      </c>
      <c r="D5883" s="1" t="s">
        <v>6335</v>
      </c>
      <c r="E5883" s="1" t="s">
        <v>22</v>
      </c>
      <c r="F5883" s="1">
        <v>526</v>
      </c>
      <c r="G5883" s="1">
        <v>1</v>
      </c>
      <c r="H5883" s="1">
        <v>527</v>
      </c>
      <c r="I5883" s="1">
        <v>7.0000000000000007E-2</v>
      </c>
      <c r="J5883" s="3" t="s">
        <v>16</v>
      </c>
    </row>
    <row r="5884" spans="1:10" x14ac:dyDescent="0.2">
      <c r="A5884" s="2">
        <v>5883</v>
      </c>
      <c r="B5884" s="1" t="s">
        <v>6253</v>
      </c>
      <c r="C5884" s="1" t="s">
        <v>6318</v>
      </c>
      <c r="D5884" s="1" t="s">
        <v>6336</v>
      </c>
      <c r="E5884" s="1" t="s">
        <v>22</v>
      </c>
      <c r="F5884" s="1">
        <v>502</v>
      </c>
      <c r="G5884" s="1">
        <v>7</v>
      </c>
      <c r="H5884" s="1">
        <v>509</v>
      </c>
      <c r="I5884" s="1">
        <v>7.0000000000000007E-2</v>
      </c>
      <c r="J5884" s="3" t="s">
        <v>16</v>
      </c>
    </row>
    <row r="5885" spans="1:10" x14ac:dyDescent="0.2">
      <c r="A5885" s="2">
        <v>5884</v>
      </c>
      <c r="B5885" s="1" t="s">
        <v>6253</v>
      </c>
      <c r="C5885" s="1" t="s">
        <v>6318</v>
      </c>
      <c r="D5885" s="1" t="s">
        <v>6335</v>
      </c>
      <c r="E5885" s="1" t="s">
        <v>22</v>
      </c>
      <c r="F5885" s="1">
        <v>500</v>
      </c>
      <c r="G5885" s="1">
        <v>1</v>
      </c>
      <c r="H5885" s="1">
        <v>501</v>
      </c>
      <c r="I5885" s="1">
        <v>7.0000000000000007E-2</v>
      </c>
      <c r="J5885" s="3" t="s">
        <v>16</v>
      </c>
    </row>
    <row r="5886" spans="1:10" x14ac:dyDescent="0.2">
      <c r="A5886" s="2">
        <v>5885</v>
      </c>
      <c r="B5886" s="1" t="s">
        <v>6253</v>
      </c>
      <c r="C5886" s="1" t="s">
        <v>6318</v>
      </c>
      <c r="D5886" s="1" t="s">
        <v>6337</v>
      </c>
      <c r="E5886" s="1" t="s">
        <v>22</v>
      </c>
      <c r="F5886" s="1">
        <v>486</v>
      </c>
      <c r="G5886" s="1">
        <v>2</v>
      </c>
      <c r="H5886" s="1">
        <v>488</v>
      </c>
      <c r="I5886" s="1">
        <v>7.0000000000000007E-2</v>
      </c>
      <c r="J5886" s="3" t="s">
        <v>16</v>
      </c>
    </row>
    <row r="5887" spans="1:10" x14ac:dyDescent="0.2">
      <c r="A5887" s="2">
        <v>5886</v>
      </c>
      <c r="B5887" s="1" t="s">
        <v>6253</v>
      </c>
      <c r="C5887" s="1" t="s">
        <v>6318</v>
      </c>
      <c r="D5887" s="1" t="s">
        <v>6338</v>
      </c>
      <c r="E5887" s="1" t="s">
        <v>22</v>
      </c>
      <c r="F5887" s="1">
        <v>386</v>
      </c>
      <c r="G5887" s="1">
        <v>3</v>
      </c>
      <c r="H5887" s="1">
        <v>389</v>
      </c>
      <c r="I5887" s="1">
        <v>0.05</v>
      </c>
      <c r="J5887" s="3" t="s">
        <v>16</v>
      </c>
    </row>
    <row r="5888" spans="1:10" x14ac:dyDescent="0.2">
      <c r="A5888" s="2">
        <v>5887</v>
      </c>
      <c r="B5888" s="1" t="s">
        <v>6253</v>
      </c>
      <c r="C5888" s="1" t="s">
        <v>6318</v>
      </c>
      <c r="D5888" s="1" t="s">
        <v>6339</v>
      </c>
      <c r="E5888" s="1" t="s">
        <v>22</v>
      </c>
      <c r="F5888" s="1">
        <v>382</v>
      </c>
      <c r="G5888" s="1" t="s">
        <v>33</v>
      </c>
      <c r="H5888" s="1">
        <v>382</v>
      </c>
      <c r="I5888" s="1">
        <v>0.05</v>
      </c>
      <c r="J5888" s="3" t="s">
        <v>16</v>
      </c>
    </row>
    <row r="5889" spans="1:10" x14ac:dyDescent="0.2">
      <c r="A5889" s="2">
        <v>5888</v>
      </c>
      <c r="B5889" s="1" t="s">
        <v>6253</v>
      </c>
      <c r="C5889" s="1" t="s">
        <v>6318</v>
      </c>
      <c r="D5889" s="1" t="s">
        <v>6340</v>
      </c>
      <c r="E5889" s="1" t="s">
        <v>22</v>
      </c>
      <c r="F5889" s="1">
        <v>377</v>
      </c>
      <c r="G5889" s="1">
        <v>3</v>
      </c>
      <c r="H5889" s="1">
        <v>380</v>
      </c>
      <c r="I5889" s="1">
        <v>0.05</v>
      </c>
      <c r="J5889" s="3" t="s">
        <v>16</v>
      </c>
    </row>
    <row r="5890" spans="1:10" x14ac:dyDescent="0.2">
      <c r="A5890" s="2">
        <v>5889</v>
      </c>
      <c r="B5890" s="1" t="s">
        <v>6253</v>
      </c>
      <c r="C5890" s="1" t="s">
        <v>6318</v>
      </c>
      <c r="D5890" s="1" t="s">
        <v>6341</v>
      </c>
      <c r="E5890" s="1" t="s">
        <v>6342</v>
      </c>
      <c r="F5890" s="1">
        <v>373</v>
      </c>
      <c r="G5890" s="1" t="s">
        <v>33</v>
      </c>
      <c r="H5890" s="1">
        <v>373</v>
      </c>
      <c r="I5890" s="1">
        <v>0.05</v>
      </c>
      <c r="J5890" s="3" t="s">
        <v>16</v>
      </c>
    </row>
    <row r="5891" spans="1:10" x14ac:dyDescent="0.2">
      <c r="A5891" s="2">
        <v>5890</v>
      </c>
      <c r="B5891" s="1" t="s">
        <v>6253</v>
      </c>
      <c r="C5891" s="1" t="s">
        <v>6318</v>
      </c>
      <c r="D5891" s="1" t="s">
        <v>6343</v>
      </c>
      <c r="E5891" s="1" t="s">
        <v>6344</v>
      </c>
      <c r="F5891" s="1">
        <v>311</v>
      </c>
      <c r="G5891" s="1">
        <v>3</v>
      </c>
      <c r="H5891" s="1">
        <v>314</v>
      </c>
      <c r="I5891" s="1">
        <v>0.04</v>
      </c>
      <c r="J5891" s="3" t="s">
        <v>16</v>
      </c>
    </row>
    <row r="5892" spans="1:10" x14ac:dyDescent="0.2">
      <c r="A5892" s="2">
        <v>5891</v>
      </c>
      <c r="B5892" s="1" t="s">
        <v>6253</v>
      </c>
      <c r="C5892" s="1" t="s">
        <v>6318</v>
      </c>
      <c r="D5892" s="1" t="s">
        <v>6345</v>
      </c>
      <c r="E5892" s="1" t="s">
        <v>22</v>
      </c>
      <c r="F5892" s="1">
        <v>310</v>
      </c>
      <c r="G5892" s="1" t="s">
        <v>33</v>
      </c>
      <c r="H5892" s="1">
        <v>310</v>
      </c>
      <c r="I5892" s="1">
        <v>0.04</v>
      </c>
      <c r="J5892" s="3" t="s">
        <v>16</v>
      </c>
    </row>
    <row r="5893" spans="1:10" x14ac:dyDescent="0.2">
      <c r="A5893" s="2">
        <v>5892</v>
      </c>
      <c r="B5893" s="1" t="s">
        <v>6253</v>
      </c>
      <c r="C5893" s="1" t="s">
        <v>6318</v>
      </c>
      <c r="D5893" s="1" t="s">
        <v>6346</v>
      </c>
      <c r="E5893" s="1" t="s">
        <v>22</v>
      </c>
      <c r="F5893" s="1">
        <v>268</v>
      </c>
      <c r="G5893" s="1" t="s">
        <v>33</v>
      </c>
      <c r="H5893" s="1">
        <v>268</v>
      </c>
      <c r="I5893" s="1">
        <v>0.04</v>
      </c>
      <c r="J5893" s="3" t="s">
        <v>16</v>
      </c>
    </row>
    <row r="5894" spans="1:10" x14ac:dyDescent="0.2">
      <c r="A5894" s="2">
        <v>5893</v>
      </c>
      <c r="B5894" s="1" t="s">
        <v>6253</v>
      </c>
      <c r="C5894" s="1" t="s">
        <v>6318</v>
      </c>
      <c r="D5894" s="1" t="s">
        <v>6347</v>
      </c>
      <c r="E5894" s="1" t="s">
        <v>6302</v>
      </c>
      <c r="F5894" s="1">
        <v>265</v>
      </c>
      <c r="G5894" s="1">
        <v>5</v>
      </c>
      <c r="H5894" s="1">
        <v>270</v>
      </c>
      <c r="I5894" s="1">
        <v>0.04</v>
      </c>
      <c r="J5894" s="3" t="s">
        <v>16</v>
      </c>
    </row>
    <row r="5895" spans="1:10" x14ac:dyDescent="0.2">
      <c r="A5895" s="2">
        <v>5894</v>
      </c>
      <c r="B5895" s="1" t="s">
        <v>6253</v>
      </c>
      <c r="C5895" s="1" t="s">
        <v>6318</v>
      </c>
      <c r="D5895" s="1" t="s">
        <v>6348</v>
      </c>
      <c r="E5895" s="1" t="s">
        <v>22</v>
      </c>
      <c r="F5895" s="1">
        <v>254</v>
      </c>
      <c r="G5895" s="1" t="s">
        <v>33</v>
      </c>
      <c r="H5895" s="1">
        <v>254</v>
      </c>
      <c r="I5895" s="1">
        <v>0.03</v>
      </c>
      <c r="J5895" s="3" t="s">
        <v>16</v>
      </c>
    </row>
    <row r="5896" spans="1:10" x14ac:dyDescent="0.2">
      <c r="A5896" s="2">
        <v>5895</v>
      </c>
      <c r="B5896" s="1" t="s">
        <v>6253</v>
      </c>
      <c r="C5896" s="1" t="s">
        <v>6318</v>
      </c>
      <c r="D5896" s="1" t="s">
        <v>6349</v>
      </c>
      <c r="E5896" s="1" t="s">
        <v>22</v>
      </c>
      <c r="F5896" s="1">
        <v>238</v>
      </c>
      <c r="G5896" s="1">
        <v>3</v>
      </c>
      <c r="H5896" s="1">
        <v>241</v>
      </c>
      <c r="I5896" s="1">
        <v>0.03</v>
      </c>
      <c r="J5896" s="3" t="s">
        <v>16</v>
      </c>
    </row>
    <row r="5897" spans="1:10" x14ac:dyDescent="0.2">
      <c r="A5897" s="2">
        <v>5896</v>
      </c>
      <c r="B5897" s="1" t="s">
        <v>6253</v>
      </c>
      <c r="C5897" s="1" t="s">
        <v>6318</v>
      </c>
      <c r="D5897" s="1" t="s">
        <v>6350</v>
      </c>
      <c r="E5897" s="1" t="s">
        <v>6351</v>
      </c>
      <c r="F5897" s="1">
        <v>222</v>
      </c>
      <c r="G5897" s="1">
        <v>1</v>
      </c>
      <c r="H5897" s="1">
        <v>223</v>
      </c>
      <c r="I5897" s="1">
        <v>0.03</v>
      </c>
      <c r="J5897" s="3" t="s">
        <v>16</v>
      </c>
    </row>
    <row r="5898" spans="1:10" x14ac:dyDescent="0.2">
      <c r="A5898" s="2">
        <v>5897</v>
      </c>
      <c r="B5898" s="1" t="s">
        <v>6253</v>
      </c>
      <c r="C5898" s="1" t="s">
        <v>6318</v>
      </c>
      <c r="D5898" s="1" t="s">
        <v>6352</v>
      </c>
      <c r="E5898" s="1" t="s">
        <v>22</v>
      </c>
      <c r="F5898" s="1">
        <v>215</v>
      </c>
      <c r="G5898" s="1" t="s">
        <v>33</v>
      </c>
      <c r="H5898" s="1">
        <v>215</v>
      </c>
      <c r="I5898" s="1">
        <v>0.03</v>
      </c>
      <c r="J5898" s="3" t="s">
        <v>16</v>
      </c>
    </row>
    <row r="5899" spans="1:10" x14ac:dyDescent="0.2">
      <c r="A5899" s="2">
        <v>5898</v>
      </c>
      <c r="B5899" s="1" t="s">
        <v>6253</v>
      </c>
      <c r="C5899" s="1" t="s">
        <v>6318</v>
      </c>
      <c r="D5899" s="1" t="s">
        <v>6353</v>
      </c>
      <c r="E5899" s="1" t="s">
        <v>22</v>
      </c>
      <c r="F5899" s="1">
        <v>182</v>
      </c>
      <c r="G5899" s="1">
        <v>1</v>
      </c>
      <c r="H5899" s="1">
        <v>183</v>
      </c>
      <c r="I5899" s="1">
        <v>0.03</v>
      </c>
      <c r="J5899" s="3" t="s">
        <v>16</v>
      </c>
    </row>
    <row r="5900" spans="1:10" x14ac:dyDescent="0.2">
      <c r="A5900" s="2">
        <v>5899</v>
      </c>
      <c r="B5900" s="1" t="s">
        <v>6253</v>
      </c>
      <c r="C5900" s="1" t="s">
        <v>6318</v>
      </c>
      <c r="D5900" s="1" t="s">
        <v>6354</v>
      </c>
      <c r="E5900" s="1" t="s">
        <v>22</v>
      </c>
      <c r="F5900" s="1">
        <v>159</v>
      </c>
      <c r="G5900" s="1" t="s">
        <v>33</v>
      </c>
      <c r="H5900" s="1">
        <v>159</v>
      </c>
      <c r="I5900" s="1">
        <v>0.02</v>
      </c>
      <c r="J5900" s="3" t="s">
        <v>16</v>
      </c>
    </row>
    <row r="5901" spans="1:10" x14ac:dyDescent="0.2">
      <c r="A5901" s="2">
        <v>5900</v>
      </c>
      <c r="B5901" s="1" t="s">
        <v>6253</v>
      </c>
      <c r="C5901" s="1" t="s">
        <v>6318</v>
      </c>
      <c r="D5901" s="1" t="s">
        <v>34</v>
      </c>
      <c r="E5901" s="1" t="s">
        <v>35</v>
      </c>
      <c r="F5901" s="1">
        <v>11082</v>
      </c>
      <c r="G5901" s="1">
        <v>81</v>
      </c>
      <c r="H5901" s="1">
        <v>11163</v>
      </c>
      <c r="I5901" s="1">
        <v>1.53</v>
      </c>
      <c r="J5901" s="3" t="s">
        <v>16</v>
      </c>
    </row>
    <row r="5902" spans="1:10" x14ac:dyDescent="0.2">
      <c r="A5902" s="2">
        <v>5901</v>
      </c>
      <c r="B5902" s="1" t="s">
        <v>6253</v>
      </c>
      <c r="C5902" s="1" t="s">
        <v>6355</v>
      </c>
      <c r="D5902" s="1" t="s">
        <v>6356</v>
      </c>
      <c r="E5902" s="1" t="s">
        <v>6256</v>
      </c>
      <c r="F5902" s="1">
        <v>495733</v>
      </c>
      <c r="G5902" s="1">
        <v>1600</v>
      </c>
      <c r="H5902" s="1">
        <v>497333</v>
      </c>
      <c r="I5902" s="1">
        <v>55.11</v>
      </c>
      <c r="J5902" s="3" t="s">
        <v>13</v>
      </c>
    </row>
    <row r="5903" spans="1:10" x14ac:dyDescent="0.2">
      <c r="A5903" s="2">
        <v>5902</v>
      </c>
      <c r="B5903" s="1" t="s">
        <v>6253</v>
      </c>
      <c r="C5903" s="1" t="s">
        <v>6355</v>
      </c>
      <c r="D5903" s="1" t="s">
        <v>6357</v>
      </c>
      <c r="E5903" s="1" t="s">
        <v>24</v>
      </c>
      <c r="F5903" s="1">
        <v>157631</v>
      </c>
      <c r="G5903" s="1">
        <v>480</v>
      </c>
      <c r="H5903" s="1">
        <v>158111</v>
      </c>
      <c r="I5903" s="1">
        <v>17.52</v>
      </c>
      <c r="J5903" s="3" t="s">
        <v>16</v>
      </c>
    </row>
    <row r="5904" spans="1:10" x14ac:dyDescent="0.2">
      <c r="A5904" s="2">
        <v>5903</v>
      </c>
      <c r="B5904" s="1" t="s">
        <v>6253</v>
      </c>
      <c r="C5904" s="1" t="s">
        <v>6355</v>
      </c>
      <c r="D5904" s="1" t="s">
        <v>6358</v>
      </c>
      <c r="E5904" s="1" t="s">
        <v>12</v>
      </c>
      <c r="F5904" s="1">
        <v>112628</v>
      </c>
      <c r="G5904" s="1">
        <v>690</v>
      </c>
      <c r="H5904" s="1">
        <v>113318</v>
      </c>
      <c r="I5904" s="1">
        <v>12.56</v>
      </c>
      <c r="J5904" s="3" t="s">
        <v>16</v>
      </c>
    </row>
    <row r="5905" spans="1:10" x14ac:dyDescent="0.2">
      <c r="A5905" s="2">
        <v>5904</v>
      </c>
      <c r="B5905" s="1" t="s">
        <v>6253</v>
      </c>
      <c r="C5905" s="1" t="s">
        <v>6355</v>
      </c>
      <c r="D5905" s="1" t="s">
        <v>6359</v>
      </c>
      <c r="E5905" s="1" t="s">
        <v>5584</v>
      </c>
      <c r="F5905" s="1">
        <v>95715</v>
      </c>
      <c r="G5905" s="1">
        <v>239</v>
      </c>
      <c r="H5905" s="1">
        <v>95954</v>
      </c>
      <c r="I5905" s="1">
        <v>10.63</v>
      </c>
      <c r="J5905" s="3" t="s">
        <v>16</v>
      </c>
    </row>
    <row r="5906" spans="1:10" x14ac:dyDescent="0.2">
      <c r="A5906" s="2">
        <v>5905</v>
      </c>
      <c r="B5906" s="1" t="s">
        <v>6253</v>
      </c>
      <c r="C5906" s="1" t="s">
        <v>6355</v>
      </c>
      <c r="D5906" s="1" t="s">
        <v>6360</v>
      </c>
      <c r="E5906" s="1" t="s">
        <v>22</v>
      </c>
      <c r="F5906" s="1">
        <v>5899</v>
      </c>
      <c r="G5906" s="1">
        <v>24</v>
      </c>
      <c r="H5906" s="1">
        <v>5923</v>
      </c>
      <c r="I5906" s="1">
        <v>0.66</v>
      </c>
      <c r="J5906" s="3" t="s">
        <v>16</v>
      </c>
    </row>
    <row r="5907" spans="1:10" x14ac:dyDescent="0.2">
      <c r="A5907" s="2">
        <v>5906</v>
      </c>
      <c r="B5907" s="1" t="s">
        <v>6253</v>
      </c>
      <c r="C5907" s="1" t="s">
        <v>6355</v>
      </c>
      <c r="D5907" s="1" t="s">
        <v>6361</v>
      </c>
      <c r="E5907" s="1" t="s">
        <v>26</v>
      </c>
      <c r="F5907" s="1">
        <v>3471</v>
      </c>
      <c r="G5907" s="1">
        <v>15</v>
      </c>
      <c r="H5907" s="1">
        <v>3486</v>
      </c>
      <c r="I5907" s="1">
        <v>0.39</v>
      </c>
      <c r="J5907" s="3" t="s">
        <v>16</v>
      </c>
    </row>
    <row r="5908" spans="1:10" x14ac:dyDescent="0.2">
      <c r="A5908" s="2">
        <v>5907</v>
      </c>
      <c r="B5908" s="1" t="s">
        <v>6253</v>
      </c>
      <c r="C5908" s="1" t="s">
        <v>6355</v>
      </c>
      <c r="D5908" s="1" t="s">
        <v>6362</v>
      </c>
      <c r="E5908" s="1" t="s">
        <v>22</v>
      </c>
      <c r="F5908" s="1">
        <v>3131</v>
      </c>
      <c r="G5908" s="1">
        <v>6</v>
      </c>
      <c r="H5908" s="1">
        <v>3137</v>
      </c>
      <c r="I5908" s="1">
        <v>0.35</v>
      </c>
      <c r="J5908" s="3" t="s">
        <v>16</v>
      </c>
    </row>
    <row r="5909" spans="1:10" x14ac:dyDescent="0.2">
      <c r="A5909" s="2">
        <v>5908</v>
      </c>
      <c r="B5909" s="1" t="s">
        <v>6253</v>
      </c>
      <c r="C5909" s="1" t="s">
        <v>6355</v>
      </c>
      <c r="D5909" s="1" t="s">
        <v>6363</v>
      </c>
      <c r="E5909" s="1" t="s">
        <v>22</v>
      </c>
      <c r="F5909" s="1">
        <v>976</v>
      </c>
      <c r="G5909" s="1">
        <v>2</v>
      </c>
      <c r="H5909" s="1">
        <v>978</v>
      </c>
      <c r="I5909" s="1">
        <v>0.11</v>
      </c>
      <c r="J5909" s="3" t="s">
        <v>16</v>
      </c>
    </row>
    <row r="5910" spans="1:10" x14ac:dyDescent="0.2">
      <c r="A5910" s="2">
        <v>5909</v>
      </c>
      <c r="B5910" s="1" t="s">
        <v>6253</v>
      </c>
      <c r="C5910" s="1" t="s">
        <v>6355</v>
      </c>
      <c r="D5910" s="1" t="s">
        <v>6364</v>
      </c>
      <c r="E5910" s="1" t="s">
        <v>22</v>
      </c>
      <c r="F5910" s="1">
        <v>850</v>
      </c>
      <c r="G5910" s="1" t="s">
        <v>33</v>
      </c>
      <c r="H5910" s="1">
        <v>850</v>
      </c>
      <c r="I5910" s="1">
        <v>0.09</v>
      </c>
      <c r="J5910" s="3" t="s">
        <v>16</v>
      </c>
    </row>
    <row r="5911" spans="1:10" x14ac:dyDescent="0.2">
      <c r="A5911" s="2">
        <v>5910</v>
      </c>
      <c r="B5911" s="1" t="s">
        <v>6253</v>
      </c>
      <c r="C5911" s="1" t="s">
        <v>6355</v>
      </c>
      <c r="D5911" s="1" t="s">
        <v>6365</v>
      </c>
      <c r="E5911" s="1" t="s">
        <v>22</v>
      </c>
      <c r="F5911" s="1">
        <v>735</v>
      </c>
      <c r="G5911" s="1">
        <v>1</v>
      </c>
      <c r="H5911" s="1">
        <v>736</v>
      </c>
      <c r="I5911" s="1">
        <v>0.08</v>
      </c>
      <c r="J5911" s="3" t="s">
        <v>16</v>
      </c>
    </row>
    <row r="5912" spans="1:10" x14ac:dyDescent="0.2">
      <c r="A5912" s="2">
        <v>5911</v>
      </c>
      <c r="B5912" s="1" t="s">
        <v>6253</v>
      </c>
      <c r="C5912" s="1" t="s">
        <v>6355</v>
      </c>
      <c r="D5912" s="1" t="s">
        <v>6366</v>
      </c>
      <c r="E5912" s="1" t="s">
        <v>22</v>
      </c>
      <c r="F5912" s="1">
        <v>709</v>
      </c>
      <c r="G5912" s="1">
        <v>5</v>
      </c>
      <c r="H5912" s="1">
        <v>714</v>
      </c>
      <c r="I5912" s="1">
        <v>0.08</v>
      </c>
      <c r="J5912" s="3" t="s">
        <v>16</v>
      </c>
    </row>
    <row r="5913" spans="1:10" x14ac:dyDescent="0.2">
      <c r="A5913" s="2">
        <v>5912</v>
      </c>
      <c r="B5913" s="1" t="s">
        <v>6253</v>
      </c>
      <c r="C5913" s="1" t="s">
        <v>6355</v>
      </c>
      <c r="D5913" s="1" t="s">
        <v>6367</v>
      </c>
      <c r="E5913" s="1" t="s">
        <v>22</v>
      </c>
      <c r="F5913" s="1">
        <v>696</v>
      </c>
      <c r="G5913" s="1">
        <v>1</v>
      </c>
      <c r="H5913" s="1">
        <v>697</v>
      </c>
      <c r="I5913" s="1">
        <v>0.08</v>
      </c>
      <c r="J5913" s="3" t="s">
        <v>16</v>
      </c>
    </row>
    <row r="5914" spans="1:10" x14ac:dyDescent="0.2">
      <c r="A5914" s="2">
        <v>5913</v>
      </c>
      <c r="B5914" s="1" t="s">
        <v>6253</v>
      </c>
      <c r="C5914" s="1" t="s">
        <v>6355</v>
      </c>
      <c r="D5914" s="1" t="s">
        <v>6368</v>
      </c>
      <c r="E5914" s="1" t="s">
        <v>6302</v>
      </c>
      <c r="F5914" s="1">
        <v>671</v>
      </c>
      <c r="G5914" s="1">
        <v>2</v>
      </c>
      <c r="H5914" s="1">
        <v>673</v>
      </c>
      <c r="I5914" s="1">
        <v>7.0000000000000007E-2</v>
      </c>
      <c r="J5914" s="3" t="s">
        <v>16</v>
      </c>
    </row>
    <row r="5915" spans="1:10" x14ac:dyDescent="0.2">
      <c r="A5915" s="2">
        <v>5914</v>
      </c>
      <c r="B5915" s="1" t="s">
        <v>6253</v>
      </c>
      <c r="C5915" s="1" t="s">
        <v>6355</v>
      </c>
      <c r="D5915" s="1" t="s">
        <v>6369</v>
      </c>
      <c r="E5915" s="1" t="s">
        <v>31</v>
      </c>
      <c r="F5915" s="1">
        <v>586</v>
      </c>
      <c r="G5915" s="1">
        <v>2</v>
      </c>
      <c r="H5915" s="1">
        <v>588</v>
      </c>
      <c r="I5915" s="1">
        <v>7.0000000000000007E-2</v>
      </c>
      <c r="J5915" s="3" t="s">
        <v>16</v>
      </c>
    </row>
    <row r="5916" spans="1:10" x14ac:dyDescent="0.2">
      <c r="A5916" s="2">
        <v>5915</v>
      </c>
      <c r="B5916" s="1" t="s">
        <v>6253</v>
      </c>
      <c r="C5916" s="1" t="s">
        <v>6355</v>
      </c>
      <c r="D5916" s="1" t="s">
        <v>6370</v>
      </c>
      <c r="E5916" s="1" t="s">
        <v>6342</v>
      </c>
      <c r="F5916" s="1">
        <v>563</v>
      </c>
      <c r="G5916" s="1">
        <v>3</v>
      </c>
      <c r="H5916" s="1">
        <v>566</v>
      </c>
      <c r="I5916" s="1">
        <v>0.06</v>
      </c>
      <c r="J5916" s="3" t="s">
        <v>16</v>
      </c>
    </row>
    <row r="5917" spans="1:10" x14ac:dyDescent="0.2">
      <c r="A5917" s="2">
        <v>5916</v>
      </c>
      <c r="B5917" s="1" t="s">
        <v>6253</v>
      </c>
      <c r="C5917" s="1" t="s">
        <v>6355</v>
      </c>
      <c r="D5917" s="1" t="s">
        <v>6371</v>
      </c>
      <c r="E5917" s="1" t="s">
        <v>22</v>
      </c>
      <c r="F5917" s="1">
        <v>485</v>
      </c>
      <c r="G5917" s="1">
        <v>3</v>
      </c>
      <c r="H5917" s="1">
        <v>488</v>
      </c>
      <c r="I5917" s="1">
        <v>0.05</v>
      </c>
      <c r="J5917" s="3" t="s">
        <v>16</v>
      </c>
    </row>
    <row r="5918" spans="1:10" x14ac:dyDescent="0.2">
      <c r="A5918" s="2">
        <v>5917</v>
      </c>
      <c r="B5918" s="1" t="s">
        <v>6253</v>
      </c>
      <c r="C5918" s="1" t="s">
        <v>6355</v>
      </c>
      <c r="D5918" s="1" t="s">
        <v>6372</v>
      </c>
      <c r="E5918" s="1" t="s">
        <v>22</v>
      </c>
      <c r="F5918" s="1">
        <v>460</v>
      </c>
      <c r="G5918" s="1">
        <v>2</v>
      </c>
      <c r="H5918" s="1">
        <v>462</v>
      </c>
      <c r="I5918" s="1">
        <v>0.05</v>
      </c>
      <c r="J5918" s="3" t="s">
        <v>16</v>
      </c>
    </row>
    <row r="5919" spans="1:10" x14ac:dyDescent="0.2">
      <c r="A5919" s="2">
        <v>5918</v>
      </c>
      <c r="B5919" s="1" t="s">
        <v>6253</v>
      </c>
      <c r="C5919" s="1" t="s">
        <v>6355</v>
      </c>
      <c r="D5919" s="1" t="s">
        <v>6373</v>
      </c>
      <c r="E5919" s="1" t="s">
        <v>22</v>
      </c>
      <c r="F5919" s="1">
        <v>457</v>
      </c>
      <c r="G5919" s="1" t="s">
        <v>33</v>
      </c>
      <c r="H5919" s="1">
        <v>457</v>
      </c>
      <c r="I5919" s="1">
        <v>0.05</v>
      </c>
      <c r="J5919" s="3" t="s">
        <v>16</v>
      </c>
    </row>
    <row r="5920" spans="1:10" x14ac:dyDescent="0.2">
      <c r="A5920" s="2">
        <v>5919</v>
      </c>
      <c r="B5920" s="1" t="s">
        <v>6253</v>
      </c>
      <c r="C5920" s="1" t="s">
        <v>6355</v>
      </c>
      <c r="D5920" s="1" t="s">
        <v>6374</v>
      </c>
      <c r="E5920" s="1" t="s">
        <v>22</v>
      </c>
      <c r="F5920" s="1">
        <v>390</v>
      </c>
      <c r="G5920" s="1" t="s">
        <v>33</v>
      </c>
      <c r="H5920" s="1">
        <v>390</v>
      </c>
      <c r="I5920" s="1">
        <v>0.04</v>
      </c>
      <c r="J5920" s="3" t="s">
        <v>16</v>
      </c>
    </row>
    <row r="5921" spans="1:10" x14ac:dyDescent="0.2">
      <c r="A5921" s="2">
        <v>5920</v>
      </c>
      <c r="B5921" s="1" t="s">
        <v>6253</v>
      </c>
      <c r="C5921" s="1" t="s">
        <v>6355</v>
      </c>
      <c r="D5921" s="1" t="s">
        <v>6375</v>
      </c>
      <c r="E5921" s="1" t="s">
        <v>22</v>
      </c>
      <c r="F5921" s="1">
        <v>386</v>
      </c>
      <c r="G5921" s="1" t="s">
        <v>33</v>
      </c>
      <c r="H5921" s="1">
        <v>386</v>
      </c>
      <c r="I5921" s="1">
        <v>0.04</v>
      </c>
      <c r="J5921" s="3" t="s">
        <v>16</v>
      </c>
    </row>
    <row r="5922" spans="1:10" x14ac:dyDescent="0.2">
      <c r="A5922" s="2">
        <v>5921</v>
      </c>
      <c r="B5922" s="1" t="s">
        <v>6253</v>
      </c>
      <c r="C5922" s="1" t="s">
        <v>6355</v>
      </c>
      <c r="D5922" s="1" t="s">
        <v>6376</v>
      </c>
      <c r="E5922" s="1" t="s">
        <v>22</v>
      </c>
      <c r="F5922" s="1">
        <v>361</v>
      </c>
      <c r="G5922" s="1">
        <v>1</v>
      </c>
      <c r="H5922" s="1">
        <v>362</v>
      </c>
      <c r="I5922" s="1">
        <v>0.04</v>
      </c>
      <c r="J5922" s="3" t="s">
        <v>16</v>
      </c>
    </row>
    <row r="5923" spans="1:10" x14ac:dyDescent="0.2">
      <c r="A5923" s="2">
        <v>5922</v>
      </c>
      <c r="B5923" s="1" t="s">
        <v>6253</v>
      </c>
      <c r="C5923" s="1" t="s">
        <v>6355</v>
      </c>
      <c r="D5923" s="1" t="s">
        <v>6377</v>
      </c>
      <c r="E5923" s="1" t="s">
        <v>22</v>
      </c>
      <c r="F5923" s="1">
        <v>354</v>
      </c>
      <c r="G5923" s="1">
        <v>1</v>
      </c>
      <c r="H5923" s="1">
        <v>355</v>
      </c>
      <c r="I5923" s="1">
        <v>0.04</v>
      </c>
      <c r="J5923" s="3" t="s">
        <v>16</v>
      </c>
    </row>
    <row r="5924" spans="1:10" x14ac:dyDescent="0.2">
      <c r="A5924" s="2">
        <v>5923</v>
      </c>
      <c r="B5924" s="1" t="s">
        <v>6253</v>
      </c>
      <c r="C5924" s="1" t="s">
        <v>6355</v>
      </c>
      <c r="D5924" s="1" t="s">
        <v>6378</v>
      </c>
      <c r="E5924" s="1" t="s">
        <v>22</v>
      </c>
      <c r="F5924" s="1">
        <v>346</v>
      </c>
      <c r="G5924" s="1" t="s">
        <v>33</v>
      </c>
      <c r="H5924" s="1">
        <v>346</v>
      </c>
      <c r="I5924" s="1">
        <v>0.04</v>
      </c>
      <c r="J5924" s="3" t="s">
        <v>16</v>
      </c>
    </row>
    <row r="5925" spans="1:10" x14ac:dyDescent="0.2">
      <c r="A5925" s="2">
        <v>5924</v>
      </c>
      <c r="B5925" s="1" t="s">
        <v>6253</v>
      </c>
      <c r="C5925" s="1" t="s">
        <v>6355</v>
      </c>
      <c r="D5925" s="1" t="s">
        <v>6379</v>
      </c>
      <c r="E5925" s="1" t="s">
        <v>22</v>
      </c>
      <c r="F5925" s="1">
        <v>334</v>
      </c>
      <c r="G5925" s="1" t="s">
        <v>33</v>
      </c>
      <c r="H5925" s="1">
        <v>334</v>
      </c>
      <c r="I5925" s="1">
        <v>0.04</v>
      </c>
      <c r="J5925" s="3" t="s">
        <v>16</v>
      </c>
    </row>
    <row r="5926" spans="1:10" x14ac:dyDescent="0.2">
      <c r="A5926" s="2">
        <v>5925</v>
      </c>
      <c r="B5926" s="1" t="s">
        <v>6253</v>
      </c>
      <c r="C5926" s="1" t="s">
        <v>6355</v>
      </c>
      <c r="D5926" s="1" t="s">
        <v>6380</v>
      </c>
      <c r="E5926" s="1" t="s">
        <v>22</v>
      </c>
      <c r="F5926" s="1">
        <v>307</v>
      </c>
      <c r="G5926" s="1" t="s">
        <v>33</v>
      </c>
      <c r="H5926" s="1">
        <v>307</v>
      </c>
      <c r="I5926" s="1">
        <v>0.03</v>
      </c>
      <c r="J5926" s="3" t="s">
        <v>16</v>
      </c>
    </row>
    <row r="5927" spans="1:10" x14ac:dyDescent="0.2">
      <c r="A5927" s="2">
        <v>5926</v>
      </c>
      <c r="B5927" s="1" t="s">
        <v>6253</v>
      </c>
      <c r="C5927" s="1" t="s">
        <v>6355</v>
      </c>
      <c r="D5927" s="1" t="s">
        <v>6381</v>
      </c>
      <c r="E5927" s="1" t="s">
        <v>22</v>
      </c>
      <c r="F5927" s="1">
        <v>293</v>
      </c>
      <c r="G5927" s="1" t="s">
        <v>33</v>
      </c>
      <c r="H5927" s="1">
        <v>293</v>
      </c>
      <c r="I5927" s="1">
        <v>0.03</v>
      </c>
      <c r="J5927" s="3" t="s">
        <v>16</v>
      </c>
    </row>
    <row r="5928" spans="1:10" x14ac:dyDescent="0.2">
      <c r="A5928" s="2">
        <v>5927</v>
      </c>
      <c r="B5928" s="1" t="s">
        <v>6253</v>
      </c>
      <c r="C5928" s="1" t="s">
        <v>6355</v>
      </c>
      <c r="D5928" s="1" t="s">
        <v>6382</v>
      </c>
      <c r="E5928" s="1" t="s">
        <v>22</v>
      </c>
      <c r="F5928" s="1">
        <v>268</v>
      </c>
      <c r="G5928" s="1">
        <v>1</v>
      </c>
      <c r="H5928" s="1">
        <v>269</v>
      </c>
      <c r="I5928" s="1">
        <v>0.03</v>
      </c>
      <c r="J5928" s="3" t="s">
        <v>16</v>
      </c>
    </row>
    <row r="5929" spans="1:10" x14ac:dyDescent="0.2">
      <c r="A5929" s="2">
        <v>5928</v>
      </c>
      <c r="B5929" s="1" t="s">
        <v>6253</v>
      </c>
      <c r="C5929" s="1" t="s">
        <v>6355</v>
      </c>
      <c r="D5929" s="1" t="s">
        <v>6383</v>
      </c>
      <c r="E5929" s="1" t="s">
        <v>22</v>
      </c>
      <c r="F5929" s="1">
        <v>260</v>
      </c>
      <c r="G5929" s="1">
        <v>1</v>
      </c>
      <c r="H5929" s="1">
        <v>261</v>
      </c>
      <c r="I5929" s="1">
        <v>0.03</v>
      </c>
      <c r="J5929" s="3" t="s">
        <v>16</v>
      </c>
    </row>
    <row r="5930" spans="1:10" x14ac:dyDescent="0.2">
      <c r="A5930" s="2">
        <v>5929</v>
      </c>
      <c r="B5930" s="1" t="s">
        <v>6253</v>
      </c>
      <c r="C5930" s="1" t="s">
        <v>6355</v>
      </c>
      <c r="D5930" s="1" t="s">
        <v>6384</v>
      </c>
      <c r="E5930" s="1" t="s">
        <v>6385</v>
      </c>
      <c r="F5930" s="1">
        <v>258</v>
      </c>
      <c r="G5930" s="1">
        <v>1</v>
      </c>
      <c r="H5930" s="1">
        <v>259</v>
      </c>
      <c r="I5930" s="1">
        <v>0.03</v>
      </c>
      <c r="J5930" s="3" t="s">
        <v>16</v>
      </c>
    </row>
    <row r="5931" spans="1:10" x14ac:dyDescent="0.2">
      <c r="A5931" s="2">
        <v>5930</v>
      </c>
      <c r="B5931" s="1" t="s">
        <v>6253</v>
      </c>
      <c r="C5931" s="1" t="s">
        <v>6355</v>
      </c>
      <c r="D5931" s="1" t="s">
        <v>6386</v>
      </c>
      <c r="E5931" s="1" t="s">
        <v>22</v>
      </c>
      <c r="F5931" s="1">
        <v>250</v>
      </c>
      <c r="G5931" s="1">
        <v>2</v>
      </c>
      <c r="H5931" s="1">
        <v>252</v>
      </c>
      <c r="I5931" s="1">
        <v>0.03</v>
      </c>
      <c r="J5931" s="3" t="s">
        <v>16</v>
      </c>
    </row>
    <row r="5932" spans="1:10" x14ac:dyDescent="0.2">
      <c r="A5932" s="2">
        <v>5931</v>
      </c>
      <c r="B5932" s="1" t="s">
        <v>6253</v>
      </c>
      <c r="C5932" s="1" t="s">
        <v>6355</v>
      </c>
      <c r="D5932" s="1" t="s">
        <v>6387</v>
      </c>
      <c r="E5932" s="1" t="s">
        <v>22</v>
      </c>
      <c r="F5932" s="1">
        <v>245</v>
      </c>
      <c r="G5932" s="1">
        <v>1</v>
      </c>
      <c r="H5932" s="1">
        <v>246</v>
      </c>
      <c r="I5932" s="1">
        <v>0.03</v>
      </c>
      <c r="J5932" s="3" t="s">
        <v>16</v>
      </c>
    </row>
    <row r="5933" spans="1:10" x14ac:dyDescent="0.2">
      <c r="A5933" s="2">
        <v>5932</v>
      </c>
      <c r="B5933" s="1" t="s">
        <v>6253</v>
      </c>
      <c r="C5933" s="1" t="s">
        <v>6355</v>
      </c>
      <c r="D5933" s="1" t="s">
        <v>6388</v>
      </c>
      <c r="E5933" s="1" t="s">
        <v>22</v>
      </c>
      <c r="F5933" s="1">
        <v>206</v>
      </c>
      <c r="G5933" s="1" t="s">
        <v>33</v>
      </c>
      <c r="H5933" s="1">
        <v>206</v>
      </c>
      <c r="I5933" s="1">
        <v>0.02</v>
      </c>
      <c r="J5933" s="3" t="s">
        <v>16</v>
      </c>
    </row>
    <row r="5934" spans="1:10" x14ac:dyDescent="0.2">
      <c r="A5934" s="2">
        <v>5933</v>
      </c>
      <c r="B5934" s="1" t="s">
        <v>6253</v>
      </c>
      <c r="C5934" s="1" t="s">
        <v>6355</v>
      </c>
      <c r="D5934" s="1" t="s">
        <v>6389</v>
      </c>
      <c r="E5934" s="1" t="s">
        <v>22</v>
      </c>
      <c r="F5934" s="1">
        <v>203</v>
      </c>
      <c r="G5934" s="1">
        <v>6</v>
      </c>
      <c r="H5934" s="1">
        <v>209</v>
      </c>
      <c r="I5934" s="1">
        <v>0.02</v>
      </c>
      <c r="J5934" s="3" t="s">
        <v>16</v>
      </c>
    </row>
    <row r="5935" spans="1:10" x14ac:dyDescent="0.2">
      <c r="A5935" s="2">
        <v>5934</v>
      </c>
      <c r="B5935" s="1" t="s">
        <v>6253</v>
      </c>
      <c r="C5935" s="1" t="s">
        <v>6355</v>
      </c>
      <c r="D5935" s="1" t="s">
        <v>6390</v>
      </c>
      <c r="E5935" s="1" t="s">
        <v>22</v>
      </c>
      <c r="F5935" s="1">
        <v>171</v>
      </c>
      <c r="G5935" s="1">
        <v>1</v>
      </c>
      <c r="H5935" s="1">
        <v>172</v>
      </c>
      <c r="I5935" s="1">
        <v>0.02</v>
      </c>
      <c r="J5935" s="3" t="s">
        <v>16</v>
      </c>
    </row>
    <row r="5936" spans="1:10" x14ac:dyDescent="0.2">
      <c r="A5936" s="2">
        <v>5935</v>
      </c>
      <c r="B5936" s="1" t="s">
        <v>6253</v>
      </c>
      <c r="C5936" s="1" t="s">
        <v>6355</v>
      </c>
      <c r="D5936" s="1" t="s">
        <v>6391</v>
      </c>
      <c r="E5936" s="1" t="s">
        <v>22</v>
      </c>
      <c r="F5936" s="1">
        <v>163</v>
      </c>
      <c r="G5936" s="1" t="s">
        <v>33</v>
      </c>
      <c r="H5936" s="1">
        <v>163</v>
      </c>
      <c r="I5936" s="1">
        <v>0.02</v>
      </c>
      <c r="J5936" s="3" t="s">
        <v>16</v>
      </c>
    </row>
    <row r="5937" spans="1:10" x14ac:dyDescent="0.2">
      <c r="A5937" s="2">
        <v>5936</v>
      </c>
      <c r="B5937" s="1" t="s">
        <v>6253</v>
      </c>
      <c r="C5937" s="1" t="s">
        <v>6355</v>
      </c>
      <c r="D5937" s="1" t="s">
        <v>34</v>
      </c>
      <c r="E5937" s="1" t="s">
        <v>35</v>
      </c>
      <c r="F5937" s="1">
        <v>13139</v>
      </c>
      <c r="G5937" s="1">
        <v>69</v>
      </c>
      <c r="H5937" s="1">
        <v>13208</v>
      </c>
      <c r="I5937" s="1">
        <v>1.46</v>
      </c>
      <c r="J5937" s="3" t="s">
        <v>16</v>
      </c>
    </row>
    <row r="5938" spans="1:10" x14ac:dyDescent="0.2">
      <c r="A5938" s="2">
        <v>5937</v>
      </c>
      <c r="B5938" s="1" t="s">
        <v>6253</v>
      </c>
      <c r="C5938" s="1" t="s">
        <v>6392</v>
      </c>
      <c r="D5938" s="1" t="s">
        <v>6393</v>
      </c>
      <c r="E5938" s="1" t="s">
        <v>6256</v>
      </c>
      <c r="F5938" s="1">
        <v>515307</v>
      </c>
      <c r="G5938" s="1">
        <v>1321</v>
      </c>
      <c r="H5938" s="1">
        <v>516628</v>
      </c>
      <c r="I5938" s="1">
        <v>47</v>
      </c>
      <c r="J5938" s="3" t="s">
        <v>13</v>
      </c>
    </row>
    <row r="5939" spans="1:10" x14ac:dyDescent="0.2">
      <c r="A5939" s="2">
        <v>5938</v>
      </c>
      <c r="B5939" s="1" t="s">
        <v>6253</v>
      </c>
      <c r="C5939" s="1" t="s">
        <v>6392</v>
      </c>
      <c r="D5939" s="1" t="s">
        <v>6394</v>
      </c>
      <c r="E5939" s="1" t="s">
        <v>12</v>
      </c>
      <c r="F5939" s="1">
        <v>289229</v>
      </c>
      <c r="G5939" s="1">
        <v>1454</v>
      </c>
      <c r="H5939" s="1">
        <v>290683</v>
      </c>
      <c r="I5939" s="1">
        <v>26.44</v>
      </c>
      <c r="J5939" s="3" t="s">
        <v>16</v>
      </c>
    </row>
    <row r="5940" spans="1:10" x14ac:dyDescent="0.2">
      <c r="A5940" s="2">
        <v>5939</v>
      </c>
      <c r="B5940" s="1" t="s">
        <v>6253</v>
      </c>
      <c r="C5940" s="1" t="s">
        <v>6392</v>
      </c>
      <c r="D5940" s="1" t="s">
        <v>6395</v>
      </c>
      <c r="E5940" s="1" t="s">
        <v>24</v>
      </c>
      <c r="F5940" s="1">
        <v>172108</v>
      </c>
      <c r="G5940" s="1">
        <v>383</v>
      </c>
      <c r="H5940" s="1">
        <v>172491</v>
      </c>
      <c r="I5940" s="1">
        <v>15.69</v>
      </c>
      <c r="J5940" s="3" t="s">
        <v>16</v>
      </c>
    </row>
    <row r="5941" spans="1:10" x14ac:dyDescent="0.2">
      <c r="A5941" s="2">
        <v>5940</v>
      </c>
      <c r="B5941" s="1" t="s">
        <v>6253</v>
      </c>
      <c r="C5941" s="1" t="s">
        <v>6392</v>
      </c>
      <c r="D5941" s="1" t="s">
        <v>6396</v>
      </c>
      <c r="E5941" s="1" t="s">
        <v>5584</v>
      </c>
      <c r="F5941" s="1">
        <v>83821</v>
      </c>
      <c r="G5941" s="1">
        <v>151</v>
      </c>
      <c r="H5941" s="1">
        <v>83972</v>
      </c>
      <c r="I5941" s="1">
        <v>7.64</v>
      </c>
      <c r="J5941" s="3" t="s">
        <v>16</v>
      </c>
    </row>
    <row r="5942" spans="1:10" x14ac:dyDescent="0.2">
      <c r="A5942" s="2">
        <v>5941</v>
      </c>
      <c r="B5942" s="1" t="s">
        <v>6253</v>
      </c>
      <c r="C5942" s="1" t="s">
        <v>6392</v>
      </c>
      <c r="D5942" s="1" t="s">
        <v>6397</v>
      </c>
      <c r="E5942" s="1" t="s">
        <v>6398</v>
      </c>
      <c r="F5942" s="1">
        <v>3526</v>
      </c>
      <c r="G5942" s="1">
        <v>8</v>
      </c>
      <c r="H5942" s="1">
        <v>3534</v>
      </c>
      <c r="I5942" s="1">
        <v>0.32</v>
      </c>
      <c r="J5942" s="3" t="s">
        <v>16</v>
      </c>
    </row>
    <row r="5943" spans="1:10" x14ac:dyDescent="0.2">
      <c r="A5943" s="2">
        <v>5942</v>
      </c>
      <c r="B5943" s="1" t="s">
        <v>6253</v>
      </c>
      <c r="C5943" s="1" t="s">
        <v>6392</v>
      </c>
      <c r="D5943" s="1" t="s">
        <v>6399</v>
      </c>
      <c r="E5943" s="1" t="s">
        <v>22</v>
      </c>
      <c r="F5943" s="1">
        <v>1808</v>
      </c>
      <c r="G5943" s="1">
        <v>4</v>
      </c>
      <c r="H5943" s="1">
        <v>1812</v>
      </c>
      <c r="I5943" s="1">
        <v>0.16</v>
      </c>
      <c r="J5943" s="3" t="s">
        <v>16</v>
      </c>
    </row>
    <row r="5944" spans="1:10" x14ac:dyDescent="0.2">
      <c r="A5944" s="2">
        <v>5943</v>
      </c>
      <c r="B5944" s="1" t="s">
        <v>6253</v>
      </c>
      <c r="C5944" s="1" t="s">
        <v>6392</v>
      </c>
      <c r="D5944" s="1" t="s">
        <v>6400</v>
      </c>
      <c r="E5944" s="1" t="s">
        <v>26</v>
      </c>
      <c r="F5944" s="1">
        <v>1596</v>
      </c>
      <c r="G5944" s="1">
        <v>3</v>
      </c>
      <c r="H5944" s="1">
        <v>1599</v>
      </c>
      <c r="I5944" s="1">
        <v>0.15</v>
      </c>
      <c r="J5944" s="3" t="s">
        <v>16</v>
      </c>
    </row>
    <row r="5945" spans="1:10" x14ac:dyDescent="0.2">
      <c r="A5945" s="2">
        <v>5944</v>
      </c>
      <c r="B5945" s="1" t="s">
        <v>6253</v>
      </c>
      <c r="C5945" s="1" t="s">
        <v>6392</v>
      </c>
      <c r="D5945" s="1" t="s">
        <v>6401</v>
      </c>
      <c r="E5945" s="1" t="s">
        <v>22</v>
      </c>
      <c r="F5945" s="1">
        <v>835</v>
      </c>
      <c r="G5945" s="1" t="s">
        <v>33</v>
      </c>
      <c r="H5945" s="1">
        <v>835</v>
      </c>
      <c r="I5945" s="1">
        <v>0.08</v>
      </c>
      <c r="J5945" s="3" t="s">
        <v>16</v>
      </c>
    </row>
    <row r="5946" spans="1:10" x14ac:dyDescent="0.2">
      <c r="A5946" s="2">
        <v>5945</v>
      </c>
      <c r="B5946" s="1" t="s">
        <v>6253</v>
      </c>
      <c r="C5946" s="1" t="s">
        <v>6392</v>
      </c>
      <c r="D5946" s="1" t="s">
        <v>6402</v>
      </c>
      <c r="E5946" s="1" t="s">
        <v>22</v>
      </c>
      <c r="F5946" s="1">
        <v>803</v>
      </c>
      <c r="G5946" s="1" t="s">
        <v>33</v>
      </c>
      <c r="H5946" s="1">
        <v>803</v>
      </c>
      <c r="I5946" s="1">
        <v>7.0000000000000007E-2</v>
      </c>
      <c r="J5946" s="3" t="s">
        <v>16</v>
      </c>
    </row>
    <row r="5947" spans="1:10" x14ac:dyDescent="0.2">
      <c r="A5947" s="2">
        <v>5946</v>
      </c>
      <c r="B5947" s="1" t="s">
        <v>6253</v>
      </c>
      <c r="C5947" s="1" t="s">
        <v>6392</v>
      </c>
      <c r="D5947" s="1" t="s">
        <v>6403</v>
      </c>
      <c r="E5947" s="1" t="s">
        <v>6332</v>
      </c>
      <c r="F5947" s="1">
        <v>790</v>
      </c>
      <c r="G5947" s="1">
        <v>2</v>
      </c>
      <c r="H5947" s="1">
        <v>792</v>
      </c>
      <c r="I5947" s="1">
        <v>7.0000000000000007E-2</v>
      </c>
      <c r="J5947" s="3" t="s">
        <v>16</v>
      </c>
    </row>
    <row r="5948" spans="1:10" x14ac:dyDescent="0.2">
      <c r="A5948" s="2">
        <v>5947</v>
      </c>
      <c r="B5948" s="1" t="s">
        <v>6253</v>
      </c>
      <c r="C5948" s="1" t="s">
        <v>6392</v>
      </c>
      <c r="D5948" s="1" t="s">
        <v>6404</v>
      </c>
      <c r="E5948" s="1" t="s">
        <v>6405</v>
      </c>
      <c r="F5948" s="1">
        <v>761</v>
      </c>
      <c r="G5948" s="1" t="s">
        <v>33</v>
      </c>
      <c r="H5948" s="1">
        <v>761</v>
      </c>
      <c r="I5948" s="1">
        <v>7.0000000000000007E-2</v>
      </c>
      <c r="J5948" s="3" t="s">
        <v>16</v>
      </c>
    </row>
    <row r="5949" spans="1:10" x14ac:dyDescent="0.2">
      <c r="A5949" s="2">
        <v>5948</v>
      </c>
      <c r="B5949" s="1" t="s">
        <v>6253</v>
      </c>
      <c r="C5949" s="1" t="s">
        <v>6392</v>
      </c>
      <c r="D5949" s="1" t="s">
        <v>6406</v>
      </c>
      <c r="E5949" s="1" t="s">
        <v>22</v>
      </c>
      <c r="F5949" s="1">
        <v>625</v>
      </c>
      <c r="G5949" s="1" t="s">
        <v>33</v>
      </c>
      <c r="H5949" s="1">
        <v>625</v>
      </c>
      <c r="I5949" s="1">
        <v>0.06</v>
      </c>
      <c r="J5949" s="3" t="s">
        <v>16</v>
      </c>
    </row>
    <row r="5950" spans="1:10" x14ac:dyDescent="0.2">
      <c r="A5950" s="2">
        <v>5949</v>
      </c>
      <c r="B5950" s="1" t="s">
        <v>6253</v>
      </c>
      <c r="C5950" s="1" t="s">
        <v>6392</v>
      </c>
      <c r="D5950" s="1" t="s">
        <v>6407</v>
      </c>
      <c r="E5950" s="1" t="s">
        <v>6408</v>
      </c>
      <c r="F5950" s="1">
        <v>588</v>
      </c>
      <c r="G5950" s="1">
        <v>1</v>
      </c>
      <c r="H5950" s="1">
        <v>589</v>
      </c>
      <c r="I5950" s="1">
        <v>0.05</v>
      </c>
      <c r="J5950" s="3" t="s">
        <v>16</v>
      </c>
    </row>
    <row r="5951" spans="1:10" x14ac:dyDescent="0.2">
      <c r="A5951" s="2">
        <v>5950</v>
      </c>
      <c r="B5951" s="1" t="s">
        <v>6253</v>
      </c>
      <c r="C5951" s="1" t="s">
        <v>6392</v>
      </c>
      <c r="D5951" s="1" t="s">
        <v>6409</v>
      </c>
      <c r="E5951" s="1" t="s">
        <v>6275</v>
      </c>
      <c r="F5951" s="1">
        <v>565</v>
      </c>
      <c r="G5951" s="1" t="s">
        <v>33</v>
      </c>
      <c r="H5951" s="1">
        <v>565</v>
      </c>
      <c r="I5951" s="1">
        <v>0.05</v>
      </c>
      <c r="J5951" s="3" t="s">
        <v>16</v>
      </c>
    </row>
    <row r="5952" spans="1:10" x14ac:dyDescent="0.2">
      <c r="A5952" s="2">
        <v>5951</v>
      </c>
      <c r="B5952" s="1" t="s">
        <v>6253</v>
      </c>
      <c r="C5952" s="1" t="s">
        <v>6392</v>
      </c>
      <c r="D5952" s="1" t="s">
        <v>6410</v>
      </c>
      <c r="E5952" s="1" t="s">
        <v>6411</v>
      </c>
      <c r="F5952" s="1">
        <v>565</v>
      </c>
      <c r="G5952" s="1">
        <v>1</v>
      </c>
      <c r="H5952" s="1">
        <v>566</v>
      </c>
      <c r="I5952" s="1">
        <v>0.05</v>
      </c>
      <c r="J5952" s="3" t="s">
        <v>16</v>
      </c>
    </row>
    <row r="5953" spans="1:10" x14ac:dyDescent="0.2">
      <c r="A5953" s="2">
        <v>5952</v>
      </c>
      <c r="B5953" s="1" t="s">
        <v>6253</v>
      </c>
      <c r="C5953" s="1" t="s">
        <v>6392</v>
      </c>
      <c r="D5953" s="1" t="s">
        <v>6412</v>
      </c>
      <c r="E5953" s="1" t="s">
        <v>6342</v>
      </c>
      <c r="F5953" s="1">
        <v>557</v>
      </c>
      <c r="G5953" s="1">
        <v>2</v>
      </c>
      <c r="H5953" s="1">
        <v>559</v>
      </c>
      <c r="I5953" s="1">
        <v>0.05</v>
      </c>
      <c r="J5953" s="3" t="s">
        <v>16</v>
      </c>
    </row>
    <row r="5954" spans="1:10" x14ac:dyDescent="0.2">
      <c r="A5954" s="2">
        <v>5953</v>
      </c>
      <c r="B5954" s="1" t="s">
        <v>6253</v>
      </c>
      <c r="C5954" s="1" t="s">
        <v>6392</v>
      </c>
      <c r="D5954" s="1" t="s">
        <v>6413</v>
      </c>
      <c r="E5954" s="1" t="s">
        <v>22</v>
      </c>
      <c r="F5954" s="1">
        <v>520</v>
      </c>
      <c r="G5954" s="1">
        <v>1</v>
      </c>
      <c r="H5954" s="1">
        <v>521</v>
      </c>
      <c r="I5954" s="1">
        <v>0.05</v>
      </c>
      <c r="J5954" s="3" t="s">
        <v>16</v>
      </c>
    </row>
    <row r="5955" spans="1:10" x14ac:dyDescent="0.2">
      <c r="A5955" s="2">
        <v>5954</v>
      </c>
      <c r="B5955" s="1" t="s">
        <v>6253</v>
      </c>
      <c r="C5955" s="1" t="s">
        <v>6392</v>
      </c>
      <c r="D5955" s="1" t="s">
        <v>6414</v>
      </c>
      <c r="E5955" s="1" t="s">
        <v>6302</v>
      </c>
      <c r="F5955" s="1">
        <v>435</v>
      </c>
      <c r="G5955" s="1" t="s">
        <v>33</v>
      </c>
      <c r="H5955" s="1">
        <v>435</v>
      </c>
      <c r="I5955" s="1">
        <v>0.04</v>
      </c>
      <c r="J5955" s="3" t="s">
        <v>16</v>
      </c>
    </row>
    <row r="5956" spans="1:10" x14ac:dyDescent="0.2">
      <c r="A5956" s="2">
        <v>5955</v>
      </c>
      <c r="B5956" s="1" t="s">
        <v>6253</v>
      </c>
      <c r="C5956" s="1" t="s">
        <v>6392</v>
      </c>
      <c r="D5956" s="1" t="s">
        <v>6415</v>
      </c>
      <c r="E5956" s="1" t="s">
        <v>22</v>
      </c>
      <c r="F5956" s="1">
        <v>425</v>
      </c>
      <c r="G5956" s="1">
        <v>1</v>
      </c>
      <c r="H5956" s="1">
        <v>426</v>
      </c>
      <c r="I5956" s="1">
        <v>0.04</v>
      </c>
      <c r="J5956" s="3" t="s">
        <v>16</v>
      </c>
    </row>
    <row r="5957" spans="1:10" x14ac:dyDescent="0.2">
      <c r="A5957" s="2">
        <v>5956</v>
      </c>
      <c r="B5957" s="1" t="s">
        <v>6253</v>
      </c>
      <c r="C5957" s="1" t="s">
        <v>6392</v>
      </c>
      <c r="D5957" s="1" t="s">
        <v>6416</v>
      </c>
      <c r="E5957" s="1" t="s">
        <v>22</v>
      </c>
      <c r="F5957" s="1">
        <v>418</v>
      </c>
      <c r="G5957" s="1" t="s">
        <v>33</v>
      </c>
      <c r="H5957" s="1">
        <v>418</v>
      </c>
      <c r="I5957" s="1">
        <v>0.04</v>
      </c>
      <c r="J5957" s="3" t="s">
        <v>16</v>
      </c>
    </row>
    <row r="5958" spans="1:10" x14ac:dyDescent="0.2">
      <c r="A5958" s="2">
        <v>5957</v>
      </c>
      <c r="B5958" s="1" t="s">
        <v>6253</v>
      </c>
      <c r="C5958" s="1" t="s">
        <v>6392</v>
      </c>
      <c r="D5958" s="1" t="s">
        <v>6417</v>
      </c>
      <c r="E5958" s="1" t="s">
        <v>22</v>
      </c>
      <c r="F5958" s="1">
        <v>372</v>
      </c>
      <c r="G5958" s="1">
        <v>1</v>
      </c>
      <c r="H5958" s="1">
        <v>373</v>
      </c>
      <c r="I5958" s="1">
        <v>0.03</v>
      </c>
      <c r="J5958" s="3" t="s">
        <v>16</v>
      </c>
    </row>
    <row r="5959" spans="1:10" x14ac:dyDescent="0.2">
      <c r="A5959" s="2">
        <v>5958</v>
      </c>
      <c r="B5959" s="1" t="s">
        <v>6253</v>
      </c>
      <c r="C5959" s="1" t="s">
        <v>6392</v>
      </c>
      <c r="D5959" s="1" t="s">
        <v>6418</v>
      </c>
      <c r="E5959" s="1" t="s">
        <v>22</v>
      </c>
      <c r="F5959" s="1">
        <v>362</v>
      </c>
      <c r="G5959" s="1" t="s">
        <v>33</v>
      </c>
      <c r="H5959" s="1">
        <v>362</v>
      </c>
      <c r="I5959" s="1">
        <v>0.03</v>
      </c>
      <c r="J5959" s="3" t="s">
        <v>16</v>
      </c>
    </row>
    <row r="5960" spans="1:10" x14ac:dyDescent="0.2">
      <c r="A5960" s="2">
        <v>5959</v>
      </c>
      <c r="B5960" s="1" t="s">
        <v>6253</v>
      </c>
      <c r="C5960" s="1" t="s">
        <v>6392</v>
      </c>
      <c r="D5960" s="1" t="s">
        <v>6419</v>
      </c>
      <c r="E5960" s="1" t="s">
        <v>153</v>
      </c>
      <c r="F5960" s="1">
        <v>341</v>
      </c>
      <c r="G5960" s="1">
        <v>2</v>
      </c>
      <c r="H5960" s="1">
        <v>343</v>
      </c>
      <c r="I5960" s="1">
        <v>0.03</v>
      </c>
      <c r="J5960" s="3" t="s">
        <v>16</v>
      </c>
    </row>
    <row r="5961" spans="1:10" x14ac:dyDescent="0.2">
      <c r="A5961" s="2">
        <v>5960</v>
      </c>
      <c r="B5961" s="1" t="s">
        <v>6253</v>
      </c>
      <c r="C5961" s="1" t="s">
        <v>6392</v>
      </c>
      <c r="D5961" s="1" t="s">
        <v>6420</v>
      </c>
      <c r="E5961" s="1" t="s">
        <v>1153</v>
      </c>
      <c r="F5961" s="1">
        <v>326</v>
      </c>
      <c r="G5961" s="1">
        <v>4</v>
      </c>
      <c r="H5961" s="1">
        <v>330</v>
      </c>
      <c r="I5961" s="1">
        <v>0.03</v>
      </c>
      <c r="J5961" s="3" t="s">
        <v>16</v>
      </c>
    </row>
    <row r="5962" spans="1:10" x14ac:dyDescent="0.2">
      <c r="A5962" s="2">
        <v>5961</v>
      </c>
      <c r="B5962" s="1" t="s">
        <v>6253</v>
      </c>
      <c r="C5962" s="1" t="s">
        <v>6392</v>
      </c>
      <c r="D5962" s="1" t="s">
        <v>6421</v>
      </c>
      <c r="E5962" s="1" t="s">
        <v>22</v>
      </c>
      <c r="F5962" s="1">
        <v>312</v>
      </c>
      <c r="G5962" s="1">
        <v>3</v>
      </c>
      <c r="H5962" s="1">
        <v>315</v>
      </c>
      <c r="I5962" s="1">
        <v>0.03</v>
      </c>
      <c r="J5962" s="3" t="s">
        <v>16</v>
      </c>
    </row>
    <row r="5963" spans="1:10" x14ac:dyDescent="0.2">
      <c r="A5963" s="2">
        <v>5962</v>
      </c>
      <c r="B5963" s="1" t="s">
        <v>6253</v>
      </c>
      <c r="C5963" s="1" t="s">
        <v>6392</v>
      </c>
      <c r="D5963" s="1" t="s">
        <v>6422</v>
      </c>
      <c r="E5963" s="1" t="s">
        <v>22</v>
      </c>
      <c r="F5963" s="1">
        <v>288</v>
      </c>
      <c r="G5963" s="1">
        <v>1</v>
      </c>
      <c r="H5963" s="1">
        <v>289</v>
      </c>
      <c r="I5963" s="1">
        <v>0.03</v>
      </c>
      <c r="J5963" s="3" t="s">
        <v>16</v>
      </c>
    </row>
    <row r="5964" spans="1:10" x14ac:dyDescent="0.2">
      <c r="A5964" s="2">
        <v>5963</v>
      </c>
      <c r="B5964" s="1" t="s">
        <v>6253</v>
      </c>
      <c r="C5964" s="1" t="s">
        <v>6392</v>
      </c>
      <c r="D5964" s="1" t="s">
        <v>6423</v>
      </c>
      <c r="E5964" s="1" t="s">
        <v>22</v>
      </c>
      <c r="F5964" s="1">
        <v>270</v>
      </c>
      <c r="G5964" s="1" t="s">
        <v>33</v>
      </c>
      <c r="H5964" s="1">
        <v>270</v>
      </c>
      <c r="I5964" s="1">
        <v>0.02</v>
      </c>
      <c r="J5964" s="3" t="s">
        <v>16</v>
      </c>
    </row>
    <row r="5965" spans="1:10" x14ac:dyDescent="0.2">
      <c r="A5965" s="2">
        <v>5964</v>
      </c>
      <c r="B5965" s="1" t="s">
        <v>6253</v>
      </c>
      <c r="C5965" s="1" t="s">
        <v>6392</v>
      </c>
      <c r="D5965" s="1" t="s">
        <v>6424</v>
      </c>
      <c r="E5965" s="1" t="s">
        <v>22</v>
      </c>
      <c r="F5965" s="1">
        <v>264</v>
      </c>
      <c r="G5965" s="1" t="s">
        <v>33</v>
      </c>
      <c r="H5965" s="1">
        <v>264</v>
      </c>
      <c r="I5965" s="1">
        <v>0.02</v>
      </c>
      <c r="J5965" s="3" t="s">
        <v>16</v>
      </c>
    </row>
    <row r="5966" spans="1:10" x14ac:dyDescent="0.2">
      <c r="A5966" s="2">
        <v>5965</v>
      </c>
      <c r="B5966" s="1" t="s">
        <v>6253</v>
      </c>
      <c r="C5966" s="1" t="s">
        <v>6392</v>
      </c>
      <c r="D5966" s="1" t="s">
        <v>6425</v>
      </c>
      <c r="E5966" s="1" t="s">
        <v>22</v>
      </c>
      <c r="F5966" s="1">
        <v>253</v>
      </c>
      <c r="G5966" s="1" t="s">
        <v>33</v>
      </c>
      <c r="H5966" s="1">
        <v>253</v>
      </c>
      <c r="I5966" s="1">
        <v>0.02</v>
      </c>
      <c r="J5966" s="3" t="s">
        <v>16</v>
      </c>
    </row>
    <row r="5967" spans="1:10" x14ac:dyDescent="0.2">
      <c r="A5967" s="2">
        <v>5966</v>
      </c>
      <c r="B5967" s="1" t="s">
        <v>6253</v>
      </c>
      <c r="C5967" s="1" t="s">
        <v>6392</v>
      </c>
      <c r="D5967" s="1" t="s">
        <v>6426</v>
      </c>
      <c r="E5967" s="1" t="s">
        <v>22</v>
      </c>
      <c r="F5967" s="1">
        <v>246</v>
      </c>
      <c r="G5967" s="1" t="s">
        <v>33</v>
      </c>
      <c r="H5967" s="1">
        <v>246</v>
      </c>
      <c r="I5967" s="1">
        <v>0.02</v>
      </c>
      <c r="J5967" s="3" t="s">
        <v>16</v>
      </c>
    </row>
    <row r="5968" spans="1:10" x14ac:dyDescent="0.2">
      <c r="A5968" s="2">
        <v>5967</v>
      </c>
      <c r="B5968" s="1" t="s">
        <v>6253</v>
      </c>
      <c r="C5968" s="1" t="s">
        <v>6392</v>
      </c>
      <c r="D5968" s="1" t="s">
        <v>6427</v>
      </c>
      <c r="E5968" s="1" t="s">
        <v>22</v>
      </c>
      <c r="F5968" s="1">
        <v>241</v>
      </c>
      <c r="G5968" s="1">
        <v>1</v>
      </c>
      <c r="H5968" s="1">
        <v>242</v>
      </c>
      <c r="I5968" s="1">
        <v>0.02</v>
      </c>
      <c r="J5968" s="3" t="s">
        <v>16</v>
      </c>
    </row>
    <row r="5969" spans="1:10" x14ac:dyDescent="0.2">
      <c r="A5969" s="2">
        <v>5968</v>
      </c>
      <c r="B5969" s="1" t="s">
        <v>6253</v>
      </c>
      <c r="C5969" s="1" t="s">
        <v>6392</v>
      </c>
      <c r="D5969" s="1" t="s">
        <v>6428</v>
      </c>
      <c r="E5969" s="1" t="s">
        <v>22</v>
      </c>
      <c r="F5969" s="1">
        <v>237</v>
      </c>
      <c r="G5969" s="1" t="s">
        <v>33</v>
      </c>
      <c r="H5969" s="1">
        <v>237</v>
      </c>
      <c r="I5969" s="1">
        <v>0.02</v>
      </c>
      <c r="J5969" s="3" t="s">
        <v>16</v>
      </c>
    </row>
    <row r="5970" spans="1:10" x14ac:dyDescent="0.2">
      <c r="A5970" s="2">
        <v>5969</v>
      </c>
      <c r="B5970" s="1" t="s">
        <v>6253</v>
      </c>
      <c r="C5970" s="1" t="s">
        <v>6392</v>
      </c>
      <c r="D5970" s="1" t="s">
        <v>6429</v>
      </c>
      <c r="E5970" s="1" t="s">
        <v>22</v>
      </c>
      <c r="F5970" s="1">
        <v>217</v>
      </c>
      <c r="G5970" s="1" t="s">
        <v>33</v>
      </c>
      <c r="H5970" s="1">
        <v>217</v>
      </c>
      <c r="I5970" s="1">
        <v>0.02</v>
      </c>
      <c r="J5970" s="3" t="s">
        <v>16</v>
      </c>
    </row>
    <row r="5971" spans="1:10" x14ac:dyDescent="0.2">
      <c r="A5971" s="2">
        <v>5970</v>
      </c>
      <c r="B5971" s="1" t="s">
        <v>6253</v>
      </c>
      <c r="C5971" s="1" t="s">
        <v>6392</v>
      </c>
      <c r="D5971" s="1" t="s">
        <v>6430</v>
      </c>
      <c r="E5971" s="1" t="s">
        <v>22</v>
      </c>
      <c r="F5971" s="1">
        <v>182</v>
      </c>
      <c r="G5971" s="1" t="s">
        <v>33</v>
      </c>
      <c r="H5971" s="1">
        <v>182</v>
      </c>
      <c r="I5971" s="1">
        <v>0.02</v>
      </c>
      <c r="J5971" s="3" t="s">
        <v>16</v>
      </c>
    </row>
    <row r="5972" spans="1:10" x14ac:dyDescent="0.2">
      <c r="A5972" s="2">
        <v>5971</v>
      </c>
      <c r="B5972" s="1" t="s">
        <v>6253</v>
      </c>
      <c r="C5972" s="1" t="s">
        <v>6392</v>
      </c>
      <c r="D5972" s="1" t="s">
        <v>6431</v>
      </c>
      <c r="E5972" s="1" t="s">
        <v>22</v>
      </c>
      <c r="F5972" s="1">
        <v>178</v>
      </c>
      <c r="G5972" s="1">
        <v>1</v>
      </c>
      <c r="H5972" s="1">
        <v>179</v>
      </c>
      <c r="I5972" s="1">
        <v>0.02</v>
      </c>
      <c r="J5972" s="3" t="s">
        <v>16</v>
      </c>
    </row>
    <row r="5973" spans="1:10" x14ac:dyDescent="0.2">
      <c r="A5973" s="2">
        <v>5972</v>
      </c>
      <c r="B5973" s="1" t="s">
        <v>6253</v>
      </c>
      <c r="C5973" s="1" t="s">
        <v>6392</v>
      </c>
      <c r="D5973" s="1" t="s">
        <v>6432</v>
      </c>
      <c r="E5973" s="1" t="s">
        <v>22</v>
      </c>
      <c r="F5973" s="1">
        <v>177</v>
      </c>
      <c r="G5973" s="1">
        <v>1</v>
      </c>
      <c r="H5973" s="1">
        <v>178</v>
      </c>
      <c r="I5973" s="1">
        <v>0.02</v>
      </c>
      <c r="J5973" s="3" t="s">
        <v>16</v>
      </c>
    </row>
    <row r="5974" spans="1:10" x14ac:dyDescent="0.2">
      <c r="A5974" s="2">
        <v>5973</v>
      </c>
      <c r="B5974" s="1" t="s">
        <v>6253</v>
      </c>
      <c r="C5974" s="1" t="s">
        <v>6392</v>
      </c>
      <c r="D5974" s="1" t="s">
        <v>6433</v>
      </c>
      <c r="E5974" s="1" t="s">
        <v>22</v>
      </c>
      <c r="F5974" s="1">
        <v>175</v>
      </c>
      <c r="G5974" s="1" t="s">
        <v>33</v>
      </c>
      <c r="H5974" s="1">
        <v>175</v>
      </c>
      <c r="I5974" s="1">
        <v>0.02</v>
      </c>
      <c r="J5974" s="3" t="s">
        <v>16</v>
      </c>
    </row>
    <row r="5975" spans="1:10" x14ac:dyDescent="0.2">
      <c r="A5975" s="2">
        <v>5974</v>
      </c>
      <c r="B5975" s="1" t="s">
        <v>6253</v>
      </c>
      <c r="C5975" s="1" t="s">
        <v>6392</v>
      </c>
      <c r="D5975" s="1" t="s">
        <v>6434</v>
      </c>
      <c r="E5975" s="1" t="s">
        <v>22</v>
      </c>
      <c r="F5975" s="1">
        <v>167</v>
      </c>
      <c r="G5975" s="1">
        <v>1</v>
      </c>
      <c r="H5975" s="1">
        <v>168</v>
      </c>
      <c r="I5975" s="1">
        <v>0.02</v>
      </c>
      <c r="J5975" s="3" t="s">
        <v>16</v>
      </c>
    </row>
    <row r="5976" spans="1:10" x14ac:dyDescent="0.2">
      <c r="A5976" s="2">
        <v>5975</v>
      </c>
      <c r="B5976" s="1" t="s">
        <v>6253</v>
      </c>
      <c r="C5976" s="1" t="s">
        <v>6392</v>
      </c>
      <c r="D5976" s="1" t="s">
        <v>6435</v>
      </c>
      <c r="E5976" s="1" t="s">
        <v>22</v>
      </c>
      <c r="F5976" s="1">
        <v>165</v>
      </c>
      <c r="G5976" s="1">
        <v>1</v>
      </c>
      <c r="H5976" s="1">
        <v>166</v>
      </c>
      <c r="I5976" s="1">
        <v>0.02</v>
      </c>
      <c r="J5976" s="3" t="s">
        <v>16</v>
      </c>
    </row>
    <row r="5977" spans="1:10" x14ac:dyDescent="0.2">
      <c r="A5977" s="2">
        <v>5976</v>
      </c>
      <c r="B5977" s="1" t="s">
        <v>6253</v>
      </c>
      <c r="C5977" s="1" t="s">
        <v>6392</v>
      </c>
      <c r="D5977" s="1" t="s">
        <v>6436</v>
      </c>
      <c r="E5977" s="1" t="s">
        <v>22</v>
      </c>
      <c r="F5977" s="1">
        <v>150</v>
      </c>
      <c r="G5977" s="1">
        <v>1</v>
      </c>
      <c r="H5977" s="1">
        <v>151</v>
      </c>
      <c r="I5977" s="1">
        <v>0.01</v>
      </c>
      <c r="J5977" s="3" t="s">
        <v>16</v>
      </c>
    </row>
    <row r="5978" spans="1:10" x14ac:dyDescent="0.2">
      <c r="A5978" s="2">
        <v>5977</v>
      </c>
      <c r="B5978" s="1" t="s">
        <v>6253</v>
      </c>
      <c r="C5978" s="1" t="s">
        <v>6392</v>
      </c>
      <c r="D5978" s="1" t="s">
        <v>6437</v>
      </c>
      <c r="E5978" s="1" t="s">
        <v>22</v>
      </c>
      <c r="F5978" s="1">
        <v>114</v>
      </c>
      <c r="G5978" s="1" t="s">
        <v>33</v>
      </c>
      <c r="H5978" s="1">
        <v>114</v>
      </c>
      <c r="I5978" s="1">
        <v>0.01</v>
      </c>
      <c r="J5978" s="3" t="s">
        <v>16</v>
      </c>
    </row>
    <row r="5979" spans="1:10" x14ac:dyDescent="0.2">
      <c r="A5979" s="2">
        <v>5978</v>
      </c>
      <c r="B5979" s="1" t="s">
        <v>6253</v>
      </c>
      <c r="C5979" s="1" t="s">
        <v>6392</v>
      </c>
      <c r="D5979" s="1" t="s">
        <v>34</v>
      </c>
      <c r="E5979" s="1" t="s">
        <v>35</v>
      </c>
      <c r="F5979" s="1">
        <v>15607</v>
      </c>
      <c r="G5979" s="1">
        <v>46</v>
      </c>
      <c r="H5979" s="1">
        <v>15653</v>
      </c>
      <c r="I5979" s="1">
        <v>1.42</v>
      </c>
      <c r="J5979" s="3" t="s">
        <v>16</v>
      </c>
    </row>
    <row r="5980" spans="1:10" x14ac:dyDescent="0.2">
      <c r="A5980" s="2">
        <v>5979</v>
      </c>
      <c r="B5980" s="1" t="s">
        <v>6253</v>
      </c>
      <c r="C5980" s="1" t="s">
        <v>6438</v>
      </c>
      <c r="D5980" s="1" t="s">
        <v>6439</v>
      </c>
      <c r="E5980" s="1" t="s">
        <v>203</v>
      </c>
      <c r="F5980" s="1">
        <v>501851</v>
      </c>
      <c r="G5980" s="1">
        <v>3233</v>
      </c>
      <c r="H5980" s="1">
        <v>505084</v>
      </c>
      <c r="I5980" s="1">
        <v>43.28</v>
      </c>
      <c r="J5980" s="3" t="s">
        <v>13</v>
      </c>
    </row>
    <row r="5981" spans="1:10" x14ac:dyDescent="0.2">
      <c r="A5981" s="2">
        <v>5980</v>
      </c>
      <c r="B5981" s="1" t="s">
        <v>6253</v>
      </c>
      <c r="C5981" s="1" t="s">
        <v>6438</v>
      </c>
      <c r="D5981" s="1" t="s">
        <v>6440</v>
      </c>
      <c r="E5981" s="1" t="s">
        <v>24</v>
      </c>
      <c r="F5981" s="1">
        <v>399502</v>
      </c>
      <c r="G5981" s="1">
        <v>2028</v>
      </c>
      <c r="H5981" s="1">
        <v>401530</v>
      </c>
      <c r="I5981" s="1">
        <v>34.4</v>
      </c>
      <c r="J5981" s="3" t="s">
        <v>16</v>
      </c>
    </row>
    <row r="5982" spans="1:10" x14ac:dyDescent="0.2">
      <c r="A5982" s="2">
        <v>5981</v>
      </c>
      <c r="B5982" s="1" t="s">
        <v>6253</v>
      </c>
      <c r="C5982" s="1" t="s">
        <v>6438</v>
      </c>
      <c r="D5982" s="1" t="s">
        <v>6441</v>
      </c>
      <c r="E5982" s="1" t="s">
        <v>12</v>
      </c>
      <c r="F5982" s="1">
        <v>166114</v>
      </c>
      <c r="G5982" s="1">
        <v>2379</v>
      </c>
      <c r="H5982" s="1">
        <v>168493</v>
      </c>
      <c r="I5982" s="1">
        <v>14.44</v>
      </c>
      <c r="J5982" s="3" t="s">
        <v>16</v>
      </c>
    </row>
    <row r="5983" spans="1:10" x14ac:dyDescent="0.2">
      <c r="A5983" s="2">
        <v>5982</v>
      </c>
      <c r="B5983" s="1" t="s">
        <v>6253</v>
      </c>
      <c r="C5983" s="1" t="s">
        <v>6438</v>
      </c>
      <c r="D5983" s="1" t="s">
        <v>6442</v>
      </c>
      <c r="E5983" s="1" t="s">
        <v>5584</v>
      </c>
      <c r="F5983" s="1">
        <v>65116</v>
      </c>
      <c r="G5983" s="1">
        <v>473</v>
      </c>
      <c r="H5983" s="1">
        <v>65589</v>
      </c>
      <c r="I5983" s="1">
        <v>5.62</v>
      </c>
      <c r="J5983" s="3" t="s">
        <v>16</v>
      </c>
    </row>
    <row r="5984" spans="1:10" x14ac:dyDescent="0.2">
      <c r="A5984" s="2">
        <v>5983</v>
      </c>
      <c r="B5984" s="1" t="s">
        <v>6253</v>
      </c>
      <c r="C5984" s="1" t="s">
        <v>6438</v>
      </c>
      <c r="D5984" s="1" t="s">
        <v>6443</v>
      </c>
      <c r="E5984" s="1" t="s">
        <v>26</v>
      </c>
      <c r="F5984" s="1">
        <v>3177</v>
      </c>
      <c r="G5984" s="1">
        <v>26</v>
      </c>
      <c r="H5984" s="1">
        <v>3203</v>
      </c>
      <c r="I5984" s="1">
        <v>0.27</v>
      </c>
      <c r="J5984" s="3" t="s">
        <v>16</v>
      </c>
    </row>
    <row r="5985" spans="1:10" x14ac:dyDescent="0.2">
      <c r="A5985" s="2">
        <v>5984</v>
      </c>
      <c r="B5985" s="1" t="s">
        <v>6253</v>
      </c>
      <c r="C5985" s="1" t="s">
        <v>6438</v>
      </c>
      <c r="D5985" s="1" t="s">
        <v>6444</v>
      </c>
      <c r="E5985" s="1" t="s">
        <v>22</v>
      </c>
      <c r="F5985" s="1">
        <v>3043</v>
      </c>
      <c r="G5985" s="1">
        <v>19</v>
      </c>
      <c r="H5985" s="1">
        <v>3062</v>
      </c>
      <c r="I5985" s="1">
        <v>0.26</v>
      </c>
      <c r="J5985" s="3" t="s">
        <v>16</v>
      </c>
    </row>
    <row r="5986" spans="1:10" x14ac:dyDescent="0.2">
      <c r="A5986" s="2">
        <v>5985</v>
      </c>
      <c r="B5986" s="1" t="s">
        <v>6253</v>
      </c>
      <c r="C5986" s="1" t="s">
        <v>6438</v>
      </c>
      <c r="D5986" s="1" t="s">
        <v>6445</v>
      </c>
      <c r="E5986" s="1" t="s">
        <v>22</v>
      </c>
      <c r="F5986" s="1">
        <v>2231</v>
      </c>
      <c r="G5986" s="1">
        <v>8</v>
      </c>
      <c r="H5986" s="1">
        <v>2239</v>
      </c>
      <c r="I5986" s="1">
        <v>0.19</v>
      </c>
      <c r="J5986" s="3" t="s">
        <v>16</v>
      </c>
    </row>
    <row r="5987" spans="1:10" x14ac:dyDescent="0.2">
      <c r="A5987" s="2">
        <v>5986</v>
      </c>
      <c r="B5987" s="1" t="s">
        <v>6253</v>
      </c>
      <c r="C5987" s="1" t="s">
        <v>6438</v>
      </c>
      <c r="D5987" s="1" t="s">
        <v>6446</v>
      </c>
      <c r="E5987" s="1" t="s">
        <v>22</v>
      </c>
      <c r="F5987" s="1">
        <v>2039</v>
      </c>
      <c r="G5987" s="1">
        <v>2</v>
      </c>
      <c r="H5987" s="1">
        <v>2041</v>
      </c>
      <c r="I5987" s="1">
        <v>0.17</v>
      </c>
      <c r="J5987" s="3" t="s">
        <v>16</v>
      </c>
    </row>
    <row r="5988" spans="1:10" x14ac:dyDescent="0.2">
      <c r="A5988" s="2">
        <v>5987</v>
      </c>
      <c r="B5988" s="1" t="s">
        <v>6253</v>
      </c>
      <c r="C5988" s="1" t="s">
        <v>6438</v>
      </c>
      <c r="D5988" s="1" t="s">
        <v>6447</v>
      </c>
      <c r="E5988" s="1" t="s">
        <v>22</v>
      </c>
      <c r="F5988" s="1">
        <v>1833</v>
      </c>
      <c r="G5988" s="1">
        <v>3</v>
      </c>
      <c r="H5988" s="1">
        <v>1836</v>
      </c>
      <c r="I5988" s="1">
        <v>0.16</v>
      </c>
      <c r="J5988" s="3" t="s">
        <v>16</v>
      </c>
    </row>
    <row r="5989" spans="1:10" x14ac:dyDescent="0.2">
      <c r="A5989" s="2">
        <v>5988</v>
      </c>
      <c r="B5989" s="1" t="s">
        <v>6253</v>
      </c>
      <c r="C5989" s="1" t="s">
        <v>6438</v>
      </c>
      <c r="D5989" s="1" t="s">
        <v>6448</v>
      </c>
      <c r="E5989" s="1" t="s">
        <v>6342</v>
      </c>
      <c r="F5989" s="1">
        <v>1628</v>
      </c>
      <c r="G5989" s="1">
        <v>14</v>
      </c>
      <c r="H5989" s="1">
        <v>1642</v>
      </c>
      <c r="I5989" s="1">
        <v>0.14000000000000001</v>
      </c>
      <c r="J5989" s="3" t="s">
        <v>16</v>
      </c>
    </row>
    <row r="5990" spans="1:10" x14ac:dyDescent="0.2">
      <c r="A5990" s="2">
        <v>5989</v>
      </c>
      <c r="B5990" s="1" t="s">
        <v>6253</v>
      </c>
      <c r="C5990" s="1" t="s">
        <v>6438</v>
      </c>
      <c r="D5990" s="1" t="s">
        <v>6449</v>
      </c>
      <c r="E5990" s="1" t="s">
        <v>22</v>
      </c>
      <c r="F5990" s="1">
        <v>1273</v>
      </c>
      <c r="G5990" s="1">
        <v>7</v>
      </c>
      <c r="H5990" s="1">
        <v>1280</v>
      </c>
      <c r="I5990" s="1">
        <v>0.11</v>
      </c>
      <c r="J5990" s="3" t="s">
        <v>16</v>
      </c>
    </row>
    <row r="5991" spans="1:10" x14ac:dyDescent="0.2">
      <c r="A5991" s="2">
        <v>5990</v>
      </c>
      <c r="B5991" s="1" t="s">
        <v>6253</v>
      </c>
      <c r="C5991" s="1" t="s">
        <v>6438</v>
      </c>
      <c r="D5991" s="1" t="s">
        <v>6450</v>
      </c>
      <c r="E5991" s="1" t="s">
        <v>22</v>
      </c>
      <c r="F5991" s="1">
        <v>1068</v>
      </c>
      <c r="G5991" s="1">
        <v>19</v>
      </c>
      <c r="H5991" s="1">
        <v>1087</v>
      </c>
      <c r="I5991" s="1">
        <v>0.09</v>
      </c>
      <c r="J5991" s="3" t="s">
        <v>16</v>
      </c>
    </row>
    <row r="5992" spans="1:10" x14ac:dyDescent="0.2">
      <c r="A5992" s="2">
        <v>5991</v>
      </c>
      <c r="B5992" s="1" t="s">
        <v>6253</v>
      </c>
      <c r="C5992" s="1" t="s">
        <v>6438</v>
      </c>
      <c r="D5992" s="1" t="s">
        <v>6451</v>
      </c>
      <c r="E5992" s="1" t="s">
        <v>22</v>
      </c>
      <c r="F5992" s="1">
        <v>628</v>
      </c>
      <c r="G5992" s="1">
        <v>10</v>
      </c>
      <c r="H5992" s="1">
        <v>638</v>
      </c>
      <c r="I5992" s="1">
        <v>0.05</v>
      </c>
      <c r="J5992" s="3" t="s">
        <v>16</v>
      </c>
    </row>
    <row r="5993" spans="1:10" x14ac:dyDescent="0.2">
      <c r="A5993" s="2">
        <v>5992</v>
      </c>
      <c r="B5993" s="1" t="s">
        <v>6253</v>
      </c>
      <c r="C5993" s="1" t="s">
        <v>6438</v>
      </c>
      <c r="D5993" s="1" t="s">
        <v>6452</v>
      </c>
      <c r="E5993" s="1" t="s">
        <v>22</v>
      </c>
      <c r="F5993" s="1">
        <v>584</v>
      </c>
      <c r="G5993" s="1">
        <v>2</v>
      </c>
      <c r="H5993" s="1">
        <v>586</v>
      </c>
      <c r="I5993" s="1">
        <v>0.05</v>
      </c>
      <c r="J5993" s="3" t="s">
        <v>16</v>
      </c>
    </row>
    <row r="5994" spans="1:10" x14ac:dyDescent="0.2">
      <c r="A5994" s="2">
        <v>5993</v>
      </c>
      <c r="B5994" s="1" t="s">
        <v>6253</v>
      </c>
      <c r="C5994" s="1" t="s">
        <v>6438</v>
      </c>
      <c r="D5994" s="1" t="s">
        <v>34</v>
      </c>
      <c r="E5994" s="1" t="s">
        <v>35</v>
      </c>
      <c r="F5994" s="1">
        <v>8631</v>
      </c>
      <c r="G5994" s="1">
        <v>130</v>
      </c>
      <c r="H5994" s="1">
        <v>8761</v>
      </c>
      <c r="I5994" s="1">
        <v>0.75</v>
      </c>
      <c r="J5994" s="3" t="s">
        <v>16</v>
      </c>
    </row>
    <row r="5995" spans="1:10" x14ac:dyDescent="0.2">
      <c r="A5995" s="2">
        <v>5994</v>
      </c>
      <c r="B5995" s="1" t="s">
        <v>6253</v>
      </c>
      <c r="C5995" s="1" t="s">
        <v>6453</v>
      </c>
      <c r="D5995" s="1" t="s">
        <v>6454</v>
      </c>
      <c r="E5995" s="1" t="s">
        <v>6256</v>
      </c>
      <c r="F5995" s="1">
        <v>565428</v>
      </c>
      <c r="G5995" s="1">
        <v>2772</v>
      </c>
      <c r="H5995" s="1">
        <v>568200</v>
      </c>
      <c r="I5995" s="1">
        <v>41.39</v>
      </c>
      <c r="J5995" s="3" t="s">
        <v>13</v>
      </c>
    </row>
    <row r="5996" spans="1:10" x14ac:dyDescent="0.2">
      <c r="A5996" s="2">
        <v>5995</v>
      </c>
      <c r="B5996" s="1" t="s">
        <v>6253</v>
      </c>
      <c r="C5996" s="1" t="s">
        <v>6453</v>
      </c>
      <c r="D5996" s="1" t="s">
        <v>6455</v>
      </c>
      <c r="E5996" s="1" t="s">
        <v>12</v>
      </c>
      <c r="F5996" s="1">
        <v>447608</v>
      </c>
      <c r="G5996" s="1">
        <v>2524</v>
      </c>
      <c r="H5996" s="1">
        <v>450132</v>
      </c>
      <c r="I5996" s="1">
        <v>32.79</v>
      </c>
      <c r="J5996" s="3" t="s">
        <v>16</v>
      </c>
    </row>
    <row r="5997" spans="1:10" x14ac:dyDescent="0.2">
      <c r="A5997" s="2">
        <v>5996</v>
      </c>
      <c r="B5997" s="1" t="s">
        <v>6253</v>
      </c>
      <c r="C5997" s="1" t="s">
        <v>6453</v>
      </c>
      <c r="D5997" s="1" t="s">
        <v>6456</v>
      </c>
      <c r="E5997" s="1" t="s">
        <v>24</v>
      </c>
      <c r="F5997" s="1">
        <v>235603</v>
      </c>
      <c r="G5997" s="1">
        <v>887</v>
      </c>
      <c r="H5997" s="1">
        <v>236490</v>
      </c>
      <c r="I5997" s="1">
        <v>17.23</v>
      </c>
      <c r="J5997" s="3" t="s">
        <v>16</v>
      </c>
    </row>
    <row r="5998" spans="1:10" x14ac:dyDescent="0.2">
      <c r="A5998" s="2">
        <v>5997</v>
      </c>
      <c r="B5998" s="1" t="s">
        <v>6253</v>
      </c>
      <c r="C5998" s="1" t="s">
        <v>6453</v>
      </c>
      <c r="D5998" s="1" t="s">
        <v>6457</v>
      </c>
      <c r="E5998" s="1" t="s">
        <v>5584</v>
      </c>
      <c r="F5998" s="1">
        <v>82387</v>
      </c>
      <c r="G5998" s="1">
        <v>270</v>
      </c>
      <c r="H5998" s="1">
        <v>82657</v>
      </c>
      <c r="I5998" s="1">
        <v>6.02</v>
      </c>
      <c r="J5998" s="3" t="s">
        <v>16</v>
      </c>
    </row>
    <row r="5999" spans="1:10" x14ac:dyDescent="0.2">
      <c r="A5999" s="2">
        <v>5998</v>
      </c>
      <c r="B5999" s="1" t="s">
        <v>6253</v>
      </c>
      <c r="C5999" s="1" t="s">
        <v>6453</v>
      </c>
      <c r="D5999" s="1" t="s">
        <v>6458</v>
      </c>
      <c r="E5999" s="1" t="s">
        <v>26</v>
      </c>
      <c r="F5999" s="1">
        <v>2364</v>
      </c>
      <c r="G5999" s="1">
        <v>11</v>
      </c>
      <c r="H5999" s="1">
        <v>2375</v>
      </c>
      <c r="I5999" s="1">
        <v>0.17</v>
      </c>
      <c r="J5999" s="3" t="s">
        <v>16</v>
      </c>
    </row>
    <row r="6000" spans="1:10" x14ac:dyDescent="0.2">
      <c r="A6000" s="2">
        <v>5999</v>
      </c>
      <c r="B6000" s="1" t="s">
        <v>6253</v>
      </c>
      <c r="C6000" s="1" t="s">
        <v>6453</v>
      </c>
      <c r="D6000" s="1" t="s">
        <v>6459</v>
      </c>
      <c r="E6000" s="1" t="s">
        <v>22</v>
      </c>
      <c r="F6000" s="1">
        <v>1787</v>
      </c>
      <c r="G6000" s="1">
        <v>2</v>
      </c>
      <c r="H6000" s="1">
        <v>1789</v>
      </c>
      <c r="I6000" s="1">
        <v>0.13</v>
      </c>
      <c r="J6000" s="3" t="s">
        <v>16</v>
      </c>
    </row>
    <row r="6001" spans="1:10" x14ac:dyDescent="0.2">
      <c r="A6001" s="2">
        <v>6000</v>
      </c>
      <c r="B6001" s="1" t="s">
        <v>6253</v>
      </c>
      <c r="C6001" s="1" t="s">
        <v>6453</v>
      </c>
      <c r="D6001" s="1" t="s">
        <v>6460</v>
      </c>
      <c r="E6001" s="1" t="s">
        <v>22</v>
      </c>
      <c r="F6001" s="1">
        <v>1767</v>
      </c>
      <c r="G6001" s="1">
        <v>5</v>
      </c>
      <c r="H6001" s="1">
        <v>1772</v>
      </c>
      <c r="I6001" s="1">
        <v>0.13</v>
      </c>
      <c r="J6001" s="3" t="s">
        <v>16</v>
      </c>
    </row>
    <row r="6002" spans="1:10" x14ac:dyDescent="0.2">
      <c r="A6002" s="2">
        <v>6001</v>
      </c>
      <c r="B6002" s="1" t="s">
        <v>6253</v>
      </c>
      <c r="C6002" s="1" t="s">
        <v>6453</v>
      </c>
      <c r="D6002" s="1" t="s">
        <v>6461</v>
      </c>
      <c r="E6002" s="1" t="s">
        <v>22</v>
      </c>
      <c r="F6002" s="1">
        <v>1472</v>
      </c>
      <c r="G6002" s="1">
        <v>2</v>
      </c>
      <c r="H6002" s="1">
        <v>1474</v>
      </c>
      <c r="I6002" s="1">
        <v>0.11</v>
      </c>
      <c r="J6002" s="3" t="s">
        <v>16</v>
      </c>
    </row>
    <row r="6003" spans="1:10" x14ac:dyDescent="0.2">
      <c r="A6003" s="2">
        <v>6002</v>
      </c>
      <c r="B6003" s="1" t="s">
        <v>6253</v>
      </c>
      <c r="C6003" s="1" t="s">
        <v>6453</v>
      </c>
      <c r="D6003" s="1" t="s">
        <v>6462</v>
      </c>
      <c r="E6003" s="1" t="s">
        <v>22</v>
      </c>
      <c r="F6003" s="1">
        <v>1196</v>
      </c>
      <c r="G6003" s="1">
        <v>3</v>
      </c>
      <c r="H6003" s="1">
        <v>1199</v>
      </c>
      <c r="I6003" s="1">
        <v>0.09</v>
      </c>
      <c r="J6003" s="3" t="s">
        <v>16</v>
      </c>
    </row>
    <row r="6004" spans="1:10" x14ac:dyDescent="0.2">
      <c r="A6004" s="2">
        <v>6003</v>
      </c>
      <c r="B6004" s="1" t="s">
        <v>6253</v>
      </c>
      <c r="C6004" s="1" t="s">
        <v>6453</v>
      </c>
      <c r="D6004" s="1" t="s">
        <v>6463</v>
      </c>
      <c r="E6004" s="1" t="s">
        <v>4005</v>
      </c>
      <c r="F6004" s="1">
        <v>1170</v>
      </c>
      <c r="G6004" s="1">
        <v>6</v>
      </c>
      <c r="H6004" s="1">
        <v>1176</v>
      </c>
      <c r="I6004" s="1">
        <v>0.09</v>
      </c>
      <c r="J6004" s="3" t="s">
        <v>16</v>
      </c>
    </row>
    <row r="6005" spans="1:10" x14ac:dyDescent="0.2">
      <c r="A6005" s="2">
        <v>6004</v>
      </c>
      <c r="B6005" s="1" t="s">
        <v>6253</v>
      </c>
      <c r="C6005" s="1" t="s">
        <v>6453</v>
      </c>
      <c r="D6005" s="1" t="s">
        <v>6464</v>
      </c>
      <c r="E6005" s="1" t="s">
        <v>22</v>
      </c>
      <c r="F6005" s="1">
        <v>1070</v>
      </c>
      <c r="G6005" s="1">
        <v>3</v>
      </c>
      <c r="H6005" s="1">
        <v>1073</v>
      </c>
      <c r="I6005" s="1">
        <v>0.08</v>
      </c>
      <c r="J6005" s="3" t="s">
        <v>16</v>
      </c>
    </row>
    <row r="6006" spans="1:10" x14ac:dyDescent="0.2">
      <c r="A6006" s="2">
        <v>6005</v>
      </c>
      <c r="B6006" s="1" t="s">
        <v>6253</v>
      </c>
      <c r="C6006" s="1" t="s">
        <v>6453</v>
      </c>
      <c r="D6006" s="1" t="s">
        <v>6465</v>
      </c>
      <c r="E6006" s="1" t="s">
        <v>22</v>
      </c>
      <c r="F6006" s="1">
        <v>1067</v>
      </c>
      <c r="G6006" s="1">
        <v>1</v>
      </c>
      <c r="H6006" s="1">
        <v>1068</v>
      </c>
      <c r="I6006" s="1">
        <v>0.08</v>
      </c>
      <c r="J6006" s="3" t="s">
        <v>16</v>
      </c>
    </row>
    <row r="6007" spans="1:10" x14ac:dyDescent="0.2">
      <c r="A6007" s="2">
        <v>6006</v>
      </c>
      <c r="B6007" s="1" t="s">
        <v>6253</v>
      </c>
      <c r="C6007" s="1" t="s">
        <v>6453</v>
      </c>
      <c r="D6007" s="1" t="s">
        <v>3030</v>
      </c>
      <c r="E6007" s="1" t="s">
        <v>22</v>
      </c>
      <c r="F6007" s="1">
        <v>1010</v>
      </c>
      <c r="G6007" s="1">
        <v>3</v>
      </c>
      <c r="H6007" s="1">
        <v>1013</v>
      </c>
      <c r="I6007" s="1">
        <v>7.0000000000000007E-2</v>
      </c>
      <c r="J6007" s="3" t="s">
        <v>16</v>
      </c>
    </row>
    <row r="6008" spans="1:10" x14ac:dyDescent="0.2">
      <c r="A6008" s="2">
        <v>6007</v>
      </c>
      <c r="B6008" s="1" t="s">
        <v>6253</v>
      </c>
      <c r="C6008" s="1" t="s">
        <v>6453</v>
      </c>
      <c r="D6008" s="1" t="s">
        <v>6466</v>
      </c>
      <c r="E6008" s="1" t="s">
        <v>22</v>
      </c>
      <c r="F6008" s="1">
        <v>888</v>
      </c>
      <c r="G6008" s="1">
        <v>4</v>
      </c>
      <c r="H6008" s="1">
        <v>892</v>
      </c>
      <c r="I6008" s="1">
        <v>0.06</v>
      </c>
      <c r="J6008" s="3" t="s">
        <v>16</v>
      </c>
    </row>
    <row r="6009" spans="1:10" x14ac:dyDescent="0.2">
      <c r="A6009" s="2">
        <v>6008</v>
      </c>
      <c r="B6009" s="1" t="s">
        <v>6253</v>
      </c>
      <c r="C6009" s="1" t="s">
        <v>6453</v>
      </c>
      <c r="D6009" s="1" t="s">
        <v>6467</v>
      </c>
      <c r="E6009" s="1" t="s">
        <v>22</v>
      </c>
      <c r="F6009" s="1">
        <v>881</v>
      </c>
      <c r="G6009" s="1">
        <v>1</v>
      </c>
      <c r="H6009" s="1">
        <v>882</v>
      </c>
      <c r="I6009" s="1">
        <v>0.06</v>
      </c>
      <c r="J6009" s="3" t="s">
        <v>16</v>
      </c>
    </row>
    <row r="6010" spans="1:10" x14ac:dyDescent="0.2">
      <c r="A6010" s="2">
        <v>6009</v>
      </c>
      <c r="B6010" s="1" t="s">
        <v>6253</v>
      </c>
      <c r="C6010" s="1" t="s">
        <v>6453</v>
      </c>
      <c r="D6010" s="1" t="s">
        <v>6468</v>
      </c>
      <c r="E6010" s="1" t="s">
        <v>22</v>
      </c>
      <c r="F6010" s="1">
        <v>722</v>
      </c>
      <c r="G6010" s="1">
        <v>4</v>
      </c>
      <c r="H6010" s="1">
        <v>726</v>
      </c>
      <c r="I6010" s="1">
        <v>0.05</v>
      </c>
      <c r="J6010" s="3" t="s">
        <v>16</v>
      </c>
    </row>
    <row r="6011" spans="1:10" x14ac:dyDescent="0.2">
      <c r="A6011" s="2">
        <v>6010</v>
      </c>
      <c r="B6011" s="1" t="s">
        <v>6253</v>
      </c>
      <c r="C6011" s="1" t="s">
        <v>6453</v>
      </c>
      <c r="D6011" s="1" t="s">
        <v>6469</v>
      </c>
      <c r="E6011" s="1" t="s">
        <v>22</v>
      </c>
      <c r="F6011" s="1">
        <v>663</v>
      </c>
      <c r="G6011" s="1" t="s">
        <v>33</v>
      </c>
      <c r="H6011" s="1">
        <v>663</v>
      </c>
      <c r="I6011" s="1">
        <v>0.05</v>
      </c>
      <c r="J6011" s="3" t="s">
        <v>16</v>
      </c>
    </row>
    <row r="6012" spans="1:10" x14ac:dyDescent="0.2">
      <c r="A6012" s="2">
        <v>6011</v>
      </c>
      <c r="B6012" s="1" t="s">
        <v>6253</v>
      </c>
      <c r="C6012" s="1" t="s">
        <v>6453</v>
      </c>
      <c r="D6012" s="1" t="s">
        <v>6470</v>
      </c>
      <c r="E6012" s="1" t="s">
        <v>22</v>
      </c>
      <c r="F6012" s="1">
        <v>626</v>
      </c>
      <c r="G6012" s="1">
        <v>3</v>
      </c>
      <c r="H6012" s="1">
        <v>629</v>
      </c>
      <c r="I6012" s="1">
        <v>0.05</v>
      </c>
      <c r="J6012" s="3" t="s">
        <v>16</v>
      </c>
    </row>
    <row r="6013" spans="1:10" x14ac:dyDescent="0.2">
      <c r="A6013" s="2">
        <v>6012</v>
      </c>
      <c r="B6013" s="1" t="s">
        <v>6253</v>
      </c>
      <c r="C6013" s="1" t="s">
        <v>6453</v>
      </c>
      <c r="D6013" s="1" t="s">
        <v>6471</v>
      </c>
      <c r="E6013" s="1" t="s">
        <v>22</v>
      </c>
      <c r="F6013" s="1">
        <v>607</v>
      </c>
      <c r="G6013" s="1">
        <v>4</v>
      </c>
      <c r="H6013" s="1">
        <v>611</v>
      </c>
      <c r="I6013" s="1">
        <v>0.04</v>
      </c>
      <c r="J6013" s="3" t="s">
        <v>16</v>
      </c>
    </row>
    <row r="6014" spans="1:10" x14ac:dyDescent="0.2">
      <c r="A6014" s="2">
        <v>6013</v>
      </c>
      <c r="B6014" s="1" t="s">
        <v>6253</v>
      </c>
      <c r="C6014" s="1" t="s">
        <v>6453</v>
      </c>
      <c r="D6014" s="1" t="s">
        <v>6472</v>
      </c>
      <c r="E6014" s="1" t="s">
        <v>6473</v>
      </c>
      <c r="F6014" s="1">
        <v>548</v>
      </c>
      <c r="G6014" s="1">
        <v>3</v>
      </c>
      <c r="H6014" s="1">
        <v>551</v>
      </c>
      <c r="I6014" s="1">
        <v>0.04</v>
      </c>
      <c r="J6014" s="3" t="s">
        <v>16</v>
      </c>
    </row>
    <row r="6015" spans="1:10" x14ac:dyDescent="0.2">
      <c r="A6015" s="2">
        <v>6014</v>
      </c>
      <c r="B6015" s="1" t="s">
        <v>6253</v>
      </c>
      <c r="C6015" s="1" t="s">
        <v>6453</v>
      </c>
      <c r="D6015" s="1" t="s">
        <v>6474</v>
      </c>
      <c r="E6015" s="1" t="s">
        <v>6342</v>
      </c>
      <c r="F6015" s="1">
        <v>491</v>
      </c>
      <c r="G6015" s="1">
        <v>1</v>
      </c>
      <c r="H6015" s="1">
        <v>492</v>
      </c>
      <c r="I6015" s="1">
        <v>0.04</v>
      </c>
      <c r="J6015" s="3" t="s">
        <v>16</v>
      </c>
    </row>
    <row r="6016" spans="1:10" x14ac:dyDescent="0.2">
      <c r="A6016" s="2">
        <v>6015</v>
      </c>
      <c r="B6016" s="1" t="s">
        <v>6253</v>
      </c>
      <c r="C6016" s="1" t="s">
        <v>6453</v>
      </c>
      <c r="D6016" s="1" t="s">
        <v>6475</v>
      </c>
      <c r="E6016" s="1" t="s">
        <v>1153</v>
      </c>
      <c r="F6016" s="1">
        <v>489</v>
      </c>
      <c r="G6016" s="1">
        <v>3</v>
      </c>
      <c r="H6016" s="1">
        <v>492</v>
      </c>
      <c r="I6016" s="1">
        <v>0.04</v>
      </c>
      <c r="J6016" s="3" t="s">
        <v>16</v>
      </c>
    </row>
    <row r="6017" spans="1:10" x14ac:dyDescent="0.2">
      <c r="A6017" s="2">
        <v>6016</v>
      </c>
      <c r="B6017" s="1" t="s">
        <v>6253</v>
      </c>
      <c r="C6017" s="1" t="s">
        <v>6453</v>
      </c>
      <c r="D6017" s="1" t="s">
        <v>6476</v>
      </c>
      <c r="E6017" s="1" t="s">
        <v>22</v>
      </c>
      <c r="F6017" s="1">
        <v>443</v>
      </c>
      <c r="G6017" s="1">
        <v>4</v>
      </c>
      <c r="H6017" s="1">
        <v>447</v>
      </c>
      <c r="I6017" s="1">
        <v>0.03</v>
      </c>
      <c r="J6017" s="3" t="s">
        <v>16</v>
      </c>
    </row>
    <row r="6018" spans="1:10" x14ac:dyDescent="0.2">
      <c r="A6018" s="2">
        <v>6017</v>
      </c>
      <c r="B6018" s="1" t="s">
        <v>6253</v>
      </c>
      <c r="C6018" s="1" t="s">
        <v>6453</v>
      </c>
      <c r="D6018" s="1" t="s">
        <v>6477</v>
      </c>
      <c r="E6018" s="1" t="s">
        <v>22</v>
      </c>
      <c r="F6018" s="1">
        <v>432</v>
      </c>
      <c r="G6018" s="1">
        <v>6</v>
      </c>
      <c r="H6018" s="1">
        <v>438</v>
      </c>
      <c r="I6018" s="1">
        <v>0.03</v>
      </c>
      <c r="J6018" s="3" t="s">
        <v>16</v>
      </c>
    </row>
    <row r="6019" spans="1:10" x14ac:dyDescent="0.2">
      <c r="A6019" s="2">
        <v>6018</v>
      </c>
      <c r="B6019" s="1" t="s">
        <v>6253</v>
      </c>
      <c r="C6019" s="1" t="s">
        <v>6453</v>
      </c>
      <c r="D6019" s="1" t="s">
        <v>6478</v>
      </c>
      <c r="E6019" s="1" t="s">
        <v>1026</v>
      </c>
      <c r="F6019" s="1">
        <v>417</v>
      </c>
      <c r="G6019" s="1">
        <v>2</v>
      </c>
      <c r="H6019" s="1">
        <v>419</v>
      </c>
      <c r="I6019" s="1">
        <v>0.03</v>
      </c>
      <c r="J6019" s="3" t="s">
        <v>16</v>
      </c>
    </row>
    <row r="6020" spans="1:10" x14ac:dyDescent="0.2">
      <c r="A6020" s="2">
        <v>6019</v>
      </c>
      <c r="B6020" s="1" t="s">
        <v>6253</v>
      </c>
      <c r="C6020" s="1" t="s">
        <v>6453</v>
      </c>
      <c r="D6020" s="1" t="s">
        <v>6479</v>
      </c>
      <c r="E6020" s="1" t="s">
        <v>22</v>
      </c>
      <c r="F6020" s="1">
        <v>368</v>
      </c>
      <c r="G6020" s="1">
        <v>1</v>
      </c>
      <c r="H6020" s="1">
        <v>369</v>
      </c>
      <c r="I6020" s="1">
        <v>0.03</v>
      </c>
      <c r="J6020" s="3" t="s">
        <v>16</v>
      </c>
    </row>
    <row r="6021" spans="1:10" x14ac:dyDescent="0.2">
      <c r="A6021" s="2">
        <v>6020</v>
      </c>
      <c r="B6021" s="1" t="s">
        <v>6253</v>
      </c>
      <c r="C6021" s="1" t="s">
        <v>6453</v>
      </c>
      <c r="D6021" s="1" t="s">
        <v>6480</v>
      </c>
      <c r="E6021" s="1" t="s">
        <v>22</v>
      </c>
      <c r="F6021" s="1">
        <v>368</v>
      </c>
      <c r="G6021" s="1">
        <v>1</v>
      </c>
      <c r="H6021" s="1">
        <v>369</v>
      </c>
      <c r="I6021" s="1">
        <v>0.03</v>
      </c>
      <c r="J6021" s="3" t="s">
        <v>16</v>
      </c>
    </row>
    <row r="6022" spans="1:10" x14ac:dyDescent="0.2">
      <c r="A6022" s="2">
        <v>6021</v>
      </c>
      <c r="B6022" s="1" t="s">
        <v>6253</v>
      </c>
      <c r="C6022" s="1" t="s">
        <v>6453</v>
      </c>
      <c r="D6022" s="1" t="s">
        <v>6481</v>
      </c>
      <c r="E6022" s="1" t="s">
        <v>22</v>
      </c>
      <c r="F6022" s="1">
        <v>313</v>
      </c>
      <c r="G6022" s="1">
        <v>3</v>
      </c>
      <c r="H6022" s="1">
        <v>316</v>
      </c>
      <c r="I6022" s="1">
        <v>0.02</v>
      </c>
      <c r="J6022" s="3" t="s">
        <v>16</v>
      </c>
    </row>
    <row r="6023" spans="1:10" x14ac:dyDescent="0.2">
      <c r="A6023" s="2">
        <v>6022</v>
      </c>
      <c r="B6023" s="1" t="s">
        <v>6253</v>
      </c>
      <c r="C6023" s="1" t="s">
        <v>6453</v>
      </c>
      <c r="D6023" s="1" t="s">
        <v>6482</v>
      </c>
      <c r="E6023" s="1" t="s">
        <v>6411</v>
      </c>
      <c r="F6023" s="1">
        <v>303</v>
      </c>
      <c r="G6023" s="1">
        <v>2</v>
      </c>
      <c r="H6023" s="1">
        <v>305</v>
      </c>
      <c r="I6023" s="1">
        <v>0.02</v>
      </c>
      <c r="J6023" s="3" t="s">
        <v>16</v>
      </c>
    </row>
    <row r="6024" spans="1:10" x14ac:dyDescent="0.2">
      <c r="A6024" s="2">
        <v>6023</v>
      </c>
      <c r="B6024" s="1" t="s">
        <v>6253</v>
      </c>
      <c r="C6024" s="1" t="s">
        <v>6453</v>
      </c>
      <c r="D6024" s="1" t="s">
        <v>6483</v>
      </c>
      <c r="E6024" s="1" t="s">
        <v>22</v>
      </c>
      <c r="F6024" s="1">
        <v>284</v>
      </c>
      <c r="G6024" s="1">
        <v>1</v>
      </c>
      <c r="H6024" s="1">
        <v>285</v>
      </c>
      <c r="I6024" s="1">
        <v>0.02</v>
      </c>
      <c r="J6024" s="3" t="s">
        <v>16</v>
      </c>
    </row>
    <row r="6025" spans="1:10" x14ac:dyDescent="0.2">
      <c r="A6025" s="2">
        <v>6024</v>
      </c>
      <c r="B6025" s="1" t="s">
        <v>6253</v>
      </c>
      <c r="C6025" s="1" t="s">
        <v>6453</v>
      </c>
      <c r="D6025" s="1" t="s">
        <v>6484</v>
      </c>
      <c r="E6025" s="1" t="s">
        <v>22</v>
      </c>
      <c r="F6025" s="1">
        <v>281</v>
      </c>
      <c r="G6025" s="1">
        <v>2</v>
      </c>
      <c r="H6025" s="1">
        <v>283</v>
      </c>
      <c r="I6025" s="1">
        <v>0.02</v>
      </c>
      <c r="J6025" s="3" t="s">
        <v>16</v>
      </c>
    </row>
    <row r="6026" spans="1:10" x14ac:dyDescent="0.2">
      <c r="A6026" s="2">
        <v>6025</v>
      </c>
      <c r="B6026" s="1" t="s">
        <v>6253</v>
      </c>
      <c r="C6026" s="1" t="s">
        <v>6453</v>
      </c>
      <c r="D6026" s="1" t="s">
        <v>6485</v>
      </c>
      <c r="E6026" s="1" t="s">
        <v>22</v>
      </c>
      <c r="F6026" s="1">
        <v>271</v>
      </c>
      <c r="G6026" s="1">
        <v>1</v>
      </c>
      <c r="H6026" s="1">
        <v>272</v>
      </c>
      <c r="I6026" s="1">
        <v>0.02</v>
      </c>
      <c r="J6026" s="3" t="s">
        <v>16</v>
      </c>
    </row>
    <row r="6027" spans="1:10" x14ac:dyDescent="0.2">
      <c r="A6027" s="2">
        <v>6026</v>
      </c>
      <c r="B6027" s="1" t="s">
        <v>6253</v>
      </c>
      <c r="C6027" s="1" t="s">
        <v>6453</v>
      </c>
      <c r="D6027" s="1" t="s">
        <v>6486</v>
      </c>
      <c r="E6027" s="1" t="s">
        <v>22</v>
      </c>
      <c r="F6027" s="1">
        <v>263</v>
      </c>
      <c r="G6027" s="1">
        <v>3</v>
      </c>
      <c r="H6027" s="1">
        <v>266</v>
      </c>
      <c r="I6027" s="1">
        <v>0.02</v>
      </c>
      <c r="J6027" s="3" t="s">
        <v>16</v>
      </c>
    </row>
    <row r="6028" spans="1:10" x14ac:dyDescent="0.2">
      <c r="A6028" s="2">
        <v>6027</v>
      </c>
      <c r="B6028" s="1" t="s">
        <v>6253</v>
      </c>
      <c r="C6028" s="1" t="s">
        <v>6453</v>
      </c>
      <c r="D6028" s="1" t="s">
        <v>6487</v>
      </c>
      <c r="E6028" s="1" t="s">
        <v>22</v>
      </c>
      <c r="F6028" s="1">
        <v>259</v>
      </c>
      <c r="G6028" s="1">
        <v>1</v>
      </c>
      <c r="H6028" s="1">
        <v>260</v>
      </c>
      <c r="I6028" s="1">
        <v>0.02</v>
      </c>
      <c r="J6028" s="3" t="s">
        <v>16</v>
      </c>
    </row>
    <row r="6029" spans="1:10" x14ac:dyDescent="0.2">
      <c r="A6029" s="2">
        <v>6028</v>
      </c>
      <c r="B6029" s="1" t="s">
        <v>6253</v>
      </c>
      <c r="C6029" s="1" t="s">
        <v>6453</v>
      </c>
      <c r="D6029" s="1" t="s">
        <v>6488</v>
      </c>
      <c r="E6029" s="1" t="s">
        <v>22</v>
      </c>
      <c r="F6029" s="1">
        <v>252</v>
      </c>
      <c r="G6029" s="1">
        <v>1</v>
      </c>
      <c r="H6029" s="1">
        <v>253</v>
      </c>
      <c r="I6029" s="1">
        <v>0.02</v>
      </c>
      <c r="J6029" s="3" t="s">
        <v>16</v>
      </c>
    </row>
    <row r="6030" spans="1:10" x14ac:dyDescent="0.2">
      <c r="A6030" s="2">
        <v>6029</v>
      </c>
      <c r="B6030" s="1" t="s">
        <v>6253</v>
      </c>
      <c r="C6030" s="1" t="s">
        <v>6453</v>
      </c>
      <c r="D6030" s="1" t="s">
        <v>6489</v>
      </c>
      <c r="E6030" s="1" t="s">
        <v>22</v>
      </c>
      <c r="F6030" s="1">
        <v>232</v>
      </c>
      <c r="G6030" s="1">
        <v>2</v>
      </c>
      <c r="H6030" s="1">
        <v>234</v>
      </c>
      <c r="I6030" s="1">
        <v>0.02</v>
      </c>
      <c r="J6030" s="3" t="s">
        <v>16</v>
      </c>
    </row>
    <row r="6031" spans="1:10" x14ac:dyDescent="0.2">
      <c r="A6031" s="2">
        <v>6030</v>
      </c>
      <c r="B6031" s="1" t="s">
        <v>6253</v>
      </c>
      <c r="C6031" s="1" t="s">
        <v>6453</v>
      </c>
      <c r="D6031" s="1" t="s">
        <v>6490</v>
      </c>
      <c r="E6031" s="1" t="s">
        <v>22</v>
      </c>
      <c r="F6031" s="1">
        <v>170</v>
      </c>
      <c r="G6031" s="1">
        <v>3</v>
      </c>
      <c r="H6031" s="1">
        <v>173</v>
      </c>
      <c r="I6031" s="1">
        <v>0.01</v>
      </c>
      <c r="J6031" s="3" t="s">
        <v>16</v>
      </c>
    </row>
    <row r="6032" spans="1:10" x14ac:dyDescent="0.2">
      <c r="A6032" s="2">
        <v>6031</v>
      </c>
      <c r="B6032" s="1" t="s">
        <v>6253</v>
      </c>
      <c r="C6032" s="1" t="s">
        <v>6453</v>
      </c>
      <c r="D6032" s="1" t="s">
        <v>34</v>
      </c>
      <c r="E6032" s="1" t="s">
        <v>35</v>
      </c>
      <c r="F6032" s="1">
        <v>11677</v>
      </c>
      <c r="G6032" s="1">
        <v>111</v>
      </c>
      <c r="H6032" s="1">
        <v>11788</v>
      </c>
      <c r="I6032" s="1">
        <v>0.86</v>
      </c>
      <c r="J6032" s="3" t="s">
        <v>16</v>
      </c>
    </row>
    <row r="6033" spans="1:10" x14ac:dyDescent="0.2">
      <c r="A6033" s="2">
        <v>6032</v>
      </c>
      <c r="B6033" s="1" t="s">
        <v>6253</v>
      </c>
      <c r="C6033" s="1" t="s">
        <v>6491</v>
      </c>
      <c r="D6033" s="1" t="s">
        <v>6492</v>
      </c>
      <c r="E6033" s="1" t="s">
        <v>15</v>
      </c>
      <c r="F6033" s="1">
        <v>450401</v>
      </c>
      <c r="G6033" s="1">
        <v>4652</v>
      </c>
      <c r="H6033" s="1">
        <v>455053</v>
      </c>
      <c r="I6033" s="1">
        <v>44.11</v>
      </c>
      <c r="J6033" s="3" t="s">
        <v>13</v>
      </c>
    </row>
    <row r="6034" spans="1:10" x14ac:dyDescent="0.2">
      <c r="A6034" s="2">
        <v>6033</v>
      </c>
      <c r="B6034" s="1" t="s">
        <v>6253</v>
      </c>
      <c r="C6034" s="1" t="s">
        <v>6491</v>
      </c>
      <c r="D6034" s="1" t="s">
        <v>6493</v>
      </c>
      <c r="E6034" s="1" t="s">
        <v>6322</v>
      </c>
      <c r="F6034" s="1">
        <v>267707</v>
      </c>
      <c r="G6034" s="1">
        <v>1450</v>
      </c>
      <c r="H6034" s="1">
        <v>269157</v>
      </c>
      <c r="I6034" s="1">
        <v>26.09</v>
      </c>
      <c r="J6034" s="3" t="s">
        <v>16</v>
      </c>
    </row>
    <row r="6035" spans="1:10" x14ac:dyDescent="0.2">
      <c r="A6035" s="2">
        <v>6034</v>
      </c>
      <c r="B6035" s="1" t="s">
        <v>6253</v>
      </c>
      <c r="C6035" s="1" t="s">
        <v>6491</v>
      </c>
      <c r="D6035" s="1" t="s">
        <v>6494</v>
      </c>
      <c r="E6035" s="1" t="s">
        <v>6259</v>
      </c>
      <c r="F6035" s="1">
        <v>202372</v>
      </c>
      <c r="G6035" s="1">
        <v>2872</v>
      </c>
      <c r="H6035" s="1">
        <v>205244</v>
      </c>
      <c r="I6035" s="1">
        <v>19.899999999999999</v>
      </c>
      <c r="J6035" s="3" t="s">
        <v>16</v>
      </c>
    </row>
    <row r="6036" spans="1:10" x14ac:dyDescent="0.2">
      <c r="A6036" s="2">
        <v>6035</v>
      </c>
      <c r="B6036" s="1" t="s">
        <v>6253</v>
      </c>
      <c r="C6036" s="1" t="s">
        <v>6491</v>
      </c>
      <c r="D6036" s="1" t="s">
        <v>6495</v>
      </c>
      <c r="E6036" s="1" t="s">
        <v>5584</v>
      </c>
      <c r="F6036" s="1">
        <v>56863</v>
      </c>
      <c r="G6036" s="1">
        <v>561</v>
      </c>
      <c r="H6036" s="1">
        <v>57424</v>
      </c>
      <c r="I6036" s="1">
        <v>5.57</v>
      </c>
      <c r="J6036" s="3" t="s">
        <v>16</v>
      </c>
    </row>
    <row r="6037" spans="1:10" x14ac:dyDescent="0.2">
      <c r="A6037" s="2">
        <v>6036</v>
      </c>
      <c r="B6037" s="1" t="s">
        <v>6253</v>
      </c>
      <c r="C6037" s="1" t="s">
        <v>6491</v>
      </c>
      <c r="D6037" s="1" t="s">
        <v>6496</v>
      </c>
      <c r="E6037" s="1" t="s">
        <v>6330</v>
      </c>
      <c r="F6037" s="1">
        <v>6479</v>
      </c>
      <c r="G6037" s="1">
        <v>21</v>
      </c>
      <c r="H6037" s="1">
        <v>6500</v>
      </c>
      <c r="I6037" s="1">
        <v>0.63</v>
      </c>
      <c r="J6037" s="3" t="s">
        <v>16</v>
      </c>
    </row>
    <row r="6038" spans="1:10" x14ac:dyDescent="0.2">
      <c r="A6038" s="2">
        <v>6037</v>
      </c>
      <c r="B6038" s="1" t="s">
        <v>6253</v>
      </c>
      <c r="C6038" s="1" t="s">
        <v>6491</v>
      </c>
      <c r="D6038" s="1" t="s">
        <v>6497</v>
      </c>
      <c r="E6038" s="1" t="s">
        <v>22</v>
      </c>
      <c r="F6038" s="1">
        <v>5440</v>
      </c>
      <c r="G6038" s="1">
        <v>10</v>
      </c>
      <c r="H6038" s="1">
        <v>5450</v>
      </c>
      <c r="I6038" s="1">
        <v>0.53</v>
      </c>
      <c r="J6038" s="3" t="s">
        <v>16</v>
      </c>
    </row>
    <row r="6039" spans="1:10" x14ac:dyDescent="0.2">
      <c r="A6039" s="2">
        <v>6038</v>
      </c>
      <c r="B6039" s="1" t="s">
        <v>6253</v>
      </c>
      <c r="C6039" s="1" t="s">
        <v>6491</v>
      </c>
      <c r="D6039" s="1" t="s">
        <v>6498</v>
      </c>
      <c r="E6039" s="1" t="s">
        <v>26</v>
      </c>
      <c r="F6039" s="1">
        <v>3917</v>
      </c>
      <c r="G6039" s="1">
        <v>54</v>
      </c>
      <c r="H6039" s="1">
        <v>3971</v>
      </c>
      <c r="I6039" s="1">
        <v>0.38</v>
      </c>
      <c r="J6039" s="3" t="s">
        <v>16</v>
      </c>
    </row>
    <row r="6040" spans="1:10" x14ac:dyDescent="0.2">
      <c r="A6040" s="2">
        <v>6039</v>
      </c>
      <c r="B6040" s="1" t="s">
        <v>6253</v>
      </c>
      <c r="C6040" s="1" t="s">
        <v>6491</v>
      </c>
      <c r="D6040" s="1" t="s">
        <v>6499</v>
      </c>
      <c r="E6040" s="1" t="s">
        <v>6275</v>
      </c>
      <c r="F6040" s="1">
        <v>3696</v>
      </c>
      <c r="G6040" s="1">
        <v>6</v>
      </c>
      <c r="H6040" s="1">
        <v>3702</v>
      </c>
      <c r="I6040" s="1">
        <v>0.36</v>
      </c>
      <c r="J6040" s="3" t="s">
        <v>16</v>
      </c>
    </row>
    <row r="6041" spans="1:10" x14ac:dyDescent="0.2">
      <c r="A6041" s="2">
        <v>6040</v>
      </c>
      <c r="B6041" s="1" t="s">
        <v>6253</v>
      </c>
      <c r="C6041" s="1" t="s">
        <v>6491</v>
      </c>
      <c r="D6041" s="1" t="s">
        <v>6500</v>
      </c>
      <c r="E6041" s="1" t="s">
        <v>22</v>
      </c>
      <c r="F6041" s="1">
        <v>3414</v>
      </c>
      <c r="G6041" s="1">
        <v>5</v>
      </c>
      <c r="H6041" s="1">
        <v>3419</v>
      </c>
      <c r="I6041" s="1">
        <v>0.33</v>
      </c>
      <c r="J6041" s="3" t="s">
        <v>16</v>
      </c>
    </row>
    <row r="6042" spans="1:10" x14ac:dyDescent="0.2">
      <c r="A6042" s="2">
        <v>6041</v>
      </c>
      <c r="B6042" s="1" t="s">
        <v>6253</v>
      </c>
      <c r="C6042" s="1" t="s">
        <v>6491</v>
      </c>
      <c r="D6042" s="1" t="s">
        <v>6501</v>
      </c>
      <c r="E6042" s="1" t="s">
        <v>22</v>
      </c>
      <c r="F6042" s="1">
        <v>3208</v>
      </c>
      <c r="G6042" s="1">
        <v>8</v>
      </c>
      <c r="H6042" s="1">
        <v>3216</v>
      </c>
      <c r="I6042" s="1">
        <v>0.31</v>
      </c>
      <c r="J6042" s="3" t="s">
        <v>16</v>
      </c>
    </row>
    <row r="6043" spans="1:10" x14ac:dyDescent="0.2">
      <c r="A6043" s="2">
        <v>6042</v>
      </c>
      <c r="B6043" s="1" t="s">
        <v>6253</v>
      </c>
      <c r="C6043" s="1" t="s">
        <v>6491</v>
      </c>
      <c r="D6043" s="1" t="s">
        <v>6502</v>
      </c>
      <c r="E6043" s="1" t="s">
        <v>22</v>
      </c>
      <c r="F6043" s="1">
        <v>2186</v>
      </c>
      <c r="G6043" s="1">
        <v>8</v>
      </c>
      <c r="H6043" s="1">
        <v>2194</v>
      </c>
      <c r="I6043" s="1">
        <v>0.21</v>
      </c>
      <c r="J6043" s="3" t="s">
        <v>16</v>
      </c>
    </row>
    <row r="6044" spans="1:10" x14ac:dyDescent="0.2">
      <c r="A6044" s="2">
        <v>6043</v>
      </c>
      <c r="B6044" s="1" t="s">
        <v>6253</v>
      </c>
      <c r="C6044" s="1" t="s">
        <v>6491</v>
      </c>
      <c r="D6044" s="1" t="s">
        <v>6503</v>
      </c>
      <c r="E6044" s="1" t="s">
        <v>22</v>
      </c>
      <c r="F6044" s="1">
        <v>1677</v>
      </c>
      <c r="G6044" s="1">
        <v>19</v>
      </c>
      <c r="H6044" s="1">
        <v>1696</v>
      </c>
      <c r="I6044" s="1">
        <v>0.16</v>
      </c>
      <c r="J6044" s="3" t="s">
        <v>16</v>
      </c>
    </row>
    <row r="6045" spans="1:10" x14ac:dyDescent="0.2">
      <c r="A6045" s="2">
        <v>6044</v>
      </c>
      <c r="B6045" s="1" t="s">
        <v>6253</v>
      </c>
      <c r="C6045" s="1" t="s">
        <v>6491</v>
      </c>
      <c r="D6045" s="1" t="s">
        <v>6504</v>
      </c>
      <c r="E6045" s="1" t="s">
        <v>22</v>
      </c>
      <c r="F6045" s="1">
        <v>1484</v>
      </c>
      <c r="G6045" s="1">
        <v>4</v>
      </c>
      <c r="H6045" s="1">
        <v>1488</v>
      </c>
      <c r="I6045" s="1">
        <v>0.14000000000000001</v>
      </c>
      <c r="J6045" s="3" t="s">
        <v>16</v>
      </c>
    </row>
    <row r="6046" spans="1:10" x14ac:dyDescent="0.2">
      <c r="A6046" s="2">
        <v>6045</v>
      </c>
      <c r="B6046" s="1" t="s">
        <v>6253</v>
      </c>
      <c r="C6046" s="1" t="s">
        <v>6491</v>
      </c>
      <c r="D6046" s="1" t="s">
        <v>6505</v>
      </c>
      <c r="E6046" s="1" t="s">
        <v>22</v>
      </c>
      <c r="F6046" s="1">
        <v>1352</v>
      </c>
      <c r="G6046" s="1">
        <v>11</v>
      </c>
      <c r="H6046" s="1">
        <v>1363</v>
      </c>
      <c r="I6046" s="1">
        <v>0.13</v>
      </c>
      <c r="J6046" s="3" t="s">
        <v>16</v>
      </c>
    </row>
    <row r="6047" spans="1:10" x14ac:dyDescent="0.2">
      <c r="A6047" s="2">
        <v>6046</v>
      </c>
      <c r="B6047" s="1" t="s">
        <v>6253</v>
      </c>
      <c r="C6047" s="1" t="s">
        <v>6491</v>
      </c>
      <c r="D6047" s="1" t="s">
        <v>6506</v>
      </c>
      <c r="E6047" s="1" t="s">
        <v>22</v>
      </c>
      <c r="F6047" s="1">
        <v>1276</v>
      </c>
      <c r="G6047" s="1">
        <v>10</v>
      </c>
      <c r="H6047" s="1">
        <v>1286</v>
      </c>
      <c r="I6047" s="1">
        <v>0.12</v>
      </c>
      <c r="J6047" s="3" t="s">
        <v>16</v>
      </c>
    </row>
    <row r="6048" spans="1:10" x14ac:dyDescent="0.2">
      <c r="A6048" s="2">
        <v>6047</v>
      </c>
      <c r="B6048" s="1" t="s">
        <v>6253</v>
      </c>
      <c r="C6048" s="1" t="s">
        <v>6491</v>
      </c>
      <c r="D6048" s="1" t="s">
        <v>6507</v>
      </c>
      <c r="E6048" s="1" t="s">
        <v>6332</v>
      </c>
      <c r="F6048" s="1">
        <v>1030</v>
      </c>
      <c r="G6048" s="1">
        <v>6</v>
      </c>
      <c r="H6048" s="1">
        <v>1036</v>
      </c>
      <c r="I6048" s="1">
        <v>0.1</v>
      </c>
      <c r="J6048" s="3" t="s">
        <v>16</v>
      </c>
    </row>
    <row r="6049" spans="1:10" x14ac:dyDescent="0.2">
      <c r="A6049" s="2">
        <v>6048</v>
      </c>
      <c r="B6049" s="1" t="s">
        <v>6253</v>
      </c>
      <c r="C6049" s="1" t="s">
        <v>6491</v>
      </c>
      <c r="D6049" s="1" t="s">
        <v>6508</v>
      </c>
      <c r="E6049" s="1" t="s">
        <v>22</v>
      </c>
      <c r="F6049" s="1">
        <v>701</v>
      </c>
      <c r="G6049" s="1">
        <v>11</v>
      </c>
      <c r="H6049" s="1">
        <v>712</v>
      </c>
      <c r="I6049" s="1">
        <v>7.0000000000000007E-2</v>
      </c>
      <c r="J6049" s="3" t="s">
        <v>16</v>
      </c>
    </row>
    <row r="6050" spans="1:10" x14ac:dyDescent="0.2">
      <c r="A6050" s="2">
        <v>6049</v>
      </c>
      <c r="B6050" s="1" t="s">
        <v>6253</v>
      </c>
      <c r="C6050" s="1" t="s">
        <v>6491</v>
      </c>
      <c r="D6050" s="1" t="s">
        <v>6509</v>
      </c>
      <c r="E6050" s="1" t="s">
        <v>22</v>
      </c>
      <c r="F6050" s="1">
        <v>694</v>
      </c>
      <c r="G6050" s="1">
        <v>6</v>
      </c>
      <c r="H6050" s="1">
        <v>700</v>
      </c>
      <c r="I6050" s="1">
        <v>7.0000000000000007E-2</v>
      </c>
      <c r="J6050" s="3" t="s">
        <v>16</v>
      </c>
    </row>
    <row r="6051" spans="1:10" x14ac:dyDescent="0.2">
      <c r="A6051" s="2">
        <v>6050</v>
      </c>
      <c r="B6051" s="1" t="s">
        <v>6253</v>
      </c>
      <c r="C6051" s="1" t="s">
        <v>6491</v>
      </c>
      <c r="D6051" s="1" t="s">
        <v>6510</v>
      </c>
      <c r="E6051" s="1" t="s">
        <v>22</v>
      </c>
      <c r="F6051" s="1">
        <v>659</v>
      </c>
      <c r="G6051" s="1">
        <v>1</v>
      </c>
      <c r="H6051" s="1">
        <v>660</v>
      </c>
      <c r="I6051" s="1">
        <v>0.06</v>
      </c>
      <c r="J6051" s="3" t="s">
        <v>16</v>
      </c>
    </row>
    <row r="6052" spans="1:10" x14ac:dyDescent="0.2">
      <c r="A6052" s="2">
        <v>6051</v>
      </c>
      <c r="B6052" s="1" t="s">
        <v>6253</v>
      </c>
      <c r="C6052" s="1" t="s">
        <v>6491</v>
      </c>
      <c r="D6052" s="1" t="s">
        <v>34</v>
      </c>
      <c r="E6052" s="1" t="s">
        <v>35</v>
      </c>
      <c r="F6052" s="1">
        <v>7084</v>
      </c>
      <c r="G6052" s="1">
        <v>208</v>
      </c>
      <c r="H6052" s="1">
        <v>7292</v>
      </c>
      <c r="I6052" s="1">
        <v>0.71</v>
      </c>
      <c r="J6052" s="3" t="s">
        <v>16</v>
      </c>
    </row>
    <row r="6053" spans="1:10" x14ac:dyDescent="0.2">
      <c r="A6053" s="2">
        <v>6052</v>
      </c>
      <c r="B6053" s="1" t="s">
        <v>6253</v>
      </c>
      <c r="C6053" s="1" t="s">
        <v>6511</v>
      </c>
      <c r="D6053" s="1" t="s">
        <v>6512</v>
      </c>
      <c r="E6053" s="1" t="s">
        <v>6256</v>
      </c>
      <c r="F6053" s="1">
        <v>429301</v>
      </c>
      <c r="G6053" s="1">
        <v>3366</v>
      </c>
      <c r="H6053" s="1">
        <v>432667</v>
      </c>
      <c r="I6053" s="1">
        <v>34.67</v>
      </c>
      <c r="J6053" s="3" t="s">
        <v>13</v>
      </c>
    </row>
    <row r="6054" spans="1:10" x14ac:dyDescent="0.2">
      <c r="A6054" s="2">
        <v>6053</v>
      </c>
      <c r="B6054" s="1" t="s">
        <v>6253</v>
      </c>
      <c r="C6054" s="1" t="s">
        <v>6511</v>
      </c>
      <c r="D6054" s="1" t="s">
        <v>6513</v>
      </c>
      <c r="E6054" s="1" t="s">
        <v>6259</v>
      </c>
      <c r="F6054" s="1">
        <v>408445</v>
      </c>
      <c r="G6054" s="1">
        <v>2922</v>
      </c>
      <c r="H6054" s="1">
        <v>411367</v>
      </c>
      <c r="I6054" s="1">
        <v>32.97</v>
      </c>
      <c r="J6054" s="3" t="s">
        <v>16</v>
      </c>
    </row>
    <row r="6055" spans="1:10" x14ac:dyDescent="0.2">
      <c r="A6055" s="2">
        <v>6054</v>
      </c>
      <c r="B6055" s="1" t="s">
        <v>6253</v>
      </c>
      <c r="C6055" s="1" t="s">
        <v>6511</v>
      </c>
      <c r="D6055" s="1" t="s">
        <v>6514</v>
      </c>
      <c r="E6055" s="1" t="s">
        <v>24</v>
      </c>
      <c r="F6055" s="1">
        <v>291590</v>
      </c>
      <c r="G6055" s="1">
        <v>2039</v>
      </c>
      <c r="H6055" s="1">
        <v>293629</v>
      </c>
      <c r="I6055" s="1">
        <v>23.53</v>
      </c>
      <c r="J6055" s="3" t="s">
        <v>16</v>
      </c>
    </row>
    <row r="6056" spans="1:10" x14ac:dyDescent="0.2">
      <c r="A6056" s="2">
        <v>6055</v>
      </c>
      <c r="B6056" s="1" t="s">
        <v>6253</v>
      </c>
      <c r="C6056" s="1" t="s">
        <v>6511</v>
      </c>
      <c r="D6056" s="1" t="s">
        <v>6515</v>
      </c>
      <c r="E6056" s="1" t="s">
        <v>5584</v>
      </c>
      <c r="F6056" s="1">
        <v>64576</v>
      </c>
      <c r="G6056" s="1">
        <v>805</v>
      </c>
      <c r="H6056" s="1">
        <v>65381</v>
      </c>
      <c r="I6056" s="1">
        <v>5.24</v>
      </c>
      <c r="J6056" s="3" t="s">
        <v>16</v>
      </c>
    </row>
    <row r="6057" spans="1:10" x14ac:dyDescent="0.2">
      <c r="A6057" s="2">
        <v>6056</v>
      </c>
      <c r="B6057" s="1" t="s">
        <v>6253</v>
      </c>
      <c r="C6057" s="1" t="s">
        <v>6511</v>
      </c>
      <c r="D6057" s="1" t="s">
        <v>6516</v>
      </c>
      <c r="E6057" s="1" t="s">
        <v>6517</v>
      </c>
      <c r="F6057" s="1">
        <v>7323</v>
      </c>
      <c r="G6057" s="1">
        <v>8</v>
      </c>
      <c r="H6057" s="1">
        <v>7331</v>
      </c>
      <c r="I6057" s="1">
        <v>0.59</v>
      </c>
      <c r="J6057" s="3" t="s">
        <v>16</v>
      </c>
    </row>
    <row r="6058" spans="1:10" x14ac:dyDescent="0.2">
      <c r="A6058" s="2">
        <v>6057</v>
      </c>
      <c r="B6058" s="1" t="s">
        <v>6253</v>
      </c>
      <c r="C6058" s="1" t="s">
        <v>6511</v>
      </c>
      <c r="D6058" s="1" t="s">
        <v>6518</v>
      </c>
      <c r="E6058" s="1" t="s">
        <v>22</v>
      </c>
      <c r="F6058" s="1">
        <v>5668</v>
      </c>
      <c r="G6058" s="1">
        <v>3</v>
      </c>
      <c r="H6058" s="1">
        <v>5671</v>
      </c>
      <c r="I6058" s="1">
        <v>0.45</v>
      </c>
      <c r="J6058" s="3" t="s">
        <v>16</v>
      </c>
    </row>
    <row r="6059" spans="1:10" x14ac:dyDescent="0.2">
      <c r="A6059" s="2">
        <v>6058</v>
      </c>
      <c r="B6059" s="1" t="s">
        <v>6253</v>
      </c>
      <c r="C6059" s="1" t="s">
        <v>6511</v>
      </c>
      <c r="D6059" s="1" t="s">
        <v>6519</v>
      </c>
      <c r="E6059" s="1" t="s">
        <v>26</v>
      </c>
      <c r="F6059" s="1">
        <v>3128</v>
      </c>
      <c r="G6059" s="1">
        <v>38</v>
      </c>
      <c r="H6059" s="1">
        <v>3166</v>
      </c>
      <c r="I6059" s="1">
        <v>0.25</v>
      </c>
      <c r="J6059" s="3" t="s">
        <v>16</v>
      </c>
    </row>
    <row r="6060" spans="1:10" x14ac:dyDescent="0.2">
      <c r="A6060" s="2">
        <v>6059</v>
      </c>
      <c r="B6060" s="1" t="s">
        <v>6253</v>
      </c>
      <c r="C6060" s="1" t="s">
        <v>6511</v>
      </c>
      <c r="D6060" s="1" t="s">
        <v>6520</v>
      </c>
      <c r="E6060" s="1" t="s">
        <v>22</v>
      </c>
      <c r="F6060" s="1">
        <v>3001</v>
      </c>
      <c r="G6060" s="1">
        <v>27</v>
      </c>
      <c r="H6060" s="1">
        <v>3028</v>
      </c>
      <c r="I6060" s="1">
        <v>0.24</v>
      </c>
      <c r="J6060" s="3" t="s">
        <v>16</v>
      </c>
    </row>
    <row r="6061" spans="1:10" x14ac:dyDescent="0.2">
      <c r="A6061" s="2">
        <v>6060</v>
      </c>
      <c r="B6061" s="1" t="s">
        <v>6253</v>
      </c>
      <c r="C6061" s="1" t="s">
        <v>6511</v>
      </c>
      <c r="D6061" s="1" t="s">
        <v>6521</v>
      </c>
      <c r="E6061" s="1" t="s">
        <v>6473</v>
      </c>
      <c r="F6061" s="1">
        <v>2301</v>
      </c>
      <c r="G6061" s="1">
        <v>14</v>
      </c>
      <c r="H6061" s="1">
        <v>2315</v>
      </c>
      <c r="I6061" s="1">
        <v>0.19</v>
      </c>
      <c r="J6061" s="3" t="s">
        <v>16</v>
      </c>
    </row>
    <row r="6062" spans="1:10" x14ac:dyDescent="0.2">
      <c r="A6062" s="2">
        <v>6061</v>
      </c>
      <c r="B6062" s="1" t="s">
        <v>6253</v>
      </c>
      <c r="C6062" s="1" t="s">
        <v>6511</v>
      </c>
      <c r="D6062" s="1" t="s">
        <v>6522</v>
      </c>
      <c r="E6062" s="1" t="s">
        <v>22</v>
      </c>
      <c r="F6062" s="1">
        <v>2274</v>
      </c>
      <c r="G6062" s="1">
        <v>16</v>
      </c>
      <c r="H6062" s="1">
        <v>2290</v>
      </c>
      <c r="I6062" s="1">
        <v>0.18</v>
      </c>
      <c r="J6062" s="3" t="s">
        <v>16</v>
      </c>
    </row>
    <row r="6063" spans="1:10" x14ac:dyDescent="0.2">
      <c r="A6063" s="2">
        <v>6062</v>
      </c>
      <c r="B6063" s="1" t="s">
        <v>6253</v>
      </c>
      <c r="C6063" s="1" t="s">
        <v>6511</v>
      </c>
      <c r="D6063" s="1" t="s">
        <v>6328</v>
      </c>
      <c r="E6063" s="1" t="s">
        <v>22</v>
      </c>
      <c r="F6063" s="1">
        <v>1643</v>
      </c>
      <c r="G6063" s="1">
        <v>8</v>
      </c>
      <c r="H6063" s="1">
        <v>1651</v>
      </c>
      <c r="I6063" s="1">
        <v>0.13</v>
      </c>
      <c r="J6063" s="3" t="s">
        <v>16</v>
      </c>
    </row>
    <row r="6064" spans="1:10" x14ac:dyDescent="0.2">
      <c r="A6064" s="2">
        <v>6063</v>
      </c>
      <c r="B6064" s="1" t="s">
        <v>6253</v>
      </c>
      <c r="C6064" s="1" t="s">
        <v>6511</v>
      </c>
      <c r="D6064" s="1" t="s">
        <v>6523</v>
      </c>
      <c r="E6064" s="1" t="s">
        <v>22</v>
      </c>
      <c r="F6064" s="1">
        <v>1441</v>
      </c>
      <c r="G6064" s="1">
        <v>9</v>
      </c>
      <c r="H6064" s="1">
        <v>1450</v>
      </c>
      <c r="I6064" s="1">
        <v>0.12</v>
      </c>
      <c r="J6064" s="3" t="s">
        <v>16</v>
      </c>
    </row>
    <row r="6065" spans="1:10" x14ac:dyDescent="0.2">
      <c r="A6065" s="2">
        <v>6064</v>
      </c>
      <c r="B6065" s="1" t="s">
        <v>6253</v>
      </c>
      <c r="C6065" s="1" t="s">
        <v>6511</v>
      </c>
      <c r="D6065" s="1" t="s">
        <v>6524</v>
      </c>
      <c r="E6065" s="1" t="s">
        <v>22</v>
      </c>
      <c r="F6065" s="1">
        <v>1029</v>
      </c>
      <c r="G6065" s="1">
        <v>4</v>
      </c>
      <c r="H6065" s="1">
        <v>1033</v>
      </c>
      <c r="I6065" s="1">
        <v>0.08</v>
      </c>
      <c r="J6065" s="3" t="s">
        <v>16</v>
      </c>
    </row>
    <row r="6066" spans="1:10" x14ac:dyDescent="0.2">
      <c r="A6066" s="2">
        <v>6065</v>
      </c>
      <c r="B6066" s="1" t="s">
        <v>6253</v>
      </c>
      <c r="C6066" s="1" t="s">
        <v>6511</v>
      </c>
      <c r="D6066" s="1" t="s">
        <v>6525</v>
      </c>
      <c r="E6066" s="1" t="s">
        <v>22</v>
      </c>
      <c r="F6066" s="1">
        <v>1024</v>
      </c>
      <c r="G6066" s="1">
        <v>2</v>
      </c>
      <c r="H6066" s="1">
        <v>1026</v>
      </c>
      <c r="I6066" s="1">
        <v>0.08</v>
      </c>
      <c r="J6066" s="3" t="s">
        <v>16</v>
      </c>
    </row>
    <row r="6067" spans="1:10" x14ac:dyDescent="0.2">
      <c r="A6067" s="2">
        <v>6066</v>
      </c>
      <c r="B6067" s="1" t="s">
        <v>6253</v>
      </c>
      <c r="C6067" s="1" t="s">
        <v>6511</v>
      </c>
      <c r="D6067" s="1" t="s">
        <v>6526</v>
      </c>
      <c r="E6067" s="1" t="s">
        <v>22</v>
      </c>
      <c r="F6067" s="1">
        <v>899</v>
      </c>
      <c r="G6067" s="1">
        <v>1</v>
      </c>
      <c r="H6067" s="1">
        <v>900</v>
      </c>
      <c r="I6067" s="1">
        <v>7.0000000000000007E-2</v>
      </c>
      <c r="J6067" s="3" t="s">
        <v>16</v>
      </c>
    </row>
    <row r="6068" spans="1:10" x14ac:dyDescent="0.2">
      <c r="A6068" s="2">
        <v>6067</v>
      </c>
      <c r="B6068" s="1" t="s">
        <v>6253</v>
      </c>
      <c r="C6068" s="1" t="s">
        <v>6511</v>
      </c>
      <c r="D6068" s="1" t="s">
        <v>6527</v>
      </c>
      <c r="E6068" s="1" t="s">
        <v>22</v>
      </c>
      <c r="F6068" s="1">
        <v>797</v>
      </c>
      <c r="G6068" s="1">
        <v>3</v>
      </c>
      <c r="H6068" s="1">
        <v>800</v>
      </c>
      <c r="I6068" s="1">
        <v>0.06</v>
      </c>
      <c r="J6068" s="3" t="s">
        <v>16</v>
      </c>
    </row>
    <row r="6069" spans="1:10" x14ac:dyDescent="0.2">
      <c r="A6069" s="2">
        <v>6068</v>
      </c>
      <c r="B6069" s="1" t="s">
        <v>6253</v>
      </c>
      <c r="C6069" s="1" t="s">
        <v>6511</v>
      </c>
      <c r="D6069" s="1" t="s">
        <v>6528</v>
      </c>
      <c r="E6069" s="1" t="s">
        <v>22</v>
      </c>
      <c r="F6069" s="1">
        <v>706</v>
      </c>
      <c r="G6069" s="1">
        <v>4</v>
      </c>
      <c r="H6069" s="1">
        <v>710</v>
      </c>
      <c r="I6069" s="1">
        <v>0.06</v>
      </c>
      <c r="J6069" s="3" t="s">
        <v>16</v>
      </c>
    </row>
    <row r="6070" spans="1:10" x14ac:dyDescent="0.2">
      <c r="A6070" s="2">
        <v>6069</v>
      </c>
      <c r="B6070" s="1" t="s">
        <v>6253</v>
      </c>
      <c r="C6070" s="1" t="s">
        <v>6511</v>
      </c>
      <c r="D6070" s="1" t="s">
        <v>6529</v>
      </c>
      <c r="E6070" s="1" t="s">
        <v>6530</v>
      </c>
      <c r="F6070" s="1">
        <v>698</v>
      </c>
      <c r="G6070" s="1">
        <v>11</v>
      </c>
      <c r="H6070" s="1">
        <v>709</v>
      </c>
      <c r="I6070" s="1">
        <v>0.06</v>
      </c>
      <c r="J6070" s="3" t="s">
        <v>16</v>
      </c>
    </row>
    <row r="6071" spans="1:10" x14ac:dyDescent="0.2">
      <c r="A6071" s="2">
        <v>6070</v>
      </c>
      <c r="B6071" s="1" t="s">
        <v>6253</v>
      </c>
      <c r="C6071" s="1" t="s">
        <v>6511</v>
      </c>
      <c r="D6071" s="1" t="s">
        <v>6531</v>
      </c>
      <c r="E6071" s="1" t="s">
        <v>22</v>
      </c>
      <c r="F6071" s="1">
        <v>649</v>
      </c>
      <c r="G6071" s="1">
        <v>8</v>
      </c>
      <c r="H6071" s="1">
        <v>657</v>
      </c>
      <c r="I6071" s="1">
        <v>0.05</v>
      </c>
      <c r="J6071" s="3" t="s">
        <v>16</v>
      </c>
    </row>
    <row r="6072" spans="1:10" x14ac:dyDescent="0.2">
      <c r="A6072" s="2">
        <v>6071</v>
      </c>
      <c r="B6072" s="1" t="s">
        <v>6253</v>
      </c>
      <c r="C6072" s="1" t="s">
        <v>6511</v>
      </c>
      <c r="D6072" s="1" t="s">
        <v>6532</v>
      </c>
      <c r="E6072" s="1" t="s">
        <v>22</v>
      </c>
      <c r="F6072" s="1">
        <v>648</v>
      </c>
      <c r="G6072" s="1">
        <v>3</v>
      </c>
      <c r="H6072" s="1">
        <v>651</v>
      </c>
      <c r="I6072" s="1">
        <v>0.05</v>
      </c>
      <c r="J6072" s="3" t="s">
        <v>16</v>
      </c>
    </row>
    <row r="6073" spans="1:10" x14ac:dyDescent="0.2">
      <c r="A6073" s="2">
        <v>6072</v>
      </c>
      <c r="B6073" s="1" t="s">
        <v>6253</v>
      </c>
      <c r="C6073" s="1" t="s">
        <v>6511</v>
      </c>
      <c r="D6073" s="1" t="s">
        <v>6533</v>
      </c>
      <c r="E6073" s="1" t="s">
        <v>22</v>
      </c>
      <c r="F6073" s="1">
        <v>609</v>
      </c>
      <c r="G6073" s="1">
        <v>2</v>
      </c>
      <c r="H6073" s="1">
        <v>611</v>
      </c>
      <c r="I6073" s="1">
        <v>0.05</v>
      </c>
      <c r="J6073" s="3" t="s">
        <v>16</v>
      </c>
    </row>
    <row r="6074" spans="1:10" x14ac:dyDescent="0.2">
      <c r="A6074" s="2">
        <v>6073</v>
      </c>
      <c r="B6074" s="1" t="s">
        <v>6253</v>
      </c>
      <c r="C6074" s="1" t="s">
        <v>6511</v>
      </c>
      <c r="D6074" s="1" t="s">
        <v>6534</v>
      </c>
      <c r="E6074" s="1" t="s">
        <v>22</v>
      </c>
      <c r="F6074" s="1">
        <v>583</v>
      </c>
      <c r="G6074" s="1">
        <v>3</v>
      </c>
      <c r="H6074" s="1">
        <v>586</v>
      </c>
      <c r="I6074" s="1">
        <v>0.05</v>
      </c>
      <c r="J6074" s="3" t="s">
        <v>16</v>
      </c>
    </row>
    <row r="6075" spans="1:10" x14ac:dyDescent="0.2">
      <c r="A6075" s="2">
        <v>6074</v>
      </c>
      <c r="B6075" s="1" t="s">
        <v>6253</v>
      </c>
      <c r="C6075" s="1" t="s">
        <v>6511</v>
      </c>
      <c r="D6075" s="1" t="s">
        <v>6535</v>
      </c>
      <c r="E6075" s="1" t="s">
        <v>22</v>
      </c>
      <c r="F6075" s="1">
        <v>551</v>
      </c>
      <c r="G6075" s="1">
        <v>2</v>
      </c>
      <c r="H6075" s="1">
        <v>553</v>
      </c>
      <c r="I6075" s="1">
        <v>0.04</v>
      </c>
      <c r="J6075" s="3" t="s">
        <v>16</v>
      </c>
    </row>
    <row r="6076" spans="1:10" x14ac:dyDescent="0.2">
      <c r="A6076" s="2">
        <v>6075</v>
      </c>
      <c r="B6076" s="1" t="s">
        <v>6253</v>
      </c>
      <c r="C6076" s="1" t="s">
        <v>6511</v>
      </c>
      <c r="D6076" s="1" t="s">
        <v>6536</v>
      </c>
      <c r="E6076" s="1" t="s">
        <v>22</v>
      </c>
      <c r="F6076" s="1">
        <v>451</v>
      </c>
      <c r="G6076" s="1">
        <v>1</v>
      </c>
      <c r="H6076" s="1">
        <v>452</v>
      </c>
      <c r="I6076" s="1">
        <v>0.04</v>
      </c>
      <c r="J6076" s="3" t="s">
        <v>16</v>
      </c>
    </row>
    <row r="6077" spans="1:10" x14ac:dyDescent="0.2">
      <c r="A6077" s="2">
        <v>6076</v>
      </c>
      <c r="B6077" s="1" t="s">
        <v>6253</v>
      </c>
      <c r="C6077" s="1" t="s">
        <v>6511</v>
      </c>
      <c r="D6077" s="1" t="s">
        <v>34</v>
      </c>
      <c r="E6077" s="1" t="s">
        <v>35</v>
      </c>
      <c r="F6077" s="1">
        <v>9093</v>
      </c>
      <c r="G6077" s="1">
        <v>105</v>
      </c>
      <c r="H6077" s="1">
        <v>9198</v>
      </c>
      <c r="I6077" s="1">
        <v>0.74</v>
      </c>
      <c r="J6077" s="3" t="s">
        <v>16</v>
      </c>
    </row>
    <row r="6078" spans="1:10" x14ac:dyDescent="0.2">
      <c r="A6078" s="2">
        <v>6077</v>
      </c>
      <c r="B6078" s="1" t="s">
        <v>6253</v>
      </c>
      <c r="C6078" s="1" t="s">
        <v>6537</v>
      </c>
      <c r="D6078" s="1" t="s">
        <v>6538</v>
      </c>
      <c r="E6078" s="1" t="s">
        <v>20</v>
      </c>
      <c r="F6078" s="1">
        <v>667391</v>
      </c>
      <c r="G6078" s="1">
        <v>2758</v>
      </c>
      <c r="H6078" s="1">
        <v>670149</v>
      </c>
      <c r="I6078" s="1">
        <v>58.29</v>
      </c>
      <c r="J6078" s="3" t="s">
        <v>13</v>
      </c>
    </row>
    <row r="6079" spans="1:10" x14ac:dyDescent="0.2">
      <c r="A6079" s="2">
        <v>6078</v>
      </c>
      <c r="B6079" s="1" t="s">
        <v>6253</v>
      </c>
      <c r="C6079" s="1" t="s">
        <v>6537</v>
      </c>
      <c r="D6079" s="1" t="s">
        <v>6539</v>
      </c>
      <c r="E6079" s="1" t="s">
        <v>24</v>
      </c>
      <c r="F6079" s="1">
        <v>225492</v>
      </c>
      <c r="G6079" s="1">
        <v>836</v>
      </c>
      <c r="H6079" s="1">
        <v>226328</v>
      </c>
      <c r="I6079" s="1">
        <v>19.690000000000001</v>
      </c>
      <c r="J6079" s="3" t="s">
        <v>16</v>
      </c>
    </row>
    <row r="6080" spans="1:10" x14ac:dyDescent="0.2">
      <c r="A6080" s="2">
        <v>6079</v>
      </c>
      <c r="B6080" s="1" t="s">
        <v>6253</v>
      </c>
      <c r="C6080" s="1" t="s">
        <v>6537</v>
      </c>
      <c r="D6080" s="1" t="s">
        <v>6540</v>
      </c>
      <c r="E6080" s="1" t="s">
        <v>6259</v>
      </c>
      <c r="F6080" s="1">
        <v>111013</v>
      </c>
      <c r="G6080" s="1">
        <v>1490</v>
      </c>
      <c r="H6080" s="1">
        <v>112503</v>
      </c>
      <c r="I6080" s="1">
        <v>9.7899999999999991</v>
      </c>
      <c r="J6080" s="3" t="s">
        <v>16</v>
      </c>
    </row>
    <row r="6081" spans="1:10" x14ac:dyDescent="0.2">
      <c r="A6081" s="2">
        <v>6080</v>
      </c>
      <c r="B6081" s="1" t="s">
        <v>6253</v>
      </c>
      <c r="C6081" s="1" t="s">
        <v>6537</v>
      </c>
      <c r="D6081" s="1" t="s">
        <v>6541</v>
      </c>
      <c r="E6081" s="1" t="s">
        <v>5584</v>
      </c>
      <c r="F6081" s="1">
        <v>96891</v>
      </c>
      <c r="G6081" s="1">
        <v>954</v>
      </c>
      <c r="H6081" s="1">
        <v>97845</v>
      </c>
      <c r="I6081" s="1">
        <v>8.51</v>
      </c>
      <c r="J6081" s="3" t="s">
        <v>16</v>
      </c>
    </row>
    <row r="6082" spans="1:10" x14ac:dyDescent="0.2">
      <c r="A6082" s="2">
        <v>6081</v>
      </c>
      <c r="B6082" s="1" t="s">
        <v>6253</v>
      </c>
      <c r="C6082" s="1" t="s">
        <v>6537</v>
      </c>
      <c r="D6082" s="1" t="s">
        <v>6542</v>
      </c>
      <c r="E6082" s="1" t="s">
        <v>22</v>
      </c>
      <c r="F6082" s="1">
        <v>4410</v>
      </c>
      <c r="G6082" s="1">
        <v>6</v>
      </c>
      <c r="H6082" s="1">
        <v>4416</v>
      </c>
      <c r="I6082" s="1">
        <v>0.38</v>
      </c>
      <c r="J6082" s="3" t="s">
        <v>16</v>
      </c>
    </row>
    <row r="6083" spans="1:10" x14ac:dyDescent="0.2">
      <c r="A6083" s="2">
        <v>6082</v>
      </c>
      <c r="B6083" s="1" t="s">
        <v>6253</v>
      </c>
      <c r="C6083" s="1" t="s">
        <v>6537</v>
      </c>
      <c r="D6083" s="1" t="s">
        <v>6543</v>
      </c>
      <c r="E6083" s="1" t="s">
        <v>26</v>
      </c>
      <c r="F6083" s="1">
        <v>4231</v>
      </c>
      <c r="G6083" s="1">
        <v>53</v>
      </c>
      <c r="H6083" s="1">
        <v>4284</v>
      </c>
      <c r="I6083" s="1">
        <v>0.37</v>
      </c>
      <c r="J6083" s="3" t="s">
        <v>16</v>
      </c>
    </row>
    <row r="6084" spans="1:10" x14ac:dyDescent="0.2">
      <c r="A6084" s="2">
        <v>6083</v>
      </c>
      <c r="B6084" s="1" t="s">
        <v>6253</v>
      </c>
      <c r="C6084" s="1" t="s">
        <v>6537</v>
      </c>
      <c r="D6084" s="1" t="s">
        <v>6544</v>
      </c>
      <c r="E6084" s="1" t="s">
        <v>6545</v>
      </c>
      <c r="F6084" s="1">
        <v>2411</v>
      </c>
      <c r="G6084" s="1">
        <v>23</v>
      </c>
      <c r="H6084" s="1">
        <v>2434</v>
      </c>
      <c r="I6084" s="1">
        <v>0.21</v>
      </c>
      <c r="J6084" s="3" t="s">
        <v>16</v>
      </c>
    </row>
    <row r="6085" spans="1:10" x14ac:dyDescent="0.2">
      <c r="A6085" s="2">
        <v>6084</v>
      </c>
      <c r="B6085" s="1" t="s">
        <v>6253</v>
      </c>
      <c r="C6085" s="1" t="s">
        <v>6537</v>
      </c>
      <c r="D6085" s="1" t="s">
        <v>6546</v>
      </c>
      <c r="E6085" s="1" t="s">
        <v>22</v>
      </c>
      <c r="F6085" s="1">
        <v>2004</v>
      </c>
      <c r="G6085" s="1">
        <v>4</v>
      </c>
      <c r="H6085" s="1">
        <v>2008</v>
      </c>
      <c r="I6085" s="1">
        <v>0.17</v>
      </c>
      <c r="J6085" s="3" t="s">
        <v>16</v>
      </c>
    </row>
    <row r="6086" spans="1:10" x14ac:dyDescent="0.2">
      <c r="A6086" s="2">
        <v>6085</v>
      </c>
      <c r="B6086" s="1" t="s">
        <v>6253</v>
      </c>
      <c r="C6086" s="1" t="s">
        <v>6537</v>
      </c>
      <c r="D6086" s="1" t="s">
        <v>6547</v>
      </c>
      <c r="E6086" s="1" t="s">
        <v>22</v>
      </c>
      <c r="F6086" s="1">
        <v>1286</v>
      </c>
      <c r="G6086" s="1">
        <v>4</v>
      </c>
      <c r="H6086" s="1">
        <v>1290</v>
      </c>
      <c r="I6086" s="1">
        <v>0.11</v>
      </c>
      <c r="J6086" s="3" t="s">
        <v>16</v>
      </c>
    </row>
    <row r="6087" spans="1:10" x14ac:dyDescent="0.2">
      <c r="A6087" s="2">
        <v>6086</v>
      </c>
      <c r="B6087" s="1" t="s">
        <v>6253</v>
      </c>
      <c r="C6087" s="1" t="s">
        <v>6537</v>
      </c>
      <c r="D6087" s="1" t="s">
        <v>6548</v>
      </c>
      <c r="E6087" s="1" t="s">
        <v>22</v>
      </c>
      <c r="F6087" s="1">
        <v>1254</v>
      </c>
      <c r="G6087" s="1">
        <v>3</v>
      </c>
      <c r="H6087" s="1">
        <v>1257</v>
      </c>
      <c r="I6087" s="1">
        <v>0.11</v>
      </c>
      <c r="J6087" s="3" t="s">
        <v>16</v>
      </c>
    </row>
    <row r="6088" spans="1:10" x14ac:dyDescent="0.2">
      <c r="A6088" s="2">
        <v>6087</v>
      </c>
      <c r="B6088" s="1" t="s">
        <v>6253</v>
      </c>
      <c r="C6088" s="1" t="s">
        <v>6537</v>
      </c>
      <c r="D6088" s="1" t="s">
        <v>6549</v>
      </c>
      <c r="E6088" s="1" t="s">
        <v>22</v>
      </c>
      <c r="F6088" s="1">
        <v>1078</v>
      </c>
      <c r="G6088" s="1">
        <v>11</v>
      </c>
      <c r="H6088" s="1">
        <v>1089</v>
      </c>
      <c r="I6088" s="1">
        <v>0.09</v>
      </c>
      <c r="J6088" s="3" t="s">
        <v>16</v>
      </c>
    </row>
    <row r="6089" spans="1:10" x14ac:dyDescent="0.2">
      <c r="A6089" s="2">
        <v>6088</v>
      </c>
      <c r="B6089" s="1" t="s">
        <v>6253</v>
      </c>
      <c r="C6089" s="1" t="s">
        <v>6537</v>
      </c>
      <c r="D6089" s="1" t="s">
        <v>6550</v>
      </c>
      <c r="E6089" s="1" t="s">
        <v>22</v>
      </c>
      <c r="F6089" s="1">
        <v>1001</v>
      </c>
      <c r="G6089" s="1">
        <v>10</v>
      </c>
      <c r="H6089" s="1">
        <v>1011</v>
      </c>
      <c r="I6089" s="1">
        <v>0.09</v>
      </c>
      <c r="J6089" s="3" t="s">
        <v>16</v>
      </c>
    </row>
    <row r="6090" spans="1:10" x14ac:dyDescent="0.2">
      <c r="A6090" s="2">
        <v>6089</v>
      </c>
      <c r="B6090" s="1" t="s">
        <v>6253</v>
      </c>
      <c r="C6090" s="1" t="s">
        <v>6537</v>
      </c>
      <c r="D6090" s="1" t="s">
        <v>6551</v>
      </c>
      <c r="E6090" s="1" t="s">
        <v>22</v>
      </c>
      <c r="F6090" s="1">
        <v>997</v>
      </c>
      <c r="G6090" s="1">
        <v>15</v>
      </c>
      <c r="H6090" s="1">
        <v>1012</v>
      </c>
      <c r="I6090" s="1">
        <v>0.09</v>
      </c>
      <c r="J6090" s="3" t="s">
        <v>16</v>
      </c>
    </row>
    <row r="6091" spans="1:10" x14ac:dyDescent="0.2">
      <c r="A6091" s="2">
        <v>6090</v>
      </c>
      <c r="B6091" s="1" t="s">
        <v>6253</v>
      </c>
      <c r="C6091" s="1" t="s">
        <v>6537</v>
      </c>
      <c r="D6091" s="1" t="s">
        <v>6552</v>
      </c>
      <c r="E6091" s="1" t="s">
        <v>22</v>
      </c>
      <c r="F6091" s="1">
        <v>941</v>
      </c>
      <c r="G6091" s="1">
        <v>8</v>
      </c>
      <c r="H6091" s="1">
        <v>949</v>
      </c>
      <c r="I6091" s="1">
        <v>0.08</v>
      </c>
      <c r="J6091" s="3" t="s">
        <v>16</v>
      </c>
    </row>
    <row r="6092" spans="1:10" x14ac:dyDescent="0.2">
      <c r="A6092" s="2">
        <v>6091</v>
      </c>
      <c r="B6092" s="1" t="s">
        <v>6253</v>
      </c>
      <c r="C6092" s="1" t="s">
        <v>6537</v>
      </c>
      <c r="D6092" s="1" t="s">
        <v>6553</v>
      </c>
      <c r="E6092" s="1" t="s">
        <v>22</v>
      </c>
      <c r="F6092" s="1">
        <v>914</v>
      </c>
      <c r="G6092" s="1">
        <v>12</v>
      </c>
      <c r="H6092" s="1">
        <v>926</v>
      </c>
      <c r="I6092" s="1">
        <v>0.08</v>
      </c>
      <c r="J6092" s="3" t="s">
        <v>16</v>
      </c>
    </row>
    <row r="6093" spans="1:10" x14ac:dyDescent="0.2">
      <c r="A6093" s="2">
        <v>6092</v>
      </c>
      <c r="B6093" s="1" t="s">
        <v>6253</v>
      </c>
      <c r="C6093" s="1" t="s">
        <v>6537</v>
      </c>
      <c r="D6093" s="1" t="s">
        <v>34</v>
      </c>
      <c r="E6093" s="1" t="s">
        <v>35</v>
      </c>
      <c r="F6093" s="1">
        <v>21860</v>
      </c>
      <c r="G6093" s="1">
        <v>260</v>
      </c>
      <c r="H6093" s="1">
        <v>22120</v>
      </c>
      <c r="I6093" s="1">
        <v>1.92</v>
      </c>
      <c r="J6093" s="3" t="s">
        <v>16</v>
      </c>
    </row>
    <row r="6094" spans="1:10" x14ac:dyDescent="0.2">
      <c r="A6094" s="2">
        <v>6093</v>
      </c>
      <c r="B6094" s="1" t="s">
        <v>6253</v>
      </c>
      <c r="C6094" s="1" t="s">
        <v>6554</v>
      </c>
      <c r="D6094" s="1" t="s">
        <v>6555</v>
      </c>
      <c r="E6094" s="1" t="s">
        <v>6256</v>
      </c>
      <c r="F6094" s="1">
        <v>558849</v>
      </c>
      <c r="G6094" s="1">
        <v>3490</v>
      </c>
      <c r="H6094" s="1">
        <v>562339</v>
      </c>
      <c r="I6094" s="1">
        <v>51.43</v>
      </c>
      <c r="J6094" s="3" t="s">
        <v>13</v>
      </c>
    </row>
    <row r="6095" spans="1:10" x14ac:dyDescent="0.2">
      <c r="A6095" s="2">
        <v>6094</v>
      </c>
      <c r="B6095" s="1" t="s">
        <v>6253</v>
      </c>
      <c r="C6095" s="1" t="s">
        <v>6554</v>
      </c>
      <c r="D6095" s="1" t="s">
        <v>923</v>
      </c>
      <c r="E6095" s="1" t="s">
        <v>24</v>
      </c>
      <c r="F6095" s="1">
        <v>323751</v>
      </c>
      <c r="G6095" s="1">
        <v>2022</v>
      </c>
      <c r="H6095" s="1">
        <v>325773</v>
      </c>
      <c r="I6095" s="1">
        <v>29.79</v>
      </c>
      <c r="J6095" s="3" t="s">
        <v>16</v>
      </c>
    </row>
    <row r="6096" spans="1:10" x14ac:dyDescent="0.2">
      <c r="A6096" s="2">
        <v>6095</v>
      </c>
      <c r="B6096" s="1" t="s">
        <v>6253</v>
      </c>
      <c r="C6096" s="1" t="s">
        <v>6554</v>
      </c>
      <c r="D6096" s="1" t="s">
        <v>6556</v>
      </c>
      <c r="E6096" s="1" t="s">
        <v>5584</v>
      </c>
      <c r="F6096" s="1">
        <v>82332</v>
      </c>
      <c r="G6096" s="1">
        <v>464</v>
      </c>
      <c r="H6096" s="1">
        <v>82796</v>
      </c>
      <c r="I6096" s="1">
        <v>7.57</v>
      </c>
      <c r="J6096" s="3" t="s">
        <v>16</v>
      </c>
    </row>
    <row r="6097" spans="1:10" x14ac:dyDescent="0.2">
      <c r="A6097" s="2">
        <v>6096</v>
      </c>
      <c r="B6097" s="1" t="s">
        <v>6253</v>
      </c>
      <c r="C6097" s="1" t="s">
        <v>6554</v>
      </c>
      <c r="D6097" s="1" t="s">
        <v>6557</v>
      </c>
      <c r="E6097" s="1" t="s">
        <v>6558</v>
      </c>
      <c r="F6097" s="1">
        <v>77319</v>
      </c>
      <c r="G6097" s="1">
        <v>592</v>
      </c>
      <c r="H6097" s="1">
        <v>77911</v>
      </c>
      <c r="I6097" s="1">
        <v>7.13</v>
      </c>
      <c r="J6097" s="3" t="s">
        <v>16</v>
      </c>
    </row>
    <row r="6098" spans="1:10" x14ac:dyDescent="0.2">
      <c r="A6098" s="2">
        <v>6097</v>
      </c>
      <c r="B6098" s="1" t="s">
        <v>6253</v>
      </c>
      <c r="C6098" s="1" t="s">
        <v>6554</v>
      </c>
      <c r="D6098" s="1" t="s">
        <v>6559</v>
      </c>
      <c r="E6098" s="1" t="s">
        <v>26</v>
      </c>
      <c r="F6098" s="1">
        <v>5161</v>
      </c>
      <c r="G6098" s="1">
        <v>62</v>
      </c>
      <c r="H6098" s="1">
        <v>5223</v>
      </c>
      <c r="I6098" s="1">
        <v>0.48</v>
      </c>
      <c r="J6098" s="3" t="s">
        <v>16</v>
      </c>
    </row>
    <row r="6099" spans="1:10" x14ac:dyDescent="0.2">
      <c r="A6099" s="2">
        <v>6098</v>
      </c>
      <c r="B6099" s="1" t="s">
        <v>6253</v>
      </c>
      <c r="C6099" s="1" t="s">
        <v>6554</v>
      </c>
      <c r="D6099" s="1" t="s">
        <v>6560</v>
      </c>
      <c r="E6099" s="1" t="s">
        <v>22</v>
      </c>
      <c r="F6099" s="1">
        <v>4118</v>
      </c>
      <c r="G6099" s="1">
        <v>31</v>
      </c>
      <c r="H6099" s="1">
        <v>4149</v>
      </c>
      <c r="I6099" s="1">
        <v>0.38</v>
      </c>
      <c r="J6099" s="3" t="s">
        <v>16</v>
      </c>
    </row>
    <row r="6100" spans="1:10" x14ac:dyDescent="0.2">
      <c r="A6100" s="2">
        <v>6099</v>
      </c>
      <c r="B6100" s="1" t="s">
        <v>6253</v>
      </c>
      <c r="C6100" s="1" t="s">
        <v>6554</v>
      </c>
      <c r="D6100" s="1" t="s">
        <v>6561</v>
      </c>
      <c r="E6100" s="1" t="s">
        <v>22</v>
      </c>
      <c r="F6100" s="1">
        <v>3775</v>
      </c>
      <c r="G6100" s="1">
        <v>24</v>
      </c>
      <c r="H6100" s="1">
        <v>3799</v>
      </c>
      <c r="I6100" s="1">
        <v>0.35</v>
      </c>
      <c r="J6100" s="3" t="s">
        <v>16</v>
      </c>
    </row>
    <row r="6101" spans="1:10" x14ac:dyDescent="0.2">
      <c r="A6101" s="2">
        <v>6100</v>
      </c>
      <c r="B6101" s="1" t="s">
        <v>6253</v>
      </c>
      <c r="C6101" s="1" t="s">
        <v>6554</v>
      </c>
      <c r="D6101" s="1" t="s">
        <v>6562</v>
      </c>
      <c r="E6101" s="1" t="s">
        <v>22</v>
      </c>
      <c r="F6101" s="1">
        <v>1949</v>
      </c>
      <c r="G6101" s="1">
        <v>6</v>
      </c>
      <c r="H6101" s="1">
        <v>1955</v>
      </c>
      <c r="I6101" s="1">
        <v>0.18</v>
      </c>
      <c r="J6101" s="3" t="s">
        <v>16</v>
      </c>
    </row>
    <row r="6102" spans="1:10" x14ac:dyDescent="0.2">
      <c r="A6102" s="2">
        <v>6101</v>
      </c>
      <c r="B6102" s="1" t="s">
        <v>6253</v>
      </c>
      <c r="C6102" s="1" t="s">
        <v>6554</v>
      </c>
      <c r="D6102" s="1" t="s">
        <v>6563</v>
      </c>
      <c r="E6102" s="1" t="s">
        <v>22</v>
      </c>
      <c r="F6102" s="1">
        <v>1683</v>
      </c>
      <c r="G6102" s="1">
        <v>3</v>
      </c>
      <c r="H6102" s="1">
        <v>1686</v>
      </c>
      <c r="I6102" s="1">
        <v>0.15</v>
      </c>
      <c r="J6102" s="3" t="s">
        <v>16</v>
      </c>
    </row>
    <row r="6103" spans="1:10" x14ac:dyDescent="0.2">
      <c r="A6103" s="2">
        <v>6102</v>
      </c>
      <c r="B6103" s="1" t="s">
        <v>6253</v>
      </c>
      <c r="C6103" s="1" t="s">
        <v>6554</v>
      </c>
      <c r="D6103" s="1" t="s">
        <v>6564</v>
      </c>
      <c r="E6103" s="1" t="s">
        <v>22</v>
      </c>
      <c r="F6103" s="1">
        <v>1629</v>
      </c>
      <c r="G6103" s="1">
        <v>11</v>
      </c>
      <c r="H6103" s="1">
        <v>1640</v>
      </c>
      <c r="I6103" s="1">
        <v>0.15</v>
      </c>
      <c r="J6103" s="3" t="s">
        <v>16</v>
      </c>
    </row>
    <row r="6104" spans="1:10" x14ac:dyDescent="0.2">
      <c r="A6104" s="2">
        <v>6103</v>
      </c>
      <c r="B6104" s="1" t="s">
        <v>6253</v>
      </c>
      <c r="C6104" s="1" t="s">
        <v>6554</v>
      </c>
      <c r="D6104" s="1" t="s">
        <v>6565</v>
      </c>
      <c r="E6104" s="1" t="s">
        <v>22</v>
      </c>
      <c r="F6104" s="1">
        <v>1378</v>
      </c>
      <c r="G6104" s="1">
        <v>2</v>
      </c>
      <c r="H6104" s="1">
        <v>1380</v>
      </c>
      <c r="I6104" s="1">
        <v>0.13</v>
      </c>
      <c r="J6104" s="3" t="s">
        <v>16</v>
      </c>
    </row>
    <row r="6105" spans="1:10" x14ac:dyDescent="0.2">
      <c r="A6105" s="2">
        <v>6104</v>
      </c>
      <c r="B6105" s="1" t="s">
        <v>6253</v>
      </c>
      <c r="C6105" s="1" t="s">
        <v>6554</v>
      </c>
      <c r="D6105" s="1" t="s">
        <v>6566</v>
      </c>
      <c r="E6105" s="1" t="s">
        <v>22</v>
      </c>
      <c r="F6105" s="1">
        <v>973</v>
      </c>
      <c r="G6105" s="1">
        <v>3</v>
      </c>
      <c r="H6105" s="1">
        <v>976</v>
      </c>
      <c r="I6105" s="1">
        <v>0.09</v>
      </c>
      <c r="J6105" s="3" t="s">
        <v>16</v>
      </c>
    </row>
    <row r="6106" spans="1:10" x14ac:dyDescent="0.2">
      <c r="A6106" s="2">
        <v>6105</v>
      </c>
      <c r="B6106" s="1" t="s">
        <v>6253</v>
      </c>
      <c r="C6106" s="1" t="s">
        <v>6554</v>
      </c>
      <c r="D6106" s="1" t="s">
        <v>6567</v>
      </c>
      <c r="E6106" s="1" t="s">
        <v>6568</v>
      </c>
      <c r="F6106" s="1">
        <v>945</v>
      </c>
      <c r="G6106" s="1">
        <v>5</v>
      </c>
      <c r="H6106" s="1">
        <v>950</v>
      </c>
      <c r="I6106" s="1">
        <v>0.09</v>
      </c>
      <c r="J6106" s="3" t="s">
        <v>16</v>
      </c>
    </row>
    <row r="6107" spans="1:10" x14ac:dyDescent="0.2">
      <c r="A6107" s="2">
        <v>6106</v>
      </c>
      <c r="B6107" s="1" t="s">
        <v>6253</v>
      </c>
      <c r="C6107" s="1" t="s">
        <v>6554</v>
      </c>
      <c r="D6107" s="1" t="s">
        <v>6569</v>
      </c>
      <c r="E6107" s="1" t="s">
        <v>22</v>
      </c>
      <c r="F6107" s="1">
        <v>768</v>
      </c>
      <c r="G6107" s="1">
        <v>4</v>
      </c>
      <c r="H6107" s="1">
        <v>772</v>
      </c>
      <c r="I6107" s="1">
        <v>7.0000000000000007E-2</v>
      </c>
      <c r="J6107" s="3" t="s">
        <v>16</v>
      </c>
    </row>
    <row r="6108" spans="1:10" x14ac:dyDescent="0.2">
      <c r="A6108" s="2">
        <v>6107</v>
      </c>
      <c r="B6108" s="1" t="s">
        <v>6253</v>
      </c>
      <c r="C6108" s="1" t="s">
        <v>6554</v>
      </c>
      <c r="D6108" s="1" t="s">
        <v>6570</v>
      </c>
      <c r="E6108" s="1" t="s">
        <v>22</v>
      </c>
      <c r="F6108" s="1">
        <v>744</v>
      </c>
      <c r="G6108" s="1">
        <v>7</v>
      </c>
      <c r="H6108" s="1">
        <v>751</v>
      </c>
      <c r="I6108" s="1">
        <v>7.0000000000000007E-2</v>
      </c>
      <c r="J6108" s="3" t="s">
        <v>16</v>
      </c>
    </row>
    <row r="6109" spans="1:10" x14ac:dyDescent="0.2">
      <c r="A6109" s="2">
        <v>6108</v>
      </c>
      <c r="B6109" s="1" t="s">
        <v>6253</v>
      </c>
      <c r="C6109" s="1" t="s">
        <v>6554</v>
      </c>
      <c r="D6109" s="1" t="s">
        <v>6571</v>
      </c>
      <c r="E6109" s="1" t="s">
        <v>22</v>
      </c>
      <c r="F6109" s="1">
        <v>689</v>
      </c>
      <c r="G6109" s="1">
        <v>1</v>
      </c>
      <c r="H6109" s="1">
        <v>690</v>
      </c>
      <c r="I6109" s="1">
        <v>0.06</v>
      </c>
      <c r="J6109" s="3" t="s">
        <v>16</v>
      </c>
    </row>
    <row r="6110" spans="1:10" x14ac:dyDescent="0.2">
      <c r="A6110" s="2">
        <v>6109</v>
      </c>
      <c r="B6110" s="1" t="s">
        <v>6253</v>
      </c>
      <c r="C6110" s="1" t="s">
        <v>6554</v>
      </c>
      <c r="D6110" s="1" t="s">
        <v>6572</v>
      </c>
      <c r="E6110" s="1" t="s">
        <v>6342</v>
      </c>
      <c r="F6110" s="1">
        <v>675</v>
      </c>
      <c r="G6110" s="1">
        <v>4</v>
      </c>
      <c r="H6110" s="1">
        <v>679</v>
      </c>
      <c r="I6110" s="1">
        <v>0.06</v>
      </c>
      <c r="J6110" s="3" t="s">
        <v>16</v>
      </c>
    </row>
    <row r="6111" spans="1:10" x14ac:dyDescent="0.2">
      <c r="A6111" s="2">
        <v>6110</v>
      </c>
      <c r="B6111" s="1" t="s">
        <v>6253</v>
      </c>
      <c r="C6111" s="1" t="s">
        <v>6554</v>
      </c>
      <c r="D6111" s="1" t="s">
        <v>6573</v>
      </c>
      <c r="E6111" s="1" t="s">
        <v>6574</v>
      </c>
      <c r="F6111" s="1">
        <v>611</v>
      </c>
      <c r="G6111" s="1">
        <v>5</v>
      </c>
      <c r="H6111" s="1">
        <v>616</v>
      </c>
      <c r="I6111" s="1">
        <v>0.06</v>
      </c>
      <c r="J6111" s="3" t="s">
        <v>16</v>
      </c>
    </row>
    <row r="6112" spans="1:10" x14ac:dyDescent="0.2">
      <c r="A6112" s="2">
        <v>6111</v>
      </c>
      <c r="B6112" s="1" t="s">
        <v>6253</v>
      </c>
      <c r="C6112" s="1" t="s">
        <v>6554</v>
      </c>
      <c r="D6112" s="1" t="s">
        <v>6575</v>
      </c>
      <c r="E6112" s="1" t="s">
        <v>6473</v>
      </c>
      <c r="F6112" s="1">
        <v>609</v>
      </c>
      <c r="G6112" s="1">
        <v>9</v>
      </c>
      <c r="H6112" s="1">
        <v>618</v>
      </c>
      <c r="I6112" s="1">
        <v>0.06</v>
      </c>
      <c r="J6112" s="3" t="s">
        <v>16</v>
      </c>
    </row>
    <row r="6113" spans="1:10" x14ac:dyDescent="0.2">
      <c r="A6113" s="2">
        <v>6112</v>
      </c>
      <c r="B6113" s="1" t="s">
        <v>6253</v>
      </c>
      <c r="C6113" s="1" t="s">
        <v>6554</v>
      </c>
      <c r="D6113" s="1" t="s">
        <v>6576</v>
      </c>
      <c r="E6113" s="1" t="s">
        <v>6330</v>
      </c>
      <c r="F6113" s="1">
        <v>597</v>
      </c>
      <c r="G6113" s="1">
        <v>4</v>
      </c>
      <c r="H6113" s="1">
        <v>601</v>
      </c>
      <c r="I6113" s="1">
        <v>0.05</v>
      </c>
      <c r="J6113" s="3" t="s">
        <v>16</v>
      </c>
    </row>
    <row r="6114" spans="1:10" x14ac:dyDescent="0.2">
      <c r="A6114" s="2">
        <v>6113</v>
      </c>
      <c r="B6114" s="1" t="s">
        <v>6253</v>
      </c>
      <c r="C6114" s="1" t="s">
        <v>6554</v>
      </c>
      <c r="D6114" s="1" t="s">
        <v>6577</v>
      </c>
      <c r="E6114" s="1" t="s">
        <v>22</v>
      </c>
      <c r="F6114" s="1">
        <v>547</v>
      </c>
      <c r="G6114" s="1">
        <v>2</v>
      </c>
      <c r="H6114" s="1">
        <v>549</v>
      </c>
      <c r="I6114" s="1">
        <v>0.05</v>
      </c>
      <c r="J6114" s="3" t="s">
        <v>16</v>
      </c>
    </row>
    <row r="6115" spans="1:10" x14ac:dyDescent="0.2">
      <c r="A6115" s="2">
        <v>6114</v>
      </c>
      <c r="B6115" s="1" t="s">
        <v>6253</v>
      </c>
      <c r="C6115" s="1" t="s">
        <v>6554</v>
      </c>
      <c r="D6115" s="1" t="s">
        <v>6578</v>
      </c>
      <c r="E6115" s="1" t="s">
        <v>22</v>
      </c>
      <c r="F6115" s="1">
        <v>525</v>
      </c>
      <c r="G6115" s="1">
        <v>6</v>
      </c>
      <c r="H6115" s="1">
        <v>531</v>
      </c>
      <c r="I6115" s="1">
        <v>0.05</v>
      </c>
      <c r="J6115" s="3" t="s">
        <v>16</v>
      </c>
    </row>
    <row r="6116" spans="1:10" x14ac:dyDescent="0.2">
      <c r="A6116" s="2">
        <v>6115</v>
      </c>
      <c r="B6116" s="1" t="s">
        <v>6253</v>
      </c>
      <c r="C6116" s="1" t="s">
        <v>6554</v>
      </c>
      <c r="D6116" s="1" t="s">
        <v>6579</v>
      </c>
      <c r="E6116" s="1" t="s">
        <v>6275</v>
      </c>
      <c r="F6116" s="1">
        <v>502</v>
      </c>
      <c r="G6116" s="1">
        <v>2</v>
      </c>
      <c r="H6116" s="1">
        <v>504</v>
      </c>
      <c r="I6116" s="1">
        <v>0.05</v>
      </c>
      <c r="J6116" s="3" t="s">
        <v>16</v>
      </c>
    </row>
    <row r="6117" spans="1:10" x14ac:dyDescent="0.2">
      <c r="A6117" s="2">
        <v>6116</v>
      </c>
      <c r="B6117" s="1" t="s">
        <v>6253</v>
      </c>
      <c r="C6117" s="1" t="s">
        <v>6554</v>
      </c>
      <c r="D6117" s="1" t="s">
        <v>6580</v>
      </c>
      <c r="E6117" s="1" t="s">
        <v>6581</v>
      </c>
      <c r="F6117" s="1">
        <v>424</v>
      </c>
      <c r="G6117" s="1">
        <v>8</v>
      </c>
      <c r="H6117" s="1">
        <v>432</v>
      </c>
      <c r="I6117" s="1">
        <v>0.04</v>
      </c>
      <c r="J6117" s="3" t="s">
        <v>16</v>
      </c>
    </row>
    <row r="6118" spans="1:10" x14ac:dyDescent="0.2">
      <c r="A6118" s="2">
        <v>6117</v>
      </c>
      <c r="B6118" s="1" t="s">
        <v>6253</v>
      </c>
      <c r="C6118" s="1" t="s">
        <v>6554</v>
      </c>
      <c r="D6118" s="1" t="s">
        <v>6582</v>
      </c>
      <c r="E6118" s="1" t="s">
        <v>22</v>
      </c>
      <c r="F6118" s="1">
        <v>413</v>
      </c>
      <c r="G6118" s="1">
        <v>2</v>
      </c>
      <c r="H6118" s="1">
        <v>415</v>
      </c>
      <c r="I6118" s="1">
        <v>0.04</v>
      </c>
      <c r="J6118" s="3" t="s">
        <v>16</v>
      </c>
    </row>
    <row r="6119" spans="1:10" x14ac:dyDescent="0.2">
      <c r="A6119" s="2">
        <v>6118</v>
      </c>
      <c r="B6119" s="1" t="s">
        <v>6253</v>
      </c>
      <c r="C6119" s="1" t="s">
        <v>6554</v>
      </c>
      <c r="D6119" s="1" t="s">
        <v>6583</v>
      </c>
      <c r="E6119" s="1" t="s">
        <v>22</v>
      </c>
      <c r="F6119" s="1">
        <v>398</v>
      </c>
      <c r="G6119" s="1">
        <v>1</v>
      </c>
      <c r="H6119" s="1">
        <v>399</v>
      </c>
      <c r="I6119" s="1">
        <v>0.04</v>
      </c>
      <c r="J6119" s="3" t="s">
        <v>16</v>
      </c>
    </row>
    <row r="6120" spans="1:10" x14ac:dyDescent="0.2">
      <c r="A6120" s="2">
        <v>6119</v>
      </c>
      <c r="B6120" s="1" t="s">
        <v>6253</v>
      </c>
      <c r="C6120" s="1" t="s">
        <v>6554</v>
      </c>
      <c r="D6120" s="1" t="s">
        <v>6584</v>
      </c>
      <c r="E6120" s="1" t="s">
        <v>22</v>
      </c>
      <c r="F6120" s="1">
        <v>301</v>
      </c>
      <c r="G6120" s="1" t="s">
        <v>33</v>
      </c>
      <c r="H6120" s="1">
        <v>301</v>
      </c>
      <c r="I6120" s="1">
        <v>0.03</v>
      </c>
      <c r="J6120" s="3" t="s">
        <v>16</v>
      </c>
    </row>
    <row r="6121" spans="1:10" x14ac:dyDescent="0.2">
      <c r="A6121" s="2">
        <v>6120</v>
      </c>
      <c r="B6121" s="1" t="s">
        <v>6253</v>
      </c>
      <c r="C6121" s="1" t="s">
        <v>6554</v>
      </c>
      <c r="D6121" s="1" t="s">
        <v>6585</v>
      </c>
      <c r="E6121" s="1" t="s">
        <v>22</v>
      </c>
      <c r="F6121" s="1">
        <v>276</v>
      </c>
      <c r="G6121" s="1">
        <v>3</v>
      </c>
      <c r="H6121" s="1">
        <v>279</v>
      </c>
      <c r="I6121" s="1">
        <v>0.03</v>
      </c>
      <c r="J6121" s="3" t="s">
        <v>16</v>
      </c>
    </row>
    <row r="6122" spans="1:10" x14ac:dyDescent="0.2">
      <c r="A6122" s="2">
        <v>6121</v>
      </c>
      <c r="B6122" s="1" t="s">
        <v>6253</v>
      </c>
      <c r="C6122" s="1" t="s">
        <v>6554</v>
      </c>
      <c r="D6122" s="1" t="s">
        <v>6586</v>
      </c>
      <c r="E6122" s="1" t="s">
        <v>22</v>
      </c>
      <c r="F6122" s="1">
        <v>274</v>
      </c>
      <c r="G6122" s="1">
        <v>2</v>
      </c>
      <c r="H6122" s="1">
        <v>276</v>
      </c>
      <c r="I6122" s="1">
        <v>0.03</v>
      </c>
      <c r="J6122" s="3" t="s">
        <v>16</v>
      </c>
    </row>
    <row r="6123" spans="1:10" x14ac:dyDescent="0.2">
      <c r="A6123" s="2">
        <v>6122</v>
      </c>
      <c r="B6123" s="1" t="s">
        <v>6253</v>
      </c>
      <c r="C6123" s="1" t="s">
        <v>6554</v>
      </c>
      <c r="D6123" s="1" t="s">
        <v>6587</v>
      </c>
      <c r="E6123" s="1" t="s">
        <v>22</v>
      </c>
      <c r="F6123" s="1">
        <v>272</v>
      </c>
      <c r="G6123" s="1" t="s">
        <v>33</v>
      </c>
      <c r="H6123" s="1">
        <v>272</v>
      </c>
      <c r="I6123" s="1">
        <v>0.02</v>
      </c>
      <c r="J6123" s="3" t="s">
        <v>16</v>
      </c>
    </row>
    <row r="6124" spans="1:10" x14ac:dyDescent="0.2">
      <c r="A6124" s="2">
        <v>6123</v>
      </c>
      <c r="B6124" s="1" t="s">
        <v>6253</v>
      </c>
      <c r="C6124" s="1" t="s">
        <v>6554</v>
      </c>
      <c r="D6124" s="1" t="s">
        <v>6588</v>
      </c>
      <c r="E6124" s="1" t="s">
        <v>22</v>
      </c>
      <c r="F6124" s="1">
        <v>177</v>
      </c>
      <c r="G6124" s="1">
        <v>1</v>
      </c>
      <c r="H6124" s="1">
        <v>178</v>
      </c>
      <c r="I6124" s="1">
        <v>0.02</v>
      </c>
      <c r="J6124" s="3" t="s">
        <v>16</v>
      </c>
    </row>
    <row r="6125" spans="1:10" x14ac:dyDescent="0.2">
      <c r="A6125" s="2">
        <v>6124</v>
      </c>
      <c r="B6125" s="1" t="s">
        <v>6253</v>
      </c>
      <c r="C6125" s="1" t="s">
        <v>6554</v>
      </c>
      <c r="D6125" s="1" t="s">
        <v>34</v>
      </c>
      <c r="E6125" s="1" t="s">
        <v>35</v>
      </c>
      <c r="F6125" s="1">
        <v>13742</v>
      </c>
      <c r="G6125" s="1">
        <v>241</v>
      </c>
      <c r="H6125" s="1">
        <v>13983</v>
      </c>
      <c r="I6125" s="1">
        <v>1.28</v>
      </c>
      <c r="J6125" s="3" t="s">
        <v>16</v>
      </c>
    </row>
    <row r="6126" spans="1:10" x14ac:dyDescent="0.2">
      <c r="A6126" s="2">
        <v>6125</v>
      </c>
      <c r="B6126" s="1" t="s">
        <v>6253</v>
      </c>
      <c r="C6126" s="1" t="s">
        <v>6589</v>
      </c>
      <c r="D6126" s="1" t="s">
        <v>6590</v>
      </c>
      <c r="E6126" s="1" t="s">
        <v>6256</v>
      </c>
      <c r="F6126" s="1">
        <v>558346</v>
      </c>
      <c r="G6126" s="1">
        <v>3243</v>
      </c>
      <c r="H6126" s="1">
        <v>561589</v>
      </c>
      <c r="I6126" s="1">
        <v>44.94</v>
      </c>
      <c r="J6126" s="3" t="s">
        <v>13</v>
      </c>
    </row>
    <row r="6127" spans="1:10" x14ac:dyDescent="0.2">
      <c r="A6127" s="2">
        <v>6126</v>
      </c>
      <c r="B6127" s="1" t="s">
        <v>6253</v>
      </c>
      <c r="C6127" s="1" t="s">
        <v>6589</v>
      </c>
      <c r="D6127" s="1" t="s">
        <v>6591</v>
      </c>
      <c r="E6127" s="1" t="s">
        <v>24</v>
      </c>
      <c r="F6127" s="1">
        <v>505577</v>
      </c>
      <c r="G6127" s="1">
        <v>2228</v>
      </c>
      <c r="H6127" s="1">
        <v>507805</v>
      </c>
      <c r="I6127" s="1">
        <v>40.64</v>
      </c>
      <c r="J6127" s="3" t="s">
        <v>16</v>
      </c>
    </row>
    <row r="6128" spans="1:10" x14ac:dyDescent="0.2">
      <c r="A6128" s="2">
        <v>6127</v>
      </c>
      <c r="B6128" s="1" t="s">
        <v>6253</v>
      </c>
      <c r="C6128" s="1" t="s">
        <v>6589</v>
      </c>
      <c r="D6128" s="1" t="s">
        <v>6592</v>
      </c>
      <c r="E6128" s="1" t="s">
        <v>5584</v>
      </c>
      <c r="F6128" s="1">
        <v>73098</v>
      </c>
      <c r="G6128" s="1">
        <v>554</v>
      </c>
      <c r="H6128" s="1">
        <v>73652</v>
      </c>
      <c r="I6128" s="1">
        <v>5.89</v>
      </c>
      <c r="J6128" s="3" t="s">
        <v>16</v>
      </c>
    </row>
    <row r="6129" spans="1:10" x14ac:dyDescent="0.2">
      <c r="A6129" s="2">
        <v>6128</v>
      </c>
      <c r="B6129" s="1" t="s">
        <v>6253</v>
      </c>
      <c r="C6129" s="1" t="s">
        <v>6589</v>
      </c>
      <c r="D6129" s="1" t="s">
        <v>6593</v>
      </c>
      <c r="E6129" s="1" t="s">
        <v>6259</v>
      </c>
      <c r="F6129" s="1">
        <v>70633</v>
      </c>
      <c r="G6129" s="1">
        <v>657</v>
      </c>
      <c r="H6129" s="1">
        <v>71290</v>
      </c>
      <c r="I6129" s="1">
        <v>5.71</v>
      </c>
      <c r="J6129" s="3" t="s">
        <v>16</v>
      </c>
    </row>
    <row r="6130" spans="1:10" x14ac:dyDescent="0.2">
      <c r="A6130" s="2">
        <v>6129</v>
      </c>
      <c r="B6130" s="1" t="s">
        <v>6253</v>
      </c>
      <c r="C6130" s="1" t="s">
        <v>6589</v>
      </c>
      <c r="D6130" s="1" t="s">
        <v>6594</v>
      </c>
      <c r="E6130" s="1" t="s">
        <v>22</v>
      </c>
      <c r="F6130" s="1">
        <v>4268</v>
      </c>
      <c r="G6130" s="1">
        <v>7</v>
      </c>
      <c r="H6130" s="1">
        <v>4275</v>
      </c>
      <c r="I6130" s="1">
        <v>0.34</v>
      </c>
      <c r="J6130" s="3" t="s">
        <v>16</v>
      </c>
    </row>
    <row r="6131" spans="1:10" x14ac:dyDescent="0.2">
      <c r="A6131" s="2">
        <v>6130</v>
      </c>
      <c r="B6131" s="1" t="s">
        <v>6253</v>
      </c>
      <c r="C6131" s="1" t="s">
        <v>6589</v>
      </c>
      <c r="D6131" s="1" t="s">
        <v>6595</v>
      </c>
      <c r="E6131" s="1" t="s">
        <v>22</v>
      </c>
      <c r="F6131" s="1">
        <v>3468</v>
      </c>
      <c r="G6131" s="1">
        <v>1</v>
      </c>
      <c r="H6131" s="1">
        <v>3469</v>
      </c>
      <c r="I6131" s="1">
        <v>0.28000000000000003</v>
      </c>
      <c r="J6131" s="3" t="s">
        <v>16</v>
      </c>
    </row>
    <row r="6132" spans="1:10" x14ac:dyDescent="0.2">
      <c r="A6132" s="2">
        <v>6131</v>
      </c>
      <c r="B6132" s="1" t="s">
        <v>6253</v>
      </c>
      <c r="C6132" s="1" t="s">
        <v>6589</v>
      </c>
      <c r="D6132" s="1" t="s">
        <v>6596</v>
      </c>
      <c r="E6132" s="1" t="s">
        <v>26</v>
      </c>
      <c r="F6132" s="1">
        <v>3075</v>
      </c>
      <c r="G6132" s="1">
        <v>21</v>
      </c>
      <c r="H6132" s="1">
        <v>3096</v>
      </c>
      <c r="I6132" s="1">
        <v>0.25</v>
      </c>
      <c r="J6132" s="3" t="s">
        <v>16</v>
      </c>
    </row>
    <row r="6133" spans="1:10" x14ac:dyDescent="0.2">
      <c r="A6133" s="2">
        <v>6132</v>
      </c>
      <c r="B6133" s="1" t="s">
        <v>6253</v>
      </c>
      <c r="C6133" s="1" t="s">
        <v>6589</v>
      </c>
      <c r="D6133" s="1" t="s">
        <v>6597</v>
      </c>
      <c r="E6133" s="1" t="s">
        <v>22</v>
      </c>
      <c r="F6133" s="1">
        <v>2891</v>
      </c>
      <c r="G6133" s="1">
        <v>1</v>
      </c>
      <c r="H6133" s="1">
        <v>2892</v>
      </c>
      <c r="I6133" s="1">
        <v>0.23</v>
      </c>
      <c r="J6133" s="3" t="s">
        <v>16</v>
      </c>
    </row>
    <row r="6134" spans="1:10" x14ac:dyDescent="0.2">
      <c r="A6134" s="2">
        <v>6133</v>
      </c>
      <c r="B6134" s="1" t="s">
        <v>6253</v>
      </c>
      <c r="C6134" s="1" t="s">
        <v>6589</v>
      </c>
      <c r="D6134" s="1" t="s">
        <v>6598</v>
      </c>
      <c r="E6134" s="1" t="s">
        <v>6599</v>
      </c>
      <c r="F6134" s="1">
        <v>2497</v>
      </c>
      <c r="G6134" s="1">
        <v>8</v>
      </c>
      <c r="H6134" s="1">
        <v>2505</v>
      </c>
      <c r="I6134" s="1">
        <v>0.2</v>
      </c>
      <c r="J6134" s="3" t="s">
        <v>16</v>
      </c>
    </row>
    <row r="6135" spans="1:10" x14ac:dyDescent="0.2">
      <c r="A6135" s="2">
        <v>6134</v>
      </c>
      <c r="B6135" s="1" t="s">
        <v>6253</v>
      </c>
      <c r="C6135" s="1" t="s">
        <v>6589</v>
      </c>
      <c r="D6135" s="1" t="s">
        <v>6600</v>
      </c>
      <c r="E6135" s="1" t="s">
        <v>22</v>
      </c>
      <c r="F6135" s="1">
        <v>2226</v>
      </c>
      <c r="G6135" s="1">
        <v>1</v>
      </c>
      <c r="H6135" s="1">
        <v>2227</v>
      </c>
      <c r="I6135" s="1">
        <v>0.18</v>
      </c>
      <c r="J6135" s="3" t="s">
        <v>16</v>
      </c>
    </row>
    <row r="6136" spans="1:10" x14ac:dyDescent="0.2">
      <c r="A6136" s="2">
        <v>6135</v>
      </c>
      <c r="B6136" s="1" t="s">
        <v>6253</v>
      </c>
      <c r="C6136" s="1" t="s">
        <v>6589</v>
      </c>
      <c r="D6136" s="1" t="s">
        <v>6601</v>
      </c>
      <c r="E6136" s="1" t="s">
        <v>22</v>
      </c>
      <c r="F6136" s="1">
        <v>2223</v>
      </c>
      <c r="G6136" s="1">
        <v>2</v>
      </c>
      <c r="H6136" s="1">
        <v>2225</v>
      </c>
      <c r="I6136" s="1">
        <v>0.18</v>
      </c>
      <c r="J6136" s="3" t="s">
        <v>16</v>
      </c>
    </row>
    <row r="6137" spans="1:10" x14ac:dyDescent="0.2">
      <c r="A6137" s="2">
        <v>6136</v>
      </c>
      <c r="B6137" s="1" t="s">
        <v>6253</v>
      </c>
      <c r="C6137" s="1" t="s">
        <v>6589</v>
      </c>
      <c r="D6137" s="1" t="s">
        <v>6602</v>
      </c>
      <c r="E6137" s="1" t="s">
        <v>22</v>
      </c>
      <c r="F6137" s="1">
        <v>868</v>
      </c>
      <c r="G6137" s="1">
        <v>4</v>
      </c>
      <c r="H6137" s="1">
        <v>872</v>
      </c>
      <c r="I6137" s="1">
        <v>7.0000000000000007E-2</v>
      </c>
      <c r="J6137" s="3" t="s">
        <v>16</v>
      </c>
    </row>
    <row r="6138" spans="1:10" x14ac:dyDescent="0.2">
      <c r="A6138" s="2">
        <v>6137</v>
      </c>
      <c r="B6138" s="1" t="s">
        <v>6253</v>
      </c>
      <c r="C6138" s="1" t="s">
        <v>6589</v>
      </c>
      <c r="D6138" s="1" t="s">
        <v>6603</v>
      </c>
      <c r="E6138" s="1" t="s">
        <v>22</v>
      </c>
      <c r="F6138" s="1">
        <v>772</v>
      </c>
      <c r="G6138" s="1">
        <v>12</v>
      </c>
      <c r="H6138" s="1">
        <v>784</v>
      </c>
      <c r="I6138" s="1">
        <v>0.06</v>
      </c>
      <c r="J6138" s="3" t="s">
        <v>16</v>
      </c>
    </row>
    <row r="6139" spans="1:10" x14ac:dyDescent="0.2">
      <c r="A6139" s="2">
        <v>6138</v>
      </c>
      <c r="B6139" s="1" t="s">
        <v>6253</v>
      </c>
      <c r="C6139" s="1" t="s">
        <v>6589</v>
      </c>
      <c r="D6139" s="1" t="s">
        <v>6604</v>
      </c>
      <c r="E6139" s="1" t="s">
        <v>6342</v>
      </c>
      <c r="F6139" s="1">
        <v>687</v>
      </c>
      <c r="G6139" s="1">
        <v>4</v>
      </c>
      <c r="H6139" s="1">
        <v>691</v>
      </c>
      <c r="I6139" s="1">
        <v>0.06</v>
      </c>
      <c r="J6139" s="3" t="s">
        <v>16</v>
      </c>
    </row>
    <row r="6140" spans="1:10" x14ac:dyDescent="0.2">
      <c r="A6140" s="2">
        <v>6139</v>
      </c>
      <c r="B6140" s="1" t="s">
        <v>6253</v>
      </c>
      <c r="C6140" s="1" t="s">
        <v>6589</v>
      </c>
      <c r="D6140" s="1" t="s">
        <v>6605</v>
      </c>
      <c r="E6140" s="1" t="s">
        <v>22</v>
      </c>
      <c r="F6140" s="1">
        <v>629</v>
      </c>
      <c r="G6140" s="1">
        <v>1</v>
      </c>
      <c r="H6140" s="1">
        <v>630</v>
      </c>
      <c r="I6140" s="1">
        <v>0.05</v>
      </c>
      <c r="J6140" s="3" t="s">
        <v>16</v>
      </c>
    </row>
    <row r="6141" spans="1:10" x14ac:dyDescent="0.2">
      <c r="A6141" s="2">
        <v>6140</v>
      </c>
      <c r="B6141" s="1" t="s">
        <v>6253</v>
      </c>
      <c r="C6141" s="1" t="s">
        <v>6589</v>
      </c>
      <c r="D6141" s="1" t="s">
        <v>6606</v>
      </c>
      <c r="E6141" s="1" t="s">
        <v>22</v>
      </c>
      <c r="F6141" s="1">
        <v>533</v>
      </c>
      <c r="G6141" s="1">
        <v>25</v>
      </c>
      <c r="H6141" s="1">
        <v>558</v>
      </c>
      <c r="I6141" s="1">
        <v>0.04</v>
      </c>
      <c r="J6141" s="3" t="s">
        <v>16</v>
      </c>
    </row>
    <row r="6142" spans="1:10" x14ac:dyDescent="0.2">
      <c r="A6142" s="2">
        <v>6141</v>
      </c>
      <c r="B6142" s="1" t="s">
        <v>6253</v>
      </c>
      <c r="C6142" s="1" t="s">
        <v>6589</v>
      </c>
      <c r="D6142" s="1" t="s">
        <v>6607</v>
      </c>
      <c r="E6142" s="1" t="s">
        <v>6332</v>
      </c>
      <c r="F6142" s="1">
        <v>533</v>
      </c>
      <c r="G6142" s="1">
        <v>15</v>
      </c>
      <c r="H6142" s="1">
        <v>548</v>
      </c>
      <c r="I6142" s="1">
        <v>0.04</v>
      </c>
      <c r="J6142" s="3" t="s">
        <v>16</v>
      </c>
    </row>
    <row r="6143" spans="1:10" x14ac:dyDescent="0.2">
      <c r="A6143" s="2">
        <v>6142</v>
      </c>
      <c r="B6143" s="1" t="s">
        <v>6253</v>
      </c>
      <c r="C6143" s="1" t="s">
        <v>6589</v>
      </c>
      <c r="D6143" s="1" t="s">
        <v>6608</v>
      </c>
      <c r="E6143" s="1" t="s">
        <v>22</v>
      </c>
      <c r="F6143" s="1">
        <v>515</v>
      </c>
      <c r="G6143" s="1">
        <v>27</v>
      </c>
      <c r="H6143" s="1">
        <v>542</v>
      </c>
      <c r="I6143" s="1">
        <v>0.04</v>
      </c>
      <c r="J6143" s="3" t="s">
        <v>16</v>
      </c>
    </row>
    <row r="6144" spans="1:10" x14ac:dyDescent="0.2">
      <c r="A6144" s="2">
        <v>6143</v>
      </c>
      <c r="B6144" s="1" t="s">
        <v>6253</v>
      </c>
      <c r="C6144" s="1" t="s">
        <v>6589</v>
      </c>
      <c r="D6144" s="1" t="s">
        <v>6609</v>
      </c>
      <c r="E6144" s="1" t="s">
        <v>22</v>
      </c>
      <c r="F6144" s="1">
        <v>501</v>
      </c>
      <c r="G6144" s="1">
        <v>10</v>
      </c>
      <c r="H6144" s="1">
        <v>511</v>
      </c>
      <c r="I6144" s="1">
        <v>0.04</v>
      </c>
      <c r="J6144" s="3" t="s">
        <v>16</v>
      </c>
    </row>
    <row r="6145" spans="1:10" x14ac:dyDescent="0.2">
      <c r="A6145" s="2">
        <v>6144</v>
      </c>
      <c r="B6145" s="1" t="s">
        <v>6253</v>
      </c>
      <c r="C6145" s="1" t="s">
        <v>6589</v>
      </c>
      <c r="D6145" s="1" t="s">
        <v>6610</v>
      </c>
      <c r="E6145" s="1" t="s">
        <v>22</v>
      </c>
      <c r="F6145" s="1">
        <v>473</v>
      </c>
      <c r="G6145" s="1">
        <v>3</v>
      </c>
      <c r="H6145" s="1">
        <v>476</v>
      </c>
      <c r="I6145" s="1">
        <v>0.04</v>
      </c>
      <c r="J6145" s="3" t="s">
        <v>16</v>
      </c>
    </row>
    <row r="6146" spans="1:10" x14ac:dyDescent="0.2">
      <c r="A6146" s="2">
        <v>6145</v>
      </c>
      <c r="B6146" s="1" t="s">
        <v>6253</v>
      </c>
      <c r="C6146" s="1" t="s">
        <v>6589</v>
      </c>
      <c r="D6146" s="1" t="s">
        <v>6450</v>
      </c>
      <c r="E6146" s="1" t="s">
        <v>22</v>
      </c>
      <c r="F6146" s="1">
        <v>398</v>
      </c>
      <c r="G6146" s="1">
        <v>1</v>
      </c>
      <c r="H6146" s="1">
        <v>399</v>
      </c>
      <c r="I6146" s="1">
        <v>0.03</v>
      </c>
      <c r="J6146" s="3" t="s">
        <v>16</v>
      </c>
    </row>
    <row r="6147" spans="1:10" x14ac:dyDescent="0.2">
      <c r="A6147" s="2">
        <v>6146</v>
      </c>
      <c r="B6147" s="1" t="s">
        <v>6253</v>
      </c>
      <c r="C6147" s="1" t="s">
        <v>6589</v>
      </c>
      <c r="D6147" s="1" t="s">
        <v>34</v>
      </c>
      <c r="E6147" s="1" t="s">
        <v>35</v>
      </c>
      <c r="F6147" s="1">
        <v>8351</v>
      </c>
      <c r="G6147" s="1">
        <v>181</v>
      </c>
      <c r="H6147" s="1">
        <v>8532</v>
      </c>
      <c r="I6147" s="1">
        <v>0.68</v>
      </c>
      <c r="J6147" s="3" t="s">
        <v>16</v>
      </c>
    </row>
    <row r="6148" spans="1:10" x14ac:dyDescent="0.2">
      <c r="A6148" s="2">
        <v>6147</v>
      </c>
      <c r="B6148" s="1" t="s">
        <v>6253</v>
      </c>
      <c r="C6148" s="1" t="s">
        <v>6611</v>
      </c>
      <c r="D6148" s="1" t="s">
        <v>6612</v>
      </c>
      <c r="E6148" s="1" t="s">
        <v>6256</v>
      </c>
      <c r="F6148" s="1">
        <v>582978</v>
      </c>
      <c r="G6148" s="1">
        <v>3066</v>
      </c>
      <c r="H6148" s="1">
        <v>586044</v>
      </c>
      <c r="I6148" s="1">
        <v>46.53</v>
      </c>
      <c r="J6148" s="3" t="s">
        <v>13</v>
      </c>
    </row>
    <row r="6149" spans="1:10" x14ac:dyDescent="0.2">
      <c r="A6149" s="2">
        <v>6148</v>
      </c>
      <c r="B6149" s="1" t="s">
        <v>6253</v>
      </c>
      <c r="C6149" s="1" t="s">
        <v>6611</v>
      </c>
      <c r="D6149" s="1" t="s">
        <v>6613</v>
      </c>
      <c r="E6149" s="1" t="s">
        <v>24</v>
      </c>
      <c r="F6149" s="1">
        <v>362991</v>
      </c>
      <c r="G6149" s="1">
        <v>1580</v>
      </c>
      <c r="H6149" s="1">
        <v>364571</v>
      </c>
      <c r="I6149" s="1">
        <v>28.94</v>
      </c>
      <c r="J6149" s="3" t="s">
        <v>16</v>
      </c>
    </row>
    <row r="6150" spans="1:10" x14ac:dyDescent="0.2">
      <c r="A6150" s="2">
        <v>6149</v>
      </c>
      <c r="B6150" s="1" t="s">
        <v>6253</v>
      </c>
      <c r="C6150" s="1" t="s">
        <v>6611</v>
      </c>
      <c r="D6150" s="1" t="s">
        <v>6614</v>
      </c>
      <c r="E6150" s="1" t="s">
        <v>6259</v>
      </c>
      <c r="F6150" s="1">
        <v>163792</v>
      </c>
      <c r="G6150" s="1">
        <v>1139</v>
      </c>
      <c r="H6150" s="1">
        <v>164931</v>
      </c>
      <c r="I6150" s="1">
        <v>13.09</v>
      </c>
      <c r="J6150" s="3" t="s">
        <v>16</v>
      </c>
    </row>
    <row r="6151" spans="1:10" x14ac:dyDescent="0.2">
      <c r="A6151" s="2">
        <v>6150</v>
      </c>
      <c r="B6151" s="1" t="s">
        <v>6253</v>
      </c>
      <c r="C6151" s="1" t="s">
        <v>6611</v>
      </c>
      <c r="D6151" s="1" t="s">
        <v>6615</v>
      </c>
      <c r="E6151" s="1" t="s">
        <v>5584</v>
      </c>
      <c r="F6151" s="1">
        <v>109858</v>
      </c>
      <c r="G6151" s="1">
        <v>414</v>
      </c>
      <c r="H6151" s="1">
        <v>110272</v>
      </c>
      <c r="I6151" s="1">
        <v>8.75</v>
      </c>
      <c r="J6151" s="3" t="s">
        <v>16</v>
      </c>
    </row>
    <row r="6152" spans="1:10" x14ac:dyDescent="0.2">
      <c r="A6152" s="2">
        <v>6151</v>
      </c>
      <c r="B6152" s="1" t="s">
        <v>6253</v>
      </c>
      <c r="C6152" s="1" t="s">
        <v>6611</v>
      </c>
      <c r="D6152" s="1" t="s">
        <v>6616</v>
      </c>
      <c r="E6152" s="1" t="s">
        <v>26</v>
      </c>
      <c r="F6152" s="1">
        <v>5243</v>
      </c>
      <c r="G6152" s="1">
        <v>21</v>
      </c>
      <c r="H6152" s="1">
        <v>5264</v>
      </c>
      <c r="I6152" s="1">
        <v>0.42</v>
      </c>
      <c r="J6152" s="3" t="s">
        <v>16</v>
      </c>
    </row>
    <row r="6153" spans="1:10" x14ac:dyDescent="0.2">
      <c r="A6153" s="2">
        <v>6152</v>
      </c>
      <c r="B6153" s="1" t="s">
        <v>6253</v>
      </c>
      <c r="C6153" s="1" t="s">
        <v>6611</v>
      </c>
      <c r="D6153" s="1" t="s">
        <v>6617</v>
      </c>
      <c r="E6153" s="1" t="s">
        <v>22</v>
      </c>
      <c r="F6153" s="1">
        <v>2798</v>
      </c>
      <c r="G6153" s="1">
        <v>9</v>
      </c>
      <c r="H6153" s="1">
        <v>2807</v>
      </c>
      <c r="I6153" s="1">
        <v>0.22</v>
      </c>
      <c r="J6153" s="3" t="s">
        <v>16</v>
      </c>
    </row>
    <row r="6154" spans="1:10" x14ac:dyDescent="0.2">
      <c r="A6154" s="2">
        <v>6153</v>
      </c>
      <c r="B6154" s="1" t="s">
        <v>6253</v>
      </c>
      <c r="C6154" s="1" t="s">
        <v>6611</v>
      </c>
      <c r="D6154" s="1" t="s">
        <v>6618</v>
      </c>
      <c r="E6154" s="1" t="s">
        <v>22</v>
      </c>
      <c r="F6154" s="1">
        <v>2499</v>
      </c>
      <c r="G6154" s="1">
        <v>12</v>
      </c>
      <c r="H6154" s="1">
        <v>2511</v>
      </c>
      <c r="I6154" s="1">
        <v>0.2</v>
      </c>
      <c r="J6154" s="3" t="s">
        <v>16</v>
      </c>
    </row>
    <row r="6155" spans="1:10" x14ac:dyDescent="0.2">
      <c r="A6155" s="2">
        <v>6154</v>
      </c>
      <c r="B6155" s="1" t="s">
        <v>6253</v>
      </c>
      <c r="C6155" s="1" t="s">
        <v>6611</v>
      </c>
      <c r="D6155" s="1" t="s">
        <v>6619</v>
      </c>
      <c r="E6155" s="1" t="s">
        <v>22</v>
      </c>
      <c r="F6155" s="1">
        <v>1874</v>
      </c>
      <c r="G6155" s="1">
        <v>7</v>
      </c>
      <c r="H6155" s="1">
        <v>1881</v>
      </c>
      <c r="I6155" s="1">
        <v>0.15</v>
      </c>
      <c r="J6155" s="3" t="s">
        <v>16</v>
      </c>
    </row>
    <row r="6156" spans="1:10" x14ac:dyDescent="0.2">
      <c r="A6156" s="2">
        <v>6155</v>
      </c>
      <c r="B6156" s="1" t="s">
        <v>6253</v>
      </c>
      <c r="C6156" s="1" t="s">
        <v>6611</v>
      </c>
      <c r="D6156" s="1" t="s">
        <v>6620</v>
      </c>
      <c r="E6156" s="1" t="s">
        <v>22</v>
      </c>
      <c r="F6156" s="1">
        <v>1673</v>
      </c>
      <c r="G6156" s="1">
        <v>29</v>
      </c>
      <c r="H6156" s="1">
        <v>1702</v>
      </c>
      <c r="I6156" s="1">
        <v>0.14000000000000001</v>
      </c>
      <c r="J6156" s="3" t="s">
        <v>16</v>
      </c>
    </row>
    <row r="6157" spans="1:10" x14ac:dyDescent="0.2">
      <c r="A6157" s="2">
        <v>6156</v>
      </c>
      <c r="B6157" s="1" t="s">
        <v>6253</v>
      </c>
      <c r="C6157" s="1" t="s">
        <v>6611</v>
      </c>
      <c r="D6157" s="1" t="s">
        <v>6621</v>
      </c>
      <c r="E6157" s="1" t="s">
        <v>22</v>
      </c>
      <c r="F6157" s="1">
        <v>1317</v>
      </c>
      <c r="G6157" s="1">
        <v>1</v>
      </c>
      <c r="H6157" s="1">
        <v>1318</v>
      </c>
      <c r="I6157" s="1">
        <v>0.1</v>
      </c>
      <c r="J6157" s="3" t="s">
        <v>16</v>
      </c>
    </row>
    <row r="6158" spans="1:10" x14ac:dyDescent="0.2">
      <c r="A6158" s="2">
        <v>6157</v>
      </c>
      <c r="B6158" s="1" t="s">
        <v>6253</v>
      </c>
      <c r="C6158" s="1" t="s">
        <v>6611</v>
      </c>
      <c r="D6158" s="1" t="s">
        <v>6622</v>
      </c>
      <c r="E6158" s="1" t="s">
        <v>22</v>
      </c>
      <c r="F6158" s="1">
        <v>1295</v>
      </c>
      <c r="G6158" s="1">
        <v>17</v>
      </c>
      <c r="H6158" s="1">
        <v>1312</v>
      </c>
      <c r="I6158" s="1">
        <v>0.1</v>
      </c>
      <c r="J6158" s="3" t="s">
        <v>16</v>
      </c>
    </row>
    <row r="6159" spans="1:10" x14ac:dyDescent="0.2">
      <c r="A6159" s="2">
        <v>6158</v>
      </c>
      <c r="B6159" s="1" t="s">
        <v>6253</v>
      </c>
      <c r="C6159" s="1" t="s">
        <v>6611</v>
      </c>
      <c r="D6159" s="1" t="s">
        <v>34</v>
      </c>
      <c r="E6159" s="1" t="s">
        <v>35</v>
      </c>
      <c r="F6159" s="1">
        <v>16811</v>
      </c>
      <c r="G6159" s="1">
        <v>154</v>
      </c>
      <c r="H6159" s="1">
        <v>16965</v>
      </c>
      <c r="I6159" s="1">
        <v>1.35</v>
      </c>
      <c r="J6159" s="3" t="s">
        <v>16</v>
      </c>
    </row>
    <row r="6160" spans="1:10" x14ac:dyDescent="0.2">
      <c r="A6160" s="2">
        <v>6159</v>
      </c>
      <c r="B6160" s="1" t="s">
        <v>6253</v>
      </c>
      <c r="C6160" s="1" t="s">
        <v>6623</v>
      </c>
      <c r="D6160" s="1" t="s">
        <v>6624</v>
      </c>
      <c r="E6160" s="1" t="s">
        <v>15</v>
      </c>
      <c r="F6160" s="1">
        <v>540267</v>
      </c>
      <c r="G6160" s="1">
        <v>5981</v>
      </c>
      <c r="H6160" s="1">
        <v>546248</v>
      </c>
      <c r="I6160" s="1">
        <v>53.08</v>
      </c>
      <c r="J6160" s="3" t="s">
        <v>13</v>
      </c>
    </row>
    <row r="6161" spans="1:10" x14ac:dyDescent="0.2">
      <c r="A6161" s="2">
        <v>6160</v>
      </c>
      <c r="B6161" s="1" t="s">
        <v>6253</v>
      </c>
      <c r="C6161" s="1" t="s">
        <v>6623</v>
      </c>
      <c r="D6161" s="1" t="s">
        <v>6625</v>
      </c>
      <c r="E6161" s="1" t="s">
        <v>12</v>
      </c>
      <c r="F6161" s="1">
        <v>361623</v>
      </c>
      <c r="G6161" s="1">
        <v>4718</v>
      </c>
      <c r="H6161" s="1">
        <v>366341</v>
      </c>
      <c r="I6161" s="1">
        <v>35.6</v>
      </c>
      <c r="J6161" s="3" t="s">
        <v>16</v>
      </c>
    </row>
    <row r="6162" spans="1:10" x14ac:dyDescent="0.2">
      <c r="A6162" s="2">
        <v>6161</v>
      </c>
      <c r="B6162" s="1" t="s">
        <v>6253</v>
      </c>
      <c r="C6162" s="1" t="s">
        <v>6623</v>
      </c>
      <c r="D6162" s="1" t="s">
        <v>6626</v>
      </c>
      <c r="E6162" s="1" t="s">
        <v>5584</v>
      </c>
      <c r="F6162" s="1">
        <v>51893</v>
      </c>
      <c r="G6162" s="1">
        <v>828</v>
      </c>
      <c r="H6162" s="1">
        <v>52721</v>
      </c>
      <c r="I6162" s="1">
        <v>5.12</v>
      </c>
      <c r="J6162" s="3" t="s">
        <v>16</v>
      </c>
    </row>
    <row r="6163" spans="1:10" x14ac:dyDescent="0.2">
      <c r="A6163" s="2">
        <v>6162</v>
      </c>
      <c r="B6163" s="1" t="s">
        <v>6253</v>
      </c>
      <c r="C6163" s="1" t="s">
        <v>6623</v>
      </c>
      <c r="D6163" s="1" t="s">
        <v>6627</v>
      </c>
      <c r="E6163" s="1" t="s">
        <v>24</v>
      </c>
      <c r="F6163" s="1">
        <v>40927</v>
      </c>
      <c r="G6163" s="1">
        <v>466</v>
      </c>
      <c r="H6163" s="1">
        <v>41393</v>
      </c>
      <c r="I6163" s="1">
        <v>4.0199999999999996</v>
      </c>
      <c r="J6163" s="3" t="s">
        <v>16</v>
      </c>
    </row>
    <row r="6164" spans="1:10" x14ac:dyDescent="0.2">
      <c r="A6164" s="2">
        <v>6163</v>
      </c>
      <c r="B6164" s="1" t="s">
        <v>6253</v>
      </c>
      <c r="C6164" s="1" t="s">
        <v>6623</v>
      </c>
      <c r="D6164" s="1" t="s">
        <v>6628</v>
      </c>
      <c r="E6164" s="1" t="s">
        <v>22</v>
      </c>
      <c r="F6164" s="1">
        <v>4412</v>
      </c>
      <c r="G6164" s="1">
        <v>3</v>
      </c>
      <c r="H6164" s="1">
        <v>4415</v>
      </c>
      <c r="I6164" s="1">
        <v>0.43</v>
      </c>
      <c r="J6164" s="3" t="s">
        <v>16</v>
      </c>
    </row>
    <row r="6165" spans="1:10" x14ac:dyDescent="0.2">
      <c r="A6165" s="2">
        <v>6164</v>
      </c>
      <c r="B6165" s="1" t="s">
        <v>6253</v>
      </c>
      <c r="C6165" s="1" t="s">
        <v>6623</v>
      </c>
      <c r="D6165" s="1" t="s">
        <v>6629</v>
      </c>
      <c r="E6165" s="1" t="s">
        <v>22</v>
      </c>
      <c r="F6165" s="1">
        <v>3256</v>
      </c>
      <c r="G6165" s="1">
        <v>6</v>
      </c>
      <c r="H6165" s="1">
        <v>3262</v>
      </c>
      <c r="I6165" s="1">
        <v>0.32</v>
      </c>
      <c r="J6165" s="3" t="s">
        <v>16</v>
      </c>
    </row>
    <row r="6166" spans="1:10" x14ac:dyDescent="0.2">
      <c r="A6166" s="2">
        <v>6165</v>
      </c>
      <c r="B6166" s="1" t="s">
        <v>6253</v>
      </c>
      <c r="C6166" s="1" t="s">
        <v>6623</v>
      </c>
      <c r="D6166" s="1" t="s">
        <v>6630</v>
      </c>
      <c r="E6166" s="1" t="s">
        <v>22</v>
      </c>
      <c r="F6166" s="1">
        <v>2047</v>
      </c>
      <c r="G6166" s="1">
        <v>25</v>
      </c>
      <c r="H6166" s="1">
        <v>2072</v>
      </c>
      <c r="I6166" s="1">
        <v>0.2</v>
      </c>
      <c r="J6166" s="3" t="s">
        <v>16</v>
      </c>
    </row>
    <row r="6167" spans="1:10" x14ac:dyDescent="0.2">
      <c r="A6167" s="2">
        <v>6166</v>
      </c>
      <c r="B6167" s="1" t="s">
        <v>6253</v>
      </c>
      <c r="C6167" s="1" t="s">
        <v>6623</v>
      </c>
      <c r="D6167" s="1" t="s">
        <v>6631</v>
      </c>
      <c r="E6167" s="1" t="s">
        <v>26</v>
      </c>
      <c r="F6167" s="1">
        <v>1607</v>
      </c>
      <c r="G6167" s="1">
        <v>16</v>
      </c>
      <c r="H6167" s="1">
        <v>1623</v>
      </c>
      <c r="I6167" s="1">
        <v>0.16</v>
      </c>
      <c r="J6167" s="3" t="s">
        <v>16</v>
      </c>
    </row>
    <row r="6168" spans="1:10" x14ac:dyDescent="0.2">
      <c r="A6168" s="2">
        <v>6167</v>
      </c>
      <c r="B6168" s="1" t="s">
        <v>6253</v>
      </c>
      <c r="C6168" s="1" t="s">
        <v>6623</v>
      </c>
      <c r="D6168" s="1" t="s">
        <v>6632</v>
      </c>
      <c r="E6168" s="1" t="s">
        <v>22</v>
      </c>
      <c r="F6168" s="1">
        <v>1274</v>
      </c>
      <c r="G6168" s="1">
        <v>4</v>
      </c>
      <c r="H6168" s="1">
        <v>1278</v>
      </c>
      <c r="I6168" s="1">
        <v>0.12</v>
      </c>
      <c r="J6168" s="3" t="s">
        <v>16</v>
      </c>
    </row>
    <row r="6169" spans="1:10" x14ac:dyDescent="0.2">
      <c r="A6169" s="2">
        <v>6168</v>
      </c>
      <c r="B6169" s="1" t="s">
        <v>6253</v>
      </c>
      <c r="C6169" s="1" t="s">
        <v>6623</v>
      </c>
      <c r="D6169" s="1" t="s">
        <v>6633</v>
      </c>
      <c r="E6169" s="1" t="s">
        <v>6634</v>
      </c>
      <c r="F6169" s="1">
        <v>1034</v>
      </c>
      <c r="G6169" s="1">
        <v>6</v>
      </c>
      <c r="H6169" s="1">
        <v>1040</v>
      </c>
      <c r="I6169" s="1">
        <v>0.1</v>
      </c>
      <c r="J6169" s="3" t="s">
        <v>16</v>
      </c>
    </row>
    <row r="6170" spans="1:10" x14ac:dyDescent="0.2">
      <c r="A6170" s="2">
        <v>6169</v>
      </c>
      <c r="B6170" s="1" t="s">
        <v>6253</v>
      </c>
      <c r="C6170" s="1" t="s">
        <v>6623</v>
      </c>
      <c r="D6170" s="1" t="s">
        <v>6635</v>
      </c>
      <c r="E6170" s="1" t="s">
        <v>22</v>
      </c>
      <c r="F6170" s="1">
        <v>747</v>
      </c>
      <c r="G6170" s="1">
        <v>1</v>
      </c>
      <c r="H6170" s="1">
        <v>748</v>
      </c>
      <c r="I6170" s="1">
        <v>7.0000000000000007E-2</v>
      </c>
      <c r="J6170" s="3" t="s">
        <v>16</v>
      </c>
    </row>
    <row r="6171" spans="1:10" x14ac:dyDescent="0.2">
      <c r="A6171" s="2">
        <v>6170</v>
      </c>
      <c r="B6171" s="1" t="s">
        <v>6253</v>
      </c>
      <c r="C6171" s="1" t="s">
        <v>6623</v>
      </c>
      <c r="D6171" s="1" t="s">
        <v>5307</v>
      </c>
      <c r="E6171" s="1" t="s">
        <v>3232</v>
      </c>
      <c r="F6171" s="1">
        <v>592</v>
      </c>
      <c r="G6171" s="1">
        <v>6</v>
      </c>
      <c r="H6171" s="1">
        <v>598</v>
      </c>
      <c r="I6171" s="1">
        <v>0.06</v>
      </c>
      <c r="J6171" s="3" t="s">
        <v>16</v>
      </c>
    </row>
    <row r="6172" spans="1:10" x14ac:dyDescent="0.2">
      <c r="A6172" s="2">
        <v>6171</v>
      </c>
      <c r="B6172" s="1" t="s">
        <v>6253</v>
      </c>
      <c r="C6172" s="1" t="s">
        <v>6623</v>
      </c>
      <c r="D6172" s="1" t="s">
        <v>6636</v>
      </c>
      <c r="E6172" s="1" t="s">
        <v>6302</v>
      </c>
      <c r="F6172" s="1">
        <v>528</v>
      </c>
      <c r="G6172" s="1">
        <v>24</v>
      </c>
      <c r="H6172" s="1">
        <v>552</v>
      </c>
      <c r="I6172" s="1">
        <v>0.05</v>
      </c>
      <c r="J6172" s="3" t="s">
        <v>16</v>
      </c>
    </row>
    <row r="6173" spans="1:10" x14ac:dyDescent="0.2">
      <c r="A6173" s="2">
        <v>6172</v>
      </c>
      <c r="B6173" s="1" t="s">
        <v>6253</v>
      </c>
      <c r="C6173" s="1" t="s">
        <v>6623</v>
      </c>
      <c r="D6173" s="1" t="s">
        <v>6637</v>
      </c>
      <c r="E6173" s="1" t="s">
        <v>22</v>
      </c>
      <c r="F6173" s="1">
        <v>521</v>
      </c>
      <c r="G6173" s="1">
        <v>6</v>
      </c>
      <c r="H6173" s="1">
        <v>527</v>
      </c>
      <c r="I6173" s="1">
        <v>0.05</v>
      </c>
      <c r="J6173" s="3" t="s">
        <v>16</v>
      </c>
    </row>
    <row r="6174" spans="1:10" x14ac:dyDescent="0.2">
      <c r="A6174" s="2">
        <v>6173</v>
      </c>
      <c r="B6174" s="1" t="s">
        <v>6253</v>
      </c>
      <c r="C6174" s="1" t="s">
        <v>6623</v>
      </c>
      <c r="D6174" s="1" t="s">
        <v>6638</v>
      </c>
      <c r="E6174" s="1" t="s">
        <v>22</v>
      </c>
      <c r="F6174" s="1">
        <v>464</v>
      </c>
      <c r="G6174" s="1">
        <v>1</v>
      </c>
      <c r="H6174" s="1">
        <v>465</v>
      </c>
      <c r="I6174" s="1">
        <v>0.05</v>
      </c>
      <c r="J6174" s="3" t="s">
        <v>16</v>
      </c>
    </row>
    <row r="6175" spans="1:10" x14ac:dyDescent="0.2">
      <c r="A6175" s="2">
        <v>6174</v>
      </c>
      <c r="B6175" s="1" t="s">
        <v>6253</v>
      </c>
      <c r="C6175" s="1" t="s">
        <v>6623</v>
      </c>
      <c r="D6175" s="1" t="s">
        <v>6639</v>
      </c>
      <c r="E6175" s="1" t="s">
        <v>22</v>
      </c>
      <c r="F6175" s="1">
        <v>435</v>
      </c>
      <c r="G6175" s="1">
        <v>6</v>
      </c>
      <c r="H6175" s="1">
        <v>441</v>
      </c>
      <c r="I6175" s="1">
        <v>0.04</v>
      </c>
      <c r="J6175" s="3" t="s">
        <v>16</v>
      </c>
    </row>
    <row r="6176" spans="1:10" x14ac:dyDescent="0.2">
      <c r="A6176" s="2">
        <v>6175</v>
      </c>
      <c r="B6176" s="1" t="s">
        <v>6253</v>
      </c>
      <c r="C6176" s="1" t="s">
        <v>6623</v>
      </c>
      <c r="D6176" s="1" t="s">
        <v>6640</v>
      </c>
      <c r="E6176" s="1" t="s">
        <v>22</v>
      </c>
      <c r="F6176" s="1">
        <v>358</v>
      </c>
      <c r="G6176" s="1">
        <v>15</v>
      </c>
      <c r="H6176" s="1">
        <v>373</v>
      </c>
      <c r="I6176" s="1">
        <v>0.04</v>
      </c>
      <c r="J6176" s="3" t="s">
        <v>16</v>
      </c>
    </row>
    <row r="6177" spans="1:10" x14ac:dyDescent="0.2">
      <c r="A6177" s="2">
        <v>6176</v>
      </c>
      <c r="B6177" s="1" t="s">
        <v>6253</v>
      </c>
      <c r="C6177" s="1" t="s">
        <v>6623</v>
      </c>
      <c r="D6177" s="1" t="s">
        <v>6641</v>
      </c>
      <c r="E6177" s="1" t="s">
        <v>6574</v>
      </c>
      <c r="F6177" s="1">
        <v>308</v>
      </c>
      <c r="G6177" s="1">
        <v>7</v>
      </c>
      <c r="H6177" s="1">
        <v>315</v>
      </c>
      <c r="I6177" s="1">
        <v>0.03</v>
      </c>
      <c r="J6177" s="3" t="s">
        <v>16</v>
      </c>
    </row>
    <row r="6178" spans="1:10" x14ac:dyDescent="0.2">
      <c r="A6178" s="2">
        <v>6177</v>
      </c>
      <c r="B6178" s="1" t="s">
        <v>6253</v>
      </c>
      <c r="C6178" s="1" t="s">
        <v>6623</v>
      </c>
      <c r="D6178" s="1" t="s">
        <v>6642</v>
      </c>
      <c r="E6178" s="1" t="s">
        <v>22</v>
      </c>
      <c r="F6178" s="1">
        <v>265</v>
      </c>
      <c r="G6178" s="1">
        <v>5</v>
      </c>
      <c r="H6178" s="1">
        <v>270</v>
      </c>
      <c r="I6178" s="1">
        <v>0.03</v>
      </c>
      <c r="J6178" s="3" t="s">
        <v>16</v>
      </c>
    </row>
    <row r="6179" spans="1:10" x14ac:dyDescent="0.2">
      <c r="A6179" s="2">
        <v>6178</v>
      </c>
      <c r="B6179" s="1" t="s">
        <v>6253</v>
      </c>
      <c r="C6179" s="1" t="s">
        <v>6623</v>
      </c>
      <c r="D6179" s="1" t="s">
        <v>6643</v>
      </c>
      <c r="E6179" s="1" t="s">
        <v>22</v>
      </c>
      <c r="F6179" s="1">
        <v>250</v>
      </c>
      <c r="G6179" s="1">
        <v>4</v>
      </c>
      <c r="H6179" s="1">
        <v>254</v>
      </c>
      <c r="I6179" s="1">
        <v>0.02</v>
      </c>
      <c r="J6179" s="3" t="s">
        <v>16</v>
      </c>
    </row>
    <row r="6180" spans="1:10" x14ac:dyDescent="0.2">
      <c r="A6180" s="2">
        <v>6179</v>
      </c>
      <c r="B6180" s="1" t="s">
        <v>6253</v>
      </c>
      <c r="C6180" s="1" t="s">
        <v>6623</v>
      </c>
      <c r="D6180" s="1" t="s">
        <v>6644</v>
      </c>
      <c r="E6180" s="1" t="s">
        <v>22</v>
      </c>
      <c r="F6180" s="1">
        <v>187</v>
      </c>
      <c r="G6180" s="1">
        <v>1</v>
      </c>
      <c r="H6180" s="1">
        <v>188</v>
      </c>
      <c r="I6180" s="1">
        <v>0.02</v>
      </c>
      <c r="J6180" s="3" t="s">
        <v>16</v>
      </c>
    </row>
    <row r="6181" spans="1:10" x14ac:dyDescent="0.2">
      <c r="A6181" s="2">
        <v>6180</v>
      </c>
      <c r="B6181" s="1" t="s">
        <v>6253</v>
      </c>
      <c r="C6181" s="1" t="s">
        <v>6623</v>
      </c>
      <c r="D6181" s="1" t="s">
        <v>6645</v>
      </c>
      <c r="E6181" s="1" t="s">
        <v>22</v>
      </c>
      <c r="F6181" s="1">
        <v>166</v>
      </c>
      <c r="G6181" s="1">
        <v>9</v>
      </c>
      <c r="H6181" s="1">
        <v>175</v>
      </c>
      <c r="I6181" s="1">
        <v>0.02</v>
      </c>
      <c r="J6181" s="3" t="s">
        <v>16</v>
      </c>
    </row>
    <row r="6182" spans="1:10" x14ac:dyDescent="0.2">
      <c r="A6182" s="2">
        <v>6181</v>
      </c>
      <c r="B6182" s="1" t="s">
        <v>6253</v>
      </c>
      <c r="C6182" s="1" t="s">
        <v>6623</v>
      </c>
      <c r="D6182" s="1" t="s">
        <v>34</v>
      </c>
      <c r="E6182" s="1" t="s">
        <v>35</v>
      </c>
      <c r="F6182" s="1">
        <v>3680</v>
      </c>
      <c r="G6182" s="1">
        <v>76</v>
      </c>
      <c r="H6182" s="1">
        <v>3756</v>
      </c>
      <c r="I6182" s="1">
        <v>0.36</v>
      </c>
      <c r="J6182" s="3" t="s">
        <v>16</v>
      </c>
    </row>
    <row r="6183" spans="1:10" x14ac:dyDescent="0.2">
      <c r="A6183" s="2">
        <v>6182</v>
      </c>
      <c r="B6183" s="1" t="s">
        <v>6253</v>
      </c>
      <c r="C6183" s="1" t="s">
        <v>6646</v>
      </c>
      <c r="D6183" s="1" t="s">
        <v>6647</v>
      </c>
      <c r="E6183" s="1" t="s">
        <v>15</v>
      </c>
      <c r="F6183" s="1">
        <v>531829</v>
      </c>
      <c r="G6183" s="1">
        <v>3077</v>
      </c>
      <c r="H6183" s="1">
        <v>534906</v>
      </c>
      <c r="I6183" s="1">
        <v>47.25</v>
      </c>
      <c r="J6183" s="3" t="s">
        <v>13</v>
      </c>
    </row>
    <row r="6184" spans="1:10" x14ac:dyDescent="0.2">
      <c r="A6184" s="2">
        <v>6183</v>
      </c>
      <c r="B6184" s="1" t="s">
        <v>6253</v>
      </c>
      <c r="C6184" s="1" t="s">
        <v>6646</v>
      </c>
      <c r="D6184" s="1" t="s">
        <v>6648</v>
      </c>
      <c r="E6184" s="1" t="s">
        <v>24</v>
      </c>
      <c r="F6184" s="1">
        <v>366209</v>
      </c>
      <c r="G6184" s="1">
        <v>1881</v>
      </c>
      <c r="H6184" s="1">
        <v>368090</v>
      </c>
      <c r="I6184" s="1">
        <v>32.520000000000003</v>
      </c>
      <c r="J6184" s="3" t="s">
        <v>16</v>
      </c>
    </row>
    <row r="6185" spans="1:10" x14ac:dyDescent="0.2">
      <c r="A6185" s="2">
        <v>6184</v>
      </c>
      <c r="B6185" s="1" t="s">
        <v>6253</v>
      </c>
      <c r="C6185" s="1" t="s">
        <v>6646</v>
      </c>
      <c r="D6185" s="1" t="s">
        <v>6649</v>
      </c>
      <c r="E6185" s="1" t="s">
        <v>12</v>
      </c>
      <c r="F6185" s="1">
        <v>101517</v>
      </c>
      <c r="G6185" s="1">
        <v>965</v>
      </c>
      <c r="H6185" s="1">
        <v>102482</v>
      </c>
      <c r="I6185" s="1">
        <v>9.0500000000000007</v>
      </c>
      <c r="J6185" s="3" t="s">
        <v>16</v>
      </c>
    </row>
    <row r="6186" spans="1:10" x14ac:dyDescent="0.2">
      <c r="A6186" s="2">
        <v>6185</v>
      </c>
      <c r="B6186" s="1" t="s">
        <v>6253</v>
      </c>
      <c r="C6186" s="1" t="s">
        <v>6646</v>
      </c>
      <c r="D6186" s="1" t="s">
        <v>6650</v>
      </c>
      <c r="E6186" s="1" t="s">
        <v>5584</v>
      </c>
      <c r="F6186" s="1">
        <v>86962</v>
      </c>
      <c r="G6186" s="1">
        <v>541</v>
      </c>
      <c r="H6186" s="1">
        <v>87503</v>
      </c>
      <c r="I6186" s="1">
        <v>7.73</v>
      </c>
      <c r="J6186" s="3" t="s">
        <v>16</v>
      </c>
    </row>
    <row r="6187" spans="1:10" x14ac:dyDescent="0.2">
      <c r="A6187" s="2">
        <v>6186</v>
      </c>
      <c r="B6187" s="1" t="s">
        <v>6253</v>
      </c>
      <c r="C6187" s="1" t="s">
        <v>6646</v>
      </c>
      <c r="D6187" s="1" t="s">
        <v>6651</v>
      </c>
      <c r="E6187" s="1" t="s">
        <v>26</v>
      </c>
      <c r="F6187" s="1">
        <v>2665</v>
      </c>
      <c r="G6187" s="1">
        <v>15</v>
      </c>
      <c r="H6187" s="1">
        <v>2680</v>
      </c>
      <c r="I6187" s="1">
        <v>0.24</v>
      </c>
      <c r="J6187" s="3" t="s">
        <v>16</v>
      </c>
    </row>
    <row r="6188" spans="1:10" x14ac:dyDescent="0.2">
      <c r="A6188" s="2">
        <v>6187</v>
      </c>
      <c r="B6188" s="1" t="s">
        <v>6253</v>
      </c>
      <c r="C6188" s="1" t="s">
        <v>6646</v>
      </c>
      <c r="D6188" s="1" t="s">
        <v>6652</v>
      </c>
      <c r="E6188" s="1" t="s">
        <v>22</v>
      </c>
      <c r="F6188" s="1">
        <v>2391</v>
      </c>
      <c r="G6188" s="1">
        <v>22</v>
      </c>
      <c r="H6188" s="1">
        <v>2413</v>
      </c>
      <c r="I6188" s="1">
        <v>0.21</v>
      </c>
      <c r="J6188" s="3" t="s">
        <v>16</v>
      </c>
    </row>
    <row r="6189" spans="1:10" x14ac:dyDescent="0.2">
      <c r="A6189" s="2">
        <v>6188</v>
      </c>
      <c r="B6189" s="1" t="s">
        <v>6253</v>
      </c>
      <c r="C6189" s="1" t="s">
        <v>6646</v>
      </c>
      <c r="D6189" s="1" t="s">
        <v>6653</v>
      </c>
      <c r="E6189" s="1" t="s">
        <v>22</v>
      </c>
      <c r="F6189" s="1">
        <v>1916</v>
      </c>
      <c r="G6189" s="1">
        <v>5</v>
      </c>
      <c r="H6189" s="1">
        <v>1921</v>
      </c>
      <c r="I6189" s="1">
        <v>0.17</v>
      </c>
      <c r="J6189" s="3" t="s">
        <v>16</v>
      </c>
    </row>
    <row r="6190" spans="1:10" x14ac:dyDescent="0.2">
      <c r="A6190" s="2">
        <v>6189</v>
      </c>
      <c r="B6190" s="1" t="s">
        <v>6253</v>
      </c>
      <c r="C6190" s="1" t="s">
        <v>6646</v>
      </c>
      <c r="D6190" s="1" t="s">
        <v>6654</v>
      </c>
      <c r="E6190" s="1" t="s">
        <v>22</v>
      </c>
      <c r="F6190" s="1">
        <v>1808</v>
      </c>
      <c r="G6190" s="1">
        <v>1</v>
      </c>
      <c r="H6190" s="1">
        <v>1809</v>
      </c>
      <c r="I6190" s="1">
        <v>0.16</v>
      </c>
      <c r="J6190" s="3" t="s">
        <v>16</v>
      </c>
    </row>
    <row r="6191" spans="1:10" x14ac:dyDescent="0.2">
      <c r="A6191" s="2">
        <v>6190</v>
      </c>
      <c r="B6191" s="1" t="s">
        <v>6253</v>
      </c>
      <c r="C6191" s="1" t="s">
        <v>6646</v>
      </c>
      <c r="D6191" s="1" t="s">
        <v>6655</v>
      </c>
      <c r="E6191" s="1" t="s">
        <v>22</v>
      </c>
      <c r="F6191" s="1">
        <v>1445</v>
      </c>
      <c r="G6191" s="1">
        <v>3</v>
      </c>
      <c r="H6191" s="1">
        <v>1448</v>
      </c>
      <c r="I6191" s="1">
        <v>0.13</v>
      </c>
      <c r="J6191" s="3" t="s">
        <v>16</v>
      </c>
    </row>
    <row r="6192" spans="1:10" x14ac:dyDescent="0.2">
      <c r="A6192" s="2">
        <v>6191</v>
      </c>
      <c r="B6192" s="1" t="s">
        <v>6253</v>
      </c>
      <c r="C6192" s="1" t="s">
        <v>6646</v>
      </c>
      <c r="D6192" s="1" t="s">
        <v>6656</v>
      </c>
      <c r="E6192" s="1" t="s">
        <v>22</v>
      </c>
      <c r="F6192" s="1">
        <v>1278</v>
      </c>
      <c r="G6192" s="1" t="s">
        <v>33</v>
      </c>
      <c r="H6192" s="1">
        <v>1278</v>
      </c>
      <c r="I6192" s="1">
        <v>0.11</v>
      </c>
      <c r="J6192" s="3" t="s">
        <v>16</v>
      </c>
    </row>
    <row r="6193" spans="1:10" x14ac:dyDescent="0.2">
      <c r="A6193" s="2">
        <v>6192</v>
      </c>
      <c r="B6193" s="1" t="s">
        <v>6253</v>
      </c>
      <c r="C6193" s="1" t="s">
        <v>6646</v>
      </c>
      <c r="D6193" s="1" t="s">
        <v>6657</v>
      </c>
      <c r="E6193" s="1" t="s">
        <v>22</v>
      </c>
      <c r="F6193" s="1">
        <v>938</v>
      </c>
      <c r="G6193" s="1" t="s">
        <v>33</v>
      </c>
      <c r="H6193" s="1">
        <v>938</v>
      </c>
      <c r="I6193" s="1">
        <v>0.08</v>
      </c>
      <c r="J6193" s="3" t="s">
        <v>16</v>
      </c>
    </row>
    <row r="6194" spans="1:10" x14ac:dyDescent="0.2">
      <c r="A6194" s="2">
        <v>6193</v>
      </c>
      <c r="B6194" s="1" t="s">
        <v>6253</v>
      </c>
      <c r="C6194" s="1" t="s">
        <v>6646</v>
      </c>
      <c r="D6194" s="1" t="s">
        <v>6658</v>
      </c>
      <c r="E6194" s="1" t="s">
        <v>22</v>
      </c>
      <c r="F6194" s="1">
        <v>934</v>
      </c>
      <c r="G6194" s="1" t="s">
        <v>33</v>
      </c>
      <c r="H6194" s="1">
        <v>934</v>
      </c>
      <c r="I6194" s="1">
        <v>0.08</v>
      </c>
      <c r="J6194" s="3" t="s">
        <v>16</v>
      </c>
    </row>
    <row r="6195" spans="1:10" x14ac:dyDescent="0.2">
      <c r="A6195" s="2">
        <v>6194</v>
      </c>
      <c r="B6195" s="1" t="s">
        <v>6253</v>
      </c>
      <c r="C6195" s="1" t="s">
        <v>6646</v>
      </c>
      <c r="D6195" s="1" t="s">
        <v>6659</v>
      </c>
      <c r="E6195" s="1" t="s">
        <v>6574</v>
      </c>
      <c r="F6195" s="1">
        <v>924</v>
      </c>
      <c r="G6195" s="1">
        <v>5</v>
      </c>
      <c r="H6195" s="1">
        <v>929</v>
      </c>
      <c r="I6195" s="1">
        <v>0.08</v>
      </c>
      <c r="J6195" s="3" t="s">
        <v>16</v>
      </c>
    </row>
    <row r="6196" spans="1:10" x14ac:dyDescent="0.2">
      <c r="A6196" s="2">
        <v>6195</v>
      </c>
      <c r="B6196" s="1" t="s">
        <v>6253</v>
      </c>
      <c r="C6196" s="1" t="s">
        <v>6646</v>
      </c>
      <c r="D6196" s="1" t="s">
        <v>6660</v>
      </c>
      <c r="E6196" s="1" t="s">
        <v>22</v>
      </c>
      <c r="F6196" s="1">
        <v>809</v>
      </c>
      <c r="G6196" s="1">
        <v>2</v>
      </c>
      <c r="H6196" s="1">
        <v>811</v>
      </c>
      <c r="I6196" s="1">
        <v>7.0000000000000007E-2</v>
      </c>
      <c r="J6196" s="3" t="s">
        <v>16</v>
      </c>
    </row>
    <row r="6197" spans="1:10" x14ac:dyDescent="0.2">
      <c r="A6197" s="2">
        <v>6196</v>
      </c>
      <c r="B6197" s="1" t="s">
        <v>6253</v>
      </c>
      <c r="C6197" s="1" t="s">
        <v>6646</v>
      </c>
      <c r="D6197" s="1" t="s">
        <v>6661</v>
      </c>
      <c r="E6197" s="1" t="s">
        <v>22</v>
      </c>
      <c r="F6197" s="1">
        <v>805</v>
      </c>
      <c r="G6197" s="1">
        <v>3</v>
      </c>
      <c r="H6197" s="1">
        <v>808</v>
      </c>
      <c r="I6197" s="1">
        <v>7.0000000000000007E-2</v>
      </c>
      <c r="J6197" s="3" t="s">
        <v>16</v>
      </c>
    </row>
    <row r="6198" spans="1:10" x14ac:dyDescent="0.2">
      <c r="A6198" s="2">
        <v>6197</v>
      </c>
      <c r="B6198" s="1" t="s">
        <v>6253</v>
      </c>
      <c r="C6198" s="1" t="s">
        <v>6646</v>
      </c>
      <c r="D6198" s="1" t="s">
        <v>6662</v>
      </c>
      <c r="E6198" s="1" t="s">
        <v>22</v>
      </c>
      <c r="F6198" s="1">
        <v>782</v>
      </c>
      <c r="G6198" s="1">
        <v>6</v>
      </c>
      <c r="H6198" s="1">
        <v>788</v>
      </c>
      <c r="I6198" s="1">
        <v>7.0000000000000007E-2</v>
      </c>
      <c r="J6198" s="3" t="s">
        <v>16</v>
      </c>
    </row>
    <row r="6199" spans="1:10" x14ac:dyDescent="0.2">
      <c r="A6199" s="2">
        <v>6198</v>
      </c>
      <c r="B6199" s="1" t="s">
        <v>6253</v>
      </c>
      <c r="C6199" s="1" t="s">
        <v>6646</v>
      </c>
      <c r="D6199" s="1" t="s">
        <v>6647</v>
      </c>
      <c r="E6199" s="1" t="s">
        <v>22</v>
      </c>
      <c r="F6199" s="1">
        <v>774</v>
      </c>
      <c r="G6199" s="1">
        <v>6</v>
      </c>
      <c r="H6199" s="1">
        <v>780</v>
      </c>
      <c r="I6199" s="1">
        <v>7.0000000000000007E-2</v>
      </c>
      <c r="J6199" s="3" t="s">
        <v>16</v>
      </c>
    </row>
    <row r="6200" spans="1:10" x14ac:dyDescent="0.2">
      <c r="A6200" s="2">
        <v>6199</v>
      </c>
      <c r="B6200" s="1" t="s">
        <v>6253</v>
      </c>
      <c r="C6200" s="1" t="s">
        <v>6646</v>
      </c>
      <c r="D6200" s="1" t="s">
        <v>6663</v>
      </c>
      <c r="E6200" s="1" t="s">
        <v>22</v>
      </c>
      <c r="F6200" s="1">
        <v>728</v>
      </c>
      <c r="G6200" s="1">
        <v>1</v>
      </c>
      <c r="H6200" s="1">
        <v>729</v>
      </c>
      <c r="I6200" s="1">
        <v>0.06</v>
      </c>
      <c r="J6200" s="3" t="s">
        <v>16</v>
      </c>
    </row>
    <row r="6201" spans="1:10" x14ac:dyDescent="0.2">
      <c r="A6201" s="2">
        <v>6200</v>
      </c>
      <c r="B6201" s="1" t="s">
        <v>6253</v>
      </c>
      <c r="C6201" s="1" t="s">
        <v>6646</v>
      </c>
      <c r="D6201" s="1" t="s">
        <v>6664</v>
      </c>
      <c r="E6201" s="1" t="s">
        <v>22</v>
      </c>
      <c r="F6201" s="1">
        <v>685</v>
      </c>
      <c r="G6201" s="1" t="s">
        <v>33</v>
      </c>
      <c r="H6201" s="1">
        <v>685</v>
      </c>
      <c r="I6201" s="1">
        <v>0.06</v>
      </c>
      <c r="J6201" s="3" t="s">
        <v>16</v>
      </c>
    </row>
    <row r="6202" spans="1:10" x14ac:dyDescent="0.2">
      <c r="A6202" s="2">
        <v>6201</v>
      </c>
      <c r="B6202" s="1" t="s">
        <v>6253</v>
      </c>
      <c r="C6202" s="1" t="s">
        <v>6646</v>
      </c>
      <c r="D6202" s="1" t="s">
        <v>6665</v>
      </c>
      <c r="E6202" s="1" t="s">
        <v>22</v>
      </c>
      <c r="F6202" s="1">
        <v>641</v>
      </c>
      <c r="G6202" s="1">
        <v>3</v>
      </c>
      <c r="H6202" s="1">
        <v>644</v>
      </c>
      <c r="I6202" s="1">
        <v>0.06</v>
      </c>
      <c r="J6202" s="3" t="s">
        <v>16</v>
      </c>
    </row>
    <row r="6203" spans="1:10" x14ac:dyDescent="0.2">
      <c r="A6203" s="2">
        <v>6202</v>
      </c>
      <c r="B6203" s="1" t="s">
        <v>6253</v>
      </c>
      <c r="C6203" s="1" t="s">
        <v>6646</v>
      </c>
      <c r="D6203" s="1" t="s">
        <v>6666</v>
      </c>
      <c r="E6203" s="1" t="s">
        <v>6473</v>
      </c>
      <c r="F6203" s="1">
        <v>628</v>
      </c>
      <c r="G6203" s="1">
        <v>2</v>
      </c>
      <c r="H6203" s="1">
        <v>630</v>
      </c>
      <c r="I6203" s="1">
        <v>0.06</v>
      </c>
      <c r="J6203" s="3" t="s">
        <v>16</v>
      </c>
    </row>
    <row r="6204" spans="1:10" x14ac:dyDescent="0.2">
      <c r="A6204" s="2">
        <v>6203</v>
      </c>
      <c r="B6204" s="1" t="s">
        <v>6253</v>
      </c>
      <c r="C6204" s="1" t="s">
        <v>6646</v>
      </c>
      <c r="D6204" s="1" t="s">
        <v>6667</v>
      </c>
      <c r="E6204" s="1" t="s">
        <v>22</v>
      </c>
      <c r="F6204" s="1">
        <v>589</v>
      </c>
      <c r="G6204" s="1">
        <v>1</v>
      </c>
      <c r="H6204" s="1">
        <v>590</v>
      </c>
      <c r="I6204" s="1">
        <v>0.05</v>
      </c>
      <c r="J6204" s="3" t="s">
        <v>16</v>
      </c>
    </row>
    <row r="6205" spans="1:10" x14ac:dyDescent="0.2">
      <c r="A6205" s="2">
        <v>6204</v>
      </c>
      <c r="B6205" s="1" t="s">
        <v>6253</v>
      </c>
      <c r="C6205" s="1" t="s">
        <v>6646</v>
      </c>
      <c r="D6205" s="1" t="s">
        <v>6668</v>
      </c>
      <c r="E6205" s="1" t="s">
        <v>22</v>
      </c>
      <c r="F6205" s="1">
        <v>570</v>
      </c>
      <c r="G6205" s="1">
        <v>2</v>
      </c>
      <c r="H6205" s="1">
        <v>572</v>
      </c>
      <c r="I6205" s="1">
        <v>0.05</v>
      </c>
      <c r="J6205" s="3" t="s">
        <v>16</v>
      </c>
    </row>
    <row r="6206" spans="1:10" x14ac:dyDescent="0.2">
      <c r="A6206" s="2">
        <v>6205</v>
      </c>
      <c r="B6206" s="1" t="s">
        <v>6253</v>
      </c>
      <c r="C6206" s="1" t="s">
        <v>6646</v>
      </c>
      <c r="D6206" s="1" t="s">
        <v>6669</v>
      </c>
      <c r="E6206" s="1" t="s">
        <v>6330</v>
      </c>
      <c r="F6206" s="1">
        <v>510</v>
      </c>
      <c r="G6206" s="1">
        <v>5</v>
      </c>
      <c r="H6206" s="1">
        <v>515</v>
      </c>
      <c r="I6206" s="1">
        <v>0.05</v>
      </c>
      <c r="J6206" s="3" t="s">
        <v>16</v>
      </c>
    </row>
    <row r="6207" spans="1:10" x14ac:dyDescent="0.2">
      <c r="A6207" s="2">
        <v>6206</v>
      </c>
      <c r="B6207" s="1" t="s">
        <v>6253</v>
      </c>
      <c r="C6207" s="1" t="s">
        <v>6646</v>
      </c>
      <c r="D6207" s="1" t="s">
        <v>6670</v>
      </c>
      <c r="E6207" s="1" t="s">
        <v>22</v>
      </c>
      <c r="F6207" s="1">
        <v>503</v>
      </c>
      <c r="G6207" s="1" t="s">
        <v>33</v>
      </c>
      <c r="H6207" s="1">
        <v>503</v>
      </c>
      <c r="I6207" s="1">
        <v>0.04</v>
      </c>
      <c r="J6207" s="3" t="s">
        <v>16</v>
      </c>
    </row>
    <row r="6208" spans="1:10" x14ac:dyDescent="0.2">
      <c r="A6208" s="2">
        <v>6207</v>
      </c>
      <c r="B6208" s="1" t="s">
        <v>6253</v>
      </c>
      <c r="C6208" s="1" t="s">
        <v>6646</v>
      </c>
      <c r="D6208" s="1" t="s">
        <v>6671</v>
      </c>
      <c r="E6208" s="1" t="s">
        <v>22</v>
      </c>
      <c r="F6208" s="1">
        <v>494</v>
      </c>
      <c r="G6208" s="1">
        <v>2</v>
      </c>
      <c r="H6208" s="1">
        <v>496</v>
      </c>
      <c r="I6208" s="1">
        <v>0.04</v>
      </c>
      <c r="J6208" s="3" t="s">
        <v>16</v>
      </c>
    </row>
    <row r="6209" spans="1:10" x14ac:dyDescent="0.2">
      <c r="A6209" s="2">
        <v>6208</v>
      </c>
      <c r="B6209" s="1" t="s">
        <v>6253</v>
      </c>
      <c r="C6209" s="1" t="s">
        <v>6646</v>
      </c>
      <c r="D6209" s="1" t="s">
        <v>6672</v>
      </c>
      <c r="E6209" s="1" t="s">
        <v>22</v>
      </c>
      <c r="F6209" s="1">
        <v>452</v>
      </c>
      <c r="G6209" s="1">
        <v>1</v>
      </c>
      <c r="H6209" s="1">
        <v>453</v>
      </c>
      <c r="I6209" s="1">
        <v>0.04</v>
      </c>
      <c r="J6209" s="3" t="s">
        <v>16</v>
      </c>
    </row>
    <row r="6210" spans="1:10" x14ac:dyDescent="0.2">
      <c r="A6210" s="2">
        <v>6209</v>
      </c>
      <c r="B6210" s="1" t="s">
        <v>6253</v>
      </c>
      <c r="C6210" s="1" t="s">
        <v>6646</v>
      </c>
      <c r="D6210" s="1" t="s">
        <v>6673</v>
      </c>
      <c r="E6210" s="1" t="s">
        <v>22</v>
      </c>
      <c r="F6210" s="1">
        <v>428</v>
      </c>
      <c r="G6210" s="1">
        <v>1</v>
      </c>
      <c r="H6210" s="1">
        <v>429</v>
      </c>
      <c r="I6210" s="1">
        <v>0.04</v>
      </c>
      <c r="J6210" s="3" t="s">
        <v>16</v>
      </c>
    </row>
    <row r="6211" spans="1:10" x14ac:dyDescent="0.2">
      <c r="A6211" s="2">
        <v>6210</v>
      </c>
      <c r="B6211" s="1" t="s">
        <v>6253</v>
      </c>
      <c r="C6211" s="1" t="s">
        <v>6646</v>
      </c>
      <c r="D6211" s="1" t="s">
        <v>6674</v>
      </c>
      <c r="E6211" s="1" t="s">
        <v>22</v>
      </c>
      <c r="F6211" s="1">
        <v>417</v>
      </c>
      <c r="G6211" s="1" t="s">
        <v>33</v>
      </c>
      <c r="H6211" s="1">
        <v>417</v>
      </c>
      <c r="I6211" s="1">
        <v>0.04</v>
      </c>
      <c r="J6211" s="3" t="s">
        <v>16</v>
      </c>
    </row>
    <row r="6212" spans="1:10" x14ac:dyDescent="0.2">
      <c r="A6212" s="2">
        <v>6211</v>
      </c>
      <c r="B6212" s="1" t="s">
        <v>6253</v>
      </c>
      <c r="C6212" s="1" t="s">
        <v>6646</v>
      </c>
      <c r="D6212" s="1" t="s">
        <v>6675</v>
      </c>
      <c r="E6212" s="1" t="s">
        <v>22</v>
      </c>
      <c r="F6212" s="1">
        <v>414</v>
      </c>
      <c r="G6212" s="1">
        <v>1</v>
      </c>
      <c r="H6212" s="1">
        <v>415</v>
      </c>
      <c r="I6212" s="1">
        <v>0.04</v>
      </c>
      <c r="J6212" s="3" t="s">
        <v>16</v>
      </c>
    </row>
    <row r="6213" spans="1:10" x14ac:dyDescent="0.2">
      <c r="A6213" s="2">
        <v>6212</v>
      </c>
      <c r="B6213" s="1" t="s">
        <v>6253</v>
      </c>
      <c r="C6213" s="1" t="s">
        <v>6646</v>
      </c>
      <c r="D6213" s="1" t="s">
        <v>6676</v>
      </c>
      <c r="E6213" s="1" t="s">
        <v>22</v>
      </c>
      <c r="F6213" s="1">
        <v>387</v>
      </c>
      <c r="G6213" s="1" t="s">
        <v>33</v>
      </c>
      <c r="H6213" s="1">
        <v>387</v>
      </c>
      <c r="I6213" s="1">
        <v>0.03</v>
      </c>
      <c r="J6213" s="3" t="s">
        <v>16</v>
      </c>
    </row>
    <row r="6214" spans="1:10" x14ac:dyDescent="0.2">
      <c r="A6214" s="2">
        <v>6213</v>
      </c>
      <c r="B6214" s="1" t="s">
        <v>6253</v>
      </c>
      <c r="C6214" s="1" t="s">
        <v>6646</v>
      </c>
      <c r="D6214" s="1" t="s">
        <v>6677</v>
      </c>
      <c r="E6214" s="1" t="s">
        <v>22</v>
      </c>
      <c r="F6214" s="1">
        <v>368</v>
      </c>
      <c r="G6214" s="1">
        <v>3</v>
      </c>
      <c r="H6214" s="1">
        <v>371</v>
      </c>
      <c r="I6214" s="1">
        <v>0.03</v>
      </c>
      <c r="J6214" s="3" t="s">
        <v>16</v>
      </c>
    </row>
    <row r="6215" spans="1:10" x14ac:dyDescent="0.2">
      <c r="A6215" s="2">
        <v>6214</v>
      </c>
      <c r="B6215" s="1" t="s">
        <v>6253</v>
      </c>
      <c r="C6215" s="1" t="s">
        <v>6646</v>
      </c>
      <c r="D6215" s="1" t="s">
        <v>6678</v>
      </c>
      <c r="E6215" s="1" t="s">
        <v>22</v>
      </c>
      <c r="F6215" s="1">
        <v>354</v>
      </c>
      <c r="G6215" s="1" t="s">
        <v>33</v>
      </c>
      <c r="H6215" s="1">
        <v>354</v>
      </c>
      <c r="I6215" s="1">
        <v>0.03</v>
      </c>
      <c r="J6215" s="3" t="s">
        <v>16</v>
      </c>
    </row>
    <row r="6216" spans="1:10" x14ac:dyDescent="0.2">
      <c r="A6216" s="2">
        <v>6215</v>
      </c>
      <c r="B6216" s="1" t="s">
        <v>6253</v>
      </c>
      <c r="C6216" s="1" t="s">
        <v>6646</v>
      </c>
      <c r="D6216" s="1" t="s">
        <v>6679</v>
      </c>
      <c r="E6216" s="1" t="s">
        <v>22</v>
      </c>
      <c r="F6216" s="1">
        <v>350</v>
      </c>
      <c r="G6216" s="1" t="s">
        <v>33</v>
      </c>
      <c r="H6216" s="1">
        <v>350</v>
      </c>
      <c r="I6216" s="1">
        <v>0.03</v>
      </c>
      <c r="J6216" s="3" t="s">
        <v>16</v>
      </c>
    </row>
    <row r="6217" spans="1:10" x14ac:dyDescent="0.2">
      <c r="A6217" s="2">
        <v>6216</v>
      </c>
      <c r="B6217" s="1" t="s">
        <v>6253</v>
      </c>
      <c r="C6217" s="1" t="s">
        <v>6646</v>
      </c>
      <c r="D6217" s="1" t="s">
        <v>6680</v>
      </c>
      <c r="E6217" s="1" t="s">
        <v>22</v>
      </c>
      <c r="F6217" s="1">
        <v>338</v>
      </c>
      <c r="G6217" s="1">
        <v>1</v>
      </c>
      <c r="H6217" s="1">
        <v>339</v>
      </c>
      <c r="I6217" s="1">
        <v>0.03</v>
      </c>
      <c r="J6217" s="3" t="s">
        <v>16</v>
      </c>
    </row>
    <row r="6218" spans="1:10" x14ac:dyDescent="0.2">
      <c r="A6218" s="2">
        <v>6217</v>
      </c>
      <c r="B6218" s="1" t="s">
        <v>6253</v>
      </c>
      <c r="C6218" s="1" t="s">
        <v>6646</v>
      </c>
      <c r="D6218" s="1" t="s">
        <v>6681</v>
      </c>
      <c r="E6218" s="1" t="s">
        <v>22</v>
      </c>
      <c r="F6218" s="1">
        <v>327</v>
      </c>
      <c r="G6218" s="1" t="s">
        <v>33</v>
      </c>
      <c r="H6218" s="1">
        <v>327</v>
      </c>
      <c r="I6218" s="1">
        <v>0.03</v>
      </c>
      <c r="J6218" s="3" t="s">
        <v>16</v>
      </c>
    </row>
    <row r="6219" spans="1:10" x14ac:dyDescent="0.2">
      <c r="A6219" s="2">
        <v>6218</v>
      </c>
      <c r="B6219" s="1" t="s">
        <v>6253</v>
      </c>
      <c r="C6219" s="1" t="s">
        <v>6646</v>
      </c>
      <c r="D6219" s="1" t="s">
        <v>6682</v>
      </c>
      <c r="E6219" s="1" t="s">
        <v>22</v>
      </c>
      <c r="F6219" s="1">
        <v>307</v>
      </c>
      <c r="G6219" s="1">
        <v>3</v>
      </c>
      <c r="H6219" s="1">
        <v>310</v>
      </c>
      <c r="I6219" s="1">
        <v>0.03</v>
      </c>
      <c r="J6219" s="3" t="s">
        <v>16</v>
      </c>
    </row>
    <row r="6220" spans="1:10" x14ac:dyDescent="0.2">
      <c r="A6220" s="2">
        <v>6219</v>
      </c>
      <c r="B6220" s="1" t="s">
        <v>6253</v>
      </c>
      <c r="C6220" s="1" t="s">
        <v>6646</v>
      </c>
      <c r="D6220" s="1" t="s">
        <v>6683</v>
      </c>
      <c r="E6220" s="1" t="s">
        <v>22</v>
      </c>
      <c r="F6220" s="1">
        <v>304</v>
      </c>
      <c r="G6220" s="1">
        <v>2</v>
      </c>
      <c r="H6220" s="1">
        <v>306</v>
      </c>
      <c r="I6220" s="1">
        <v>0.03</v>
      </c>
      <c r="J6220" s="3" t="s">
        <v>16</v>
      </c>
    </row>
    <row r="6221" spans="1:10" x14ac:dyDescent="0.2">
      <c r="A6221" s="2">
        <v>6220</v>
      </c>
      <c r="B6221" s="1" t="s">
        <v>6253</v>
      </c>
      <c r="C6221" s="1" t="s">
        <v>6646</v>
      </c>
      <c r="D6221" s="1" t="s">
        <v>6684</v>
      </c>
      <c r="E6221" s="1" t="s">
        <v>22</v>
      </c>
      <c r="F6221" s="1">
        <v>273</v>
      </c>
      <c r="G6221" s="1">
        <v>2</v>
      </c>
      <c r="H6221" s="1">
        <v>275</v>
      </c>
      <c r="I6221" s="1">
        <v>0.02</v>
      </c>
      <c r="J6221" s="3" t="s">
        <v>16</v>
      </c>
    </row>
    <row r="6222" spans="1:10" x14ac:dyDescent="0.2">
      <c r="A6222" s="2">
        <v>6221</v>
      </c>
      <c r="B6222" s="1" t="s">
        <v>6253</v>
      </c>
      <c r="C6222" s="1" t="s">
        <v>6646</v>
      </c>
      <c r="D6222" s="1" t="s">
        <v>6685</v>
      </c>
      <c r="E6222" s="1" t="s">
        <v>22</v>
      </c>
      <c r="F6222" s="1">
        <v>273</v>
      </c>
      <c r="G6222" s="1">
        <v>3</v>
      </c>
      <c r="H6222" s="1">
        <v>276</v>
      </c>
      <c r="I6222" s="1">
        <v>0.02</v>
      </c>
      <c r="J6222" s="3" t="s">
        <v>16</v>
      </c>
    </row>
    <row r="6223" spans="1:10" x14ac:dyDescent="0.2">
      <c r="A6223" s="2">
        <v>6222</v>
      </c>
      <c r="B6223" s="1" t="s">
        <v>6253</v>
      </c>
      <c r="C6223" s="1" t="s">
        <v>6646</v>
      </c>
      <c r="D6223" s="1" t="s">
        <v>6686</v>
      </c>
      <c r="E6223" s="1" t="s">
        <v>22</v>
      </c>
      <c r="F6223" s="1">
        <v>258</v>
      </c>
      <c r="G6223" s="1">
        <v>9</v>
      </c>
      <c r="H6223" s="1">
        <v>267</v>
      </c>
      <c r="I6223" s="1">
        <v>0.02</v>
      </c>
      <c r="J6223" s="3" t="s">
        <v>16</v>
      </c>
    </row>
    <row r="6224" spans="1:10" x14ac:dyDescent="0.2">
      <c r="A6224" s="2">
        <v>6223</v>
      </c>
      <c r="B6224" s="1" t="s">
        <v>6253</v>
      </c>
      <c r="C6224" s="1" t="s">
        <v>6646</v>
      </c>
      <c r="D6224" s="1" t="s">
        <v>6687</v>
      </c>
      <c r="E6224" s="1" t="s">
        <v>22</v>
      </c>
      <c r="F6224" s="1">
        <v>253</v>
      </c>
      <c r="G6224" s="1">
        <v>5</v>
      </c>
      <c r="H6224" s="1">
        <v>258</v>
      </c>
      <c r="I6224" s="1">
        <v>0.02</v>
      </c>
      <c r="J6224" s="3" t="s">
        <v>16</v>
      </c>
    </row>
    <row r="6225" spans="1:10" x14ac:dyDescent="0.2">
      <c r="A6225" s="2">
        <v>6224</v>
      </c>
      <c r="B6225" s="1" t="s">
        <v>6253</v>
      </c>
      <c r="C6225" s="1" t="s">
        <v>6646</v>
      </c>
      <c r="D6225" s="1" t="s">
        <v>6688</v>
      </c>
      <c r="E6225" s="1" t="s">
        <v>22</v>
      </c>
      <c r="F6225" s="1">
        <v>241</v>
      </c>
      <c r="G6225" s="1">
        <v>3</v>
      </c>
      <c r="H6225" s="1">
        <v>244</v>
      </c>
      <c r="I6225" s="1">
        <v>0.02</v>
      </c>
      <c r="J6225" s="3" t="s">
        <v>16</v>
      </c>
    </row>
    <row r="6226" spans="1:10" x14ac:dyDescent="0.2">
      <c r="A6226" s="2">
        <v>6225</v>
      </c>
      <c r="B6226" s="1" t="s">
        <v>6253</v>
      </c>
      <c r="C6226" s="1" t="s">
        <v>6646</v>
      </c>
      <c r="D6226" s="1" t="s">
        <v>6689</v>
      </c>
      <c r="E6226" s="1" t="s">
        <v>22</v>
      </c>
      <c r="F6226" s="1">
        <v>213</v>
      </c>
      <c r="G6226" s="1" t="s">
        <v>33</v>
      </c>
      <c r="H6226" s="1">
        <v>213</v>
      </c>
      <c r="I6226" s="1">
        <v>0.02</v>
      </c>
      <c r="J6226" s="3" t="s">
        <v>16</v>
      </c>
    </row>
    <row r="6227" spans="1:10" x14ac:dyDescent="0.2">
      <c r="A6227" s="2">
        <v>6226</v>
      </c>
      <c r="B6227" s="1" t="s">
        <v>6253</v>
      </c>
      <c r="C6227" s="1" t="s">
        <v>6646</v>
      </c>
      <c r="D6227" s="1" t="s">
        <v>6690</v>
      </c>
      <c r="E6227" s="1" t="s">
        <v>22</v>
      </c>
      <c r="F6227" s="1">
        <v>207</v>
      </c>
      <c r="G6227" s="1">
        <v>2</v>
      </c>
      <c r="H6227" s="1">
        <v>209</v>
      </c>
      <c r="I6227" s="1">
        <v>0.02</v>
      </c>
      <c r="J6227" s="3" t="s">
        <v>16</v>
      </c>
    </row>
    <row r="6228" spans="1:10" x14ac:dyDescent="0.2">
      <c r="A6228" s="2">
        <v>6227</v>
      </c>
      <c r="B6228" s="1" t="s">
        <v>6253</v>
      </c>
      <c r="C6228" s="1" t="s">
        <v>6646</v>
      </c>
      <c r="D6228" s="1" t="s">
        <v>6691</v>
      </c>
      <c r="E6228" s="1" t="s">
        <v>22</v>
      </c>
      <c r="F6228" s="1">
        <v>206</v>
      </c>
      <c r="G6228" s="1" t="s">
        <v>33</v>
      </c>
      <c r="H6228" s="1">
        <v>206</v>
      </c>
      <c r="I6228" s="1">
        <v>0.02</v>
      </c>
      <c r="J6228" s="3" t="s">
        <v>16</v>
      </c>
    </row>
    <row r="6229" spans="1:10" x14ac:dyDescent="0.2">
      <c r="A6229" s="2">
        <v>6228</v>
      </c>
      <c r="B6229" s="1" t="s">
        <v>6253</v>
      </c>
      <c r="C6229" s="1" t="s">
        <v>6646</v>
      </c>
      <c r="D6229" s="1" t="s">
        <v>6692</v>
      </c>
      <c r="E6229" s="1" t="s">
        <v>22</v>
      </c>
      <c r="F6229" s="1">
        <v>205</v>
      </c>
      <c r="G6229" s="1" t="s">
        <v>33</v>
      </c>
      <c r="H6229" s="1">
        <v>205</v>
      </c>
      <c r="I6229" s="1">
        <v>0.02</v>
      </c>
      <c r="J6229" s="3" t="s">
        <v>16</v>
      </c>
    </row>
    <row r="6230" spans="1:10" x14ac:dyDescent="0.2">
      <c r="A6230" s="2">
        <v>6229</v>
      </c>
      <c r="B6230" s="1" t="s">
        <v>6253</v>
      </c>
      <c r="C6230" s="1" t="s">
        <v>6646</v>
      </c>
      <c r="D6230" s="1" t="s">
        <v>6693</v>
      </c>
      <c r="E6230" s="1" t="s">
        <v>22</v>
      </c>
      <c r="F6230" s="1">
        <v>199</v>
      </c>
      <c r="G6230" s="1" t="s">
        <v>33</v>
      </c>
      <c r="H6230" s="1">
        <v>199</v>
      </c>
      <c r="I6230" s="1">
        <v>0.02</v>
      </c>
      <c r="J6230" s="3" t="s">
        <v>16</v>
      </c>
    </row>
    <row r="6231" spans="1:10" x14ac:dyDescent="0.2">
      <c r="A6231" s="2">
        <v>6230</v>
      </c>
      <c r="B6231" s="1" t="s">
        <v>6253</v>
      </c>
      <c r="C6231" s="1" t="s">
        <v>6646</v>
      </c>
      <c r="D6231" s="1" t="s">
        <v>6694</v>
      </c>
      <c r="E6231" s="1" t="s">
        <v>22</v>
      </c>
      <c r="F6231" s="1">
        <v>197</v>
      </c>
      <c r="G6231" s="1" t="s">
        <v>33</v>
      </c>
      <c r="H6231" s="1">
        <v>197</v>
      </c>
      <c r="I6231" s="1">
        <v>0.02</v>
      </c>
      <c r="J6231" s="3" t="s">
        <v>16</v>
      </c>
    </row>
    <row r="6232" spans="1:10" x14ac:dyDescent="0.2">
      <c r="A6232" s="2">
        <v>6231</v>
      </c>
      <c r="B6232" s="1" t="s">
        <v>6253</v>
      </c>
      <c r="C6232" s="1" t="s">
        <v>6646</v>
      </c>
      <c r="D6232" s="1" t="s">
        <v>6695</v>
      </c>
      <c r="E6232" s="1" t="s">
        <v>22</v>
      </c>
      <c r="F6232" s="1">
        <v>194</v>
      </c>
      <c r="G6232" s="1" t="s">
        <v>33</v>
      </c>
      <c r="H6232" s="1">
        <v>194</v>
      </c>
      <c r="I6232" s="1">
        <v>0.02</v>
      </c>
      <c r="J6232" s="3" t="s">
        <v>16</v>
      </c>
    </row>
    <row r="6233" spans="1:10" x14ac:dyDescent="0.2">
      <c r="A6233" s="2">
        <v>6232</v>
      </c>
      <c r="B6233" s="1" t="s">
        <v>6253</v>
      </c>
      <c r="C6233" s="1" t="s">
        <v>6646</v>
      </c>
      <c r="D6233" s="1" t="s">
        <v>6696</v>
      </c>
      <c r="E6233" s="1" t="s">
        <v>22</v>
      </c>
      <c r="F6233" s="1">
        <v>186</v>
      </c>
      <c r="G6233" s="1" t="s">
        <v>33</v>
      </c>
      <c r="H6233" s="1">
        <v>186</v>
      </c>
      <c r="I6233" s="1">
        <v>0.02</v>
      </c>
      <c r="J6233" s="3" t="s">
        <v>16</v>
      </c>
    </row>
    <row r="6234" spans="1:10" x14ac:dyDescent="0.2">
      <c r="A6234" s="2">
        <v>6233</v>
      </c>
      <c r="B6234" s="1" t="s">
        <v>6253</v>
      </c>
      <c r="C6234" s="1" t="s">
        <v>6646</v>
      </c>
      <c r="D6234" s="1" t="s">
        <v>6697</v>
      </c>
      <c r="E6234" s="1" t="s">
        <v>22</v>
      </c>
      <c r="F6234" s="1">
        <v>185</v>
      </c>
      <c r="G6234" s="1" t="s">
        <v>33</v>
      </c>
      <c r="H6234" s="1">
        <v>185</v>
      </c>
      <c r="I6234" s="1">
        <v>0.02</v>
      </c>
      <c r="J6234" s="3" t="s">
        <v>16</v>
      </c>
    </row>
    <row r="6235" spans="1:10" x14ac:dyDescent="0.2">
      <c r="A6235" s="2">
        <v>6234</v>
      </c>
      <c r="B6235" s="1" t="s">
        <v>6253</v>
      </c>
      <c r="C6235" s="1" t="s">
        <v>6646</v>
      </c>
      <c r="D6235" s="1" t="s">
        <v>6698</v>
      </c>
      <c r="E6235" s="1" t="s">
        <v>22</v>
      </c>
      <c r="F6235" s="1">
        <v>165</v>
      </c>
      <c r="G6235" s="1" t="s">
        <v>33</v>
      </c>
      <c r="H6235" s="1">
        <v>165</v>
      </c>
      <c r="I6235" s="1">
        <v>0.01</v>
      </c>
      <c r="J6235" s="3" t="s">
        <v>16</v>
      </c>
    </row>
    <row r="6236" spans="1:10" x14ac:dyDescent="0.2">
      <c r="A6236" s="2">
        <v>6235</v>
      </c>
      <c r="B6236" s="1" t="s">
        <v>6253</v>
      </c>
      <c r="C6236" s="1" t="s">
        <v>6646</v>
      </c>
      <c r="D6236" s="1" t="s">
        <v>6699</v>
      </c>
      <c r="E6236" s="1" t="s">
        <v>22</v>
      </c>
      <c r="F6236" s="1">
        <v>150</v>
      </c>
      <c r="G6236" s="1">
        <v>1</v>
      </c>
      <c r="H6236" s="1">
        <v>151</v>
      </c>
      <c r="I6236" s="1">
        <v>0.01</v>
      </c>
      <c r="J6236" s="3" t="s">
        <v>16</v>
      </c>
    </row>
    <row r="6237" spans="1:10" x14ac:dyDescent="0.2">
      <c r="A6237" s="2">
        <v>6236</v>
      </c>
      <c r="B6237" s="1" t="s">
        <v>6253</v>
      </c>
      <c r="C6237" s="1" t="s">
        <v>6646</v>
      </c>
      <c r="D6237" s="1" t="s">
        <v>34</v>
      </c>
      <c r="E6237" s="1" t="s">
        <v>35</v>
      </c>
      <c r="F6237" s="1">
        <v>8174</v>
      </c>
      <c r="G6237" s="1">
        <v>101</v>
      </c>
      <c r="H6237" s="1">
        <v>8275</v>
      </c>
      <c r="I6237" s="1">
        <v>0.73</v>
      </c>
      <c r="J6237" s="3" t="s">
        <v>16</v>
      </c>
    </row>
    <row r="6238" spans="1:10" x14ac:dyDescent="0.2">
      <c r="A6238" s="2">
        <v>6237</v>
      </c>
      <c r="B6238" s="1" t="s">
        <v>6253</v>
      </c>
      <c r="C6238" s="1" t="s">
        <v>6700</v>
      </c>
      <c r="D6238" s="1" t="s">
        <v>6701</v>
      </c>
      <c r="E6238" s="1" t="s">
        <v>15</v>
      </c>
      <c r="F6238" s="1">
        <v>491131</v>
      </c>
      <c r="G6238" s="1">
        <v>1752</v>
      </c>
      <c r="H6238" s="1">
        <v>492883</v>
      </c>
      <c r="I6238" s="1">
        <v>42.27</v>
      </c>
      <c r="J6238" s="3" t="s">
        <v>13</v>
      </c>
    </row>
    <row r="6239" spans="1:10" x14ac:dyDescent="0.2">
      <c r="A6239" s="2">
        <v>6238</v>
      </c>
      <c r="B6239" s="1" t="s">
        <v>6253</v>
      </c>
      <c r="C6239" s="1" t="s">
        <v>6700</v>
      </c>
      <c r="D6239" s="1" t="s">
        <v>6702</v>
      </c>
      <c r="E6239" s="1" t="s">
        <v>24</v>
      </c>
      <c r="F6239" s="1">
        <v>299300</v>
      </c>
      <c r="G6239" s="1">
        <v>1097</v>
      </c>
      <c r="H6239" s="1">
        <v>300397</v>
      </c>
      <c r="I6239" s="1">
        <v>25.76</v>
      </c>
      <c r="J6239" s="3" t="s">
        <v>16</v>
      </c>
    </row>
    <row r="6240" spans="1:10" x14ac:dyDescent="0.2">
      <c r="A6240" s="2">
        <v>6239</v>
      </c>
      <c r="B6240" s="1" t="s">
        <v>6253</v>
      </c>
      <c r="C6240" s="1" t="s">
        <v>6700</v>
      </c>
      <c r="D6240" s="1" t="s">
        <v>6703</v>
      </c>
      <c r="E6240" s="1" t="s">
        <v>12</v>
      </c>
      <c r="F6240" s="1">
        <v>212859</v>
      </c>
      <c r="G6240" s="1">
        <v>1266</v>
      </c>
      <c r="H6240" s="1">
        <v>214125</v>
      </c>
      <c r="I6240" s="1">
        <v>18.36</v>
      </c>
      <c r="J6240" s="3" t="s">
        <v>16</v>
      </c>
    </row>
    <row r="6241" spans="1:10" x14ac:dyDescent="0.2">
      <c r="A6241" s="2">
        <v>6240</v>
      </c>
      <c r="B6241" s="1" t="s">
        <v>6253</v>
      </c>
      <c r="C6241" s="1" t="s">
        <v>6700</v>
      </c>
      <c r="D6241" s="1" t="s">
        <v>6704</v>
      </c>
      <c r="E6241" s="1" t="s">
        <v>5584</v>
      </c>
      <c r="F6241" s="1">
        <v>106260</v>
      </c>
      <c r="G6241" s="1">
        <v>823</v>
      </c>
      <c r="H6241" s="1">
        <v>107083</v>
      </c>
      <c r="I6241" s="1">
        <v>9.18</v>
      </c>
      <c r="J6241" s="3" t="s">
        <v>16</v>
      </c>
    </row>
    <row r="6242" spans="1:10" x14ac:dyDescent="0.2">
      <c r="A6242" s="2">
        <v>6241</v>
      </c>
      <c r="B6242" s="1" t="s">
        <v>6253</v>
      </c>
      <c r="C6242" s="1" t="s">
        <v>6700</v>
      </c>
      <c r="D6242" s="1" t="s">
        <v>6705</v>
      </c>
      <c r="E6242" s="1" t="s">
        <v>6706</v>
      </c>
      <c r="F6242" s="1">
        <v>6118</v>
      </c>
      <c r="G6242" s="1">
        <v>36</v>
      </c>
      <c r="H6242" s="1">
        <v>6154</v>
      </c>
      <c r="I6242" s="1">
        <v>0.53</v>
      </c>
      <c r="J6242" s="3" t="s">
        <v>16</v>
      </c>
    </row>
    <row r="6243" spans="1:10" x14ac:dyDescent="0.2">
      <c r="A6243" s="2">
        <v>6242</v>
      </c>
      <c r="B6243" s="1" t="s">
        <v>6253</v>
      </c>
      <c r="C6243" s="1" t="s">
        <v>6700</v>
      </c>
      <c r="D6243" s="1" t="s">
        <v>6707</v>
      </c>
      <c r="E6243" s="1" t="s">
        <v>22</v>
      </c>
      <c r="F6243" s="1">
        <v>5577</v>
      </c>
      <c r="G6243" s="1">
        <v>6</v>
      </c>
      <c r="H6243" s="1">
        <v>5583</v>
      </c>
      <c r="I6243" s="1">
        <v>0.48</v>
      </c>
      <c r="J6243" s="3" t="s">
        <v>16</v>
      </c>
    </row>
    <row r="6244" spans="1:10" x14ac:dyDescent="0.2">
      <c r="A6244" s="2">
        <v>6243</v>
      </c>
      <c r="B6244" s="1" t="s">
        <v>6253</v>
      </c>
      <c r="C6244" s="1" t="s">
        <v>6700</v>
      </c>
      <c r="D6244" s="1" t="s">
        <v>6708</v>
      </c>
      <c r="E6244" s="1" t="s">
        <v>22</v>
      </c>
      <c r="F6244" s="1">
        <v>4126</v>
      </c>
      <c r="G6244" s="1">
        <v>2</v>
      </c>
      <c r="H6244" s="1">
        <v>4128</v>
      </c>
      <c r="I6244" s="1">
        <v>0.35</v>
      </c>
      <c r="J6244" s="3" t="s">
        <v>16</v>
      </c>
    </row>
    <row r="6245" spans="1:10" x14ac:dyDescent="0.2">
      <c r="A6245" s="2">
        <v>6244</v>
      </c>
      <c r="B6245" s="1" t="s">
        <v>6253</v>
      </c>
      <c r="C6245" s="1" t="s">
        <v>6700</v>
      </c>
      <c r="D6245" s="1" t="s">
        <v>6709</v>
      </c>
      <c r="E6245" s="1" t="s">
        <v>26</v>
      </c>
      <c r="F6245" s="1">
        <v>3665</v>
      </c>
      <c r="G6245" s="1">
        <v>33</v>
      </c>
      <c r="H6245" s="1">
        <v>3698</v>
      </c>
      <c r="I6245" s="1">
        <v>0.32</v>
      </c>
      <c r="J6245" s="3" t="s">
        <v>16</v>
      </c>
    </row>
    <row r="6246" spans="1:10" x14ac:dyDescent="0.2">
      <c r="A6246" s="2">
        <v>6245</v>
      </c>
      <c r="B6246" s="1" t="s">
        <v>6253</v>
      </c>
      <c r="C6246" s="1" t="s">
        <v>6700</v>
      </c>
      <c r="D6246" s="1" t="s">
        <v>6710</v>
      </c>
      <c r="E6246" s="1" t="s">
        <v>6408</v>
      </c>
      <c r="F6246" s="1">
        <v>1969</v>
      </c>
      <c r="G6246" s="1">
        <v>9</v>
      </c>
      <c r="H6246" s="1">
        <v>1978</v>
      </c>
      <c r="I6246" s="1">
        <v>0.17</v>
      </c>
      <c r="J6246" s="3" t="s">
        <v>16</v>
      </c>
    </row>
    <row r="6247" spans="1:10" x14ac:dyDescent="0.2">
      <c r="A6247" s="2">
        <v>6246</v>
      </c>
      <c r="B6247" s="1" t="s">
        <v>6253</v>
      </c>
      <c r="C6247" s="1" t="s">
        <v>6700</v>
      </c>
      <c r="D6247" s="1" t="s">
        <v>6711</v>
      </c>
      <c r="E6247" s="1" t="s">
        <v>6351</v>
      </c>
      <c r="F6247" s="1">
        <v>1964</v>
      </c>
      <c r="G6247" s="1">
        <v>8</v>
      </c>
      <c r="H6247" s="1">
        <v>1972</v>
      </c>
      <c r="I6247" s="1">
        <v>0.17</v>
      </c>
      <c r="J6247" s="3" t="s">
        <v>16</v>
      </c>
    </row>
    <row r="6248" spans="1:10" x14ac:dyDescent="0.2">
      <c r="A6248" s="2">
        <v>6247</v>
      </c>
      <c r="B6248" s="1" t="s">
        <v>6253</v>
      </c>
      <c r="C6248" s="1" t="s">
        <v>6700</v>
      </c>
      <c r="D6248" s="1" t="s">
        <v>6712</v>
      </c>
      <c r="E6248" s="1" t="s">
        <v>22</v>
      </c>
      <c r="F6248" s="1">
        <v>1619</v>
      </c>
      <c r="G6248" s="1">
        <v>2</v>
      </c>
      <c r="H6248" s="1">
        <v>1621</v>
      </c>
      <c r="I6248" s="1">
        <v>0.14000000000000001</v>
      </c>
      <c r="J6248" s="3" t="s">
        <v>16</v>
      </c>
    </row>
    <row r="6249" spans="1:10" x14ac:dyDescent="0.2">
      <c r="A6249" s="2">
        <v>6248</v>
      </c>
      <c r="B6249" s="1" t="s">
        <v>6253</v>
      </c>
      <c r="C6249" s="1" t="s">
        <v>6700</v>
      </c>
      <c r="D6249" s="1" t="s">
        <v>6713</v>
      </c>
      <c r="E6249" s="1" t="s">
        <v>22</v>
      </c>
      <c r="F6249" s="1">
        <v>1585</v>
      </c>
      <c r="G6249" s="1">
        <v>5</v>
      </c>
      <c r="H6249" s="1">
        <v>1590</v>
      </c>
      <c r="I6249" s="1">
        <v>0.14000000000000001</v>
      </c>
      <c r="J6249" s="3" t="s">
        <v>16</v>
      </c>
    </row>
    <row r="6250" spans="1:10" x14ac:dyDescent="0.2">
      <c r="A6250" s="2">
        <v>6249</v>
      </c>
      <c r="B6250" s="1" t="s">
        <v>6253</v>
      </c>
      <c r="C6250" s="1" t="s">
        <v>6700</v>
      </c>
      <c r="D6250" s="1" t="s">
        <v>6714</v>
      </c>
      <c r="E6250" s="1" t="s">
        <v>22</v>
      </c>
      <c r="F6250" s="1">
        <v>1422</v>
      </c>
      <c r="G6250" s="1">
        <v>1</v>
      </c>
      <c r="H6250" s="1">
        <v>1423</v>
      </c>
      <c r="I6250" s="1">
        <v>0.12</v>
      </c>
      <c r="J6250" s="3" t="s">
        <v>16</v>
      </c>
    </row>
    <row r="6251" spans="1:10" x14ac:dyDescent="0.2">
      <c r="A6251" s="2">
        <v>6250</v>
      </c>
      <c r="B6251" s="1" t="s">
        <v>6253</v>
      </c>
      <c r="C6251" s="1" t="s">
        <v>6700</v>
      </c>
      <c r="D6251" s="1" t="s">
        <v>6715</v>
      </c>
      <c r="E6251" s="1" t="s">
        <v>22</v>
      </c>
      <c r="F6251" s="1">
        <v>1163</v>
      </c>
      <c r="G6251" s="1">
        <v>6</v>
      </c>
      <c r="H6251" s="1">
        <v>1169</v>
      </c>
      <c r="I6251" s="1">
        <v>0.1</v>
      </c>
      <c r="J6251" s="3" t="s">
        <v>16</v>
      </c>
    </row>
    <row r="6252" spans="1:10" x14ac:dyDescent="0.2">
      <c r="A6252" s="2">
        <v>6251</v>
      </c>
      <c r="B6252" s="1" t="s">
        <v>6253</v>
      </c>
      <c r="C6252" s="1" t="s">
        <v>6700</v>
      </c>
      <c r="D6252" s="1" t="s">
        <v>6716</v>
      </c>
      <c r="E6252" s="1" t="s">
        <v>22</v>
      </c>
      <c r="F6252" s="1">
        <v>1157</v>
      </c>
      <c r="G6252" s="1">
        <v>3</v>
      </c>
      <c r="H6252" s="1">
        <v>1160</v>
      </c>
      <c r="I6252" s="1">
        <v>0.1</v>
      </c>
      <c r="J6252" s="3" t="s">
        <v>16</v>
      </c>
    </row>
    <row r="6253" spans="1:10" x14ac:dyDescent="0.2">
      <c r="A6253" s="2">
        <v>6252</v>
      </c>
      <c r="B6253" s="1" t="s">
        <v>6253</v>
      </c>
      <c r="C6253" s="1" t="s">
        <v>6700</v>
      </c>
      <c r="D6253" s="1" t="s">
        <v>6717</v>
      </c>
      <c r="E6253" s="1" t="s">
        <v>6530</v>
      </c>
      <c r="F6253" s="1">
        <v>1156</v>
      </c>
      <c r="G6253" s="1">
        <v>39</v>
      </c>
      <c r="H6253" s="1">
        <v>1195</v>
      </c>
      <c r="I6253" s="1">
        <v>0.1</v>
      </c>
      <c r="J6253" s="3" t="s">
        <v>16</v>
      </c>
    </row>
    <row r="6254" spans="1:10" x14ac:dyDescent="0.2">
      <c r="A6254" s="2">
        <v>6253</v>
      </c>
      <c r="B6254" s="1" t="s">
        <v>6253</v>
      </c>
      <c r="C6254" s="1" t="s">
        <v>6700</v>
      </c>
      <c r="D6254" s="1" t="s">
        <v>6718</v>
      </c>
      <c r="E6254" s="1" t="s">
        <v>22</v>
      </c>
      <c r="F6254" s="1">
        <v>1154</v>
      </c>
      <c r="G6254" s="1">
        <v>6</v>
      </c>
      <c r="H6254" s="1">
        <v>1160</v>
      </c>
      <c r="I6254" s="1">
        <v>0.1</v>
      </c>
      <c r="J6254" s="3" t="s">
        <v>16</v>
      </c>
    </row>
    <row r="6255" spans="1:10" x14ac:dyDescent="0.2">
      <c r="A6255" s="2">
        <v>6254</v>
      </c>
      <c r="B6255" s="1" t="s">
        <v>6253</v>
      </c>
      <c r="C6255" s="1" t="s">
        <v>6700</v>
      </c>
      <c r="D6255" s="1" t="s">
        <v>6719</v>
      </c>
      <c r="E6255" s="1" t="s">
        <v>22</v>
      </c>
      <c r="F6255" s="1">
        <v>991</v>
      </c>
      <c r="G6255" s="1">
        <v>4</v>
      </c>
      <c r="H6255" s="1">
        <v>995</v>
      </c>
      <c r="I6255" s="1">
        <v>0.09</v>
      </c>
      <c r="J6255" s="3" t="s">
        <v>16</v>
      </c>
    </row>
    <row r="6256" spans="1:10" x14ac:dyDescent="0.2">
      <c r="A6256" s="2">
        <v>6255</v>
      </c>
      <c r="B6256" s="1" t="s">
        <v>6253</v>
      </c>
      <c r="C6256" s="1" t="s">
        <v>6700</v>
      </c>
      <c r="D6256" s="1" t="s">
        <v>6720</v>
      </c>
      <c r="E6256" s="1" t="s">
        <v>1153</v>
      </c>
      <c r="F6256" s="1">
        <v>897</v>
      </c>
      <c r="G6256" s="1">
        <v>3</v>
      </c>
      <c r="H6256" s="1">
        <v>900</v>
      </c>
      <c r="I6256" s="1">
        <v>0.08</v>
      </c>
      <c r="J6256" s="3" t="s">
        <v>16</v>
      </c>
    </row>
    <row r="6257" spans="1:10" x14ac:dyDescent="0.2">
      <c r="A6257" s="2">
        <v>6256</v>
      </c>
      <c r="B6257" s="1" t="s">
        <v>6253</v>
      </c>
      <c r="C6257" s="1" t="s">
        <v>6700</v>
      </c>
      <c r="D6257" s="1" t="s">
        <v>6721</v>
      </c>
      <c r="E6257" s="1" t="s">
        <v>6722</v>
      </c>
      <c r="F6257" s="1">
        <v>891</v>
      </c>
      <c r="G6257" s="1">
        <v>46</v>
      </c>
      <c r="H6257" s="1">
        <v>937</v>
      </c>
      <c r="I6257" s="1">
        <v>0.08</v>
      </c>
      <c r="J6257" s="3" t="s">
        <v>16</v>
      </c>
    </row>
    <row r="6258" spans="1:10" x14ac:dyDescent="0.2">
      <c r="A6258" s="2">
        <v>6257</v>
      </c>
      <c r="B6258" s="1" t="s">
        <v>6253</v>
      </c>
      <c r="C6258" s="1" t="s">
        <v>6700</v>
      </c>
      <c r="D6258" s="1" t="s">
        <v>6723</v>
      </c>
      <c r="E6258" s="1" t="s">
        <v>2783</v>
      </c>
      <c r="F6258" s="1">
        <v>817</v>
      </c>
      <c r="G6258" s="1">
        <v>7</v>
      </c>
      <c r="H6258" s="1">
        <v>824</v>
      </c>
      <c r="I6258" s="1">
        <v>7.0000000000000007E-2</v>
      </c>
      <c r="J6258" s="3" t="s">
        <v>16</v>
      </c>
    </row>
    <row r="6259" spans="1:10" x14ac:dyDescent="0.2">
      <c r="A6259" s="2">
        <v>6258</v>
      </c>
      <c r="B6259" s="1" t="s">
        <v>6253</v>
      </c>
      <c r="C6259" s="1" t="s">
        <v>6700</v>
      </c>
      <c r="D6259" s="1" t="s">
        <v>6724</v>
      </c>
      <c r="E6259" s="1" t="s">
        <v>22</v>
      </c>
      <c r="F6259" s="1">
        <v>816</v>
      </c>
      <c r="G6259" s="1">
        <v>3</v>
      </c>
      <c r="H6259" s="1">
        <v>819</v>
      </c>
      <c r="I6259" s="1">
        <v>7.0000000000000007E-2</v>
      </c>
      <c r="J6259" s="3" t="s">
        <v>16</v>
      </c>
    </row>
    <row r="6260" spans="1:10" x14ac:dyDescent="0.2">
      <c r="A6260" s="2">
        <v>6259</v>
      </c>
      <c r="B6260" s="1" t="s">
        <v>6253</v>
      </c>
      <c r="C6260" s="1" t="s">
        <v>6700</v>
      </c>
      <c r="D6260" s="1" t="s">
        <v>6725</v>
      </c>
      <c r="E6260" s="1" t="s">
        <v>22</v>
      </c>
      <c r="F6260" s="1">
        <v>793</v>
      </c>
      <c r="G6260" s="1">
        <v>6</v>
      </c>
      <c r="H6260" s="1">
        <v>799</v>
      </c>
      <c r="I6260" s="1">
        <v>7.0000000000000007E-2</v>
      </c>
      <c r="J6260" s="3" t="s">
        <v>16</v>
      </c>
    </row>
    <row r="6261" spans="1:10" x14ac:dyDescent="0.2">
      <c r="A6261" s="2">
        <v>6260</v>
      </c>
      <c r="B6261" s="1" t="s">
        <v>6253</v>
      </c>
      <c r="C6261" s="1" t="s">
        <v>6700</v>
      </c>
      <c r="D6261" s="1" t="s">
        <v>6726</v>
      </c>
      <c r="E6261" s="1" t="s">
        <v>22</v>
      </c>
      <c r="F6261" s="1">
        <v>789</v>
      </c>
      <c r="G6261" s="1">
        <v>3</v>
      </c>
      <c r="H6261" s="1">
        <v>792</v>
      </c>
      <c r="I6261" s="1">
        <v>7.0000000000000007E-2</v>
      </c>
      <c r="J6261" s="3" t="s">
        <v>16</v>
      </c>
    </row>
    <row r="6262" spans="1:10" x14ac:dyDescent="0.2">
      <c r="A6262" s="2">
        <v>6261</v>
      </c>
      <c r="B6262" s="1" t="s">
        <v>6253</v>
      </c>
      <c r="C6262" s="1" t="s">
        <v>6700</v>
      </c>
      <c r="D6262" s="1" t="s">
        <v>6727</v>
      </c>
      <c r="E6262" s="1" t="s">
        <v>22</v>
      </c>
      <c r="F6262" s="1">
        <v>717</v>
      </c>
      <c r="G6262" s="1">
        <v>7</v>
      </c>
      <c r="H6262" s="1">
        <v>724</v>
      </c>
      <c r="I6262" s="1">
        <v>0.06</v>
      </c>
      <c r="J6262" s="3" t="s">
        <v>16</v>
      </c>
    </row>
    <row r="6263" spans="1:10" x14ac:dyDescent="0.2">
      <c r="A6263" s="2">
        <v>6262</v>
      </c>
      <c r="B6263" s="1" t="s">
        <v>6253</v>
      </c>
      <c r="C6263" s="1" t="s">
        <v>6700</v>
      </c>
      <c r="D6263" s="1" t="s">
        <v>6728</v>
      </c>
      <c r="E6263" s="1" t="s">
        <v>22</v>
      </c>
      <c r="F6263" s="1">
        <v>656</v>
      </c>
      <c r="G6263" s="1">
        <v>4</v>
      </c>
      <c r="H6263" s="1">
        <v>660</v>
      </c>
      <c r="I6263" s="1">
        <v>0.06</v>
      </c>
      <c r="J6263" s="3" t="s">
        <v>16</v>
      </c>
    </row>
    <row r="6264" spans="1:10" x14ac:dyDescent="0.2">
      <c r="A6264" s="2">
        <v>6263</v>
      </c>
      <c r="B6264" s="1" t="s">
        <v>6253</v>
      </c>
      <c r="C6264" s="1" t="s">
        <v>6700</v>
      </c>
      <c r="D6264" s="1" t="s">
        <v>6729</v>
      </c>
      <c r="E6264" s="1" t="s">
        <v>22</v>
      </c>
      <c r="F6264" s="1">
        <v>402</v>
      </c>
      <c r="G6264" s="1">
        <v>3</v>
      </c>
      <c r="H6264" s="1">
        <v>405</v>
      </c>
      <c r="I6264" s="1">
        <v>0.03</v>
      </c>
      <c r="J6264" s="3" t="s">
        <v>16</v>
      </c>
    </row>
    <row r="6265" spans="1:10" x14ac:dyDescent="0.2">
      <c r="A6265" s="2">
        <v>6264</v>
      </c>
      <c r="B6265" s="1" t="s">
        <v>6253</v>
      </c>
      <c r="C6265" s="1" t="s">
        <v>6700</v>
      </c>
      <c r="D6265" s="1" t="s">
        <v>34</v>
      </c>
      <c r="E6265" s="1" t="s">
        <v>35</v>
      </c>
      <c r="F6265" s="1">
        <v>10893</v>
      </c>
      <c r="G6265" s="1">
        <v>89</v>
      </c>
      <c r="H6265" s="1">
        <v>10982</v>
      </c>
      <c r="I6265" s="1">
        <v>0.94</v>
      </c>
      <c r="J6265" s="3" t="s">
        <v>16</v>
      </c>
    </row>
    <row r="6266" spans="1:10" x14ac:dyDescent="0.2">
      <c r="A6266" s="2">
        <v>6265</v>
      </c>
      <c r="B6266" s="1" t="s">
        <v>6253</v>
      </c>
      <c r="C6266" s="1" t="s">
        <v>6730</v>
      </c>
      <c r="D6266" s="1" t="s">
        <v>6731</v>
      </c>
      <c r="E6266" s="1" t="s">
        <v>20</v>
      </c>
      <c r="F6266" s="1">
        <v>428201</v>
      </c>
      <c r="G6266" s="1">
        <v>2122</v>
      </c>
      <c r="H6266" s="1">
        <v>430323</v>
      </c>
      <c r="I6266" s="1">
        <v>43.6</v>
      </c>
      <c r="J6266" s="3" t="s">
        <v>13</v>
      </c>
    </row>
    <row r="6267" spans="1:10" x14ac:dyDescent="0.2">
      <c r="A6267" s="2">
        <v>6266</v>
      </c>
      <c r="B6267" s="1" t="s">
        <v>6253</v>
      </c>
      <c r="C6267" s="1" t="s">
        <v>6730</v>
      </c>
      <c r="D6267" s="1" t="s">
        <v>6732</v>
      </c>
      <c r="E6267" s="1" t="s">
        <v>12</v>
      </c>
      <c r="F6267" s="1">
        <v>219035</v>
      </c>
      <c r="G6267" s="1">
        <v>1879</v>
      </c>
      <c r="H6267" s="1">
        <v>220914</v>
      </c>
      <c r="I6267" s="1">
        <v>22.38</v>
      </c>
      <c r="J6267" s="3" t="s">
        <v>16</v>
      </c>
    </row>
    <row r="6268" spans="1:10" x14ac:dyDescent="0.2">
      <c r="A6268" s="2">
        <v>6267</v>
      </c>
      <c r="B6268" s="1" t="s">
        <v>6253</v>
      </c>
      <c r="C6268" s="1" t="s">
        <v>6730</v>
      </c>
      <c r="D6268" s="1" t="s">
        <v>6733</v>
      </c>
      <c r="E6268" s="1" t="s">
        <v>24</v>
      </c>
      <c r="F6268" s="1">
        <v>204163</v>
      </c>
      <c r="G6268" s="1">
        <v>641</v>
      </c>
      <c r="H6268" s="1">
        <v>204804</v>
      </c>
      <c r="I6268" s="1">
        <v>20.75</v>
      </c>
      <c r="J6268" s="3" t="s">
        <v>16</v>
      </c>
    </row>
    <row r="6269" spans="1:10" x14ac:dyDescent="0.2">
      <c r="A6269" s="2">
        <v>6268</v>
      </c>
      <c r="B6269" s="1" t="s">
        <v>6253</v>
      </c>
      <c r="C6269" s="1" t="s">
        <v>6730</v>
      </c>
      <c r="D6269" s="1" t="s">
        <v>6734</v>
      </c>
      <c r="E6269" s="1" t="s">
        <v>5584</v>
      </c>
      <c r="F6269" s="1">
        <v>92386</v>
      </c>
      <c r="G6269" s="1">
        <v>493</v>
      </c>
      <c r="H6269" s="1">
        <v>92879</v>
      </c>
      <c r="I6269" s="1">
        <v>9.41</v>
      </c>
      <c r="J6269" s="3" t="s">
        <v>16</v>
      </c>
    </row>
    <row r="6270" spans="1:10" x14ac:dyDescent="0.2">
      <c r="A6270" s="2">
        <v>6269</v>
      </c>
      <c r="B6270" s="1" t="s">
        <v>6253</v>
      </c>
      <c r="C6270" s="1" t="s">
        <v>6730</v>
      </c>
      <c r="D6270" s="1" t="s">
        <v>6735</v>
      </c>
      <c r="E6270" s="1" t="s">
        <v>6706</v>
      </c>
      <c r="F6270" s="1">
        <v>5966</v>
      </c>
      <c r="G6270" s="1">
        <v>43</v>
      </c>
      <c r="H6270" s="1">
        <v>6009</v>
      </c>
      <c r="I6270" s="1">
        <v>0.61</v>
      </c>
      <c r="J6270" s="3" t="s">
        <v>16</v>
      </c>
    </row>
    <row r="6271" spans="1:10" x14ac:dyDescent="0.2">
      <c r="A6271" s="2">
        <v>6270</v>
      </c>
      <c r="B6271" s="1" t="s">
        <v>6253</v>
      </c>
      <c r="C6271" s="1" t="s">
        <v>6730</v>
      </c>
      <c r="D6271" s="1" t="s">
        <v>6736</v>
      </c>
      <c r="E6271" s="1" t="s">
        <v>22</v>
      </c>
      <c r="F6271" s="1">
        <v>2497</v>
      </c>
      <c r="G6271" s="1">
        <v>8</v>
      </c>
      <c r="H6271" s="1">
        <v>2505</v>
      </c>
      <c r="I6271" s="1">
        <v>0.25</v>
      </c>
      <c r="J6271" s="3" t="s">
        <v>16</v>
      </c>
    </row>
    <row r="6272" spans="1:10" x14ac:dyDescent="0.2">
      <c r="A6272" s="2">
        <v>6271</v>
      </c>
      <c r="B6272" s="1" t="s">
        <v>6253</v>
      </c>
      <c r="C6272" s="1" t="s">
        <v>6730</v>
      </c>
      <c r="D6272" s="1" t="s">
        <v>6737</v>
      </c>
      <c r="E6272" s="1" t="s">
        <v>26</v>
      </c>
      <c r="F6272" s="1">
        <v>2489</v>
      </c>
      <c r="G6272" s="1">
        <v>17</v>
      </c>
      <c r="H6272" s="1">
        <v>2506</v>
      </c>
      <c r="I6272" s="1">
        <v>0.25</v>
      </c>
      <c r="J6272" s="3" t="s">
        <v>16</v>
      </c>
    </row>
    <row r="6273" spans="1:10" x14ac:dyDescent="0.2">
      <c r="A6273" s="2">
        <v>6272</v>
      </c>
      <c r="B6273" s="1" t="s">
        <v>6253</v>
      </c>
      <c r="C6273" s="1" t="s">
        <v>6730</v>
      </c>
      <c r="D6273" s="1" t="s">
        <v>6738</v>
      </c>
      <c r="E6273" s="1" t="s">
        <v>488</v>
      </c>
      <c r="F6273" s="1">
        <v>2338</v>
      </c>
      <c r="G6273" s="1">
        <v>11</v>
      </c>
      <c r="H6273" s="1">
        <v>2349</v>
      </c>
      <c r="I6273" s="1">
        <v>0.24</v>
      </c>
      <c r="J6273" s="3" t="s">
        <v>16</v>
      </c>
    </row>
    <row r="6274" spans="1:10" x14ac:dyDescent="0.2">
      <c r="A6274" s="2">
        <v>6273</v>
      </c>
      <c r="B6274" s="1" t="s">
        <v>6253</v>
      </c>
      <c r="C6274" s="1" t="s">
        <v>6730</v>
      </c>
      <c r="D6274" s="1" t="s">
        <v>6739</v>
      </c>
      <c r="E6274" s="1" t="s">
        <v>22</v>
      </c>
      <c r="F6274" s="1">
        <v>1966</v>
      </c>
      <c r="G6274" s="1">
        <v>2</v>
      </c>
      <c r="H6274" s="1">
        <v>1968</v>
      </c>
      <c r="I6274" s="1">
        <v>0.2</v>
      </c>
      <c r="J6274" s="3" t="s">
        <v>16</v>
      </c>
    </row>
    <row r="6275" spans="1:10" x14ac:dyDescent="0.2">
      <c r="A6275" s="2">
        <v>6274</v>
      </c>
      <c r="B6275" s="1" t="s">
        <v>6253</v>
      </c>
      <c r="C6275" s="1" t="s">
        <v>6730</v>
      </c>
      <c r="D6275" s="1" t="s">
        <v>6740</v>
      </c>
      <c r="E6275" s="1" t="s">
        <v>3232</v>
      </c>
      <c r="F6275" s="1">
        <v>1559</v>
      </c>
      <c r="G6275" s="1">
        <v>3</v>
      </c>
      <c r="H6275" s="1">
        <v>1562</v>
      </c>
      <c r="I6275" s="1">
        <v>0.16</v>
      </c>
      <c r="J6275" s="3" t="s">
        <v>16</v>
      </c>
    </row>
    <row r="6276" spans="1:10" x14ac:dyDescent="0.2">
      <c r="A6276" s="2">
        <v>6275</v>
      </c>
      <c r="B6276" s="1" t="s">
        <v>6253</v>
      </c>
      <c r="C6276" s="1" t="s">
        <v>6730</v>
      </c>
      <c r="D6276" s="1" t="s">
        <v>6741</v>
      </c>
      <c r="E6276" s="1" t="s">
        <v>22</v>
      </c>
      <c r="F6276" s="1">
        <v>1211</v>
      </c>
      <c r="G6276" s="1">
        <v>2</v>
      </c>
      <c r="H6276" s="1">
        <v>1213</v>
      </c>
      <c r="I6276" s="1">
        <v>0.12</v>
      </c>
      <c r="J6276" s="3" t="s">
        <v>16</v>
      </c>
    </row>
    <row r="6277" spans="1:10" x14ac:dyDescent="0.2">
      <c r="A6277" s="2">
        <v>6276</v>
      </c>
      <c r="B6277" s="1" t="s">
        <v>6253</v>
      </c>
      <c r="C6277" s="1" t="s">
        <v>6730</v>
      </c>
      <c r="D6277" s="1" t="s">
        <v>6742</v>
      </c>
      <c r="E6277" s="1" t="s">
        <v>22</v>
      </c>
      <c r="F6277" s="1">
        <v>1206</v>
      </c>
      <c r="G6277" s="1">
        <v>1</v>
      </c>
      <c r="H6277" s="1">
        <v>1207</v>
      </c>
      <c r="I6277" s="1">
        <v>0.12</v>
      </c>
      <c r="J6277" s="3" t="s">
        <v>16</v>
      </c>
    </row>
    <row r="6278" spans="1:10" x14ac:dyDescent="0.2">
      <c r="A6278" s="2">
        <v>6277</v>
      </c>
      <c r="B6278" s="1" t="s">
        <v>6253</v>
      </c>
      <c r="C6278" s="1" t="s">
        <v>6730</v>
      </c>
      <c r="D6278" s="1" t="s">
        <v>6743</v>
      </c>
      <c r="E6278" s="1" t="s">
        <v>22</v>
      </c>
      <c r="F6278" s="1">
        <v>1191</v>
      </c>
      <c r="G6278" s="1">
        <v>3</v>
      </c>
      <c r="H6278" s="1">
        <v>1194</v>
      </c>
      <c r="I6278" s="1">
        <v>0.12</v>
      </c>
      <c r="J6278" s="3" t="s">
        <v>16</v>
      </c>
    </row>
    <row r="6279" spans="1:10" x14ac:dyDescent="0.2">
      <c r="A6279" s="2">
        <v>6278</v>
      </c>
      <c r="B6279" s="1" t="s">
        <v>6253</v>
      </c>
      <c r="C6279" s="1" t="s">
        <v>6730</v>
      </c>
      <c r="D6279" s="1" t="s">
        <v>6744</v>
      </c>
      <c r="E6279" s="1" t="s">
        <v>22</v>
      </c>
      <c r="F6279" s="1">
        <v>1041</v>
      </c>
      <c r="G6279" s="1">
        <v>5</v>
      </c>
      <c r="H6279" s="1">
        <v>1046</v>
      </c>
      <c r="I6279" s="1">
        <v>0.11</v>
      </c>
      <c r="J6279" s="3" t="s">
        <v>16</v>
      </c>
    </row>
    <row r="6280" spans="1:10" x14ac:dyDescent="0.2">
      <c r="A6280" s="2">
        <v>6279</v>
      </c>
      <c r="B6280" s="1" t="s">
        <v>6253</v>
      </c>
      <c r="C6280" s="1" t="s">
        <v>6730</v>
      </c>
      <c r="D6280" s="1" t="s">
        <v>6745</v>
      </c>
      <c r="E6280" s="1" t="s">
        <v>22</v>
      </c>
      <c r="F6280" s="1">
        <v>1025</v>
      </c>
      <c r="G6280" s="1">
        <v>4</v>
      </c>
      <c r="H6280" s="1">
        <v>1029</v>
      </c>
      <c r="I6280" s="1">
        <v>0.1</v>
      </c>
      <c r="J6280" s="3" t="s">
        <v>16</v>
      </c>
    </row>
    <row r="6281" spans="1:10" x14ac:dyDescent="0.2">
      <c r="A6281" s="2">
        <v>6280</v>
      </c>
      <c r="B6281" s="1" t="s">
        <v>6253</v>
      </c>
      <c r="C6281" s="1" t="s">
        <v>6730</v>
      </c>
      <c r="D6281" s="1" t="s">
        <v>6746</v>
      </c>
      <c r="E6281" s="1" t="s">
        <v>22</v>
      </c>
      <c r="F6281" s="1">
        <v>942</v>
      </c>
      <c r="G6281" s="1">
        <v>4</v>
      </c>
      <c r="H6281" s="1">
        <v>946</v>
      </c>
      <c r="I6281" s="1">
        <v>0.1</v>
      </c>
      <c r="J6281" s="3" t="s">
        <v>16</v>
      </c>
    </row>
    <row r="6282" spans="1:10" x14ac:dyDescent="0.2">
      <c r="A6282" s="2">
        <v>6281</v>
      </c>
      <c r="B6282" s="1" t="s">
        <v>6253</v>
      </c>
      <c r="C6282" s="1" t="s">
        <v>6730</v>
      </c>
      <c r="D6282" s="1" t="s">
        <v>6747</v>
      </c>
      <c r="E6282" s="1" t="s">
        <v>22</v>
      </c>
      <c r="F6282" s="1">
        <v>843</v>
      </c>
      <c r="G6282" s="1">
        <v>1</v>
      </c>
      <c r="H6282" s="1">
        <v>844</v>
      </c>
      <c r="I6282" s="1">
        <v>0.09</v>
      </c>
      <c r="J6282" s="3" t="s">
        <v>16</v>
      </c>
    </row>
    <row r="6283" spans="1:10" x14ac:dyDescent="0.2">
      <c r="A6283" s="2">
        <v>6282</v>
      </c>
      <c r="B6283" s="1" t="s">
        <v>6253</v>
      </c>
      <c r="C6283" s="1" t="s">
        <v>6730</v>
      </c>
      <c r="D6283" s="1" t="s">
        <v>6462</v>
      </c>
      <c r="E6283" s="1" t="s">
        <v>22</v>
      </c>
      <c r="F6283" s="1">
        <v>745</v>
      </c>
      <c r="G6283" s="1">
        <v>1</v>
      </c>
      <c r="H6283" s="1">
        <v>746</v>
      </c>
      <c r="I6283" s="1">
        <v>0.08</v>
      </c>
      <c r="J6283" s="3" t="s">
        <v>16</v>
      </c>
    </row>
    <row r="6284" spans="1:10" x14ac:dyDescent="0.2">
      <c r="A6284" s="2">
        <v>6283</v>
      </c>
      <c r="B6284" s="1" t="s">
        <v>6253</v>
      </c>
      <c r="C6284" s="1" t="s">
        <v>6730</v>
      </c>
      <c r="D6284" s="1" t="s">
        <v>6748</v>
      </c>
      <c r="E6284" s="1" t="s">
        <v>22</v>
      </c>
      <c r="F6284" s="1">
        <v>708</v>
      </c>
      <c r="G6284" s="1">
        <v>3</v>
      </c>
      <c r="H6284" s="1">
        <v>711</v>
      </c>
      <c r="I6284" s="1">
        <v>7.0000000000000007E-2</v>
      </c>
      <c r="J6284" s="3" t="s">
        <v>16</v>
      </c>
    </row>
    <row r="6285" spans="1:10" x14ac:dyDescent="0.2">
      <c r="A6285" s="2">
        <v>6284</v>
      </c>
      <c r="B6285" s="1" t="s">
        <v>6253</v>
      </c>
      <c r="C6285" s="1" t="s">
        <v>6730</v>
      </c>
      <c r="D6285" s="1" t="s">
        <v>6749</v>
      </c>
      <c r="E6285" s="1" t="s">
        <v>31</v>
      </c>
      <c r="F6285" s="1">
        <v>576</v>
      </c>
      <c r="G6285" s="1">
        <v>2</v>
      </c>
      <c r="H6285" s="1">
        <v>578</v>
      </c>
      <c r="I6285" s="1">
        <v>0.06</v>
      </c>
      <c r="J6285" s="3" t="s">
        <v>16</v>
      </c>
    </row>
    <row r="6286" spans="1:10" x14ac:dyDescent="0.2">
      <c r="A6286" s="2">
        <v>6285</v>
      </c>
      <c r="B6286" s="1" t="s">
        <v>6253</v>
      </c>
      <c r="C6286" s="1" t="s">
        <v>6730</v>
      </c>
      <c r="D6286" s="1" t="s">
        <v>6750</v>
      </c>
      <c r="E6286" s="1" t="s">
        <v>22</v>
      </c>
      <c r="F6286" s="1">
        <v>461</v>
      </c>
      <c r="G6286" s="1">
        <v>1</v>
      </c>
      <c r="H6286" s="1">
        <v>462</v>
      </c>
      <c r="I6286" s="1">
        <v>0.05</v>
      </c>
      <c r="J6286" s="3" t="s">
        <v>16</v>
      </c>
    </row>
    <row r="6287" spans="1:10" x14ac:dyDescent="0.2">
      <c r="A6287" s="2">
        <v>6286</v>
      </c>
      <c r="B6287" s="1" t="s">
        <v>6253</v>
      </c>
      <c r="C6287" s="1" t="s">
        <v>6730</v>
      </c>
      <c r="D6287" s="1" t="s">
        <v>34</v>
      </c>
      <c r="E6287" s="1" t="s">
        <v>35</v>
      </c>
      <c r="F6287" s="1">
        <v>11074</v>
      </c>
      <c r="G6287" s="1">
        <v>100</v>
      </c>
      <c r="H6287" s="1">
        <v>11174</v>
      </c>
      <c r="I6287" s="1">
        <v>1.1299999999999999</v>
      </c>
      <c r="J6287" s="3" t="s">
        <v>16</v>
      </c>
    </row>
    <row r="6288" spans="1:10" x14ac:dyDescent="0.2">
      <c r="A6288" s="2">
        <v>6287</v>
      </c>
      <c r="B6288" s="1" t="s">
        <v>6253</v>
      </c>
      <c r="C6288" s="1" t="s">
        <v>6751</v>
      </c>
      <c r="D6288" s="1" t="s">
        <v>6752</v>
      </c>
      <c r="E6288" s="1" t="s">
        <v>15</v>
      </c>
      <c r="F6288" s="1">
        <v>516534</v>
      </c>
      <c r="G6288" s="1">
        <v>1925</v>
      </c>
      <c r="H6288" s="1">
        <v>518459</v>
      </c>
      <c r="I6288" s="1">
        <v>47.67</v>
      </c>
      <c r="J6288" s="3" t="s">
        <v>13</v>
      </c>
    </row>
    <row r="6289" spans="1:10" x14ac:dyDescent="0.2">
      <c r="A6289" s="2">
        <v>6288</v>
      </c>
      <c r="B6289" s="1" t="s">
        <v>6253</v>
      </c>
      <c r="C6289" s="1" t="s">
        <v>6751</v>
      </c>
      <c r="D6289" s="1" t="s">
        <v>6753</v>
      </c>
      <c r="E6289" s="1" t="s">
        <v>24</v>
      </c>
      <c r="F6289" s="1">
        <v>246083</v>
      </c>
      <c r="G6289" s="1">
        <v>1193</v>
      </c>
      <c r="H6289" s="1">
        <v>247276</v>
      </c>
      <c r="I6289" s="1">
        <v>22.73</v>
      </c>
      <c r="J6289" s="3" t="s">
        <v>16</v>
      </c>
    </row>
    <row r="6290" spans="1:10" x14ac:dyDescent="0.2">
      <c r="A6290" s="2">
        <v>6289</v>
      </c>
      <c r="B6290" s="1" t="s">
        <v>6253</v>
      </c>
      <c r="C6290" s="1" t="s">
        <v>6751</v>
      </c>
      <c r="D6290" s="1" t="s">
        <v>6754</v>
      </c>
      <c r="E6290" s="1" t="s">
        <v>6259</v>
      </c>
      <c r="F6290" s="1">
        <v>165770</v>
      </c>
      <c r="G6290" s="1">
        <v>667</v>
      </c>
      <c r="H6290" s="1">
        <v>166437</v>
      </c>
      <c r="I6290" s="1">
        <v>15.3</v>
      </c>
      <c r="J6290" s="3" t="s">
        <v>16</v>
      </c>
    </row>
    <row r="6291" spans="1:10" x14ac:dyDescent="0.2">
      <c r="A6291" s="2">
        <v>6290</v>
      </c>
      <c r="B6291" s="1" t="s">
        <v>6253</v>
      </c>
      <c r="C6291" s="1" t="s">
        <v>6751</v>
      </c>
      <c r="D6291" s="1" t="s">
        <v>6755</v>
      </c>
      <c r="E6291" s="1" t="s">
        <v>5584</v>
      </c>
      <c r="F6291" s="1">
        <v>127276</v>
      </c>
      <c r="G6291" s="1">
        <v>366</v>
      </c>
      <c r="H6291" s="1">
        <v>127642</v>
      </c>
      <c r="I6291" s="1">
        <v>11.73</v>
      </c>
      <c r="J6291" s="3" t="s">
        <v>16</v>
      </c>
    </row>
    <row r="6292" spans="1:10" x14ac:dyDescent="0.2">
      <c r="A6292" s="2">
        <v>6291</v>
      </c>
      <c r="B6292" s="1" t="s">
        <v>6253</v>
      </c>
      <c r="C6292" s="1" t="s">
        <v>6751</v>
      </c>
      <c r="D6292" s="1" t="s">
        <v>6756</v>
      </c>
      <c r="E6292" s="1" t="s">
        <v>6574</v>
      </c>
      <c r="F6292" s="1">
        <v>3888</v>
      </c>
      <c r="G6292" s="1">
        <v>3</v>
      </c>
      <c r="H6292" s="1">
        <v>3891</v>
      </c>
      <c r="I6292" s="1">
        <v>0.36</v>
      </c>
      <c r="J6292" s="3" t="s">
        <v>16</v>
      </c>
    </row>
    <row r="6293" spans="1:10" x14ac:dyDescent="0.2">
      <c r="A6293" s="2">
        <v>6292</v>
      </c>
      <c r="B6293" s="1" t="s">
        <v>6253</v>
      </c>
      <c r="C6293" s="1" t="s">
        <v>6751</v>
      </c>
      <c r="D6293" s="1" t="s">
        <v>6757</v>
      </c>
      <c r="E6293" s="1" t="s">
        <v>26</v>
      </c>
      <c r="F6293" s="1">
        <v>2878</v>
      </c>
      <c r="G6293" s="1">
        <v>20</v>
      </c>
      <c r="H6293" s="1">
        <v>2898</v>
      </c>
      <c r="I6293" s="1">
        <v>0.27</v>
      </c>
      <c r="J6293" s="3" t="s">
        <v>16</v>
      </c>
    </row>
    <row r="6294" spans="1:10" x14ac:dyDescent="0.2">
      <c r="A6294" s="2">
        <v>6293</v>
      </c>
      <c r="B6294" s="1" t="s">
        <v>6253</v>
      </c>
      <c r="C6294" s="1" t="s">
        <v>6751</v>
      </c>
      <c r="D6294" s="1" t="s">
        <v>6758</v>
      </c>
      <c r="E6294" s="1" t="s">
        <v>22</v>
      </c>
      <c r="F6294" s="1">
        <v>1832</v>
      </c>
      <c r="G6294" s="1">
        <v>6</v>
      </c>
      <c r="H6294" s="1">
        <v>1838</v>
      </c>
      <c r="I6294" s="1">
        <v>0.17</v>
      </c>
      <c r="J6294" s="3" t="s">
        <v>16</v>
      </c>
    </row>
    <row r="6295" spans="1:10" x14ac:dyDescent="0.2">
      <c r="A6295" s="2">
        <v>6294</v>
      </c>
      <c r="B6295" s="1" t="s">
        <v>6253</v>
      </c>
      <c r="C6295" s="1" t="s">
        <v>6751</v>
      </c>
      <c r="D6295" s="1" t="s">
        <v>6759</v>
      </c>
      <c r="E6295" s="1" t="s">
        <v>22</v>
      </c>
      <c r="F6295" s="1">
        <v>1710</v>
      </c>
      <c r="G6295" s="1">
        <v>1</v>
      </c>
      <c r="H6295" s="1">
        <v>1711</v>
      </c>
      <c r="I6295" s="1">
        <v>0.16</v>
      </c>
      <c r="J6295" s="3" t="s">
        <v>16</v>
      </c>
    </row>
    <row r="6296" spans="1:10" x14ac:dyDescent="0.2">
      <c r="A6296" s="2">
        <v>6295</v>
      </c>
      <c r="B6296" s="1" t="s">
        <v>6253</v>
      </c>
      <c r="C6296" s="1" t="s">
        <v>6751</v>
      </c>
      <c r="D6296" s="1" t="s">
        <v>6760</v>
      </c>
      <c r="E6296" s="1" t="s">
        <v>22</v>
      </c>
      <c r="F6296" s="1">
        <v>1342</v>
      </c>
      <c r="G6296" s="1">
        <v>5</v>
      </c>
      <c r="H6296" s="1">
        <v>1347</v>
      </c>
      <c r="I6296" s="1">
        <v>0.12</v>
      </c>
      <c r="J6296" s="3" t="s">
        <v>16</v>
      </c>
    </row>
    <row r="6297" spans="1:10" x14ac:dyDescent="0.2">
      <c r="A6297" s="2">
        <v>6296</v>
      </c>
      <c r="B6297" s="1" t="s">
        <v>6253</v>
      </c>
      <c r="C6297" s="1" t="s">
        <v>6751</v>
      </c>
      <c r="D6297" s="1" t="s">
        <v>6761</v>
      </c>
      <c r="E6297" s="1" t="s">
        <v>22</v>
      </c>
      <c r="F6297" s="1">
        <v>1255</v>
      </c>
      <c r="G6297" s="1">
        <v>1</v>
      </c>
      <c r="H6297" s="1">
        <v>1256</v>
      </c>
      <c r="I6297" s="1">
        <v>0.12</v>
      </c>
      <c r="J6297" s="3" t="s">
        <v>16</v>
      </c>
    </row>
    <row r="6298" spans="1:10" x14ac:dyDescent="0.2">
      <c r="A6298" s="2">
        <v>6297</v>
      </c>
      <c r="B6298" s="1" t="s">
        <v>6253</v>
      </c>
      <c r="C6298" s="1" t="s">
        <v>6751</v>
      </c>
      <c r="D6298" s="1" t="s">
        <v>6762</v>
      </c>
      <c r="E6298" s="1" t="s">
        <v>22</v>
      </c>
      <c r="F6298" s="1">
        <v>1230</v>
      </c>
      <c r="G6298" s="1">
        <v>6</v>
      </c>
      <c r="H6298" s="1">
        <v>1236</v>
      </c>
      <c r="I6298" s="1">
        <v>0.11</v>
      </c>
      <c r="J6298" s="3" t="s">
        <v>16</v>
      </c>
    </row>
    <row r="6299" spans="1:10" x14ac:dyDescent="0.2">
      <c r="A6299" s="2">
        <v>6298</v>
      </c>
      <c r="B6299" s="1" t="s">
        <v>6253</v>
      </c>
      <c r="C6299" s="1" t="s">
        <v>6751</v>
      </c>
      <c r="D6299" s="1" t="s">
        <v>6763</v>
      </c>
      <c r="E6299" s="1" t="s">
        <v>22</v>
      </c>
      <c r="F6299" s="1">
        <v>1169</v>
      </c>
      <c r="G6299" s="1">
        <v>5</v>
      </c>
      <c r="H6299" s="1">
        <v>1174</v>
      </c>
      <c r="I6299" s="1">
        <v>0.11</v>
      </c>
      <c r="J6299" s="3" t="s">
        <v>16</v>
      </c>
    </row>
    <row r="6300" spans="1:10" x14ac:dyDescent="0.2">
      <c r="A6300" s="2">
        <v>6299</v>
      </c>
      <c r="B6300" s="1" t="s">
        <v>6253</v>
      </c>
      <c r="C6300" s="1" t="s">
        <v>6751</v>
      </c>
      <c r="D6300" s="1" t="s">
        <v>6764</v>
      </c>
      <c r="E6300" s="1" t="s">
        <v>22</v>
      </c>
      <c r="F6300" s="1">
        <v>1165</v>
      </c>
      <c r="G6300" s="1">
        <v>10</v>
      </c>
      <c r="H6300" s="1">
        <v>1175</v>
      </c>
      <c r="I6300" s="1">
        <v>0.11</v>
      </c>
      <c r="J6300" s="3" t="s">
        <v>16</v>
      </c>
    </row>
    <row r="6301" spans="1:10" x14ac:dyDescent="0.2">
      <c r="A6301" s="2">
        <v>6300</v>
      </c>
      <c r="B6301" s="1" t="s">
        <v>6253</v>
      </c>
      <c r="C6301" s="1" t="s">
        <v>6751</v>
      </c>
      <c r="D6301" s="1" t="s">
        <v>6765</v>
      </c>
      <c r="E6301" s="1" t="s">
        <v>6281</v>
      </c>
      <c r="F6301" s="1">
        <v>780</v>
      </c>
      <c r="G6301" s="1">
        <v>2</v>
      </c>
      <c r="H6301" s="1">
        <v>782</v>
      </c>
      <c r="I6301" s="1">
        <v>7.0000000000000007E-2</v>
      </c>
      <c r="J6301" s="3" t="s">
        <v>16</v>
      </c>
    </row>
    <row r="6302" spans="1:10" x14ac:dyDescent="0.2">
      <c r="A6302" s="2">
        <v>6301</v>
      </c>
      <c r="B6302" s="1" t="s">
        <v>6253</v>
      </c>
      <c r="C6302" s="1" t="s">
        <v>6751</v>
      </c>
      <c r="D6302" s="1" t="s">
        <v>6766</v>
      </c>
      <c r="E6302" s="1" t="s">
        <v>6342</v>
      </c>
      <c r="F6302" s="1">
        <v>735</v>
      </c>
      <c r="G6302" s="1">
        <v>4</v>
      </c>
      <c r="H6302" s="1">
        <v>739</v>
      </c>
      <c r="I6302" s="1">
        <v>7.0000000000000007E-2</v>
      </c>
      <c r="J6302" s="3" t="s">
        <v>16</v>
      </c>
    </row>
    <row r="6303" spans="1:10" x14ac:dyDescent="0.2">
      <c r="A6303" s="2">
        <v>6302</v>
      </c>
      <c r="B6303" s="1" t="s">
        <v>6253</v>
      </c>
      <c r="C6303" s="1" t="s">
        <v>6751</v>
      </c>
      <c r="D6303" s="1" t="s">
        <v>6767</v>
      </c>
      <c r="E6303" s="1" t="s">
        <v>22</v>
      </c>
      <c r="F6303" s="1">
        <v>609</v>
      </c>
      <c r="G6303" s="1">
        <v>8</v>
      </c>
      <c r="H6303" s="1">
        <v>617</v>
      </c>
      <c r="I6303" s="1">
        <v>0.06</v>
      </c>
      <c r="J6303" s="3" t="s">
        <v>16</v>
      </c>
    </row>
    <row r="6304" spans="1:10" x14ac:dyDescent="0.2">
      <c r="A6304" s="2">
        <v>6303</v>
      </c>
      <c r="B6304" s="1" t="s">
        <v>6253</v>
      </c>
      <c r="C6304" s="1" t="s">
        <v>6751</v>
      </c>
      <c r="D6304" s="1" t="s">
        <v>6768</v>
      </c>
      <c r="E6304" s="1" t="s">
        <v>22</v>
      </c>
      <c r="F6304" s="1">
        <v>518</v>
      </c>
      <c r="G6304" s="1">
        <v>17</v>
      </c>
      <c r="H6304" s="1">
        <v>535</v>
      </c>
      <c r="I6304" s="1">
        <v>0.05</v>
      </c>
      <c r="J6304" s="3" t="s">
        <v>16</v>
      </c>
    </row>
    <row r="6305" spans="1:10" x14ac:dyDescent="0.2">
      <c r="A6305" s="2">
        <v>6304</v>
      </c>
      <c r="B6305" s="1" t="s">
        <v>6253</v>
      </c>
      <c r="C6305" s="1" t="s">
        <v>6751</v>
      </c>
      <c r="D6305" s="1" t="s">
        <v>34</v>
      </c>
      <c r="E6305" s="1" t="s">
        <v>35</v>
      </c>
      <c r="F6305" s="1">
        <v>8642</v>
      </c>
      <c r="G6305" s="1">
        <v>53</v>
      </c>
      <c r="H6305" s="1">
        <v>8695</v>
      </c>
      <c r="I6305" s="1">
        <v>0.8</v>
      </c>
      <c r="J6305" s="3" t="s">
        <v>16</v>
      </c>
    </row>
    <row r="6306" spans="1:10" x14ac:dyDescent="0.2">
      <c r="A6306" s="2">
        <v>6305</v>
      </c>
      <c r="B6306" s="1" t="s">
        <v>6253</v>
      </c>
      <c r="C6306" s="1" t="s">
        <v>6769</v>
      </c>
      <c r="D6306" s="1" t="s">
        <v>6770</v>
      </c>
      <c r="E6306" s="1" t="s">
        <v>186</v>
      </c>
      <c r="F6306" s="1">
        <v>462759</v>
      </c>
      <c r="G6306" s="1">
        <v>2285</v>
      </c>
      <c r="H6306" s="1">
        <v>465044</v>
      </c>
      <c r="I6306" s="1">
        <v>47.79</v>
      </c>
      <c r="J6306" s="3" t="s">
        <v>13</v>
      </c>
    </row>
    <row r="6307" spans="1:10" x14ac:dyDescent="0.2">
      <c r="A6307" s="2">
        <v>6306</v>
      </c>
      <c r="B6307" s="1" t="s">
        <v>6253</v>
      </c>
      <c r="C6307" s="1" t="s">
        <v>6769</v>
      </c>
      <c r="D6307" s="1" t="s">
        <v>6771</v>
      </c>
      <c r="E6307" s="1" t="s">
        <v>24</v>
      </c>
      <c r="F6307" s="1">
        <v>254676</v>
      </c>
      <c r="G6307" s="1">
        <v>1411</v>
      </c>
      <c r="H6307" s="1">
        <v>256087</v>
      </c>
      <c r="I6307" s="1">
        <v>26.32</v>
      </c>
      <c r="J6307" s="3" t="s">
        <v>16</v>
      </c>
    </row>
    <row r="6308" spans="1:10" x14ac:dyDescent="0.2">
      <c r="A6308" s="2">
        <v>6307</v>
      </c>
      <c r="B6308" s="1" t="s">
        <v>6253</v>
      </c>
      <c r="C6308" s="1" t="s">
        <v>6769</v>
      </c>
      <c r="D6308" s="1" t="s">
        <v>6772</v>
      </c>
      <c r="E6308" s="1" t="s">
        <v>5584</v>
      </c>
      <c r="F6308" s="1">
        <v>130846</v>
      </c>
      <c r="G6308" s="1">
        <v>448</v>
      </c>
      <c r="H6308" s="1">
        <v>131294</v>
      </c>
      <c r="I6308" s="1">
        <v>13.49</v>
      </c>
      <c r="J6308" s="3" t="s">
        <v>16</v>
      </c>
    </row>
    <row r="6309" spans="1:10" x14ac:dyDescent="0.2">
      <c r="A6309" s="2">
        <v>6308</v>
      </c>
      <c r="B6309" s="1" t="s">
        <v>6253</v>
      </c>
      <c r="C6309" s="1" t="s">
        <v>6769</v>
      </c>
      <c r="D6309" s="1" t="s">
        <v>6773</v>
      </c>
      <c r="E6309" s="1" t="s">
        <v>12</v>
      </c>
      <c r="F6309" s="1">
        <v>101535</v>
      </c>
      <c r="G6309" s="1">
        <v>638</v>
      </c>
      <c r="H6309" s="1">
        <v>102173</v>
      </c>
      <c r="I6309" s="1">
        <v>10.5</v>
      </c>
      <c r="J6309" s="3" t="s">
        <v>16</v>
      </c>
    </row>
    <row r="6310" spans="1:10" x14ac:dyDescent="0.2">
      <c r="A6310" s="2">
        <v>6309</v>
      </c>
      <c r="B6310" s="1" t="s">
        <v>6253</v>
      </c>
      <c r="C6310" s="1" t="s">
        <v>6769</v>
      </c>
      <c r="D6310" s="1" t="s">
        <v>6774</v>
      </c>
      <c r="E6310" s="1" t="s">
        <v>22</v>
      </c>
      <c r="F6310" s="1">
        <v>3072</v>
      </c>
      <c r="G6310" s="1">
        <v>30</v>
      </c>
      <c r="H6310" s="1">
        <v>3102</v>
      </c>
      <c r="I6310" s="1">
        <v>0.32</v>
      </c>
      <c r="J6310" s="3" t="s">
        <v>16</v>
      </c>
    </row>
    <row r="6311" spans="1:10" x14ac:dyDescent="0.2">
      <c r="A6311" s="2">
        <v>6310</v>
      </c>
      <c r="B6311" s="1" t="s">
        <v>6253</v>
      </c>
      <c r="C6311" s="1" t="s">
        <v>6769</v>
      </c>
      <c r="D6311" s="1" t="s">
        <v>6775</v>
      </c>
      <c r="E6311" s="1" t="s">
        <v>22</v>
      </c>
      <c r="F6311" s="1">
        <v>2434</v>
      </c>
      <c r="G6311" s="1">
        <v>33</v>
      </c>
      <c r="H6311" s="1">
        <v>2467</v>
      </c>
      <c r="I6311" s="1">
        <v>0.25</v>
      </c>
      <c r="J6311" s="3" t="s">
        <v>16</v>
      </c>
    </row>
    <row r="6312" spans="1:10" x14ac:dyDescent="0.2">
      <c r="A6312" s="2">
        <v>6311</v>
      </c>
      <c r="B6312" s="1" t="s">
        <v>6253</v>
      </c>
      <c r="C6312" s="1" t="s">
        <v>6769</v>
      </c>
      <c r="D6312" s="1" t="s">
        <v>6776</v>
      </c>
      <c r="E6312" s="1" t="s">
        <v>26</v>
      </c>
      <c r="F6312" s="1">
        <v>1789</v>
      </c>
      <c r="G6312" s="1">
        <v>17</v>
      </c>
      <c r="H6312" s="1">
        <v>1806</v>
      </c>
      <c r="I6312" s="1">
        <v>0.19</v>
      </c>
      <c r="J6312" s="3" t="s">
        <v>16</v>
      </c>
    </row>
    <row r="6313" spans="1:10" x14ac:dyDescent="0.2">
      <c r="A6313" s="2">
        <v>6312</v>
      </c>
      <c r="B6313" s="1" t="s">
        <v>6253</v>
      </c>
      <c r="C6313" s="1" t="s">
        <v>6769</v>
      </c>
      <c r="D6313" s="1" t="s">
        <v>6777</v>
      </c>
      <c r="E6313" s="1" t="s">
        <v>6332</v>
      </c>
      <c r="F6313" s="1">
        <v>1048</v>
      </c>
      <c r="G6313" s="1">
        <v>2</v>
      </c>
      <c r="H6313" s="1">
        <v>1050</v>
      </c>
      <c r="I6313" s="1">
        <v>0.11</v>
      </c>
      <c r="J6313" s="3" t="s">
        <v>16</v>
      </c>
    </row>
    <row r="6314" spans="1:10" x14ac:dyDescent="0.2">
      <c r="A6314" s="2">
        <v>6313</v>
      </c>
      <c r="B6314" s="1" t="s">
        <v>6253</v>
      </c>
      <c r="C6314" s="1" t="s">
        <v>6769</v>
      </c>
      <c r="D6314" s="1" t="s">
        <v>6778</v>
      </c>
      <c r="E6314" s="1" t="s">
        <v>22</v>
      </c>
      <c r="F6314" s="1">
        <v>1047</v>
      </c>
      <c r="G6314" s="1">
        <v>23</v>
      </c>
      <c r="H6314" s="1">
        <v>1070</v>
      </c>
      <c r="I6314" s="1">
        <v>0.11</v>
      </c>
      <c r="J6314" s="3" t="s">
        <v>16</v>
      </c>
    </row>
    <row r="6315" spans="1:10" x14ac:dyDescent="0.2">
      <c r="A6315" s="2">
        <v>6314</v>
      </c>
      <c r="B6315" s="1" t="s">
        <v>6253</v>
      </c>
      <c r="C6315" s="1" t="s">
        <v>6769</v>
      </c>
      <c r="D6315" s="1" t="s">
        <v>34</v>
      </c>
      <c r="E6315" s="1" t="s">
        <v>35</v>
      </c>
      <c r="F6315" s="1">
        <v>8843</v>
      </c>
      <c r="G6315" s="1">
        <v>75</v>
      </c>
      <c r="H6315" s="1">
        <v>8918</v>
      </c>
      <c r="I6315" s="1">
        <v>0.92</v>
      </c>
      <c r="J6315" s="3" t="s">
        <v>16</v>
      </c>
    </row>
    <row r="6316" spans="1:10" x14ac:dyDescent="0.2">
      <c r="A6316" s="2">
        <v>6315</v>
      </c>
      <c r="B6316" s="1" t="s">
        <v>6253</v>
      </c>
      <c r="C6316" s="1" t="s">
        <v>6779</v>
      </c>
      <c r="D6316" s="1" t="s">
        <v>6780</v>
      </c>
      <c r="E6316" s="1" t="s">
        <v>6256</v>
      </c>
      <c r="F6316" s="1">
        <v>457695</v>
      </c>
      <c r="G6316" s="1">
        <v>4341</v>
      </c>
      <c r="H6316" s="1">
        <v>462036</v>
      </c>
      <c r="I6316" s="1">
        <v>40.31</v>
      </c>
      <c r="J6316" s="3" t="s">
        <v>13</v>
      </c>
    </row>
    <row r="6317" spans="1:10" x14ac:dyDescent="0.2">
      <c r="A6317" s="2">
        <v>6316</v>
      </c>
      <c r="B6317" s="1" t="s">
        <v>6253</v>
      </c>
      <c r="C6317" s="1" t="s">
        <v>6779</v>
      </c>
      <c r="D6317" s="1" t="s">
        <v>6781</v>
      </c>
      <c r="E6317" s="1" t="s">
        <v>24</v>
      </c>
      <c r="F6317" s="1">
        <v>429358</v>
      </c>
      <c r="G6317" s="1">
        <v>3566</v>
      </c>
      <c r="H6317" s="1">
        <v>432924</v>
      </c>
      <c r="I6317" s="1">
        <v>37.770000000000003</v>
      </c>
      <c r="J6317" s="3" t="s">
        <v>16</v>
      </c>
    </row>
    <row r="6318" spans="1:10" x14ac:dyDescent="0.2">
      <c r="A6318" s="2">
        <v>6317</v>
      </c>
      <c r="B6318" s="1" t="s">
        <v>6253</v>
      </c>
      <c r="C6318" s="1" t="s">
        <v>6779</v>
      </c>
      <c r="D6318" s="1" t="s">
        <v>6782</v>
      </c>
      <c r="E6318" s="1" t="s">
        <v>12</v>
      </c>
      <c r="F6318" s="1">
        <v>103577</v>
      </c>
      <c r="G6318" s="1">
        <v>1113</v>
      </c>
      <c r="H6318" s="1">
        <v>104690</v>
      </c>
      <c r="I6318" s="1">
        <v>9.1300000000000008</v>
      </c>
      <c r="J6318" s="3" t="s">
        <v>16</v>
      </c>
    </row>
    <row r="6319" spans="1:10" x14ac:dyDescent="0.2">
      <c r="A6319" s="2">
        <v>6318</v>
      </c>
      <c r="B6319" s="1" t="s">
        <v>6253</v>
      </c>
      <c r="C6319" s="1" t="s">
        <v>6779</v>
      </c>
      <c r="D6319" s="1" t="s">
        <v>6783</v>
      </c>
      <c r="E6319" s="1" t="s">
        <v>5584</v>
      </c>
      <c r="F6319" s="1">
        <v>94895</v>
      </c>
      <c r="G6319" s="1">
        <v>682</v>
      </c>
      <c r="H6319" s="1">
        <v>95577</v>
      </c>
      <c r="I6319" s="1">
        <v>8.34</v>
      </c>
      <c r="J6319" s="3" t="s">
        <v>16</v>
      </c>
    </row>
    <row r="6320" spans="1:10" x14ac:dyDescent="0.2">
      <c r="A6320" s="2">
        <v>6319</v>
      </c>
      <c r="B6320" s="1" t="s">
        <v>6253</v>
      </c>
      <c r="C6320" s="1" t="s">
        <v>6779</v>
      </c>
      <c r="D6320" s="1" t="s">
        <v>6784</v>
      </c>
      <c r="E6320" s="1" t="s">
        <v>22</v>
      </c>
      <c r="F6320" s="1">
        <v>3546</v>
      </c>
      <c r="G6320" s="1">
        <v>33</v>
      </c>
      <c r="H6320" s="1">
        <v>3579</v>
      </c>
      <c r="I6320" s="1">
        <v>0.31</v>
      </c>
      <c r="J6320" s="3" t="s">
        <v>16</v>
      </c>
    </row>
    <row r="6321" spans="1:10" x14ac:dyDescent="0.2">
      <c r="A6321" s="2">
        <v>6320</v>
      </c>
      <c r="B6321" s="1" t="s">
        <v>6253</v>
      </c>
      <c r="C6321" s="1" t="s">
        <v>6779</v>
      </c>
      <c r="D6321" s="1" t="s">
        <v>6785</v>
      </c>
      <c r="E6321" s="1" t="s">
        <v>6786</v>
      </c>
      <c r="F6321" s="1">
        <v>2592</v>
      </c>
      <c r="G6321" s="1">
        <v>7</v>
      </c>
      <c r="H6321" s="1">
        <v>2599</v>
      </c>
      <c r="I6321" s="1">
        <v>0.23</v>
      </c>
      <c r="J6321" s="3" t="s">
        <v>16</v>
      </c>
    </row>
    <row r="6322" spans="1:10" x14ac:dyDescent="0.2">
      <c r="A6322" s="2">
        <v>6321</v>
      </c>
      <c r="B6322" s="1" t="s">
        <v>6253</v>
      </c>
      <c r="C6322" s="1" t="s">
        <v>6779</v>
      </c>
      <c r="D6322" s="1" t="s">
        <v>6787</v>
      </c>
      <c r="E6322" s="1" t="s">
        <v>22</v>
      </c>
      <c r="F6322" s="1">
        <v>2565</v>
      </c>
      <c r="G6322" s="1">
        <v>23</v>
      </c>
      <c r="H6322" s="1">
        <v>2588</v>
      </c>
      <c r="I6322" s="1">
        <v>0.23</v>
      </c>
      <c r="J6322" s="3" t="s">
        <v>16</v>
      </c>
    </row>
    <row r="6323" spans="1:10" x14ac:dyDescent="0.2">
      <c r="A6323" s="2">
        <v>6322</v>
      </c>
      <c r="B6323" s="1" t="s">
        <v>6253</v>
      </c>
      <c r="C6323" s="1" t="s">
        <v>6779</v>
      </c>
      <c r="D6323" s="1" t="s">
        <v>6788</v>
      </c>
      <c r="E6323" s="1" t="s">
        <v>6789</v>
      </c>
      <c r="F6323" s="1">
        <v>2412</v>
      </c>
      <c r="G6323" s="1">
        <v>9</v>
      </c>
      <c r="H6323" s="1">
        <v>2421</v>
      </c>
      <c r="I6323" s="1">
        <v>0.21</v>
      </c>
      <c r="J6323" s="3" t="s">
        <v>16</v>
      </c>
    </row>
    <row r="6324" spans="1:10" x14ac:dyDescent="0.2">
      <c r="A6324" s="2">
        <v>6323</v>
      </c>
      <c r="B6324" s="1" t="s">
        <v>6253</v>
      </c>
      <c r="C6324" s="1" t="s">
        <v>6779</v>
      </c>
      <c r="D6324" s="1" t="s">
        <v>6790</v>
      </c>
      <c r="E6324" s="1" t="s">
        <v>6791</v>
      </c>
      <c r="F6324" s="1">
        <v>2149</v>
      </c>
      <c r="G6324" s="1">
        <v>16</v>
      </c>
      <c r="H6324" s="1">
        <v>2165</v>
      </c>
      <c r="I6324" s="1">
        <v>0.19</v>
      </c>
      <c r="J6324" s="3" t="s">
        <v>16</v>
      </c>
    </row>
    <row r="6325" spans="1:10" x14ac:dyDescent="0.2">
      <c r="A6325" s="2">
        <v>6324</v>
      </c>
      <c r="B6325" s="1" t="s">
        <v>6253</v>
      </c>
      <c r="C6325" s="1" t="s">
        <v>6779</v>
      </c>
      <c r="D6325" s="1" t="s">
        <v>6792</v>
      </c>
      <c r="E6325" s="1" t="s">
        <v>26</v>
      </c>
      <c r="F6325" s="1">
        <v>2137</v>
      </c>
      <c r="G6325" s="1">
        <v>20</v>
      </c>
      <c r="H6325" s="1">
        <v>2157</v>
      </c>
      <c r="I6325" s="1">
        <v>0.19</v>
      </c>
      <c r="J6325" s="3" t="s">
        <v>16</v>
      </c>
    </row>
    <row r="6326" spans="1:10" x14ac:dyDescent="0.2">
      <c r="A6326" s="2">
        <v>6325</v>
      </c>
      <c r="B6326" s="1" t="s">
        <v>6253</v>
      </c>
      <c r="C6326" s="1" t="s">
        <v>6779</v>
      </c>
      <c r="D6326" s="1" t="s">
        <v>6793</v>
      </c>
      <c r="E6326" s="1" t="s">
        <v>22</v>
      </c>
      <c r="F6326" s="1">
        <v>1899</v>
      </c>
      <c r="G6326" s="1">
        <v>2</v>
      </c>
      <c r="H6326" s="1">
        <v>1901</v>
      </c>
      <c r="I6326" s="1">
        <v>0.17</v>
      </c>
      <c r="J6326" s="3" t="s">
        <v>16</v>
      </c>
    </row>
    <row r="6327" spans="1:10" x14ac:dyDescent="0.2">
      <c r="A6327" s="2">
        <v>6326</v>
      </c>
      <c r="B6327" s="1" t="s">
        <v>6253</v>
      </c>
      <c r="C6327" s="1" t="s">
        <v>6779</v>
      </c>
      <c r="D6327" s="1" t="s">
        <v>6794</v>
      </c>
      <c r="E6327" s="1" t="s">
        <v>22</v>
      </c>
      <c r="F6327" s="1">
        <v>1510</v>
      </c>
      <c r="G6327" s="1">
        <v>4</v>
      </c>
      <c r="H6327" s="1">
        <v>1514</v>
      </c>
      <c r="I6327" s="1">
        <v>0.13</v>
      </c>
      <c r="J6327" s="3" t="s">
        <v>16</v>
      </c>
    </row>
    <row r="6328" spans="1:10" x14ac:dyDescent="0.2">
      <c r="A6328" s="2">
        <v>6327</v>
      </c>
      <c r="B6328" s="1" t="s">
        <v>6253</v>
      </c>
      <c r="C6328" s="1" t="s">
        <v>6779</v>
      </c>
      <c r="D6328" s="1" t="s">
        <v>6795</v>
      </c>
      <c r="E6328" s="1" t="s">
        <v>22</v>
      </c>
      <c r="F6328" s="1">
        <v>1338</v>
      </c>
      <c r="G6328" s="1">
        <v>12</v>
      </c>
      <c r="H6328" s="1">
        <v>1350</v>
      </c>
      <c r="I6328" s="1">
        <v>0.12</v>
      </c>
      <c r="J6328" s="3" t="s">
        <v>16</v>
      </c>
    </row>
    <row r="6329" spans="1:10" x14ac:dyDescent="0.2">
      <c r="A6329" s="2">
        <v>6328</v>
      </c>
      <c r="B6329" s="1" t="s">
        <v>6253</v>
      </c>
      <c r="C6329" s="1" t="s">
        <v>6779</v>
      </c>
      <c r="D6329" s="1" t="s">
        <v>6796</v>
      </c>
      <c r="E6329" s="1" t="s">
        <v>22</v>
      </c>
      <c r="F6329" s="1">
        <v>1332</v>
      </c>
      <c r="G6329" s="1">
        <v>2</v>
      </c>
      <c r="H6329" s="1">
        <v>1334</v>
      </c>
      <c r="I6329" s="1">
        <v>0.12</v>
      </c>
      <c r="J6329" s="3" t="s">
        <v>16</v>
      </c>
    </row>
    <row r="6330" spans="1:10" x14ac:dyDescent="0.2">
      <c r="A6330" s="2">
        <v>6329</v>
      </c>
      <c r="B6330" s="1" t="s">
        <v>6253</v>
      </c>
      <c r="C6330" s="1" t="s">
        <v>6779</v>
      </c>
      <c r="D6330" s="1" t="s">
        <v>6797</v>
      </c>
      <c r="E6330" s="1" t="s">
        <v>22</v>
      </c>
      <c r="F6330" s="1">
        <v>1317</v>
      </c>
      <c r="G6330" s="1">
        <v>8</v>
      </c>
      <c r="H6330" s="1">
        <v>1325</v>
      </c>
      <c r="I6330" s="1">
        <v>0.12</v>
      </c>
      <c r="J6330" s="3" t="s">
        <v>16</v>
      </c>
    </row>
    <row r="6331" spans="1:10" x14ac:dyDescent="0.2">
      <c r="A6331" s="2">
        <v>6330</v>
      </c>
      <c r="B6331" s="1" t="s">
        <v>6253</v>
      </c>
      <c r="C6331" s="1" t="s">
        <v>6779</v>
      </c>
      <c r="D6331" s="1" t="s">
        <v>6798</v>
      </c>
      <c r="E6331" s="1" t="s">
        <v>22</v>
      </c>
      <c r="F6331" s="1">
        <v>1284</v>
      </c>
      <c r="G6331" s="1">
        <v>8</v>
      </c>
      <c r="H6331" s="1">
        <v>1292</v>
      </c>
      <c r="I6331" s="1">
        <v>0.11</v>
      </c>
      <c r="J6331" s="3" t="s">
        <v>16</v>
      </c>
    </row>
    <row r="6332" spans="1:10" x14ac:dyDescent="0.2">
      <c r="A6332" s="2">
        <v>6331</v>
      </c>
      <c r="B6332" s="1" t="s">
        <v>6253</v>
      </c>
      <c r="C6332" s="1" t="s">
        <v>6779</v>
      </c>
      <c r="D6332" s="1" t="s">
        <v>6799</v>
      </c>
      <c r="E6332" s="1" t="s">
        <v>22</v>
      </c>
      <c r="F6332" s="1">
        <v>1243</v>
      </c>
      <c r="G6332" s="1">
        <v>7</v>
      </c>
      <c r="H6332" s="1">
        <v>1250</v>
      </c>
      <c r="I6332" s="1">
        <v>0.11</v>
      </c>
      <c r="J6332" s="3" t="s">
        <v>16</v>
      </c>
    </row>
    <row r="6333" spans="1:10" x14ac:dyDescent="0.2">
      <c r="A6333" s="2">
        <v>6332</v>
      </c>
      <c r="B6333" s="1" t="s">
        <v>6253</v>
      </c>
      <c r="C6333" s="1" t="s">
        <v>6779</v>
      </c>
      <c r="D6333" s="1" t="s">
        <v>6800</v>
      </c>
      <c r="E6333" s="1" t="s">
        <v>22</v>
      </c>
      <c r="F6333" s="1">
        <v>1144</v>
      </c>
      <c r="G6333" s="1">
        <v>3</v>
      </c>
      <c r="H6333" s="1">
        <v>1147</v>
      </c>
      <c r="I6333" s="1">
        <v>0.1</v>
      </c>
      <c r="J6333" s="3" t="s">
        <v>16</v>
      </c>
    </row>
    <row r="6334" spans="1:10" x14ac:dyDescent="0.2">
      <c r="A6334" s="2">
        <v>6333</v>
      </c>
      <c r="B6334" s="1" t="s">
        <v>6253</v>
      </c>
      <c r="C6334" s="1" t="s">
        <v>6779</v>
      </c>
      <c r="D6334" s="1" t="s">
        <v>6801</v>
      </c>
      <c r="E6334" s="1" t="s">
        <v>22</v>
      </c>
      <c r="F6334" s="1">
        <v>1048</v>
      </c>
      <c r="G6334" s="1">
        <v>23</v>
      </c>
      <c r="H6334" s="1">
        <v>1071</v>
      </c>
      <c r="I6334" s="1">
        <v>0.09</v>
      </c>
      <c r="J6334" s="3" t="s">
        <v>16</v>
      </c>
    </row>
    <row r="6335" spans="1:10" x14ac:dyDescent="0.2">
      <c r="A6335" s="2">
        <v>6334</v>
      </c>
      <c r="B6335" s="1" t="s">
        <v>6253</v>
      </c>
      <c r="C6335" s="1" t="s">
        <v>6779</v>
      </c>
      <c r="D6335" s="1" t="s">
        <v>6802</v>
      </c>
      <c r="E6335" s="1" t="s">
        <v>22</v>
      </c>
      <c r="F6335" s="1">
        <v>918</v>
      </c>
      <c r="G6335" s="1">
        <v>2</v>
      </c>
      <c r="H6335" s="1">
        <v>920</v>
      </c>
      <c r="I6335" s="1">
        <v>0.08</v>
      </c>
      <c r="J6335" s="3" t="s">
        <v>16</v>
      </c>
    </row>
    <row r="6336" spans="1:10" x14ac:dyDescent="0.2">
      <c r="A6336" s="2">
        <v>6335</v>
      </c>
      <c r="B6336" s="1" t="s">
        <v>6253</v>
      </c>
      <c r="C6336" s="1" t="s">
        <v>6779</v>
      </c>
      <c r="D6336" s="1" t="s">
        <v>6803</v>
      </c>
      <c r="E6336" s="1" t="s">
        <v>22</v>
      </c>
      <c r="F6336" s="1">
        <v>769</v>
      </c>
      <c r="G6336" s="1">
        <v>1</v>
      </c>
      <c r="H6336" s="1">
        <v>770</v>
      </c>
      <c r="I6336" s="1">
        <v>7.0000000000000007E-2</v>
      </c>
      <c r="J6336" s="3" t="s">
        <v>16</v>
      </c>
    </row>
    <row r="6337" spans="1:10" x14ac:dyDescent="0.2">
      <c r="A6337" s="2">
        <v>6336</v>
      </c>
      <c r="B6337" s="1" t="s">
        <v>6253</v>
      </c>
      <c r="C6337" s="1" t="s">
        <v>6779</v>
      </c>
      <c r="D6337" s="1" t="s">
        <v>6804</v>
      </c>
      <c r="E6337" s="1" t="s">
        <v>22</v>
      </c>
      <c r="F6337" s="1">
        <v>758</v>
      </c>
      <c r="G6337" s="1">
        <v>10</v>
      </c>
      <c r="H6337" s="1">
        <v>768</v>
      </c>
      <c r="I6337" s="1">
        <v>7.0000000000000007E-2</v>
      </c>
      <c r="J6337" s="3" t="s">
        <v>16</v>
      </c>
    </row>
    <row r="6338" spans="1:10" x14ac:dyDescent="0.2">
      <c r="A6338" s="2">
        <v>6337</v>
      </c>
      <c r="B6338" s="1" t="s">
        <v>6253</v>
      </c>
      <c r="C6338" s="1" t="s">
        <v>6779</v>
      </c>
      <c r="D6338" s="1" t="s">
        <v>6805</v>
      </c>
      <c r="E6338" s="1" t="s">
        <v>22</v>
      </c>
      <c r="F6338" s="1">
        <v>716</v>
      </c>
      <c r="G6338" s="1">
        <v>3</v>
      </c>
      <c r="H6338" s="1">
        <v>719</v>
      </c>
      <c r="I6338" s="1">
        <v>0.06</v>
      </c>
      <c r="J6338" s="3" t="s">
        <v>16</v>
      </c>
    </row>
    <row r="6339" spans="1:10" x14ac:dyDescent="0.2">
      <c r="A6339" s="2">
        <v>6338</v>
      </c>
      <c r="B6339" s="1" t="s">
        <v>6253</v>
      </c>
      <c r="C6339" s="1" t="s">
        <v>6779</v>
      </c>
      <c r="D6339" s="1" t="s">
        <v>6806</v>
      </c>
      <c r="E6339" s="1" t="s">
        <v>6473</v>
      </c>
      <c r="F6339" s="1">
        <v>633</v>
      </c>
      <c r="G6339" s="1">
        <v>4</v>
      </c>
      <c r="H6339" s="1">
        <v>637</v>
      </c>
      <c r="I6339" s="1">
        <v>0.06</v>
      </c>
      <c r="J6339" s="3" t="s">
        <v>16</v>
      </c>
    </row>
    <row r="6340" spans="1:10" x14ac:dyDescent="0.2">
      <c r="A6340" s="2">
        <v>6339</v>
      </c>
      <c r="B6340" s="1" t="s">
        <v>6253</v>
      </c>
      <c r="C6340" s="1" t="s">
        <v>6779</v>
      </c>
      <c r="D6340" s="1" t="s">
        <v>6807</v>
      </c>
      <c r="E6340" s="1" t="s">
        <v>22</v>
      </c>
      <c r="F6340" s="1">
        <v>633</v>
      </c>
      <c r="G6340" s="1">
        <v>2</v>
      </c>
      <c r="H6340" s="1">
        <v>635</v>
      </c>
      <c r="I6340" s="1">
        <v>0.06</v>
      </c>
      <c r="J6340" s="3" t="s">
        <v>16</v>
      </c>
    </row>
    <row r="6341" spans="1:10" x14ac:dyDescent="0.2">
      <c r="A6341" s="2">
        <v>6340</v>
      </c>
      <c r="B6341" s="1" t="s">
        <v>6253</v>
      </c>
      <c r="C6341" s="1" t="s">
        <v>6779</v>
      </c>
      <c r="D6341" s="1" t="s">
        <v>6808</v>
      </c>
      <c r="E6341" s="1" t="s">
        <v>22</v>
      </c>
      <c r="F6341" s="1">
        <v>590</v>
      </c>
      <c r="G6341" s="1">
        <v>2</v>
      </c>
      <c r="H6341" s="1">
        <v>592</v>
      </c>
      <c r="I6341" s="1">
        <v>0.05</v>
      </c>
      <c r="J6341" s="3" t="s">
        <v>16</v>
      </c>
    </row>
    <row r="6342" spans="1:10" x14ac:dyDescent="0.2">
      <c r="A6342" s="2">
        <v>6341</v>
      </c>
      <c r="B6342" s="1" t="s">
        <v>6253</v>
      </c>
      <c r="C6342" s="1" t="s">
        <v>6779</v>
      </c>
      <c r="D6342" s="1" t="s">
        <v>6809</v>
      </c>
      <c r="E6342" s="1" t="s">
        <v>22</v>
      </c>
      <c r="F6342" s="1">
        <v>564</v>
      </c>
      <c r="G6342" s="1">
        <v>4</v>
      </c>
      <c r="H6342" s="1">
        <v>568</v>
      </c>
      <c r="I6342" s="1">
        <v>0.05</v>
      </c>
      <c r="J6342" s="3" t="s">
        <v>16</v>
      </c>
    </row>
    <row r="6343" spans="1:10" x14ac:dyDescent="0.2">
      <c r="A6343" s="2">
        <v>6342</v>
      </c>
      <c r="B6343" s="1" t="s">
        <v>6253</v>
      </c>
      <c r="C6343" s="1" t="s">
        <v>6779</v>
      </c>
      <c r="D6343" s="1" t="s">
        <v>6810</v>
      </c>
      <c r="E6343" s="1" t="s">
        <v>6574</v>
      </c>
      <c r="F6343" s="1">
        <v>527</v>
      </c>
      <c r="G6343" s="1">
        <v>1</v>
      </c>
      <c r="H6343" s="1">
        <v>528</v>
      </c>
      <c r="I6343" s="1">
        <v>0.05</v>
      </c>
      <c r="J6343" s="3" t="s">
        <v>16</v>
      </c>
    </row>
    <row r="6344" spans="1:10" x14ac:dyDescent="0.2">
      <c r="A6344" s="2">
        <v>6343</v>
      </c>
      <c r="B6344" s="1" t="s">
        <v>6253</v>
      </c>
      <c r="C6344" s="1" t="s">
        <v>6779</v>
      </c>
      <c r="D6344" s="1" t="s">
        <v>6811</v>
      </c>
      <c r="E6344" s="1" t="s">
        <v>22</v>
      </c>
      <c r="F6344" s="1">
        <v>520</v>
      </c>
      <c r="G6344" s="1">
        <v>8</v>
      </c>
      <c r="H6344" s="1">
        <v>528</v>
      </c>
      <c r="I6344" s="1">
        <v>0.05</v>
      </c>
      <c r="J6344" s="3" t="s">
        <v>16</v>
      </c>
    </row>
    <row r="6345" spans="1:10" x14ac:dyDescent="0.2">
      <c r="A6345" s="2">
        <v>6344</v>
      </c>
      <c r="B6345" s="1" t="s">
        <v>6253</v>
      </c>
      <c r="C6345" s="1" t="s">
        <v>6779</v>
      </c>
      <c r="D6345" s="1" t="s">
        <v>6812</v>
      </c>
      <c r="E6345" s="1" t="s">
        <v>22</v>
      </c>
      <c r="F6345" s="1">
        <v>496</v>
      </c>
      <c r="G6345" s="1">
        <v>1</v>
      </c>
      <c r="H6345" s="1">
        <v>497</v>
      </c>
      <c r="I6345" s="1">
        <v>0.04</v>
      </c>
      <c r="J6345" s="3" t="s">
        <v>16</v>
      </c>
    </row>
    <row r="6346" spans="1:10" x14ac:dyDescent="0.2">
      <c r="A6346" s="2">
        <v>6345</v>
      </c>
      <c r="B6346" s="1" t="s">
        <v>6253</v>
      </c>
      <c r="C6346" s="1" t="s">
        <v>6779</v>
      </c>
      <c r="D6346" s="1" t="s">
        <v>6813</v>
      </c>
      <c r="E6346" s="1" t="s">
        <v>22</v>
      </c>
      <c r="F6346" s="1">
        <v>475</v>
      </c>
      <c r="G6346" s="1">
        <v>5</v>
      </c>
      <c r="H6346" s="1">
        <v>480</v>
      </c>
      <c r="I6346" s="1">
        <v>0.04</v>
      </c>
      <c r="J6346" s="3" t="s">
        <v>16</v>
      </c>
    </row>
    <row r="6347" spans="1:10" x14ac:dyDescent="0.2">
      <c r="A6347" s="2">
        <v>6346</v>
      </c>
      <c r="B6347" s="1" t="s">
        <v>6253</v>
      </c>
      <c r="C6347" s="1" t="s">
        <v>6779</v>
      </c>
      <c r="D6347" s="1" t="s">
        <v>6814</v>
      </c>
      <c r="E6347" s="1" t="s">
        <v>6568</v>
      </c>
      <c r="F6347" s="1">
        <v>439</v>
      </c>
      <c r="G6347" s="1">
        <v>3</v>
      </c>
      <c r="H6347" s="1">
        <v>442</v>
      </c>
      <c r="I6347" s="1">
        <v>0.04</v>
      </c>
      <c r="J6347" s="3" t="s">
        <v>16</v>
      </c>
    </row>
    <row r="6348" spans="1:10" x14ac:dyDescent="0.2">
      <c r="A6348" s="2">
        <v>6347</v>
      </c>
      <c r="B6348" s="1" t="s">
        <v>6253</v>
      </c>
      <c r="C6348" s="1" t="s">
        <v>6779</v>
      </c>
      <c r="D6348" s="1" t="s">
        <v>6815</v>
      </c>
      <c r="E6348" s="1" t="s">
        <v>22</v>
      </c>
      <c r="F6348" s="1">
        <v>385</v>
      </c>
      <c r="G6348" s="1">
        <v>4</v>
      </c>
      <c r="H6348" s="1">
        <v>389</v>
      </c>
      <c r="I6348" s="1">
        <v>0.03</v>
      </c>
      <c r="J6348" s="3" t="s">
        <v>16</v>
      </c>
    </row>
    <row r="6349" spans="1:10" x14ac:dyDescent="0.2">
      <c r="A6349" s="2">
        <v>6348</v>
      </c>
      <c r="B6349" s="1" t="s">
        <v>6253</v>
      </c>
      <c r="C6349" s="1" t="s">
        <v>6779</v>
      </c>
      <c r="D6349" s="1" t="s">
        <v>6816</v>
      </c>
      <c r="E6349" s="1" t="s">
        <v>22</v>
      </c>
      <c r="F6349" s="1">
        <v>352</v>
      </c>
      <c r="G6349" s="1">
        <v>2</v>
      </c>
      <c r="H6349" s="1">
        <v>354</v>
      </c>
      <c r="I6349" s="1">
        <v>0.03</v>
      </c>
      <c r="J6349" s="3" t="s">
        <v>16</v>
      </c>
    </row>
    <row r="6350" spans="1:10" x14ac:dyDescent="0.2">
      <c r="A6350" s="2">
        <v>6349</v>
      </c>
      <c r="B6350" s="1" t="s">
        <v>6253</v>
      </c>
      <c r="C6350" s="1" t="s">
        <v>6779</v>
      </c>
      <c r="D6350" s="1" t="s">
        <v>6817</v>
      </c>
      <c r="E6350" s="1" t="s">
        <v>22</v>
      </c>
      <c r="F6350" s="1">
        <v>301</v>
      </c>
      <c r="G6350" s="1">
        <v>2</v>
      </c>
      <c r="H6350" s="1">
        <v>303</v>
      </c>
      <c r="I6350" s="1">
        <v>0.03</v>
      </c>
      <c r="J6350" s="3" t="s">
        <v>16</v>
      </c>
    </row>
    <row r="6351" spans="1:10" x14ac:dyDescent="0.2">
      <c r="A6351" s="2">
        <v>6350</v>
      </c>
      <c r="B6351" s="1" t="s">
        <v>6253</v>
      </c>
      <c r="C6351" s="1" t="s">
        <v>6779</v>
      </c>
      <c r="D6351" s="1" t="s">
        <v>6818</v>
      </c>
      <c r="E6351" s="1" t="s">
        <v>22</v>
      </c>
      <c r="F6351" s="1">
        <v>298</v>
      </c>
      <c r="G6351" s="1">
        <v>1</v>
      </c>
      <c r="H6351" s="1">
        <v>299</v>
      </c>
      <c r="I6351" s="1">
        <v>0.03</v>
      </c>
      <c r="J6351" s="3" t="s">
        <v>16</v>
      </c>
    </row>
    <row r="6352" spans="1:10" x14ac:dyDescent="0.2">
      <c r="A6352" s="2">
        <v>6351</v>
      </c>
      <c r="B6352" s="1" t="s">
        <v>6253</v>
      </c>
      <c r="C6352" s="1" t="s">
        <v>6779</v>
      </c>
      <c r="D6352" s="1" t="s">
        <v>6819</v>
      </c>
      <c r="E6352" s="1" t="s">
        <v>22</v>
      </c>
      <c r="F6352" s="1">
        <v>287</v>
      </c>
      <c r="G6352" s="1">
        <v>1</v>
      </c>
      <c r="H6352" s="1">
        <v>288</v>
      </c>
      <c r="I6352" s="1">
        <v>0.03</v>
      </c>
      <c r="J6352" s="3" t="s">
        <v>16</v>
      </c>
    </row>
    <row r="6353" spans="1:10" x14ac:dyDescent="0.2">
      <c r="A6353" s="2">
        <v>6352</v>
      </c>
      <c r="B6353" s="1" t="s">
        <v>6253</v>
      </c>
      <c r="C6353" s="1" t="s">
        <v>6779</v>
      </c>
      <c r="D6353" s="1" t="s">
        <v>6820</v>
      </c>
      <c r="E6353" s="1" t="s">
        <v>22</v>
      </c>
      <c r="F6353" s="1">
        <v>244</v>
      </c>
      <c r="G6353" s="1">
        <v>2</v>
      </c>
      <c r="H6353" s="1">
        <v>246</v>
      </c>
      <c r="I6353" s="1">
        <v>0.02</v>
      </c>
      <c r="J6353" s="3" t="s">
        <v>16</v>
      </c>
    </row>
    <row r="6354" spans="1:10" x14ac:dyDescent="0.2">
      <c r="A6354" s="2">
        <v>6353</v>
      </c>
      <c r="B6354" s="1" t="s">
        <v>6253</v>
      </c>
      <c r="C6354" s="1" t="s">
        <v>6779</v>
      </c>
      <c r="D6354" s="1" t="s">
        <v>6821</v>
      </c>
      <c r="E6354" s="1" t="s">
        <v>22</v>
      </c>
      <c r="F6354" s="1">
        <v>220</v>
      </c>
      <c r="G6354" s="1">
        <v>2</v>
      </c>
      <c r="H6354" s="1">
        <v>222</v>
      </c>
      <c r="I6354" s="1">
        <v>0.02</v>
      </c>
      <c r="J6354" s="3" t="s">
        <v>16</v>
      </c>
    </row>
    <row r="6355" spans="1:10" x14ac:dyDescent="0.2">
      <c r="A6355" s="2">
        <v>6354</v>
      </c>
      <c r="B6355" s="1" t="s">
        <v>6253</v>
      </c>
      <c r="C6355" s="1" t="s">
        <v>6779</v>
      </c>
      <c r="D6355" s="1" t="s">
        <v>6822</v>
      </c>
      <c r="E6355" s="1" t="s">
        <v>22</v>
      </c>
      <c r="F6355" s="1">
        <v>214</v>
      </c>
      <c r="G6355" s="1" t="s">
        <v>33</v>
      </c>
      <c r="H6355" s="1">
        <v>214</v>
      </c>
      <c r="I6355" s="1">
        <v>0.02</v>
      </c>
      <c r="J6355" s="3" t="s">
        <v>16</v>
      </c>
    </row>
    <row r="6356" spans="1:10" x14ac:dyDescent="0.2">
      <c r="A6356" s="2">
        <v>6355</v>
      </c>
      <c r="B6356" s="1" t="s">
        <v>6253</v>
      </c>
      <c r="C6356" s="1" t="s">
        <v>6779</v>
      </c>
      <c r="D6356" s="1" t="s">
        <v>34</v>
      </c>
      <c r="E6356" s="1" t="s">
        <v>35</v>
      </c>
      <c r="F6356" s="1">
        <v>12736</v>
      </c>
      <c r="G6356" s="1">
        <v>248</v>
      </c>
      <c r="H6356" s="1">
        <v>12984</v>
      </c>
      <c r="I6356" s="1">
        <v>1.1299999999999999</v>
      </c>
      <c r="J6356" s="3" t="s">
        <v>16</v>
      </c>
    </row>
    <row r="6357" spans="1:10" x14ac:dyDescent="0.2">
      <c r="A6357" s="2">
        <v>6356</v>
      </c>
      <c r="B6357" s="1" t="s">
        <v>6253</v>
      </c>
      <c r="C6357" s="1" t="s">
        <v>6823</v>
      </c>
      <c r="D6357" s="1" t="s">
        <v>6824</v>
      </c>
      <c r="E6357" s="1" t="s">
        <v>6256</v>
      </c>
      <c r="F6357" s="1">
        <v>470729</v>
      </c>
      <c r="G6357" s="1">
        <v>2483</v>
      </c>
      <c r="H6357" s="1">
        <v>473212</v>
      </c>
      <c r="I6357" s="1">
        <v>46.44</v>
      </c>
      <c r="J6357" s="3" t="s">
        <v>13</v>
      </c>
    </row>
    <row r="6358" spans="1:10" x14ac:dyDescent="0.2">
      <c r="A6358" s="2">
        <v>6357</v>
      </c>
      <c r="B6358" s="1" t="s">
        <v>6253</v>
      </c>
      <c r="C6358" s="1" t="s">
        <v>6823</v>
      </c>
      <c r="D6358" s="1" t="s">
        <v>6825</v>
      </c>
      <c r="E6358" s="1" t="s">
        <v>12</v>
      </c>
      <c r="F6358" s="1">
        <v>231111</v>
      </c>
      <c r="G6358" s="1">
        <v>1516</v>
      </c>
      <c r="H6358" s="1">
        <v>232627</v>
      </c>
      <c r="I6358" s="1">
        <v>22.83</v>
      </c>
      <c r="J6358" s="3" t="s">
        <v>16</v>
      </c>
    </row>
    <row r="6359" spans="1:10" x14ac:dyDescent="0.2">
      <c r="A6359" s="2">
        <v>6358</v>
      </c>
      <c r="B6359" s="1" t="s">
        <v>6253</v>
      </c>
      <c r="C6359" s="1" t="s">
        <v>6823</v>
      </c>
      <c r="D6359" s="1" t="s">
        <v>6826</v>
      </c>
      <c r="E6359" s="1" t="s">
        <v>24</v>
      </c>
      <c r="F6359" s="1">
        <v>219417</v>
      </c>
      <c r="G6359" s="1">
        <v>813</v>
      </c>
      <c r="H6359" s="1">
        <v>220230</v>
      </c>
      <c r="I6359" s="1">
        <v>21.61</v>
      </c>
      <c r="J6359" s="3" t="s">
        <v>16</v>
      </c>
    </row>
    <row r="6360" spans="1:10" x14ac:dyDescent="0.2">
      <c r="A6360" s="2">
        <v>6359</v>
      </c>
      <c r="B6360" s="1" t="s">
        <v>6253</v>
      </c>
      <c r="C6360" s="1" t="s">
        <v>6823</v>
      </c>
      <c r="D6360" s="1" t="s">
        <v>6827</v>
      </c>
      <c r="E6360" s="1" t="s">
        <v>5584</v>
      </c>
      <c r="F6360" s="1">
        <v>58588</v>
      </c>
      <c r="G6360" s="1">
        <v>233</v>
      </c>
      <c r="H6360" s="1">
        <v>58821</v>
      </c>
      <c r="I6360" s="1">
        <v>5.77</v>
      </c>
      <c r="J6360" s="3" t="s">
        <v>16</v>
      </c>
    </row>
    <row r="6361" spans="1:10" x14ac:dyDescent="0.2">
      <c r="A6361" s="2">
        <v>6360</v>
      </c>
      <c r="B6361" s="1" t="s">
        <v>6253</v>
      </c>
      <c r="C6361" s="1" t="s">
        <v>6823</v>
      </c>
      <c r="D6361" s="1" t="s">
        <v>6828</v>
      </c>
      <c r="E6361" s="1" t="s">
        <v>22</v>
      </c>
      <c r="F6361" s="1">
        <v>4805</v>
      </c>
      <c r="G6361" s="1">
        <v>3</v>
      </c>
      <c r="H6361" s="1">
        <v>4808</v>
      </c>
      <c r="I6361" s="1">
        <v>0.47</v>
      </c>
      <c r="J6361" s="3" t="s">
        <v>16</v>
      </c>
    </row>
    <row r="6362" spans="1:10" x14ac:dyDescent="0.2">
      <c r="A6362" s="2">
        <v>6361</v>
      </c>
      <c r="B6362" s="1" t="s">
        <v>6253</v>
      </c>
      <c r="C6362" s="1" t="s">
        <v>6823</v>
      </c>
      <c r="D6362" s="1" t="s">
        <v>6829</v>
      </c>
      <c r="E6362" s="1" t="s">
        <v>26</v>
      </c>
      <c r="F6362" s="1">
        <v>3015</v>
      </c>
      <c r="G6362" s="1">
        <v>18</v>
      </c>
      <c r="H6362" s="1">
        <v>3033</v>
      </c>
      <c r="I6362" s="1">
        <v>0.3</v>
      </c>
      <c r="J6362" s="3" t="s">
        <v>16</v>
      </c>
    </row>
    <row r="6363" spans="1:10" x14ac:dyDescent="0.2">
      <c r="A6363" s="2">
        <v>6362</v>
      </c>
      <c r="B6363" s="1" t="s">
        <v>6253</v>
      </c>
      <c r="C6363" s="1" t="s">
        <v>6823</v>
      </c>
      <c r="D6363" s="1" t="s">
        <v>6830</v>
      </c>
      <c r="E6363" s="1" t="s">
        <v>6473</v>
      </c>
      <c r="F6363" s="1">
        <v>2406</v>
      </c>
      <c r="G6363" s="1">
        <v>19</v>
      </c>
      <c r="H6363" s="1">
        <v>2425</v>
      </c>
      <c r="I6363" s="1">
        <v>0.24</v>
      </c>
      <c r="J6363" s="3" t="s">
        <v>16</v>
      </c>
    </row>
    <row r="6364" spans="1:10" x14ac:dyDescent="0.2">
      <c r="A6364" s="2">
        <v>6363</v>
      </c>
      <c r="B6364" s="1" t="s">
        <v>6253</v>
      </c>
      <c r="C6364" s="1" t="s">
        <v>6823</v>
      </c>
      <c r="D6364" s="1" t="s">
        <v>6831</v>
      </c>
      <c r="E6364" s="1" t="s">
        <v>22</v>
      </c>
      <c r="F6364" s="1">
        <v>2038</v>
      </c>
      <c r="G6364" s="1">
        <v>16</v>
      </c>
      <c r="H6364" s="1">
        <v>2054</v>
      </c>
      <c r="I6364" s="1">
        <v>0.2</v>
      </c>
      <c r="J6364" s="3" t="s">
        <v>16</v>
      </c>
    </row>
    <row r="6365" spans="1:10" x14ac:dyDescent="0.2">
      <c r="A6365" s="2">
        <v>6364</v>
      </c>
      <c r="B6365" s="1" t="s">
        <v>6253</v>
      </c>
      <c r="C6365" s="1" t="s">
        <v>6823</v>
      </c>
      <c r="D6365" s="1" t="s">
        <v>6832</v>
      </c>
      <c r="E6365" s="1" t="s">
        <v>22</v>
      </c>
      <c r="F6365" s="1">
        <v>1906</v>
      </c>
      <c r="G6365" s="1">
        <v>22</v>
      </c>
      <c r="H6365" s="1">
        <v>1928</v>
      </c>
      <c r="I6365" s="1">
        <v>0.19</v>
      </c>
      <c r="J6365" s="3" t="s">
        <v>16</v>
      </c>
    </row>
    <row r="6366" spans="1:10" x14ac:dyDescent="0.2">
      <c r="A6366" s="2">
        <v>6365</v>
      </c>
      <c r="B6366" s="1" t="s">
        <v>6253</v>
      </c>
      <c r="C6366" s="1" t="s">
        <v>6823</v>
      </c>
      <c r="D6366" s="1" t="s">
        <v>6833</v>
      </c>
      <c r="E6366" s="1" t="s">
        <v>1435</v>
      </c>
      <c r="F6366" s="1">
        <v>1539</v>
      </c>
      <c r="G6366" s="1">
        <v>17</v>
      </c>
      <c r="H6366" s="1">
        <v>1556</v>
      </c>
      <c r="I6366" s="1">
        <v>0.15</v>
      </c>
      <c r="J6366" s="3" t="s">
        <v>16</v>
      </c>
    </row>
    <row r="6367" spans="1:10" x14ac:dyDescent="0.2">
      <c r="A6367" s="2">
        <v>6366</v>
      </c>
      <c r="B6367" s="1" t="s">
        <v>6253</v>
      </c>
      <c r="C6367" s="1" t="s">
        <v>6823</v>
      </c>
      <c r="D6367" s="1" t="s">
        <v>6834</v>
      </c>
      <c r="E6367" s="1" t="s">
        <v>22</v>
      </c>
      <c r="F6367" s="1">
        <v>1408</v>
      </c>
      <c r="G6367" s="1">
        <v>5</v>
      </c>
      <c r="H6367" s="1">
        <v>1413</v>
      </c>
      <c r="I6367" s="1">
        <v>0.14000000000000001</v>
      </c>
      <c r="J6367" s="3" t="s">
        <v>16</v>
      </c>
    </row>
    <row r="6368" spans="1:10" x14ac:dyDescent="0.2">
      <c r="A6368" s="2">
        <v>6367</v>
      </c>
      <c r="B6368" s="1" t="s">
        <v>6253</v>
      </c>
      <c r="C6368" s="1" t="s">
        <v>6823</v>
      </c>
      <c r="D6368" s="1" t="s">
        <v>6835</v>
      </c>
      <c r="E6368" s="1" t="s">
        <v>22</v>
      </c>
      <c r="F6368" s="1">
        <v>1057</v>
      </c>
      <c r="G6368" s="1">
        <v>2</v>
      </c>
      <c r="H6368" s="1">
        <v>1059</v>
      </c>
      <c r="I6368" s="1">
        <v>0.1</v>
      </c>
      <c r="J6368" s="3" t="s">
        <v>16</v>
      </c>
    </row>
    <row r="6369" spans="1:10" x14ac:dyDescent="0.2">
      <c r="A6369" s="2">
        <v>6368</v>
      </c>
      <c r="B6369" s="1" t="s">
        <v>6253</v>
      </c>
      <c r="C6369" s="1" t="s">
        <v>6823</v>
      </c>
      <c r="D6369" s="1" t="s">
        <v>6836</v>
      </c>
      <c r="E6369" s="1" t="s">
        <v>6574</v>
      </c>
      <c r="F6369" s="1">
        <v>813</v>
      </c>
      <c r="G6369" s="1">
        <v>7</v>
      </c>
      <c r="H6369" s="1">
        <v>820</v>
      </c>
      <c r="I6369" s="1">
        <v>0.08</v>
      </c>
      <c r="J6369" s="3" t="s">
        <v>16</v>
      </c>
    </row>
    <row r="6370" spans="1:10" x14ac:dyDescent="0.2">
      <c r="A6370" s="2">
        <v>6369</v>
      </c>
      <c r="B6370" s="1" t="s">
        <v>6253</v>
      </c>
      <c r="C6370" s="1" t="s">
        <v>6823</v>
      </c>
      <c r="D6370" s="1" t="s">
        <v>6837</v>
      </c>
      <c r="E6370" s="1" t="s">
        <v>22</v>
      </c>
      <c r="F6370" s="1">
        <v>734</v>
      </c>
      <c r="G6370" s="1">
        <v>6</v>
      </c>
      <c r="H6370" s="1">
        <v>740</v>
      </c>
      <c r="I6370" s="1">
        <v>7.0000000000000007E-2</v>
      </c>
      <c r="J6370" s="3" t="s">
        <v>16</v>
      </c>
    </row>
    <row r="6371" spans="1:10" x14ac:dyDescent="0.2">
      <c r="A6371" s="2">
        <v>6370</v>
      </c>
      <c r="B6371" s="1" t="s">
        <v>6253</v>
      </c>
      <c r="C6371" s="1" t="s">
        <v>6823</v>
      </c>
      <c r="D6371" s="1" t="s">
        <v>6838</v>
      </c>
      <c r="E6371" s="1" t="s">
        <v>22</v>
      </c>
      <c r="F6371" s="1">
        <v>588</v>
      </c>
      <c r="G6371" s="1">
        <v>27</v>
      </c>
      <c r="H6371" s="1">
        <v>615</v>
      </c>
      <c r="I6371" s="1">
        <v>0.06</v>
      </c>
      <c r="J6371" s="3" t="s">
        <v>16</v>
      </c>
    </row>
    <row r="6372" spans="1:10" x14ac:dyDescent="0.2">
      <c r="A6372" s="2">
        <v>6371</v>
      </c>
      <c r="B6372" s="1" t="s">
        <v>6253</v>
      </c>
      <c r="C6372" s="1" t="s">
        <v>6823</v>
      </c>
      <c r="D6372" s="1" t="s">
        <v>6839</v>
      </c>
      <c r="E6372" s="1" t="s">
        <v>22</v>
      </c>
      <c r="F6372" s="1">
        <v>560</v>
      </c>
      <c r="G6372" s="1">
        <v>5</v>
      </c>
      <c r="H6372" s="1">
        <v>565</v>
      </c>
      <c r="I6372" s="1">
        <v>0.06</v>
      </c>
      <c r="J6372" s="3" t="s">
        <v>16</v>
      </c>
    </row>
    <row r="6373" spans="1:10" x14ac:dyDescent="0.2">
      <c r="A6373" s="2">
        <v>6372</v>
      </c>
      <c r="B6373" s="1" t="s">
        <v>6253</v>
      </c>
      <c r="C6373" s="1" t="s">
        <v>6823</v>
      </c>
      <c r="D6373" s="1" t="s">
        <v>34</v>
      </c>
      <c r="E6373" s="1" t="s">
        <v>35</v>
      </c>
      <c r="F6373" s="1">
        <v>12902</v>
      </c>
      <c r="G6373" s="1">
        <v>98</v>
      </c>
      <c r="H6373" s="1">
        <v>13000</v>
      </c>
      <c r="I6373" s="1">
        <v>1.28</v>
      </c>
      <c r="J6373" s="3" t="s">
        <v>16</v>
      </c>
    </row>
    <row r="6374" spans="1:10" x14ac:dyDescent="0.2">
      <c r="A6374" s="2">
        <v>6373</v>
      </c>
      <c r="B6374" s="1" t="s">
        <v>6253</v>
      </c>
      <c r="C6374" s="1" t="s">
        <v>6840</v>
      </c>
      <c r="D6374" s="1" t="s">
        <v>6841</v>
      </c>
      <c r="E6374" s="1" t="s">
        <v>6256</v>
      </c>
      <c r="F6374" s="1">
        <v>598003</v>
      </c>
      <c r="G6374" s="1">
        <v>5206</v>
      </c>
      <c r="H6374" s="1">
        <v>603209</v>
      </c>
      <c r="I6374" s="1">
        <v>53.42</v>
      </c>
      <c r="J6374" s="3" t="s">
        <v>13</v>
      </c>
    </row>
    <row r="6375" spans="1:10" x14ac:dyDescent="0.2">
      <c r="A6375" s="2">
        <v>6374</v>
      </c>
      <c r="B6375" s="1" t="s">
        <v>6253</v>
      </c>
      <c r="C6375" s="1" t="s">
        <v>6840</v>
      </c>
      <c r="D6375" s="1" t="s">
        <v>6842</v>
      </c>
      <c r="E6375" s="1" t="s">
        <v>24</v>
      </c>
      <c r="F6375" s="1">
        <v>212495</v>
      </c>
      <c r="G6375" s="1">
        <v>1607</v>
      </c>
      <c r="H6375" s="1">
        <v>214102</v>
      </c>
      <c r="I6375" s="1">
        <v>18.96</v>
      </c>
      <c r="J6375" s="3" t="s">
        <v>16</v>
      </c>
    </row>
    <row r="6376" spans="1:10" x14ac:dyDescent="0.2">
      <c r="A6376" s="2">
        <v>6375</v>
      </c>
      <c r="B6376" s="1" t="s">
        <v>6253</v>
      </c>
      <c r="C6376" s="1" t="s">
        <v>6840</v>
      </c>
      <c r="D6376" s="1" t="s">
        <v>6843</v>
      </c>
      <c r="E6376" s="1" t="s">
        <v>12</v>
      </c>
      <c r="F6376" s="1">
        <v>160606</v>
      </c>
      <c r="G6376" s="1">
        <v>1260</v>
      </c>
      <c r="H6376" s="1">
        <v>161866</v>
      </c>
      <c r="I6376" s="1">
        <v>14.33</v>
      </c>
      <c r="J6376" s="3" t="s">
        <v>16</v>
      </c>
    </row>
    <row r="6377" spans="1:10" x14ac:dyDescent="0.2">
      <c r="A6377" s="2">
        <v>6376</v>
      </c>
      <c r="B6377" s="1" t="s">
        <v>6253</v>
      </c>
      <c r="C6377" s="1" t="s">
        <v>6840</v>
      </c>
      <c r="D6377" s="1" t="s">
        <v>6844</v>
      </c>
      <c r="E6377" s="1" t="s">
        <v>5584</v>
      </c>
      <c r="F6377" s="1">
        <v>112200</v>
      </c>
      <c r="G6377" s="1">
        <v>892</v>
      </c>
      <c r="H6377" s="1">
        <v>113092</v>
      </c>
      <c r="I6377" s="1">
        <v>10.02</v>
      </c>
      <c r="J6377" s="3" t="s">
        <v>16</v>
      </c>
    </row>
    <row r="6378" spans="1:10" x14ac:dyDescent="0.2">
      <c r="A6378" s="2">
        <v>6377</v>
      </c>
      <c r="B6378" s="1" t="s">
        <v>6253</v>
      </c>
      <c r="C6378" s="1" t="s">
        <v>6840</v>
      </c>
      <c r="D6378" s="1" t="s">
        <v>6845</v>
      </c>
      <c r="E6378" s="1" t="s">
        <v>22</v>
      </c>
      <c r="F6378" s="1">
        <v>3950</v>
      </c>
      <c r="G6378" s="1">
        <v>1</v>
      </c>
      <c r="H6378" s="1">
        <v>3951</v>
      </c>
      <c r="I6378" s="1">
        <v>0.35</v>
      </c>
      <c r="J6378" s="3" t="s">
        <v>16</v>
      </c>
    </row>
    <row r="6379" spans="1:10" x14ac:dyDescent="0.2">
      <c r="A6379" s="2">
        <v>6378</v>
      </c>
      <c r="B6379" s="1" t="s">
        <v>6253</v>
      </c>
      <c r="C6379" s="1" t="s">
        <v>6840</v>
      </c>
      <c r="D6379" s="1" t="s">
        <v>6846</v>
      </c>
      <c r="E6379" s="1" t="s">
        <v>22</v>
      </c>
      <c r="F6379" s="1">
        <v>3498</v>
      </c>
      <c r="G6379" s="1">
        <v>10</v>
      </c>
      <c r="H6379" s="1">
        <v>3508</v>
      </c>
      <c r="I6379" s="1">
        <v>0.31</v>
      </c>
      <c r="J6379" s="3" t="s">
        <v>16</v>
      </c>
    </row>
    <row r="6380" spans="1:10" x14ac:dyDescent="0.2">
      <c r="A6380" s="2">
        <v>6379</v>
      </c>
      <c r="B6380" s="1" t="s">
        <v>6253</v>
      </c>
      <c r="C6380" s="1" t="s">
        <v>6840</v>
      </c>
      <c r="D6380" s="1" t="s">
        <v>6847</v>
      </c>
      <c r="E6380" s="1" t="s">
        <v>22</v>
      </c>
      <c r="F6380" s="1">
        <v>3251</v>
      </c>
      <c r="G6380" s="1">
        <v>22</v>
      </c>
      <c r="H6380" s="1">
        <v>3273</v>
      </c>
      <c r="I6380" s="1">
        <v>0.28999999999999998</v>
      </c>
      <c r="J6380" s="3" t="s">
        <v>16</v>
      </c>
    </row>
    <row r="6381" spans="1:10" x14ac:dyDescent="0.2">
      <c r="A6381" s="2">
        <v>6380</v>
      </c>
      <c r="B6381" s="1" t="s">
        <v>6253</v>
      </c>
      <c r="C6381" s="1" t="s">
        <v>6840</v>
      </c>
      <c r="D6381" s="1" t="s">
        <v>6848</v>
      </c>
      <c r="E6381" s="1" t="s">
        <v>26</v>
      </c>
      <c r="F6381" s="1">
        <v>3033</v>
      </c>
      <c r="G6381" s="1">
        <v>26</v>
      </c>
      <c r="H6381" s="1">
        <v>3059</v>
      </c>
      <c r="I6381" s="1">
        <v>0.27</v>
      </c>
      <c r="J6381" s="3" t="s">
        <v>16</v>
      </c>
    </row>
    <row r="6382" spans="1:10" x14ac:dyDescent="0.2">
      <c r="A6382" s="2">
        <v>6381</v>
      </c>
      <c r="B6382" s="1" t="s">
        <v>6253</v>
      </c>
      <c r="C6382" s="1" t="s">
        <v>6840</v>
      </c>
      <c r="D6382" s="1" t="s">
        <v>6849</v>
      </c>
      <c r="E6382" s="1" t="s">
        <v>22</v>
      </c>
      <c r="F6382" s="1">
        <v>1355</v>
      </c>
      <c r="G6382" s="1">
        <v>7</v>
      </c>
      <c r="H6382" s="1">
        <v>1362</v>
      </c>
      <c r="I6382" s="1">
        <v>0.12</v>
      </c>
      <c r="J6382" s="3" t="s">
        <v>16</v>
      </c>
    </row>
    <row r="6383" spans="1:10" x14ac:dyDescent="0.2">
      <c r="A6383" s="2">
        <v>6382</v>
      </c>
      <c r="B6383" s="1" t="s">
        <v>6253</v>
      </c>
      <c r="C6383" s="1" t="s">
        <v>6840</v>
      </c>
      <c r="D6383" s="1" t="s">
        <v>6841</v>
      </c>
      <c r="E6383" s="1" t="s">
        <v>22</v>
      </c>
      <c r="F6383" s="1">
        <v>1280</v>
      </c>
      <c r="G6383" s="1">
        <v>19</v>
      </c>
      <c r="H6383" s="1">
        <v>1299</v>
      </c>
      <c r="I6383" s="1">
        <v>0.12</v>
      </c>
      <c r="J6383" s="3" t="s">
        <v>16</v>
      </c>
    </row>
    <row r="6384" spans="1:10" x14ac:dyDescent="0.2">
      <c r="A6384" s="2">
        <v>6383</v>
      </c>
      <c r="B6384" s="1" t="s">
        <v>6253</v>
      </c>
      <c r="C6384" s="1" t="s">
        <v>6840</v>
      </c>
      <c r="D6384" s="1" t="s">
        <v>6850</v>
      </c>
      <c r="E6384" s="1" t="s">
        <v>22</v>
      </c>
      <c r="F6384" s="1">
        <v>1087</v>
      </c>
      <c r="G6384" s="1" t="s">
        <v>33</v>
      </c>
      <c r="H6384" s="1">
        <v>1087</v>
      </c>
      <c r="I6384" s="1">
        <v>0.1</v>
      </c>
      <c r="J6384" s="3" t="s">
        <v>16</v>
      </c>
    </row>
    <row r="6385" spans="1:10" x14ac:dyDescent="0.2">
      <c r="A6385" s="2">
        <v>6384</v>
      </c>
      <c r="B6385" s="1" t="s">
        <v>6253</v>
      </c>
      <c r="C6385" s="1" t="s">
        <v>6840</v>
      </c>
      <c r="D6385" s="1" t="s">
        <v>6851</v>
      </c>
      <c r="E6385" s="1" t="s">
        <v>22</v>
      </c>
      <c r="F6385" s="1">
        <v>1077</v>
      </c>
      <c r="G6385" s="1">
        <v>4</v>
      </c>
      <c r="H6385" s="1">
        <v>1081</v>
      </c>
      <c r="I6385" s="1">
        <v>0.1</v>
      </c>
      <c r="J6385" s="3" t="s">
        <v>16</v>
      </c>
    </row>
    <row r="6386" spans="1:10" x14ac:dyDescent="0.2">
      <c r="A6386" s="2">
        <v>6385</v>
      </c>
      <c r="B6386" s="1" t="s">
        <v>6253</v>
      </c>
      <c r="C6386" s="1" t="s">
        <v>6840</v>
      </c>
      <c r="D6386" s="1" t="s">
        <v>6852</v>
      </c>
      <c r="E6386" s="1" t="s">
        <v>22</v>
      </c>
      <c r="F6386" s="1">
        <v>1009</v>
      </c>
      <c r="G6386" s="1">
        <v>6</v>
      </c>
      <c r="H6386" s="1">
        <v>1015</v>
      </c>
      <c r="I6386" s="1">
        <v>0.09</v>
      </c>
      <c r="J6386" s="3" t="s">
        <v>16</v>
      </c>
    </row>
    <row r="6387" spans="1:10" x14ac:dyDescent="0.2">
      <c r="A6387" s="2">
        <v>6386</v>
      </c>
      <c r="B6387" s="1" t="s">
        <v>6253</v>
      </c>
      <c r="C6387" s="1" t="s">
        <v>6840</v>
      </c>
      <c r="D6387" s="1" t="s">
        <v>6853</v>
      </c>
      <c r="E6387" s="1" t="s">
        <v>6574</v>
      </c>
      <c r="F6387" s="1">
        <v>1003</v>
      </c>
      <c r="G6387" s="1">
        <v>3</v>
      </c>
      <c r="H6387" s="1">
        <v>1006</v>
      </c>
      <c r="I6387" s="1">
        <v>0.09</v>
      </c>
      <c r="J6387" s="3" t="s">
        <v>16</v>
      </c>
    </row>
    <row r="6388" spans="1:10" x14ac:dyDescent="0.2">
      <c r="A6388" s="2">
        <v>6387</v>
      </c>
      <c r="B6388" s="1" t="s">
        <v>6253</v>
      </c>
      <c r="C6388" s="1" t="s">
        <v>6840</v>
      </c>
      <c r="D6388" s="1" t="s">
        <v>6854</v>
      </c>
      <c r="E6388" s="1" t="s">
        <v>22</v>
      </c>
      <c r="F6388" s="1">
        <v>872</v>
      </c>
      <c r="G6388" s="1">
        <v>6</v>
      </c>
      <c r="H6388" s="1">
        <v>878</v>
      </c>
      <c r="I6388" s="1">
        <v>0.08</v>
      </c>
      <c r="J6388" s="3" t="s">
        <v>16</v>
      </c>
    </row>
    <row r="6389" spans="1:10" x14ac:dyDescent="0.2">
      <c r="A6389" s="2">
        <v>6388</v>
      </c>
      <c r="B6389" s="1" t="s">
        <v>6253</v>
      </c>
      <c r="C6389" s="1" t="s">
        <v>6840</v>
      </c>
      <c r="D6389" s="1" t="s">
        <v>6855</v>
      </c>
      <c r="E6389" s="1" t="s">
        <v>22</v>
      </c>
      <c r="F6389" s="1">
        <v>868</v>
      </c>
      <c r="G6389" s="1">
        <v>5</v>
      </c>
      <c r="H6389" s="1">
        <v>873</v>
      </c>
      <c r="I6389" s="1">
        <v>0.08</v>
      </c>
      <c r="J6389" s="3" t="s">
        <v>16</v>
      </c>
    </row>
    <row r="6390" spans="1:10" x14ac:dyDescent="0.2">
      <c r="A6390" s="2">
        <v>6389</v>
      </c>
      <c r="B6390" s="1" t="s">
        <v>6253</v>
      </c>
      <c r="C6390" s="1" t="s">
        <v>6840</v>
      </c>
      <c r="D6390" s="1" t="s">
        <v>6856</v>
      </c>
      <c r="E6390" s="1" t="s">
        <v>22</v>
      </c>
      <c r="F6390" s="1">
        <v>740</v>
      </c>
      <c r="G6390" s="1">
        <v>15</v>
      </c>
      <c r="H6390" s="1">
        <v>755</v>
      </c>
      <c r="I6390" s="1">
        <v>7.0000000000000007E-2</v>
      </c>
      <c r="J6390" s="3" t="s">
        <v>16</v>
      </c>
    </row>
    <row r="6391" spans="1:10" x14ac:dyDescent="0.2">
      <c r="A6391" s="2">
        <v>6390</v>
      </c>
      <c r="B6391" s="1" t="s">
        <v>6253</v>
      </c>
      <c r="C6391" s="1" t="s">
        <v>6840</v>
      </c>
      <c r="D6391" s="1" t="s">
        <v>6857</v>
      </c>
      <c r="E6391" s="1" t="s">
        <v>22</v>
      </c>
      <c r="F6391" s="1">
        <v>731</v>
      </c>
      <c r="G6391" s="1">
        <v>17</v>
      </c>
      <c r="H6391" s="1">
        <v>748</v>
      </c>
      <c r="I6391" s="1">
        <v>7.0000000000000007E-2</v>
      </c>
      <c r="J6391" s="3" t="s">
        <v>16</v>
      </c>
    </row>
    <row r="6392" spans="1:10" x14ac:dyDescent="0.2">
      <c r="A6392" s="2">
        <v>6391</v>
      </c>
      <c r="B6392" s="1" t="s">
        <v>6253</v>
      </c>
      <c r="C6392" s="1" t="s">
        <v>6840</v>
      </c>
      <c r="D6392" s="1" t="s">
        <v>6858</v>
      </c>
      <c r="E6392" s="1" t="s">
        <v>22</v>
      </c>
      <c r="F6392" s="1">
        <v>730</v>
      </c>
      <c r="G6392" s="1">
        <v>3</v>
      </c>
      <c r="H6392" s="1">
        <v>733</v>
      </c>
      <c r="I6392" s="1">
        <v>0.06</v>
      </c>
      <c r="J6392" s="3" t="s">
        <v>16</v>
      </c>
    </row>
    <row r="6393" spans="1:10" x14ac:dyDescent="0.2">
      <c r="A6393" s="2">
        <v>6392</v>
      </c>
      <c r="B6393" s="1" t="s">
        <v>6253</v>
      </c>
      <c r="C6393" s="1" t="s">
        <v>6840</v>
      </c>
      <c r="D6393" s="1" t="s">
        <v>6859</v>
      </c>
      <c r="E6393" s="1" t="s">
        <v>22</v>
      </c>
      <c r="F6393" s="1">
        <v>550</v>
      </c>
      <c r="G6393" s="1">
        <v>5</v>
      </c>
      <c r="H6393" s="1">
        <v>555</v>
      </c>
      <c r="I6393" s="1">
        <v>0.05</v>
      </c>
      <c r="J6393" s="3" t="s">
        <v>16</v>
      </c>
    </row>
    <row r="6394" spans="1:10" x14ac:dyDescent="0.2">
      <c r="A6394" s="2">
        <v>6393</v>
      </c>
      <c r="B6394" s="1" t="s">
        <v>6253</v>
      </c>
      <c r="C6394" s="1" t="s">
        <v>6840</v>
      </c>
      <c r="D6394" s="1" t="s">
        <v>6860</v>
      </c>
      <c r="E6394" s="1" t="s">
        <v>22</v>
      </c>
      <c r="F6394" s="1">
        <v>530</v>
      </c>
      <c r="G6394" s="1">
        <v>2</v>
      </c>
      <c r="H6394" s="1">
        <v>532</v>
      </c>
      <c r="I6394" s="1">
        <v>0.05</v>
      </c>
      <c r="J6394" s="3" t="s">
        <v>16</v>
      </c>
    </row>
    <row r="6395" spans="1:10" x14ac:dyDescent="0.2">
      <c r="A6395" s="2">
        <v>6394</v>
      </c>
      <c r="B6395" s="1" t="s">
        <v>6253</v>
      </c>
      <c r="C6395" s="1" t="s">
        <v>6840</v>
      </c>
      <c r="D6395" s="1" t="s">
        <v>6861</v>
      </c>
      <c r="E6395" s="1" t="s">
        <v>22</v>
      </c>
      <c r="F6395" s="1">
        <v>467</v>
      </c>
      <c r="G6395" s="1">
        <v>2</v>
      </c>
      <c r="H6395" s="1">
        <v>469</v>
      </c>
      <c r="I6395" s="1">
        <v>0.04</v>
      </c>
      <c r="J6395" s="3" t="s">
        <v>16</v>
      </c>
    </row>
    <row r="6396" spans="1:10" x14ac:dyDescent="0.2">
      <c r="A6396" s="2">
        <v>6395</v>
      </c>
      <c r="B6396" s="1" t="s">
        <v>6253</v>
      </c>
      <c r="C6396" s="1" t="s">
        <v>6840</v>
      </c>
      <c r="D6396" s="1" t="s">
        <v>6862</v>
      </c>
      <c r="E6396" s="1" t="s">
        <v>22</v>
      </c>
      <c r="F6396" s="1">
        <v>449</v>
      </c>
      <c r="G6396" s="1">
        <v>2</v>
      </c>
      <c r="H6396" s="1">
        <v>451</v>
      </c>
      <c r="I6396" s="1">
        <v>0.04</v>
      </c>
      <c r="J6396" s="3" t="s">
        <v>16</v>
      </c>
    </row>
    <row r="6397" spans="1:10" x14ac:dyDescent="0.2">
      <c r="A6397" s="2">
        <v>6396</v>
      </c>
      <c r="B6397" s="1" t="s">
        <v>6253</v>
      </c>
      <c r="C6397" s="1" t="s">
        <v>6840</v>
      </c>
      <c r="D6397" s="1" t="s">
        <v>34</v>
      </c>
      <c r="E6397" s="1" t="s">
        <v>35</v>
      </c>
      <c r="F6397" s="1">
        <v>10075</v>
      </c>
      <c r="G6397" s="1">
        <v>247</v>
      </c>
      <c r="H6397" s="1">
        <v>10322</v>
      </c>
      <c r="I6397" s="1">
        <v>0.91</v>
      </c>
      <c r="J6397" s="3" t="s">
        <v>16</v>
      </c>
    </row>
    <row r="6398" spans="1:10" x14ac:dyDescent="0.2">
      <c r="A6398" s="2">
        <v>6397</v>
      </c>
      <c r="B6398" s="1" t="s">
        <v>6253</v>
      </c>
      <c r="C6398" s="1" t="s">
        <v>6863</v>
      </c>
      <c r="D6398" s="1" t="s">
        <v>6864</v>
      </c>
      <c r="E6398" s="1" t="s">
        <v>6256</v>
      </c>
      <c r="F6398" s="1">
        <v>530742</v>
      </c>
      <c r="G6398" s="1">
        <v>2635</v>
      </c>
      <c r="H6398" s="1">
        <v>533377</v>
      </c>
      <c r="I6398" s="1">
        <v>47.37</v>
      </c>
      <c r="J6398" s="3" t="s">
        <v>13</v>
      </c>
    </row>
    <row r="6399" spans="1:10" x14ac:dyDescent="0.2">
      <c r="A6399" s="2">
        <v>6398</v>
      </c>
      <c r="B6399" s="1" t="s">
        <v>6253</v>
      </c>
      <c r="C6399" s="1" t="s">
        <v>6863</v>
      </c>
      <c r="D6399" s="1" t="s">
        <v>6865</v>
      </c>
      <c r="E6399" s="1" t="s">
        <v>24</v>
      </c>
      <c r="F6399" s="1">
        <v>280230</v>
      </c>
      <c r="G6399" s="1">
        <v>1105</v>
      </c>
      <c r="H6399" s="1">
        <v>281335</v>
      </c>
      <c r="I6399" s="1">
        <v>24.98</v>
      </c>
      <c r="J6399" s="3" t="s">
        <v>16</v>
      </c>
    </row>
    <row r="6400" spans="1:10" x14ac:dyDescent="0.2">
      <c r="A6400" s="2">
        <v>6399</v>
      </c>
      <c r="B6400" s="1" t="s">
        <v>6253</v>
      </c>
      <c r="C6400" s="1" t="s">
        <v>6863</v>
      </c>
      <c r="D6400" s="1" t="s">
        <v>6866</v>
      </c>
      <c r="E6400" s="1" t="s">
        <v>12</v>
      </c>
      <c r="F6400" s="1">
        <v>221945</v>
      </c>
      <c r="G6400" s="1">
        <v>1409</v>
      </c>
      <c r="H6400" s="1">
        <v>223354</v>
      </c>
      <c r="I6400" s="1">
        <v>19.84</v>
      </c>
      <c r="J6400" s="3" t="s">
        <v>16</v>
      </c>
    </row>
    <row r="6401" spans="1:10" x14ac:dyDescent="0.2">
      <c r="A6401" s="2">
        <v>6400</v>
      </c>
      <c r="B6401" s="1" t="s">
        <v>6253</v>
      </c>
      <c r="C6401" s="1" t="s">
        <v>6863</v>
      </c>
      <c r="D6401" s="1" t="s">
        <v>6867</v>
      </c>
      <c r="E6401" s="1" t="s">
        <v>5584</v>
      </c>
      <c r="F6401" s="1">
        <v>57962</v>
      </c>
      <c r="G6401" s="1">
        <v>234</v>
      </c>
      <c r="H6401" s="1">
        <v>58196</v>
      </c>
      <c r="I6401" s="1">
        <v>5.17</v>
      </c>
      <c r="J6401" s="3" t="s">
        <v>16</v>
      </c>
    </row>
    <row r="6402" spans="1:10" x14ac:dyDescent="0.2">
      <c r="A6402" s="2">
        <v>6401</v>
      </c>
      <c r="B6402" s="1" t="s">
        <v>6253</v>
      </c>
      <c r="C6402" s="1" t="s">
        <v>6863</v>
      </c>
      <c r="D6402" s="1" t="s">
        <v>6868</v>
      </c>
      <c r="E6402" s="1" t="s">
        <v>22</v>
      </c>
      <c r="F6402" s="1">
        <v>2834</v>
      </c>
      <c r="G6402" s="1">
        <v>17</v>
      </c>
      <c r="H6402" s="1">
        <v>2851</v>
      </c>
      <c r="I6402" s="1">
        <v>0.25</v>
      </c>
      <c r="J6402" s="3" t="s">
        <v>16</v>
      </c>
    </row>
    <row r="6403" spans="1:10" x14ac:dyDescent="0.2">
      <c r="A6403" s="2">
        <v>6402</v>
      </c>
      <c r="B6403" s="1" t="s">
        <v>6253</v>
      </c>
      <c r="C6403" s="1" t="s">
        <v>6863</v>
      </c>
      <c r="D6403" s="1" t="s">
        <v>6869</v>
      </c>
      <c r="E6403" s="1" t="s">
        <v>26</v>
      </c>
      <c r="F6403" s="1">
        <v>2267</v>
      </c>
      <c r="G6403" s="1">
        <v>17</v>
      </c>
      <c r="H6403" s="1">
        <v>2284</v>
      </c>
      <c r="I6403" s="1">
        <v>0.2</v>
      </c>
      <c r="J6403" s="3" t="s">
        <v>16</v>
      </c>
    </row>
    <row r="6404" spans="1:10" x14ac:dyDescent="0.2">
      <c r="A6404" s="2">
        <v>6403</v>
      </c>
      <c r="B6404" s="1" t="s">
        <v>6253</v>
      </c>
      <c r="C6404" s="1" t="s">
        <v>6863</v>
      </c>
      <c r="D6404" s="1" t="s">
        <v>6870</v>
      </c>
      <c r="E6404" s="1" t="s">
        <v>22</v>
      </c>
      <c r="F6404" s="1">
        <v>2186</v>
      </c>
      <c r="G6404" s="1">
        <v>4</v>
      </c>
      <c r="H6404" s="1">
        <v>2190</v>
      </c>
      <c r="I6404" s="1">
        <v>0.19</v>
      </c>
      <c r="J6404" s="3" t="s">
        <v>16</v>
      </c>
    </row>
    <row r="6405" spans="1:10" x14ac:dyDescent="0.2">
      <c r="A6405" s="2">
        <v>6404</v>
      </c>
      <c r="B6405" s="1" t="s">
        <v>6253</v>
      </c>
      <c r="C6405" s="1" t="s">
        <v>6863</v>
      </c>
      <c r="D6405" s="1" t="s">
        <v>6871</v>
      </c>
      <c r="E6405" s="1" t="s">
        <v>22</v>
      </c>
      <c r="F6405" s="1">
        <v>1816</v>
      </c>
      <c r="G6405" s="1">
        <v>9</v>
      </c>
      <c r="H6405" s="1">
        <v>1825</v>
      </c>
      <c r="I6405" s="1">
        <v>0.16</v>
      </c>
      <c r="J6405" s="3" t="s">
        <v>16</v>
      </c>
    </row>
    <row r="6406" spans="1:10" x14ac:dyDescent="0.2">
      <c r="A6406" s="2">
        <v>6405</v>
      </c>
      <c r="B6406" s="1" t="s">
        <v>6253</v>
      </c>
      <c r="C6406" s="1" t="s">
        <v>6863</v>
      </c>
      <c r="D6406" s="1" t="s">
        <v>6864</v>
      </c>
      <c r="E6406" s="1" t="s">
        <v>22</v>
      </c>
      <c r="F6406" s="1">
        <v>1775</v>
      </c>
      <c r="G6406" s="1">
        <v>15</v>
      </c>
      <c r="H6406" s="1">
        <v>1790</v>
      </c>
      <c r="I6406" s="1">
        <v>0.16</v>
      </c>
      <c r="J6406" s="3" t="s">
        <v>16</v>
      </c>
    </row>
    <row r="6407" spans="1:10" x14ac:dyDescent="0.2">
      <c r="A6407" s="2">
        <v>6406</v>
      </c>
      <c r="B6407" s="1" t="s">
        <v>6253</v>
      </c>
      <c r="C6407" s="1" t="s">
        <v>6863</v>
      </c>
      <c r="D6407" s="1" t="s">
        <v>6872</v>
      </c>
      <c r="E6407" s="1" t="s">
        <v>6873</v>
      </c>
      <c r="F6407" s="1">
        <v>1127</v>
      </c>
      <c r="G6407" s="1">
        <v>6</v>
      </c>
      <c r="H6407" s="1">
        <v>1133</v>
      </c>
      <c r="I6407" s="1">
        <v>0.1</v>
      </c>
      <c r="J6407" s="3" t="s">
        <v>16</v>
      </c>
    </row>
    <row r="6408" spans="1:10" x14ac:dyDescent="0.2">
      <c r="A6408" s="2">
        <v>6407</v>
      </c>
      <c r="B6408" s="1" t="s">
        <v>6253</v>
      </c>
      <c r="C6408" s="1" t="s">
        <v>6863</v>
      </c>
      <c r="D6408" s="1" t="s">
        <v>6874</v>
      </c>
      <c r="E6408" s="1" t="s">
        <v>22</v>
      </c>
      <c r="F6408" s="1">
        <v>976</v>
      </c>
      <c r="G6408" s="1">
        <v>5</v>
      </c>
      <c r="H6408" s="1">
        <v>981</v>
      </c>
      <c r="I6408" s="1">
        <v>0.09</v>
      </c>
      <c r="J6408" s="3" t="s">
        <v>16</v>
      </c>
    </row>
    <row r="6409" spans="1:10" x14ac:dyDescent="0.2">
      <c r="A6409" s="2">
        <v>6408</v>
      </c>
      <c r="B6409" s="1" t="s">
        <v>6253</v>
      </c>
      <c r="C6409" s="1" t="s">
        <v>6863</v>
      </c>
      <c r="D6409" s="1" t="s">
        <v>6875</v>
      </c>
      <c r="E6409" s="1" t="s">
        <v>22</v>
      </c>
      <c r="F6409" s="1">
        <v>600</v>
      </c>
      <c r="G6409" s="1">
        <v>19</v>
      </c>
      <c r="H6409" s="1">
        <v>619</v>
      </c>
      <c r="I6409" s="1">
        <v>0.05</v>
      </c>
      <c r="J6409" s="3" t="s">
        <v>16</v>
      </c>
    </row>
    <row r="6410" spans="1:10" x14ac:dyDescent="0.2">
      <c r="A6410" s="2">
        <v>6409</v>
      </c>
      <c r="B6410" s="1" t="s">
        <v>6253</v>
      </c>
      <c r="C6410" s="1" t="s">
        <v>6863</v>
      </c>
      <c r="D6410" s="1" t="s">
        <v>6876</v>
      </c>
      <c r="E6410" s="1" t="s">
        <v>22</v>
      </c>
      <c r="F6410" s="1">
        <v>599</v>
      </c>
      <c r="G6410" s="1">
        <v>6</v>
      </c>
      <c r="H6410" s="1">
        <v>605</v>
      </c>
      <c r="I6410" s="1">
        <v>0.05</v>
      </c>
      <c r="J6410" s="3" t="s">
        <v>16</v>
      </c>
    </row>
    <row r="6411" spans="1:10" x14ac:dyDescent="0.2">
      <c r="A6411" s="2">
        <v>6410</v>
      </c>
      <c r="B6411" s="1" t="s">
        <v>6253</v>
      </c>
      <c r="C6411" s="1" t="s">
        <v>6863</v>
      </c>
      <c r="D6411" s="1" t="s">
        <v>6877</v>
      </c>
      <c r="E6411" s="1" t="s">
        <v>22</v>
      </c>
      <c r="F6411" s="1">
        <v>548</v>
      </c>
      <c r="G6411" s="1">
        <v>19</v>
      </c>
      <c r="H6411" s="1">
        <v>567</v>
      </c>
      <c r="I6411" s="1">
        <v>0.05</v>
      </c>
      <c r="J6411" s="3" t="s">
        <v>16</v>
      </c>
    </row>
    <row r="6412" spans="1:10" x14ac:dyDescent="0.2">
      <c r="A6412" s="2">
        <v>6411</v>
      </c>
      <c r="B6412" s="1" t="s">
        <v>6253</v>
      </c>
      <c r="C6412" s="1" t="s">
        <v>6863</v>
      </c>
      <c r="D6412" s="1" t="s">
        <v>6875</v>
      </c>
      <c r="E6412" s="1" t="s">
        <v>22</v>
      </c>
      <c r="F6412" s="1">
        <v>433</v>
      </c>
      <c r="G6412" s="1">
        <v>2</v>
      </c>
      <c r="H6412" s="1">
        <v>435</v>
      </c>
      <c r="I6412" s="1">
        <v>0.04</v>
      </c>
      <c r="J6412" s="3" t="s">
        <v>16</v>
      </c>
    </row>
    <row r="6413" spans="1:10" x14ac:dyDescent="0.2">
      <c r="A6413" s="2">
        <v>6412</v>
      </c>
      <c r="B6413" s="1" t="s">
        <v>6253</v>
      </c>
      <c r="C6413" s="1" t="s">
        <v>6863</v>
      </c>
      <c r="D6413" s="1" t="s">
        <v>34</v>
      </c>
      <c r="E6413" s="1" t="s">
        <v>35</v>
      </c>
      <c r="F6413" s="1">
        <v>14399</v>
      </c>
      <c r="G6413" s="1">
        <v>104</v>
      </c>
      <c r="H6413" s="1">
        <v>14503</v>
      </c>
      <c r="I6413" s="1">
        <v>1.29</v>
      </c>
      <c r="J6413" s="3" t="s">
        <v>16</v>
      </c>
    </row>
    <row r="6414" spans="1:10" x14ac:dyDescent="0.2">
      <c r="A6414" s="2">
        <v>6413</v>
      </c>
      <c r="B6414" s="1" t="s">
        <v>6253</v>
      </c>
      <c r="C6414" s="1" t="s">
        <v>6878</v>
      </c>
      <c r="D6414" s="1" t="s">
        <v>6879</v>
      </c>
      <c r="E6414" s="1" t="s">
        <v>3355</v>
      </c>
      <c r="F6414" s="1">
        <v>506690</v>
      </c>
      <c r="G6414" s="1">
        <v>2974</v>
      </c>
      <c r="H6414" s="1">
        <v>509664</v>
      </c>
      <c r="I6414" s="1">
        <v>45.92</v>
      </c>
      <c r="J6414" s="3" t="s">
        <v>13</v>
      </c>
    </row>
    <row r="6415" spans="1:10" x14ac:dyDescent="0.2">
      <c r="A6415" s="2">
        <v>6414</v>
      </c>
      <c r="B6415" s="1" t="s">
        <v>6253</v>
      </c>
      <c r="C6415" s="1" t="s">
        <v>6878</v>
      </c>
      <c r="D6415" s="1" t="s">
        <v>6880</v>
      </c>
      <c r="E6415" s="1" t="s">
        <v>22</v>
      </c>
      <c r="F6415" s="1">
        <v>340778</v>
      </c>
      <c r="G6415" s="1">
        <v>2104</v>
      </c>
      <c r="H6415" s="1">
        <v>342882</v>
      </c>
      <c r="I6415" s="1">
        <v>30.89</v>
      </c>
      <c r="J6415" s="3" t="s">
        <v>16</v>
      </c>
    </row>
    <row r="6416" spans="1:10" x14ac:dyDescent="0.2">
      <c r="A6416" s="2">
        <v>6415</v>
      </c>
      <c r="B6416" s="1" t="s">
        <v>6253</v>
      </c>
      <c r="C6416" s="1" t="s">
        <v>6878</v>
      </c>
      <c r="D6416" s="1" t="s">
        <v>6881</v>
      </c>
      <c r="E6416" s="1" t="s">
        <v>24</v>
      </c>
      <c r="F6416" s="1">
        <v>98757</v>
      </c>
      <c r="G6416" s="1">
        <v>1023</v>
      </c>
      <c r="H6416" s="1">
        <v>99780</v>
      </c>
      <c r="I6416" s="1">
        <v>8.99</v>
      </c>
      <c r="J6416" s="3" t="s">
        <v>16</v>
      </c>
    </row>
    <row r="6417" spans="1:10" x14ac:dyDescent="0.2">
      <c r="A6417" s="2">
        <v>6416</v>
      </c>
      <c r="B6417" s="1" t="s">
        <v>6253</v>
      </c>
      <c r="C6417" s="1" t="s">
        <v>6878</v>
      </c>
      <c r="D6417" s="1" t="s">
        <v>6882</v>
      </c>
      <c r="E6417" s="1" t="s">
        <v>5584</v>
      </c>
      <c r="F6417" s="1">
        <v>96701</v>
      </c>
      <c r="G6417" s="1">
        <v>971</v>
      </c>
      <c r="H6417" s="1">
        <v>97672</v>
      </c>
      <c r="I6417" s="1">
        <v>8.8000000000000007</v>
      </c>
      <c r="J6417" s="3" t="s">
        <v>16</v>
      </c>
    </row>
    <row r="6418" spans="1:10" x14ac:dyDescent="0.2">
      <c r="A6418" s="2">
        <v>6417</v>
      </c>
      <c r="B6418" s="1" t="s">
        <v>6253</v>
      </c>
      <c r="C6418" s="1" t="s">
        <v>6878</v>
      </c>
      <c r="D6418" s="1" t="s">
        <v>6883</v>
      </c>
      <c r="E6418" s="1" t="s">
        <v>22</v>
      </c>
      <c r="F6418" s="1">
        <v>7901</v>
      </c>
      <c r="G6418" s="1">
        <v>18</v>
      </c>
      <c r="H6418" s="1">
        <v>7919</v>
      </c>
      <c r="I6418" s="1">
        <v>0.71</v>
      </c>
      <c r="J6418" s="3" t="s">
        <v>16</v>
      </c>
    </row>
    <row r="6419" spans="1:10" x14ac:dyDescent="0.2">
      <c r="A6419" s="2">
        <v>6418</v>
      </c>
      <c r="B6419" s="1" t="s">
        <v>6253</v>
      </c>
      <c r="C6419" s="1" t="s">
        <v>6878</v>
      </c>
      <c r="D6419" s="1" t="s">
        <v>6884</v>
      </c>
      <c r="E6419" s="1" t="s">
        <v>22</v>
      </c>
      <c r="F6419" s="1">
        <v>6629</v>
      </c>
      <c r="G6419" s="1">
        <v>198</v>
      </c>
      <c r="H6419" s="1">
        <v>6827</v>
      </c>
      <c r="I6419" s="1">
        <v>0.62</v>
      </c>
      <c r="J6419" s="3" t="s">
        <v>16</v>
      </c>
    </row>
    <row r="6420" spans="1:10" x14ac:dyDescent="0.2">
      <c r="A6420" s="2">
        <v>6419</v>
      </c>
      <c r="B6420" s="1" t="s">
        <v>6253</v>
      </c>
      <c r="C6420" s="1" t="s">
        <v>6878</v>
      </c>
      <c r="D6420" s="1" t="s">
        <v>6885</v>
      </c>
      <c r="E6420" s="1" t="s">
        <v>22</v>
      </c>
      <c r="F6420" s="1">
        <v>6583</v>
      </c>
      <c r="G6420" s="1">
        <v>10</v>
      </c>
      <c r="H6420" s="1">
        <v>6593</v>
      </c>
      <c r="I6420" s="1">
        <v>0.59</v>
      </c>
      <c r="J6420" s="3" t="s">
        <v>16</v>
      </c>
    </row>
    <row r="6421" spans="1:10" x14ac:dyDescent="0.2">
      <c r="A6421" s="2">
        <v>6420</v>
      </c>
      <c r="B6421" s="1" t="s">
        <v>6253</v>
      </c>
      <c r="C6421" s="1" t="s">
        <v>6878</v>
      </c>
      <c r="D6421" s="1" t="s">
        <v>6886</v>
      </c>
      <c r="E6421" s="1" t="s">
        <v>22</v>
      </c>
      <c r="F6421" s="1">
        <v>3485</v>
      </c>
      <c r="G6421" s="1">
        <v>17</v>
      </c>
      <c r="H6421" s="1">
        <v>3502</v>
      </c>
      <c r="I6421" s="1">
        <v>0.32</v>
      </c>
      <c r="J6421" s="3" t="s">
        <v>16</v>
      </c>
    </row>
    <row r="6422" spans="1:10" x14ac:dyDescent="0.2">
      <c r="A6422" s="2">
        <v>6421</v>
      </c>
      <c r="B6422" s="1" t="s">
        <v>6253</v>
      </c>
      <c r="C6422" s="1" t="s">
        <v>6878</v>
      </c>
      <c r="D6422" s="1" t="s">
        <v>6887</v>
      </c>
      <c r="E6422" s="1" t="s">
        <v>6888</v>
      </c>
      <c r="F6422" s="1">
        <v>2943</v>
      </c>
      <c r="G6422" s="1">
        <v>14</v>
      </c>
      <c r="H6422" s="1">
        <v>2957</v>
      </c>
      <c r="I6422" s="1">
        <v>0.27</v>
      </c>
      <c r="J6422" s="3" t="s">
        <v>16</v>
      </c>
    </row>
    <row r="6423" spans="1:10" x14ac:dyDescent="0.2">
      <c r="A6423" s="2">
        <v>6422</v>
      </c>
      <c r="B6423" s="1" t="s">
        <v>6253</v>
      </c>
      <c r="C6423" s="1" t="s">
        <v>6878</v>
      </c>
      <c r="D6423" s="1" t="s">
        <v>6889</v>
      </c>
      <c r="E6423" s="1" t="s">
        <v>22</v>
      </c>
      <c r="F6423" s="1">
        <v>2939</v>
      </c>
      <c r="G6423" s="1">
        <v>42</v>
      </c>
      <c r="H6423" s="1">
        <v>2981</v>
      </c>
      <c r="I6423" s="1">
        <v>0.27</v>
      </c>
      <c r="J6423" s="3" t="s">
        <v>16</v>
      </c>
    </row>
    <row r="6424" spans="1:10" x14ac:dyDescent="0.2">
      <c r="A6424" s="2">
        <v>6423</v>
      </c>
      <c r="B6424" s="1" t="s">
        <v>6253</v>
      </c>
      <c r="C6424" s="1" t="s">
        <v>6878</v>
      </c>
      <c r="D6424" s="1" t="s">
        <v>6890</v>
      </c>
      <c r="E6424" s="1" t="s">
        <v>22</v>
      </c>
      <c r="F6424" s="1">
        <v>2561</v>
      </c>
      <c r="G6424" s="1">
        <v>11</v>
      </c>
      <c r="H6424" s="1">
        <v>2572</v>
      </c>
      <c r="I6424" s="1">
        <v>0.23</v>
      </c>
      <c r="J6424" s="3" t="s">
        <v>16</v>
      </c>
    </row>
    <row r="6425" spans="1:10" x14ac:dyDescent="0.2">
      <c r="A6425" s="2">
        <v>6424</v>
      </c>
      <c r="B6425" s="1" t="s">
        <v>6253</v>
      </c>
      <c r="C6425" s="1" t="s">
        <v>6878</v>
      </c>
      <c r="D6425" s="1" t="s">
        <v>6891</v>
      </c>
      <c r="E6425" s="1" t="s">
        <v>6275</v>
      </c>
      <c r="F6425" s="1">
        <v>2493</v>
      </c>
      <c r="G6425" s="1">
        <v>4</v>
      </c>
      <c r="H6425" s="1">
        <v>2497</v>
      </c>
      <c r="I6425" s="1">
        <v>0.22</v>
      </c>
      <c r="J6425" s="3" t="s">
        <v>16</v>
      </c>
    </row>
    <row r="6426" spans="1:10" x14ac:dyDescent="0.2">
      <c r="A6426" s="2">
        <v>6425</v>
      </c>
      <c r="B6426" s="1" t="s">
        <v>6253</v>
      </c>
      <c r="C6426" s="1" t="s">
        <v>6878</v>
      </c>
      <c r="D6426" s="1" t="s">
        <v>6892</v>
      </c>
      <c r="E6426" s="1" t="s">
        <v>22</v>
      </c>
      <c r="F6426" s="1">
        <v>2387</v>
      </c>
      <c r="G6426" s="1">
        <v>15</v>
      </c>
      <c r="H6426" s="1">
        <v>2402</v>
      </c>
      <c r="I6426" s="1">
        <v>0.22</v>
      </c>
      <c r="J6426" s="3" t="s">
        <v>16</v>
      </c>
    </row>
    <row r="6427" spans="1:10" x14ac:dyDescent="0.2">
      <c r="A6427" s="2">
        <v>6426</v>
      </c>
      <c r="B6427" s="1" t="s">
        <v>6253</v>
      </c>
      <c r="C6427" s="1" t="s">
        <v>6878</v>
      </c>
      <c r="D6427" s="1" t="s">
        <v>6893</v>
      </c>
      <c r="E6427" s="1" t="s">
        <v>22</v>
      </c>
      <c r="F6427" s="1">
        <v>2301</v>
      </c>
      <c r="G6427" s="1">
        <v>22</v>
      </c>
      <c r="H6427" s="1">
        <v>2323</v>
      </c>
      <c r="I6427" s="1">
        <v>0.21</v>
      </c>
      <c r="J6427" s="3" t="s">
        <v>16</v>
      </c>
    </row>
    <row r="6428" spans="1:10" x14ac:dyDescent="0.2">
      <c r="A6428" s="2">
        <v>6427</v>
      </c>
      <c r="B6428" s="1" t="s">
        <v>6253</v>
      </c>
      <c r="C6428" s="1" t="s">
        <v>6878</v>
      </c>
      <c r="D6428" s="1" t="s">
        <v>6894</v>
      </c>
      <c r="E6428" s="1" t="s">
        <v>26</v>
      </c>
      <c r="F6428" s="1">
        <v>1958</v>
      </c>
      <c r="G6428" s="1">
        <v>56</v>
      </c>
      <c r="H6428" s="1">
        <v>2014</v>
      </c>
      <c r="I6428" s="1">
        <v>0.18</v>
      </c>
      <c r="J6428" s="3" t="s">
        <v>16</v>
      </c>
    </row>
    <row r="6429" spans="1:10" x14ac:dyDescent="0.2">
      <c r="A6429" s="2">
        <v>6428</v>
      </c>
      <c r="B6429" s="1" t="s">
        <v>6253</v>
      </c>
      <c r="C6429" s="1" t="s">
        <v>6878</v>
      </c>
      <c r="D6429" s="1" t="s">
        <v>6895</v>
      </c>
      <c r="E6429" s="1" t="s">
        <v>22</v>
      </c>
      <c r="F6429" s="1">
        <v>1920</v>
      </c>
      <c r="G6429" s="1">
        <v>9</v>
      </c>
      <c r="H6429" s="1">
        <v>1929</v>
      </c>
      <c r="I6429" s="1">
        <v>0.17</v>
      </c>
      <c r="J6429" s="3" t="s">
        <v>16</v>
      </c>
    </row>
    <row r="6430" spans="1:10" x14ac:dyDescent="0.2">
      <c r="A6430" s="2">
        <v>6429</v>
      </c>
      <c r="B6430" s="1" t="s">
        <v>6253</v>
      </c>
      <c r="C6430" s="1" t="s">
        <v>6878</v>
      </c>
      <c r="D6430" s="1" t="s">
        <v>6896</v>
      </c>
      <c r="E6430" s="1" t="s">
        <v>6332</v>
      </c>
      <c r="F6430" s="1">
        <v>1497</v>
      </c>
      <c r="G6430" s="1">
        <v>21</v>
      </c>
      <c r="H6430" s="1">
        <v>1518</v>
      </c>
      <c r="I6430" s="1">
        <v>0.14000000000000001</v>
      </c>
      <c r="J6430" s="3" t="s">
        <v>16</v>
      </c>
    </row>
    <row r="6431" spans="1:10" x14ac:dyDescent="0.2">
      <c r="A6431" s="2">
        <v>6430</v>
      </c>
      <c r="B6431" s="1" t="s">
        <v>6253</v>
      </c>
      <c r="C6431" s="1" t="s">
        <v>6878</v>
      </c>
      <c r="D6431" s="1" t="s">
        <v>6897</v>
      </c>
      <c r="E6431" s="1" t="s">
        <v>3232</v>
      </c>
      <c r="F6431" s="1">
        <v>1392</v>
      </c>
      <c r="G6431" s="1">
        <v>11</v>
      </c>
      <c r="H6431" s="1">
        <v>1403</v>
      </c>
      <c r="I6431" s="1">
        <v>0.13</v>
      </c>
      <c r="J6431" s="3" t="s">
        <v>16</v>
      </c>
    </row>
    <row r="6432" spans="1:10" x14ac:dyDescent="0.2">
      <c r="A6432" s="2">
        <v>6431</v>
      </c>
      <c r="B6432" s="1" t="s">
        <v>6253</v>
      </c>
      <c r="C6432" s="1" t="s">
        <v>6878</v>
      </c>
      <c r="D6432" s="1" t="s">
        <v>6898</v>
      </c>
      <c r="E6432" s="1" t="s">
        <v>22</v>
      </c>
      <c r="F6432" s="1">
        <v>1369</v>
      </c>
      <c r="G6432" s="1">
        <v>7</v>
      </c>
      <c r="H6432" s="1">
        <v>1376</v>
      </c>
      <c r="I6432" s="1">
        <v>0.12</v>
      </c>
      <c r="J6432" s="3" t="s">
        <v>16</v>
      </c>
    </row>
    <row r="6433" spans="1:10" x14ac:dyDescent="0.2">
      <c r="A6433" s="2">
        <v>6432</v>
      </c>
      <c r="B6433" s="1" t="s">
        <v>6253</v>
      </c>
      <c r="C6433" s="1" t="s">
        <v>6878</v>
      </c>
      <c r="D6433" s="1" t="s">
        <v>6899</v>
      </c>
      <c r="E6433" s="1" t="s">
        <v>22</v>
      </c>
      <c r="F6433" s="1">
        <v>961</v>
      </c>
      <c r="G6433" s="1">
        <v>13</v>
      </c>
      <c r="H6433" s="1">
        <v>974</v>
      </c>
      <c r="I6433" s="1">
        <v>0.09</v>
      </c>
      <c r="J6433" s="3" t="s">
        <v>16</v>
      </c>
    </row>
    <row r="6434" spans="1:10" x14ac:dyDescent="0.2">
      <c r="A6434" s="2">
        <v>6433</v>
      </c>
      <c r="B6434" s="1" t="s">
        <v>6253</v>
      </c>
      <c r="C6434" s="1" t="s">
        <v>6878</v>
      </c>
      <c r="D6434" s="1" t="s">
        <v>6900</v>
      </c>
      <c r="E6434" s="1" t="s">
        <v>22</v>
      </c>
      <c r="F6434" s="1">
        <v>896</v>
      </c>
      <c r="G6434" s="1">
        <v>3</v>
      </c>
      <c r="H6434" s="1">
        <v>899</v>
      </c>
      <c r="I6434" s="1">
        <v>0.08</v>
      </c>
      <c r="J6434" s="3" t="s">
        <v>16</v>
      </c>
    </row>
    <row r="6435" spans="1:10" x14ac:dyDescent="0.2">
      <c r="A6435" s="2">
        <v>6434</v>
      </c>
      <c r="B6435" s="1" t="s">
        <v>6253</v>
      </c>
      <c r="C6435" s="1" t="s">
        <v>6878</v>
      </c>
      <c r="D6435" s="1" t="s">
        <v>6901</v>
      </c>
      <c r="E6435" s="1" t="s">
        <v>22</v>
      </c>
      <c r="F6435" s="1">
        <v>815</v>
      </c>
      <c r="G6435" s="1">
        <v>12</v>
      </c>
      <c r="H6435" s="1">
        <v>827</v>
      </c>
      <c r="I6435" s="1">
        <v>7.0000000000000007E-2</v>
      </c>
      <c r="J6435" s="3" t="s">
        <v>16</v>
      </c>
    </row>
    <row r="6436" spans="1:10" x14ac:dyDescent="0.2">
      <c r="A6436" s="2">
        <v>6435</v>
      </c>
      <c r="B6436" s="1" t="s">
        <v>6253</v>
      </c>
      <c r="C6436" s="1" t="s">
        <v>6878</v>
      </c>
      <c r="D6436" s="1" t="s">
        <v>6902</v>
      </c>
      <c r="E6436" s="1" t="s">
        <v>22</v>
      </c>
      <c r="F6436" s="1">
        <v>804</v>
      </c>
      <c r="G6436" s="1">
        <v>19</v>
      </c>
      <c r="H6436" s="1">
        <v>823</v>
      </c>
      <c r="I6436" s="1">
        <v>7.0000000000000007E-2</v>
      </c>
      <c r="J6436" s="3" t="s">
        <v>16</v>
      </c>
    </row>
    <row r="6437" spans="1:10" x14ac:dyDescent="0.2">
      <c r="A6437" s="2">
        <v>6436</v>
      </c>
      <c r="B6437" s="1" t="s">
        <v>6253</v>
      </c>
      <c r="C6437" s="1" t="s">
        <v>6878</v>
      </c>
      <c r="D6437" s="1" t="s">
        <v>6903</v>
      </c>
      <c r="E6437" s="1" t="s">
        <v>22</v>
      </c>
      <c r="F6437" s="1">
        <v>643</v>
      </c>
      <c r="G6437" s="1">
        <v>9</v>
      </c>
      <c r="H6437" s="1">
        <v>652</v>
      </c>
      <c r="I6437" s="1">
        <v>0.06</v>
      </c>
      <c r="J6437" s="3" t="s">
        <v>16</v>
      </c>
    </row>
    <row r="6438" spans="1:10" x14ac:dyDescent="0.2">
      <c r="A6438" s="2">
        <v>6437</v>
      </c>
      <c r="B6438" s="1" t="s">
        <v>6253</v>
      </c>
      <c r="C6438" s="1" t="s">
        <v>6878</v>
      </c>
      <c r="D6438" s="1" t="s">
        <v>6904</v>
      </c>
      <c r="E6438" s="1" t="s">
        <v>22</v>
      </c>
      <c r="F6438" s="1">
        <v>564</v>
      </c>
      <c r="G6438" s="1">
        <v>8</v>
      </c>
      <c r="H6438" s="1">
        <v>572</v>
      </c>
      <c r="I6438" s="1">
        <v>0.05</v>
      </c>
      <c r="J6438" s="3" t="s">
        <v>16</v>
      </c>
    </row>
    <row r="6439" spans="1:10" x14ac:dyDescent="0.2">
      <c r="A6439" s="2">
        <v>6438</v>
      </c>
      <c r="B6439" s="1" t="s">
        <v>6253</v>
      </c>
      <c r="C6439" s="1" t="s">
        <v>6878</v>
      </c>
      <c r="D6439" s="1" t="s">
        <v>34</v>
      </c>
      <c r="E6439" s="1" t="s">
        <v>35</v>
      </c>
      <c r="F6439" s="1">
        <v>6163</v>
      </c>
      <c r="G6439" s="1">
        <v>132</v>
      </c>
      <c r="H6439" s="1">
        <v>6295</v>
      </c>
      <c r="I6439" s="1">
        <v>0.56999999999999995</v>
      </c>
      <c r="J6439" s="3" t="s">
        <v>16</v>
      </c>
    </row>
    <row r="6440" spans="1:10" x14ac:dyDescent="0.2">
      <c r="A6440" s="2">
        <v>6439</v>
      </c>
      <c r="B6440" s="1" t="s">
        <v>6253</v>
      </c>
      <c r="C6440" s="1" t="s">
        <v>6905</v>
      </c>
      <c r="D6440" s="1" t="s">
        <v>6906</v>
      </c>
      <c r="E6440" s="1" t="s">
        <v>6256</v>
      </c>
      <c r="F6440" s="1">
        <v>562022</v>
      </c>
      <c r="G6440" s="1">
        <v>4063</v>
      </c>
      <c r="H6440" s="1">
        <v>566085</v>
      </c>
      <c r="I6440" s="1">
        <v>43.38</v>
      </c>
      <c r="J6440" s="3" t="s">
        <v>13</v>
      </c>
    </row>
    <row r="6441" spans="1:10" x14ac:dyDescent="0.2">
      <c r="A6441" s="2">
        <v>6440</v>
      </c>
      <c r="B6441" s="1" t="s">
        <v>6253</v>
      </c>
      <c r="C6441" s="1" t="s">
        <v>6905</v>
      </c>
      <c r="D6441" s="1" t="s">
        <v>6907</v>
      </c>
      <c r="E6441" s="1" t="s">
        <v>24</v>
      </c>
      <c r="F6441" s="1">
        <v>492958</v>
      </c>
      <c r="G6441" s="1">
        <v>2770</v>
      </c>
      <c r="H6441" s="1">
        <v>495728</v>
      </c>
      <c r="I6441" s="1">
        <v>37.99</v>
      </c>
      <c r="J6441" s="3" t="s">
        <v>16</v>
      </c>
    </row>
    <row r="6442" spans="1:10" x14ac:dyDescent="0.2">
      <c r="A6442" s="2">
        <v>6441</v>
      </c>
      <c r="B6442" s="1" t="s">
        <v>6253</v>
      </c>
      <c r="C6442" s="1" t="s">
        <v>6905</v>
      </c>
      <c r="D6442" s="1" t="s">
        <v>6908</v>
      </c>
      <c r="E6442" s="1" t="s">
        <v>6259</v>
      </c>
      <c r="F6442" s="1">
        <v>125829</v>
      </c>
      <c r="G6442" s="1">
        <v>1310</v>
      </c>
      <c r="H6442" s="1">
        <v>127139</v>
      </c>
      <c r="I6442" s="1">
        <v>9.74</v>
      </c>
      <c r="J6442" s="3" t="s">
        <v>16</v>
      </c>
    </row>
    <row r="6443" spans="1:10" x14ac:dyDescent="0.2">
      <c r="A6443" s="2">
        <v>6442</v>
      </c>
      <c r="B6443" s="1" t="s">
        <v>6253</v>
      </c>
      <c r="C6443" s="1" t="s">
        <v>6905</v>
      </c>
      <c r="D6443" s="1" t="s">
        <v>6909</v>
      </c>
      <c r="E6443" s="1" t="s">
        <v>5584</v>
      </c>
      <c r="F6443" s="1">
        <v>75636</v>
      </c>
      <c r="G6443" s="1">
        <v>571</v>
      </c>
      <c r="H6443" s="1">
        <v>76207</v>
      </c>
      <c r="I6443" s="1">
        <v>5.84</v>
      </c>
      <c r="J6443" s="3" t="s">
        <v>16</v>
      </c>
    </row>
    <row r="6444" spans="1:10" x14ac:dyDescent="0.2">
      <c r="A6444" s="2">
        <v>6443</v>
      </c>
      <c r="B6444" s="1" t="s">
        <v>6253</v>
      </c>
      <c r="C6444" s="1" t="s">
        <v>6905</v>
      </c>
      <c r="D6444" s="1" t="s">
        <v>6910</v>
      </c>
      <c r="E6444" s="1" t="s">
        <v>22</v>
      </c>
      <c r="F6444" s="1">
        <v>3437</v>
      </c>
      <c r="G6444" s="1">
        <v>4</v>
      </c>
      <c r="H6444" s="1">
        <v>3441</v>
      </c>
      <c r="I6444" s="1">
        <v>0.26</v>
      </c>
      <c r="J6444" s="3" t="s">
        <v>16</v>
      </c>
    </row>
    <row r="6445" spans="1:10" x14ac:dyDescent="0.2">
      <c r="A6445" s="2">
        <v>6444</v>
      </c>
      <c r="B6445" s="1" t="s">
        <v>6253</v>
      </c>
      <c r="C6445" s="1" t="s">
        <v>6905</v>
      </c>
      <c r="D6445" s="1" t="s">
        <v>6911</v>
      </c>
      <c r="E6445" s="1" t="s">
        <v>26</v>
      </c>
      <c r="F6445" s="1">
        <v>3333</v>
      </c>
      <c r="G6445" s="1">
        <v>39</v>
      </c>
      <c r="H6445" s="1">
        <v>3372</v>
      </c>
      <c r="I6445" s="1">
        <v>0.26</v>
      </c>
      <c r="J6445" s="3" t="s">
        <v>16</v>
      </c>
    </row>
    <row r="6446" spans="1:10" x14ac:dyDescent="0.2">
      <c r="A6446" s="2">
        <v>6445</v>
      </c>
      <c r="B6446" s="1" t="s">
        <v>6253</v>
      </c>
      <c r="C6446" s="1" t="s">
        <v>6905</v>
      </c>
      <c r="D6446" s="1" t="s">
        <v>6912</v>
      </c>
      <c r="E6446" s="1" t="s">
        <v>22</v>
      </c>
      <c r="F6446" s="1">
        <v>2853</v>
      </c>
      <c r="G6446" s="1">
        <v>3</v>
      </c>
      <c r="H6446" s="1">
        <v>2856</v>
      </c>
      <c r="I6446" s="1">
        <v>0.22</v>
      </c>
      <c r="J6446" s="3" t="s">
        <v>16</v>
      </c>
    </row>
    <row r="6447" spans="1:10" x14ac:dyDescent="0.2">
      <c r="A6447" s="2">
        <v>6446</v>
      </c>
      <c r="B6447" s="1" t="s">
        <v>6253</v>
      </c>
      <c r="C6447" s="1" t="s">
        <v>6905</v>
      </c>
      <c r="D6447" s="1" t="s">
        <v>6913</v>
      </c>
      <c r="E6447" s="1" t="s">
        <v>22</v>
      </c>
      <c r="F6447" s="1">
        <v>2384</v>
      </c>
      <c r="G6447" s="1">
        <v>27</v>
      </c>
      <c r="H6447" s="1">
        <v>2411</v>
      </c>
      <c r="I6447" s="1">
        <v>0.18</v>
      </c>
      <c r="J6447" s="3" t="s">
        <v>16</v>
      </c>
    </row>
    <row r="6448" spans="1:10" x14ac:dyDescent="0.2">
      <c r="A6448" s="2">
        <v>6447</v>
      </c>
      <c r="B6448" s="1" t="s">
        <v>6253</v>
      </c>
      <c r="C6448" s="1" t="s">
        <v>6905</v>
      </c>
      <c r="D6448" s="1" t="s">
        <v>6914</v>
      </c>
      <c r="E6448" s="1" t="s">
        <v>22</v>
      </c>
      <c r="F6448" s="1">
        <v>1442</v>
      </c>
      <c r="G6448" s="1">
        <v>14</v>
      </c>
      <c r="H6448" s="1">
        <v>1456</v>
      </c>
      <c r="I6448" s="1">
        <v>0.11</v>
      </c>
      <c r="J6448" s="3" t="s">
        <v>16</v>
      </c>
    </row>
    <row r="6449" spans="1:10" x14ac:dyDescent="0.2">
      <c r="A6449" s="2">
        <v>6448</v>
      </c>
      <c r="B6449" s="1" t="s">
        <v>6253</v>
      </c>
      <c r="C6449" s="1" t="s">
        <v>6905</v>
      </c>
      <c r="D6449" s="1" t="s">
        <v>6915</v>
      </c>
      <c r="E6449" s="1" t="s">
        <v>22</v>
      </c>
      <c r="F6449" s="1">
        <v>1193</v>
      </c>
      <c r="G6449" s="1">
        <v>4</v>
      </c>
      <c r="H6449" s="1">
        <v>1197</v>
      </c>
      <c r="I6449" s="1">
        <v>0.09</v>
      </c>
      <c r="J6449" s="3" t="s">
        <v>16</v>
      </c>
    </row>
    <row r="6450" spans="1:10" x14ac:dyDescent="0.2">
      <c r="A6450" s="2">
        <v>6449</v>
      </c>
      <c r="B6450" s="1" t="s">
        <v>6253</v>
      </c>
      <c r="C6450" s="1" t="s">
        <v>6905</v>
      </c>
      <c r="D6450" s="1" t="s">
        <v>6916</v>
      </c>
      <c r="E6450" s="1" t="s">
        <v>22</v>
      </c>
      <c r="F6450" s="1">
        <v>1151</v>
      </c>
      <c r="G6450" s="1">
        <v>4</v>
      </c>
      <c r="H6450" s="1">
        <v>1155</v>
      </c>
      <c r="I6450" s="1">
        <v>0.09</v>
      </c>
      <c r="J6450" s="3" t="s">
        <v>16</v>
      </c>
    </row>
    <row r="6451" spans="1:10" x14ac:dyDescent="0.2">
      <c r="A6451" s="2">
        <v>6450</v>
      </c>
      <c r="B6451" s="1" t="s">
        <v>6253</v>
      </c>
      <c r="C6451" s="1" t="s">
        <v>6905</v>
      </c>
      <c r="D6451" s="1" t="s">
        <v>6917</v>
      </c>
      <c r="E6451" s="1" t="s">
        <v>22</v>
      </c>
      <c r="F6451" s="1">
        <v>1144</v>
      </c>
      <c r="G6451" s="1">
        <v>3</v>
      </c>
      <c r="H6451" s="1">
        <v>1147</v>
      </c>
      <c r="I6451" s="1">
        <v>0.09</v>
      </c>
      <c r="J6451" s="3" t="s">
        <v>16</v>
      </c>
    </row>
    <row r="6452" spans="1:10" x14ac:dyDescent="0.2">
      <c r="A6452" s="2">
        <v>6451</v>
      </c>
      <c r="B6452" s="1" t="s">
        <v>6253</v>
      </c>
      <c r="C6452" s="1" t="s">
        <v>6905</v>
      </c>
      <c r="D6452" s="1" t="s">
        <v>6918</v>
      </c>
      <c r="E6452" s="1" t="s">
        <v>22</v>
      </c>
      <c r="F6452" s="1">
        <v>1079</v>
      </c>
      <c r="G6452" s="1">
        <v>19</v>
      </c>
      <c r="H6452" s="1">
        <v>1098</v>
      </c>
      <c r="I6452" s="1">
        <v>0.08</v>
      </c>
      <c r="J6452" s="3" t="s">
        <v>16</v>
      </c>
    </row>
    <row r="6453" spans="1:10" x14ac:dyDescent="0.2">
      <c r="A6453" s="2">
        <v>6452</v>
      </c>
      <c r="B6453" s="1" t="s">
        <v>6253</v>
      </c>
      <c r="C6453" s="1" t="s">
        <v>6905</v>
      </c>
      <c r="D6453" s="1" t="s">
        <v>6919</v>
      </c>
      <c r="E6453" s="1" t="s">
        <v>6408</v>
      </c>
      <c r="F6453" s="1">
        <v>1030</v>
      </c>
      <c r="G6453" s="1">
        <v>6</v>
      </c>
      <c r="H6453" s="1">
        <v>1036</v>
      </c>
      <c r="I6453" s="1">
        <v>0.08</v>
      </c>
      <c r="J6453" s="3" t="s">
        <v>16</v>
      </c>
    </row>
    <row r="6454" spans="1:10" x14ac:dyDescent="0.2">
      <c r="A6454" s="2">
        <v>6453</v>
      </c>
      <c r="B6454" s="1" t="s">
        <v>6253</v>
      </c>
      <c r="C6454" s="1" t="s">
        <v>6905</v>
      </c>
      <c r="D6454" s="1" t="s">
        <v>6920</v>
      </c>
      <c r="E6454" s="1" t="s">
        <v>1435</v>
      </c>
      <c r="F6454" s="1">
        <v>944</v>
      </c>
      <c r="G6454" s="1">
        <v>17</v>
      </c>
      <c r="H6454" s="1">
        <v>961</v>
      </c>
      <c r="I6454" s="1">
        <v>7.0000000000000007E-2</v>
      </c>
      <c r="J6454" s="3" t="s">
        <v>16</v>
      </c>
    </row>
    <row r="6455" spans="1:10" x14ac:dyDescent="0.2">
      <c r="A6455" s="2">
        <v>6454</v>
      </c>
      <c r="B6455" s="1" t="s">
        <v>6253</v>
      </c>
      <c r="C6455" s="1" t="s">
        <v>6905</v>
      </c>
      <c r="D6455" s="1" t="s">
        <v>6921</v>
      </c>
      <c r="E6455" s="1" t="s">
        <v>6517</v>
      </c>
      <c r="F6455" s="1">
        <v>748</v>
      </c>
      <c r="G6455" s="1">
        <v>10</v>
      </c>
      <c r="H6455" s="1">
        <v>758</v>
      </c>
      <c r="I6455" s="1">
        <v>0.06</v>
      </c>
      <c r="J6455" s="3" t="s">
        <v>16</v>
      </c>
    </row>
    <row r="6456" spans="1:10" x14ac:dyDescent="0.2">
      <c r="A6456" s="2">
        <v>6455</v>
      </c>
      <c r="B6456" s="1" t="s">
        <v>6253</v>
      </c>
      <c r="C6456" s="1" t="s">
        <v>6905</v>
      </c>
      <c r="D6456" s="1" t="s">
        <v>6922</v>
      </c>
      <c r="E6456" s="1" t="s">
        <v>22</v>
      </c>
      <c r="F6456" s="1">
        <v>686</v>
      </c>
      <c r="G6456" s="1">
        <v>7</v>
      </c>
      <c r="H6456" s="1">
        <v>693</v>
      </c>
      <c r="I6456" s="1">
        <v>0.05</v>
      </c>
      <c r="J6456" s="3" t="s">
        <v>16</v>
      </c>
    </row>
    <row r="6457" spans="1:10" x14ac:dyDescent="0.2">
      <c r="A6457" s="2">
        <v>6456</v>
      </c>
      <c r="B6457" s="1" t="s">
        <v>6253</v>
      </c>
      <c r="C6457" s="1" t="s">
        <v>6905</v>
      </c>
      <c r="D6457" s="1" t="s">
        <v>6923</v>
      </c>
      <c r="E6457" s="1" t="s">
        <v>6568</v>
      </c>
      <c r="F6457" s="1">
        <v>533</v>
      </c>
      <c r="G6457" s="1">
        <v>4</v>
      </c>
      <c r="H6457" s="1">
        <v>537</v>
      </c>
      <c r="I6457" s="1">
        <v>0.04</v>
      </c>
      <c r="J6457" s="3" t="s">
        <v>16</v>
      </c>
    </row>
    <row r="6458" spans="1:10" x14ac:dyDescent="0.2">
      <c r="A6458" s="2">
        <v>6457</v>
      </c>
      <c r="B6458" s="1" t="s">
        <v>6253</v>
      </c>
      <c r="C6458" s="1" t="s">
        <v>6905</v>
      </c>
      <c r="D6458" s="1" t="s">
        <v>6924</v>
      </c>
      <c r="E6458" s="1" t="s">
        <v>22</v>
      </c>
      <c r="F6458" s="1">
        <v>453</v>
      </c>
      <c r="G6458" s="1">
        <v>13</v>
      </c>
      <c r="H6458" s="1">
        <v>466</v>
      </c>
      <c r="I6458" s="1">
        <v>0.04</v>
      </c>
      <c r="J6458" s="3" t="s">
        <v>16</v>
      </c>
    </row>
    <row r="6459" spans="1:10" x14ac:dyDescent="0.2">
      <c r="A6459" s="2">
        <v>6458</v>
      </c>
      <c r="B6459" s="1" t="s">
        <v>6253</v>
      </c>
      <c r="C6459" s="1" t="s">
        <v>6905</v>
      </c>
      <c r="D6459" s="1" t="s">
        <v>6925</v>
      </c>
      <c r="E6459" s="1" t="s">
        <v>22</v>
      </c>
      <c r="F6459" s="1">
        <v>425</v>
      </c>
      <c r="G6459" s="1">
        <v>7</v>
      </c>
      <c r="H6459" s="1">
        <v>432</v>
      </c>
      <c r="I6459" s="1">
        <v>0.03</v>
      </c>
      <c r="J6459" s="3" t="s">
        <v>16</v>
      </c>
    </row>
    <row r="6460" spans="1:10" x14ac:dyDescent="0.2">
      <c r="A6460" s="2">
        <v>6459</v>
      </c>
      <c r="B6460" s="1" t="s">
        <v>6253</v>
      </c>
      <c r="C6460" s="1" t="s">
        <v>6905</v>
      </c>
      <c r="D6460" s="1" t="s">
        <v>6926</v>
      </c>
      <c r="E6460" s="1" t="s">
        <v>22</v>
      </c>
      <c r="F6460" s="1">
        <v>419</v>
      </c>
      <c r="G6460" s="1">
        <v>3</v>
      </c>
      <c r="H6460" s="1">
        <v>422</v>
      </c>
      <c r="I6460" s="1">
        <v>0.03</v>
      </c>
      <c r="J6460" s="3" t="s">
        <v>16</v>
      </c>
    </row>
    <row r="6461" spans="1:10" x14ac:dyDescent="0.2">
      <c r="A6461" s="2">
        <v>6460</v>
      </c>
      <c r="B6461" s="1" t="s">
        <v>6253</v>
      </c>
      <c r="C6461" s="1" t="s">
        <v>6905</v>
      </c>
      <c r="D6461" s="1" t="s">
        <v>6927</v>
      </c>
      <c r="E6461" s="1" t="s">
        <v>22</v>
      </c>
      <c r="F6461" s="1">
        <v>359</v>
      </c>
      <c r="G6461" s="1">
        <v>18</v>
      </c>
      <c r="H6461" s="1">
        <v>377</v>
      </c>
      <c r="I6461" s="1">
        <v>0.03</v>
      </c>
      <c r="J6461" s="3" t="s">
        <v>16</v>
      </c>
    </row>
    <row r="6462" spans="1:10" x14ac:dyDescent="0.2">
      <c r="A6462" s="2">
        <v>6461</v>
      </c>
      <c r="B6462" s="1" t="s">
        <v>6253</v>
      </c>
      <c r="C6462" s="1" t="s">
        <v>6905</v>
      </c>
      <c r="D6462" s="1" t="s">
        <v>6824</v>
      </c>
      <c r="E6462" s="1" t="s">
        <v>22</v>
      </c>
      <c r="F6462" s="1">
        <v>329</v>
      </c>
      <c r="G6462" s="1">
        <v>3</v>
      </c>
      <c r="H6462" s="1">
        <v>332</v>
      </c>
      <c r="I6462" s="1">
        <v>0.03</v>
      </c>
      <c r="J6462" s="3" t="s">
        <v>16</v>
      </c>
    </row>
    <row r="6463" spans="1:10" x14ac:dyDescent="0.2">
      <c r="A6463" s="2">
        <v>6462</v>
      </c>
      <c r="B6463" s="1" t="s">
        <v>6253</v>
      </c>
      <c r="C6463" s="1" t="s">
        <v>6905</v>
      </c>
      <c r="D6463" s="1" t="s">
        <v>6928</v>
      </c>
      <c r="E6463" s="1" t="s">
        <v>22</v>
      </c>
      <c r="F6463" s="1">
        <v>324</v>
      </c>
      <c r="G6463" s="1">
        <v>4</v>
      </c>
      <c r="H6463" s="1">
        <v>328</v>
      </c>
      <c r="I6463" s="1">
        <v>0.03</v>
      </c>
      <c r="J6463" s="3" t="s">
        <v>16</v>
      </c>
    </row>
    <row r="6464" spans="1:10" x14ac:dyDescent="0.2">
      <c r="A6464" s="2">
        <v>6463</v>
      </c>
      <c r="B6464" s="1" t="s">
        <v>6253</v>
      </c>
      <c r="C6464" s="1" t="s">
        <v>6905</v>
      </c>
      <c r="D6464" s="1" t="s">
        <v>6929</v>
      </c>
      <c r="E6464" s="1" t="s">
        <v>22</v>
      </c>
      <c r="F6464" s="1">
        <v>314</v>
      </c>
      <c r="G6464" s="1">
        <v>2</v>
      </c>
      <c r="H6464" s="1">
        <v>316</v>
      </c>
      <c r="I6464" s="1">
        <v>0.02</v>
      </c>
      <c r="J6464" s="3" t="s">
        <v>16</v>
      </c>
    </row>
    <row r="6465" spans="1:10" x14ac:dyDescent="0.2">
      <c r="A6465" s="2">
        <v>6464</v>
      </c>
      <c r="B6465" s="1" t="s">
        <v>6253</v>
      </c>
      <c r="C6465" s="1" t="s">
        <v>6905</v>
      </c>
      <c r="D6465" s="1" t="s">
        <v>34</v>
      </c>
      <c r="E6465" s="1" t="s">
        <v>35</v>
      </c>
      <c r="F6465" s="1">
        <v>14677</v>
      </c>
      <c r="G6465" s="1">
        <v>217</v>
      </c>
      <c r="H6465" s="1">
        <v>14894</v>
      </c>
      <c r="I6465" s="1">
        <v>1.1399999999999999</v>
      </c>
      <c r="J6465" s="3" t="s">
        <v>16</v>
      </c>
    </row>
    <row r="6466" spans="1:10" x14ac:dyDescent="0.2">
      <c r="A6466" s="2">
        <v>6465</v>
      </c>
      <c r="B6466" s="1" t="s">
        <v>6253</v>
      </c>
      <c r="C6466" s="1" t="s">
        <v>6930</v>
      </c>
      <c r="D6466" s="1" t="s">
        <v>6931</v>
      </c>
      <c r="E6466" s="1" t="s">
        <v>15</v>
      </c>
      <c r="F6466" s="1">
        <v>425631</v>
      </c>
      <c r="G6466" s="1">
        <v>2046</v>
      </c>
      <c r="H6466" s="1">
        <v>427677</v>
      </c>
      <c r="I6466" s="1">
        <v>40.6</v>
      </c>
      <c r="J6466" s="3" t="s">
        <v>13</v>
      </c>
    </row>
    <row r="6467" spans="1:10" x14ac:dyDescent="0.2">
      <c r="A6467" s="2">
        <v>6466</v>
      </c>
      <c r="B6467" s="1" t="s">
        <v>6253</v>
      </c>
      <c r="C6467" s="1" t="s">
        <v>6930</v>
      </c>
      <c r="D6467" s="1" t="s">
        <v>6932</v>
      </c>
      <c r="E6467" s="1" t="s">
        <v>24</v>
      </c>
      <c r="F6467" s="1">
        <v>221255</v>
      </c>
      <c r="G6467" s="1">
        <v>758</v>
      </c>
      <c r="H6467" s="1">
        <v>222013</v>
      </c>
      <c r="I6467" s="1">
        <v>21.08</v>
      </c>
      <c r="J6467" s="3" t="s">
        <v>16</v>
      </c>
    </row>
    <row r="6468" spans="1:10" x14ac:dyDescent="0.2">
      <c r="A6468" s="2">
        <v>6467</v>
      </c>
      <c r="B6468" s="1" t="s">
        <v>6253</v>
      </c>
      <c r="C6468" s="1" t="s">
        <v>6930</v>
      </c>
      <c r="D6468" s="1" t="s">
        <v>6933</v>
      </c>
      <c r="E6468" s="1" t="s">
        <v>12</v>
      </c>
      <c r="F6468" s="1">
        <v>194559</v>
      </c>
      <c r="G6468" s="1">
        <v>1229</v>
      </c>
      <c r="H6468" s="1">
        <v>195788</v>
      </c>
      <c r="I6468" s="1">
        <v>18.59</v>
      </c>
      <c r="J6468" s="3" t="s">
        <v>16</v>
      </c>
    </row>
    <row r="6469" spans="1:10" x14ac:dyDescent="0.2">
      <c r="A6469" s="2">
        <v>6468</v>
      </c>
      <c r="B6469" s="1" t="s">
        <v>6253</v>
      </c>
      <c r="C6469" s="1" t="s">
        <v>6930</v>
      </c>
      <c r="D6469" s="1" t="s">
        <v>6934</v>
      </c>
      <c r="E6469" s="1" t="s">
        <v>5584</v>
      </c>
      <c r="F6469" s="1">
        <v>162558</v>
      </c>
      <c r="G6469" s="1">
        <v>854</v>
      </c>
      <c r="H6469" s="1">
        <v>163412</v>
      </c>
      <c r="I6469" s="1">
        <v>15.51</v>
      </c>
      <c r="J6469" s="3" t="s">
        <v>16</v>
      </c>
    </row>
    <row r="6470" spans="1:10" x14ac:dyDescent="0.2">
      <c r="A6470" s="2">
        <v>6469</v>
      </c>
      <c r="B6470" s="1" t="s">
        <v>6253</v>
      </c>
      <c r="C6470" s="1" t="s">
        <v>6930</v>
      </c>
      <c r="D6470" s="1" t="s">
        <v>6935</v>
      </c>
      <c r="E6470" s="1" t="s">
        <v>22</v>
      </c>
      <c r="F6470" s="1">
        <v>8494</v>
      </c>
      <c r="G6470" s="1">
        <v>18</v>
      </c>
      <c r="H6470" s="1">
        <v>8512</v>
      </c>
      <c r="I6470" s="1">
        <v>0.81</v>
      </c>
      <c r="J6470" s="3" t="s">
        <v>16</v>
      </c>
    </row>
    <row r="6471" spans="1:10" x14ac:dyDescent="0.2">
      <c r="A6471" s="2">
        <v>6470</v>
      </c>
      <c r="B6471" s="1" t="s">
        <v>6253</v>
      </c>
      <c r="C6471" s="1" t="s">
        <v>6930</v>
      </c>
      <c r="D6471" s="1" t="s">
        <v>6936</v>
      </c>
      <c r="E6471" s="1" t="s">
        <v>22</v>
      </c>
      <c r="F6471" s="1">
        <v>4231</v>
      </c>
      <c r="G6471" s="1">
        <v>10</v>
      </c>
      <c r="H6471" s="1">
        <v>4241</v>
      </c>
      <c r="I6471" s="1">
        <v>0.4</v>
      </c>
      <c r="J6471" s="3" t="s">
        <v>16</v>
      </c>
    </row>
    <row r="6472" spans="1:10" x14ac:dyDescent="0.2">
      <c r="A6472" s="2">
        <v>6471</v>
      </c>
      <c r="B6472" s="1" t="s">
        <v>6253</v>
      </c>
      <c r="C6472" s="1" t="s">
        <v>6930</v>
      </c>
      <c r="D6472" s="1" t="s">
        <v>6937</v>
      </c>
      <c r="E6472" s="1" t="s">
        <v>22</v>
      </c>
      <c r="F6472" s="1">
        <v>3682</v>
      </c>
      <c r="G6472" s="1">
        <v>14</v>
      </c>
      <c r="H6472" s="1">
        <v>3696</v>
      </c>
      <c r="I6472" s="1">
        <v>0.35</v>
      </c>
      <c r="J6472" s="3" t="s">
        <v>16</v>
      </c>
    </row>
    <row r="6473" spans="1:10" x14ac:dyDescent="0.2">
      <c r="A6473" s="2">
        <v>6472</v>
      </c>
      <c r="B6473" s="1" t="s">
        <v>6253</v>
      </c>
      <c r="C6473" s="1" t="s">
        <v>6930</v>
      </c>
      <c r="D6473" s="1" t="s">
        <v>6938</v>
      </c>
      <c r="E6473" s="1" t="s">
        <v>22</v>
      </c>
      <c r="F6473" s="1">
        <v>3426</v>
      </c>
      <c r="G6473" s="1">
        <v>1</v>
      </c>
      <c r="H6473" s="1">
        <v>3427</v>
      </c>
      <c r="I6473" s="1">
        <v>0.33</v>
      </c>
      <c r="J6473" s="3" t="s">
        <v>16</v>
      </c>
    </row>
    <row r="6474" spans="1:10" x14ac:dyDescent="0.2">
      <c r="A6474" s="2">
        <v>6473</v>
      </c>
      <c r="B6474" s="1" t="s">
        <v>6253</v>
      </c>
      <c r="C6474" s="1" t="s">
        <v>6930</v>
      </c>
      <c r="D6474" s="1" t="s">
        <v>6939</v>
      </c>
      <c r="E6474" s="1" t="s">
        <v>26</v>
      </c>
      <c r="F6474" s="1">
        <v>3160</v>
      </c>
      <c r="G6474" s="1">
        <v>11</v>
      </c>
      <c r="H6474" s="1">
        <v>3171</v>
      </c>
      <c r="I6474" s="1">
        <v>0.3</v>
      </c>
      <c r="J6474" s="3" t="s">
        <v>16</v>
      </c>
    </row>
    <row r="6475" spans="1:10" x14ac:dyDescent="0.2">
      <c r="A6475" s="2">
        <v>6474</v>
      </c>
      <c r="B6475" s="1" t="s">
        <v>6253</v>
      </c>
      <c r="C6475" s="1" t="s">
        <v>6930</v>
      </c>
      <c r="D6475" s="1" t="s">
        <v>6940</v>
      </c>
      <c r="E6475" s="1" t="s">
        <v>22</v>
      </c>
      <c r="F6475" s="1">
        <v>2191</v>
      </c>
      <c r="G6475" s="1">
        <v>3</v>
      </c>
      <c r="H6475" s="1">
        <v>2194</v>
      </c>
      <c r="I6475" s="1">
        <v>0.21</v>
      </c>
      <c r="J6475" s="3" t="s">
        <v>16</v>
      </c>
    </row>
    <row r="6476" spans="1:10" x14ac:dyDescent="0.2">
      <c r="A6476" s="2">
        <v>6475</v>
      </c>
      <c r="B6476" s="1" t="s">
        <v>6253</v>
      </c>
      <c r="C6476" s="1" t="s">
        <v>6930</v>
      </c>
      <c r="D6476" s="1" t="s">
        <v>6941</v>
      </c>
      <c r="E6476" s="1" t="s">
        <v>22</v>
      </c>
      <c r="F6476" s="1">
        <v>1660</v>
      </c>
      <c r="G6476" s="1">
        <v>3</v>
      </c>
      <c r="H6476" s="1">
        <v>1663</v>
      </c>
      <c r="I6476" s="1">
        <v>0.16</v>
      </c>
      <c r="J6476" s="3" t="s">
        <v>16</v>
      </c>
    </row>
    <row r="6477" spans="1:10" x14ac:dyDescent="0.2">
      <c r="A6477" s="2">
        <v>6476</v>
      </c>
      <c r="B6477" s="1" t="s">
        <v>6253</v>
      </c>
      <c r="C6477" s="1" t="s">
        <v>6930</v>
      </c>
      <c r="D6477" s="1" t="s">
        <v>6942</v>
      </c>
      <c r="E6477" s="1" t="s">
        <v>22</v>
      </c>
      <c r="F6477" s="1">
        <v>1524</v>
      </c>
      <c r="G6477" s="1">
        <v>3</v>
      </c>
      <c r="H6477" s="1">
        <v>1527</v>
      </c>
      <c r="I6477" s="1">
        <v>0.14000000000000001</v>
      </c>
      <c r="J6477" s="3" t="s">
        <v>16</v>
      </c>
    </row>
    <row r="6478" spans="1:10" x14ac:dyDescent="0.2">
      <c r="A6478" s="2">
        <v>6477</v>
      </c>
      <c r="B6478" s="1" t="s">
        <v>6253</v>
      </c>
      <c r="C6478" s="1" t="s">
        <v>6930</v>
      </c>
      <c r="D6478" s="1" t="s">
        <v>6943</v>
      </c>
      <c r="E6478" s="1" t="s">
        <v>22</v>
      </c>
      <c r="F6478" s="1">
        <v>1285</v>
      </c>
      <c r="G6478" s="1">
        <v>7</v>
      </c>
      <c r="H6478" s="1">
        <v>1292</v>
      </c>
      <c r="I6478" s="1">
        <v>0.12</v>
      </c>
      <c r="J6478" s="3" t="s">
        <v>16</v>
      </c>
    </row>
    <row r="6479" spans="1:10" x14ac:dyDescent="0.2">
      <c r="A6479" s="2">
        <v>6478</v>
      </c>
      <c r="B6479" s="1" t="s">
        <v>6253</v>
      </c>
      <c r="C6479" s="1" t="s">
        <v>6930</v>
      </c>
      <c r="D6479" s="1" t="s">
        <v>6944</v>
      </c>
      <c r="E6479" s="1" t="s">
        <v>22</v>
      </c>
      <c r="F6479" s="1">
        <v>1108</v>
      </c>
      <c r="G6479" s="1">
        <v>3</v>
      </c>
      <c r="H6479" s="1">
        <v>1111</v>
      </c>
      <c r="I6479" s="1">
        <v>0.11</v>
      </c>
      <c r="J6479" s="3" t="s">
        <v>16</v>
      </c>
    </row>
    <row r="6480" spans="1:10" x14ac:dyDescent="0.2">
      <c r="A6480" s="2">
        <v>6479</v>
      </c>
      <c r="B6480" s="1" t="s">
        <v>6253</v>
      </c>
      <c r="C6480" s="1" t="s">
        <v>6930</v>
      </c>
      <c r="D6480" s="1" t="s">
        <v>6945</v>
      </c>
      <c r="E6480" s="1" t="s">
        <v>6946</v>
      </c>
      <c r="F6480" s="1">
        <v>1068</v>
      </c>
      <c r="G6480" s="1">
        <v>5</v>
      </c>
      <c r="H6480" s="1">
        <v>1073</v>
      </c>
      <c r="I6480" s="1">
        <v>0.1</v>
      </c>
      <c r="J6480" s="3" t="s">
        <v>16</v>
      </c>
    </row>
    <row r="6481" spans="1:10" x14ac:dyDescent="0.2">
      <c r="A6481" s="2">
        <v>6480</v>
      </c>
      <c r="B6481" s="1" t="s">
        <v>6253</v>
      </c>
      <c r="C6481" s="1" t="s">
        <v>6930</v>
      </c>
      <c r="D6481" s="1" t="s">
        <v>6947</v>
      </c>
      <c r="E6481" s="1" t="s">
        <v>22</v>
      </c>
      <c r="F6481" s="1">
        <v>1030</v>
      </c>
      <c r="G6481" s="1">
        <v>4</v>
      </c>
      <c r="H6481" s="1">
        <v>1034</v>
      </c>
      <c r="I6481" s="1">
        <v>0.1</v>
      </c>
      <c r="J6481" s="3" t="s">
        <v>16</v>
      </c>
    </row>
    <row r="6482" spans="1:10" x14ac:dyDescent="0.2">
      <c r="A6482" s="2">
        <v>6481</v>
      </c>
      <c r="B6482" s="1" t="s">
        <v>6253</v>
      </c>
      <c r="C6482" s="1" t="s">
        <v>6930</v>
      </c>
      <c r="D6482" s="1" t="s">
        <v>6948</v>
      </c>
      <c r="E6482" s="1" t="s">
        <v>22</v>
      </c>
      <c r="F6482" s="1">
        <v>975</v>
      </c>
      <c r="G6482" s="1">
        <v>6</v>
      </c>
      <c r="H6482" s="1">
        <v>981</v>
      </c>
      <c r="I6482" s="1">
        <v>0.09</v>
      </c>
      <c r="J6482" s="3" t="s">
        <v>16</v>
      </c>
    </row>
    <row r="6483" spans="1:10" x14ac:dyDescent="0.2">
      <c r="A6483" s="2">
        <v>6482</v>
      </c>
      <c r="B6483" s="1" t="s">
        <v>6253</v>
      </c>
      <c r="C6483" s="1" t="s">
        <v>6930</v>
      </c>
      <c r="D6483" s="1" t="s">
        <v>6949</v>
      </c>
      <c r="E6483" s="1" t="s">
        <v>22</v>
      </c>
      <c r="F6483" s="1">
        <v>824</v>
      </c>
      <c r="G6483" s="1">
        <v>4</v>
      </c>
      <c r="H6483" s="1">
        <v>828</v>
      </c>
      <c r="I6483" s="1">
        <v>0.08</v>
      </c>
      <c r="J6483" s="3" t="s">
        <v>16</v>
      </c>
    </row>
    <row r="6484" spans="1:10" x14ac:dyDescent="0.2">
      <c r="A6484" s="2">
        <v>6483</v>
      </c>
      <c r="B6484" s="1" t="s">
        <v>6253</v>
      </c>
      <c r="C6484" s="1" t="s">
        <v>6930</v>
      </c>
      <c r="D6484" s="1" t="s">
        <v>6950</v>
      </c>
      <c r="E6484" s="1" t="s">
        <v>22</v>
      </c>
      <c r="F6484" s="1">
        <v>816</v>
      </c>
      <c r="G6484" s="1">
        <v>3</v>
      </c>
      <c r="H6484" s="1">
        <v>819</v>
      </c>
      <c r="I6484" s="1">
        <v>0.08</v>
      </c>
      <c r="J6484" s="3" t="s">
        <v>16</v>
      </c>
    </row>
    <row r="6485" spans="1:10" x14ac:dyDescent="0.2">
      <c r="A6485" s="2">
        <v>6484</v>
      </c>
      <c r="B6485" s="1" t="s">
        <v>6253</v>
      </c>
      <c r="C6485" s="1" t="s">
        <v>6930</v>
      </c>
      <c r="D6485" s="1" t="s">
        <v>6951</v>
      </c>
      <c r="E6485" s="1" t="s">
        <v>22</v>
      </c>
      <c r="F6485" s="1">
        <v>762</v>
      </c>
      <c r="G6485" s="1">
        <v>9</v>
      </c>
      <c r="H6485" s="1">
        <v>771</v>
      </c>
      <c r="I6485" s="1">
        <v>7.0000000000000007E-2</v>
      </c>
      <c r="J6485" s="3" t="s">
        <v>16</v>
      </c>
    </row>
    <row r="6486" spans="1:10" x14ac:dyDescent="0.2">
      <c r="A6486" s="2">
        <v>6485</v>
      </c>
      <c r="B6486" s="1" t="s">
        <v>6253</v>
      </c>
      <c r="C6486" s="1" t="s">
        <v>6930</v>
      </c>
      <c r="D6486" s="1" t="s">
        <v>34</v>
      </c>
      <c r="E6486" s="1" t="s">
        <v>35</v>
      </c>
      <c r="F6486" s="1">
        <v>8119</v>
      </c>
      <c r="G6486" s="1">
        <v>70</v>
      </c>
      <c r="H6486" s="1">
        <v>8189</v>
      </c>
      <c r="I6486" s="1">
        <v>0.78</v>
      </c>
      <c r="J6486" s="3" t="s">
        <v>16</v>
      </c>
    </row>
    <row r="6487" spans="1:10" x14ac:dyDescent="0.2">
      <c r="A6487" s="2">
        <v>6486</v>
      </c>
      <c r="B6487" s="1" t="s">
        <v>6253</v>
      </c>
      <c r="C6487" s="1" t="s">
        <v>6952</v>
      </c>
      <c r="D6487" s="1" t="s">
        <v>6953</v>
      </c>
      <c r="E6487" s="1" t="s">
        <v>6256</v>
      </c>
      <c r="F6487" s="1">
        <v>755671</v>
      </c>
      <c r="G6487" s="1">
        <v>2940</v>
      </c>
      <c r="H6487" s="1">
        <v>758611</v>
      </c>
      <c r="I6487" s="1">
        <v>52.65</v>
      </c>
      <c r="J6487" s="3" t="s">
        <v>13</v>
      </c>
    </row>
    <row r="6488" spans="1:10" x14ac:dyDescent="0.2">
      <c r="A6488" s="2">
        <v>6487</v>
      </c>
      <c r="B6488" s="1" t="s">
        <v>6253</v>
      </c>
      <c r="C6488" s="1" t="s">
        <v>6952</v>
      </c>
      <c r="D6488" s="1" t="s">
        <v>6954</v>
      </c>
      <c r="E6488" s="1" t="s">
        <v>24</v>
      </c>
      <c r="F6488" s="1">
        <v>270549</v>
      </c>
      <c r="G6488" s="1">
        <v>1033</v>
      </c>
      <c r="H6488" s="1">
        <v>271582</v>
      </c>
      <c r="I6488" s="1">
        <v>18.850000000000001</v>
      </c>
      <c r="J6488" s="3" t="s">
        <v>16</v>
      </c>
    </row>
    <row r="6489" spans="1:10" x14ac:dyDescent="0.2">
      <c r="A6489" s="2">
        <v>6488</v>
      </c>
      <c r="B6489" s="1" t="s">
        <v>6253</v>
      </c>
      <c r="C6489" s="1" t="s">
        <v>6952</v>
      </c>
      <c r="D6489" s="1" t="s">
        <v>6955</v>
      </c>
      <c r="E6489" s="1" t="s">
        <v>6558</v>
      </c>
      <c r="F6489" s="1">
        <v>209183</v>
      </c>
      <c r="G6489" s="1">
        <v>927</v>
      </c>
      <c r="H6489" s="1">
        <v>210110</v>
      </c>
      <c r="I6489" s="1">
        <v>14.58</v>
      </c>
      <c r="J6489" s="3" t="s">
        <v>16</v>
      </c>
    </row>
    <row r="6490" spans="1:10" x14ac:dyDescent="0.2">
      <c r="A6490" s="2">
        <v>6489</v>
      </c>
      <c r="B6490" s="1" t="s">
        <v>6253</v>
      </c>
      <c r="C6490" s="1" t="s">
        <v>6952</v>
      </c>
      <c r="D6490" s="1" t="s">
        <v>6956</v>
      </c>
      <c r="E6490" s="1" t="s">
        <v>5584</v>
      </c>
      <c r="F6490" s="1">
        <v>139931</v>
      </c>
      <c r="G6490" s="1">
        <v>302</v>
      </c>
      <c r="H6490" s="1">
        <v>140233</v>
      </c>
      <c r="I6490" s="1">
        <v>9.73</v>
      </c>
      <c r="J6490" s="3" t="s">
        <v>16</v>
      </c>
    </row>
    <row r="6491" spans="1:10" x14ac:dyDescent="0.2">
      <c r="A6491" s="2">
        <v>6490</v>
      </c>
      <c r="B6491" s="1" t="s">
        <v>6253</v>
      </c>
      <c r="C6491" s="1" t="s">
        <v>6952</v>
      </c>
      <c r="D6491" s="1" t="s">
        <v>6957</v>
      </c>
      <c r="E6491" s="1" t="s">
        <v>26</v>
      </c>
      <c r="F6491" s="1">
        <v>8115</v>
      </c>
      <c r="G6491" s="1">
        <v>74</v>
      </c>
      <c r="H6491" s="1">
        <v>8189</v>
      </c>
      <c r="I6491" s="1">
        <v>0.56999999999999995</v>
      </c>
      <c r="J6491" s="3" t="s">
        <v>16</v>
      </c>
    </row>
    <row r="6492" spans="1:10" x14ac:dyDescent="0.2">
      <c r="A6492" s="2">
        <v>6491</v>
      </c>
      <c r="B6492" s="1" t="s">
        <v>6253</v>
      </c>
      <c r="C6492" s="1" t="s">
        <v>6952</v>
      </c>
      <c r="D6492" s="1" t="s">
        <v>6958</v>
      </c>
      <c r="E6492" s="1" t="s">
        <v>22</v>
      </c>
      <c r="F6492" s="1">
        <v>3695</v>
      </c>
      <c r="G6492" s="1">
        <v>4</v>
      </c>
      <c r="H6492" s="1">
        <v>3699</v>
      </c>
      <c r="I6492" s="1">
        <v>0.26</v>
      </c>
      <c r="J6492" s="3" t="s">
        <v>16</v>
      </c>
    </row>
    <row r="6493" spans="1:10" x14ac:dyDescent="0.2">
      <c r="A6493" s="2">
        <v>6492</v>
      </c>
      <c r="B6493" s="1" t="s">
        <v>6253</v>
      </c>
      <c r="C6493" s="1" t="s">
        <v>6952</v>
      </c>
      <c r="D6493" s="1" t="s">
        <v>6959</v>
      </c>
      <c r="E6493" s="1" t="s">
        <v>6408</v>
      </c>
      <c r="F6493" s="1">
        <v>3659</v>
      </c>
      <c r="G6493" s="1">
        <v>35</v>
      </c>
      <c r="H6493" s="1">
        <v>3694</v>
      </c>
      <c r="I6493" s="1">
        <v>0.26</v>
      </c>
      <c r="J6493" s="3" t="s">
        <v>16</v>
      </c>
    </row>
    <row r="6494" spans="1:10" x14ac:dyDescent="0.2">
      <c r="A6494" s="2">
        <v>6493</v>
      </c>
      <c r="B6494" s="1" t="s">
        <v>6253</v>
      </c>
      <c r="C6494" s="1" t="s">
        <v>6952</v>
      </c>
      <c r="D6494" s="1" t="s">
        <v>6960</v>
      </c>
      <c r="E6494" s="1" t="s">
        <v>6405</v>
      </c>
      <c r="F6494" s="1">
        <v>2211</v>
      </c>
      <c r="G6494" s="1">
        <v>9</v>
      </c>
      <c r="H6494" s="1">
        <v>2220</v>
      </c>
      <c r="I6494" s="1">
        <v>0.15</v>
      </c>
      <c r="J6494" s="3" t="s">
        <v>16</v>
      </c>
    </row>
    <row r="6495" spans="1:10" x14ac:dyDescent="0.2">
      <c r="A6495" s="2">
        <v>6494</v>
      </c>
      <c r="B6495" s="1" t="s">
        <v>6253</v>
      </c>
      <c r="C6495" s="1" t="s">
        <v>6952</v>
      </c>
      <c r="D6495" s="1" t="s">
        <v>6961</v>
      </c>
      <c r="E6495" s="1" t="s">
        <v>22</v>
      </c>
      <c r="F6495" s="1">
        <v>1696</v>
      </c>
      <c r="G6495" s="1">
        <v>8</v>
      </c>
      <c r="H6495" s="1">
        <v>1704</v>
      </c>
      <c r="I6495" s="1">
        <v>0.12</v>
      </c>
      <c r="J6495" s="3" t="s">
        <v>16</v>
      </c>
    </row>
    <row r="6496" spans="1:10" x14ac:dyDescent="0.2">
      <c r="A6496" s="2">
        <v>6495</v>
      </c>
      <c r="B6496" s="1" t="s">
        <v>6253</v>
      </c>
      <c r="C6496" s="1" t="s">
        <v>6952</v>
      </c>
      <c r="D6496" s="1" t="s">
        <v>6962</v>
      </c>
      <c r="E6496" s="1" t="s">
        <v>6275</v>
      </c>
      <c r="F6496" s="1">
        <v>1349</v>
      </c>
      <c r="G6496" s="1">
        <v>3</v>
      </c>
      <c r="H6496" s="1">
        <v>1352</v>
      </c>
      <c r="I6496" s="1">
        <v>0.09</v>
      </c>
      <c r="J6496" s="3" t="s">
        <v>16</v>
      </c>
    </row>
    <row r="6497" spans="1:10" x14ac:dyDescent="0.2">
      <c r="A6497" s="2">
        <v>6496</v>
      </c>
      <c r="B6497" s="1" t="s">
        <v>6253</v>
      </c>
      <c r="C6497" s="1" t="s">
        <v>6952</v>
      </c>
      <c r="D6497" s="1" t="s">
        <v>6963</v>
      </c>
      <c r="E6497" s="1" t="s">
        <v>22</v>
      </c>
      <c r="F6497" s="1">
        <v>1255</v>
      </c>
      <c r="G6497" s="1">
        <v>4</v>
      </c>
      <c r="H6497" s="1">
        <v>1259</v>
      </c>
      <c r="I6497" s="1">
        <v>0.09</v>
      </c>
      <c r="J6497" s="3" t="s">
        <v>16</v>
      </c>
    </row>
    <row r="6498" spans="1:10" x14ac:dyDescent="0.2">
      <c r="A6498" s="2">
        <v>6497</v>
      </c>
      <c r="B6498" s="1" t="s">
        <v>6253</v>
      </c>
      <c r="C6498" s="1" t="s">
        <v>6952</v>
      </c>
      <c r="D6498" s="1" t="s">
        <v>6964</v>
      </c>
      <c r="E6498" s="1" t="s">
        <v>6342</v>
      </c>
      <c r="F6498" s="1">
        <v>1238</v>
      </c>
      <c r="G6498" s="1">
        <v>3</v>
      </c>
      <c r="H6498" s="1">
        <v>1241</v>
      </c>
      <c r="I6498" s="1">
        <v>0.09</v>
      </c>
      <c r="J6498" s="3" t="s">
        <v>16</v>
      </c>
    </row>
    <row r="6499" spans="1:10" x14ac:dyDescent="0.2">
      <c r="A6499" s="2">
        <v>6498</v>
      </c>
      <c r="B6499" s="1" t="s">
        <v>6253</v>
      </c>
      <c r="C6499" s="1" t="s">
        <v>6952</v>
      </c>
      <c r="D6499" s="1" t="s">
        <v>6965</v>
      </c>
      <c r="E6499" s="1" t="s">
        <v>6332</v>
      </c>
      <c r="F6499" s="1">
        <v>959</v>
      </c>
      <c r="G6499" s="1">
        <v>11</v>
      </c>
      <c r="H6499" s="1">
        <v>970</v>
      </c>
      <c r="I6499" s="1">
        <v>7.0000000000000007E-2</v>
      </c>
      <c r="J6499" s="3" t="s">
        <v>16</v>
      </c>
    </row>
    <row r="6500" spans="1:10" x14ac:dyDescent="0.2">
      <c r="A6500" s="2">
        <v>6499</v>
      </c>
      <c r="B6500" s="1" t="s">
        <v>6253</v>
      </c>
      <c r="C6500" s="1" t="s">
        <v>6952</v>
      </c>
      <c r="D6500" s="1" t="s">
        <v>6966</v>
      </c>
      <c r="E6500" s="1" t="s">
        <v>22</v>
      </c>
      <c r="F6500" s="1">
        <v>878</v>
      </c>
      <c r="G6500" s="1">
        <v>5</v>
      </c>
      <c r="H6500" s="1">
        <v>883</v>
      </c>
      <c r="I6500" s="1">
        <v>0.06</v>
      </c>
      <c r="J6500" s="3" t="s">
        <v>16</v>
      </c>
    </row>
    <row r="6501" spans="1:10" x14ac:dyDescent="0.2">
      <c r="A6501" s="2">
        <v>6500</v>
      </c>
      <c r="B6501" s="1" t="s">
        <v>6253</v>
      </c>
      <c r="C6501" s="1" t="s">
        <v>6952</v>
      </c>
      <c r="D6501" s="1" t="s">
        <v>6967</v>
      </c>
      <c r="E6501" s="1" t="s">
        <v>22</v>
      </c>
      <c r="F6501" s="1">
        <v>866</v>
      </c>
      <c r="G6501" s="1">
        <v>1</v>
      </c>
      <c r="H6501" s="1">
        <v>867</v>
      </c>
      <c r="I6501" s="1">
        <v>0.06</v>
      </c>
      <c r="J6501" s="3" t="s">
        <v>16</v>
      </c>
    </row>
    <row r="6502" spans="1:10" x14ac:dyDescent="0.2">
      <c r="A6502" s="2">
        <v>6501</v>
      </c>
      <c r="B6502" s="1" t="s">
        <v>6253</v>
      </c>
      <c r="C6502" s="1" t="s">
        <v>6952</v>
      </c>
      <c r="D6502" s="1" t="s">
        <v>6968</v>
      </c>
      <c r="E6502" s="1" t="s">
        <v>6398</v>
      </c>
      <c r="F6502" s="1">
        <v>817</v>
      </c>
      <c r="G6502" s="1">
        <v>5</v>
      </c>
      <c r="H6502" s="1">
        <v>822</v>
      </c>
      <c r="I6502" s="1">
        <v>0.06</v>
      </c>
      <c r="J6502" s="3" t="s">
        <v>16</v>
      </c>
    </row>
    <row r="6503" spans="1:10" x14ac:dyDescent="0.2">
      <c r="A6503" s="2">
        <v>6502</v>
      </c>
      <c r="B6503" s="1" t="s">
        <v>6253</v>
      </c>
      <c r="C6503" s="1" t="s">
        <v>6952</v>
      </c>
      <c r="D6503" s="1" t="s">
        <v>6969</v>
      </c>
      <c r="E6503" s="1" t="s">
        <v>22</v>
      </c>
      <c r="F6503" s="1">
        <v>791</v>
      </c>
      <c r="G6503" s="1">
        <v>8</v>
      </c>
      <c r="H6503" s="1">
        <v>799</v>
      </c>
      <c r="I6503" s="1">
        <v>0.06</v>
      </c>
      <c r="J6503" s="3" t="s">
        <v>16</v>
      </c>
    </row>
    <row r="6504" spans="1:10" x14ac:dyDescent="0.2">
      <c r="A6504" s="2">
        <v>6503</v>
      </c>
      <c r="B6504" s="1" t="s">
        <v>6253</v>
      </c>
      <c r="C6504" s="1" t="s">
        <v>6952</v>
      </c>
      <c r="D6504" s="1" t="s">
        <v>6970</v>
      </c>
      <c r="E6504" s="1" t="s">
        <v>6302</v>
      </c>
      <c r="F6504" s="1">
        <v>668</v>
      </c>
      <c r="G6504" s="1">
        <v>1</v>
      </c>
      <c r="H6504" s="1">
        <v>669</v>
      </c>
      <c r="I6504" s="1">
        <v>0.05</v>
      </c>
      <c r="J6504" s="3" t="s">
        <v>16</v>
      </c>
    </row>
    <row r="6505" spans="1:10" x14ac:dyDescent="0.2">
      <c r="A6505" s="2">
        <v>6504</v>
      </c>
      <c r="B6505" s="1" t="s">
        <v>6253</v>
      </c>
      <c r="C6505" s="1" t="s">
        <v>6952</v>
      </c>
      <c r="D6505" s="1" t="s">
        <v>6971</v>
      </c>
      <c r="E6505" s="1" t="s">
        <v>6411</v>
      </c>
      <c r="F6505" s="1">
        <v>613</v>
      </c>
      <c r="G6505" s="1">
        <v>4</v>
      </c>
      <c r="H6505" s="1">
        <v>617</v>
      </c>
      <c r="I6505" s="1">
        <v>0.04</v>
      </c>
      <c r="J6505" s="3" t="s">
        <v>16</v>
      </c>
    </row>
    <row r="6506" spans="1:10" x14ac:dyDescent="0.2">
      <c r="A6506" s="2">
        <v>6505</v>
      </c>
      <c r="B6506" s="1" t="s">
        <v>6253</v>
      </c>
      <c r="C6506" s="1" t="s">
        <v>6952</v>
      </c>
      <c r="D6506" s="1" t="s">
        <v>6972</v>
      </c>
      <c r="E6506" s="1" t="s">
        <v>22</v>
      </c>
      <c r="F6506" s="1">
        <v>513</v>
      </c>
      <c r="G6506" s="1">
        <v>1</v>
      </c>
      <c r="H6506" s="1">
        <v>514</v>
      </c>
      <c r="I6506" s="1">
        <v>0.04</v>
      </c>
      <c r="J6506" s="3" t="s">
        <v>16</v>
      </c>
    </row>
    <row r="6507" spans="1:10" x14ac:dyDescent="0.2">
      <c r="A6507" s="2">
        <v>6506</v>
      </c>
      <c r="B6507" s="1" t="s">
        <v>6253</v>
      </c>
      <c r="C6507" s="1" t="s">
        <v>6952</v>
      </c>
      <c r="D6507" s="1" t="s">
        <v>6973</v>
      </c>
      <c r="E6507" s="1" t="s">
        <v>22</v>
      </c>
      <c r="F6507" s="1">
        <v>493</v>
      </c>
      <c r="G6507" s="1">
        <v>1</v>
      </c>
      <c r="H6507" s="1">
        <v>494</v>
      </c>
      <c r="I6507" s="1">
        <v>0.03</v>
      </c>
      <c r="J6507" s="3" t="s">
        <v>16</v>
      </c>
    </row>
    <row r="6508" spans="1:10" x14ac:dyDescent="0.2">
      <c r="A6508" s="2">
        <v>6507</v>
      </c>
      <c r="B6508" s="1" t="s">
        <v>6253</v>
      </c>
      <c r="C6508" s="1" t="s">
        <v>6952</v>
      </c>
      <c r="D6508" s="1" t="s">
        <v>6974</v>
      </c>
      <c r="E6508" s="1" t="s">
        <v>22</v>
      </c>
      <c r="F6508" s="1">
        <v>458</v>
      </c>
      <c r="G6508" s="1">
        <v>2</v>
      </c>
      <c r="H6508" s="1">
        <v>460</v>
      </c>
      <c r="I6508" s="1">
        <v>0.03</v>
      </c>
      <c r="J6508" s="3" t="s">
        <v>16</v>
      </c>
    </row>
    <row r="6509" spans="1:10" x14ac:dyDescent="0.2">
      <c r="A6509" s="2">
        <v>6508</v>
      </c>
      <c r="B6509" s="1" t="s">
        <v>6253</v>
      </c>
      <c r="C6509" s="1" t="s">
        <v>6952</v>
      </c>
      <c r="D6509" s="1" t="s">
        <v>6975</v>
      </c>
      <c r="E6509" s="1" t="s">
        <v>22</v>
      </c>
      <c r="F6509" s="1">
        <v>445</v>
      </c>
      <c r="G6509" s="1">
        <v>2</v>
      </c>
      <c r="H6509" s="1">
        <v>447</v>
      </c>
      <c r="I6509" s="1">
        <v>0.03</v>
      </c>
      <c r="J6509" s="3" t="s">
        <v>16</v>
      </c>
    </row>
    <row r="6510" spans="1:10" x14ac:dyDescent="0.2">
      <c r="A6510" s="2">
        <v>6509</v>
      </c>
      <c r="B6510" s="1" t="s">
        <v>6253</v>
      </c>
      <c r="C6510" s="1" t="s">
        <v>6952</v>
      </c>
      <c r="D6510" s="1" t="s">
        <v>6976</v>
      </c>
      <c r="E6510" s="1" t="s">
        <v>22</v>
      </c>
      <c r="F6510" s="1">
        <v>426</v>
      </c>
      <c r="G6510" s="1" t="s">
        <v>33</v>
      </c>
      <c r="H6510" s="1">
        <v>426</v>
      </c>
      <c r="I6510" s="1">
        <v>0.03</v>
      </c>
      <c r="J6510" s="3" t="s">
        <v>16</v>
      </c>
    </row>
    <row r="6511" spans="1:10" x14ac:dyDescent="0.2">
      <c r="A6511" s="2">
        <v>6510</v>
      </c>
      <c r="B6511" s="1" t="s">
        <v>6253</v>
      </c>
      <c r="C6511" s="1" t="s">
        <v>6952</v>
      </c>
      <c r="D6511" s="1" t="s">
        <v>6977</v>
      </c>
      <c r="E6511" s="1" t="s">
        <v>22</v>
      </c>
      <c r="F6511" s="1">
        <v>402</v>
      </c>
      <c r="G6511" s="1">
        <v>1</v>
      </c>
      <c r="H6511" s="1">
        <v>403</v>
      </c>
      <c r="I6511" s="1">
        <v>0.03</v>
      </c>
      <c r="J6511" s="3" t="s">
        <v>16</v>
      </c>
    </row>
    <row r="6512" spans="1:10" x14ac:dyDescent="0.2">
      <c r="A6512" s="2">
        <v>6511</v>
      </c>
      <c r="B6512" s="1" t="s">
        <v>6253</v>
      </c>
      <c r="C6512" s="1" t="s">
        <v>6952</v>
      </c>
      <c r="D6512" s="1" t="s">
        <v>6978</v>
      </c>
      <c r="E6512" s="1" t="s">
        <v>22</v>
      </c>
      <c r="F6512" s="1">
        <v>393</v>
      </c>
      <c r="G6512" s="1">
        <v>1</v>
      </c>
      <c r="H6512" s="1">
        <v>394</v>
      </c>
      <c r="I6512" s="1">
        <v>0.03</v>
      </c>
      <c r="J6512" s="3" t="s">
        <v>16</v>
      </c>
    </row>
    <row r="6513" spans="1:10" x14ac:dyDescent="0.2">
      <c r="A6513" s="2">
        <v>6512</v>
      </c>
      <c r="B6513" s="1" t="s">
        <v>6253</v>
      </c>
      <c r="C6513" s="1" t="s">
        <v>6952</v>
      </c>
      <c r="D6513" s="1" t="s">
        <v>6979</v>
      </c>
      <c r="E6513" s="1" t="s">
        <v>6574</v>
      </c>
      <c r="F6513" s="1">
        <v>393</v>
      </c>
      <c r="G6513" s="1">
        <v>1</v>
      </c>
      <c r="H6513" s="1">
        <v>394</v>
      </c>
      <c r="I6513" s="1">
        <v>0.03</v>
      </c>
      <c r="J6513" s="3" t="s">
        <v>16</v>
      </c>
    </row>
    <row r="6514" spans="1:10" x14ac:dyDescent="0.2">
      <c r="A6514" s="2">
        <v>6513</v>
      </c>
      <c r="B6514" s="1" t="s">
        <v>6253</v>
      </c>
      <c r="C6514" s="1" t="s">
        <v>6952</v>
      </c>
      <c r="D6514" s="1" t="s">
        <v>6980</v>
      </c>
      <c r="E6514" s="1" t="s">
        <v>22</v>
      </c>
      <c r="F6514" s="1">
        <v>385</v>
      </c>
      <c r="G6514" s="1" t="s">
        <v>33</v>
      </c>
      <c r="H6514" s="1">
        <v>385</v>
      </c>
      <c r="I6514" s="1">
        <v>0.03</v>
      </c>
      <c r="J6514" s="3" t="s">
        <v>16</v>
      </c>
    </row>
    <row r="6515" spans="1:10" x14ac:dyDescent="0.2">
      <c r="A6515" s="2">
        <v>6514</v>
      </c>
      <c r="B6515" s="1" t="s">
        <v>6253</v>
      </c>
      <c r="C6515" s="1" t="s">
        <v>6952</v>
      </c>
      <c r="D6515" s="1" t="s">
        <v>6981</v>
      </c>
      <c r="E6515" s="1" t="s">
        <v>22</v>
      </c>
      <c r="F6515" s="1">
        <v>382</v>
      </c>
      <c r="G6515" s="1">
        <v>6</v>
      </c>
      <c r="H6515" s="1">
        <v>388</v>
      </c>
      <c r="I6515" s="1">
        <v>0.03</v>
      </c>
      <c r="J6515" s="3" t="s">
        <v>16</v>
      </c>
    </row>
    <row r="6516" spans="1:10" x14ac:dyDescent="0.2">
      <c r="A6516" s="2">
        <v>6515</v>
      </c>
      <c r="B6516" s="1" t="s">
        <v>6253</v>
      </c>
      <c r="C6516" s="1" t="s">
        <v>6952</v>
      </c>
      <c r="D6516" s="1" t="s">
        <v>6982</v>
      </c>
      <c r="E6516" s="1" t="s">
        <v>22</v>
      </c>
      <c r="F6516" s="1">
        <v>340</v>
      </c>
      <c r="G6516" s="1">
        <v>3</v>
      </c>
      <c r="H6516" s="1">
        <v>343</v>
      </c>
      <c r="I6516" s="1">
        <v>0.02</v>
      </c>
      <c r="J6516" s="3" t="s">
        <v>16</v>
      </c>
    </row>
    <row r="6517" spans="1:10" x14ac:dyDescent="0.2">
      <c r="A6517" s="2">
        <v>6516</v>
      </c>
      <c r="B6517" s="1" t="s">
        <v>6253</v>
      </c>
      <c r="C6517" s="1" t="s">
        <v>6952</v>
      </c>
      <c r="D6517" s="1" t="s">
        <v>6983</v>
      </c>
      <c r="E6517" s="1" t="s">
        <v>22</v>
      </c>
      <c r="F6517" s="1">
        <v>313</v>
      </c>
      <c r="G6517" s="1">
        <v>3</v>
      </c>
      <c r="H6517" s="1">
        <v>316</v>
      </c>
      <c r="I6517" s="1">
        <v>0.02</v>
      </c>
      <c r="J6517" s="3" t="s">
        <v>16</v>
      </c>
    </row>
    <row r="6518" spans="1:10" x14ac:dyDescent="0.2">
      <c r="A6518" s="2">
        <v>6517</v>
      </c>
      <c r="B6518" s="1" t="s">
        <v>6253</v>
      </c>
      <c r="C6518" s="1" t="s">
        <v>6952</v>
      </c>
      <c r="D6518" s="1" t="s">
        <v>34</v>
      </c>
      <c r="E6518" s="1" t="s">
        <v>35</v>
      </c>
      <c r="F6518" s="1">
        <v>26294</v>
      </c>
      <c r="G6518" s="1">
        <v>156</v>
      </c>
      <c r="H6518" s="1">
        <v>26450</v>
      </c>
      <c r="I6518" s="1">
        <v>1.84</v>
      </c>
      <c r="J6518" s="3" t="s">
        <v>16</v>
      </c>
    </row>
    <row r="6519" spans="1:10" x14ac:dyDescent="0.2">
      <c r="A6519" s="2">
        <v>6518</v>
      </c>
      <c r="B6519" s="1" t="s">
        <v>6253</v>
      </c>
      <c r="C6519" s="1" t="s">
        <v>6984</v>
      </c>
      <c r="D6519" s="1" t="s">
        <v>6985</v>
      </c>
      <c r="E6519" s="1" t="s">
        <v>6256</v>
      </c>
      <c r="F6519" s="1">
        <v>423025</v>
      </c>
      <c r="G6519" s="1">
        <v>2654</v>
      </c>
      <c r="H6519" s="1">
        <v>425679</v>
      </c>
      <c r="I6519" s="1">
        <v>40.97</v>
      </c>
      <c r="J6519" s="3" t="s">
        <v>13</v>
      </c>
    </row>
    <row r="6520" spans="1:10" x14ac:dyDescent="0.2">
      <c r="A6520" s="2">
        <v>6519</v>
      </c>
      <c r="B6520" s="1" t="s">
        <v>6253</v>
      </c>
      <c r="C6520" s="1" t="s">
        <v>6984</v>
      </c>
      <c r="D6520" s="1" t="s">
        <v>6986</v>
      </c>
      <c r="E6520" s="1" t="s">
        <v>24</v>
      </c>
      <c r="F6520" s="1">
        <v>228290</v>
      </c>
      <c r="G6520" s="1">
        <v>1190</v>
      </c>
      <c r="H6520" s="1">
        <v>229480</v>
      </c>
      <c r="I6520" s="1">
        <v>22.08</v>
      </c>
      <c r="J6520" s="3" t="s">
        <v>16</v>
      </c>
    </row>
    <row r="6521" spans="1:10" x14ac:dyDescent="0.2">
      <c r="A6521" s="2">
        <v>6520</v>
      </c>
      <c r="B6521" s="1" t="s">
        <v>6253</v>
      </c>
      <c r="C6521" s="1" t="s">
        <v>6984</v>
      </c>
      <c r="D6521" s="1" t="s">
        <v>6987</v>
      </c>
      <c r="E6521" s="1" t="s">
        <v>12</v>
      </c>
      <c r="F6521" s="1">
        <v>206982</v>
      </c>
      <c r="G6521" s="1">
        <v>1843</v>
      </c>
      <c r="H6521" s="1">
        <v>208825</v>
      </c>
      <c r="I6521" s="1">
        <v>20.100000000000001</v>
      </c>
      <c r="J6521" s="3" t="s">
        <v>16</v>
      </c>
    </row>
    <row r="6522" spans="1:10" x14ac:dyDescent="0.2">
      <c r="A6522" s="2">
        <v>6521</v>
      </c>
      <c r="B6522" s="1" t="s">
        <v>6253</v>
      </c>
      <c r="C6522" s="1" t="s">
        <v>6984</v>
      </c>
      <c r="D6522" s="1" t="s">
        <v>6988</v>
      </c>
      <c r="E6522" s="1" t="s">
        <v>5584</v>
      </c>
      <c r="F6522" s="1">
        <v>128750</v>
      </c>
      <c r="G6522" s="1">
        <v>1585</v>
      </c>
      <c r="H6522" s="1">
        <v>130335</v>
      </c>
      <c r="I6522" s="1">
        <v>12.54</v>
      </c>
      <c r="J6522" s="3" t="s">
        <v>16</v>
      </c>
    </row>
    <row r="6523" spans="1:10" x14ac:dyDescent="0.2">
      <c r="A6523" s="2">
        <v>6522</v>
      </c>
      <c r="B6523" s="1" t="s">
        <v>6253</v>
      </c>
      <c r="C6523" s="1" t="s">
        <v>6984</v>
      </c>
      <c r="D6523" s="1" t="s">
        <v>6989</v>
      </c>
      <c r="E6523" s="1" t="s">
        <v>22</v>
      </c>
      <c r="F6523" s="1">
        <v>6200</v>
      </c>
      <c r="G6523" s="1">
        <v>114</v>
      </c>
      <c r="H6523" s="1">
        <v>6314</v>
      </c>
      <c r="I6523" s="1">
        <v>0.61</v>
      </c>
      <c r="J6523" s="3" t="s">
        <v>16</v>
      </c>
    </row>
    <row r="6524" spans="1:10" x14ac:dyDescent="0.2">
      <c r="A6524" s="2">
        <v>6523</v>
      </c>
      <c r="B6524" s="1" t="s">
        <v>6253</v>
      </c>
      <c r="C6524" s="1" t="s">
        <v>6984</v>
      </c>
      <c r="D6524" s="1" t="s">
        <v>6990</v>
      </c>
      <c r="E6524" s="1" t="s">
        <v>26</v>
      </c>
      <c r="F6524" s="1">
        <v>3526</v>
      </c>
      <c r="G6524" s="1">
        <v>28</v>
      </c>
      <c r="H6524" s="1">
        <v>3554</v>
      </c>
      <c r="I6524" s="1">
        <v>0.34</v>
      </c>
      <c r="J6524" s="3" t="s">
        <v>16</v>
      </c>
    </row>
    <row r="6525" spans="1:10" x14ac:dyDescent="0.2">
      <c r="A6525" s="2">
        <v>6524</v>
      </c>
      <c r="B6525" s="1" t="s">
        <v>6253</v>
      </c>
      <c r="C6525" s="1" t="s">
        <v>6984</v>
      </c>
      <c r="D6525" s="1" t="s">
        <v>6795</v>
      </c>
      <c r="E6525" s="1" t="s">
        <v>1153</v>
      </c>
      <c r="F6525" s="1">
        <v>3395</v>
      </c>
      <c r="G6525" s="1">
        <v>17</v>
      </c>
      <c r="H6525" s="1">
        <v>3412</v>
      </c>
      <c r="I6525" s="1">
        <v>0.33</v>
      </c>
      <c r="J6525" s="3" t="s">
        <v>16</v>
      </c>
    </row>
    <row r="6526" spans="1:10" x14ac:dyDescent="0.2">
      <c r="A6526" s="2">
        <v>6525</v>
      </c>
      <c r="B6526" s="1" t="s">
        <v>6253</v>
      </c>
      <c r="C6526" s="1" t="s">
        <v>6984</v>
      </c>
      <c r="D6526" s="1" t="s">
        <v>6991</v>
      </c>
      <c r="E6526" s="1" t="s">
        <v>22</v>
      </c>
      <c r="F6526" s="1">
        <v>3276</v>
      </c>
      <c r="G6526" s="1">
        <v>2</v>
      </c>
      <c r="H6526" s="1">
        <v>3278</v>
      </c>
      <c r="I6526" s="1">
        <v>0.32</v>
      </c>
      <c r="J6526" s="3" t="s">
        <v>16</v>
      </c>
    </row>
    <row r="6527" spans="1:10" x14ac:dyDescent="0.2">
      <c r="A6527" s="2">
        <v>6526</v>
      </c>
      <c r="B6527" s="1" t="s">
        <v>6253</v>
      </c>
      <c r="C6527" s="1" t="s">
        <v>6984</v>
      </c>
      <c r="D6527" s="1" t="s">
        <v>6992</v>
      </c>
      <c r="E6527" s="1" t="s">
        <v>3232</v>
      </c>
      <c r="F6527" s="1">
        <v>2476</v>
      </c>
      <c r="G6527" s="1" t="s">
        <v>33</v>
      </c>
      <c r="H6527" s="1">
        <v>2476</v>
      </c>
      <c r="I6527" s="1">
        <v>0.24</v>
      </c>
      <c r="J6527" s="3" t="s">
        <v>16</v>
      </c>
    </row>
    <row r="6528" spans="1:10" x14ac:dyDescent="0.2">
      <c r="A6528" s="2">
        <v>6527</v>
      </c>
      <c r="B6528" s="1" t="s">
        <v>6253</v>
      </c>
      <c r="C6528" s="1" t="s">
        <v>6984</v>
      </c>
      <c r="D6528" s="1" t="s">
        <v>6993</v>
      </c>
      <c r="E6528" s="1" t="s">
        <v>22</v>
      </c>
      <c r="F6528" s="1">
        <v>1828</v>
      </c>
      <c r="G6528" s="1">
        <v>5</v>
      </c>
      <c r="H6528" s="1">
        <v>1833</v>
      </c>
      <c r="I6528" s="1">
        <v>0.18</v>
      </c>
      <c r="J6528" s="3" t="s">
        <v>16</v>
      </c>
    </row>
    <row r="6529" spans="1:10" x14ac:dyDescent="0.2">
      <c r="A6529" s="2">
        <v>6528</v>
      </c>
      <c r="B6529" s="1" t="s">
        <v>6253</v>
      </c>
      <c r="C6529" s="1" t="s">
        <v>6984</v>
      </c>
      <c r="D6529" s="1" t="s">
        <v>6994</v>
      </c>
      <c r="E6529" s="1" t="s">
        <v>6332</v>
      </c>
      <c r="F6529" s="1">
        <v>1626</v>
      </c>
      <c r="G6529" s="1">
        <v>29</v>
      </c>
      <c r="H6529" s="1">
        <v>1655</v>
      </c>
      <c r="I6529" s="1">
        <v>0.16</v>
      </c>
      <c r="J6529" s="3" t="s">
        <v>16</v>
      </c>
    </row>
    <row r="6530" spans="1:10" x14ac:dyDescent="0.2">
      <c r="A6530" s="2">
        <v>6529</v>
      </c>
      <c r="B6530" s="1" t="s">
        <v>6253</v>
      </c>
      <c r="C6530" s="1" t="s">
        <v>6984</v>
      </c>
      <c r="D6530" s="1" t="s">
        <v>6995</v>
      </c>
      <c r="E6530" s="1" t="s">
        <v>22</v>
      </c>
      <c r="F6530" s="1">
        <v>1440</v>
      </c>
      <c r="G6530" s="1">
        <v>17</v>
      </c>
      <c r="H6530" s="1">
        <v>1457</v>
      </c>
      <c r="I6530" s="1">
        <v>0.14000000000000001</v>
      </c>
      <c r="J6530" s="3" t="s">
        <v>16</v>
      </c>
    </row>
    <row r="6531" spans="1:10" x14ac:dyDescent="0.2">
      <c r="A6531" s="2">
        <v>6530</v>
      </c>
      <c r="B6531" s="1" t="s">
        <v>6253</v>
      </c>
      <c r="C6531" s="1" t="s">
        <v>6984</v>
      </c>
      <c r="D6531" s="1" t="s">
        <v>6996</v>
      </c>
      <c r="E6531" s="1" t="s">
        <v>22</v>
      </c>
      <c r="F6531" s="1">
        <v>1342</v>
      </c>
      <c r="G6531" s="1">
        <v>8</v>
      </c>
      <c r="H6531" s="1">
        <v>1350</v>
      </c>
      <c r="I6531" s="1">
        <v>0.13</v>
      </c>
      <c r="J6531" s="3" t="s">
        <v>16</v>
      </c>
    </row>
    <row r="6532" spans="1:10" x14ac:dyDescent="0.2">
      <c r="A6532" s="2">
        <v>6531</v>
      </c>
      <c r="B6532" s="1" t="s">
        <v>6253</v>
      </c>
      <c r="C6532" s="1" t="s">
        <v>6984</v>
      </c>
      <c r="D6532" s="1" t="s">
        <v>6997</v>
      </c>
      <c r="E6532" s="1" t="s">
        <v>22</v>
      </c>
      <c r="F6532" s="1">
        <v>1292</v>
      </c>
      <c r="G6532" s="1">
        <v>21</v>
      </c>
      <c r="H6532" s="1">
        <v>1313</v>
      </c>
      <c r="I6532" s="1">
        <v>0.13</v>
      </c>
      <c r="J6532" s="3" t="s">
        <v>16</v>
      </c>
    </row>
    <row r="6533" spans="1:10" x14ac:dyDescent="0.2">
      <c r="A6533" s="2">
        <v>6532</v>
      </c>
      <c r="B6533" s="1" t="s">
        <v>6253</v>
      </c>
      <c r="C6533" s="1" t="s">
        <v>6984</v>
      </c>
      <c r="D6533" s="1" t="s">
        <v>6998</v>
      </c>
      <c r="E6533" s="1" t="s">
        <v>22</v>
      </c>
      <c r="F6533" s="1">
        <v>982</v>
      </c>
      <c r="G6533" s="1">
        <v>11</v>
      </c>
      <c r="H6533" s="1">
        <v>993</v>
      </c>
      <c r="I6533" s="1">
        <v>0.1</v>
      </c>
      <c r="J6533" s="3" t="s">
        <v>16</v>
      </c>
    </row>
    <row r="6534" spans="1:10" x14ac:dyDescent="0.2">
      <c r="A6534" s="2">
        <v>6533</v>
      </c>
      <c r="B6534" s="1" t="s">
        <v>6253</v>
      </c>
      <c r="C6534" s="1" t="s">
        <v>6984</v>
      </c>
      <c r="D6534" s="1" t="s">
        <v>34</v>
      </c>
      <c r="E6534" s="1" t="s">
        <v>35</v>
      </c>
      <c r="F6534" s="1">
        <v>16877</v>
      </c>
      <c r="G6534" s="1">
        <v>288</v>
      </c>
      <c r="H6534" s="1">
        <v>17165</v>
      </c>
      <c r="I6534" s="1">
        <v>1.65</v>
      </c>
      <c r="J6534" s="3" t="s">
        <v>16</v>
      </c>
    </row>
    <row r="6535" spans="1:10" x14ac:dyDescent="0.2">
      <c r="A6535" s="2">
        <v>6534</v>
      </c>
      <c r="B6535" s="1" t="s">
        <v>6253</v>
      </c>
      <c r="C6535" s="1" t="s">
        <v>6999</v>
      </c>
      <c r="D6535" s="1" t="s">
        <v>7000</v>
      </c>
      <c r="E6535" s="1" t="s">
        <v>6256</v>
      </c>
      <c r="F6535" s="1">
        <v>498822</v>
      </c>
      <c r="G6535" s="1">
        <v>3423</v>
      </c>
      <c r="H6535" s="1">
        <v>502245</v>
      </c>
      <c r="I6535" s="1">
        <v>48.82</v>
      </c>
      <c r="J6535" s="3" t="s">
        <v>13</v>
      </c>
    </row>
    <row r="6536" spans="1:10" x14ac:dyDescent="0.2">
      <c r="A6536" s="2">
        <v>6535</v>
      </c>
      <c r="B6536" s="1" t="s">
        <v>6253</v>
      </c>
      <c r="C6536" s="1" t="s">
        <v>6999</v>
      </c>
      <c r="D6536" s="1" t="s">
        <v>7001</v>
      </c>
      <c r="E6536" s="1" t="s">
        <v>6322</v>
      </c>
      <c r="F6536" s="1">
        <v>182172</v>
      </c>
      <c r="G6536" s="1">
        <v>490</v>
      </c>
      <c r="H6536" s="1">
        <v>182662</v>
      </c>
      <c r="I6536" s="1">
        <v>17.760000000000002</v>
      </c>
      <c r="J6536" s="3" t="s">
        <v>16</v>
      </c>
    </row>
    <row r="6537" spans="1:10" x14ac:dyDescent="0.2">
      <c r="A6537" s="2">
        <v>6536</v>
      </c>
      <c r="B6537" s="1" t="s">
        <v>6253</v>
      </c>
      <c r="C6537" s="1" t="s">
        <v>6999</v>
      </c>
      <c r="D6537" s="1" t="s">
        <v>7002</v>
      </c>
      <c r="E6537" s="1" t="s">
        <v>12</v>
      </c>
      <c r="F6537" s="1">
        <v>169587</v>
      </c>
      <c r="G6537" s="1">
        <v>1026</v>
      </c>
      <c r="H6537" s="1">
        <v>170613</v>
      </c>
      <c r="I6537" s="1">
        <v>16.59</v>
      </c>
      <c r="J6537" s="3" t="s">
        <v>16</v>
      </c>
    </row>
    <row r="6538" spans="1:10" x14ac:dyDescent="0.2">
      <c r="A6538" s="2">
        <v>6537</v>
      </c>
      <c r="B6538" s="1" t="s">
        <v>6253</v>
      </c>
      <c r="C6538" s="1" t="s">
        <v>6999</v>
      </c>
      <c r="D6538" s="1" t="s">
        <v>7003</v>
      </c>
      <c r="E6538" s="1" t="s">
        <v>5584</v>
      </c>
      <c r="F6538" s="1">
        <v>119683</v>
      </c>
      <c r="G6538" s="1">
        <v>610</v>
      </c>
      <c r="H6538" s="1">
        <v>120293</v>
      </c>
      <c r="I6538" s="1">
        <v>11.69</v>
      </c>
      <c r="J6538" s="3" t="s">
        <v>16</v>
      </c>
    </row>
    <row r="6539" spans="1:10" x14ac:dyDescent="0.2">
      <c r="A6539" s="2">
        <v>6538</v>
      </c>
      <c r="B6539" s="1" t="s">
        <v>6253</v>
      </c>
      <c r="C6539" s="1" t="s">
        <v>6999</v>
      </c>
      <c r="D6539" s="1" t="s">
        <v>7004</v>
      </c>
      <c r="E6539" s="1" t="s">
        <v>22</v>
      </c>
      <c r="F6539" s="1">
        <v>18130</v>
      </c>
      <c r="G6539" s="1">
        <v>61</v>
      </c>
      <c r="H6539" s="1">
        <v>18191</v>
      </c>
      <c r="I6539" s="1">
        <v>1.77</v>
      </c>
      <c r="J6539" s="3" t="s">
        <v>16</v>
      </c>
    </row>
    <row r="6540" spans="1:10" x14ac:dyDescent="0.2">
      <c r="A6540" s="2">
        <v>6539</v>
      </c>
      <c r="B6540" s="1" t="s">
        <v>6253</v>
      </c>
      <c r="C6540" s="1" t="s">
        <v>6999</v>
      </c>
      <c r="D6540" s="1" t="s">
        <v>7005</v>
      </c>
      <c r="E6540" s="1" t="s">
        <v>22</v>
      </c>
      <c r="F6540" s="1">
        <v>6730</v>
      </c>
      <c r="G6540" s="1">
        <v>65</v>
      </c>
      <c r="H6540" s="1">
        <v>6795</v>
      </c>
      <c r="I6540" s="1">
        <v>0.66</v>
      </c>
      <c r="J6540" s="3" t="s">
        <v>16</v>
      </c>
    </row>
    <row r="6541" spans="1:10" x14ac:dyDescent="0.2">
      <c r="A6541" s="2">
        <v>6540</v>
      </c>
      <c r="B6541" s="1" t="s">
        <v>6253</v>
      </c>
      <c r="C6541" s="1" t="s">
        <v>6999</v>
      </c>
      <c r="D6541" s="1" t="s">
        <v>7006</v>
      </c>
      <c r="E6541" s="1" t="s">
        <v>22</v>
      </c>
      <c r="F6541" s="1">
        <v>4133</v>
      </c>
      <c r="G6541" s="1">
        <v>25</v>
      </c>
      <c r="H6541" s="1">
        <v>4158</v>
      </c>
      <c r="I6541" s="1">
        <v>0.4</v>
      </c>
      <c r="J6541" s="3" t="s">
        <v>16</v>
      </c>
    </row>
    <row r="6542" spans="1:10" x14ac:dyDescent="0.2">
      <c r="A6542" s="2">
        <v>6541</v>
      </c>
      <c r="B6542" s="1" t="s">
        <v>6253</v>
      </c>
      <c r="C6542" s="1" t="s">
        <v>6999</v>
      </c>
      <c r="D6542" s="1" t="s">
        <v>7007</v>
      </c>
      <c r="E6542" s="1" t="s">
        <v>22</v>
      </c>
      <c r="F6542" s="1">
        <v>3834</v>
      </c>
      <c r="G6542" s="1">
        <v>17</v>
      </c>
      <c r="H6542" s="1">
        <v>3851</v>
      </c>
      <c r="I6542" s="1">
        <v>0.37</v>
      </c>
      <c r="J6542" s="3" t="s">
        <v>16</v>
      </c>
    </row>
    <row r="6543" spans="1:10" x14ac:dyDescent="0.2">
      <c r="A6543" s="2">
        <v>6542</v>
      </c>
      <c r="B6543" s="1" t="s">
        <v>6253</v>
      </c>
      <c r="C6543" s="1" t="s">
        <v>6999</v>
      </c>
      <c r="D6543" s="1" t="s">
        <v>7008</v>
      </c>
      <c r="E6543" s="1" t="s">
        <v>26</v>
      </c>
      <c r="F6543" s="1">
        <v>2400</v>
      </c>
      <c r="G6543" s="1">
        <v>10</v>
      </c>
      <c r="H6543" s="1">
        <v>2410</v>
      </c>
      <c r="I6543" s="1">
        <v>0.23</v>
      </c>
      <c r="J6543" s="3" t="s">
        <v>16</v>
      </c>
    </row>
    <row r="6544" spans="1:10" x14ac:dyDescent="0.2">
      <c r="A6544" s="2">
        <v>6543</v>
      </c>
      <c r="B6544" s="1" t="s">
        <v>6253</v>
      </c>
      <c r="C6544" s="1" t="s">
        <v>6999</v>
      </c>
      <c r="D6544" s="1" t="s">
        <v>2748</v>
      </c>
      <c r="E6544" s="1" t="s">
        <v>22</v>
      </c>
      <c r="F6544" s="1">
        <v>1982</v>
      </c>
      <c r="G6544" s="1">
        <v>10</v>
      </c>
      <c r="H6544" s="1">
        <v>1992</v>
      </c>
      <c r="I6544" s="1">
        <v>0.19</v>
      </c>
      <c r="J6544" s="3" t="s">
        <v>16</v>
      </c>
    </row>
    <row r="6545" spans="1:10" x14ac:dyDescent="0.2">
      <c r="A6545" s="2">
        <v>6544</v>
      </c>
      <c r="B6545" s="1" t="s">
        <v>6253</v>
      </c>
      <c r="C6545" s="1" t="s">
        <v>6999</v>
      </c>
      <c r="D6545" s="1" t="s">
        <v>7009</v>
      </c>
      <c r="E6545" s="1" t="s">
        <v>22</v>
      </c>
      <c r="F6545" s="1">
        <v>1440</v>
      </c>
      <c r="G6545" s="1">
        <v>6</v>
      </c>
      <c r="H6545" s="1">
        <v>1446</v>
      </c>
      <c r="I6545" s="1">
        <v>0.14000000000000001</v>
      </c>
      <c r="J6545" s="3" t="s">
        <v>16</v>
      </c>
    </row>
    <row r="6546" spans="1:10" x14ac:dyDescent="0.2">
      <c r="A6546" s="2">
        <v>6545</v>
      </c>
      <c r="B6546" s="1" t="s">
        <v>6253</v>
      </c>
      <c r="C6546" s="1" t="s">
        <v>6999</v>
      </c>
      <c r="D6546" s="1" t="s">
        <v>7010</v>
      </c>
      <c r="E6546" s="1" t="s">
        <v>22</v>
      </c>
      <c r="F6546" s="1">
        <v>1209</v>
      </c>
      <c r="G6546" s="1">
        <v>8</v>
      </c>
      <c r="H6546" s="1">
        <v>1217</v>
      </c>
      <c r="I6546" s="1">
        <v>0.12</v>
      </c>
      <c r="J6546" s="3" t="s">
        <v>16</v>
      </c>
    </row>
    <row r="6547" spans="1:10" x14ac:dyDescent="0.2">
      <c r="A6547" s="2">
        <v>6546</v>
      </c>
      <c r="B6547" s="1" t="s">
        <v>6253</v>
      </c>
      <c r="C6547" s="1" t="s">
        <v>6999</v>
      </c>
      <c r="D6547" s="1" t="s">
        <v>34</v>
      </c>
      <c r="E6547" s="1" t="s">
        <v>35</v>
      </c>
      <c r="F6547" s="1">
        <v>12674</v>
      </c>
      <c r="G6547" s="1">
        <v>159</v>
      </c>
      <c r="H6547" s="1">
        <v>12833</v>
      </c>
      <c r="I6547" s="1">
        <v>1.25</v>
      </c>
      <c r="J6547" s="3" t="s">
        <v>16</v>
      </c>
    </row>
    <row r="6548" spans="1:10" x14ac:dyDescent="0.2">
      <c r="A6548" s="2">
        <v>6547</v>
      </c>
      <c r="B6548" s="1" t="s">
        <v>6253</v>
      </c>
      <c r="C6548" s="1" t="s">
        <v>7011</v>
      </c>
      <c r="D6548" s="1" t="s">
        <v>7012</v>
      </c>
      <c r="E6548" s="1" t="s">
        <v>6256</v>
      </c>
      <c r="F6548" s="1">
        <v>569110</v>
      </c>
      <c r="G6548" s="1">
        <v>2383</v>
      </c>
      <c r="H6548" s="1">
        <v>571493</v>
      </c>
      <c r="I6548" s="1">
        <v>50.08</v>
      </c>
      <c r="J6548" s="3" t="s">
        <v>13</v>
      </c>
    </row>
    <row r="6549" spans="1:10" x14ac:dyDescent="0.2">
      <c r="A6549" s="2">
        <v>6548</v>
      </c>
      <c r="B6549" s="1" t="s">
        <v>6253</v>
      </c>
      <c r="C6549" s="1" t="s">
        <v>7011</v>
      </c>
      <c r="D6549" s="1" t="s">
        <v>7013</v>
      </c>
      <c r="E6549" s="1" t="s">
        <v>7014</v>
      </c>
      <c r="F6549" s="1">
        <v>289909</v>
      </c>
      <c r="G6549" s="1">
        <v>2759</v>
      </c>
      <c r="H6549" s="1">
        <v>292668</v>
      </c>
      <c r="I6549" s="1">
        <v>25.65</v>
      </c>
      <c r="J6549" s="3" t="s">
        <v>16</v>
      </c>
    </row>
    <row r="6550" spans="1:10" x14ac:dyDescent="0.2">
      <c r="A6550" s="2">
        <v>6549</v>
      </c>
      <c r="B6550" s="1" t="s">
        <v>6253</v>
      </c>
      <c r="C6550" s="1" t="s">
        <v>7011</v>
      </c>
      <c r="D6550" s="1" t="s">
        <v>7015</v>
      </c>
      <c r="E6550" s="1" t="s">
        <v>24</v>
      </c>
      <c r="F6550" s="1">
        <v>154871</v>
      </c>
      <c r="G6550" s="1">
        <v>716</v>
      </c>
      <c r="H6550" s="1">
        <v>155587</v>
      </c>
      <c r="I6550" s="1">
        <v>13.63</v>
      </c>
      <c r="J6550" s="3" t="s">
        <v>16</v>
      </c>
    </row>
    <row r="6551" spans="1:10" x14ac:dyDescent="0.2">
      <c r="A6551" s="2">
        <v>6550</v>
      </c>
      <c r="B6551" s="1" t="s">
        <v>6253</v>
      </c>
      <c r="C6551" s="1" t="s">
        <v>7011</v>
      </c>
      <c r="D6551" s="1" t="s">
        <v>7016</v>
      </c>
      <c r="E6551" s="1" t="s">
        <v>5584</v>
      </c>
      <c r="F6551" s="1">
        <v>75495</v>
      </c>
      <c r="G6551" s="1">
        <v>1339</v>
      </c>
      <c r="H6551" s="1">
        <v>76834</v>
      </c>
      <c r="I6551" s="1">
        <v>6.73</v>
      </c>
      <c r="J6551" s="3" t="s">
        <v>16</v>
      </c>
    </row>
    <row r="6552" spans="1:10" x14ac:dyDescent="0.2">
      <c r="A6552" s="2">
        <v>6551</v>
      </c>
      <c r="B6552" s="1" t="s">
        <v>6253</v>
      </c>
      <c r="C6552" s="1" t="s">
        <v>7011</v>
      </c>
      <c r="D6552" s="1" t="s">
        <v>6868</v>
      </c>
      <c r="E6552" s="1" t="s">
        <v>22</v>
      </c>
      <c r="F6552" s="1">
        <v>6293</v>
      </c>
      <c r="G6552" s="1">
        <v>5</v>
      </c>
      <c r="H6552" s="1">
        <v>6298</v>
      </c>
      <c r="I6552" s="1">
        <v>0.55000000000000004</v>
      </c>
      <c r="J6552" s="3" t="s">
        <v>16</v>
      </c>
    </row>
    <row r="6553" spans="1:10" x14ac:dyDescent="0.2">
      <c r="A6553" s="2">
        <v>6552</v>
      </c>
      <c r="B6553" s="1" t="s">
        <v>6253</v>
      </c>
      <c r="C6553" s="1" t="s">
        <v>7011</v>
      </c>
      <c r="D6553" s="1" t="s">
        <v>7017</v>
      </c>
      <c r="E6553" s="1" t="s">
        <v>22</v>
      </c>
      <c r="F6553" s="1">
        <v>3907</v>
      </c>
      <c r="G6553" s="1">
        <v>60</v>
      </c>
      <c r="H6553" s="1">
        <v>3967</v>
      </c>
      <c r="I6553" s="1">
        <v>0.35</v>
      </c>
      <c r="J6553" s="3" t="s">
        <v>16</v>
      </c>
    </row>
    <row r="6554" spans="1:10" x14ac:dyDescent="0.2">
      <c r="A6554" s="2">
        <v>6553</v>
      </c>
      <c r="B6554" s="1" t="s">
        <v>6253</v>
      </c>
      <c r="C6554" s="1" t="s">
        <v>7011</v>
      </c>
      <c r="D6554" s="1" t="s">
        <v>7018</v>
      </c>
      <c r="E6554" s="1" t="s">
        <v>22</v>
      </c>
      <c r="F6554" s="1">
        <v>2977</v>
      </c>
      <c r="G6554" s="1">
        <v>29</v>
      </c>
      <c r="H6554" s="1">
        <v>3006</v>
      </c>
      <c r="I6554" s="1">
        <v>0.26</v>
      </c>
      <c r="J6554" s="3" t="s">
        <v>16</v>
      </c>
    </row>
    <row r="6555" spans="1:10" x14ac:dyDescent="0.2">
      <c r="A6555" s="2">
        <v>6554</v>
      </c>
      <c r="B6555" s="1" t="s">
        <v>6253</v>
      </c>
      <c r="C6555" s="1" t="s">
        <v>7011</v>
      </c>
      <c r="D6555" s="1" t="s">
        <v>7019</v>
      </c>
      <c r="E6555" s="1" t="s">
        <v>22</v>
      </c>
      <c r="F6555" s="1">
        <v>2852</v>
      </c>
      <c r="G6555" s="1">
        <v>14</v>
      </c>
      <c r="H6555" s="1">
        <v>2866</v>
      </c>
      <c r="I6555" s="1">
        <v>0.25</v>
      </c>
      <c r="J6555" s="3" t="s">
        <v>16</v>
      </c>
    </row>
    <row r="6556" spans="1:10" x14ac:dyDescent="0.2">
      <c r="A6556" s="2">
        <v>6555</v>
      </c>
      <c r="B6556" s="1" t="s">
        <v>6253</v>
      </c>
      <c r="C6556" s="1" t="s">
        <v>7011</v>
      </c>
      <c r="D6556" s="1" t="s">
        <v>7020</v>
      </c>
      <c r="E6556" s="1" t="s">
        <v>22</v>
      </c>
      <c r="F6556" s="1">
        <v>2275</v>
      </c>
      <c r="G6556" s="1">
        <v>2</v>
      </c>
      <c r="H6556" s="1">
        <v>2277</v>
      </c>
      <c r="I6556" s="1">
        <v>0.2</v>
      </c>
      <c r="J6556" s="3" t="s">
        <v>16</v>
      </c>
    </row>
    <row r="6557" spans="1:10" x14ac:dyDescent="0.2">
      <c r="A6557" s="2">
        <v>6556</v>
      </c>
      <c r="B6557" s="1" t="s">
        <v>6253</v>
      </c>
      <c r="C6557" s="1" t="s">
        <v>7011</v>
      </c>
      <c r="D6557" s="1" t="s">
        <v>7021</v>
      </c>
      <c r="E6557" s="1" t="s">
        <v>26</v>
      </c>
      <c r="F6557" s="1">
        <v>2123</v>
      </c>
      <c r="G6557" s="1">
        <v>99</v>
      </c>
      <c r="H6557" s="1">
        <v>2222</v>
      </c>
      <c r="I6557" s="1">
        <v>0.19</v>
      </c>
      <c r="J6557" s="3" t="s">
        <v>16</v>
      </c>
    </row>
    <row r="6558" spans="1:10" x14ac:dyDescent="0.2">
      <c r="A6558" s="2">
        <v>6557</v>
      </c>
      <c r="B6558" s="1" t="s">
        <v>6253</v>
      </c>
      <c r="C6558" s="1" t="s">
        <v>7011</v>
      </c>
      <c r="D6558" s="1" t="s">
        <v>7022</v>
      </c>
      <c r="E6558" s="1" t="s">
        <v>7023</v>
      </c>
      <c r="F6558" s="1">
        <v>1905</v>
      </c>
      <c r="G6558" s="1">
        <v>30</v>
      </c>
      <c r="H6558" s="1">
        <v>1935</v>
      </c>
      <c r="I6558" s="1">
        <v>0.17</v>
      </c>
      <c r="J6558" s="3" t="s">
        <v>16</v>
      </c>
    </row>
    <row r="6559" spans="1:10" x14ac:dyDescent="0.2">
      <c r="A6559" s="2">
        <v>6558</v>
      </c>
      <c r="B6559" s="1" t="s">
        <v>6253</v>
      </c>
      <c r="C6559" s="1" t="s">
        <v>7011</v>
      </c>
      <c r="D6559" s="1" t="s">
        <v>7024</v>
      </c>
      <c r="E6559" s="1" t="s">
        <v>22</v>
      </c>
      <c r="F6559" s="1">
        <v>1225</v>
      </c>
      <c r="G6559" s="1">
        <v>7</v>
      </c>
      <c r="H6559" s="1">
        <v>1232</v>
      </c>
      <c r="I6559" s="1">
        <v>0.11</v>
      </c>
      <c r="J6559" s="3" t="s">
        <v>16</v>
      </c>
    </row>
    <row r="6560" spans="1:10" x14ac:dyDescent="0.2">
      <c r="A6560" s="2">
        <v>6559</v>
      </c>
      <c r="B6560" s="1" t="s">
        <v>6253</v>
      </c>
      <c r="C6560" s="1" t="s">
        <v>7011</v>
      </c>
      <c r="D6560" s="1" t="s">
        <v>7025</v>
      </c>
      <c r="E6560" s="1" t="s">
        <v>22</v>
      </c>
      <c r="F6560" s="1">
        <v>1195</v>
      </c>
      <c r="G6560" s="1">
        <v>6</v>
      </c>
      <c r="H6560" s="1">
        <v>1201</v>
      </c>
      <c r="I6560" s="1">
        <v>0.11</v>
      </c>
      <c r="J6560" s="3" t="s">
        <v>16</v>
      </c>
    </row>
    <row r="6561" spans="1:10" x14ac:dyDescent="0.2">
      <c r="A6561" s="2">
        <v>6560</v>
      </c>
      <c r="B6561" s="1" t="s">
        <v>6253</v>
      </c>
      <c r="C6561" s="1" t="s">
        <v>7011</v>
      </c>
      <c r="D6561" s="1" t="s">
        <v>7026</v>
      </c>
      <c r="E6561" s="1" t="s">
        <v>22</v>
      </c>
      <c r="F6561" s="1">
        <v>1115</v>
      </c>
      <c r="G6561" s="1">
        <v>13</v>
      </c>
      <c r="H6561" s="1">
        <v>1128</v>
      </c>
      <c r="I6561" s="1">
        <v>0.1</v>
      </c>
      <c r="J6561" s="3" t="s">
        <v>16</v>
      </c>
    </row>
    <row r="6562" spans="1:10" x14ac:dyDescent="0.2">
      <c r="A6562" s="2">
        <v>6561</v>
      </c>
      <c r="B6562" s="1" t="s">
        <v>6253</v>
      </c>
      <c r="C6562" s="1" t="s">
        <v>7011</v>
      </c>
      <c r="D6562" s="1" t="s">
        <v>7027</v>
      </c>
      <c r="E6562" s="1" t="s">
        <v>6545</v>
      </c>
      <c r="F6562" s="1">
        <v>1078</v>
      </c>
      <c r="G6562" s="1">
        <v>16</v>
      </c>
      <c r="H6562" s="1">
        <v>1094</v>
      </c>
      <c r="I6562" s="1">
        <v>0.1</v>
      </c>
      <c r="J6562" s="3" t="s">
        <v>16</v>
      </c>
    </row>
    <row r="6563" spans="1:10" x14ac:dyDescent="0.2">
      <c r="A6563" s="2">
        <v>6562</v>
      </c>
      <c r="B6563" s="1" t="s">
        <v>6253</v>
      </c>
      <c r="C6563" s="1" t="s">
        <v>7011</v>
      </c>
      <c r="D6563" s="1" t="s">
        <v>7028</v>
      </c>
      <c r="E6563" s="1" t="s">
        <v>22</v>
      </c>
      <c r="F6563" s="1">
        <v>924</v>
      </c>
      <c r="G6563" s="1">
        <v>8</v>
      </c>
      <c r="H6563" s="1">
        <v>932</v>
      </c>
      <c r="I6563" s="1">
        <v>0.08</v>
      </c>
      <c r="J6563" s="3" t="s">
        <v>16</v>
      </c>
    </row>
    <row r="6564" spans="1:10" x14ac:dyDescent="0.2">
      <c r="A6564" s="2">
        <v>6563</v>
      </c>
      <c r="B6564" s="1" t="s">
        <v>6253</v>
      </c>
      <c r="C6564" s="1" t="s">
        <v>7011</v>
      </c>
      <c r="D6564" s="1" t="s">
        <v>7029</v>
      </c>
      <c r="E6564" s="1" t="s">
        <v>22</v>
      </c>
      <c r="F6564" s="1">
        <v>803</v>
      </c>
      <c r="G6564" s="1">
        <v>2</v>
      </c>
      <c r="H6564" s="1">
        <v>805</v>
      </c>
      <c r="I6564" s="1">
        <v>7.0000000000000007E-2</v>
      </c>
      <c r="J6564" s="3" t="s">
        <v>16</v>
      </c>
    </row>
    <row r="6565" spans="1:10" x14ac:dyDescent="0.2">
      <c r="A6565" s="2">
        <v>6564</v>
      </c>
      <c r="B6565" s="1" t="s">
        <v>6253</v>
      </c>
      <c r="C6565" s="1" t="s">
        <v>7011</v>
      </c>
      <c r="D6565" s="1" t="s">
        <v>6277</v>
      </c>
      <c r="E6565" s="1" t="s">
        <v>22</v>
      </c>
      <c r="F6565" s="1">
        <v>665</v>
      </c>
      <c r="G6565" s="1">
        <v>2</v>
      </c>
      <c r="H6565" s="1">
        <v>667</v>
      </c>
      <c r="I6565" s="1">
        <v>0.06</v>
      </c>
      <c r="J6565" s="3" t="s">
        <v>16</v>
      </c>
    </row>
    <row r="6566" spans="1:10" x14ac:dyDescent="0.2">
      <c r="A6566" s="2">
        <v>6565</v>
      </c>
      <c r="B6566" s="1" t="s">
        <v>6253</v>
      </c>
      <c r="C6566" s="1" t="s">
        <v>7011</v>
      </c>
      <c r="D6566" s="1" t="s">
        <v>7030</v>
      </c>
      <c r="E6566" s="1" t="s">
        <v>22</v>
      </c>
      <c r="F6566" s="1">
        <v>613</v>
      </c>
      <c r="G6566" s="1">
        <v>4</v>
      </c>
      <c r="H6566" s="1">
        <v>617</v>
      </c>
      <c r="I6566" s="1">
        <v>0.05</v>
      </c>
      <c r="J6566" s="3" t="s">
        <v>16</v>
      </c>
    </row>
    <row r="6567" spans="1:10" x14ac:dyDescent="0.2">
      <c r="A6567" s="2">
        <v>6566</v>
      </c>
      <c r="B6567" s="1" t="s">
        <v>6253</v>
      </c>
      <c r="C6567" s="1" t="s">
        <v>7011</v>
      </c>
      <c r="D6567" s="1" t="s">
        <v>7031</v>
      </c>
      <c r="E6567" s="1" t="s">
        <v>22</v>
      </c>
      <c r="F6567" s="1">
        <v>598</v>
      </c>
      <c r="G6567" s="1">
        <v>5</v>
      </c>
      <c r="H6567" s="1">
        <v>603</v>
      </c>
      <c r="I6567" s="1">
        <v>0.05</v>
      </c>
      <c r="J6567" s="3" t="s">
        <v>16</v>
      </c>
    </row>
    <row r="6568" spans="1:10" x14ac:dyDescent="0.2">
      <c r="A6568" s="2">
        <v>6567</v>
      </c>
      <c r="B6568" s="1" t="s">
        <v>6253</v>
      </c>
      <c r="C6568" s="1" t="s">
        <v>7011</v>
      </c>
      <c r="D6568" s="1" t="s">
        <v>7032</v>
      </c>
      <c r="E6568" s="1" t="s">
        <v>22</v>
      </c>
      <c r="F6568" s="1">
        <v>587</v>
      </c>
      <c r="G6568" s="1">
        <v>5</v>
      </c>
      <c r="H6568" s="1">
        <v>592</v>
      </c>
      <c r="I6568" s="1">
        <v>0.05</v>
      </c>
      <c r="J6568" s="3" t="s">
        <v>16</v>
      </c>
    </row>
    <row r="6569" spans="1:10" x14ac:dyDescent="0.2">
      <c r="A6569" s="2">
        <v>6568</v>
      </c>
      <c r="B6569" s="1" t="s">
        <v>6253</v>
      </c>
      <c r="C6569" s="1" t="s">
        <v>7011</v>
      </c>
      <c r="D6569" s="1" t="s">
        <v>6861</v>
      </c>
      <c r="E6569" s="1" t="s">
        <v>22</v>
      </c>
      <c r="F6569" s="1">
        <v>539</v>
      </c>
      <c r="G6569" s="1">
        <v>4</v>
      </c>
      <c r="H6569" s="1">
        <v>543</v>
      </c>
      <c r="I6569" s="1">
        <v>0.05</v>
      </c>
      <c r="J6569" s="3" t="s">
        <v>16</v>
      </c>
    </row>
    <row r="6570" spans="1:10" x14ac:dyDescent="0.2">
      <c r="A6570" s="2">
        <v>6569</v>
      </c>
      <c r="B6570" s="1" t="s">
        <v>6253</v>
      </c>
      <c r="C6570" s="1" t="s">
        <v>7011</v>
      </c>
      <c r="D6570" s="1" t="s">
        <v>7033</v>
      </c>
      <c r="E6570" s="1" t="s">
        <v>22</v>
      </c>
      <c r="F6570" s="1">
        <v>481</v>
      </c>
      <c r="G6570" s="1">
        <v>5</v>
      </c>
      <c r="H6570" s="1">
        <v>486</v>
      </c>
      <c r="I6570" s="1">
        <v>0.04</v>
      </c>
      <c r="J6570" s="3" t="s">
        <v>16</v>
      </c>
    </row>
    <row r="6571" spans="1:10" x14ac:dyDescent="0.2">
      <c r="A6571" s="2">
        <v>6570</v>
      </c>
      <c r="B6571" s="1" t="s">
        <v>6253</v>
      </c>
      <c r="C6571" s="1" t="s">
        <v>7011</v>
      </c>
      <c r="D6571" s="1" t="s">
        <v>7034</v>
      </c>
      <c r="E6571" s="1" t="s">
        <v>22</v>
      </c>
      <c r="F6571" s="1">
        <v>447</v>
      </c>
      <c r="G6571" s="1">
        <v>6</v>
      </c>
      <c r="H6571" s="1">
        <v>453</v>
      </c>
      <c r="I6571" s="1">
        <v>0.04</v>
      </c>
      <c r="J6571" s="3" t="s">
        <v>16</v>
      </c>
    </row>
    <row r="6572" spans="1:10" x14ac:dyDescent="0.2">
      <c r="A6572" s="2">
        <v>6571</v>
      </c>
      <c r="B6572" s="1" t="s">
        <v>6253</v>
      </c>
      <c r="C6572" s="1" t="s">
        <v>7011</v>
      </c>
      <c r="D6572" s="1" t="s">
        <v>7035</v>
      </c>
      <c r="E6572" s="1" t="s">
        <v>22</v>
      </c>
      <c r="F6572" s="1">
        <v>376</v>
      </c>
      <c r="G6572" s="1">
        <v>1</v>
      </c>
      <c r="H6572" s="1">
        <v>377</v>
      </c>
      <c r="I6572" s="1">
        <v>0.03</v>
      </c>
      <c r="J6572" s="3" t="s">
        <v>16</v>
      </c>
    </row>
    <row r="6573" spans="1:10" x14ac:dyDescent="0.2">
      <c r="A6573" s="2">
        <v>6572</v>
      </c>
      <c r="B6573" s="1" t="s">
        <v>6253</v>
      </c>
      <c r="C6573" s="1" t="s">
        <v>7011</v>
      </c>
      <c r="D6573" s="1" t="s">
        <v>34</v>
      </c>
      <c r="E6573" s="1" t="s">
        <v>35</v>
      </c>
      <c r="F6573" s="1">
        <v>11206</v>
      </c>
      <c r="G6573" s="1">
        <v>130</v>
      </c>
      <c r="H6573" s="1">
        <v>11336</v>
      </c>
      <c r="I6573" s="1">
        <v>0.99</v>
      </c>
      <c r="J6573" s="3" t="s">
        <v>16</v>
      </c>
    </row>
    <row r="6574" spans="1:10" x14ac:dyDescent="0.2">
      <c r="A6574" s="2">
        <v>6573</v>
      </c>
      <c r="B6574" s="1" t="s">
        <v>6253</v>
      </c>
      <c r="C6574" s="1" t="s">
        <v>7036</v>
      </c>
      <c r="D6574" s="1" t="s">
        <v>7037</v>
      </c>
      <c r="E6574" s="1" t="s">
        <v>6256</v>
      </c>
      <c r="F6574" s="1">
        <v>537879</v>
      </c>
      <c r="G6574" s="1">
        <v>2850</v>
      </c>
      <c r="H6574" s="1">
        <v>540729</v>
      </c>
      <c r="I6574" s="1">
        <v>55.26</v>
      </c>
      <c r="J6574" s="3" t="s">
        <v>13</v>
      </c>
    </row>
    <row r="6575" spans="1:10" x14ac:dyDescent="0.2">
      <c r="A6575" s="2">
        <v>6574</v>
      </c>
      <c r="B6575" s="1" t="s">
        <v>6253</v>
      </c>
      <c r="C6575" s="1" t="s">
        <v>7036</v>
      </c>
      <c r="D6575" s="1" t="s">
        <v>7038</v>
      </c>
      <c r="E6575" s="1" t="s">
        <v>24</v>
      </c>
      <c r="F6575" s="1">
        <v>147407</v>
      </c>
      <c r="G6575" s="1">
        <v>584</v>
      </c>
      <c r="H6575" s="1">
        <v>147991</v>
      </c>
      <c r="I6575" s="1">
        <v>15.12</v>
      </c>
      <c r="J6575" s="3" t="s">
        <v>16</v>
      </c>
    </row>
    <row r="6576" spans="1:10" x14ac:dyDescent="0.2">
      <c r="A6576" s="2">
        <v>6575</v>
      </c>
      <c r="B6576" s="1" t="s">
        <v>6253</v>
      </c>
      <c r="C6576" s="1" t="s">
        <v>7036</v>
      </c>
      <c r="D6576" s="1" t="s">
        <v>7039</v>
      </c>
      <c r="E6576" s="1" t="s">
        <v>6558</v>
      </c>
      <c r="F6576" s="1">
        <v>121680</v>
      </c>
      <c r="G6576" s="1">
        <v>700</v>
      </c>
      <c r="H6576" s="1">
        <v>122380</v>
      </c>
      <c r="I6576" s="1">
        <v>12.51</v>
      </c>
      <c r="J6576" s="3" t="s">
        <v>16</v>
      </c>
    </row>
    <row r="6577" spans="1:10" x14ac:dyDescent="0.2">
      <c r="A6577" s="2">
        <v>6576</v>
      </c>
      <c r="B6577" s="1" t="s">
        <v>6253</v>
      </c>
      <c r="C6577" s="1" t="s">
        <v>7036</v>
      </c>
      <c r="D6577" s="1" t="s">
        <v>7040</v>
      </c>
      <c r="E6577" s="1" t="s">
        <v>5584</v>
      </c>
      <c r="F6577" s="1">
        <v>119374</v>
      </c>
      <c r="G6577" s="1">
        <v>926</v>
      </c>
      <c r="H6577" s="1">
        <v>120300</v>
      </c>
      <c r="I6577" s="1">
        <v>12.29</v>
      </c>
      <c r="J6577" s="3" t="s">
        <v>16</v>
      </c>
    </row>
    <row r="6578" spans="1:10" x14ac:dyDescent="0.2">
      <c r="A6578" s="2">
        <v>6577</v>
      </c>
      <c r="B6578" s="1" t="s">
        <v>6253</v>
      </c>
      <c r="C6578" s="1" t="s">
        <v>7036</v>
      </c>
      <c r="D6578" s="1" t="s">
        <v>7041</v>
      </c>
      <c r="E6578" s="1" t="s">
        <v>7042</v>
      </c>
      <c r="F6578" s="1">
        <v>6622</v>
      </c>
      <c r="G6578" s="1">
        <v>18</v>
      </c>
      <c r="H6578" s="1">
        <v>6640</v>
      </c>
      <c r="I6578" s="1">
        <v>0.68</v>
      </c>
      <c r="J6578" s="3" t="s">
        <v>16</v>
      </c>
    </row>
    <row r="6579" spans="1:10" x14ac:dyDescent="0.2">
      <c r="A6579" s="2">
        <v>6578</v>
      </c>
      <c r="B6579" s="1" t="s">
        <v>6253</v>
      </c>
      <c r="C6579" s="1" t="s">
        <v>7036</v>
      </c>
      <c r="D6579" s="1" t="s">
        <v>7043</v>
      </c>
      <c r="E6579" s="1" t="s">
        <v>22</v>
      </c>
      <c r="F6579" s="1">
        <v>6029</v>
      </c>
      <c r="G6579" s="1">
        <v>43</v>
      </c>
      <c r="H6579" s="1">
        <v>6072</v>
      </c>
      <c r="I6579" s="1">
        <v>0.62</v>
      </c>
      <c r="J6579" s="3" t="s">
        <v>16</v>
      </c>
    </row>
    <row r="6580" spans="1:10" x14ac:dyDescent="0.2">
      <c r="A6580" s="2">
        <v>6579</v>
      </c>
      <c r="B6580" s="1" t="s">
        <v>6253</v>
      </c>
      <c r="C6580" s="1" t="s">
        <v>7036</v>
      </c>
      <c r="D6580" s="1" t="s">
        <v>7044</v>
      </c>
      <c r="E6580" s="1" t="s">
        <v>22</v>
      </c>
      <c r="F6580" s="1">
        <v>3637</v>
      </c>
      <c r="G6580" s="1">
        <v>3</v>
      </c>
      <c r="H6580" s="1">
        <v>3640</v>
      </c>
      <c r="I6580" s="1">
        <v>0.37</v>
      </c>
      <c r="J6580" s="3" t="s">
        <v>16</v>
      </c>
    </row>
    <row r="6581" spans="1:10" x14ac:dyDescent="0.2">
      <c r="A6581" s="2">
        <v>6580</v>
      </c>
      <c r="B6581" s="1" t="s">
        <v>6253</v>
      </c>
      <c r="C6581" s="1" t="s">
        <v>7036</v>
      </c>
      <c r="D6581" s="1" t="s">
        <v>7045</v>
      </c>
      <c r="E6581" s="1" t="s">
        <v>22</v>
      </c>
      <c r="F6581" s="1">
        <v>3363</v>
      </c>
      <c r="G6581" s="1">
        <v>13</v>
      </c>
      <c r="H6581" s="1">
        <v>3376</v>
      </c>
      <c r="I6581" s="1">
        <v>0.35</v>
      </c>
      <c r="J6581" s="3" t="s">
        <v>16</v>
      </c>
    </row>
    <row r="6582" spans="1:10" x14ac:dyDescent="0.2">
      <c r="A6582" s="2">
        <v>6581</v>
      </c>
      <c r="B6582" s="1" t="s">
        <v>6253</v>
      </c>
      <c r="C6582" s="1" t="s">
        <v>7036</v>
      </c>
      <c r="D6582" s="1" t="s">
        <v>7046</v>
      </c>
      <c r="E6582" s="1" t="s">
        <v>22</v>
      </c>
      <c r="F6582" s="1">
        <v>2240</v>
      </c>
      <c r="G6582" s="1">
        <v>5</v>
      </c>
      <c r="H6582" s="1">
        <v>2245</v>
      </c>
      <c r="I6582" s="1">
        <v>0.23</v>
      </c>
      <c r="J6582" s="3" t="s">
        <v>16</v>
      </c>
    </row>
    <row r="6583" spans="1:10" x14ac:dyDescent="0.2">
      <c r="A6583" s="2">
        <v>6582</v>
      </c>
      <c r="B6583" s="1" t="s">
        <v>6253</v>
      </c>
      <c r="C6583" s="1" t="s">
        <v>7036</v>
      </c>
      <c r="D6583" s="1" t="s">
        <v>7047</v>
      </c>
      <c r="E6583" s="1" t="s">
        <v>26</v>
      </c>
      <c r="F6583" s="1">
        <v>2158</v>
      </c>
      <c r="G6583" s="1">
        <v>37</v>
      </c>
      <c r="H6583" s="1">
        <v>2195</v>
      </c>
      <c r="I6583" s="1">
        <v>0.22</v>
      </c>
      <c r="J6583" s="3" t="s">
        <v>16</v>
      </c>
    </row>
    <row r="6584" spans="1:10" x14ac:dyDescent="0.2">
      <c r="A6584" s="2">
        <v>6583</v>
      </c>
      <c r="B6584" s="1" t="s">
        <v>6253</v>
      </c>
      <c r="C6584" s="1" t="s">
        <v>7036</v>
      </c>
      <c r="D6584" s="1" t="s">
        <v>7048</v>
      </c>
      <c r="E6584" s="1" t="s">
        <v>22</v>
      </c>
      <c r="F6584" s="1">
        <v>1832</v>
      </c>
      <c r="G6584" s="1">
        <v>7</v>
      </c>
      <c r="H6584" s="1">
        <v>1839</v>
      </c>
      <c r="I6584" s="1">
        <v>0.19</v>
      </c>
      <c r="J6584" s="3" t="s">
        <v>16</v>
      </c>
    </row>
    <row r="6585" spans="1:10" x14ac:dyDescent="0.2">
      <c r="A6585" s="2">
        <v>6584</v>
      </c>
      <c r="B6585" s="1" t="s">
        <v>6253</v>
      </c>
      <c r="C6585" s="1" t="s">
        <v>7036</v>
      </c>
      <c r="D6585" s="1" t="s">
        <v>7049</v>
      </c>
      <c r="E6585" s="1" t="s">
        <v>7050</v>
      </c>
      <c r="F6585" s="1">
        <v>1736</v>
      </c>
      <c r="G6585" s="1">
        <v>56</v>
      </c>
      <c r="H6585" s="1">
        <v>1792</v>
      </c>
      <c r="I6585" s="1">
        <v>0.18</v>
      </c>
      <c r="J6585" s="3" t="s">
        <v>16</v>
      </c>
    </row>
    <row r="6586" spans="1:10" x14ac:dyDescent="0.2">
      <c r="A6586" s="2">
        <v>6585</v>
      </c>
      <c r="B6586" s="1" t="s">
        <v>6253</v>
      </c>
      <c r="C6586" s="1" t="s">
        <v>7036</v>
      </c>
      <c r="D6586" s="1" t="s">
        <v>7051</v>
      </c>
      <c r="E6586" s="1" t="s">
        <v>22</v>
      </c>
      <c r="F6586" s="1">
        <v>894</v>
      </c>
      <c r="G6586" s="1">
        <v>3</v>
      </c>
      <c r="H6586" s="1">
        <v>897</v>
      </c>
      <c r="I6586" s="1">
        <v>0.09</v>
      </c>
      <c r="J6586" s="3" t="s">
        <v>16</v>
      </c>
    </row>
    <row r="6587" spans="1:10" x14ac:dyDescent="0.2">
      <c r="A6587" s="2">
        <v>6586</v>
      </c>
      <c r="B6587" s="1" t="s">
        <v>6253</v>
      </c>
      <c r="C6587" s="1" t="s">
        <v>7036</v>
      </c>
      <c r="D6587" s="1" t="s">
        <v>7052</v>
      </c>
      <c r="E6587" s="1" t="s">
        <v>22</v>
      </c>
      <c r="F6587" s="1">
        <v>825</v>
      </c>
      <c r="G6587" s="1">
        <v>4</v>
      </c>
      <c r="H6587" s="1">
        <v>829</v>
      </c>
      <c r="I6587" s="1">
        <v>0.08</v>
      </c>
      <c r="J6587" s="3" t="s">
        <v>16</v>
      </c>
    </row>
    <row r="6588" spans="1:10" x14ac:dyDescent="0.2">
      <c r="A6588" s="2">
        <v>6587</v>
      </c>
      <c r="B6588" s="1" t="s">
        <v>6253</v>
      </c>
      <c r="C6588" s="1" t="s">
        <v>7036</v>
      </c>
      <c r="D6588" s="1" t="s">
        <v>7053</v>
      </c>
      <c r="E6588" s="1" t="s">
        <v>22</v>
      </c>
      <c r="F6588" s="1">
        <v>791</v>
      </c>
      <c r="G6588" s="1">
        <v>14</v>
      </c>
      <c r="H6588" s="1">
        <v>805</v>
      </c>
      <c r="I6588" s="1">
        <v>0.08</v>
      </c>
      <c r="J6588" s="3" t="s">
        <v>16</v>
      </c>
    </row>
    <row r="6589" spans="1:10" x14ac:dyDescent="0.2">
      <c r="A6589" s="2">
        <v>6588</v>
      </c>
      <c r="B6589" s="1" t="s">
        <v>6253</v>
      </c>
      <c r="C6589" s="1" t="s">
        <v>7036</v>
      </c>
      <c r="D6589" s="1" t="s">
        <v>7054</v>
      </c>
      <c r="E6589" s="1" t="s">
        <v>7055</v>
      </c>
      <c r="F6589" s="1">
        <v>757</v>
      </c>
      <c r="G6589" s="1">
        <v>12</v>
      </c>
      <c r="H6589" s="1">
        <v>769</v>
      </c>
      <c r="I6589" s="1">
        <v>0.08</v>
      </c>
      <c r="J6589" s="3" t="s">
        <v>16</v>
      </c>
    </row>
    <row r="6590" spans="1:10" x14ac:dyDescent="0.2">
      <c r="A6590" s="2">
        <v>6589</v>
      </c>
      <c r="B6590" s="1" t="s">
        <v>6253</v>
      </c>
      <c r="C6590" s="1" t="s">
        <v>7036</v>
      </c>
      <c r="D6590" s="1" t="s">
        <v>7056</v>
      </c>
      <c r="E6590" s="1" t="s">
        <v>6888</v>
      </c>
      <c r="F6590" s="1">
        <v>727</v>
      </c>
      <c r="G6590" s="1">
        <v>12</v>
      </c>
      <c r="H6590" s="1">
        <v>739</v>
      </c>
      <c r="I6590" s="1">
        <v>0.08</v>
      </c>
      <c r="J6590" s="3" t="s">
        <v>16</v>
      </c>
    </row>
    <row r="6591" spans="1:10" x14ac:dyDescent="0.2">
      <c r="A6591" s="2">
        <v>6590</v>
      </c>
      <c r="B6591" s="1" t="s">
        <v>6253</v>
      </c>
      <c r="C6591" s="1" t="s">
        <v>7036</v>
      </c>
      <c r="D6591" s="1" t="s">
        <v>7057</v>
      </c>
      <c r="E6591" s="1" t="s">
        <v>22</v>
      </c>
      <c r="F6591" s="1">
        <v>699</v>
      </c>
      <c r="G6591" s="1">
        <v>11</v>
      </c>
      <c r="H6591" s="1">
        <v>710</v>
      </c>
      <c r="I6591" s="1">
        <v>7.0000000000000007E-2</v>
      </c>
      <c r="J6591" s="3" t="s">
        <v>16</v>
      </c>
    </row>
    <row r="6592" spans="1:10" x14ac:dyDescent="0.2">
      <c r="A6592" s="2">
        <v>6591</v>
      </c>
      <c r="B6592" s="1" t="s">
        <v>6253</v>
      </c>
      <c r="C6592" s="1" t="s">
        <v>7036</v>
      </c>
      <c r="D6592" s="1" t="s">
        <v>7058</v>
      </c>
      <c r="E6592" s="1" t="s">
        <v>22</v>
      </c>
      <c r="F6592" s="1">
        <v>679</v>
      </c>
      <c r="G6592" s="1">
        <v>10</v>
      </c>
      <c r="H6592" s="1">
        <v>689</v>
      </c>
      <c r="I6592" s="1">
        <v>7.0000000000000007E-2</v>
      </c>
      <c r="J6592" s="3" t="s">
        <v>16</v>
      </c>
    </row>
    <row r="6593" spans="1:10" x14ac:dyDescent="0.2">
      <c r="A6593" s="2">
        <v>6592</v>
      </c>
      <c r="B6593" s="1" t="s">
        <v>6253</v>
      </c>
      <c r="C6593" s="1" t="s">
        <v>7036</v>
      </c>
      <c r="D6593" s="1" t="s">
        <v>7059</v>
      </c>
      <c r="E6593" s="1" t="s">
        <v>22</v>
      </c>
      <c r="F6593" s="1">
        <v>656</v>
      </c>
      <c r="G6593" s="1">
        <v>7</v>
      </c>
      <c r="H6593" s="1">
        <v>663</v>
      </c>
      <c r="I6593" s="1">
        <v>7.0000000000000007E-2</v>
      </c>
      <c r="J6593" s="3" t="s">
        <v>16</v>
      </c>
    </row>
    <row r="6594" spans="1:10" x14ac:dyDescent="0.2">
      <c r="A6594" s="2">
        <v>6593</v>
      </c>
      <c r="B6594" s="1" t="s">
        <v>6253</v>
      </c>
      <c r="C6594" s="1" t="s">
        <v>7036</v>
      </c>
      <c r="D6594" s="1" t="s">
        <v>7060</v>
      </c>
      <c r="E6594" s="1" t="s">
        <v>22</v>
      </c>
      <c r="F6594" s="1">
        <v>576</v>
      </c>
      <c r="G6594" s="1">
        <v>2</v>
      </c>
      <c r="H6594" s="1">
        <v>578</v>
      </c>
      <c r="I6594" s="1">
        <v>0.06</v>
      </c>
      <c r="J6594" s="3" t="s">
        <v>16</v>
      </c>
    </row>
    <row r="6595" spans="1:10" x14ac:dyDescent="0.2">
      <c r="A6595" s="2">
        <v>6594</v>
      </c>
      <c r="B6595" s="1" t="s">
        <v>6253</v>
      </c>
      <c r="C6595" s="1" t="s">
        <v>7036</v>
      </c>
      <c r="D6595" s="1" t="s">
        <v>7061</v>
      </c>
      <c r="E6595" s="1" t="s">
        <v>22</v>
      </c>
      <c r="F6595" s="1">
        <v>479</v>
      </c>
      <c r="G6595" s="1">
        <v>1</v>
      </c>
      <c r="H6595" s="1">
        <v>480</v>
      </c>
      <c r="I6595" s="1">
        <v>0.05</v>
      </c>
      <c r="J6595" s="3" t="s">
        <v>16</v>
      </c>
    </row>
    <row r="6596" spans="1:10" x14ac:dyDescent="0.2">
      <c r="A6596" s="2">
        <v>6595</v>
      </c>
      <c r="B6596" s="1" t="s">
        <v>6253</v>
      </c>
      <c r="C6596" s="1" t="s">
        <v>7036</v>
      </c>
      <c r="D6596" s="1" t="s">
        <v>7062</v>
      </c>
      <c r="E6596" s="1" t="s">
        <v>22</v>
      </c>
      <c r="F6596" s="1">
        <v>456</v>
      </c>
      <c r="G6596" s="1">
        <v>5</v>
      </c>
      <c r="H6596" s="1">
        <v>461</v>
      </c>
      <c r="I6596" s="1">
        <v>0.05</v>
      </c>
      <c r="J6596" s="3" t="s">
        <v>16</v>
      </c>
    </row>
    <row r="6597" spans="1:10" x14ac:dyDescent="0.2">
      <c r="A6597" s="2">
        <v>6596</v>
      </c>
      <c r="B6597" s="1" t="s">
        <v>6253</v>
      </c>
      <c r="C6597" s="1" t="s">
        <v>7036</v>
      </c>
      <c r="D6597" s="1" t="s">
        <v>7063</v>
      </c>
      <c r="E6597" s="1" t="s">
        <v>22</v>
      </c>
      <c r="F6597" s="1">
        <v>433</v>
      </c>
      <c r="G6597" s="1">
        <v>11</v>
      </c>
      <c r="H6597" s="1">
        <v>444</v>
      </c>
      <c r="I6597" s="1">
        <v>0.05</v>
      </c>
      <c r="J6597" s="3" t="s">
        <v>16</v>
      </c>
    </row>
    <row r="6598" spans="1:10" x14ac:dyDescent="0.2">
      <c r="A6598" s="2">
        <v>6597</v>
      </c>
      <c r="B6598" s="1" t="s">
        <v>6253</v>
      </c>
      <c r="C6598" s="1" t="s">
        <v>7036</v>
      </c>
      <c r="D6598" s="1" t="s">
        <v>7064</v>
      </c>
      <c r="E6598" s="1" t="s">
        <v>22</v>
      </c>
      <c r="F6598" s="1">
        <v>428</v>
      </c>
      <c r="G6598" s="1">
        <v>1</v>
      </c>
      <c r="H6598" s="1">
        <v>429</v>
      </c>
      <c r="I6598" s="1">
        <v>0.04</v>
      </c>
      <c r="J6598" s="3" t="s">
        <v>16</v>
      </c>
    </row>
    <row r="6599" spans="1:10" x14ac:dyDescent="0.2">
      <c r="A6599" s="2">
        <v>6598</v>
      </c>
      <c r="B6599" s="1" t="s">
        <v>6253</v>
      </c>
      <c r="C6599" s="1" t="s">
        <v>7036</v>
      </c>
      <c r="D6599" s="1" t="s">
        <v>7065</v>
      </c>
      <c r="E6599" s="1" t="s">
        <v>22</v>
      </c>
      <c r="F6599" s="1">
        <v>396</v>
      </c>
      <c r="G6599" s="1" t="s">
        <v>33</v>
      </c>
      <c r="H6599" s="1">
        <v>396</v>
      </c>
      <c r="I6599" s="1">
        <v>0.04</v>
      </c>
      <c r="J6599" s="3" t="s">
        <v>16</v>
      </c>
    </row>
    <row r="6600" spans="1:10" x14ac:dyDescent="0.2">
      <c r="A6600" s="2">
        <v>6599</v>
      </c>
      <c r="B6600" s="1" t="s">
        <v>6253</v>
      </c>
      <c r="C6600" s="1" t="s">
        <v>7036</v>
      </c>
      <c r="D6600" s="1" t="s">
        <v>7066</v>
      </c>
      <c r="E6600" s="1" t="s">
        <v>22</v>
      </c>
      <c r="F6600" s="1">
        <v>341</v>
      </c>
      <c r="G6600" s="1" t="s">
        <v>33</v>
      </c>
      <c r="H6600" s="1">
        <v>341</v>
      </c>
      <c r="I6600" s="1">
        <v>0.03</v>
      </c>
      <c r="J6600" s="3" t="s">
        <v>16</v>
      </c>
    </row>
    <row r="6601" spans="1:10" x14ac:dyDescent="0.2">
      <c r="A6601" s="2">
        <v>6600</v>
      </c>
      <c r="B6601" s="1" t="s">
        <v>6253</v>
      </c>
      <c r="C6601" s="1" t="s">
        <v>7036</v>
      </c>
      <c r="D6601" s="1" t="s">
        <v>7067</v>
      </c>
      <c r="E6601" s="1" t="s">
        <v>22</v>
      </c>
      <c r="F6601" s="1">
        <v>290</v>
      </c>
      <c r="G6601" s="1">
        <v>1</v>
      </c>
      <c r="H6601" s="1">
        <v>291</v>
      </c>
      <c r="I6601" s="1">
        <v>0.03</v>
      </c>
      <c r="J6601" s="3" t="s">
        <v>16</v>
      </c>
    </row>
    <row r="6602" spans="1:10" x14ac:dyDescent="0.2">
      <c r="A6602" s="2">
        <v>6601</v>
      </c>
      <c r="B6602" s="1" t="s">
        <v>6253</v>
      </c>
      <c r="C6602" s="1" t="s">
        <v>7036</v>
      </c>
      <c r="D6602" s="1" t="s">
        <v>34</v>
      </c>
      <c r="E6602" s="1" t="s">
        <v>35</v>
      </c>
      <c r="F6602" s="1">
        <v>9682</v>
      </c>
      <c r="G6602" s="1">
        <v>124</v>
      </c>
      <c r="H6602" s="1">
        <v>9806</v>
      </c>
      <c r="I6602" s="1">
        <v>1</v>
      </c>
      <c r="J6602" s="3" t="s">
        <v>16</v>
      </c>
    </row>
    <row r="6603" spans="1:10" x14ac:dyDescent="0.2">
      <c r="A6603" s="2">
        <v>6602</v>
      </c>
      <c r="B6603" s="1" t="s">
        <v>6253</v>
      </c>
      <c r="C6603" s="1" t="s">
        <v>7068</v>
      </c>
      <c r="D6603" s="1" t="s">
        <v>7069</v>
      </c>
      <c r="E6603" s="1" t="s">
        <v>7070</v>
      </c>
      <c r="F6603" s="1">
        <v>538877</v>
      </c>
      <c r="G6603" s="1">
        <v>3336</v>
      </c>
      <c r="H6603" s="1">
        <v>542213</v>
      </c>
      <c r="I6603" s="1">
        <v>51.35</v>
      </c>
      <c r="J6603" s="3" t="s">
        <v>13</v>
      </c>
    </row>
    <row r="6604" spans="1:10" x14ac:dyDescent="0.2">
      <c r="A6604" s="2">
        <v>6603</v>
      </c>
      <c r="B6604" s="1" t="s">
        <v>6253</v>
      </c>
      <c r="C6604" s="1" t="s">
        <v>7068</v>
      </c>
      <c r="D6604" s="1" t="s">
        <v>7071</v>
      </c>
      <c r="E6604" s="1" t="s">
        <v>24</v>
      </c>
      <c r="F6604" s="1">
        <v>227445</v>
      </c>
      <c r="G6604" s="1">
        <v>1674</v>
      </c>
      <c r="H6604" s="1">
        <v>229119</v>
      </c>
      <c r="I6604" s="1">
        <v>21.7</v>
      </c>
      <c r="J6604" s="3" t="s">
        <v>16</v>
      </c>
    </row>
    <row r="6605" spans="1:10" x14ac:dyDescent="0.2">
      <c r="A6605" s="2">
        <v>6604</v>
      </c>
      <c r="B6605" s="1" t="s">
        <v>6253</v>
      </c>
      <c r="C6605" s="1" t="s">
        <v>7068</v>
      </c>
      <c r="D6605" s="1" t="s">
        <v>7072</v>
      </c>
      <c r="E6605" s="1" t="s">
        <v>5584</v>
      </c>
      <c r="F6605" s="1">
        <v>106752</v>
      </c>
      <c r="G6605" s="1">
        <v>706</v>
      </c>
      <c r="H6605" s="1">
        <v>107458</v>
      </c>
      <c r="I6605" s="1">
        <v>10.18</v>
      </c>
      <c r="J6605" s="3" t="s">
        <v>16</v>
      </c>
    </row>
    <row r="6606" spans="1:10" x14ac:dyDescent="0.2">
      <c r="A6606" s="2">
        <v>6605</v>
      </c>
      <c r="B6606" s="1" t="s">
        <v>6253</v>
      </c>
      <c r="C6606" s="1" t="s">
        <v>7068</v>
      </c>
      <c r="D6606" s="1" t="s">
        <v>7073</v>
      </c>
      <c r="E6606" s="1" t="s">
        <v>7014</v>
      </c>
      <c r="F6606" s="1">
        <v>99561</v>
      </c>
      <c r="G6606" s="1">
        <v>1186</v>
      </c>
      <c r="H6606" s="1">
        <v>100747</v>
      </c>
      <c r="I6606" s="1">
        <v>9.5399999999999991</v>
      </c>
      <c r="J6606" s="3" t="s">
        <v>16</v>
      </c>
    </row>
    <row r="6607" spans="1:10" x14ac:dyDescent="0.2">
      <c r="A6607" s="2">
        <v>6606</v>
      </c>
      <c r="B6607" s="1" t="s">
        <v>6253</v>
      </c>
      <c r="C6607" s="1" t="s">
        <v>7068</v>
      </c>
      <c r="D6607" s="1" t="s">
        <v>7074</v>
      </c>
      <c r="E6607" s="1" t="s">
        <v>22</v>
      </c>
      <c r="F6607" s="1">
        <v>14781</v>
      </c>
      <c r="G6607" s="1">
        <v>15</v>
      </c>
      <c r="H6607" s="1">
        <v>14796</v>
      </c>
      <c r="I6607" s="1">
        <v>1.4</v>
      </c>
      <c r="J6607" s="3" t="s">
        <v>16</v>
      </c>
    </row>
    <row r="6608" spans="1:10" x14ac:dyDescent="0.2">
      <c r="A6608" s="2">
        <v>6607</v>
      </c>
      <c r="B6608" s="1" t="s">
        <v>6253</v>
      </c>
      <c r="C6608" s="1" t="s">
        <v>7068</v>
      </c>
      <c r="D6608" s="1" t="s">
        <v>7075</v>
      </c>
      <c r="E6608" s="1" t="s">
        <v>22</v>
      </c>
      <c r="F6608" s="1">
        <v>5138</v>
      </c>
      <c r="G6608" s="1">
        <v>28</v>
      </c>
      <c r="H6608" s="1">
        <v>5166</v>
      </c>
      <c r="I6608" s="1">
        <v>0.49</v>
      </c>
      <c r="J6608" s="3" t="s">
        <v>16</v>
      </c>
    </row>
    <row r="6609" spans="1:10" x14ac:dyDescent="0.2">
      <c r="A6609" s="2">
        <v>6608</v>
      </c>
      <c r="B6609" s="1" t="s">
        <v>6253</v>
      </c>
      <c r="C6609" s="1" t="s">
        <v>7068</v>
      </c>
      <c r="D6609" s="1" t="s">
        <v>7076</v>
      </c>
      <c r="E6609" s="1" t="s">
        <v>26</v>
      </c>
      <c r="F6609" s="1">
        <v>4353</v>
      </c>
      <c r="G6609" s="1">
        <v>78</v>
      </c>
      <c r="H6609" s="1">
        <v>4431</v>
      </c>
      <c r="I6609" s="1">
        <v>0.42</v>
      </c>
      <c r="J6609" s="3" t="s">
        <v>16</v>
      </c>
    </row>
    <row r="6610" spans="1:10" x14ac:dyDescent="0.2">
      <c r="A6610" s="2">
        <v>6609</v>
      </c>
      <c r="B6610" s="1" t="s">
        <v>6253</v>
      </c>
      <c r="C6610" s="1" t="s">
        <v>7068</v>
      </c>
      <c r="D6610" s="1" t="s">
        <v>7077</v>
      </c>
      <c r="E6610" s="1" t="s">
        <v>22</v>
      </c>
      <c r="F6610" s="1">
        <v>3489</v>
      </c>
      <c r="G6610" s="1">
        <v>10</v>
      </c>
      <c r="H6610" s="1">
        <v>3499</v>
      </c>
      <c r="I6610" s="1">
        <v>0.33</v>
      </c>
      <c r="J6610" s="3" t="s">
        <v>16</v>
      </c>
    </row>
    <row r="6611" spans="1:10" x14ac:dyDescent="0.2">
      <c r="A6611" s="2">
        <v>6610</v>
      </c>
      <c r="B6611" s="1" t="s">
        <v>6253</v>
      </c>
      <c r="C6611" s="1" t="s">
        <v>7068</v>
      </c>
      <c r="D6611" s="1" t="s">
        <v>7078</v>
      </c>
      <c r="E6611" s="1" t="s">
        <v>22</v>
      </c>
      <c r="F6611" s="1">
        <v>2879</v>
      </c>
      <c r="G6611" s="1">
        <v>73</v>
      </c>
      <c r="H6611" s="1">
        <v>2952</v>
      </c>
      <c r="I6611" s="1">
        <v>0.28000000000000003</v>
      </c>
      <c r="J6611" s="3" t="s">
        <v>16</v>
      </c>
    </row>
    <row r="6612" spans="1:10" x14ac:dyDescent="0.2">
      <c r="A6612" s="2">
        <v>6611</v>
      </c>
      <c r="B6612" s="1" t="s">
        <v>6253</v>
      </c>
      <c r="C6612" s="1" t="s">
        <v>7068</v>
      </c>
      <c r="D6612" s="1" t="s">
        <v>7079</v>
      </c>
      <c r="E6612" s="1" t="s">
        <v>6581</v>
      </c>
      <c r="F6612" s="1">
        <v>2587</v>
      </c>
      <c r="G6612" s="1">
        <v>59</v>
      </c>
      <c r="H6612" s="1">
        <v>2646</v>
      </c>
      <c r="I6612" s="1">
        <v>0.25</v>
      </c>
      <c r="J6612" s="3" t="s">
        <v>16</v>
      </c>
    </row>
    <row r="6613" spans="1:10" x14ac:dyDescent="0.2">
      <c r="A6613" s="2">
        <v>6612</v>
      </c>
      <c r="B6613" s="1" t="s">
        <v>6253</v>
      </c>
      <c r="C6613" s="1" t="s">
        <v>7068</v>
      </c>
      <c r="D6613" s="1" t="s">
        <v>7080</v>
      </c>
      <c r="E6613" s="1" t="s">
        <v>22</v>
      </c>
      <c r="F6613" s="1">
        <v>2156</v>
      </c>
      <c r="G6613" s="1">
        <v>15</v>
      </c>
      <c r="H6613" s="1">
        <v>2171</v>
      </c>
      <c r="I6613" s="1">
        <v>0.21</v>
      </c>
      <c r="J6613" s="3" t="s">
        <v>16</v>
      </c>
    </row>
    <row r="6614" spans="1:10" x14ac:dyDescent="0.2">
      <c r="A6614" s="2">
        <v>6613</v>
      </c>
      <c r="B6614" s="1" t="s">
        <v>6253</v>
      </c>
      <c r="C6614" s="1" t="s">
        <v>7068</v>
      </c>
      <c r="D6614" s="1" t="s">
        <v>7081</v>
      </c>
      <c r="E6614" s="1" t="s">
        <v>6342</v>
      </c>
      <c r="F6614" s="1">
        <v>2120</v>
      </c>
      <c r="G6614" s="1">
        <v>163</v>
      </c>
      <c r="H6614" s="1">
        <v>2283</v>
      </c>
      <c r="I6614" s="1">
        <v>0.22</v>
      </c>
      <c r="J6614" s="3" t="s">
        <v>16</v>
      </c>
    </row>
    <row r="6615" spans="1:10" x14ac:dyDescent="0.2">
      <c r="A6615" s="2">
        <v>6614</v>
      </c>
      <c r="B6615" s="1" t="s">
        <v>6253</v>
      </c>
      <c r="C6615" s="1" t="s">
        <v>7068</v>
      </c>
      <c r="D6615" s="1" t="s">
        <v>7082</v>
      </c>
      <c r="E6615" s="1" t="s">
        <v>22</v>
      </c>
      <c r="F6615" s="1">
        <v>2048</v>
      </c>
      <c r="G6615" s="1">
        <v>4</v>
      </c>
      <c r="H6615" s="1">
        <v>2052</v>
      </c>
      <c r="I6615" s="1">
        <v>0.19</v>
      </c>
      <c r="J6615" s="3" t="s">
        <v>16</v>
      </c>
    </row>
    <row r="6616" spans="1:10" x14ac:dyDescent="0.2">
      <c r="A6616" s="2">
        <v>6615</v>
      </c>
      <c r="B6616" s="1" t="s">
        <v>6253</v>
      </c>
      <c r="C6616" s="1" t="s">
        <v>7068</v>
      </c>
      <c r="D6616" s="1" t="s">
        <v>7083</v>
      </c>
      <c r="E6616" s="1" t="s">
        <v>22</v>
      </c>
      <c r="F6616" s="1">
        <v>1719</v>
      </c>
      <c r="G6616" s="1">
        <v>17</v>
      </c>
      <c r="H6616" s="1">
        <v>1736</v>
      </c>
      <c r="I6616" s="1">
        <v>0.16</v>
      </c>
      <c r="J6616" s="3" t="s">
        <v>16</v>
      </c>
    </row>
    <row r="6617" spans="1:10" x14ac:dyDescent="0.2">
      <c r="A6617" s="2">
        <v>6616</v>
      </c>
      <c r="B6617" s="1" t="s">
        <v>6253</v>
      </c>
      <c r="C6617" s="1" t="s">
        <v>7068</v>
      </c>
      <c r="D6617" s="1" t="s">
        <v>7084</v>
      </c>
      <c r="E6617" s="1" t="s">
        <v>22</v>
      </c>
      <c r="F6617" s="1">
        <v>1656</v>
      </c>
      <c r="G6617" s="1">
        <v>8</v>
      </c>
      <c r="H6617" s="1">
        <v>1664</v>
      </c>
      <c r="I6617" s="1">
        <v>0.16</v>
      </c>
      <c r="J6617" s="3" t="s">
        <v>16</v>
      </c>
    </row>
    <row r="6618" spans="1:10" x14ac:dyDescent="0.2">
      <c r="A6618" s="2">
        <v>6617</v>
      </c>
      <c r="B6618" s="1" t="s">
        <v>6253</v>
      </c>
      <c r="C6618" s="1" t="s">
        <v>7068</v>
      </c>
      <c r="D6618" s="1" t="s">
        <v>7085</v>
      </c>
      <c r="E6618" s="1" t="s">
        <v>22</v>
      </c>
      <c r="F6618" s="1">
        <v>1562</v>
      </c>
      <c r="G6618" s="1">
        <v>4</v>
      </c>
      <c r="H6618" s="1">
        <v>1566</v>
      </c>
      <c r="I6618" s="1">
        <v>0.15</v>
      </c>
      <c r="J6618" s="3" t="s">
        <v>16</v>
      </c>
    </row>
    <row r="6619" spans="1:10" x14ac:dyDescent="0.2">
      <c r="A6619" s="2">
        <v>6618</v>
      </c>
      <c r="B6619" s="1" t="s">
        <v>6253</v>
      </c>
      <c r="C6619" s="1" t="s">
        <v>7068</v>
      </c>
      <c r="D6619" s="1" t="s">
        <v>7086</v>
      </c>
      <c r="E6619" s="1" t="s">
        <v>22</v>
      </c>
      <c r="F6619" s="1">
        <v>1492</v>
      </c>
      <c r="G6619" s="1">
        <v>6</v>
      </c>
      <c r="H6619" s="1">
        <v>1498</v>
      </c>
      <c r="I6619" s="1">
        <v>0.14000000000000001</v>
      </c>
      <c r="J6619" s="3" t="s">
        <v>16</v>
      </c>
    </row>
    <row r="6620" spans="1:10" x14ac:dyDescent="0.2">
      <c r="A6620" s="2">
        <v>6619</v>
      </c>
      <c r="B6620" s="1" t="s">
        <v>6253</v>
      </c>
      <c r="C6620" s="1" t="s">
        <v>7068</v>
      </c>
      <c r="D6620" s="1" t="s">
        <v>7087</v>
      </c>
      <c r="E6620" s="1" t="s">
        <v>22</v>
      </c>
      <c r="F6620" s="1">
        <v>1455</v>
      </c>
      <c r="G6620" s="1">
        <v>8</v>
      </c>
      <c r="H6620" s="1">
        <v>1463</v>
      </c>
      <c r="I6620" s="1">
        <v>0.14000000000000001</v>
      </c>
      <c r="J6620" s="3" t="s">
        <v>16</v>
      </c>
    </row>
    <row r="6621" spans="1:10" x14ac:dyDescent="0.2">
      <c r="A6621" s="2">
        <v>6620</v>
      </c>
      <c r="B6621" s="1" t="s">
        <v>6253</v>
      </c>
      <c r="C6621" s="1" t="s">
        <v>7068</v>
      </c>
      <c r="D6621" s="1" t="s">
        <v>7088</v>
      </c>
      <c r="E6621" s="1" t="s">
        <v>22</v>
      </c>
      <c r="F6621" s="1">
        <v>1346</v>
      </c>
      <c r="G6621" s="1">
        <v>6</v>
      </c>
      <c r="H6621" s="1">
        <v>1352</v>
      </c>
      <c r="I6621" s="1">
        <v>0.13</v>
      </c>
      <c r="J6621" s="3" t="s">
        <v>16</v>
      </c>
    </row>
    <row r="6622" spans="1:10" x14ac:dyDescent="0.2">
      <c r="A6622" s="2">
        <v>6621</v>
      </c>
      <c r="B6622" s="1" t="s">
        <v>6253</v>
      </c>
      <c r="C6622" s="1" t="s">
        <v>7068</v>
      </c>
      <c r="D6622" s="1" t="s">
        <v>7089</v>
      </c>
      <c r="E6622" s="1" t="s">
        <v>22</v>
      </c>
      <c r="F6622" s="1">
        <v>1255</v>
      </c>
      <c r="G6622" s="1">
        <v>8</v>
      </c>
      <c r="H6622" s="1">
        <v>1263</v>
      </c>
      <c r="I6622" s="1">
        <v>0.12</v>
      </c>
      <c r="J6622" s="3" t="s">
        <v>16</v>
      </c>
    </row>
    <row r="6623" spans="1:10" x14ac:dyDescent="0.2">
      <c r="A6623" s="2">
        <v>6622</v>
      </c>
      <c r="B6623" s="1" t="s">
        <v>6253</v>
      </c>
      <c r="C6623" s="1" t="s">
        <v>7068</v>
      </c>
      <c r="D6623" s="1" t="s">
        <v>7090</v>
      </c>
      <c r="E6623" s="1" t="s">
        <v>22</v>
      </c>
      <c r="F6623" s="1">
        <v>1198</v>
      </c>
      <c r="G6623" s="1">
        <v>4</v>
      </c>
      <c r="H6623" s="1">
        <v>1202</v>
      </c>
      <c r="I6623" s="1">
        <v>0.11</v>
      </c>
      <c r="J6623" s="3" t="s">
        <v>16</v>
      </c>
    </row>
    <row r="6624" spans="1:10" x14ac:dyDescent="0.2">
      <c r="A6624" s="2">
        <v>6623</v>
      </c>
      <c r="B6624" s="1" t="s">
        <v>6253</v>
      </c>
      <c r="C6624" s="1" t="s">
        <v>7068</v>
      </c>
      <c r="D6624" s="1" t="s">
        <v>7091</v>
      </c>
      <c r="E6624" s="1" t="s">
        <v>22</v>
      </c>
      <c r="F6624" s="1">
        <v>1172</v>
      </c>
      <c r="G6624" s="1">
        <v>6</v>
      </c>
      <c r="H6624" s="1">
        <v>1178</v>
      </c>
      <c r="I6624" s="1">
        <v>0.11</v>
      </c>
      <c r="J6624" s="3" t="s">
        <v>16</v>
      </c>
    </row>
    <row r="6625" spans="1:10" x14ac:dyDescent="0.2">
      <c r="A6625" s="2">
        <v>6624</v>
      </c>
      <c r="B6625" s="1" t="s">
        <v>6253</v>
      </c>
      <c r="C6625" s="1" t="s">
        <v>7068</v>
      </c>
      <c r="D6625" s="1" t="s">
        <v>7092</v>
      </c>
      <c r="E6625" s="1" t="s">
        <v>22</v>
      </c>
      <c r="F6625" s="1">
        <v>1162</v>
      </c>
      <c r="G6625" s="1">
        <v>4</v>
      </c>
      <c r="H6625" s="1">
        <v>1166</v>
      </c>
      <c r="I6625" s="1">
        <v>0.11</v>
      </c>
      <c r="J6625" s="3" t="s">
        <v>16</v>
      </c>
    </row>
    <row r="6626" spans="1:10" x14ac:dyDescent="0.2">
      <c r="A6626" s="2">
        <v>6625</v>
      </c>
      <c r="B6626" s="1" t="s">
        <v>6253</v>
      </c>
      <c r="C6626" s="1" t="s">
        <v>7068</v>
      </c>
      <c r="D6626" s="1" t="s">
        <v>7093</v>
      </c>
      <c r="E6626" s="1" t="s">
        <v>22</v>
      </c>
      <c r="F6626" s="1">
        <v>972</v>
      </c>
      <c r="G6626" s="1">
        <v>6</v>
      </c>
      <c r="H6626" s="1">
        <v>978</v>
      </c>
      <c r="I6626" s="1">
        <v>0.09</v>
      </c>
      <c r="J6626" s="3" t="s">
        <v>16</v>
      </c>
    </row>
    <row r="6627" spans="1:10" x14ac:dyDescent="0.2">
      <c r="A6627" s="2">
        <v>6626</v>
      </c>
      <c r="B6627" s="1" t="s">
        <v>6253</v>
      </c>
      <c r="C6627" s="1" t="s">
        <v>7068</v>
      </c>
      <c r="D6627" s="1" t="s">
        <v>7094</v>
      </c>
      <c r="E6627" s="1" t="s">
        <v>22</v>
      </c>
      <c r="F6627" s="1">
        <v>877</v>
      </c>
      <c r="G6627" s="1">
        <v>3</v>
      </c>
      <c r="H6627" s="1">
        <v>880</v>
      </c>
      <c r="I6627" s="1">
        <v>0.08</v>
      </c>
      <c r="J6627" s="3" t="s">
        <v>16</v>
      </c>
    </row>
    <row r="6628" spans="1:10" x14ac:dyDescent="0.2">
      <c r="A6628" s="2">
        <v>6627</v>
      </c>
      <c r="B6628" s="1" t="s">
        <v>6253</v>
      </c>
      <c r="C6628" s="1" t="s">
        <v>7068</v>
      </c>
      <c r="D6628" s="1" t="s">
        <v>7095</v>
      </c>
      <c r="E6628" s="1" t="s">
        <v>22</v>
      </c>
      <c r="F6628" s="1">
        <v>826</v>
      </c>
      <c r="G6628" s="1">
        <v>8</v>
      </c>
      <c r="H6628" s="1">
        <v>834</v>
      </c>
      <c r="I6628" s="1">
        <v>0.08</v>
      </c>
      <c r="J6628" s="3" t="s">
        <v>16</v>
      </c>
    </row>
    <row r="6629" spans="1:10" x14ac:dyDescent="0.2">
      <c r="A6629" s="2">
        <v>6628</v>
      </c>
      <c r="B6629" s="1" t="s">
        <v>6253</v>
      </c>
      <c r="C6629" s="1" t="s">
        <v>7068</v>
      </c>
      <c r="D6629" s="1" t="s">
        <v>7096</v>
      </c>
      <c r="E6629" s="1" t="s">
        <v>22</v>
      </c>
      <c r="F6629" s="1">
        <v>797</v>
      </c>
      <c r="G6629" s="1">
        <v>5</v>
      </c>
      <c r="H6629" s="1">
        <v>802</v>
      </c>
      <c r="I6629" s="1">
        <v>0.08</v>
      </c>
      <c r="J6629" s="3" t="s">
        <v>16</v>
      </c>
    </row>
    <row r="6630" spans="1:10" x14ac:dyDescent="0.2">
      <c r="A6630" s="2">
        <v>6629</v>
      </c>
      <c r="B6630" s="1" t="s">
        <v>6253</v>
      </c>
      <c r="C6630" s="1" t="s">
        <v>7068</v>
      </c>
      <c r="D6630" s="1" t="s">
        <v>7097</v>
      </c>
      <c r="E6630" s="1" t="s">
        <v>22</v>
      </c>
      <c r="F6630" s="1">
        <v>771</v>
      </c>
      <c r="G6630" s="1">
        <v>3</v>
      </c>
      <c r="H6630" s="1">
        <v>774</v>
      </c>
      <c r="I6630" s="1">
        <v>7.0000000000000007E-2</v>
      </c>
      <c r="J6630" s="3" t="s">
        <v>16</v>
      </c>
    </row>
    <row r="6631" spans="1:10" x14ac:dyDescent="0.2">
      <c r="A6631" s="2">
        <v>6630</v>
      </c>
      <c r="B6631" s="1" t="s">
        <v>6253</v>
      </c>
      <c r="C6631" s="1" t="s">
        <v>7068</v>
      </c>
      <c r="D6631" s="1" t="s">
        <v>7098</v>
      </c>
      <c r="E6631" s="1" t="s">
        <v>22</v>
      </c>
      <c r="F6631" s="1">
        <v>742</v>
      </c>
      <c r="G6631" s="1">
        <v>5</v>
      </c>
      <c r="H6631" s="1">
        <v>747</v>
      </c>
      <c r="I6631" s="1">
        <v>7.0000000000000007E-2</v>
      </c>
      <c r="J6631" s="3" t="s">
        <v>16</v>
      </c>
    </row>
    <row r="6632" spans="1:10" x14ac:dyDescent="0.2">
      <c r="A6632" s="2">
        <v>6631</v>
      </c>
      <c r="B6632" s="1" t="s">
        <v>6253</v>
      </c>
      <c r="C6632" s="1" t="s">
        <v>7068</v>
      </c>
      <c r="D6632" s="1" t="s">
        <v>7099</v>
      </c>
      <c r="E6632" s="1" t="s">
        <v>6281</v>
      </c>
      <c r="F6632" s="1">
        <v>738</v>
      </c>
      <c r="G6632" s="1">
        <v>39</v>
      </c>
      <c r="H6632" s="1">
        <v>777</v>
      </c>
      <c r="I6632" s="1">
        <v>7.0000000000000007E-2</v>
      </c>
      <c r="J6632" s="3" t="s">
        <v>16</v>
      </c>
    </row>
    <row r="6633" spans="1:10" x14ac:dyDescent="0.2">
      <c r="A6633" s="2">
        <v>6632</v>
      </c>
      <c r="B6633" s="1" t="s">
        <v>6253</v>
      </c>
      <c r="C6633" s="1" t="s">
        <v>7068</v>
      </c>
      <c r="D6633" s="1" t="s">
        <v>7100</v>
      </c>
      <c r="E6633" s="1" t="s">
        <v>22</v>
      </c>
      <c r="F6633" s="1">
        <v>674</v>
      </c>
      <c r="G6633" s="1">
        <v>1</v>
      </c>
      <c r="H6633" s="1">
        <v>675</v>
      </c>
      <c r="I6633" s="1">
        <v>0.06</v>
      </c>
      <c r="J6633" s="3" t="s">
        <v>16</v>
      </c>
    </row>
    <row r="6634" spans="1:10" x14ac:dyDescent="0.2">
      <c r="A6634" s="2">
        <v>6633</v>
      </c>
      <c r="B6634" s="1" t="s">
        <v>6253</v>
      </c>
      <c r="C6634" s="1" t="s">
        <v>7068</v>
      </c>
      <c r="D6634" s="1" t="s">
        <v>7101</v>
      </c>
      <c r="E6634" s="1" t="s">
        <v>22</v>
      </c>
      <c r="F6634" s="1">
        <v>601</v>
      </c>
      <c r="G6634" s="1">
        <v>7</v>
      </c>
      <c r="H6634" s="1">
        <v>608</v>
      </c>
      <c r="I6634" s="1">
        <v>0.06</v>
      </c>
      <c r="J6634" s="3" t="s">
        <v>16</v>
      </c>
    </row>
    <row r="6635" spans="1:10" x14ac:dyDescent="0.2">
      <c r="A6635" s="2">
        <v>6634</v>
      </c>
      <c r="B6635" s="1" t="s">
        <v>6253</v>
      </c>
      <c r="C6635" s="1" t="s">
        <v>7068</v>
      </c>
      <c r="D6635" s="1" t="s">
        <v>6681</v>
      </c>
      <c r="E6635" s="1" t="s">
        <v>22</v>
      </c>
      <c r="F6635" s="1">
        <v>494</v>
      </c>
      <c r="G6635" s="1">
        <v>3</v>
      </c>
      <c r="H6635" s="1">
        <v>497</v>
      </c>
      <c r="I6635" s="1">
        <v>0.05</v>
      </c>
      <c r="J6635" s="3" t="s">
        <v>16</v>
      </c>
    </row>
    <row r="6636" spans="1:10" x14ac:dyDescent="0.2">
      <c r="A6636" s="2">
        <v>6635</v>
      </c>
      <c r="B6636" s="1" t="s">
        <v>6253</v>
      </c>
      <c r="C6636" s="1" t="s">
        <v>7068</v>
      </c>
      <c r="D6636" s="1" t="s">
        <v>7102</v>
      </c>
      <c r="E6636" s="1" t="s">
        <v>6574</v>
      </c>
      <c r="F6636" s="1">
        <v>482</v>
      </c>
      <c r="G6636" s="1">
        <v>9</v>
      </c>
      <c r="H6636" s="1">
        <v>491</v>
      </c>
      <c r="I6636" s="1">
        <v>0.05</v>
      </c>
      <c r="J6636" s="3" t="s">
        <v>16</v>
      </c>
    </row>
    <row r="6637" spans="1:10" x14ac:dyDescent="0.2">
      <c r="A6637" s="2">
        <v>6636</v>
      </c>
      <c r="B6637" s="1" t="s">
        <v>6253</v>
      </c>
      <c r="C6637" s="1" t="s">
        <v>7068</v>
      </c>
      <c r="D6637" s="1" t="s">
        <v>7103</v>
      </c>
      <c r="E6637" s="1" t="s">
        <v>22</v>
      </c>
      <c r="F6637" s="1">
        <v>428</v>
      </c>
      <c r="G6637" s="1">
        <v>3</v>
      </c>
      <c r="H6637" s="1">
        <v>431</v>
      </c>
      <c r="I6637" s="1">
        <v>0.04</v>
      </c>
      <c r="J6637" s="3" t="s">
        <v>16</v>
      </c>
    </row>
    <row r="6638" spans="1:10" x14ac:dyDescent="0.2">
      <c r="A6638" s="2">
        <v>6637</v>
      </c>
      <c r="B6638" s="1" t="s">
        <v>6253</v>
      </c>
      <c r="C6638" s="1" t="s">
        <v>7068</v>
      </c>
      <c r="D6638" s="1" t="s">
        <v>34</v>
      </c>
      <c r="E6638" s="1" t="s">
        <v>35</v>
      </c>
      <c r="F6638" s="1">
        <v>13560</v>
      </c>
      <c r="G6638" s="1">
        <v>289</v>
      </c>
      <c r="H6638" s="1">
        <v>13849</v>
      </c>
      <c r="I6638" s="1">
        <v>1.31</v>
      </c>
      <c r="J6638" s="3" t="s">
        <v>16</v>
      </c>
    </row>
    <row r="6639" spans="1:10" x14ac:dyDescent="0.2">
      <c r="A6639" s="2">
        <v>6638</v>
      </c>
      <c r="B6639" s="1" t="s">
        <v>6253</v>
      </c>
      <c r="C6639" s="1" t="s">
        <v>7104</v>
      </c>
      <c r="D6639" s="1" t="s">
        <v>7105</v>
      </c>
      <c r="E6639" s="1" t="s">
        <v>15</v>
      </c>
      <c r="F6639" s="1">
        <v>499493</v>
      </c>
      <c r="G6639" s="1">
        <v>2803</v>
      </c>
      <c r="H6639" s="1">
        <v>502296</v>
      </c>
      <c r="I6639" s="1">
        <v>47.06</v>
      </c>
      <c r="J6639" s="3" t="s">
        <v>13</v>
      </c>
    </row>
    <row r="6640" spans="1:10" x14ac:dyDescent="0.2">
      <c r="A6640" s="2">
        <v>6639</v>
      </c>
      <c r="B6640" s="1" t="s">
        <v>6253</v>
      </c>
      <c r="C6640" s="1" t="s">
        <v>7104</v>
      </c>
      <c r="D6640" s="1" t="s">
        <v>7106</v>
      </c>
      <c r="E6640" s="1" t="s">
        <v>12</v>
      </c>
      <c r="F6640" s="1">
        <v>334431</v>
      </c>
      <c r="G6640" s="1">
        <v>2245</v>
      </c>
      <c r="H6640" s="1">
        <v>336676</v>
      </c>
      <c r="I6640" s="1">
        <v>31.54</v>
      </c>
      <c r="J6640" s="3" t="s">
        <v>16</v>
      </c>
    </row>
    <row r="6641" spans="1:10" x14ac:dyDescent="0.2">
      <c r="A6641" s="2">
        <v>6640</v>
      </c>
      <c r="B6641" s="1" t="s">
        <v>6253</v>
      </c>
      <c r="C6641" s="1" t="s">
        <v>7104</v>
      </c>
      <c r="D6641" s="1" t="s">
        <v>7107</v>
      </c>
      <c r="E6641" s="1" t="s">
        <v>24</v>
      </c>
      <c r="F6641" s="1">
        <v>88996</v>
      </c>
      <c r="G6641" s="1">
        <v>605</v>
      </c>
      <c r="H6641" s="1">
        <v>89601</v>
      </c>
      <c r="I6641" s="1">
        <v>8.39</v>
      </c>
      <c r="J6641" s="3" t="s">
        <v>16</v>
      </c>
    </row>
    <row r="6642" spans="1:10" x14ac:dyDescent="0.2">
      <c r="A6642" s="2">
        <v>6641</v>
      </c>
      <c r="B6642" s="1" t="s">
        <v>6253</v>
      </c>
      <c r="C6642" s="1" t="s">
        <v>7104</v>
      </c>
      <c r="D6642" s="1" t="s">
        <v>7108</v>
      </c>
      <c r="E6642" s="1" t="s">
        <v>5584</v>
      </c>
      <c r="F6642" s="1">
        <v>86918</v>
      </c>
      <c r="G6642" s="1">
        <v>768</v>
      </c>
      <c r="H6642" s="1">
        <v>87686</v>
      </c>
      <c r="I6642" s="1">
        <v>8.2100000000000009</v>
      </c>
      <c r="J6642" s="3" t="s">
        <v>16</v>
      </c>
    </row>
    <row r="6643" spans="1:10" x14ac:dyDescent="0.2">
      <c r="A6643" s="2">
        <v>6642</v>
      </c>
      <c r="B6643" s="1" t="s">
        <v>6253</v>
      </c>
      <c r="C6643" s="1" t="s">
        <v>7104</v>
      </c>
      <c r="D6643" s="1" t="s">
        <v>7109</v>
      </c>
      <c r="E6643" s="1" t="s">
        <v>22</v>
      </c>
      <c r="F6643" s="1">
        <v>19802</v>
      </c>
      <c r="G6643" s="1">
        <v>50</v>
      </c>
      <c r="H6643" s="1">
        <v>19852</v>
      </c>
      <c r="I6643" s="1">
        <v>1.86</v>
      </c>
      <c r="J6643" s="3" t="s">
        <v>16</v>
      </c>
    </row>
    <row r="6644" spans="1:10" x14ac:dyDescent="0.2">
      <c r="A6644" s="2">
        <v>6643</v>
      </c>
      <c r="B6644" s="1" t="s">
        <v>6253</v>
      </c>
      <c r="C6644" s="1" t="s">
        <v>7104</v>
      </c>
      <c r="D6644" s="1" t="s">
        <v>7110</v>
      </c>
      <c r="E6644" s="1" t="s">
        <v>22</v>
      </c>
      <c r="F6644" s="1">
        <v>3744</v>
      </c>
      <c r="G6644" s="1">
        <v>37</v>
      </c>
      <c r="H6644" s="1">
        <v>3781</v>
      </c>
      <c r="I6644" s="1">
        <v>0.35</v>
      </c>
      <c r="J6644" s="3" t="s">
        <v>16</v>
      </c>
    </row>
    <row r="6645" spans="1:10" x14ac:dyDescent="0.2">
      <c r="A6645" s="2">
        <v>6644</v>
      </c>
      <c r="B6645" s="1" t="s">
        <v>6253</v>
      </c>
      <c r="C6645" s="1" t="s">
        <v>7104</v>
      </c>
      <c r="D6645" s="1" t="s">
        <v>7111</v>
      </c>
      <c r="E6645" s="1" t="s">
        <v>26</v>
      </c>
      <c r="F6645" s="1">
        <v>2044</v>
      </c>
      <c r="G6645" s="1">
        <v>23</v>
      </c>
      <c r="H6645" s="1">
        <v>2067</v>
      </c>
      <c r="I6645" s="1">
        <v>0.19</v>
      </c>
      <c r="J6645" s="3" t="s">
        <v>16</v>
      </c>
    </row>
    <row r="6646" spans="1:10" x14ac:dyDescent="0.2">
      <c r="A6646" s="2">
        <v>6645</v>
      </c>
      <c r="B6646" s="1" t="s">
        <v>6253</v>
      </c>
      <c r="C6646" s="1" t="s">
        <v>7104</v>
      </c>
      <c r="D6646" s="1" t="s">
        <v>7112</v>
      </c>
      <c r="E6646" s="1" t="s">
        <v>22</v>
      </c>
      <c r="F6646" s="1">
        <v>1888</v>
      </c>
      <c r="G6646" s="1">
        <v>7</v>
      </c>
      <c r="H6646" s="1">
        <v>1895</v>
      </c>
      <c r="I6646" s="1">
        <v>0.18</v>
      </c>
      <c r="J6646" s="3" t="s">
        <v>16</v>
      </c>
    </row>
    <row r="6647" spans="1:10" x14ac:dyDescent="0.2">
      <c r="A6647" s="2">
        <v>6646</v>
      </c>
      <c r="B6647" s="1" t="s">
        <v>6253</v>
      </c>
      <c r="C6647" s="1" t="s">
        <v>7104</v>
      </c>
      <c r="D6647" s="1" t="s">
        <v>7113</v>
      </c>
      <c r="E6647" s="1" t="s">
        <v>22</v>
      </c>
      <c r="F6647" s="1">
        <v>1829</v>
      </c>
      <c r="G6647" s="1">
        <v>7</v>
      </c>
      <c r="H6647" s="1">
        <v>1836</v>
      </c>
      <c r="I6647" s="1">
        <v>0.17</v>
      </c>
      <c r="J6647" s="3" t="s">
        <v>16</v>
      </c>
    </row>
    <row r="6648" spans="1:10" x14ac:dyDescent="0.2">
      <c r="A6648" s="2">
        <v>6647</v>
      </c>
      <c r="B6648" s="1" t="s">
        <v>6253</v>
      </c>
      <c r="C6648" s="1" t="s">
        <v>7104</v>
      </c>
      <c r="D6648" s="1" t="s">
        <v>7114</v>
      </c>
      <c r="E6648" s="1" t="s">
        <v>22</v>
      </c>
      <c r="F6648" s="1">
        <v>1493</v>
      </c>
      <c r="G6648" s="1">
        <v>4</v>
      </c>
      <c r="H6648" s="1">
        <v>1497</v>
      </c>
      <c r="I6648" s="1">
        <v>0.14000000000000001</v>
      </c>
      <c r="J6648" s="3" t="s">
        <v>16</v>
      </c>
    </row>
    <row r="6649" spans="1:10" x14ac:dyDescent="0.2">
      <c r="A6649" s="2">
        <v>6648</v>
      </c>
      <c r="B6649" s="1" t="s">
        <v>6253</v>
      </c>
      <c r="C6649" s="1" t="s">
        <v>7104</v>
      </c>
      <c r="D6649" s="1" t="s">
        <v>7115</v>
      </c>
      <c r="E6649" s="1" t="s">
        <v>7055</v>
      </c>
      <c r="F6649" s="1">
        <v>1457</v>
      </c>
      <c r="G6649" s="1">
        <v>18</v>
      </c>
      <c r="H6649" s="1">
        <v>1475</v>
      </c>
      <c r="I6649" s="1">
        <v>0.14000000000000001</v>
      </c>
      <c r="J6649" s="3" t="s">
        <v>16</v>
      </c>
    </row>
    <row r="6650" spans="1:10" x14ac:dyDescent="0.2">
      <c r="A6650" s="2">
        <v>6649</v>
      </c>
      <c r="B6650" s="1" t="s">
        <v>6253</v>
      </c>
      <c r="C6650" s="1" t="s">
        <v>7104</v>
      </c>
      <c r="D6650" s="1" t="s">
        <v>7116</v>
      </c>
      <c r="E6650" s="1" t="s">
        <v>22</v>
      </c>
      <c r="F6650" s="1">
        <v>1441</v>
      </c>
      <c r="G6650" s="1">
        <v>9</v>
      </c>
      <c r="H6650" s="1">
        <v>1450</v>
      </c>
      <c r="I6650" s="1">
        <v>0.14000000000000001</v>
      </c>
      <c r="J6650" s="3" t="s">
        <v>16</v>
      </c>
    </row>
    <row r="6651" spans="1:10" x14ac:dyDescent="0.2">
      <c r="A6651" s="2">
        <v>6650</v>
      </c>
      <c r="B6651" s="1" t="s">
        <v>6253</v>
      </c>
      <c r="C6651" s="1" t="s">
        <v>7104</v>
      </c>
      <c r="D6651" s="1" t="s">
        <v>7117</v>
      </c>
      <c r="E6651" s="1" t="s">
        <v>6275</v>
      </c>
      <c r="F6651" s="1">
        <v>1409</v>
      </c>
      <c r="G6651" s="1">
        <v>4</v>
      </c>
      <c r="H6651" s="1">
        <v>1413</v>
      </c>
      <c r="I6651" s="1">
        <v>0.13</v>
      </c>
      <c r="J6651" s="3" t="s">
        <v>16</v>
      </c>
    </row>
    <row r="6652" spans="1:10" x14ac:dyDescent="0.2">
      <c r="A6652" s="2">
        <v>6651</v>
      </c>
      <c r="B6652" s="1" t="s">
        <v>6253</v>
      </c>
      <c r="C6652" s="1" t="s">
        <v>7104</v>
      </c>
      <c r="D6652" s="1" t="s">
        <v>7118</v>
      </c>
      <c r="E6652" s="1" t="s">
        <v>3232</v>
      </c>
      <c r="F6652" s="1">
        <v>1317</v>
      </c>
      <c r="G6652" s="1">
        <v>29</v>
      </c>
      <c r="H6652" s="1">
        <v>1346</v>
      </c>
      <c r="I6652" s="1">
        <v>0.13</v>
      </c>
      <c r="J6652" s="3" t="s">
        <v>16</v>
      </c>
    </row>
    <row r="6653" spans="1:10" x14ac:dyDescent="0.2">
      <c r="A6653" s="2">
        <v>6652</v>
      </c>
      <c r="B6653" s="1" t="s">
        <v>6253</v>
      </c>
      <c r="C6653" s="1" t="s">
        <v>7104</v>
      </c>
      <c r="D6653" s="1" t="s">
        <v>7119</v>
      </c>
      <c r="E6653" s="1" t="s">
        <v>6888</v>
      </c>
      <c r="F6653" s="1">
        <v>1057</v>
      </c>
      <c r="G6653" s="1">
        <v>15</v>
      </c>
      <c r="H6653" s="1">
        <v>1072</v>
      </c>
      <c r="I6653" s="1">
        <v>0.1</v>
      </c>
      <c r="J6653" s="3" t="s">
        <v>16</v>
      </c>
    </row>
    <row r="6654" spans="1:10" x14ac:dyDescent="0.2">
      <c r="A6654" s="2">
        <v>6653</v>
      </c>
      <c r="B6654" s="1" t="s">
        <v>6253</v>
      </c>
      <c r="C6654" s="1" t="s">
        <v>7104</v>
      </c>
      <c r="D6654" s="1" t="s">
        <v>7120</v>
      </c>
      <c r="E6654" s="1" t="s">
        <v>6408</v>
      </c>
      <c r="F6654" s="1">
        <v>1046</v>
      </c>
      <c r="G6654" s="1">
        <v>2</v>
      </c>
      <c r="H6654" s="1">
        <v>1048</v>
      </c>
      <c r="I6654" s="1">
        <v>0.1</v>
      </c>
      <c r="J6654" s="3" t="s">
        <v>16</v>
      </c>
    </row>
    <row r="6655" spans="1:10" x14ac:dyDescent="0.2">
      <c r="A6655" s="2">
        <v>6654</v>
      </c>
      <c r="B6655" s="1" t="s">
        <v>6253</v>
      </c>
      <c r="C6655" s="1" t="s">
        <v>7104</v>
      </c>
      <c r="D6655" s="1" t="s">
        <v>7121</v>
      </c>
      <c r="E6655" s="1" t="s">
        <v>22</v>
      </c>
      <c r="F6655" s="1">
        <v>913</v>
      </c>
      <c r="G6655" s="1">
        <v>4</v>
      </c>
      <c r="H6655" s="1">
        <v>917</v>
      </c>
      <c r="I6655" s="1">
        <v>0.09</v>
      </c>
      <c r="J6655" s="3" t="s">
        <v>16</v>
      </c>
    </row>
    <row r="6656" spans="1:10" x14ac:dyDescent="0.2">
      <c r="A6656" s="2">
        <v>6655</v>
      </c>
      <c r="B6656" s="1" t="s">
        <v>6253</v>
      </c>
      <c r="C6656" s="1" t="s">
        <v>7104</v>
      </c>
      <c r="D6656" s="1" t="s">
        <v>7122</v>
      </c>
      <c r="E6656" s="1" t="s">
        <v>22</v>
      </c>
      <c r="F6656" s="1">
        <v>855</v>
      </c>
      <c r="G6656" s="1">
        <v>20</v>
      </c>
      <c r="H6656" s="1">
        <v>875</v>
      </c>
      <c r="I6656" s="1">
        <v>0.08</v>
      </c>
      <c r="J6656" s="3" t="s">
        <v>16</v>
      </c>
    </row>
    <row r="6657" spans="1:10" x14ac:dyDescent="0.2">
      <c r="A6657" s="2">
        <v>6656</v>
      </c>
      <c r="B6657" s="1" t="s">
        <v>6253</v>
      </c>
      <c r="C6657" s="1" t="s">
        <v>7104</v>
      </c>
      <c r="D6657" s="1" t="s">
        <v>7123</v>
      </c>
      <c r="E6657" s="1" t="s">
        <v>7124</v>
      </c>
      <c r="F6657" s="1">
        <v>790</v>
      </c>
      <c r="G6657" s="1" t="s">
        <v>33</v>
      </c>
      <c r="H6657" s="1">
        <v>790</v>
      </c>
      <c r="I6657" s="1">
        <v>7.0000000000000007E-2</v>
      </c>
      <c r="J6657" s="3" t="s">
        <v>16</v>
      </c>
    </row>
    <row r="6658" spans="1:10" x14ac:dyDescent="0.2">
      <c r="A6658" s="2">
        <v>6657</v>
      </c>
      <c r="B6658" s="1" t="s">
        <v>6253</v>
      </c>
      <c r="C6658" s="1" t="s">
        <v>7104</v>
      </c>
      <c r="D6658" s="1" t="s">
        <v>7125</v>
      </c>
      <c r="E6658" s="1" t="s">
        <v>22</v>
      </c>
      <c r="F6658" s="1">
        <v>777</v>
      </c>
      <c r="G6658" s="1">
        <v>11</v>
      </c>
      <c r="H6658" s="1">
        <v>788</v>
      </c>
      <c r="I6658" s="1">
        <v>7.0000000000000007E-2</v>
      </c>
      <c r="J6658" s="3" t="s">
        <v>16</v>
      </c>
    </row>
    <row r="6659" spans="1:10" x14ac:dyDescent="0.2">
      <c r="A6659" s="2">
        <v>6658</v>
      </c>
      <c r="B6659" s="1" t="s">
        <v>6253</v>
      </c>
      <c r="C6659" s="1" t="s">
        <v>7104</v>
      </c>
      <c r="D6659" s="1" t="s">
        <v>7126</v>
      </c>
      <c r="E6659" s="1" t="s">
        <v>22</v>
      </c>
      <c r="F6659" s="1">
        <v>685</v>
      </c>
      <c r="G6659" s="1">
        <v>4</v>
      </c>
      <c r="H6659" s="1">
        <v>689</v>
      </c>
      <c r="I6659" s="1">
        <v>0.06</v>
      </c>
      <c r="J6659" s="3" t="s">
        <v>16</v>
      </c>
    </row>
    <row r="6660" spans="1:10" x14ac:dyDescent="0.2">
      <c r="A6660" s="2">
        <v>6659</v>
      </c>
      <c r="B6660" s="1" t="s">
        <v>6253</v>
      </c>
      <c r="C6660" s="1" t="s">
        <v>7104</v>
      </c>
      <c r="D6660" s="1" t="s">
        <v>7127</v>
      </c>
      <c r="E6660" s="1" t="s">
        <v>22</v>
      </c>
      <c r="F6660" s="1">
        <v>622</v>
      </c>
      <c r="G6660" s="1">
        <v>14</v>
      </c>
      <c r="H6660" s="1">
        <v>636</v>
      </c>
      <c r="I6660" s="1">
        <v>0.06</v>
      </c>
      <c r="J6660" s="3" t="s">
        <v>16</v>
      </c>
    </row>
    <row r="6661" spans="1:10" x14ac:dyDescent="0.2">
      <c r="A6661" s="2">
        <v>6660</v>
      </c>
      <c r="B6661" s="1" t="s">
        <v>6253</v>
      </c>
      <c r="C6661" s="1" t="s">
        <v>7104</v>
      </c>
      <c r="D6661" s="1" t="s">
        <v>7128</v>
      </c>
      <c r="E6661" s="1" t="s">
        <v>22</v>
      </c>
      <c r="F6661" s="1">
        <v>364</v>
      </c>
      <c r="G6661" s="1">
        <v>2</v>
      </c>
      <c r="H6661" s="1">
        <v>366</v>
      </c>
      <c r="I6661" s="1">
        <v>0.03</v>
      </c>
      <c r="J6661" s="3" t="s">
        <v>16</v>
      </c>
    </row>
    <row r="6662" spans="1:10" x14ac:dyDescent="0.2">
      <c r="A6662" s="2">
        <v>6661</v>
      </c>
      <c r="B6662" s="1" t="s">
        <v>6253</v>
      </c>
      <c r="C6662" s="1" t="s">
        <v>7104</v>
      </c>
      <c r="D6662" s="1" t="s">
        <v>34</v>
      </c>
      <c r="E6662" s="1" t="s">
        <v>35</v>
      </c>
      <c r="F6662" s="1">
        <v>7285</v>
      </c>
      <c r="G6662" s="1">
        <v>111</v>
      </c>
      <c r="H6662" s="1">
        <v>7396</v>
      </c>
      <c r="I6662" s="1">
        <v>0.69</v>
      </c>
      <c r="J6662" s="3" t="s">
        <v>16</v>
      </c>
    </row>
    <row r="6663" spans="1:10" x14ac:dyDescent="0.2">
      <c r="A6663" s="2">
        <v>6662</v>
      </c>
      <c r="B6663" s="1" t="s">
        <v>6253</v>
      </c>
      <c r="C6663" s="1" t="s">
        <v>7129</v>
      </c>
      <c r="D6663" s="1" t="s">
        <v>7130</v>
      </c>
      <c r="E6663" s="1" t="s">
        <v>186</v>
      </c>
      <c r="F6663" s="1">
        <v>470195</v>
      </c>
      <c r="G6663" s="1">
        <v>2544</v>
      </c>
      <c r="H6663" s="1">
        <v>472739</v>
      </c>
      <c r="I6663" s="1">
        <v>41.38</v>
      </c>
      <c r="J6663" s="3" t="s">
        <v>13</v>
      </c>
    </row>
    <row r="6664" spans="1:10" x14ac:dyDescent="0.2">
      <c r="A6664" s="2">
        <v>6663</v>
      </c>
      <c r="B6664" s="1" t="s">
        <v>6253</v>
      </c>
      <c r="C6664" s="1" t="s">
        <v>7129</v>
      </c>
      <c r="D6664" s="1" t="s">
        <v>7131</v>
      </c>
      <c r="E6664" s="1" t="s">
        <v>24</v>
      </c>
      <c r="F6664" s="1">
        <v>345326</v>
      </c>
      <c r="G6664" s="1">
        <v>1485</v>
      </c>
      <c r="H6664" s="1">
        <v>346811</v>
      </c>
      <c r="I6664" s="1">
        <v>30.35</v>
      </c>
      <c r="J6664" s="3" t="s">
        <v>16</v>
      </c>
    </row>
    <row r="6665" spans="1:10" x14ac:dyDescent="0.2">
      <c r="A6665" s="2">
        <v>6664</v>
      </c>
      <c r="B6665" s="1" t="s">
        <v>6253</v>
      </c>
      <c r="C6665" s="1" t="s">
        <v>7129</v>
      </c>
      <c r="D6665" s="1" t="s">
        <v>7132</v>
      </c>
      <c r="E6665" s="1" t="s">
        <v>12</v>
      </c>
      <c r="F6665" s="1">
        <v>184066</v>
      </c>
      <c r="G6665" s="1">
        <v>1256</v>
      </c>
      <c r="H6665" s="1">
        <v>185322</v>
      </c>
      <c r="I6665" s="1">
        <v>16.22</v>
      </c>
      <c r="J6665" s="3" t="s">
        <v>16</v>
      </c>
    </row>
    <row r="6666" spans="1:10" x14ac:dyDescent="0.2">
      <c r="A6666" s="2">
        <v>6665</v>
      </c>
      <c r="B6666" s="1" t="s">
        <v>6253</v>
      </c>
      <c r="C6666" s="1" t="s">
        <v>7129</v>
      </c>
      <c r="D6666" s="1" t="s">
        <v>7133</v>
      </c>
      <c r="E6666" s="1" t="s">
        <v>5584</v>
      </c>
      <c r="F6666" s="1">
        <v>95250</v>
      </c>
      <c r="G6666" s="1">
        <v>476</v>
      </c>
      <c r="H6666" s="1">
        <v>95726</v>
      </c>
      <c r="I6666" s="1">
        <v>8.3800000000000008</v>
      </c>
      <c r="J6666" s="3" t="s">
        <v>16</v>
      </c>
    </row>
    <row r="6667" spans="1:10" x14ac:dyDescent="0.2">
      <c r="A6667" s="2">
        <v>6666</v>
      </c>
      <c r="B6667" s="1" t="s">
        <v>6253</v>
      </c>
      <c r="C6667" s="1" t="s">
        <v>7129</v>
      </c>
      <c r="D6667" s="1" t="s">
        <v>7134</v>
      </c>
      <c r="E6667" s="1" t="s">
        <v>22</v>
      </c>
      <c r="F6667" s="1">
        <v>7089</v>
      </c>
      <c r="G6667" s="1">
        <v>36</v>
      </c>
      <c r="H6667" s="1">
        <v>7125</v>
      </c>
      <c r="I6667" s="1">
        <v>0.62</v>
      </c>
      <c r="J6667" s="3" t="s">
        <v>16</v>
      </c>
    </row>
    <row r="6668" spans="1:10" x14ac:dyDescent="0.2">
      <c r="A6668" s="2">
        <v>6667</v>
      </c>
      <c r="B6668" s="1" t="s">
        <v>6253</v>
      </c>
      <c r="C6668" s="1" t="s">
        <v>7129</v>
      </c>
      <c r="D6668" s="1" t="s">
        <v>7135</v>
      </c>
      <c r="E6668" s="1" t="s">
        <v>26</v>
      </c>
      <c r="F6668" s="1">
        <v>6013</v>
      </c>
      <c r="G6668" s="1">
        <v>41</v>
      </c>
      <c r="H6668" s="1">
        <v>6054</v>
      </c>
      <c r="I6668" s="1">
        <v>0.53</v>
      </c>
      <c r="J6668" s="3" t="s">
        <v>16</v>
      </c>
    </row>
    <row r="6669" spans="1:10" x14ac:dyDescent="0.2">
      <c r="A6669" s="2">
        <v>6668</v>
      </c>
      <c r="B6669" s="1" t="s">
        <v>6253</v>
      </c>
      <c r="C6669" s="1" t="s">
        <v>7129</v>
      </c>
      <c r="D6669" s="1" t="s">
        <v>7136</v>
      </c>
      <c r="E6669" s="1" t="s">
        <v>22</v>
      </c>
      <c r="F6669" s="1">
        <v>2315</v>
      </c>
      <c r="G6669" s="1">
        <v>21</v>
      </c>
      <c r="H6669" s="1">
        <v>2336</v>
      </c>
      <c r="I6669" s="1">
        <v>0.2</v>
      </c>
      <c r="J6669" s="3" t="s">
        <v>16</v>
      </c>
    </row>
    <row r="6670" spans="1:10" x14ac:dyDescent="0.2">
      <c r="A6670" s="2">
        <v>6669</v>
      </c>
      <c r="B6670" s="1" t="s">
        <v>6253</v>
      </c>
      <c r="C6670" s="1" t="s">
        <v>7129</v>
      </c>
      <c r="D6670" s="1" t="s">
        <v>7137</v>
      </c>
      <c r="E6670" s="1" t="s">
        <v>6791</v>
      </c>
      <c r="F6670" s="1">
        <v>1861</v>
      </c>
      <c r="G6670" s="1">
        <v>7</v>
      </c>
      <c r="H6670" s="1">
        <v>1868</v>
      </c>
      <c r="I6670" s="1">
        <v>0.16</v>
      </c>
      <c r="J6670" s="3" t="s">
        <v>16</v>
      </c>
    </row>
    <row r="6671" spans="1:10" x14ac:dyDescent="0.2">
      <c r="A6671" s="2">
        <v>6670</v>
      </c>
      <c r="B6671" s="1" t="s">
        <v>6253</v>
      </c>
      <c r="C6671" s="1" t="s">
        <v>7129</v>
      </c>
      <c r="D6671" s="1" t="s">
        <v>7138</v>
      </c>
      <c r="E6671" s="1" t="s">
        <v>22</v>
      </c>
      <c r="F6671" s="1">
        <v>1752</v>
      </c>
      <c r="G6671" s="1">
        <v>13</v>
      </c>
      <c r="H6671" s="1">
        <v>1765</v>
      </c>
      <c r="I6671" s="1">
        <v>0.15</v>
      </c>
      <c r="J6671" s="3" t="s">
        <v>16</v>
      </c>
    </row>
    <row r="6672" spans="1:10" x14ac:dyDescent="0.2">
      <c r="A6672" s="2">
        <v>6671</v>
      </c>
      <c r="B6672" s="1" t="s">
        <v>6253</v>
      </c>
      <c r="C6672" s="1" t="s">
        <v>7129</v>
      </c>
      <c r="D6672" s="1" t="s">
        <v>7139</v>
      </c>
      <c r="E6672" s="1" t="s">
        <v>22</v>
      </c>
      <c r="F6672" s="1">
        <v>1560</v>
      </c>
      <c r="G6672" s="1">
        <v>7</v>
      </c>
      <c r="H6672" s="1">
        <v>1567</v>
      </c>
      <c r="I6672" s="1">
        <v>0.14000000000000001</v>
      </c>
      <c r="J6672" s="3" t="s">
        <v>16</v>
      </c>
    </row>
    <row r="6673" spans="1:10" x14ac:dyDescent="0.2">
      <c r="A6673" s="2">
        <v>6672</v>
      </c>
      <c r="B6673" s="1" t="s">
        <v>6253</v>
      </c>
      <c r="C6673" s="1" t="s">
        <v>7129</v>
      </c>
      <c r="D6673" s="1" t="s">
        <v>7140</v>
      </c>
      <c r="E6673" s="1" t="s">
        <v>22</v>
      </c>
      <c r="F6673" s="1">
        <v>1341</v>
      </c>
      <c r="G6673" s="1">
        <v>9</v>
      </c>
      <c r="H6673" s="1">
        <v>1350</v>
      </c>
      <c r="I6673" s="1">
        <v>0.12</v>
      </c>
      <c r="J6673" s="3" t="s">
        <v>16</v>
      </c>
    </row>
    <row r="6674" spans="1:10" x14ac:dyDescent="0.2">
      <c r="A6674" s="2">
        <v>6673</v>
      </c>
      <c r="B6674" s="1" t="s">
        <v>6253</v>
      </c>
      <c r="C6674" s="1" t="s">
        <v>7129</v>
      </c>
      <c r="D6674" s="1" t="s">
        <v>7141</v>
      </c>
      <c r="E6674" s="1" t="s">
        <v>1026</v>
      </c>
      <c r="F6674" s="1">
        <v>1311</v>
      </c>
      <c r="G6674" s="1">
        <v>14</v>
      </c>
      <c r="H6674" s="1">
        <v>1325</v>
      </c>
      <c r="I6674" s="1">
        <v>0.12</v>
      </c>
      <c r="J6674" s="3" t="s">
        <v>16</v>
      </c>
    </row>
    <row r="6675" spans="1:10" x14ac:dyDescent="0.2">
      <c r="A6675" s="2">
        <v>6674</v>
      </c>
      <c r="B6675" s="1" t="s">
        <v>6253</v>
      </c>
      <c r="C6675" s="1" t="s">
        <v>7129</v>
      </c>
      <c r="D6675" s="1" t="s">
        <v>7142</v>
      </c>
      <c r="E6675" s="1" t="s">
        <v>22</v>
      </c>
      <c r="F6675" s="1">
        <v>810</v>
      </c>
      <c r="G6675" s="1">
        <v>14</v>
      </c>
      <c r="H6675" s="1">
        <v>824</v>
      </c>
      <c r="I6675" s="1">
        <v>7.0000000000000007E-2</v>
      </c>
      <c r="J6675" s="3" t="s">
        <v>16</v>
      </c>
    </row>
    <row r="6676" spans="1:10" x14ac:dyDescent="0.2">
      <c r="A6676" s="2">
        <v>6675</v>
      </c>
      <c r="B6676" s="1" t="s">
        <v>6253</v>
      </c>
      <c r="C6676" s="1" t="s">
        <v>7129</v>
      </c>
      <c r="D6676" s="1" t="s">
        <v>34</v>
      </c>
      <c r="E6676" s="1" t="s">
        <v>35</v>
      </c>
      <c r="F6676" s="1">
        <v>17554</v>
      </c>
      <c r="G6676" s="1">
        <v>183</v>
      </c>
      <c r="H6676" s="1">
        <v>17737</v>
      </c>
      <c r="I6676" s="1">
        <v>1.55</v>
      </c>
      <c r="J6676" s="3" t="s">
        <v>16</v>
      </c>
    </row>
    <row r="6677" spans="1:10" x14ac:dyDescent="0.2">
      <c r="A6677" s="2">
        <v>6676</v>
      </c>
      <c r="B6677" s="1" t="s">
        <v>6253</v>
      </c>
      <c r="C6677" s="1" t="s">
        <v>7143</v>
      </c>
      <c r="D6677" s="1" t="s">
        <v>7144</v>
      </c>
      <c r="E6677" s="1" t="s">
        <v>15</v>
      </c>
      <c r="F6677" s="1">
        <v>794608</v>
      </c>
      <c r="G6677" s="1">
        <v>2348</v>
      </c>
      <c r="H6677" s="1">
        <v>796956</v>
      </c>
      <c r="I6677" s="1">
        <v>56.21</v>
      </c>
      <c r="J6677" s="3" t="s">
        <v>13</v>
      </c>
    </row>
    <row r="6678" spans="1:10" x14ac:dyDescent="0.2">
      <c r="A6678" s="2">
        <v>6677</v>
      </c>
      <c r="B6678" s="1" t="s">
        <v>6253</v>
      </c>
      <c r="C6678" s="1" t="s">
        <v>7143</v>
      </c>
      <c r="D6678" s="1" t="s">
        <v>7145</v>
      </c>
      <c r="E6678" s="1" t="s">
        <v>12</v>
      </c>
      <c r="F6678" s="1">
        <v>224042</v>
      </c>
      <c r="G6678" s="1">
        <v>759</v>
      </c>
      <c r="H6678" s="1">
        <v>224801</v>
      </c>
      <c r="I6678" s="1">
        <v>15.86</v>
      </c>
      <c r="J6678" s="3" t="s">
        <v>16</v>
      </c>
    </row>
    <row r="6679" spans="1:10" x14ac:dyDescent="0.2">
      <c r="A6679" s="2">
        <v>6678</v>
      </c>
      <c r="B6679" s="1" t="s">
        <v>6253</v>
      </c>
      <c r="C6679" s="1" t="s">
        <v>7143</v>
      </c>
      <c r="D6679" s="1" t="s">
        <v>7146</v>
      </c>
      <c r="E6679" s="1" t="s">
        <v>6322</v>
      </c>
      <c r="F6679" s="1">
        <v>223550</v>
      </c>
      <c r="G6679" s="1">
        <v>354</v>
      </c>
      <c r="H6679" s="1">
        <v>223904</v>
      </c>
      <c r="I6679" s="1">
        <v>15.79</v>
      </c>
      <c r="J6679" s="3" t="s">
        <v>16</v>
      </c>
    </row>
    <row r="6680" spans="1:10" x14ac:dyDescent="0.2">
      <c r="A6680" s="2">
        <v>6679</v>
      </c>
      <c r="B6680" s="1" t="s">
        <v>6253</v>
      </c>
      <c r="C6680" s="1" t="s">
        <v>7143</v>
      </c>
      <c r="D6680" s="1" t="s">
        <v>7147</v>
      </c>
      <c r="E6680" s="1" t="s">
        <v>5584</v>
      </c>
      <c r="F6680" s="1">
        <v>120620</v>
      </c>
      <c r="G6680" s="1">
        <v>218</v>
      </c>
      <c r="H6680" s="1">
        <v>120838</v>
      </c>
      <c r="I6680" s="1">
        <v>8.52</v>
      </c>
      <c r="J6680" s="3" t="s">
        <v>16</v>
      </c>
    </row>
    <row r="6681" spans="1:10" x14ac:dyDescent="0.2">
      <c r="A6681" s="2">
        <v>6680</v>
      </c>
      <c r="B6681" s="1" t="s">
        <v>6253</v>
      </c>
      <c r="C6681" s="1" t="s">
        <v>7143</v>
      </c>
      <c r="D6681" s="1" t="s">
        <v>7148</v>
      </c>
      <c r="E6681" s="1" t="s">
        <v>26</v>
      </c>
      <c r="F6681" s="1">
        <v>13772</v>
      </c>
      <c r="G6681" s="1">
        <v>38</v>
      </c>
      <c r="H6681" s="1">
        <v>13810</v>
      </c>
      <c r="I6681" s="1">
        <v>0.97</v>
      </c>
      <c r="J6681" s="3" t="s">
        <v>16</v>
      </c>
    </row>
    <row r="6682" spans="1:10" x14ac:dyDescent="0.2">
      <c r="A6682" s="2">
        <v>6681</v>
      </c>
      <c r="B6682" s="1" t="s">
        <v>6253</v>
      </c>
      <c r="C6682" s="1" t="s">
        <v>7143</v>
      </c>
      <c r="D6682" s="1" t="s">
        <v>7149</v>
      </c>
      <c r="E6682" s="1" t="s">
        <v>6332</v>
      </c>
      <c r="F6682" s="1">
        <v>2937</v>
      </c>
      <c r="G6682" s="1">
        <v>9</v>
      </c>
      <c r="H6682" s="1">
        <v>2946</v>
      </c>
      <c r="I6682" s="1">
        <v>0.21</v>
      </c>
      <c r="J6682" s="3" t="s">
        <v>16</v>
      </c>
    </row>
    <row r="6683" spans="1:10" x14ac:dyDescent="0.2">
      <c r="A6683" s="2">
        <v>6682</v>
      </c>
      <c r="B6683" s="1" t="s">
        <v>6253</v>
      </c>
      <c r="C6683" s="1" t="s">
        <v>7143</v>
      </c>
      <c r="D6683" s="1" t="s">
        <v>7150</v>
      </c>
      <c r="E6683" s="1" t="s">
        <v>6342</v>
      </c>
      <c r="F6683" s="1">
        <v>2829</v>
      </c>
      <c r="G6683" s="1">
        <v>24</v>
      </c>
      <c r="H6683" s="1">
        <v>2853</v>
      </c>
      <c r="I6683" s="1">
        <v>0.2</v>
      </c>
      <c r="J6683" s="3" t="s">
        <v>16</v>
      </c>
    </row>
    <row r="6684" spans="1:10" x14ac:dyDescent="0.2">
      <c r="A6684" s="2">
        <v>6683</v>
      </c>
      <c r="B6684" s="1" t="s">
        <v>6253</v>
      </c>
      <c r="C6684" s="1" t="s">
        <v>7143</v>
      </c>
      <c r="D6684" s="1" t="s">
        <v>7151</v>
      </c>
      <c r="E6684" s="1" t="s">
        <v>22</v>
      </c>
      <c r="F6684" s="1">
        <v>2745</v>
      </c>
      <c r="G6684" s="1">
        <v>7</v>
      </c>
      <c r="H6684" s="1">
        <v>2752</v>
      </c>
      <c r="I6684" s="1">
        <v>0.19</v>
      </c>
      <c r="J6684" s="3" t="s">
        <v>16</v>
      </c>
    </row>
    <row r="6685" spans="1:10" x14ac:dyDescent="0.2">
      <c r="A6685" s="2">
        <v>6684</v>
      </c>
      <c r="B6685" s="1" t="s">
        <v>6253</v>
      </c>
      <c r="C6685" s="1" t="s">
        <v>7143</v>
      </c>
      <c r="D6685" s="1" t="s">
        <v>7152</v>
      </c>
      <c r="E6685" s="1" t="s">
        <v>6281</v>
      </c>
      <c r="F6685" s="1">
        <v>2001</v>
      </c>
      <c r="G6685" s="1">
        <v>7</v>
      </c>
      <c r="H6685" s="1">
        <v>2008</v>
      </c>
      <c r="I6685" s="1">
        <v>0.14000000000000001</v>
      </c>
      <c r="J6685" s="3" t="s">
        <v>16</v>
      </c>
    </row>
    <row r="6686" spans="1:10" x14ac:dyDescent="0.2">
      <c r="A6686" s="2">
        <v>6685</v>
      </c>
      <c r="B6686" s="1" t="s">
        <v>6253</v>
      </c>
      <c r="C6686" s="1" t="s">
        <v>7143</v>
      </c>
      <c r="D6686" s="1" t="s">
        <v>7153</v>
      </c>
      <c r="E6686" s="1" t="s">
        <v>22</v>
      </c>
      <c r="F6686" s="1">
        <v>1921</v>
      </c>
      <c r="G6686" s="1">
        <v>1</v>
      </c>
      <c r="H6686" s="1">
        <v>1922</v>
      </c>
      <c r="I6686" s="1">
        <v>0.14000000000000001</v>
      </c>
      <c r="J6686" s="3" t="s">
        <v>16</v>
      </c>
    </row>
    <row r="6687" spans="1:10" x14ac:dyDescent="0.2">
      <c r="A6687" s="2">
        <v>6686</v>
      </c>
      <c r="B6687" s="1" t="s">
        <v>6253</v>
      </c>
      <c r="C6687" s="1" t="s">
        <v>7143</v>
      </c>
      <c r="D6687" s="1" t="s">
        <v>7154</v>
      </c>
      <c r="E6687" s="1" t="s">
        <v>22</v>
      </c>
      <c r="F6687" s="1">
        <v>1685</v>
      </c>
      <c r="G6687" s="1">
        <v>5</v>
      </c>
      <c r="H6687" s="1">
        <v>1690</v>
      </c>
      <c r="I6687" s="1">
        <v>0.12</v>
      </c>
      <c r="J6687" s="3" t="s">
        <v>16</v>
      </c>
    </row>
    <row r="6688" spans="1:10" x14ac:dyDescent="0.2">
      <c r="A6688" s="2">
        <v>6687</v>
      </c>
      <c r="B6688" s="1" t="s">
        <v>6253</v>
      </c>
      <c r="C6688" s="1" t="s">
        <v>7143</v>
      </c>
      <c r="D6688" s="1" t="s">
        <v>7155</v>
      </c>
      <c r="E6688" s="1" t="s">
        <v>22</v>
      </c>
      <c r="F6688" s="1">
        <v>1619</v>
      </c>
      <c r="G6688" s="1">
        <v>12</v>
      </c>
      <c r="H6688" s="1">
        <v>1631</v>
      </c>
      <c r="I6688" s="1">
        <v>0.12</v>
      </c>
      <c r="J6688" s="3" t="s">
        <v>16</v>
      </c>
    </row>
    <row r="6689" spans="1:10" x14ac:dyDescent="0.2">
      <c r="A6689" s="2">
        <v>6688</v>
      </c>
      <c r="B6689" s="1" t="s">
        <v>6253</v>
      </c>
      <c r="C6689" s="1" t="s">
        <v>7143</v>
      </c>
      <c r="D6689" s="1" t="s">
        <v>7156</v>
      </c>
      <c r="E6689" s="1" t="s">
        <v>22</v>
      </c>
      <c r="F6689" s="1">
        <v>1605</v>
      </c>
      <c r="G6689" s="1">
        <v>8</v>
      </c>
      <c r="H6689" s="1">
        <v>1613</v>
      </c>
      <c r="I6689" s="1">
        <v>0.11</v>
      </c>
      <c r="J6689" s="3" t="s">
        <v>16</v>
      </c>
    </row>
    <row r="6690" spans="1:10" x14ac:dyDescent="0.2">
      <c r="A6690" s="2">
        <v>6689</v>
      </c>
      <c r="B6690" s="1" t="s">
        <v>6253</v>
      </c>
      <c r="C6690" s="1" t="s">
        <v>7143</v>
      </c>
      <c r="D6690" s="1" t="s">
        <v>7157</v>
      </c>
      <c r="E6690" s="1" t="s">
        <v>22</v>
      </c>
      <c r="F6690" s="1">
        <v>1105</v>
      </c>
      <c r="G6690" s="1">
        <v>5</v>
      </c>
      <c r="H6690" s="1">
        <v>1110</v>
      </c>
      <c r="I6690" s="1">
        <v>0.08</v>
      </c>
      <c r="J6690" s="3" t="s">
        <v>16</v>
      </c>
    </row>
    <row r="6691" spans="1:10" x14ac:dyDescent="0.2">
      <c r="A6691" s="2">
        <v>6690</v>
      </c>
      <c r="B6691" s="1" t="s">
        <v>6253</v>
      </c>
      <c r="C6691" s="1" t="s">
        <v>7143</v>
      </c>
      <c r="D6691" s="1" t="s">
        <v>34</v>
      </c>
      <c r="E6691" s="1" t="s">
        <v>35</v>
      </c>
      <c r="F6691" s="1">
        <v>18908</v>
      </c>
      <c r="G6691" s="1">
        <v>70</v>
      </c>
      <c r="H6691" s="1">
        <v>18978</v>
      </c>
      <c r="I6691" s="1">
        <v>1.34</v>
      </c>
      <c r="J6691" s="3" t="s">
        <v>16</v>
      </c>
    </row>
    <row r="6692" spans="1:10" x14ac:dyDescent="0.2">
      <c r="A6692" s="2">
        <v>6691</v>
      </c>
      <c r="B6692" s="1" t="s">
        <v>6253</v>
      </c>
      <c r="C6692" s="1" t="s">
        <v>7158</v>
      </c>
      <c r="D6692" s="1" t="s">
        <v>7159</v>
      </c>
      <c r="E6692" s="1" t="s">
        <v>6256</v>
      </c>
      <c r="F6692" s="1">
        <v>543857</v>
      </c>
      <c r="G6692" s="1">
        <v>3522</v>
      </c>
      <c r="H6692" s="1">
        <v>547379</v>
      </c>
      <c r="I6692" s="1">
        <v>47.75</v>
      </c>
      <c r="J6692" s="3" t="s">
        <v>13</v>
      </c>
    </row>
    <row r="6693" spans="1:10" x14ac:dyDescent="0.2">
      <c r="A6693" s="2">
        <v>6692</v>
      </c>
      <c r="B6693" s="1" t="s">
        <v>6253</v>
      </c>
      <c r="C6693" s="1" t="s">
        <v>7158</v>
      </c>
      <c r="D6693" s="1" t="s">
        <v>7160</v>
      </c>
      <c r="E6693" s="1" t="s">
        <v>24</v>
      </c>
      <c r="F6693" s="1">
        <v>311384</v>
      </c>
      <c r="G6693" s="1">
        <v>2064</v>
      </c>
      <c r="H6693" s="1">
        <v>313448</v>
      </c>
      <c r="I6693" s="1">
        <v>27.34</v>
      </c>
      <c r="J6693" s="3" t="s">
        <v>16</v>
      </c>
    </row>
    <row r="6694" spans="1:10" x14ac:dyDescent="0.2">
      <c r="A6694" s="2">
        <v>6693</v>
      </c>
      <c r="B6694" s="1" t="s">
        <v>6253</v>
      </c>
      <c r="C6694" s="1" t="s">
        <v>7158</v>
      </c>
      <c r="D6694" s="1" t="s">
        <v>7161</v>
      </c>
      <c r="E6694" s="1" t="s">
        <v>12</v>
      </c>
      <c r="F6694" s="1">
        <v>154736</v>
      </c>
      <c r="G6694" s="1">
        <v>1914</v>
      </c>
      <c r="H6694" s="1">
        <v>156650</v>
      </c>
      <c r="I6694" s="1">
        <v>13.67</v>
      </c>
      <c r="J6694" s="3" t="s">
        <v>16</v>
      </c>
    </row>
    <row r="6695" spans="1:10" x14ac:dyDescent="0.2">
      <c r="A6695" s="2">
        <v>6694</v>
      </c>
      <c r="B6695" s="1" t="s">
        <v>6253</v>
      </c>
      <c r="C6695" s="1" t="s">
        <v>7158</v>
      </c>
      <c r="D6695" s="1" t="s">
        <v>7162</v>
      </c>
      <c r="E6695" s="1" t="s">
        <v>5584</v>
      </c>
      <c r="F6695" s="1">
        <v>83148</v>
      </c>
      <c r="G6695" s="1">
        <v>721</v>
      </c>
      <c r="H6695" s="1">
        <v>83869</v>
      </c>
      <c r="I6695" s="1">
        <v>7.32</v>
      </c>
      <c r="J6695" s="3" t="s">
        <v>16</v>
      </c>
    </row>
    <row r="6696" spans="1:10" x14ac:dyDescent="0.2">
      <c r="A6696" s="2">
        <v>6695</v>
      </c>
      <c r="B6696" s="1" t="s">
        <v>6253</v>
      </c>
      <c r="C6696" s="1" t="s">
        <v>7158</v>
      </c>
      <c r="D6696" s="1" t="s">
        <v>7163</v>
      </c>
      <c r="E6696" s="1" t="s">
        <v>22</v>
      </c>
      <c r="F6696" s="1">
        <v>5704</v>
      </c>
      <c r="G6696" s="1">
        <v>9</v>
      </c>
      <c r="H6696" s="1">
        <v>5713</v>
      </c>
      <c r="I6696" s="1">
        <v>0.5</v>
      </c>
      <c r="J6696" s="3" t="s">
        <v>16</v>
      </c>
    </row>
    <row r="6697" spans="1:10" x14ac:dyDescent="0.2">
      <c r="A6697" s="2">
        <v>6696</v>
      </c>
      <c r="B6697" s="1" t="s">
        <v>6253</v>
      </c>
      <c r="C6697" s="1" t="s">
        <v>7158</v>
      </c>
      <c r="D6697" s="1" t="s">
        <v>7164</v>
      </c>
      <c r="E6697" s="1" t="s">
        <v>6706</v>
      </c>
      <c r="F6697" s="1">
        <v>4703</v>
      </c>
      <c r="G6697" s="1">
        <v>107</v>
      </c>
      <c r="H6697" s="1">
        <v>4810</v>
      </c>
      <c r="I6697" s="1">
        <v>0.42</v>
      </c>
      <c r="J6697" s="3" t="s">
        <v>16</v>
      </c>
    </row>
    <row r="6698" spans="1:10" x14ac:dyDescent="0.2">
      <c r="A6698" s="2">
        <v>6697</v>
      </c>
      <c r="B6698" s="1" t="s">
        <v>6253</v>
      </c>
      <c r="C6698" s="1" t="s">
        <v>7158</v>
      </c>
      <c r="D6698" s="1" t="s">
        <v>7165</v>
      </c>
      <c r="E6698" s="1" t="s">
        <v>22</v>
      </c>
      <c r="F6698" s="1">
        <v>3402</v>
      </c>
      <c r="G6698" s="1">
        <v>5</v>
      </c>
      <c r="H6698" s="1">
        <v>3407</v>
      </c>
      <c r="I6698" s="1">
        <v>0.3</v>
      </c>
      <c r="J6698" s="3" t="s">
        <v>16</v>
      </c>
    </row>
    <row r="6699" spans="1:10" x14ac:dyDescent="0.2">
      <c r="A6699" s="2">
        <v>6698</v>
      </c>
      <c r="B6699" s="1" t="s">
        <v>6253</v>
      </c>
      <c r="C6699" s="1" t="s">
        <v>7158</v>
      </c>
      <c r="D6699" s="1" t="s">
        <v>7166</v>
      </c>
      <c r="E6699" s="1" t="s">
        <v>26</v>
      </c>
      <c r="F6699" s="1">
        <v>2615</v>
      </c>
      <c r="G6699" s="1">
        <v>22</v>
      </c>
      <c r="H6699" s="1">
        <v>2637</v>
      </c>
      <c r="I6699" s="1">
        <v>0.23</v>
      </c>
      <c r="J6699" s="3" t="s">
        <v>16</v>
      </c>
    </row>
    <row r="6700" spans="1:10" x14ac:dyDescent="0.2">
      <c r="A6700" s="2">
        <v>6699</v>
      </c>
      <c r="B6700" s="1" t="s">
        <v>6253</v>
      </c>
      <c r="C6700" s="1" t="s">
        <v>7158</v>
      </c>
      <c r="D6700" s="1" t="s">
        <v>7167</v>
      </c>
      <c r="E6700" s="1" t="s">
        <v>22</v>
      </c>
      <c r="F6700" s="1">
        <v>1823</v>
      </c>
      <c r="G6700" s="1">
        <v>19</v>
      </c>
      <c r="H6700" s="1">
        <v>1842</v>
      </c>
      <c r="I6700" s="1">
        <v>0.16</v>
      </c>
      <c r="J6700" s="3" t="s">
        <v>16</v>
      </c>
    </row>
    <row r="6701" spans="1:10" x14ac:dyDescent="0.2">
      <c r="A6701" s="2">
        <v>6700</v>
      </c>
      <c r="B6701" s="1" t="s">
        <v>6253</v>
      </c>
      <c r="C6701" s="1" t="s">
        <v>7158</v>
      </c>
      <c r="D6701" s="1" t="s">
        <v>7168</v>
      </c>
      <c r="E6701" s="1" t="s">
        <v>22</v>
      </c>
      <c r="F6701" s="1">
        <v>1246</v>
      </c>
      <c r="G6701" s="1">
        <v>5</v>
      </c>
      <c r="H6701" s="1">
        <v>1251</v>
      </c>
      <c r="I6701" s="1">
        <v>0.11</v>
      </c>
      <c r="J6701" s="3" t="s">
        <v>16</v>
      </c>
    </row>
    <row r="6702" spans="1:10" x14ac:dyDescent="0.2">
      <c r="A6702" s="2">
        <v>6701</v>
      </c>
      <c r="B6702" s="1" t="s">
        <v>6253</v>
      </c>
      <c r="C6702" s="1" t="s">
        <v>7158</v>
      </c>
      <c r="D6702" s="1" t="s">
        <v>7169</v>
      </c>
      <c r="E6702" s="1" t="s">
        <v>22</v>
      </c>
      <c r="F6702" s="1">
        <v>1165</v>
      </c>
      <c r="G6702" s="1">
        <v>7</v>
      </c>
      <c r="H6702" s="1">
        <v>1172</v>
      </c>
      <c r="I6702" s="1">
        <v>0.1</v>
      </c>
      <c r="J6702" s="3" t="s">
        <v>16</v>
      </c>
    </row>
    <row r="6703" spans="1:10" x14ac:dyDescent="0.2">
      <c r="A6703" s="2">
        <v>6702</v>
      </c>
      <c r="B6703" s="1" t="s">
        <v>6253</v>
      </c>
      <c r="C6703" s="1" t="s">
        <v>7158</v>
      </c>
      <c r="D6703" s="1" t="s">
        <v>7170</v>
      </c>
      <c r="E6703" s="1" t="s">
        <v>22</v>
      </c>
      <c r="F6703" s="1">
        <v>963</v>
      </c>
      <c r="G6703" s="1">
        <v>2</v>
      </c>
      <c r="H6703" s="1">
        <v>965</v>
      </c>
      <c r="I6703" s="1">
        <v>0.08</v>
      </c>
      <c r="J6703" s="3" t="s">
        <v>16</v>
      </c>
    </row>
    <row r="6704" spans="1:10" x14ac:dyDescent="0.2">
      <c r="A6704" s="2">
        <v>6703</v>
      </c>
      <c r="B6704" s="1" t="s">
        <v>6253</v>
      </c>
      <c r="C6704" s="1" t="s">
        <v>7158</v>
      </c>
      <c r="D6704" s="1" t="s">
        <v>7171</v>
      </c>
      <c r="E6704" s="1" t="s">
        <v>6275</v>
      </c>
      <c r="F6704" s="1">
        <v>945</v>
      </c>
      <c r="G6704" s="1">
        <v>9</v>
      </c>
      <c r="H6704" s="1">
        <v>954</v>
      </c>
      <c r="I6704" s="1">
        <v>0.08</v>
      </c>
      <c r="J6704" s="3" t="s">
        <v>16</v>
      </c>
    </row>
    <row r="6705" spans="1:10" x14ac:dyDescent="0.2">
      <c r="A6705" s="2">
        <v>6704</v>
      </c>
      <c r="B6705" s="1" t="s">
        <v>6253</v>
      </c>
      <c r="C6705" s="1" t="s">
        <v>7158</v>
      </c>
      <c r="D6705" s="1" t="s">
        <v>7172</v>
      </c>
      <c r="E6705" s="1" t="s">
        <v>7173</v>
      </c>
      <c r="F6705" s="1">
        <v>934</v>
      </c>
      <c r="G6705" s="1">
        <v>16</v>
      </c>
      <c r="H6705" s="1">
        <v>950</v>
      </c>
      <c r="I6705" s="1">
        <v>0.08</v>
      </c>
      <c r="J6705" s="3" t="s">
        <v>16</v>
      </c>
    </row>
    <row r="6706" spans="1:10" x14ac:dyDescent="0.2">
      <c r="A6706" s="2">
        <v>6705</v>
      </c>
      <c r="B6706" s="1" t="s">
        <v>6253</v>
      </c>
      <c r="C6706" s="1" t="s">
        <v>7158</v>
      </c>
      <c r="D6706" s="1" t="s">
        <v>7174</v>
      </c>
      <c r="E6706" s="1" t="s">
        <v>22</v>
      </c>
      <c r="F6706" s="1">
        <v>928</v>
      </c>
      <c r="G6706" s="1">
        <v>6</v>
      </c>
      <c r="H6706" s="1">
        <v>934</v>
      </c>
      <c r="I6706" s="1">
        <v>0.08</v>
      </c>
      <c r="J6706" s="3" t="s">
        <v>16</v>
      </c>
    </row>
    <row r="6707" spans="1:10" x14ac:dyDescent="0.2">
      <c r="A6707" s="2">
        <v>6706</v>
      </c>
      <c r="B6707" s="1" t="s">
        <v>6253</v>
      </c>
      <c r="C6707" s="1" t="s">
        <v>7158</v>
      </c>
      <c r="D6707" s="1" t="s">
        <v>7175</v>
      </c>
      <c r="E6707" s="1" t="s">
        <v>22</v>
      </c>
      <c r="F6707" s="1">
        <v>857</v>
      </c>
      <c r="G6707" s="1">
        <v>7</v>
      </c>
      <c r="H6707" s="1">
        <v>864</v>
      </c>
      <c r="I6707" s="1">
        <v>0.08</v>
      </c>
      <c r="J6707" s="3" t="s">
        <v>16</v>
      </c>
    </row>
    <row r="6708" spans="1:10" x14ac:dyDescent="0.2">
      <c r="A6708" s="2">
        <v>6707</v>
      </c>
      <c r="B6708" s="1" t="s">
        <v>6253</v>
      </c>
      <c r="C6708" s="1" t="s">
        <v>7158</v>
      </c>
      <c r="D6708" s="1" t="s">
        <v>7176</v>
      </c>
      <c r="E6708" s="1" t="s">
        <v>22</v>
      </c>
      <c r="F6708" s="1">
        <v>848</v>
      </c>
      <c r="G6708" s="1">
        <v>8</v>
      </c>
      <c r="H6708" s="1">
        <v>856</v>
      </c>
      <c r="I6708" s="1">
        <v>7.0000000000000007E-2</v>
      </c>
      <c r="J6708" s="3" t="s">
        <v>16</v>
      </c>
    </row>
    <row r="6709" spans="1:10" x14ac:dyDescent="0.2">
      <c r="A6709" s="2">
        <v>6708</v>
      </c>
      <c r="B6709" s="1" t="s">
        <v>6253</v>
      </c>
      <c r="C6709" s="1" t="s">
        <v>7158</v>
      </c>
      <c r="D6709" s="1" t="s">
        <v>7177</v>
      </c>
      <c r="E6709" s="1" t="s">
        <v>6342</v>
      </c>
      <c r="F6709" s="1">
        <v>759</v>
      </c>
      <c r="G6709" s="1">
        <v>18</v>
      </c>
      <c r="H6709" s="1">
        <v>777</v>
      </c>
      <c r="I6709" s="1">
        <v>7.0000000000000007E-2</v>
      </c>
      <c r="J6709" s="3" t="s">
        <v>16</v>
      </c>
    </row>
    <row r="6710" spans="1:10" x14ac:dyDescent="0.2">
      <c r="A6710" s="2">
        <v>6709</v>
      </c>
      <c r="B6710" s="1" t="s">
        <v>6253</v>
      </c>
      <c r="C6710" s="1" t="s">
        <v>7158</v>
      </c>
      <c r="D6710" s="1" t="s">
        <v>7178</v>
      </c>
      <c r="E6710" s="1" t="s">
        <v>7179</v>
      </c>
      <c r="F6710" s="1">
        <v>716</v>
      </c>
      <c r="G6710" s="1">
        <v>20</v>
      </c>
      <c r="H6710" s="1">
        <v>736</v>
      </c>
      <c r="I6710" s="1">
        <v>0.06</v>
      </c>
      <c r="J6710" s="3" t="s">
        <v>16</v>
      </c>
    </row>
    <row r="6711" spans="1:10" x14ac:dyDescent="0.2">
      <c r="A6711" s="2">
        <v>6710</v>
      </c>
      <c r="B6711" s="1" t="s">
        <v>6253</v>
      </c>
      <c r="C6711" s="1" t="s">
        <v>7158</v>
      </c>
      <c r="D6711" s="1" t="s">
        <v>7169</v>
      </c>
      <c r="E6711" s="1" t="s">
        <v>22</v>
      </c>
      <c r="F6711" s="1">
        <v>642</v>
      </c>
      <c r="G6711" s="1">
        <v>6</v>
      </c>
      <c r="H6711" s="1">
        <v>648</v>
      </c>
      <c r="I6711" s="1">
        <v>0.06</v>
      </c>
      <c r="J6711" s="3" t="s">
        <v>16</v>
      </c>
    </row>
    <row r="6712" spans="1:10" x14ac:dyDescent="0.2">
      <c r="A6712" s="2">
        <v>6711</v>
      </c>
      <c r="B6712" s="1" t="s">
        <v>6253</v>
      </c>
      <c r="C6712" s="1" t="s">
        <v>7158</v>
      </c>
      <c r="D6712" s="1" t="s">
        <v>7180</v>
      </c>
      <c r="E6712" s="1" t="s">
        <v>1153</v>
      </c>
      <c r="F6712" s="1">
        <v>636</v>
      </c>
      <c r="G6712" s="1">
        <v>22</v>
      </c>
      <c r="H6712" s="1">
        <v>658</v>
      </c>
      <c r="I6712" s="1">
        <v>0.06</v>
      </c>
      <c r="J6712" s="3" t="s">
        <v>16</v>
      </c>
    </row>
    <row r="6713" spans="1:10" x14ac:dyDescent="0.2">
      <c r="A6713" s="2">
        <v>6712</v>
      </c>
      <c r="B6713" s="1" t="s">
        <v>6253</v>
      </c>
      <c r="C6713" s="1" t="s">
        <v>7158</v>
      </c>
      <c r="D6713" s="1" t="s">
        <v>7181</v>
      </c>
      <c r="E6713" s="1" t="s">
        <v>22</v>
      </c>
      <c r="F6713" s="1">
        <v>569</v>
      </c>
      <c r="G6713" s="1">
        <v>9</v>
      </c>
      <c r="H6713" s="1">
        <v>578</v>
      </c>
      <c r="I6713" s="1">
        <v>0.05</v>
      </c>
      <c r="J6713" s="3" t="s">
        <v>16</v>
      </c>
    </row>
    <row r="6714" spans="1:10" x14ac:dyDescent="0.2">
      <c r="A6714" s="2">
        <v>6713</v>
      </c>
      <c r="B6714" s="1" t="s">
        <v>6253</v>
      </c>
      <c r="C6714" s="1" t="s">
        <v>7158</v>
      </c>
      <c r="D6714" s="1" t="s">
        <v>7182</v>
      </c>
      <c r="E6714" s="1" t="s">
        <v>22</v>
      </c>
      <c r="F6714" s="1">
        <v>482</v>
      </c>
      <c r="G6714" s="1">
        <v>34</v>
      </c>
      <c r="H6714" s="1">
        <v>516</v>
      </c>
      <c r="I6714" s="1">
        <v>0.05</v>
      </c>
      <c r="J6714" s="3" t="s">
        <v>16</v>
      </c>
    </row>
    <row r="6715" spans="1:10" x14ac:dyDescent="0.2">
      <c r="A6715" s="2">
        <v>6714</v>
      </c>
      <c r="B6715" s="1" t="s">
        <v>6253</v>
      </c>
      <c r="C6715" s="1" t="s">
        <v>7158</v>
      </c>
      <c r="D6715" s="1" t="s">
        <v>7183</v>
      </c>
      <c r="E6715" s="1" t="s">
        <v>22</v>
      </c>
      <c r="F6715" s="1">
        <v>426</v>
      </c>
      <c r="G6715" s="1">
        <v>3</v>
      </c>
      <c r="H6715" s="1">
        <v>429</v>
      </c>
      <c r="I6715" s="1">
        <v>0.04</v>
      </c>
      <c r="J6715" s="3" t="s">
        <v>16</v>
      </c>
    </row>
    <row r="6716" spans="1:10" x14ac:dyDescent="0.2">
      <c r="A6716" s="2">
        <v>6715</v>
      </c>
      <c r="B6716" s="1" t="s">
        <v>6253</v>
      </c>
      <c r="C6716" s="1" t="s">
        <v>7158</v>
      </c>
      <c r="D6716" s="1" t="s">
        <v>7184</v>
      </c>
      <c r="E6716" s="1" t="s">
        <v>22</v>
      </c>
      <c r="F6716" s="1">
        <v>413</v>
      </c>
      <c r="G6716" s="1">
        <v>1</v>
      </c>
      <c r="H6716" s="1">
        <v>414</v>
      </c>
      <c r="I6716" s="1">
        <v>0.04</v>
      </c>
      <c r="J6716" s="3" t="s">
        <v>16</v>
      </c>
    </row>
    <row r="6717" spans="1:10" x14ac:dyDescent="0.2">
      <c r="A6717" s="2">
        <v>6716</v>
      </c>
      <c r="B6717" s="1" t="s">
        <v>6253</v>
      </c>
      <c r="C6717" s="1" t="s">
        <v>7158</v>
      </c>
      <c r="D6717" s="1" t="s">
        <v>7185</v>
      </c>
      <c r="E6717" s="1" t="s">
        <v>22</v>
      </c>
      <c r="F6717" s="1">
        <v>412</v>
      </c>
      <c r="G6717" s="1">
        <v>5</v>
      </c>
      <c r="H6717" s="1">
        <v>417</v>
      </c>
      <c r="I6717" s="1">
        <v>0.04</v>
      </c>
      <c r="J6717" s="3" t="s">
        <v>16</v>
      </c>
    </row>
    <row r="6718" spans="1:10" x14ac:dyDescent="0.2">
      <c r="A6718" s="2">
        <v>6717</v>
      </c>
      <c r="B6718" s="1" t="s">
        <v>6253</v>
      </c>
      <c r="C6718" s="1" t="s">
        <v>7158</v>
      </c>
      <c r="D6718" s="1" t="s">
        <v>7186</v>
      </c>
      <c r="E6718" s="1" t="s">
        <v>22</v>
      </c>
      <c r="F6718" s="1">
        <v>341</v>
      </c>
      <c r="G6718" s="1">
        <v>1</v>
      </c>
      <c r="H6718" s="1">
        <v>342</v>
      </c>
      <c r="I6718" s="1">
        <v>0.03</v>
      </c>
      <c r="J6718" s="3" t="s">
        <v>16</v>
      </c>
    </row>
    <row r="6719" spans="1:10" x14ac:dyDescent="0.2">
      <c r="A6719" s="2">
        <v>6718</v>
      </c>
      <c r="B6719" s="1" t="s">
        <v>6253</v>
      </c>
      <c r="C6719" s="1" t="s">
        <v>7158</v>
      </c>
      <c r="D6719" s="1" t="s">
        <v>7187</v>
      </c>
      <c r="E6719" s="1" t="s">
        <v>22</v>
      </c>
      <c r="F6719" s="1">
        <v>291</v>
      </c>
      <c r="G6719" s="1">
        <v>4</v>
      </c>
      <c r="H6719" s="1">
        <v>295</v>
      </c>
      <c r="I6719" s="1">
        <v>0.03</v>
      </c>
      <c r="J6719" s="3" t="s">
        <v>16</v>
      </c>
    </row>
    <row r="6720" spans="1:10" x14ac:dyDescent="0.2">
      <c r="A6720" s="2">
        <v>6719</v>
      </c>
      <c r="B6720" s="1" t="s">
        <v>6253</v>
      </c>
      <c r="C6720" s="1" t="s">
        <v>7158</v>
      </c>
      <c r="D6720" s="1" t="s">
        <v>7188</v>
      </c>
      <c r="E6720" s="1" t="s">
        <v>22</v>
      </c>
      <c r="F6720" s="1">
        <v>280</v>
      </c>
      <c r="G6720" s="1">
        <v>1</v>
      </c>
      <c r="H6720" s="1">
        <v>281</v>
      </c>
      <c r="I6720" s="1">
        <v>0.02</v>
      </c>
      <c r="J6720" s="3" t="s">
        <v>16</v>
      </c>
    </row>
    <row r="6721" spans="1:10" x14ac:dyDescent="0.2">
      <c r="A6721" s="2">
        <v>6720</v>
      </c>
      <c r="B6721" s="1" t="s">
        <v>6253</v>
      </c>
      <c r="C6721" s="1" t="s">
        <v>7158</v>
      </c>
      <c r="D6721" s="1" t="s">
        <v>7189</v>
      </c>
      <c r="E6721" s="1" t="s">
        <v>22</v>
      </c>
      <c r="F6721" s="1">
        <v>260</v>
      </c>
      <c r="G6721" s="1">
        <v>5</v>
      </c>
      <c r="H6721" s="1">
        <v>265</v>
      </c>
      <c r="I6721" s="1">
        <v>0.02</v>
      </c>
      <c r="J6721" s="3" t="s">
        <v>16</v>
      </c>
    </row>
    <row r="6722" spans="1:10" x14ac:dyDescent="0.2">
      <c r="A6722" s="2">
        <v>6721</v>
      </c>
      <c r="B6722" s="1" t="s">
        <v>6253</v>
      </c>
      <c r="C6722" s="1" t="s">
        <v>7158</v>
      </c>
      <c r="D6722" s="1" t="s">
        <v>7190</v>
      </c>
      <c r="E6722" s="1" t="s">
        <v>22</v>
      </c>
      <c r="F6722" s="1">
        <v>252</v>
      </c>
      <c r="G6722" s="1">
        <v>7</v>
      </c>
      <c r="H6722" s="1">
        <v>259</v>
      </c>
      <c r="I6722" s="1">
        <v>0.02</v>
      </c>
      <c r="J6722" s="3" t="s">
        <v>16</v>
      </c>
    </row>
    <row r="6723" spans="1:10" x14ac:dyDescent="0.2">
      <c r="A6723" s="2">
        <v>6722</v>
      </c>
      <c r="B6723" s="1" t="s">
        <v>6253</v>
      </c>
      <c r="C6723" s="1" t="s">
        <v>7158</v>
      </c>
      <c r="D6723" s="1" t="s">
        <v>34</v>
      </c>
      <c r="E6723" s="1" t="s">
        <v>35</v>
      </c>
      <c r="F6723" s="1">
        <v>11527</v>
      </c>
      <c r="G6723" s="1">
        <v>430</v>
      </c>
      <c r="H6723" s="1">
        <v>11957</v>
      </c>
      <c r="I6723" s="1">
        <v>1.04</v>
      </c>
      <c r="J6723" s="3" t="s">
        <v>16</v>
      </c>
    </row>
    <row r="6724" spans="1:10" x14ac:dyDescent="0.2">
      <c r="A6724" s="2">
        <v>6723</v>
      </c>
      <c r="B6724" s="1" t="s">
        <v>6253</v>
      </c>
      <c r="C6724" s="1" t="s">
        <v>7191</v>
      </c>
      <c r="D6724" s="1" t="s">
        <v>7192</v>
      </c>
      <c r="E6724" s="1" t="s">
        <v>6256</v>
      </c>
      <c r="F6724" s="1">
        <v>566435</v>
      </c>
      <c r="G6724" s="1">
        <v>2257</v>
      </c>
      <c r="H6724" s="1">
        <v>568692</v>
      </c>
      <c r="I6724" s="1">
        <v>50.35</v>
      </c>
      <c r="J6724" s="3" t="s">
        <v>13</v>
      </c>
    </row>
    <row r="6725" spans="1:10" x14ac:dyDescent="0.2">
      <c r="A6725" s="2">
        <v>6724</v>
      </c>
      <c r="B6725" s="1" t="s">
        <v>6253</v>
      </c>
      <c r="C6725" s="1" t="s">
        <v>7191</v>
      </c>
      <c r="D6725" s="1" t="s">
        <v>7193</v>
      </c>
      <c r="E6725" s="1" t="s">
        <v>12</v>
      </c>
      <c r="F6725" s="1">
        <v>350956</v>
      </c>
      <c r="G6725" s="1">
        <v>2034</v>
      </c>
      <c r="H6725" s="1">
        <v>352990</v>
      </c>
      <c r="I6725" s="1">
        <v>31.25</v>
      </c>
      <c r="J6725" s="3" t="s">
        <v>16</v>
      </c>
    </row>
    <row r="6726" spans="1:10" x14ac:dyDescent="0.2">
      <c r="A6726" s="2">
        <v>6725</v>
      </c>
      <c r="B6726" s="1" t="s">
        <v>6253</v>
      </c>
      <c r="C6726" s="1" t="s">
        <v>7191</v>
      </c>
      <c r="D6726" s="1" t="s">
        <v>7194</v>
      </c>
      <c r="E6726" s="1" t="s">
        <v>24</v>
      </c>
      <c r="F6726" s="1">
        <v>116964</v>
      </c>
      <c r="G6726" s="1">
        <v>718</v>
      </c>
      <c r="H6726" s="1">
        <v>117682</v>
      </c>
      <c r="I6726" s="1">
        <v>10.42</v>
      </c>
      <c r="J6726" s="3" t="s">
        <v>16</v>
      </c>
    </row>
    <row r="6727" spans="1:10" x14ac:dyDescent="0.2">
      <c r="A6727" s="2">
        <v>6726</v>
      </c>
      <c r="B6727" s="1" t="s">
        <v>6253</v>
      </c>
      <c r="C6727" s="1" t="s">
        <v>7191</v>
      </c>
      <c r="D6727" s="1" t="s">
        <v>7195</v>
      </c>
      <c r="E6727" s="1" t="s">
        <v>5584</v>
      </c>
      <c r="F6727" s="1">
        <v>52707</v>
      </c>
      <c r="G6727" s="1">
        <v>577</v>
      </c>
      <c r="H6727" s="1">
        <v>53284</v>
      </c>
      <c r="I6727" s="1">
        <v>4.72</v>
      </c>
      <c r="J6727" s="3" t="s">
        <v>16</v>
      </c>
    </row>
    <row r="6728" spans="1:10" x14ac:dyDescent="0.2">
      <c r="A6728" s="2">
        <v>6727</v>
      </c>
      <c r="B6728" s="1" t="s">
        <v>6253</v>
      </c>
      <c r="C6728" s="1" t="s">
        <v>7191</v>
      </c>
      <c r="D6728" s="1" t="s">
        <v>7196</v>
      </c>
      <c r="E6728" s="1" t="s">
        <v>6706</v>
      </c>
      <c r="F6728" s="1">
        <v>3982</v>
      </c>
      <c r="G6728" s="1">
        <v>23</v>
      </c>
      <c r="H6728" s="1">
        <v>4005</v>
      </c>
      <c r="I6728" s="1">
        <v>0.35</v>
      </c>
      <c r="J6728" s="3" t="s">
        <v>16</v>
      </c>
    </row>
    <row r="6729" spans="1:10" x14ac:dyDescent="0.2">
      <c r="A6729" s="2">
        <v>6728</v>
      </c>
      <c r="B6729" s="1" t="s">
        <v>6253</v>
      </c>
      <c r="C6729" s="1" t="s">
        <v>7191</v>
      </c>
      <c r="D6729" s="1" t="s">
        <v>7197</v>
      </c>
      <c r="E6729" s="1" t="s">
        <v>22</v>
      </c>
      <c r="F6729" s="1">
        <v>3570</v>
      </c>
      <c r="G6729" s="1">
        <v>6</v>
      </c>
      <c r="H6729" s="1">
        <v>3576</v>
      </c>
      <c r="I6729" s="1">
        <v>0.32</v>
      </c>
      <c r="J6729" s="3" t="s">
        <v>16</v>
      </c>
    </row>
    <row r="6730" spans="1:10" x14ac:dyDescent="0.2">
      <c r="A6730" s="2">
        <v>6729</v>
      </c>
      <c r="B6730" s="1" t="s">
        <v>6253</v>
      </c>
      <c r="C6730" s="1" t="s">
        <v>7191</v>
      </c>
      <c r="D6730" s="1" t="s">
        <v>2715</v>
      </c>
      <c r="E6730" s="1" t="s">
        <v>22</v>
      </c>
      <c r="F6730" s="1">
        <v>2769</v>
      </c>
      <c r="G6730" s="1">
        <v>35</v>
      </c>
      <c r="H6730" s="1">
        <v>2804</v>
      </c>
      <c r="I6730" s="1">
        <v>0.25</v>
      </c>
      <c r="J6730" s="3" t="s">
        <v>16</v>
      </c>
    </row>
    <row r="6731" spans="1:10" x14ac:dyDescent="0.2">
      <c r="A6731" s="2">
        <v>6730</v>
      </c>
      <c r="B6731" s="1" t="s">
        <v>6253</v>
      </c>
      <c r="C6731" s="1" t="s">
        <v>7191</v>
      </c>
      <c r="D6731" s="1" t="s">
        <v>7198</v>
      </c>
      <c r="E6731" s="1" t="s">
        <v>22</v>
      </c>
      <c r="F6731" s="1">
        <v>2121</v>
      </c>
      <c r="G6731" s="1">
        <v>3</v>
      </c>
      <c r="H6731" s="1">
        <v>2124</v>
      </c>
      <c r="I6731" s="1">
        <v>0.19</v>
      </c>
      <c r="J6731" s="3" t="s">
        <v>16</v>
      </c>
    </row>
    <row r="6732" spans="1:10" x14ac:dyDescent="0.2">
      <c r="A6732" s="2">
        <v>6731</v>
      </c>
      <c r="B6732" s="1" t="s">
        <v>6253</v>
      </c>
      <c r="C6732" s="1" t="s">
        <v>7191</v>
      </c>
      <c r="D6732" s="1" t="s">
        <v>7199</v>
      </c>
      <c r="E6732" s="1" t="s">
        <v>22</v>
      </c>
      <c r="F6732" s="1">
        <v>2037</v>
      </c>
      <c r="G6732" s="1">
        <v>2</v>
      </c>
      <c r="H6732" s="1">
        <v>2039</v>
      </c>
      <c r="I6732" s="1">
        <v>0.18</v>
      </c>
      <c r="J6732" s="3" t="s">
        <v>16</v>
      </c>
    </row>
    <row r="6733" spans="1:10" x14ac:dyDescent="0.2">
      <c r="A6733" s="2">
        <v>6732</v>
      </c>
      <c r="B6733" s="1" t="s">
        <v>6253</v>
      </c>
      <c r="C6733" s="1" t="s">
        <v>7191</v>
      </c>
      <c r="D6733" s="1" t="s">
        <v>7200</v>
      </c>
      <c r="E6733" s="1" t="s">
        <v>22</v>
      </c>
      <c r="F6733" s="1">
        <v>1948</v>
      </c>
      <c r="G6733" s="1">
        <v>11</v>
      </c>
      <c r="H6733" s="1">
        <v>1959</v>
      </c>
      <c r="I6733" s="1">
        <v>0.17</v>
      </c>
      <c r="J6733" s="3" t="s">
        <v>16</v>
      </c>
    </row>
    <row r="6734" spans="1:10" x14ac:dyDescent="0.2">
      <c r="A6734" s="2">
        <v>6733</v>
      </c>
      <c r="B6734" s="1" t="s">
        <v>6253</v>
      </c>
      <c r="C6734" s="1" t="s">
        <v>7191</v>
      </c>
      <c r="D6734" s="1" t="s">
        <v>7201</v>
      </c>
      <c r="E6734" s="1" t="s">
        <v>26</v>
      </c>
      <c r="F6734" s="1">
        <v>1684</v>
      </c>
      <c r="G6734" s="1">
        <v>18</v>
      </c>
      <c r="H6734" s="1">
        <v>1702</v>
      </c>
      <c r="I6734" s="1">
        <v>0.15</v>
      </c>
      <c r="J6734" s="3" t="s">
        <v>16</v>
      </c>
    </row>
    <row r="6735" spans="1:10" x14ac:dyDescent="0.2">
      <c r="A6735" s="2">
        <v>6734</v>
      </c>
      <c r="B6735" s="1" t="s">
        <v>6253</v>
      </c>
      <c r="C6735" s="1" t="s">
        <v>7191</v>
      </c>
      <c r="D6735" s="1" t="s">
        <v>7202</v>
      </c>
      <c r="E6735" s="1" t="s">
        <v>22</v>
      </c>
      <c r="F6735" s="1">
        <v>1497</v>
      </c>
      <c r="G6735" s="1" t="s">
        <v>33</v>
      </c>
      <c r="H6735" s="1">
        <v>1497</v>
      </c>
      <c r="I6735" s="1">
        <v>0.13</v>
      </c>
      <c r="J6735" s="3" t="s">
        <v>16</v>
      </c>
    </row>
    <row r="6736" spans="1:10" x14ac:dyDescent="0.2">
      <c r="A6736" s="2">
        <v>6735</v>
      </c>
      <c r="B6736" s="1" t="s">
        <v>6253</v>
      </c>
      <c r="C6736" s="1" t="s">
        <v>7191</v>
      </c>
      <c r="D6736" s="1" t="s">
        <v>7203</v>
      </c>
      <c r="E6736" s="1" t="s">
        <v>22</v>
      </c>
      <c r="F6736" s="1">
        <v>859</v>
      </c>
      <c r="G6736" s="1">
        <v>9</v>
      </c>
      <c r="H6736" s="1">
        <v>868</v>
      </c>
      <c r="I6736" s="1">
        <v>0.08</v>
      </c>
      <c r="J6736" s="3" t="s">
        <v>16</v>
      </c>
    </row>
    <row r="6737" spans="1:10" x14ac:dyDescent="0.2">
      <c r="A6737" s="2">
        <v>6736</v>
      </c>
      <c r="B6737" s="1" t="s">
        <v>6253</v>
      </c>
      <c r="C6737" s="1" t="s">
        <v>7191</v>
      </c>
      <c r="D6737" s="1" t="s">
        <v>7204</v>
      </c>
      <c r="E6737" s="1" t="s">
        <v>22</v>
      </c>
      <c r="F6737" s="1">
        <v>701</v>
      </c>
      <c r="G6737" s="1" t="s">
        <v>33</v>
      </c>
      <c r="H6737" s="1">
        <v>701</v>
      </c>
      <c r="I6737" s="1">
        <v>0.06</v>
      </c>
      <c r="J6737" s="3" t="s">
        <v>16</v>
      </c>
    </row>
    <row r="6738" spans="1:10" x14ac:dyDescent="0.2">
      <c r="A6738" s="2">
        <v>6737</v>
      </c>
      <c r="B6738" s="1" t="s">
        <v>6253</v>
      </c>
      <c r="C6738" s="1" t="s">
        <v>7191</v>
      </c>
      <c r="D6738" s="1" t="s">
        <v>7205</v>
      </c>
      <c r="E6738" s="1" t="s">
        <v>22</v>
      </c>
      <c r="F6738" s="1">
        <v>672</v>
      </c>
      <c r="G6738" s="1">
        <v>1</v>
      </c>
      <c r="H6738" s="1">
        <v>673</v>
      </c>
      <c r="I6738" s="1">
        <v>0.06</v>
      </c>
      <c r="J6738" s="3" t="s">
        <v>16</v>
      </c>
    </row>
    <row r="6739" spans="1:10" x14ac:dyDescent="0.2">
      <c r="A6739" s="2">
        <v>6738</v>
      </c>
      <c r="B6739" s="1" t="s">
        <v>6253</v>
      </c>
      <c r="C6739" s="1" t="s">
        <v>7191</v>
      </c>
      <c r="D6739" s="1" t="s">
        <v>7206</v>
      </c>
      <c r="E6739" s="1" t="s">
        <v>488</v>
      </c>
      <c r="F6739" s="1">
        <v>667</v>
      </c>
      <c r="G6739" s="1">
        <v>3</v>
      </c>
      <c r="H6739" s="1">
        <v>670</v>
      </c>
      <c r="I6739" s="1">
        <v>0.06</v>
      </c>
      <c r="J6739" s="3" t="s">
        <v>16</v>
      </c>
    </row>
    <row r="6740" spans="1:10" x14ac:dyDescent="0.2">
      <c r="A6740" s="2">
        <v>6739</v>
      </c>
      <c r="B6740" s="1" t="s">
        <v>6253</v>
      </c>
      <c r="C6740" s="1" t="s">
        <v>7191</v>
      </c>
      <c r="D6740" s="1" t="s">
        <v>7207</v>
      </c>
      <c r="E6740" s="1" t="s">
        <v>22</v>
      </c>
      <c r="F6740" s="1">
        <v>659</v>
      </c>
      <c r="G6740" s="1">
        <v>2</v>
      </c>
      <c r="H6740" s="1">
        <v>661</v>
      </c>
      <c r="I6740" s="1">
        <v>0.06</v>
      </c>
      <c r="J6740" s="3" t="s">
        <v>16</v>
      </c>
    </row>
    <row r="6741" spans="1:10" x14ac:dyDescent="0.2">
      <c r="A6741" s="2">
        <v>6740</v>
      </c>
      <c r="B6741" s="1" t="s">
        <v>6253</v>
      </c>
      <c r="C6741" s="1" t="s">
        <v>7191</v>
      </c>
      <c r="D6741" s="1" t="s">
        <v>7208</v>
      </c>
      <c r="E6741" s="1" t="s">
        <v>22</v>
      </c>
      <c r="F6741" s="1">
        <v>601</v>
      </c>
      <c r="G6741" s="1">
        <v>15</v>
      </c>
      <c r="H6741" s="1">
        <v>616</v>
      </c>
      <c r="I6741" s="1">
        <v>0.05</v>
      </c>
      <c r="J6741" s="3" t="s">
        <v>16</v>
      </c>
    </row>
    <row r="6742" spans="1:10" x14ac:dyDescent="0.2">
      <c r="A6742" s="2">
        <v>6741</v>
      </c>
      <c r="B6742" s="1" t="s">
        <v>6253</v>
      </c>
      <c r="C6742" s="1" t="s">
        <v>7191</v>
      </c>
      <c r="D6742" s="1" t="s">
        <v>7209</v>
      </c>
      <c r="E6742" s="1" t="s">
        <v>6473</v>
      </c>
      <c r="F6742" s="1">
        <v>594</v>
      </c>
      <c r="G6742" s="1">
        <v>6</v>
      </c>
      <c r="H6742" s="1">
        <v>600</v>
      </c>
      <c r="I6742" s="1">
        <v>0.05</v>
      </c>
      <c r="J6742" s="3" t="s">
        <v>16</v>
      </c>
    </row>
    <row r="6743" spans="1:10" x14ac:dyDescent="0.2">
      <c r="A6743" s="2">
        <v>6742</v>
      </c>
      <c r="B6743" s="1" t="s">
        <v>6253</v>
      </c>
      <c r="C6743" s="1" t="s">
        <v>7191</v>
      </c>
      <c r="D6743" s="1" t="s">
        <v>7210</v>
      </c>
      <c r="E6743" s="1" t="s">
        <v>22</v>
      </c>
      <c r="F6743" s="1">
        <v>560</v>
      </c>
      <c r="G6743" s="1">
        <v>12</v>
      </c>
      <c r="H6743" s="1">
        <v>572</v>
      </c>
      <c r="I6743" s="1">
        <v>0.05</v>
      </c>
      <c r="J6743" s="3" t="s">
        <v>16</v>
      </c>
    </row>
    <row r="6744" spans="1:10" x14ac:dyDescent="0.2">
      <c r="A6744" s="2">
        <v>6743</v>
      </c>
      <c r="B6744" s="1" t="s">
        <v>6253</v>
      </c>
      <c r="C6744" s="1" t="s">
        <v>7191</v>
      </c>
      <c r="D6744" s="1" t="s">
        <v>7211</v>
      </c>
      <c r="E6744" s="1" t="s">
        <v>22</v>
      </c>
      <c r="F6744" s="1">
        <v>455</v>
      </c>
      <c r="G6744" s="1">
        <v>6</v>
      </c>
      <c r="H6744" s="1">
        <v>461</v>
      </c>
      <c r="I6744" s="1">
        <v>0.04</v>
      </c>
      <c r="J6744" s="3" t="s">
        <v>16</v>
      </c>
    </row>
    <row r="6745" spans="1:10" x14ac:dyDescent="0.2">
      <c r="A6745" s="2">
        <v>6744</v>
      </c>
      <c r="B6745" s="1" t="s">
        <v>6253</v>
      </c>
      <c r="C6745" s="1" t="s">
        <v>7191</v>
      </c>
      <c r="D6745" s="1" t="s">
        <v>7212</v>
      </c>
      <c r="E6745" s="1" t="s">
        <v>22</v>
      </c>
      <c r="F6745" s="1">
        <v>407</v>
      </c>
      <c r="G6745" s="1">
        <v>8</v>
      </c>
      <c r="H6745" s="1">
        <v>415</v>
      </c>
      <c r="I6745" s="1">
        <v>0.04</v>
      </c>
      <c r="J6745" s="3" t="s">
        <v>16</v>
      </c>
    </row>
    <row r="6746" spans="1:10" x14ac:dyDescent="0.2">
      <c r="A6746" s="2">
        <v>6745</v>
      </c>
      <c r="B6746" s="1" t="s">
        <v>6253</v>
      </c>
      <c r="C6746" s="1" t="s">
        <v>7191</v>
      </c>
      <c r="D6746" s="1" t="s">
        <v>7213</v>
      </c>
      <c r="E6746" s="1" t="s">
        <v>6265</v>
      </c>
      <c r="F6746" s="1">
        <v>373</v>
      </c>
      <c r="G6746" s="1">
        <v>4</v>
      </c>
      <c r="H6746" s="1">
        <v>377</v>
      </c>
      <c r="I6746" s="1">
        <v>0.03</v>
      </c>
      <c r="J6746" s="3" t="s">
        <v>16</v>
      </c>
    </row>
    <row r="6747" spans="1:10" x14ac:dyDescent="0.2">
      <c r="A6747" s="2">
        <v>6746</v>
      </c>
      <c r="B6747" s="1" t="s">
        <v>6253</v>
      </c>
      <c r="C6747" s="1" t="s">
        <v>7191</v>
      </c>
      <c r="D6747" s="1" t="s">
        <v>7214</v>
      </c>
      <c r="E6747" s="1" t="s">
        <v>22</v>
      </c>
      <c r="F6747" s="1">
        <v>303</v>
      </c>
      <c r="G6747" s="1">
        <v>3</v>
      </c>
      <c r="H6747" s="1">
        <v>306</v>
      </c>
      <c r="I6747" s="1">
        <v>0.03</v>
      </c>
      <c r="J6747" s="3" t="s">
        <v>16</v>
      </c>
    </row>
    <row r="6748" spans="1:10" x14ac:dyDescent="0.2">
      <c r="A6748" s="2">
        <v>6747</v>
      </c>
      <c r="B6748" s="1" t="s">
        <v>6253</v>
      </c>
      <c r="C6748" s="1" t="s">
        <v>7191</v>
      </c>
      <c r="D6748" s="1" t="s">
        <v>7215</v>
      </c>
      <c r="E6748" s="1" t="s">
        <v>22</v>
      </c>
      <c r="F6748" s="1">
        <v>282</v>
      </c>
      <c r="G6748" s="1">
        <v>3</v>
      </c>
      <c r="H6748" s="1">
        <v>285</v>
      </c>
      <c r="I6748" s="1">
        <v>0.03</v>
      </c>
      <c r="J6748" s="3" t="s">
        <v>16</v>
      </c>
    </row>
    <row r="6749" spans="1:10" x14ac:dyDescent="0.2">
      <c r="A6749" s="2">
        <v>6748</v>
      </c>
      <c r="B6749" s="1" t="s">
        <v>6253</v>
      </c>
      <c r="C6749" s="1" t="s">
        <v>7191</v>
      </c>
      <c r="D6749" s="1" t="s">
        <v>7216</v>
      </c>
      <c r="E6749" s="1" t="s">
        <v>22</v>
      </c>
      <c r="F6749" s="1">
        <v>271</v>
      </c>
      <c r="G6749" s="1">
        <v>2</v>
      </c>
      <c r="H6749" s="1">
        <v>273</v>
      </c>
      <c r="I6749" s="1">
        <v>0.02</v>
      </c>
      <c r="J6749" s="3" t="s">
        <v>16</v>
      </c>
    </row>
    <row r="6750" spans="1:10" x14ac:dyDescent="0.2">
      <c r="A6750" s="2">
        <v>6749</v>
      </c>
      <c r="B6750" s="1" t="s">
        <v>6253</v>
      </c>
      <c r="C6750" s="1" t="s">
        <v>7191</v>
      </c>
      <c r="D6750" s="1" t="s">
        <v>7217</v>
      </c>
      <c r="E6750" s="1" t="s">
        <v>22</v>
      </c>
      <c r="F6750" s="1">
        <v>250</v>
      </c>
      <c r="G6750" s="1">
        <v>1</v>
      </c>
      <c r="H6750" s="1">
        <v>251</v>
      </c>
      <c r="I6750" s="1">
        <v>0.02</v>
      </c>
      <c r="J6750" s="3" t="s">
        <v>16</v>
      </c>
    </row>
    <row r="6751" spans="1:10" x14ac:dyDescent="0.2">
      <c r="A6751" s="2">
        <v>6750</v>
      </c>
      <c r="B6751" s="1" t="s">
        <v>6253</v>
      </c>
      <c r="C6751" s="1" t="s">
        <v>7191</v>
      </c>
      <c r="D6751" s="1" t="s">
        <v>7218</v>
      </c>
      <c r="E6751" s="1" t="s">
        <v>22</v>
      </c>
      <c r="F6751" s="1">
        <v>201</v>
      </c>
      <c r="G6751" s="1">
        <v>1</v>
      </c>
      <c r="H6751" s="1">
        <v>202</v>
      </c>
      <c r="I6751" s="1">
        <v>0.02</v>
      </c>
      <c r="J6751" s="3" t="s">
        <v>16</v>
      </c>
    </row>
    <row r="6752" spans="1:10" x14ac:dyDescent="0.2">
      <c r="A6752" s="2">
        <v>6751</v>
      </c>
      <c r="B6752" s="1" t="s">
        <v>6253</v>
      </c>
      <c r="C6752" s="1" t="s">
        <v>7191</v>
      </c>
      <c r="D6752" s="1" t="s">
        <v>7219</v>
      </c>
      <c r="E6752" s="1" t="s">
        <v>22</v>
      </c>
      <c r="F6752" s="1">
        <v>174</v>
      </c>
      <c r="G6752" s="1" t="s">
        <v>33</v>
      </c>
      <c r="H6752" s="1">
        <v>174</v>
      </c>
      <c r="I6752" s="1">
        <v>0.02</v>
      </c>
      <c r="J6752" s="3" t="s">
        <v>16</v>
      </c>
    </row>
    <row r="6753" spans="1:10" x14ac:dyDescent="0.2">
      <c r="A6753" s="2">
        <v>6752</v>
      </c>
      <c r="B6753" s="1" t="s">
        <v>6253</v>
      </c>
      <c r="C6753" s="1" t="s">
        <v>7191</v>
      </c>
      <c r="D6753" s="1" t="s">
        <v>7220</v>
      </c>
      <c r="E6753" s="1" t="s">
        <v>22</v>
      </c>
      <c r="F6753" s="1">
        <v>129</v>
      </c>
      <c r="G6753" s="1">
        <v>4</v>
      </c>
      <c r="H6753" s="1">
        <v>133</v>
      </c>
      <c r="I6753" s="1">
        <v>0.01</v>
      </c>
      <c r="J6753" s="3" t="s">
        <v>16</v>
      </c>
    </row>
    <row r="6754" spans="1:10" x14ac:dyDescent="0.2">
      <c r="A6754" s="2">
        <v>6753</v>
      </c>
      <c r="B6754" s="1" t="s">
        <v>6253</v>
      </c>
      <c r="C6754" s="1" t="s">
        <v>7191</v>
      </c>
      <c r="D6754" s="1" t="s">
        <v>7221</v>
      </c>
      <c r="E6754" s="1" t="s">
        <v>22</v>
      </c>
      <c r="F6754" s="1">
        <v>128</v>
      </c>
      <c r="G6754" s="1">
        <v>2</v>
      </c>
      <c r="H6754" s="1">
        <v>130</v>
      </c>
      <c r="I6754" s="1">
        <v>0.01</v>
      </c>
      <c r="J6754" s="3" t="s">
        <v>16</v>
      </c>
    </row>
    <row r="6755" spans="1:10" x14ac:dyDescent="0.2">
      <c r="A6755" s="2">
        <v>6754</v>
      </c>
      <c r="B6755" s="1" t="s">
        <v>6253</v>
      </c>
      <c r="C6755" s="1" t="s">
        <v>7191</v>
      </c>
      <c r="D6755" s="1" t="s">
        <v>34</v>
      </c>
      <c r="E6755" s="1" t="s">
        <v>35</v>
      </c>
      <c r="F6755" s="1">
        <v>8669</v>
      </c>
      <c r="G6755" s="1">
        <v>67</v>
      </c>
      <c r="H6755" s="1">
        <v>8736</v>
      </c>
      <c r="I6755" s="1">
        <v>0.77</v>
      </c>
      <c r="J6755" s="3" t="s">
        <v>16</v>
      </c>
    </row>
    <row r="6756" spans="1:10" x14ac:dyDescent="0.2">
      <c r="A6756" s="2">
        <v>6755</v>
      </c>
      <c r="B6756" s="1" t="s">
        <v>6253</v>
      </c>
      <c r="C6756" s="1" t="s">
        <v>7222</v>
      </c>
      <c r="D6756" s="1" t="s">
        <v>7223</v>
      </c>
      <c r="E6756" s="1" t="s">
        <v>203</v>
      </c>
      <c r="F6756" s="1">
        <v>474230</v>
      </c>
      <c r="G6756" s="1">
        <v>2803</v>
      </c>
      <c r="H6756" s="1">
        <v>477033</v>
      </c>
      <c r="I6756" s="1">
        <v>41.39</v>
      </c>
      <c r="J6756" s="3" t="s">
        <v>13</v>
      </c>
    </row>
    <row r="6757" spans="1:10" x14ac:dyDescent="0.2">
      <c r="A6757" s="2">
        <v>6756</v>
      </c>
      <c r="B6757" s="1" t="s">
        <v>6253</v>
      </c>
      <c r="C6757" s="1" t="s">
        <v>7222</v>
      </c>
      <c r="D6757" s="1" t="s">
        <v>7224</v>
      </c>
      <c r="E6757" s="1" t="s">
        <v>24</v>
      </c>
      <c r="F6757" s="1">
        <v>404503</v>
      </c>
      <c r="G6757" s="1">
        <v>1827</v>
      </c>
      <c r="H6757" s="1">
        <v>406330</v>
      </c>
      <c r="I6757" s="1">
        <v>35.25</v>
      </c>
      <c r="J6757" s="3" t="s">
        <v>16</v>
      </c>
    </row>
    <row r="6758" spans="1:10" x14ac:dyDescent="0.2">
      <c r="A6758" s="2">
        <v>6757</v>
      </c>
      <c r="B6758" s="1" t="s">
        <v>6253</v>
      </c>
      <c r="C6758" s="1" t="s">
        <v>7222</v>
      </c>
      <c r="D6758" s="1" t="s">
        <v>7225</v>
      </c>
      <c r="E6758" s="1" t="s">
        <v>6259</v>
      </c>
      <c r="F6758" s="1">
        <v>180020</v>
      </c>
      <c r="G6758" s="1">
        <v>1862</v>
      </c>
      <c r="H6758" s="1">
        <v>181882</v>
      </c>
      <c r="I6758" s="1">
        <v>15.78</v>
      </c>
      <c r="J6758" s="3" t="s">
        <v>16</v>
      </c>
    </row>
    <row r="6759" spans="1:10" x14ac:dyDescent="0.2">
      <c r="A6759" s="2">
        <v>6758</v>
      </c>
      <c r="B6759" s="1" t="s">
        <v>6253</v>
      </c>
      <c r="C6759" s="1" t="s">
        <v>7222</v>
      </c>
      <c r="D6759" s="1" t="s">
        <v>7226</v>
      </c>
      <c r="E6759" s="1" t="s">
        <v>5584</v>
      </c>
      <c r="F6759" s="1">
        <v>56766</v>
      </c>
      <c r="G6759" s="1">
        <v>476</v>
      </c>
      <c r="H6759" s="1">
        <v>57242</v>
      </c>
      <c r="I6759" s="1">
        <v>4.97</v>
      </c>
      <c r="J6759" s="3" t="s">
        <v>16</v>
      </c>
    </row>
    <row r="6760" spans="1:10" x14ac:dyDescent="0.2">
      <c r="A6760" s="2">
        <v>6759</v>
      </c>
      <c r="B6760" s="1" t="s">
        <v>6253</v>
      </c>
      <c r="C6760" s="1" t="s">
        <v>7222</v>
      </c>
      <c r="D6760" s="1" t="s">
        <v>7227</v>
      </c>
      <c r="E6760" s="1" t="s">
        <v>26</v>
      </c>
      <c r="F6760" s="1">
        <v>3883</v>
      </c>
      <c r="G6760" s="1">
        <v>37</v>
      </c>
      <c r="H6760" s="1">
        <v>3920</v>
      </c>
      <c r="I6760" s="1">
        <v>0.34</v>
      </c>
      <c r="J6760" s="3" t="s">
        <v>16</v>
      </c>
    </row>
    <row r="6761" spans="1:10" x14ac:dyDescent="0.2">
      <c r="A6761" s="2">
        <v>6760</v>
      </c>
      <c r="B6761" s="1" t="s">
        <v>6253</v>
      </c>
      <c r="C6761" s="1" t="s">
        <v>7222</v>
      </c>
      <c r="D6761" s="1" t="s">
        <v>7228</v>
      </c>
      <c r="E6761" s="1" t="s">
        <v>488</v>
      </c>
      <c r="F6761" s="1">
        <v>3487</v>
      </c>
      <c r="G6761" s="1">
        <v>17</v>
      </c>
      <c r="H6761" s="1">
        <v>3504</v>
      </c>
      <c r="I6761" s="1">
        <v>0.3</v>
      </c>
      <c r="J6761" s="3" t="s">
        <v>16</v>
      </c>
    </row>
    <row r="6762" spans="1:10" x14ac:dyDescent="0.2">
      <c r="A6762" s="2">
        <v>6761</v>
      </c>
      <c r="B6762" s="1" t="s">
        <v>6253</v>
      </c>
      <c r="C6762" s="1" t="s">
        <v>7222</v>
      </c>
      <c r="D6762" s="1" t="s">
        <v>7229</v>
      </c>
      <c r="E6762" s="1" t="s">
        <v>22</v>
      </c>
      <c r="F6762" s="1">
        <v>2375</v>
      </c>
      <c r="G6762" s="1">
        <v>7</v>
      </c>
      <c r="H6762" s="1">
        <v>2382</v>
      </c>
      <c r="I6762" s="1">
        <v>0.21</v>
      </c>
      <c r="J6762" s="3" t="s">
        <v>16</v>
      </c>
    </row>
    <row r="6763" spans="1:10" x14ac:dyDescent="0.2">
      <c r="A6763" s="2">
        <v>6762</v>
      </c>
      <c r="B6763" s="1" t="s">
        <v>6253</v>
      </c>
      <c r="C6763" s="1" t="s">
        <v>7222</v>
      </c>
      <c r="D6763" s="1" t="s">
        <v>7230</v>
      </c>
      <c r="E6763" s="1" t="s">
        <v>22</v>
      </c>
      <c r="F6763" s="1">
        <v>1945</v>
      </c>
      <c r="G6763" s="1">
        <v>8</v>
      </c>
      <c r="H6763" s="1">
        <v>1953</v>
      </c>
      <c r="I6763" s="1">
        <v>0.17</v>
      </c>
      <c r="J6763" s="3" t="s">
        <v>16</v>
      </c>
    </row>
    <row r="6764" spans="1:10" x14ac:dyDescent="0.2">
      <c r="A6764" s="2">
        <v>6763</v>
      </c>
      <c r="B6764" s="1" t="s">
        <v>6253</v>
      </c>
      <c r="C6764" s="1" t="s">
        <v>7222</v>
      </c>
      <c r="D6764" s="1" t="s">
        <v>7231</v>
      </c>
      <c r="E6764" s="1" t="s">
        <v>22</v>
      </c>
      <c r="F6764" s="1">
        <v>1835</v>
      </c>
      <c r="G6764" s="1">
        <v>7</v>
      </c>
      <c r="H6764" s="1">
        <v>1842</v>
      </c>
      <c r="I6764" s="1">
        <v>0.16</v>
      </c>
      <c r="J6764" s="3" t="s">
        <v>16</v>
      </c>
    </row>
    <row r="6765" spans="1:10" x14ac:dyDescent="0.2">
      <c r="A6765" s="2">
        <v>6764</v>
      </c>
      <c r="B6765" s="1" t="s">
        <v>6253</v>
      </c>
      <c r="C6765" s="1" t="s">
        <v>7222</v>
      </c>
      <c r="D6765" s="1" t="s">
        <v>7232</v>
      </c>
      <c r="E6765" s="1" t="s">
        <v>22</v>
      </c>
      <c r="F6765" s="1">
        <v>1643</v>
      </c>
      <c r="G6765" s="1">
        <v>13</v>
      </c>
      <c r="H6765" s="1">
        <v>1656</v>
      </c>
      <c r="I6765" s="1">
        <v>0.14000000000000001</v>
      </c>
      <c r="J6765" s="3" t="s">
        <v>16</v>
      </c>
    </row>
    <row r="6766" spans="1:10" x14ac:dyDescent="0.2">
      <c r="A6766" s="2">
        <v>6765</v>
      </c>
      <c r="B6766" s="1" t="s">
        <v>6253</v>
      </c>
      <c r="C6766" s="1" t="s">
        <v>7222</v>
      </c>
      <c r="D6766" s="1" t="s">
        <v>7233</v>
      </c>
      <c r="E6766" s="1" t="s">
        <v>22</v>
      </c>
      <c r="F6766" s="1">
        <v>1374</v>
      </c>
      <c r="G6766" s="1">
        <v>23</v>
      </c>
      <c r="H6766" s="1">
        <v>1397</v>
      </c>
      <c r="I6766" s="1">
        <v>0.12</v>
      </c>
      <c r="J6766" s="3" t="s">
        <v>16</v>
      </c>
    </row>
    <row r="6767" spans="1:10" x14ac:dyDescent="0.2">
      <c r="A6767" s="2">
        <v>6766</v>
      </c>
      <c r="B6767" s="1" t="s">
        <v>6253</v>
      </c>
      <c r="C6767" s="1" t="s">
        <v>7222</v>
      </c>
      <c r="D6767" s="1" t="s">
        <v>7234</v>
      </c>
      <c r="E6767" s="1" t="s">
        <v>22</v>
      </c>
      <c r="F6767" s="1">
        <v>1041</v>
      </c>
      <c r="G6767" s="1">
        <v>8</v>
      </c>
      <c r="H6767" s="1">
        <v>1049</v>
      </c>
      <c r="I6767" s="1">
        <v>0.09</v>
      </c>
      <c r="J6767" s="3" t="s">
        <v>16</v>
      </c>
    </row>
    <row r="6768" spans="1:10" x14ac:dyDescent="0.2">
      <c r="A6768" s="2">
        <v>6767</v>
      </c>
      <c r="B6768" s="1" t="s">
        <v>6253</v>
      </c>
      <c r="C6768" s="1" t="s">
        <v>7222</v>
      </c>
      <c r="D6768" s="1" t="s">
        <v>7235</v>
      </c>
      <c r="E6768" s="1" t="s">
        <v>22</v>
      </c>
      <c r="F6768" s="1">
        <v>960</v>
      </c>
      <c r="G6768" s="1">
        <v>3</v>
      </c>
      <c r="H6768" s="1">
        <v>963</v>
      </c>
      <c r="I6768" s="1">
        <v>0.08</v>
      </c>
      <c r="J6768" s="3" t="s">
        <v>16</v>
      </c>
    </row>
    <row r="6769" spans="1:10" x14ac:dyDescent="0.2">
      <c r="A6769" s="2">
        <v>6768</v>
      </c>
      <c r="B6769" s="1" t="s">
        <v>6253</v>
      </c>
      <c r="C6769" s="1" t="s">
        <v>7222</v>
      </c>
      <c r="D6769" s="1" t="s">
        <v>7236</v>
      </c>
      <c r="E6769" s="1" t="s">
        <v>22</v>
      </c>
      <c r="F6769" s="1">
        <v>859</v>
      </c>
      <c r="G6769" s="1">
        <v>2</v>
      </c>
      <c r="H6769" s="1">
        <v>861</v>
      </c>
      <c r="I6769" s="1">
        <v>7.0000000000000007E-2</v>
      </c>
      <c r="J6769" s="3" t="s">
        <v>16</v>
      </c>
    </row>
    <row r="6770" spans="1:10" x14ac:dyDescent="0.2">
      <c r="A6770" s="2">
        <v>6769</v>
      </c>
      <c r="B6770" s="1" t="s">
        <v>6253</v>
      </c>
      <c r="C6770" s="1" t="s">
        <v>7222</v>
      </c>
      <c r="D6770" s="1" t="s">
        <v>7237</v>
      </c>
      <c r="E6770" s="1" t="s">
        <v>22</v>
      </c>
      <c r="F6770" s="1">
        <v>669</v>
      </c>
      <c r="G6770" s="1">
        <v>5</v>
      </c>
      <c r="H6770" s="1">
        <v>674</v>
      </c>
      <c r="I6770" s="1">
        <v>0.06</v>
      </c>
      <c r="J6770" s="3" t="s">
        <v>16</v>
      </c>
    </row>
    <row r="6771" spans="1:10" x14ac:dyDescent="0.2">
      <c r="A6771" s="2">
        <v>6770</v>
      </c>
      <c r="B6771" s="1" t="s">
        <v>6253</v>
      </c>
      <c r="C6771" s="1" t="s">
        <v>7222</v>
      </c>
      <c r="D6771" s="1" t="s">
        <v>7238</v>
      </c>
      <c r="E6771" s="1" t="s">
        <v>22</v>
      </c>
      <c r="F6771" s="1">
        <v>592</v>
      </c>
      <c r="G6771" s="1">
        <v>6</v>
      </c>
      <c r="H6771" s="1">
        <v>598</v>
      </c>
      <c r="I6771" s="1">
        <v>0.05</v>
      </c>
      <c r="J6771" s="3" t="s">
        <v>16</v>
      </c>
    </row>
    <row r="6772" spans="1:10" x14ac:dyDescent="0.2">
      <c r="A6772" s="2">
        <v>6771</v>
      </c>
      <c r="B6772" s="1" t="s">
        <v>6253</v>
      </c>
      <c r="C6772" s="1" t="s">
        <v>7222</v>
      </c>
      <c r="D6772" s="1" t="s">
        <v>7239</v>
      </c>
      <c r="E6772" s="1" t="s">
        <v>22</v>
      </c>
      <c r="F6772" s="1">
        <v>412</v>
      </c>
      <c r="G6772" s="1">
        <v>3</v>
      </c>
      <c r="H6772" s="1">
        <v>415</v>
      </c>
      <c r="I6772" s="1">
        <v>0.04</v>
      </c>
      <c r="J6772" s="3" t="s">
        <v>16</v>
      </c>
    </row>
    <row r="6773" spans="1:10" x14ac:dyDescent="0.2">
      <c r="A6773" s="2">
        <v>6772</v>
      </c>
      <c r="B6773" s="1" t="s">
        <v>6253</v>
      </c>
      <c r="C6773" s="1" t="s">
        <v>7222</v>
      </c>
      <c r="D6773" s="1" t="s">
        <v>34</v>
      </c>
      <c r="E6773" s="1" t="s">
        <v>35</v>
      </c>
      <c r="F6773" s="1">
        <v>8874</v>
      </c>
      <c r="G6773" s="1">
        <v>92</v>
      </c>
      <c r="H6773" s="1">
        <v>8966</v>
      </c>
      <c r="I6773" s="1">
        <v>0.78</v>
      </c>
      <c r="J6773" s="3" t="s">
        <v>16</v>
      </c>
    </row>
    <row r="6774" spans="1:10" x14ac:dyDescent="0.2">
      <c r="A6774" s="2">
        <v>6773</v>
      </c>
      <c r="B6774" s="1" t="s">
        <v>6253</v>
      </c>
      <c r="C6774" s="1" t="s">
        <v>7240</v>
      </c>
      <c r="D6774" s="1" t="s">
        <v>7241</v>
      </c>
      <c r="E6774" s="1" t="s">
        <v>15</v>
      </c>
      <c r="F6774" s="1">
        <v>382876</v>
      </c>
      <c r="G6774" s="1">
        <v>2380</v>
      </c>
      <c r="H6774" s="1">
        <v>385256</v>
      </c>
      <c r="I6774" s="1">
        <v>36.28</v>
      </c>
      <c r="J6774" s="3" t="s">
        <v>13</v>
      </c>
    </row>
    <row r="6775" spans="1:10" x14ac:dyDescent="0.2">
      <c r="A6775" s="2">
        <v>6774</v>
      </c>
      <c r="B6775" s="1" t="s">
        <v>6253</v>
      </c>
      <c r="C6775" s="1" t="s">
        <v>7240</v>
      </c>
      <c r="D6775" s="1" t="s">
        <v>7242</v>
      </c>
      <c r="E6775" s="1" t="s">
        <v>6322</v>
      </c>
      <c r="F6775" s="1">
        <v>378243</v>
      </c>
      <c r="G6775" s="1">
        <v>2634</v>
      </c>
      <c r="H6775" s="1">
        <v>380877</v>
      </c>
      <c r="I6775" s="1">
        <v>35.869999999999997</v>
      </c>
      <c r="J6775" s="3" t="s">
        <v>16</v>
      </c>
    </row>
    <row r="6776" spans="1:10" x14ac:dyDescent="0.2">
      <c r="A6776" s="2">
        <v>6775</v>
      </c>
      <c r="B6776" s="1" t="s">
        <v>6253</v>
      </c>
      <c r="C6776" s="1" t="s">
        <v>7240</v>
      </c>
      <c r="D6776" s="1" t="s">
        <v>7243</v>
      </c>
      <c r="E6776" s="1" t="s">
        <v>12</v>
      </c>
      <c r="F6776" s="1">
        <v>164149</v>
      </c>
      <c r="G6776" s="1">
        <v>2122</v>
      </c>
      <c r="H6776" s="1">
        <v>166271</v>
      </c>
      <c r="I6776" s="1">
        <v>15.66</v>
      </c>
      <c r="J6776" s="3" t="s">
        <v>16</v>
      </c>
    </row>
    <row r="6777" spans="1:10" x14ac:dyDescent="0.2">
      <c r="A6777" s="2">
        <v>6776</v>
      </c>
      <c r="B6777" s="1" t="s">
        <v>6253</v>
      </c>
      <c r="C6777" s="1" t="s">
        <v>7240</v>
      </c>
      <c r="D6777" s="1" t="s">
        <v>7244</v>
      </c>
      <c r="E6777" s="1" t="s">
        <v>5584</v>
      </c>
      <c r="F6777" s="1">
        <v>76122</v>
      </c>
      <c r="G6777" s="1">
        <v>909</v>
      </c>
      <c r="H6777" s="1">
        <v>77031</v>
      </c>
      <c r="I6777" s="1">
        <v>7.25</v>
      </c>
      <c r="J6777" s="3" t="s">
        <v>16</v>
      </c>
    </row>
    <row r="6778" spans="1:10" x14ac:dyDescent="0.2">
      <c r="A6778" s="2">
        <v>6777</v>
      </c>
      <c r="B6778" s="1" t="s">
        <v>6253</v>
      </c>
      <c r="C6778" s="1" t="s">
        <v>7240</v>
      </c>
      <c r="D6778" s="1" t="s">
        <v>2590</v>
      </c>
      <c r="E6778" s="1" t="s">
        <v>22</v>
      </c>
      <c r="F6778" s="1">
        <v>6167</v>
      </c>
      <c r="G6778" s="1">
        <v>6</v>
      </c>
      <c r="H6778" s="1">
        <v>6173</v>
      </c>
      <c r="I6778" s="1">
        <v>0.57999999999999996</v>
      </c>
      <c r="J6778" s="3" t="s">
        <v>16</v>
      </c>
    </row>
    <row r="6779" spans="1:10" x14ac:dyDescent="0.2">
      <c r="A6779" s="2">
        <v>6778</v>
      </c>
      <c r="B6779" s="1" t="s">
        <v>6253</v>
      </c>
      <c r="C6779" s="1" t="s">
        <v>7240</v>
      </c>
      <c r="D6779" s="1" t="s">
        <v>7245</v>
      </c>
      <c r="E6779" s="1" t="s">
        <v>6706</v>
      </c>
      <c r="F6779" s="1">
        <v>5228</v>
      </c>
      <c r="G6779" s="1">
        <v>65</v>
      </c>
      <c r="H6779" s="1">
        <v>5293</v>
      </c>
      <c r="I6779" s="1">
        <v>0.5</v>
      </c>
      <c r="J6779" s="3" t="s">
        <v>16</v>
      </c>
    </row>
    <row r="6780" spans="1:10" x14ac:dyDescent="0.2">
      <c r="A6780" s="2">
        <v>6779</v>
      </c>
      <c r="B6780" s="1" t="s">
        <v>6253</v>
      </c>
      <c r="C6780" s="1" t="s">
        <v>7240</v>
      </c>
      <c r="D6780" s="1" t="s">
        <v>7246</v>
      </c>
      <c r="E6780" s="1" t="s">
        <v>642</v>
      </c>
      <c r="F6780" s="1">
        <v>3436</v>
      </c>
      <c r="G6780" s="1">
        <v>10</v>
      </c>
      <c r="H6780" s="1">
        <v>3446</v>
      </c>
      <c r="I6780" s="1">
        <v>0.32</v>
      </c>
      <c r="J6780" s="3" t="s">
        <v>16</v>
      </c>
    </row>
    <row r="6781" spans="1:10" x14ac:dyDescent="0.2">
      <c r="A6781" s="2">
        <v>6780</v>
      </c>
      <c r="B6781" s="1" t="s">
        <v>6253</v>
      </c>
      <c r="C6781" s="1" t="s">
        <v>7240</v>
      </c>
      <c r="D6781" s="1" t="s">
        <v>7247</v>
      </c>
      <c r="E6781" s="1" t="s">
        <v>22</v>
      </c>
      <c r="F6781" s="1">
        <v>3341</v>
      </c>
      <c r="G6781" s="1">
        <v>5</v>
      </c>
      <c r="H6781" s="1">
        <v>3346</v>
      </c>
      <c r="I6781" s="1">
        <v>0.32</v>
      </c>
      <c r="J6781" s="3" t="s">
        <v>16</v>
      </c>
    </row>
    <row r="6782" spans="1:10" x14ac:dyDescent="0.2">
      <c r="A6782" s="2">
        <v>6781</v>
      </c>
      <c r="B6782" s="1" t="s">
        <v>6253</v>
      </c>
      <c r="C6782" s="1" t="s">
        <v>7240</v>
      </c>
      <c r="D6782" s="1" t="s">
        <v>7248</v>
      </c>
      <c r="E6782" s="1" t="s">
        <v>22</v>
      </c>
      <c r="F6782" s="1">
        <v>2749</v>
      </c>
      <c r="G6782" s="1">
        <v>2</v>
      </c>
      <c r="H6782" s="1">
        <v>2751</v>
      </c>
      <c r="I6782" s="1">
        <v>0.26</v>
      </c>
      <c r="J6782" s="3" t="s">
        <v>16</v>
      </c>
    </row>
    <row r="6783" spans="1:10" x14ac:dyDescent="0.2">
      <c r="A6783" s="2">
        <v>6782</v>
      </c>
      <c r="B6783" s="1" t="s">
        <v>6253</v>
      </c>
      <c r="C6783" s="1" t="s">
        <v>7240</v>
      </c>
      <c r="D6783" s="1" t="s">
        <v>7249</v>
      </c>
      <c r="E6783" s="1" t="s">
        <v>22</v>
      </c>
      <c r="F6783" s="1">
        <v>2404</v>
      </c>
      <c r="G6783" s="1">
        <v>1</v>
      </c>
      <c r="H6783" s="1">
        <v>2405</v>
      </c>
      <c r="I6783" s="1">
        <v>0.23</v>
      </c>
      <c r="J6783" s="3" t="s">
        <v>16</v>
      </c>
    </row>
    <row r="6784" spans="1:10" x14ac:dyDescent="0.2">
      <c r="A6784" s="2">
        <v>6783</v>
      </c>
      <c r="B6784" s="1" t="s">
        <v>6253</v>
      </c>
      <c r="C6784" s="1" t="s">
        <v>7240</v>
      </c>
      <c r="D6784" s="1" t="s">
        <v>7125</v>
      </c>
      <c r="E6784" s="1" t="s">
        <v>26</v>
      </c>
      <c r="F6784" s="1">
        <v>2378</v>
      </c>
      <c r="G6784" s="1">
        <v>19</v>
      </c>
      <c r="H6784" s="1">
        <v>2397</v>
      </c>
      <c r="I6784" s="1">
        <v>0.23</v>
      </c>
      <c r="J6784" s="3" t="s">
        <v>16</v>
      </c>
    </row>
    <row r="6785" spans="1:10" x14ac:dyDescent="0.2">
      <c r="A6785" s="2">
        <v>6784</v>
      </c>
      <c r="B6785" s="1" t="s">
        <v>6253</v>
      </c>
      <c r="C6785" s="1" t="s">
        <v>7240</v>
      </c>
      <c r="D6785" s="1" t="s">
        <v>7250</v>
      </c>
      <c r="E6785" s="1" t="s">
        <v>22</v>
      </c>
      <c r="F6785" s="1">
        <v>2165</v>
      </c>
      <c r="G6785" s="1">
        <v>23</v>
      </c>
      <c r="H6785" s="1">
        <v>2188</v>
      </c>
      <c r="I6785" s="1">
        <v>0.21</v>
      </c>
      <c r="J6785" s="3" t="s">
        <v>16</v>
      </c>
    </row>
    <row r="6786" spans="1:10" x14ac:dyDescent="0.2">
      <c r="A6786" s="2">
        <v>6785</v>
      </c>
      <c r="B6786" s="1" t="s">
        <v>6253</v>
      </c>
      <c r="C6786" s="1" t="s">
        <v>7240</v>
      </c>
      <c r="D6786" s="1" t="s">
        <v>7251</v>
      </c>
      <c r="E6786" s="1" t="s">
        <v>22</v>
      </c>
      <c r="F6786" s="1">
        <v>2128</v>
      </c>
      <c r="G6786" s="1">
        <v>5</v>
      </c>
      <c r="H6786" s="1">
        <v>2133</v>
      </c>
      <c r="I6786" s="1">
        <v>0.2</v>
      </c>
      <c r="J6786" s="3" t="s">
        <v>16</v>
      </c>
    </row>
    <row r="6787" spans="1:10" x14ac:dyDescent="0.2">
      <c r="A6787" s="2">
        <v>6786</v>
      </c>
      <c r="B6787" s="1" t="s">
        <v>6253</v>
      </c>
      <c r="C6787" s="1" t="s">
        <v>7240</v>
      </c>
      <c r="D6787" s="1" t="s">
        <v>7252</v>
      </c>
      <c r="E6787" s="1" t="s">
        <v>22</v>
      </c>
      <c r="F6787" s="1">
        <v>1357</v>
      </c>
      <c r="G6787" s="1">
        <v>2</v>
      </c>
      <c r="H6787" s="1">
        <v>1359</v>
      </c>
      <c r="I6787" s="1">
        <v>0.13</v>
      </c>
      <c r="J6787" s="3" t="s">
        <v>16</v>
      </c>
    </row>
    <row r="6788" spans="1:10" x14ac:dyDescent="0.2">
      <c r="A6788" s="2">
        <v>6787</v>
      </c>
      <c r="B6788" s="1" t="s">
        <v>6253</v>
      </c>
      <c r="C6788" s="1" t="s">
        <v>7240</v>
      </c>
      <c r="D6788" s="1" t="s">
        <v>7253</v>
      </c>
      <c r="E6788" s="1" t="s">
        <v>3232</v>
      </c>
      <c r="F6788" s="1">
        <v>1261</v>
      </c>
      <c r="G6788" s="1">
        <v>2</v>
      </c>
      <c r="H6788" s="1">
        <v>1263</v>
      </c>
      <c r="I6788" s="1">
        <v>0.12</v>
      </c>
      <c r="J6788" s="3" t="s">
        <v>16</v>
      </c>
    </row>
    <row r="6789" spans="1:10" x14ac:dyDescent="0.2">
      <c r="A6789" s="2">
        <v>6788</v>
      </c>
      <c r="B6789" s="1" t="s">
        <v>6253</v>
      </c>
      <c r="C6789" s="1" t="s">
        <v>7240</v>
      </c>
      <c r="D6789" s="1" t="s">
        <v>6552</v>
      </c>
      <c r="E6789" s="1" t="s">
        <v>22</v>
      </c>
      <c r="F6789" s="1">
        <v>1251</v>
      </c>
      <c r="G6789" s="1">
        <v>6</v>
      </c>
      <c r="H6789" s="1">
        <v>1257</v>
      </c>
      <c r="I6789" s="1">
        <v>0.12</v>
      </c>
      <c r="J6789" s="3" t="s">
        <v>16</v>
      </c>
    </row>
    <row r="6790" spans="1:10" x14ac:dyDescent="0.2">
      <c r="A6790" s="2">
        <v>6789</v>
      </c>
      <c r="B6790" s="1" t="s">
        <v>6253</v>
      </c>
      <c r="C6790" s="1" t="s">
        <v>7240</v>
      </c>
      <c r="D6790" s="1" t="s">
        <v>7254</v>
      </c>
      <c r="E6790" s="1" t="s">
        <v>22</v>
      </c>
      <c r="F6790" s="1">
        <v>1242</v>
      </c>
      <c r="G6790" s="1">
        <v>5</v>
      </c>
      <c r="H6790" s="1">
        <v>1247</v>
      </c>
      <c r="I6790" s="1">
        <v>0.12</v>
      </c>
      <c r="J6790" s="3" t="s">
        <v>16</v>
      </c>
    </row>
    <row r="6791" spans="1:10" x14ac:dyDescent="0.2">
      <c r="A6791" s="2">
        <v>6790</v>
      </c>
      <c r="B6791" s="1" t="s">
        <v>6253</v>
      </c>
      <c r="C6791" s="1" t="s">
        <v>7240</v>
      </c>
      <c r="D6791" s="1" t="s">
        <v>7255</v>
      </c>
      <c r="E6791" s="1" t="s">
        <v>22</v>
      </c>
      <c r="F6791" s="1">
        <v>1120</v>
      </c>
      <c r="G6791" s="1">
        <v>1</v>
      </c>
      <c r="H6791" s="1">
        <v>1121</v>
      </c>
      <c r="I6791" s="1">
        <v>0.11</v>
      </c>
      <c r="J6791" s="3" t="s">
        <v>16</v>
      </c>
    </row>
    <row r="6792" spans="1:10" x14ac:dyDescent="0.2">
      <c r="A6792" s="2">
        <v>6791</v>
      </c>
      <c r="B6792" s="1" t="s">
        <v>6253</v>
      </c>
      <c r="C6792" s="1" t="s">
        <v>7240</v>
      </c>
      <c r="D6792" s="1" t="s">
        <v>7256</v>
      </c>
      <c r="E6792" s="1" t="s">
        <v>22</v>
      </c>
      <c r="F6792" s="1">
        <v>1100</v>
      </c>
      <c r="G6792" s="1">
        <v>10</v>
      </c>
      <c r="H6792" s="1">
        <v>1110</v>
      </c>
      <c r="I6792" s="1">
        <v>0.1</v>
      </c>
      <c r="J6792" s="3" t="s">
        <v>16</v>
      </c>
    </row>
    <row r="6793" spans="1:10" x14ac:dyDescent="0.2">
      <c r="A6793" s="2">
        <v>6792</v>
      </c>
      <c r="B6793" s="1" t="s">
        <v>6253</v>
      </c>
      <c r="C6793" s="1" t="s">
        <v>7240</v>
      </c>
      <c r="D6793" s="1" t="s">
        <v>7257</v>
      </c>
      <c r="E6793" s="1" t="s">
        <v>22</v>
      </c>
      <c r="F6793" s="1">
        <v>994</v>
      </c>
      <c r="G6793" s="1">
        <v>4</v>
      </c>
      <c r="H6793" s="1">
        <v>998</v>
      </c>
      <c r="I6793" s="1">
        <v>0.09</v>
      </c>
      <c r="J6793" s="3" t="s">
        <v>16</v>
      </c>
    </row>
    <row r="6794" spans="1:10" x14ac:dyDescent="0.2">
      <c r="A6794" s="2">
        <v>6793</v>
      </c>
      <c r="B6794" s="1" t="s">
        <v>6253</v>
      </c>
      <c r="C6794" s="1" t="s">
        <v>7240</v>
      </c>
      <c r="D6794" s="1" t="s">
        <v>7258</v>
      </c>
      <c r="E6794" s="1" t="s">
        <v>22</v>
      </c>
      <c r="F6794" s="1">
        <v>896</v>
      </c>
      <c r="G6794" s="1">
        <v>6</v>
      </c>
      <c r="H6794" s="1">
        <v>902</v>
      </c>
      <c r="I6794" s="1">
        <v>0.08</v>
      </c>
      <c r="J6794" s="3" t="s">
        <v>16</v>
      </c>
    </row>
    <row r="6795" spans="1:10" x14ac:dyDescent="0.2">
      <c r="A6795" s="2">
        <v>6794</v>
      </c>
      <c r="B6795" s="1" t="s">
        <v>6253</v>
      </c>
      <c r="C6795" s="1" t="s">
        <v>7240</v>
      </c>
      <c r="D6795" s="1" t="s">
        <v>7259</v>
      </c>
      <c r="E6795" s="1" t="s">
        <v>7260</v>
      </c>
      <c r="F6795" s="1">
        <v>753</v>
      </c>
      <c r="G6795" s="1">
        <v>8</v>
      </c>
      <c r="H6795" s="1">
        <v>761</v>
      </c>
      <c r="I6795" s="1">
        <v>7.0000000000000007E-2</v>
      </c>
      <c r="J6795" s="3" t="s">
        <v>16</v>
      </c>
    </row>
    <row r="6796" spans="1:10" x14ac:dyDescent="0.2">
      <c r="A6796" s="2">
        <v>6795</v>
      </c>
      <c r="B6796" s="1" t="s">
        <v>6253</v>
      </c>
      <c r="C6796" s="1" t="s">
        <v>7240</v>
      </c>
      <c r="D6796" s="1" t="s">
        <v>7261</v>
      </c>
      <c r="E6796" s="1" t="s">
        <v>7262</v>
      </c>
      <c r="F6796" s="1">
        <v>708</v>
      </c>
      <c r="G6796" s="1">
        <v>3</v>
      </c>
      <c r="H6796" s="1">
        <v>711</v>
      </c>
      <c r="I6796" s="1">
        <v>7.0000000000000007E-2</v>
      </c>
      <c r="J6796" s="3" t="s">
        <v>16</v>
      </c>
    </row>
    <row r="6797" spans="1:10" x14ac:dyDescent="0.2">
      <c r="A6797" s="2">
        <v>6796</v>
      </c>
      <c r="B6797" s="1" t="s">
        <v>6253</v>
      </c>
      <c r="C6797" s="1" t="s">
        <v>7240</v>
      </c>
      <c r="D6797" s="1" t="s">
        <v>7263</v>
      </c>
      <c r="E6797" s="1" t="s">
        <v>22</v>
      </c>
      <c r="F6797" s="1">
        <v>602</v>
      </c>
      <c r="G6797" s="1">
        <v>8</v>
      </c>
      <c r="H6797" s="1">
        <v>610</v>
      </c>
      <c r="I6797" s="1">
        <v>0.06</v>
      </c>
      <c r="J6797" s="3" t="s">
        <v>16</v>
      </c>
    </row>
    <row r="6798" spans="1:10" x14ac:dyDescent="0.2">
      <c r="A6798" s="2">
        <v>6797</v>
      </c>
      <c r="B6798" s="1" t="s">
        <v>6253</v>
      </c>
      <c r="C6798" s="1" t="s">
        <v>7240</v>
      </c>
      <c r="D6798" s="1" t="s">
        <v>7264</v>
      </c>
      <c r="E6798" s="1" t="s">
        <v>22</v>
      </c>
      <c r="F6798" s="1">
        <v>599</v>
      </c>
      <c r="G6798" s="1">
        <v>1</v>
      </c>
      <c r="H6798" s="1">
        <v>600</v>
      </c>
      <c r="I6798" s="1">
        <v>0.06</v>
      </c>
      <c r="J6798" s="3" t="s">
        <v>16</v>
      </c>
    </row>
    <row r="6799" spans="1:10" x14ac:dyDescent="0.2">
      <c r="A6799" s="2">
        <v>6798</v>
      </c>
      <c r="B6799" s="1" t="s">
        <v>6253</v>
      </c>
      <c r="C6799" s="1" t="s">
        <v>7240</v>
      </c>
      <c r="D6799" s="1" t="s">
        <v>7265</v>
      </c>
      <c r="E6799" s="1" t="s">
        <v>22</v>
      </c>
      <c r="F6799" s="1">
        <v>525</v>
      </c>
      <c r="G6799" s="1">
        <v>2</v>
      </c>
      <c r="H6799" s="1">
        <v>527</v>
      </c>
      <c r="I6799" s="1">
        <v>0.05</v>
      </c>
      <c r="J6799" s="3" t="s">
        <v>16</v>
      </c>
    </row>
    <row r="6800" spans="1:10" x14ac:dyDescent="0.2">
      <c r="A6800" s="2">
        <v>6799</v>
      </c>
      <c r="B6800" s="1" t="s">
        <v>6253</v>
      </c>
      <c r="C6800" s="1" t="s">
        <v>7240</v>
      </c>
      <c r="D6800" s="1" t="s">
        <v>7266</v>
      </c>
      <c r="E6800" s="1" t="s">
        <v>22</v>
      </c>
      <c r="F6800" s="1">
        <v>457</v>
      </c>
      <c r="G6800" s="1">
        <v>3</v>
      </c>
      <c r="H6800" s="1">
        <v>460</v>
      </c>
      <c r="I6800" s="1">
        <v>0.04</v>
      </c>
      <c r="J6800" s="3" t="s">
        <v>16</v>
      </c>
    </row>
    <row r="6801" spans="1:10" x14ac:dyDescent="0.2">
      <c r="A6801" s="2">
        <v>6800</v>
      </c>
      <c r="B6801" s="1" t="s">
        <v>6253</v>
      </c>
      <c r="C6801" s="1" t="s">
        <v>7240</v>
      </c>
      <c r="D6801" s="1" t="s">
        <v>34</v>
      </c>
      <c r="E6801" s="1" t="s">
        <v>35</v>
      </c>
      <c r="F6801" s="1">
        <v>9256</v>
      </c>
      <c r="G6801" s="1">
        <v>152</v>
      </c>
      <c r="H6801" s="1">
        <v>9408</v>
      </c>
      <c r="I6801" s="1">
        <v>0.89</v>
      </c>
      <c r="J6801" s="3" t="s">
        <v>16</v>
      </c>
    </row>
    <row r="6802" spans="1:10" x14ac:dyDescent="0.2">
      <c r="A6802" s="2">
        <v>6801</v>
      </c>
      <c r="B6802" s="1" t="s">
        <v>7267</v>
      </c>
      <c r="C6802" s="1" t="s">
        <v>7268</v>
      </c>
      <c r="D6802" s="1" t="s">
        <v>7269</v>
      </c>
      <c r="E6802" s="1" t="s">
        <v>12</v>
      </c>
      <c r="F6802" s="1">
        <v>558936</v>
      </c>
      <c r="G6802" s="1">
        <v>9232</v>
      </c>
      <c r="H6802" s="1">
        <v>568168</v>
      </c>
      <c r="I6802" s="1">
        <v>45.98</v>
      </c>
      <c r="J6802" s="3" t="s">
        <v>13</v>
      </c>
    </row>
    <row r="6803" spans="1:10" x14ac:dyDescent="0.2">
      <c r="A6803" s="2">
        <v>6802</v>
      </c>
      <c r="B6803" s="1" t="s">
        <v>7267</v>
      </c>
      <c r="C6803" s="1" t="s">
        <v>7268</v>
      </c>
      <c r="D6803" s="1" t="s">
        <v>7270</v>
      </c>
      <c r="E6803" s="1" t="s">
        <v>15</v>
      </c>
      <c r="F6803" s="1">
        <v>472333</v>
      </c>
      <c r="G6803" s="1">
        <v>5183</v>
      </c>
      <c r="H6803" s="1">
        <v>477516</v>
      </c>
      <c r="I6803" s="1">
        <v>38.65</v>
      </c>
      <c r="J6803" s="3" t="s">
        <v>16</v>
      </c>
    </row>
    <row r="6804" spans="1:10" x14ac:dyDescent="0.2">
      <c r="A6804" s="2">
        <v>6803</v>
      </c>
      <c r="B6804" s="1" t="s">
        <v>7267</v>
      </c>
      <c r="C6804" s="1" t="s">
        <v>7268</v>
      </c>
      <c r="D6804" s="1" t="s">
        <v>7271</v>
      </c>
      <c r="E6804" s="1" t="s">
        <v>7272</v>
      </c>
      <c r="F6804" s="1">
        <v>136463</v>
      </c>
      <c r="G6804" s="1">
        <v>837</v>
      </c>
      <c r="H6804" s="1">
        <v>137300</v>
      </c>
      <c r="I6804" s="1">
        <v>11.11</v>
      </c>
      <c r="J6804" s="3" t="s">
        <v>16</v>
      </c>
    </row>
    <row r="6805" spans="1:10" x14ac:dyDescent="0.2">
      <c r="A6805" s="2">
        <v>6804</v>
      </c>
      <c r="B6805" s="1" t="s">
        <v>7267</v>
      </c>
      <c r="C6805" s="1" t="s">
        <v>7268</v>
      </c>
      <c r="D6805" s="1" t="s">
        <v>7273</v>
      </c>
      <c r="E6805" s="1" t="s">
        <v>7274</v>
      </c>
      <c r="F6805" s="1">
        <v>7489</v>
      </c>
      <c r="G6805" s="1">
        <v>10</v>
      </c>
      <c r="H6805" s="1">
        <v>7499</v>
      </c>
      <c r="I6805" s="1">
        <v>0.61</v>
      </c>
      <c r="J6805" s="3" t="s">
        <v>16</v>
      </c>
    </row>
    <row r="6806" spans="1:10" x14ac:dyDescent="0.2">
      <c r="A6806" s="2">
        <v>6805</v>
      </c>
      <c r="B6806" s="1" t="s">
        <v>7267</v>
      </c>
      <c r="C6806" s="1" t="s">
        <v>7268</v>
      </c>
      <c r="D6806" s="1" t="s">
        <v>7275</v>
      </c>
      <c r="E6806" s="1" t="s">
        <v>26</v>
      </c>
      <c r="F6806" s="1">
        <v>6689</v>
      </c>
      <c r="G6806" s="1">
        <v>55</v>
      </c>
      <c r="H6806" s="1">
        <v>6744</v>
      </c>
      <c r="I6806" s="1">
        <v>0.55000000000000004</v>
      </c>
      <c r="J6806" s="3" t="s">
        <v>16</v>
      </c>
    </row>
    <row r="6807" spans="1:10" x14ac:dyDescent="0.2">
      <c r="A6807" s="2">
        <v>6806</v>
      </c>
      <c r="B6807" s="1" t="s">
        <v>7267</v>
      </c>
      <c r="C6807" s="1" t="s">
        <v>7268</v>
      </c>
      <c r="D6807" s="1" t="s">
        <v>7276</v>
      </c>
      <c r="E6807" s="1" t="s">
        <v>22</v>
      </c>
      <c r="F6807" s="1">
        <v>6434</v>
      </c>
      <c r="G6807" s="1">
        <v>94</v>
      </c>
      <c r="H6807" s="1">
        <v>6528</v>
      </c>
      <c r="I6807" s="1">
        <v>0.53</v>
      </c>
      <c r="J6807" s="3" t="s">
        <v>16</v>
      </c>
    </row>
    <row r="6808" spans="1:10" x14ac:dyDescent="0.2">
      <c r="A6808" s="2">
        <v>6807</v>
      </c>
      <c r="B6808" s="1" t="s">
        <v>7267</v>
      </c>
      <c r="C6808" s="1" t="s">
        <v>7268</v>
      </c>
      <c r="D6808" s="1" t="s">
        <v>7277</v>
      </c>
      <c r="E6808" s="1" t="s">
        <v>22</v>
      </c>
      <c r="F6808" s="1">
        <v>6427</v>
      </c>
      <c r="G6808" s="1">
        <v>19</v>
      </c>
      <c r="H6808" s="1">
        <v>6446</v>
      </c>
      <c r="I6808" s="1">
        <v>0.52</v>
      </c>
      <c r="J6808" s="3" t="s">
        <v>16</v>
      </c>
    </row>
    <row r="6809" spans="1:10" x14ac:dyDescent="0.2">
      <c r="A6809" s="2">
        <v>6808</v>
      </c>
      <c r="B6809" s="1" t="s">
        <v>7267</v>
      </c>
      <c r="C6809" s="1" t="s">
        <v>7268</v>
      </c>
      <c r="D6809" s="1" t="s">
        <v>7278</v>
      </c>
      <c r="E6809" s="1" t="s">
        <v>254</v>
      </c>
      <c r="F6809" s="1">
        <v>4618</v>
      </c>
      <c r="G6809" s="1">
        <v>26</v>
      </c>
      <c r="H6809" s="1">
        <v>4644</v>
      </c>
      <c r="I6809" s="1">
        <v>0.38</v>
      </c>
      <c r="J6809" s="3" t="s">
        <v>16</v>
      </c>
    </row>
    <row r="6810" spans="1:10" x14ac:dyDescent="0.2">
      <c r="A6810" s="2">
        <v>6809</v>
      </c>
      <c r="B6810" s="1" t="s">
        <v>7267</v>
      </c>
      <c r="C6810" s="1" t="s">
        <v>7268</v>
      </c>
      <c r="D6810" s="1" t="s">
        <v>7279</v>
      </c>
      <c r="E6810" s="1" t="s">
        <v>7280</v>
      </c>
      <c r="F6810" s="1">
        <v>3445</v>
      </c>
      <c r="G6810" s="1">
        <v>23</v>
      </c>
      <c r="H6810" s="1">
        <v>3468</v>
      </c>
      <c r="I6810" s="1">
        <v>0.28000000000000003</v>
      </c>
      <c r="J6810" s="3" t="s">
        <v>16</v>
      </c>
    </row>
    <row r="6811" spans="1:10" x14ac:dyDescent="0.2">
      <c r="A6811" s="2">
        <v>6810</v>
      </c>
      <c r="B6811" s="1" t="s">
        <v>7267</v>
      </c>
      <c r="C6811" s="1" t="s">
        <v>7268</v>
      </c>
      <c r="D6811" s="1" t="s">
        <v>7281</v>
      </c>
      <c r="E6811" s="1" t="s">
        <v>7282</v>
      </c>
      <c r="F6811" s="1">
        <v>2284</v>
      </c>
      <c r="G6811" s="1">
        <v>8</v>
      </c>
      <c r="H6811" s="1">
        <v>2292</v>
      </c>
      <c r="I6811" s="1">
        <v>0.19</v>
      </c>
      <c r="J6811" s="3" t="s">
        <v>16</v>
      </c>
    </row>
    <row r="6812" spans="1:10" x14ac:dyDescent="0.2">
      <c r="A6812" s="2">
        <v>6811</v>
      </c>
      <c r="B6812" s="1" t="s">
        <v>7267</v>
      </c>
      <c r="C6812" s="1" t="s">
        <v>7268</v>
      </c>
      <c r="D6812" s="1" t="s">
        <v>7283</v>
      </c>
      <c r="E6812" s="1" t="s">
        <v>7284</v>
      </c>
      <c r="F6812" s="1">
        <v>1677</v>
      </c>
      <c r="G6812" s="1">
        <v>8</v>
      </c>
      <c r="H6812" s="1">
        <v>1685</v>
      </c>
      <c r="I6812" s="1">
        <v>0.14000000000000001</v>
      </c>
      <c r="J6812" s="3" t="s">
        <v>16</v>
      </c>
    </row>
    <row r="6813" spans="1:10" x14ac:dyDescent="0.2">
      <c r="A6813" s="2">
        <v>6812</v>
      </c>
      <c r="B6813" s="1" t="s">
        <v>7267</v>
      </c>
      <c r="C6813" s="1" t="s">
        <v>7268</v>
      </c>
      <c r="D6813" s="1" t="s">
        <v>7285</v>
      </c>
      <c r="E6813" s="1" t="s">
        <v>126</v>
      </c>
      <c r="F6813" s="1">
        <v>1537</v>
      </c>
      <c r="G6813" s="1">
        <v>8</v>
      </c>
      <c r="H6813" s="1">
        <v>1545</v>
      </c>
      <c r="I6813" s="1">
        <v>0.13</v>
      </c>
      <c r="J6813" s="3" t="s">
        <v>16</v>
      </c>
    </row>
    <row r="6814" spans="1:10" x14ac:dyDescent="0.2">
      <c r="A6814" s="2">
        <v>6813</v>
      </c>
      <c r="B6814" s="1" t="s">
        <v>7267</v>
      </c>
      <c r="C6814" s="1" t="s">
        <v>7268</v>
      </c>
      <c r="D6814" s="1" t="s">
        <v>34</v>
      </c>
      <c r="E6814" s="1" t="s">
        <v>35</v>
      </c>
      <c r="F6814" s="1">
        <v>11650</v>
      </c>
      <c r="G6814" s="1">
        <v>112</v>
      </c>
      <c r="H6814" s="1">
        <v>11762</v>
      </c>
      <c r="I6814" s="1">
        <v>0.95</v>
      </c>
      <c r="J6814" s="3" t="s">
        <v>16</v>
      </c>
    </row>
    <row r="6815" spans="1:10" x14ac:dyDescent="0.2">
      <c r="A6815" s="2">
        <v>6814</v>
      </c>
      <c r="B6815" s="1" t="s">
        <v>7267</v>
      </c>
      <c r="C6815" s="1" t="s">
        <v>7286</v>
      </c>
      <c r="D6815" s="1" t="s">
        <v>7287</v>
      </c>
      <c r="E6815" s="1" t="s">
        <v>15</v>
      </c>
      <c r="F6815" s="1">
        <v>623762</v>
      </c>
      <c r="G6815" s="1">
        <v>5381</v>
      </c>
      <c r="H6815" s="1">
        <v>629143</v>
      </c>
      <c r="I6815" s="1">
        <v>44.89</v>
      </c>
      <c r="J6815" s="3" t="s">
        <v>13</v>
      </c>
    </row>
    <row r="6816" spans="1:10" x14ac:dyDescent="0.2">
      <c r="A6816" s="2">
        <v>6815</v>
      </c>
      <c r="B6816" s="1" t="s">
        <v>7267</v>
      </c>
      <c r="C6816" s="1" t="s">
        <v>7286</v>
      </c>
      <c r="D6816" s="1" t="s">
        <v>7288</v>
      </c>
      <c r="E6816" s="1" t="s">
        <v>12</v>
      </c>
      <c r="F6816" s="1">
        <v>401513</v>
      </c>
      <c r="G6816" s="1">
        <v>5460</v>
      </c>
      <c r="H6816" s="1">
        <v>406973</v>
      </c>
      <c r="I6816" s="1">
        <v>29.04</v>
      </c>
      <c r="J6816" s="3" t="s">
        <v>16</v>
      </c>
    </row>
    <row r="6817" spans="1:10" x14ac:dyDescent="0.2">
      <c r="A6817" s="2">
        <v>6816</v>
      </c>
      <c r="B6817" s="1" t="s">
        <v>7267</v>
      </c>
      <c r="C6817" s="1" t="s">
        <v>7286</v>
      </c>
      <c r="D6817" s="1" t="s">
        <v>7289</v>
      </c>
      <c r="E6817" s="1" t="s">
        <v>7272</v>
      </c>
      <c r="F6817" s="1">
        <v>254838</v>
      </c>
      <c r="G6817" s="1">
        <v>1349</v>
      </c>
      <c r="H6817" s="1">
        <v>256187</v>
      </c>
      <c r="I6817" s="1">
        <v>18.28</v>
      </c>
      <c r="J6817" s="3" t="s">
        <v>16</v>
      </c>
    </row>
    <row r="6818" spans="1:10" x14ac:dyDescent="0.2">
      <c r="A6818" s="2">
        <v>6817</v>
      </c>
      <c r="B6818" s="1" t="s">
        <v>7267</v>
      </c>
      <c r="C6818" s="1" t="s">
        <v>7286</v>
      </c>
      <c r="D6818" s="1" t="s">
        <v>7290</v>
      </c>
      <c r="E6818" s="1" t="s">
        <v>20</v>
      </c>
      <c r="F6818" s="1">
        <v>28412</v>
      </c>
      <c r="G6818" s="1">
        <v>318</v>
      </c>
      <c r="H6818" s="1">
        <v>28730</v>
      </c>
      <c r="I6818" s="1">
        <v>2.0499999999999998</v>
      </c>
      <c r="J6818" s="3" t="s">
        <v>16</v>
      </c>
    </row>
    <row r="6819" spans="1:10" x14ac:dyDescent="0.2">
      <c r="A6819" s="2">
        <v>6818</v>
      </c>
      <c r="B6819" s="1" t="s">
        <v>7267</v>
      </c>
      <c r="C6819" s="1" t="s">
        <v>7286</v>
      </c>
      <c r="D6819" s="1" t="s">
        <v>7291</v>
      </c>
      <c r="E6819" s="1" t="s">
        <v>7274</v>
      </c>
      <c r="F6819" s="1">
        <v>8130</v>
      </c>
      <c r="G6819" s="1">
        <v>16</v>
      </c>
      <c r="H6819" s="1">
        <v>8146</v>
      </c>
      <c r="I6819" s="1">
        <v>0.57999999999999996</v>
      </c>
      <c r="J6819" s="3" t="s">
        <v>16</v>
      </c>
    </row>
    <row r="6820" spans="1:10" x14ac:dyDescent="0.2">
      <c r="A6820" s="2">
        <v>6819</v>
      </c>
      <c r="B6820" s="1" t="s">
        <v>7267</v>
      </c>
      <c r="C6820" s="1" t="s">
        <v>7286</v>
      </c>
      <c r="D6820" s="1" t="s">
        <v>7292</v>
      </c>
      <c r="E6820" s="1" t="s">
        <v>26</v>
      </c>
      <c r="F6820" s="1">
        <v>7703</v>
      </c>
      <c r="G6820" s="1">
        <v>66</v>
      </c>
      <c r="H6820" s="1">
        <v>7769</v>
      </c>
      <c r="I6820" s="1">
        <v>0.55000000000000004</v>
      </c>
      <c r="J6820" s="3" t="s">
        <v>16</v>
      </c>
    </row>
    <row r="6821" spans="1:10" x14ac:dyDescent="0.2">
      <c r="A6821" s="2">
        <v>6820</v>
      </c>
      <c r="B6821" s="1" t="s">
        <v>7267</v>
      </c>
      <c r="C6821" s="1" t="s">
        <v>7286</v>
      </c>
      <c r="D6821" s="1" t="s">
        <v>7293</v>
      </c>
      <c r="E6821" s="1" t="s">
        <v>22</v>
      </c>
      <c r="F6821" s="1">
        <v>5747</v>
      </c>
      <c r="G6821" s="1">
        <v>3</v>
      </c>
      <c r="H6821" s="1">
        <v>5750</v>
      </c>
      <c r="I6821" s="1">
        <v>0.41</v>
      </c>
      <c r="J6821" s="3" t="s">
        <v>16</v>
      </c>
    </row>
    <row r="6822" spans="1:10" x14ac:dyDescent="0.2">
      <c r="A6822" s="2">
        <v>6821</v>
      </c>
      <c r="B6822" s="1" t="s">
        <v>7267</v>
      </c>
      <c r="C6822" s="1" t="s">
        <v>7286</v>
      </c>
      <c r="D6822" s="1" t="s">
        <v>7294</v>
      </c>
      <c r="E6822" s="1" t="s">
        <v>237</v>
      </c>
      <c r="F6822" s="1">
        <v>4718</v>
      </c>
      <c r="G6822" s="1" t="s">
        <v>33</v>
      </c>
      <c r="H6822" s="1">
        <v>4718</v>
      </c>
      <c r="I6822" s="1">
        <v>0.34</v>
      </c>
      <c r="J6822" s="3" t="s">
        <v>16</v>
      </c>
    </row>
    <row r="6823" spans="1:10" x14ac:dyDescent="0.2">
      <c r="A6823" s="2">
        <v>6822</v>
      </c>
      <c r="B6823" s="1" t="s">
        <v>7267</v>
      </c>
      <c r="C6823" s="1" t="s">
        <v>7286</v>
      </c>
      <c r="D6823" s="1" t="s">
        <v>7295</v>
      </c>
      <c r="E6823" s="1" t="s">
        <v>22</v>
      </c>
      <c r="F6823" s="1">
        <v>4674</v>
      </c>
      <c r="G6823" s="1">
        <v>1</v>
      </c>
      <c r="H6823" s="1">
        <v>4675</v>
      </c>
      <c r="I6823" s="1">
        <v>0.33</v>
      </c>
      <c r="J6823" s="3" t="s">
        <v>16</v>
      </c>
    </row>
    <row r="6824" spans="1:10" x14ac:dyDescent="0.2">
      <c r="A6824" s="2">
        <v>6823</v>
      </c>
      <c r="B6824" s="1" t="s">
        <v>7267</v>
      </c>
      <c r="C6824" s="1" t="s">
        <v>7286</v>
      </c>
      <c r="D6824" s="1" t="s">
        <v>7296</v>
      </c>
      <c r="E6824" s="1" t="s">
        <v>7297</v>
      </c>
      <c r="F6824" s="1">
        <v>4431</v>
      </c>
      <c r="G6824" s="1">
        <v>2</v>
      </c>
      <c r="H6824" s="1">
        <v>4433</v>
      </c>
      <c r="I6824" s="1">
        <v>0.32</v>
      </c>
      <c r="J6824" s="3" t="s">
        <v>16</v>
      </c>
    </row>
    <row r="6825" spans="1:10" x14ac:dyDescent="0.2">
      <c r="A6825" s="2">
        <v>6824</v>
      </c>
      <c r="B6825" s="1" t="s">
        <v>7267</v>
      </c>
      <c r="C6825" s="1" t="s">
        <v>7286</v>
      </c>
      <c r="D6825" s="1" t="s">
        <v>7298</v>
      </c>
      <c r="E6825" s="1" t="s">
        <v>7299</v>
      </c>
      <c r="F6825" s="1">
        <v>4303</v>
      </c>
      <c r="G6825" s="1">
        <v>1</v>
      </c>
      <c r="H6825" s="1">
        <v>4304</v>
      </c>
      <c r="I6825" s="1">
        <v>0.31</v>
      </c>
      <c r="J6825" s="3" t="s">
        <v>16</v>
      </c>
    </row>
    <row r="6826" spans="1:10" x14ac:dyDescent="0.2">
      <c r="A6826" s="2">
        <v>6825</v>
      </c>
      <c r="B6826" s="1" t="s">
        <v>7267</v>
      </c>
      <c r="C6826" s="1" t="s">
        <v>7286</v>
      </c>
      <c r="D6826" s="1" t="s">
        <v>7300</v>
      </c>
      <c r="E6826" s="1" t="s">
        <v>7280</v>
      </c>
      <c r="F6826" s="1">
        <v>4029</v>
      </c>
      <c r="G6826" s="1">
        <v>64</v>
      </c>
      <c r="H6826" s="1">
        <v>4093</v>
      </c>
      <c r="I6826" s="1">
        <v>0.28999999999999998</v>
      </c>
      <c r="J6826" s="3" t="s">
        <v>16</v>
      </c>
    </row>
    <row r="6827" spans="1:10" x14ac:dyDescent="0.2">
      <c r="A6827" s="2">
        <v>6826</v>
      </c>
      <c r="B6827" s="1" t="s">
        <v>7267</v>
      </c>
      <c r="C6827" s="1" t="s">
        <v>7286</v>
      </c>
      <c r="D6827" s="1" t="s">
        <v>7301</v>
      </c>
      <c r="E6827" s="1" t="s">
        <v>7302</v>
      </c>
      <c r="F6827" s="1">
        <v>3088</v>
      </c>
      <c r="G6827" s="1">
        <v>1</v>
      </c>
      <c r="H6827" s="1">
        <v>3089</v>
      </c>
      <c r="I6827" s="1">
        <v>0.22</v>
      </c>
      <c r="J6827" s="3" t="s">
        <v>16</v>
      </c>
    </row>
    <row r="6828" spans="1:10" x14ac:dyDescent="0.2">
      <c r="A6828" s="2">
        <v>6827</v>
      </c>
      <c r="B6828" s="1" t="s">
        <v>7267</v>
      </c>
      <c r="C6828" s="1" t="s">
        <v>7286</v>
      </c>
      <c r="D6828" s="1" t="s">
        <v>7303</v>
      </c>
      <c r="E6828" s="1" t="s">
        <v>22</v>
      </c>
      <c r="F6828" s="1">
        <v>2607</v>
      </c>
      <c r="G6828" s="1">
        <v>5</v>
      </c>
      <c r="H6828" s="1">
        <v>2612</v>
      </c>
      <c r="I6828" s="1">
        <v>0.19</v>
      </c>
      <c r="J6828" s="3" t="s">
        <v>16</v>
      </c>
    </row>
    <row r="6829" spans="1:10" x14ac:dyDescent="0.2">
      <c r="A6829" s="2">
        <v>6828</v>
      </c>
      <c r="B6829" s="1" t="s">
        <v>7267</v>
      </c>
      <c r="C6829" s="1" t="s">
        <v>7286</v>
      </c>
      <c r="D6829" s="1" t="s">
        <v>7304</v>
      </c>
      <c r="E6829" s="1" t="s">
        <v>22</v>
      </c>
      <c r="F6829" s="1">
        <v>2168</v>
      </c>
      <c r="G6829" s="1" t="s">
        <v>33</v>
      </c>
      <c r="H6829" s="1">
        <v>2168</v>
      </c>
      <c r="I6829" s="1">
        <v>0.15</v>
      </c>
      <c r="J6829" s="3" t="s">
        <v>16</v>
      </c>
    </row>
    <row r="6830" spans="1:10" x14ac:dyDescent="0.2">
      <c r="A6830" s="2">
        <v>6829</v>
      </c>
      <c r="B6830" s="1" t="s">
        <v>7267</v>
      </c>
      <c r="C6830" s="1" t="s">
        <v>7286</v>
      </c>
      <c r="D6830" s="1" t="s">
        <v>7305</v>
      </c>
      <c r="E6830" s="1" t="s">
        <v>54</v>
      </c>
      <c r="F6830" s="1">
        <v>1996</v>
      </c>
      <c r="G6830" s="1">
        <v>14</v>
      </c>
      <c r="H6830" s="1">
        <v>2010</v>
      </c>
      <c r="I6830" s="1">
        <v>0.14000000000000001</v>
      </c>
      <c r="J6830" s="3" t="s">
        <v>16</v>
      </c>
    </row>
    <row r="6831" spans="1:10" x14ac:dyDescent="0.2">
      <c r="A6831" s="2">
        <v>6830</v>
      </c>
      <c r="B6831" s="1" t="s">
        <v>7267</v>
      </c>
      <c r="C6831" s="1" t="s">
        <v>7286</v>
      </c>
      <c r="D6831" s="1" t="s">
        <v>7306</v>
      </c>
      <c r="E6831" s="1" t="s">
        <v>22</v>
      </c>
      <c r="F6831" s="1">
        <v>1895</v>
      </c>
      <c r="G6831" s="1">
        <v>2</v>
      </c>
      <c r="H6831" s="1">
        <v>1897</v>
      </c>
      <c r="I6831" s="1">
        <v>0.14000000000000001</v>
      </c>
      <c r="J6831" s="3" t="s">
        <v>16</v>
      </c>
    </row>
    <row r="6832" spans="1:10" x14ac:dyDescent="0.2">
      <c r="A6832" s="2">
        <v>6831</v>
      </c>
      <c r="B6832" s="1" t="s">
        <v>7267</v>
      </c>
      <c r="C6832" s="1" t="s">
        <v>7286</v>
      </c>
      <c r="D6832" s="1" t="s">
        <v>7307</v>
      </c>
      <c r="E6832" s="1" t="s">
        <v>7308</v>
      </c>
      <c r="F6832" s="1">
        <v>1792</v>
      </c>
      <c r="G6832" s="1" t="s">
        <v>33</v>
      </c>
      <c r="H6832" s="1">
        <v>1792</v>
      </c>
      <c r="I6832" s="1">
        <v>0.13</v>
      </c>
      <c r="J6832" s="3" t="s">
        <v>16</v>
      </c>
    </row>
    <row r="6833" spans="1:10" x14ac:dyDescent="0.2">
      <c r="A6833" s="2">
        <v>6832</v>
      </c>
      <c r="B6833" s="1" t="s">
        <v>7267</v>
      </c>
      <c r="C6833" s="1" t="s">
        <v>7286</v>
      </c>
      <c r="D6833" s="1" t="s">
        <v>7309</v>
      </c>
      <c r="E6833" s="1" t="s">
        <v>7310</v>
      </c>
      <c r="F6833" s="1">
        <v>1734</v>
      </c>
      <c r="G6833" s="1">
        <v>3</v>
      </c>
      <c r="H6833" s="1">
        <v>1737</v>
      </c>
      <c r="I6833" s="1">
        <v>0.12</v>
      </c>
      <c r="J6833" s="3" t="s">
        <v>16</v>
      </c>
    </row>
    <row r="6834" spans="1:10" x14ac:dyDescent="0.2">
      <c r="A6834" s="2">
        <v>6833</v>
      </c>
      <c r="B6834" s="1" t="s">
        <v>7267</v>
      </c>
      <c r="C6834" s="1" t="s">
        <v>7286</v>
      </c>
      <c r="D6834" s="1" t="s">
        <v>7311</v>
      </c>
      <c r="E6834" s="1" t="s">
        <v>305</v>
      </c>
      <c r="F6834" s="1">
        <v>1678</v>
      </c>
      <c r="G6834" s="1">
        <v>4</v>
      </c>
      <c r="H6834" s="1">
        <v>1682</v>
      </c>
      <c r="I6834" s="1">
        <v>0.12</v>
      </c>
      <c r="J6834" s="3" t="s">
        <v>16</v>
      </c>
    </row>
    <row r="6835" spans="1:10" x14ac:dyDescent="0.2">
      <c r="A6835" s="2">
        <v>6834</v>
      </c>
      <c r="B6835" s="1" t="s">
        <v>7267</v>
      </c>
      <c r="C6835" s="1" t="s">
        <v>7286</v>
      </c>
      <c r="D6835" s="1" t="s">
        <v>7312</v>
      </c>
      <c r="E6835" s="1" t="s">
        <v>22</v>
      </c>
      <c r="F6835" s="1">
        <v>1646</v>
      </c>
      <c r="G6835" s="1">
        <v>1</v>
      </c>
      <c r="H6835" s="1">
        <v>1647</v>
      </c>
      <c r="I6835" s="1">
        <v>0.12</v>
      </c>
      <c r="J6835" s="3" t="s">
        <v>16</v>
      </c>
    </row>
    <row r="6836" spans="1:10" x14ac:dyDescent="0.2">
      <c r="A6836" s="2">
        <v>6835</v>
      </c>
      <c r="B6836" s="1" t="s">
        <v>7267</v>
      </c>
      <c r="C6836" s="1" t="s">
        <v>7286</v>
      </c>
      <c r="D6836" s="1" t="s">
        <v>7313</v>
      </c>
      <c r="E6836" s="1" t="s">
        <v>3058</v>
      </c>
      <c r="F6836" s="1">
        <v>1444</v>
      </c>
      <c r="G6836" s="1">
        <v>21</v>
      </c>
      <c r="H6836" s="1">
        <v>1465</v>
      </c>
      <c r="I6836" s="1">
        <v>0.1</v>
      </c>
      <c r="J6836" s="3" t="s">
        <v>16</v>
      </c>
    </row>
    <row r="6837" spans="1:10" x14ac:dyDescent="0.2">
      <c r="A6837" s="2">
        <v>6836</v>
      </c>
      <c r="B6837" s="1" t="s">
        <v>7267</v>
      </c>
      <c r="C6837" s="1" t="s">
        <v>7286</v>
      </c>
      <c r="D6837" s="1" t="s">
        <v>7314</v>
      </c>
      <c r="E6837" s="1" t="s">
        <v>22</v>
      </c>
      <c r="F6837" s="1">
        <v>1361</v>
      </c>
      <c r="G6837" s="1">
        <v>5</v>
      </c>
      <c r="H6837" s="1">
        <v>1366</v>
      </c>
      <c r="I6837" s="1">
        <v>0.1</v>
      </c>
      <c r="J6837" s="3" t="s">
        <v>16</v>
      </c>
    </row>
    <row r="6838" spans="1:10" x14ac:dyDescent="0.2">
      <c r="A6838" s="2">
        <v>6837</v>
      </c>
      <c r="B6838" s="1" t="s">
        <v>7267</v>
      </c>
      <c r="C6838" s="1" t="s">
        <v>7286</v>
      </c>
      <c r="D6838" s="1" t="s">
        <v>7315</v>
      </c>
      <c r="E6838" s="1" t="s">
        <v>22</v>
      </c>
      <c r="F6838" s="1">
        <v>1319</v>
      </c>
      <c r="G6838" s="1">
        <v>1</v>
      </c>
      <c r="H6838" s="1">
        <v>1320</v>
      </c>
      <c r="I6838" s="1">
        <v>0.09</v>
      </c>
      <c r="J6838" s="3" t="s">
        <v>16</v>
      </c>
    </row>
    <row r="6839" spans="1:10" x14ac:dyDescent="0.2">
      <c r="A6839" s="2">
        <v>6838</v>
      </c>
      <c r="B6839" s="1" t="s">
        <v>7267</v>
      </c>
      <c r="C6839" s="1" t="s">
        <v>7286</v>
      </c>
      <c r="D6839" s="1" t="s">
        <v>7316</v>
      </c>
      <c r="E6839" s="1" t="s">
        <v>22</v>
      </c>
      <c r="F6839" s="1">
        <v>919</v>
      </c>
      <c r="G6839" s="1">
        <v>4</v>
      </c>
      <c r="H6839" s="1">
        <v>923</v>
      </c>
      <c r="I6839" s="1">
        <v>7.0000000000000007E-2</v>
      </c>
      <c r="J6839" s="3" t="s">
        <v>16</v>
      </c>
    </row>
    <row r="6840" spans="1:10" x14ac:dyDescent="0.2">
      <c r="A6840" s="2">
        <v>6839</v>
      </c>
      <c r="B6840" s="1" t="s">
        <v>7267</v>
      </c>
      <c r="C6840" s="1" t="s">
        <v>7286</v>
      </c>
      <c r="D6840" s="1" t="s">
        <v>7317</v>
      </c>
      <c r="E6840" s="1" t="s">
        <v>22</v>
      </c>
      <c r="F6840" s="1">
        <v>897</v>
      </c>
      <c r="G6840" s="1">
        <v>1</v>
      </c>
      <c r="H6840" s="1">
        <v>898</v>
      </c>
      <c r="I6840" s="1">
        <v>0.06</v>
      </c>
      <c r="J6840" s="3" t="s">
        <v>16</v>
      </c>
    </row>
    <row r="6841" spans="1:10" x14ac:dyDescent="0.2">
      <c r="A6841" s="2">
        <v>6840</v>
      </c>
      <c r="B6841" s="1" t="s">
        <v>7267</v>
      </c>
      <c r="C6841" s="1" t="s">
        <v>7286</v>
      </c>
      <c r="D6841" s="1" t="s">
        <v>7318</v>
      </c>
      <c r="E6841" s="1" t="s">
        <v>22</v>
      </c>
      <c r="F6841" s="1">
        <v>847</v>
      </c>
      <c r="G6841" s="1" t="s">
        <v>33</v>
      </c>
      <c r="H6841" s="1">
        <v>847</v>
      </c>
      <c r="I6841" s="1">
        <v>0.06</v>
      </c>
      <c r="J6841" s="3" t="s">
        <v>16</v>
      </c>
    </row>
    <row r="6842" spans="1:10" x14ac:dyDescent="0.2">
      <c r="A6842" s="2">
        <v>6841</v>
      </c>
      <c r="B6842" s="1" t="s">
        <v>7267</v>
      </c>
      <c r="C6842" s="1" t="s">
        <v>7286</v>
      </c>
      <c r="D6842" s="1" t="s">
        <v>7319</v>
      </c>
      <c r="E6842" s="1" t="s">
        <v>203</v>
      </c>
      <c r="F6842" s="1">
        <v>777</v>
      </c>
      <c r="G6842" s="1">
        <v>1</v>
      </c>
      <c r="H6842" s="1">
        <v>778</v>
      </c>
      <c r="I6842" s="1">
        <v>0.06</v>
      </c>
      <c r="J6842" s="3" t="s">
        <v>16</v>
      </c>
    </row>
    <row r="6843" spans="1:10" x14ac:dyDescent="0.2">
      <c r="A6843" s="2">
        <v>6842</v>
      </c>
      <c r="B6843" s="1" t="s">
        <v>7267</v>
      </c>
      <c r="C6843" s="1" t="s">
        <v>7286</v>
      </c>
      <c r="D6843" s="1" t="s">
        <v>7320</v>
      </c>
      <c r="E6843" s="1" t="s">
        <v>22</v>
      </c>
      <c r="F6843" s="1">
        <v>631</v>
      </c>
      <c r="G6843" s="1">
        <v>2</v>
      </c>
      <c r="H6843" s="1">
        <v>633</v>
      </c>
      <c r="I6843" s="1">
        <v>0.05</v>
      </c>
      <c r="J6843" s="3" t="s">
        <v>16</v>
      </c>
    </row>
    <row r="6844" spans="1:10" x14ac:dyDescent="0.2">
      <c r="A6844" s="2">
        <v>6843</v>
      </c>
      <c r="B6844" s="1" t="s">
        <v>7267</v>
      </c>
      <c r="C6844" s="1" t="s">
        <v>7286</v>
      </c>
      <c r="D6844" s="1" t="s">
        <v>7321</v>
      </c>
      <c r="E6844" s="1" t="s">
        <v>22</v>
      </c>
      <c r="F6844" s="1">
        <v>616</v>
      </c>
      <c r="G6844" s="1">
        <v>1</v>
      </c>
      <c r="H6844" s="1">
        <v>617</v>
      </c>
      <c r="I6844" s="1">
        <v>0.04</v>
      </c>
      <c r="J6844" s="3" t="s">
        <v>16</v>
      </c>
    </row>
    <row r="6845" spans="1:10" x14ac:dyDescent="0.2">
      <c r="A6845" s="2">
        <v>6844</v>
      </c>
      <c r="B6845" s="1" t="s">
        <v>7267</v>
      </c>
      <c r="C6845" s="1" t="s">
        <v>7286</v>
      </c>
      <c r="D6845" s="1" t="s">
        <v>7322</v>
      </c>
      <c r="E6845" s="1" t="s">
        <v>22</v>
      </c>
      <c r="F6845" s="1">
        <v>577</v>
      </c>
      <c r="G6845" s="1">
        <v>2</v>
      </c>
      <c r="H6845" s="1">
        <v>579</v>
      </c>
      <c r="I6845" s="1">
        <v>0.04</v>
      </c>
      <c r="J6845" s="3" t="s">
        <v>16</v>
      </c>
    </row>
    <row r="6846" spans="1:10" x14ac:dyDescent="0.2">
      <c r="A6846" s="2">
        <v>6845</v>
      </c>
      <c r="B6846" s="1" t="s">
        <v>7267</v>
      </c>
      <c r="C6846" s="1" t="s">
        <v>7286</v>
      </c>
      <c r="D6846" s="1" t="s">
        <v>7323</v>
      </c>
      <c r="E6846" s="1" t="s">
        <v>153</v>
      </c>
      <c r="F6846" s="1">
        <v>567</v>
      </c>
      <c r="G6846" s="1">
        <v>2</v>
      </c>
      <c r="H6846" s="1">
        <v>569</v>
      </c>
      <c r="I6846" s="1">
        <v>0.04</v>
      </c>
      <c r="J6846" s="3" t="s">
        <v>16</v>
      </c>
    </row>
    <row r="6847" spans="1:10" x14ac:dyDescent="0.2">
      <c r="A6847" s="2">
        <v>6846</v>
      </c>
      <c r="B6847" s="1" t="s">
        <v>7267</v>
      </c>
      <c r="C6847" s="1" t="s">
        <v>7286</v>
      </c>
      <c r="D6847" s="1" t="s">
        <v>7324</v>
      </c>
      <c r="E6847" s="1" t="s">
        <v>22</v>
      </c>
      <c r="F6847" s="1">
        <v>540</v>
      </c>
      <c r="G6847" s="1">
        <v>1</v>
      </c>
      <c r="H6847" s="1">
        <v>541</v>
      </c>
      <c r="I6847" s="1">
        <v>0.04</v>
      </c>
      <c r="J6847" s="3" t="s">
        <v>16</v>
      </c>
    </row>
    <row r="6848" spans="1:10" x14ac:dyDescent="0.2">
      <c r="A6848" s="2">
        <v>6847</v>
      </c>
      <c r="B6848" s="1" t="s">
        <v>7267</v>
      </c>
      <c r="C6848" s="1" t="s">
        <v>7286</v>
      </c>
      <c r="D6848" s="1" t="s">
        <v>7325</v>
      </c>
      <c r="E6848" s="1" t="s">
        <v>22</v>
      </c>
      <c r="F6848" s="1">
        <v>501</v>
      </c>
      <c r="G6848" s="1">
        <v>1</v>
      </c>
      <c r="H6848" s="1">
        <v>502</v>
      </c>
      <c r="I6848" s="1">
        <v>0.04</v>
      </c>
      <c r="J6848" s="3" t="s">
        <v>16</v>
      </c>
    </row>
    <row r="6849" spans="1:10" x14ac:dyDescent="0.2">
      <c r="A6849" s="2">
        <v>6848</v>
      </c>
      <c r="B6849" s="1" t="s">
        <v>7267</v>
      </c>
      <c r="C6849" s="1" t="s">
        <v>7286</v>
      </c>
      <c r="D6849" s="1" t="s">
        <v>7326</v>
      </c>
      <c r="E6849" s="1" t="s">
        <v>2006</v>
      </c>
      <c r="F6849" s="1">
        <v>476</v>
      </c>
      <c r="G6849" s="1">
        <v>2</v>
      </c>
      <c r="H6849" s="1">
        <v>478</v>
      </c>
      <c r="I6849" s="1">
        <v>0.03</v>
      </c>
      <c r="J6849" s="3" t="s">
        <v>16</v>
      </c>
    </row>
    <row r="6850" spans="1:10" x14ac:dyDescent="0.2">
      <c r="A6850" s="2">
        <v>6849</v>
      </c>
      <c r="B6850" s="1" t="s">
        <v>7267</v>
      </c>
      <c r="C6850" s="1" t="s">
        <v>7286</v>
      </c>
      <c r="D6850" s="1" t="s">
        <v>7327</v>
      </c>
      <c r="E6850" s="1" t="s">
        <v>77</v>
      </c>
      <c r="F6850" s="1">
        <v>446</v>
      </c>
      <c r="G6850" s="1">
        <v>1</v>
      </c>
      <c r="H6850" s="1">
        <v>447</v>
      </c>
      <c r="I6850" s="1">
        <v>0.03</v>
      </c>
      <c r="J6850" s="3" t="s">
        <v>16</v>
      </c>
    </row>
    <row r="6851" spans="1:10" x14ac:dyDescent="0.2">
      <c r="A6851" s="2">
        <v>6850</v>
      </c>
      <c r="B6851" s="1" t="s">
        <v>7267</v>
      </c>
      <c r="C6851" s="1" t="s">
        <v>7286</v>
      </c>
      <c r="D6851" s="1" t="s">
        <v>7328</v>
      </c>
      <c r="E6851" s="1" t="s">
        <v>7329</v>
      </c>
      <c r="F6851" s="1">
        <v>432</v>
      </c>
      <c r="G6851" s="1">
        <v>1</v>
      </c>
      <c r="H6851" s="1">
        <v>433</v>
      </c>
      <c r="I6851" s="1">
        <v>0.03</v>
      </c>
      <c r="J6851" s="3" t="s">
        <v>16</v>
      </c>
    </row>
    <row r="6852" spans="1:10" x14ac:dyDescent="0.2">
      <c r="A6852" s="2">
        <v>6851</v>
      </c>
      <c r="B6852" s="1" t="s">
        <v>7267</v>
      </c>
      <c r="C6852" s="1" t="s">
        <v>7286</v>
      </c>
      <c r="D6852" s="1" t="s">
        <v>7330</v>
      </c>
      <c r="E6852" s="1" t="s">
        <v>22</v>
      </c>
      <c r="F6852" s="1">
        <v>404</v>
      </c>
      <c r="G6852" s="1">
        <v>2</v>
      </c>
      <c r="H6852" s="1">
        <v>406</v>
      </c>
      <c r="I6852" s="1">
        <v>0.03</v>
      </c>
      <c r="J6852" s="3" t="s">
        <v>16</v>
      </c>
    </row>
    <row r="6853" spans="1:10" x14ac:dyDescent="0.2">
      <c r="A6853" s="2">
        <v>6852</v>
      </c>
      <c r="B6853" s="1" t="s">
        <v>7267</v>
      </c>
      <c r="C6853" s="1" t="s">
        <v>7286</v>
      </c>
      <c r="D6853" s="1" t="s">
        <v>7331</v>
      </c>
      <c r="E6853" s="1" t="s">
        <v>22</v>
      </c>
      <c r="F6853" s="1">
        <v>390</v>
      </c>
      <c r="G6853" s="1">
        <v>3</v>
      </c>
      <c r="H6853" s="1">
        <v>393</v>
      </c>
      <c r="I6853" s="1">
        <v>0.03</v>
      </c>
      <c r="J6853" s="3" t="s">
        <v>16</v>
      </c>
    </row>
    <row r="6854" spans="1:10" x14ac:dyDescent="0.2">
      <c r="A6854" s="2">
        <v>6853</v>
      </c>
      <c r="B6854" s="1" t="s">
        <v>7267</v>
      </c>
      <c r="C6854" s="1" t="s">
        <v>7286</v>
      </c>
      <c r="D6854" s="1" t="s">
        <v>34</v>
      </c>
      <c r="E6854" s="1" t="s">
        <v>35</v>
      </c>
      <c r="F6854" s="1">
        <v>4571</v>
      </c>
      <c r="G6854" s="1">
        <v>75</v>
      </c>
      <c r="H6854" s="1">
        <v>4646</v>
      </c>
      <c r="I6854" s="1">
        <v>0.33</v>
      </c>
      <c r="J6854" s="3" t="s">
        <v>16</v>
      </c>
    </row>
    <row r="6855" spans="1:10" x14ac:dyDescent="0.2">
      <c r="A6855" s="2">
        <v>6854</v>
      </c>
      <c r="B6855" s="1" t="s">
        <v>7267</v>
      </c>
      <c r="C6855" s="1" t="s">
        <v>7332</v>
      </c>
      <c r="D6855" s="1" t="s">
        <v>7333</v>
      </c>
      <c r="E6855" s="1" t="s">
        <v>12</v>
      </c>
      <c r="F6855" s="1">
        <v>798517</v>
      </c>
      <c r="G6855" s="1">
        <v>11365</v>
      </c>
      <c r="H6855" s="1">
        <v>809882</v>
      </c>
      <c r="I6855" s="1">
        <v>48.34</v>
      </c>
      <c r="J6855" s="3" t="s">
        <v>13</v>
      </c>
    </row>
    <row r="6856" spans="1:10" x14ac:dyDescent="0.2">
      <c r="A6856" s="2">
        <v>6855</v>
      </c>
      <c r="B6856" s="1" t="s">
        <v>7267</v>
      </c>
      <c r="C6856" s="1" t="s">
        <v>7332</v>
      </c>
      <c r="D6856" s="1" t="s">
        <v>7334</v>
      </c>
      <c r="E6856" s="1" t="s">
        <v>15</v>
      </c>
      <c r="F6856" s="1">
        <v>630861</v>
      </c>
      <c r="G6856" s="1">
        <v>6124</v>
      </c>
      <c r="H6856" s="1">
        <v>636985</v>
      </c>
      <c r="I6856" s="1">
        <v>38.020000000000003</v>
      </c>
      <c r="J6856" s="3" t="s">
        <v>16</v>
      </c>
    </row>
    <row r="6857" spans="1:10" x14ac:dyDescent="0.2">
      <c r="A6857" s="2">
        <v>6856</v>
      </c>
      <c r="B6857" s="1" t="s">
        <v>7267</v>
      </c>
      <c r="C6857" s="1" t="s">
        <v>7332</v>
      </c>
      <c r="D6857" s="1" t="s">
        <v>7335</v>
      </c>
      <c r="E6857" s="1" t="s">
        <v>7272</v>
      </c>
      <c r="F6857" s="1">
        <v>177540</v>
      </c>
      <c r="G6857" s="1">
        <v>1428</v>
      </c>
      <c r="H6857" s="1">
        <v>178968</v>
      </c>
      <c r="I6857" s="1">
        <v>10.68</v>
      </c>
      <c r="J6857" s="3" t="s">
        <v>16</v>
      </c>
    </row>
    <row r="6858" spans="1:10" x14ac:dyDescent="0.2">
      <c r="A6858" s="2">
        <v>6857</v>
      </c>
      <c r="B6858" s="1" t="s">
        <v>7267</v>
      </c>
      <c r="C6858" s="1" t="s">
        <v>7332</v>
      </c>
      <c r="D6858" s="1" t="s">
        <v>7336</v>
      </c>
      <c r="E6858" s="1" t="s">
        <v>569</v>
      </c>
      <c r="F6858" s="1">
        <v>4281</v>
      </c>
      <c r="G6858" s="1">
        <v>3</v>
      </c>
      <c r="H6858" s="1">
        <v>4284</v>
      </c>
      <c r="I6858" s="1">
        <v>0.26</v>
      </c>
      <c r="J6858" s="3" t="s">
        <v>16</v>
      </c>
    </row>
    <row r="6859" spans="1:10" x14ac:dyDescent="0.2">
      <c r="A6859" s="2">
        <v>6858</v>
      </c>
      <c r="B6859" s="1" t="s">
        <v>7267</v>
      </c>
      <c r="C6859" s="1" t="s">
        <v>7332</v>
      </c>
      <c r="D6859" s="1" t="s">
        <v>7337</v>
      </c>
      <c r="E6859" s="1" t="s">
        <v>250</v>
      </c>
      <c r="F6859" s="1">
        <v>3736</v>
      </c>
      <c r="G6859" s="1">
        <v>12</v>
      </c>
      <c r="H6859" s="1">
        <v>3748</v>
      </c>
      <c r="I6859" s="1">
        <v>0.22</v>
      </c>
      <c r="J6859" s="3" t="s">
        <v>16</v>
      </c>
    </row>
    <row r="6860" spans="1:10" x14ac:dyDescent="0.2">
      <c r="A6860" s="2">
        <v>6859</v>
      </c>
      <c r="B6860" s="1" t="s">
        <v>7267</v>
      </c>
      <c r="C6860" s="1" t="s">
        <v>7332</v>
      </c>
      <c r="D6860" s="1" t="s">
        <v>7338</v>
      </c>
      <c r="E6860" s="1" t="s">
        <v>7274</v>
      </c>
      <c r="F6860" s="1">
        <v>2684</v>
      </c>
      <c r="G6860" s="1">
        <v>4</v>
      </c>
      <c r="H6860" s="1">
        <v>2688</v>
      </c>
      <c r="I6860" s="1">
        <v>0.16</v>
      </c>
      <c r="J6860" s="3" t="s">
        <v>16</v>
      </c>
    </row>
    <row r="6861" spans="1:10" x14ac:dyDescent="0.2">
      <c r="A6861" s="2">
        <v>6860</v>
      </c>
      <c r="B6861" s="1" t="s">
        <v>7267</v>
      </c>
      <c r="C6861" s="1" t="s">
        <v>7332</v>
      </c>
      <c r="D6861" s="1" t="s">
        <v>7339</v>
      </c>
      <c r="E6861" s="1" t="s">
        <v>244</v>
      </c>
      <c r="F6861" s="1">
        <v>2372</v>
      </c>
      <c r="G6861" s="1">
        <v>1</v>
      </c>
      <c r="H6861" s="1">
        <v>2373</v>
      </c>
      <c r="I6861" s="1">
        <v>0.14000000000000001</v>
      </c>
      <c r="J6861" s="3" t="s">
        <v>16</v>
      </c>
    </row>
    <row r="6862" spans="1:10" x14ac:dyDescent="0.2">
      <c r="A6862" s="2">
        <v>6861</v>
      </c>
      <c r="B6862" s="1" t="s">
        <v>7267</v>
      </c>
      <c r="C6862" s="1" t="s">
        <v>7332</v>
      </c>
      <c r="D6862" s="1" t="s">
        <v>7340</v>
      </c>
      <c r="E6862" s="1" t="s">
        <v>22</v>
      </c>
      <c r="F6862" s="1">
        <v>1924</v>
      </c>
      <c r="G6862" s="1">
        <v>14</v>
      </c>
      <c r="H6862" s="1">
        <v>1938</v>
      </c>
      <c r="I6862" s="1">
        <v>0.12</v>
      </c>
      <c r="J6862" s="3" t="s">
        <v>16</v>
      </c>
    </row>
    <row r="6863" spans="1:10" x14ac:dyDescent="0.2">
      <c r="A6863" s="2">
        <v>6862</v>
      </c>
      <c r="B6863" s="1" t="s">
        <v>7267</v>
      </c>
      <c r="C6863" s="1" t="s">
        <v>7332</v>
      </c>
      <c r="D6863" s="1" t="s">
        <v>7341</v>
      </c>
      <c r="E6863" s="1" t="s">
        <v>230</v>
      </c>
      <c r="F6863" s="1">
        <v>1693</v>
      </c>
      <c r="G6863" s="1">
        <v>5</v>
      </c>
      <c r="H6863" s="1">
        <v>1698</v>
      </c>
      <c r="I6863" s="1">
        <v>0.1</v>
      </c>
      <c r="J6863" s="3" t="s">
        <v>16</v>
      </c>
    </row>
    <row r="6864" spans="1:10" x14ac:dyDescent="0.2">
      <c r="A6864" s="2">
        <v>6863</v>
      </c>
      <c r="B6864" s="1" t="s">
        <v>7267</v>
      </c>
      <c r="C6864" s="1" t="s">
        <v>7332</v>
      </c>
      <c r="D6864" s="1" t="s">
        <v>7342</v>
      </c>
      <c r="E6864" s="1" t="s">
        <v>1236</v>
      </c>
      <c r="F6864" s="1">
        <v>1646</v>
      </c>
      <c r="G6864" s="1">
        <v>1</v>
      </c>
      <c r="H6864" s="1">
        <v>1647</v>
      </c>
      <c r="I6864" s="1">
        <v>0.1</v>
      </c>
      <c r="J6864" s="3" t="s">
        <v>16</v>
      </c>
    </row>
    <row r="6865" spans="1:10" x14ac:dyDescent="0.2">
      <c r="A6865" s="2">
        <v>6864</v>
      </c>
      <c r="B6865" s="1" t="s">
        <v>7267</v>
      </c>
      <c r="C6865" s="1" t="s">
        <v>7332</v>
      </c>
      <c r="D6865" s="1" t="s">
        <v>7343</v>
      </c>
      <c r="E6865" s="1" t="s">
        <v>7280</v>
      </c>
      <c r="F6865" s="1">
        <v>1599</v>
      </c>
      <c r="G6865" s="1">
        <v>49</v>
      </c>
      <c r="H6865" s="1">
        <v>1648</v>
      </c>
      <c r="I6865" s="1">
        <v>0.1</v>
      </c>
      <c r="J6865" s="3" t="s">
        <v>16</v>
      </c>
    </row>
    <row r="6866" spans="1:10" x14ac:dyDescent="0.2">
      <c r="A6866" s="2">
        <v>6865</v>
      </c>
      <c r="B6866" s="1" t="s">
        <v>7267</v>
      </c>
      <c r="C6866" s="1" t="s">
        <v>7332</v>
      </c>
      <c r="D6866" s="1" t="s">
        <v>7344</v>
      </c>
      <c r="E6866" s="1" t="s">
        <v>22</v>
      </c>
      <c r="F6866" s="1">
        <v>1516</v>
      </c>
      <c r="G6866" s="1">
        <v>1</v>
      </c>
      <c r="H6866" s="1">
        <v>1517</v>
      </c>
      <c r="I6866" s="1">
        <v>0.09</v>
      </c>
      <c r="J6866" s="3" t="s">
        <v>16</v>
      </c>
    </row>
    <row r="6867" spans="1:10" x14ac:dyDescent="0.2">
      <c r="A6867" s="2">
        <v>6866</v>
      </c>
      <c r="B6867" s="1" t="s">
        <v>7267</v>
      </c>
      <c r="C6867" s="1" t="s">
        <v>7332</v>
      </c>
      <c r="D6867" s="1" t="s">
        <v>7345</v>
      </c>
      <c r="E6867" s="1" t="s">
        <v>22</v>
      </c>
      <c r="F6867" s="1">
        <v>1508</v>
      </c>
      <c r="G6867" s="1">
        <v>2</v>
      </c>
      <c r="H6867" s="1">
        <v>1510</v>
      </c>
      <c r="I6867" s="1">
        <v>0.09</v>
      </c>
      <c r="J6867" s="3" t="s">
        <v>16</v>
      </c>
    </row>
    <row r="6868" spans="1:10" x14ac:dyDescent="0.2">
      <c r="A6868" s="2">
        <v>6867</v>
      </c>
      <c r="B6868" s="1" t="s">
        <v>7267</v>
      </c>
      <c r="C6868" s="1" t="s">
        <v>7332</v>
      </c>
      <c r="D6868" s="1" t="s">
        <v>7346</v>
      </c>
      <c r="E6868" s="1" t="s">
        <v>3058</v>
      </c>
      <c r="F6868" s="1">
        <v>1494</v>
      </c>
      <c r="G6868" s="1">
        <v>1</v>
      </c>
      <c r="H6868" s="1">
        <v>1495</v>
      </c>
      <c r="I6868" s="1">
        <v>0.09</v>
      </c>
      <c r="J6868" s="3" t="s">
        <v>16</v>
      </c>
    </row>
    <row r="6869" spans="1:10" x14ac:dyDescent="0.2">
      <c r="A6869" s="2">
        <v>6868</v>
      </c>
      <c r="B6869" s="1" t="s">
        <v>7267</v>
      </c>
      <c r="C6869" s="1" t="s">
        <v>7332</v>
      </c>
      <c r="D6869" s="1" t="s">
        <v>7347</v>
      </c>
      <c r="E6869" s="1" t="s">
        <v>7302</v>
      </c>
      <c r="F6869" s="1">
        <v>1425</v>
      </c>
      <c r="G6869" s="1">
        <v>1</v>
      </c>
      <c r="H6869" s="1">
        <v>1426</v>
      </c>
      <c r="I6869" s="1">
        <v>0.09</v>
      </c>
      <c r="J6869" s="3" t="s">
        <v>16</v>
      </c>
    </row>
    <row r="6870" spans="1:10" x14ac:dyDescent="0.2">
      <c r="A6870" s="2">
        <v>6869</v>
      </c>
      <c r="B6870" s="1" t="s">
        <v>7267</v>
      </c>
      <c r="C6870" s="1" t="s">
        <v>7332</v>
      </c>
      <c r="D6870" s="1" t="s">
        <v>7348</v>
      </c>
      <c r="E6870" s="1" t="s">
        <v>7299</v>
      </c>
      <c r="F6870" s="1">
        <v>1385</v>
      </c>
      <c r="G6870" s="1">
        <v>1</v>
      </c>
      <c r="H6870" s="1">
        <v>1386</v>
      </c>
      <c r="I6870" s="1">
        <v>0.08</v>
      </c>
      <c r="J6870" s="3" t="s">
        <v>16</v>
      </c>
    </row>
    <row r="6871" spans="1:10" x14ac:dyDescent="0.2">
      <c r="A6871" s="2">
        <v>6870</v>
      </c>
      <c r="B6871" s="1" t="s">
        <v>7267</v>
      </c>
      <c r="C6871" s="1" t="s">
        <v>7332</v>
      </c>
      <c r="D6871" s="1" t="s">
        <v>7349</v>
      </c>
      <c r="E6871" s="1" t="s">
        <v>22</v>
      </c>
      <c r="F6871" s="1">
        <v>1239</v>
      </c>
      <c r="G6871" s="1">
        <v>1</v>
      </c>
      <c r="H6871" s="1">
        <v>1240</v>
      </c>
      <c r="I6871" s="1">
        <v>7.0000000000000007E-2</v>
      </c>
      <c r="J6871" s="3" t="s">
        <v>16</v>
      </c>
    </row>
    <row r="6872" spans="1:10" x14ac:dyDescent="0.2">
      <c r="A6872" s="2">
        <v>6871</v>
      </c>
      <c r="B6872" s="1" t="s">
        <v>7267</v>
      </c>
      <c r="C6872" s="1" t="s">
        <v>7332</v>
      </c>
      <c r="D6872" s="1" t="s">
        <v>7350</v>
      </c>
      <c r="E6872" s="1" t="s">
        <v>22</v>
      </c>
      <c r="F6872" s="1">
        <v>1155</v>
      </c>
      <c r="G6872" s="1" t="s">
        <v>33</v>
      </c>
      <c r="H6872" s="1">
        <v>1155</v>
      </c>
      <c r="I6872" s="1">
        <v>7.0000000000000007E-2</v>
      </c>
      <c r="J6872" s="3" t="s">
        <v>16</v>
      </c>
    </row>
    <row r="6873" spans="1:10" x14ac:dyDescent="0.2">
      <c r="A6873" s="2">
        <v>6872</v>
      </c>
      <c r="B6873" s="1" t="s">
        <v>7267</v>
      </c>
      <c r="C6873" s="1" t="s">
        <v>7332</v>
      </c>
      <c r="D6873" s="1" t="s">
        <v>7351</v>
      </c>
      <c r="E6873" s="1" t="s">
        <v>7352</v>
      </c>
      <c r="F6873" s="1">
        <v>1134</v>
      </c>
      <c r="G6873" s="1">
        <v>5</v>
      </c>
      <c r="H6873" s="1">
        <v>1139</v>
      </c>
      <c r="I6873" s="1">
        <v>7.0000000000000007E-2</v>
      </c>
      <c r="J6873" s="3" t="s">
        <v>16</v>
      </c>
    </row>
    <row r="6874" spans="1:10" x14ac:dyDescent="0.2">
      <c r="A6874" s="2">
        <v>6873</v>
      </c>
      <c r="B6874" s="1" t="s">
        <v>7267</v>
      </c>
      <c r="C6874" s="1" t="s">
        <v>7332</v>
      </c>
      <c r="D6874" s="1" t="s">
        <v>7353</v>
      </c>
      <c r="E6874" s="1" t="s">
        <v>22</v>
      </c>
      <c r="F6874" s="1">
        <v>1070</v>
      </c>
      <c r="G6874" s="1">
        <v>5</v>
      </c>
      <c r="H6874" s="1">
        <v>1075</v>
      </c>
      <c r="I6874" s="1">
        <v>0.06</v>
      </c>
      <c r="J6874" s="3" t="s">
        <v>16</v>
      </c>
    </row>
    <row r="6875" spans="1:10" x14ac:dyDescent="0.2">
      <c r="A6875" s="2">
        <v>6874</v>
      </c>
      <c r="B6875" s="1" t="s">
        <v>7267</v>
      </c>
      <c r="C6875" s="1" t="s">
        <v>7332</v>
      </c>
      <c r="D6875" s="1" t="s">
        <v>7354</v>
      </c>
      <c r="E6875" s="1" t="s">
        <v>7355</v>
      </c>
      <c r="F6875" s="1">
        <v>970</v>
      </c>
      <c r="G6875" s="1">
        <v>1</v>
      </c>
      <c r="H6875" s="1">
        <v>971</v>
      </c>
      <c r="I6875" s="1">
        <v>0.06</v>
      </c>
      <c r="J6875" s="3" t="s">
        <v>16</v>
      </c>
    </row>
    <row r="6876" spans="1:10" x14ac:dyDescent="0.2">
      <c r="A6876" s="2">
        <v>6875</v>
      </c>
      <c r="B6876" s="1" t="s">
        <v>7267</v>
      </c>
      <c r="C6876" s="1" t="s">
        <v>7332</v>
      </c>
      <c r="D6876" s="1" t="s">
        <v>7356</v>
      </c>
      <c r="E6876" s="1" t="s">
        <v>22</v>
      </c>
      <c r="F6876" s="1">
        <v>752</v>
      </c>
      <c r="G6876" s="1" t="s">
        <v>33</v>
      </c>
      <c r="H6876" s="1">
        <v>752</v>
      </c>
      <c r="I6876" s="1">
        <v>0.04</v>
      </c>
      <c r="J6876" s="3" t="s">
        <v>16</v>
      </c>
    </row>
    <row r="6877" spans="1:10" x14ac:dyDescent="0.2">
      <c r="A6877" s="2">
        <v>6876</v>
      </c>
      <c r="B6877" s="1" t="s">
        <v>7267</v>
      </c>
      <c r="C6877" s="1" t="s">
        <v>7332</v>
      </c>
      <c r="D6877" s="1" t="s">
        <v>7357</v>
      </c>
      <c r="E6877" s="1" t="s">
        <v>22</v>
      </c>
      <c r="F6877" s="1">
        <v>661</v>
      </c>
      <c r="G6877" s="1" t="s">
        <v>33</v>
      </c>
      <c r="H6877" s="1">
        <v>661</v>
      </c>
      <c r="I6877" s="1">
        <v>0.04</v>
      </c>
      <c r="J6877" s="3" t="s">
        <v>16</v>
      </c>
    </row>
    <row r="6878" spans="1:10" x14ac:dyDescent="0.2">
      <c r="A6878" s="2">
        <v>6877</v>
      </c>
      <c r="B6878" s="1" t="s">
        <v>7267</v>
      </c>
      <c r="C6878" s="1" t="s">
        <v>7332</v>
      </c>
      <c r="D6878" s="1" t="s">
        <v>7358</v>
      </c>
      <c r="E6878" s="1" t="s">
        <v>4002</v>
      </c>
      <c r="F6878" s="1">
        <v>635</v>
      </c>
      <c r="G6878" s="1" t="s">
        <v>33</v>
      </c>
      <c r="H6878" s="1">
        <v>635</v>
      </c>
      <c r="I6878" s="1">
        <v>0.04</v>
      </c>
      <c r="J6878" s="3" t="s">
        <v>16</v>
      </c>
    </row>
    <row r="6879" spans="1:10" x14ac:dyDescent="0.2">
      <c r="A6879" s="2">
        <v>6878</v>
      </c>
      <c r="B6879" s="1" t="s">
        <v>7267</v>
      </c>
      <c r="C6879" s="1" t="s">
        <v>7332</v>
      </c>
      <c r="D6879" s="1" t="s">
        <v>7359</v>
      </c>
      <c r="E6879" s="1" t="s">
        <v>22</v>
      </c>
      <c r="F6879" s="1">
        <v>628</v>
      </c>
      <c r="G6879" s="1" t="s">
        <v>33</v>
      </c>
      <c r="H6879" s="1">
        <v>628</v>
      </c>
      <c r="I6879" s="1">
        <v>0.04</v>
      </c>
      <c r="J6879" s="3" t="s">
        <v>16</v>
      </c>
    </row>
    <row r="6880" spans="1:10" x14ac:dyDescent="0.2">
      <c r="A6880" s="2">
        <v>6879</v>
      </c>
      <c r="B6880" s="1" t="s">
        <v>7267</v>
      </c>
      <c r="C6880" s="1" t="s">
        <v>7332</v>
      </c>
      <c r="D6880" s="1" t="s">
        <v>7360</v>
      </c>
      <c r="E6880" s="1" t="s">
        <v>866</v>
      </c>
      <c r="F6880" s="1">
        <v>600</v>
      </c>
      <c r="G6880" s="1">
        <v>11</v>
      </c>
      <c r="H6880" s="1">
        <v>611</v>
      </c>
      <c r="I6880" s="1">
        <v>0.04</v>
      </c>
      <c r="J6880" s="3" t="s">
        <v>16</v>
      </c>
    </row>
    <row r="6881" spans="1:10" x14ac:dyDescent="0.2">
      <c r="A6881" s="2">
        <v>6880</v>
      </c>
      <c r="B6881" s="1" t="s">
        <v>7267</v>
      </c>
      <c r="C6881" s="1" t="s">
        <v>7332</v>
      </c>
      <c r="D6881" s="1" t="s">
        <v>7361</v>
      </c>
      <c r="E6881" s="1" t="s">
        <v>22</v>
      </c>
      <c r="F6881" s="1">
        <v>581</v>
      </c>
      <c r="G6881" s="1">
        <v>2</v>
      </c>
      <c r="H6881" s="1">
        <v>583</v>
      </c>
      <c r="I6881" s="1">
        <v>0.03</v>
      </c>
      <c r="J6881" s="3" t="s">
        <v>16</v>
      </c>
    </row>
    <row r="6882" spans="1:10" x14ac:dyDescent="0.2">
      <c r="A6882" s="2">
        <v>6881</v>
      </c>
      <c r="B6882" s="1" t="s">
        <v>7267</v>
      </c>
      <c r="C6882" s="1" t="s">
        <v>7332</v>
      </c>
      <c r="D6882" s="1" t="s">
        <v>7362</v>
      </c>
      <c r="E6882" s="1" t="s">
        <v>212</v>
      </c>
      <c r="F6882" s="1">
        <v>578</v>
      </c>
      <c r="G6882" s="1">
        <v>3</v>
      </c>
      <c r="H6882" s="1">
        <v>581</v>
      </c>
      <c r="I6882" s="1">
        <v>0.03</v>
      </c>
      <c r="J6882" s="3" t="s">
        <v>16</v>
      </c>
    </row>
    <row r="6883" spans="1:10" x14ac:dyDescent="0.2">
      <c r="A6883" s="2">
        <v>6882</v>
      </c>
      <c r="B6883" s="1" t="s">
        <v>7267</v>
      </c>
      <c r="C6883" s="1" t="s">
        <v>7332</v>
      </c>
      <c r="D6883" s="1" t="s">
        <v>7363</v>
      </c>
      <c r="E6883" s="1" t="s">
        <v>7329</v>
      </c>
      <c r="F6883" s="1">
        <v>524</v>
      </c>
      <c r="G6883" s="1">
        <v>1</v>
      </c>
      <c r="H6883" s="1">
        <v>525</v>
      </c>
      <c r="I6883" s="1">
        <v>0.03</v>
      </c>
      <c r="J6883" s="3" t="s">
        <v>16</v>
      </c>
    </row>
    <row r="6884" spans="1:10" x14ac:dyDescent="0.2">
      <c r="A6884" s="2">
        <v>6883</v>
      </c>
      <c r="B6884" s="1" t="s">
        <v>7267</v>
      </c>
      <c r="C6884" s="1" t="s">
        <v>7332</v>
      </c>
      <c r="D6884" s="1" t="s">
        <v>7364</v>
      </c>
      <c r="E6884" s="1" t="s">
        <v>22</v>
      </c>
      <c r="F6884" s="1">
        <v>493</v>
      </c>
      <c r="G6884" s="1">
        <v>1</v>
      </c>
      <c r="H6884" s="1">
        <v>494</v>
      </c>
      <c r="I6884" s="1">
        <v>0.03</v>
      </c>
      <c r="J6884" s="3" t="s">
        <v>16</v>
      </c>
    </row>
    <row r="6885" spans="1:10" x14ac:dyDescent="0.2">
      <c r="A6885" s="2">
        <v>6884</v>
      </c>
      <c r="B6885" s="1" t="s">
        <v>7267</v>
      </c>
      <c r="C6885" s="1" t="s">
        <v>7332</v>
      </c>
      <c r="D6885" s="1" t="s">
        <v>7365</v>
      </c>
      <c r="E6885" s="1" t="s">
        <v>22</v>
      </c>
      <c r="F6885" s="1">
        <v>489</v>
      </c>
      <c r="G6885" s="1" t="s">
        <v>33</v>
      </c>
      <c r="H6885" s="1">
        <v>489</v>
      </c>
      <c r="I6885" s="1">
        <v>0.03</v>
      </c>
      <c r="J6885" s="3" t="s">
        <v>16</v>
      </c>
    </row>
    <row r="6886" spans="1:10" x14ac:dyDescent="0.2">
      <c r="A6886" s="2">
        <v>6885</v>
      </c>
      <c r="B6886" s="1" t="s">
        <v>7267</v>
      </c>
      <c r="C6886" s="1" t="s">
        <v>7332</v>
      </c>
      <c r="D6886" s="1" t="s">
        <v>7366</v>
      </c>
      <c r="E6886" s="1" t="s">
        <v>22</v>
      </c>
      <c r="F6886" s="1">
        <v>487</v>
      </c>
      <c r="G6886" s="1">
        <v>1</v>
      </c>
      <c r="H6886" s="1">
        <v>488</v>
      </c>
      <c r="I6886" s="1">
        <v>0.03</v>
      </c>
      <c r="J6886" s="3" t="s">
        <v>16</v>
      </c>
    </row>
    <row r="6887" spans="1:10" x14ac:dyDescent="0.2">
      <c r="A6887" s="2">
        <v>6886</v>
      </c>
      <c r="B6887" s="1" t="s">
        <v>7267</v>
      </c>
      <c r="C6887" s="1" t="s">
        <v>7332</v>
      </c>
      <c r="D6887" s="1" t="s">
        <v>7367</v>
      </c>
      <c r="E6887" s="1" t="s">
        <v>22</v>
      </c>
      <c r="F6887" s="1">
        <v>446</v>
      </c>
      <c r="G6887" s="1">
        <v>3</v>
      </c>
      <c r="H6887" s="1">
        <v>449</v>
      </c>
      <c r="I6887" s="1">
        <v>0.03</v>
      </c>
      <c r="J6887" s="3" t="s">
        <v>16</v>
      </c>
    </row>
    <row r="6888" spans="1:10" x14ac:dyDescent="0.2">
      <c r="A6888" s="2">
        <v>6887</v>
      </c>
      <c r="B6888" s="1" t="s">
        <v>7267</v>
      </c>
      <c r="C6888" s="1" t="s">
        <v>7332</v>
      </c>
      <c r="D6888" s="1" t="s">
        <v>7368</v>
      </c>
      <c r="E6888" s="1" t="s">
        <v>22</v>
      </c>
      <c r="F6888" s="1">
        <v>445</v>
      </c>
      <c r="G6888" s="1">
        <v>1</v>
      </c>
      <c r="H6888" s="1">
        <v>446</v>
      </c>
      <c r="I6888" s="1">
        <v>0.03</v>
      </c>
      <c r="J6888" s="3" t="s">
        <v>16</v>
      </c>
    </row>
    <row r="6889" spans="1:10" x14ac:dyDescent="0.2">
      <c r="A6889" s="2">
        <v>6888</v>
      </c>
      <c r="B6889" s="1" t="s">
        <v>7267</v>
      </c>
      <c r="C6889" s="1" t="s">
        <v>7332</v>
      </c>
      <c r="D6889" s="1" t="s">
        <v>7369</v>
      </c>
      <c r="E6889" s="1" t="s">
        <v>7370</v>
      </c>
      <c r="F6889" s="1">
        <v>431</v>
      </c>
      <c r="G6889" s="1">
        <v>5</v>
      </c>
      <c r="H6889" s="1">
        <v>436</v>
      </c>
      <c r="I6889" s="1">
        <v>0.03</v>
      </c>
      <c r="J6889" s="3" t="s">
        <v>16</v>
      </c>
    </row>
    <row r="6890" spans="1:10" x14ac:dyDescent="0.2">
      <c r="A6890" s="2">
        <v>6889</v>
      </c>
      <c r="B6890" s="1" t="s">
        <v>7267</v>
      </c>
      <c r="C6890" s="1" t="s">
        <v>7332</v>
      </c>
      <c r="D6890" s="1" t="s">
        <v>7371</v>
      </c>
      <c r="E6890" s="1" t="s">
        <v>126</v>
      </c>
      <c r="F6890" s="1">
        <v>428</v>
      </c>
      <c r="G6890" s="1">
        <v>2</v>
      </c>
      <c r="H6890" s="1">
        <v>430</v>
      </c>
      <c r="I6890" s="1">
        <v>0.03</v>
      </c>
      <c r="J6890" s="3" t="s">
        <v>16</v>
      </c>
    </row>
    <row r="6891" spans="1:10" x14ac:dyDescent="0.2">
      <c r="A6891" s="2">
        <v>6890</v>
      </c>
      <c r="B6891" s="1" t="s">
        <v>7267</v>
      </c>
      <c r="C6891" s="1" t="s">
        <v>7332</v>
      </c>
      <c r="D6891" s="1" t="s">
        <v>7372</v>
      </c>
      <c r="E6891" s="1" t="s">
        <v>22</v>
      </c>
      <c r="F6891" s="1">
        <v>392</v>
      </c>
      <c r="G6891" s="1">
        <v>5</v>
      </c>
      <c r="H6891" s="1">
        <v>397</v>
      </c>
      <c r="I6891" s="1">
        <v>0.02</v>
      </c>
      <c r="J6891" s="3" t="s">
        <v>16</v>
      </c>
    </row>
    <row r="6892" spans="1:10" x14ac:dyDescent="0.2">
      <c r="A6892" s="2">
        <v>6891</v>
      </c>
      <c r="B6892" s="1" t="s">
        <v>7267</v>
      </c>
      <c r="C6892" s="1" t="s">
        <v>7332</v>
      </c>
      <c r="D6892" s="1" t="s">
        <v>7373</v>
      </c>
      <c r="E6892" s="1" t="s">
        <v>7374</v>
      </c>
      <c r="F6892" s="1">
        <v>311</v>
      </c>
      <c r="G6892" s="1">
        <v>1</v>
      </c>
      <c r="H6892" s="1">
        <v>312</v>
      </c>
      <c r="I6892" s="1">
        <v>0.02</v>
      </c>
      <c r="J6892" s="3" t="s">
        <v>16</v>
      </c>
    </row>
    <row r="6893" spans="1:10" x14ac:dyDescent="0.2">
      <c r="A6893" s="2">
        <v>6892</v>
      </c>
      <c r="B6893" s="1" t="s">
        <v>7267</v>
      </c>
      <c r="C6893" s="1" t="s">
        <v>7332</v>
      </c>
      <c r="D6893" s="1" t="s">
        <v>7375</v>
      </c>
      <c r="E6893" s="1" t="s">
        <v>22</v>
      </c>
      <c r="F6893" s="1">
        <v>300</v>
      </c>
      <c r="G6893" s="1">
        <v>1</v>
      </c>
      <c r="H6893" s="1">
        <v>301</v>
      </c>
      <c r="I6893" s="1">
        <v>0.02</v>
      </c>
      <c r="J6893" s="3" t="s">
        <v>16</v>
      </c>
    </row>
    <row r="6894" spans="1:10" x14ac:dyDescent="0.2">
      <c r="A6894" s="2">
        <v>6893</v>
      </c>
      <c r="B6894" s="1" t="s">
        <v>7267</v>
      </c>
      <c r="C6894" s="1" t="s">
        <v>7332</v>
      </c>
      <c r="D6894" s="1" t="s">
        <v>7376</v>
      </c>
      <c r="E6894" s="1" t="s">
        <v>22</v>
      </c>
      <c r="F6894" s="1">
        <v>283</v>
      </c>
      <c r="G6894" s="1">
        <v>2</v>
      </c>
      <c r="H6894" s="1">
        <v>285</v>
      </c>
      <c r="I6894" s="1">
        <v>0.02</v>
      </c>
      <c r="J6894" s="3" t="s">
        <v>16</v>
      </c>
    </row>
    <row r="6895" spans="1:10" x14ac:dyDescent="0.2">
      <c r="A6895" s="2">
        <v>6894</v>
      </c>
      <c r="B6895" s="1" t="s">
        <v>7267</v>
      </c>
      <c r="C6895" s="1" t="s">
        <v>7332</v>
      </c>
      <c r="D6895" s="1" t="s">
        <v>7377</v>
      </c>
      <c r="E6895" s="1" t="s">
        <v>22</v>
      </c>
      <c r="F6895" s="1">
        <v>247</v>
      </c>
      <c r="G6895" s="1">
        <v>1</v>
      </c>
      <c r="H6895" s="1">
        <v>248</v>
      </c>
      <c r="I6895" s="1">
        <v>0.01</v>
      </c>
      <c r="J6895" s="3" t="s">
        <v>16</v>
      </c>
    </row>
    <row r="6896" spans="1:10" x14ac:dyDescent="0.2">
      <c r="A6896" s="2">
        <v>6895</v>
      </c>
      <c r="B6896" s="1" t="s">
        <v>7267</v>
      </c>
      <c r="C6896" s="1" t="s">
        <v>7332</v>
      </c>
      <c r="D6896" s="1" t="s">
        <v>7378</v>
      </c>
      <c r="E6896" s="1" t="s">
        <v>22</v>
      </c>
      <c r="F6896" s="1">
        <v>226</v>
      </c>
      <c r="G6896" s="1">
        <v>2</v>
      </c>
      <c r="H6896" s="1">
        <v>228</v>
      </c>
      <c r="I6896" s="1">
        <v>0.01</v>
      </c>
      <c r="J6896" s="3" t="s">
        <v>16</v>
      </c>
    </row>
    <row r="6897" spans="1:10" x14ac:dyDescent="0.2">
      <c r="A6897" s="2">
        <v>6896</v>
      </c>
      <c r="B6897" s="1" t="s">
        <v>7267</v>
      </c>
      <c r="C6897" s="1" t="s">
        <v>7332</v>
      </c>
      <c r="D6897" s="1" t="s">
        <v>7379</v>
      </c>
      <c r="E6897" s="1" t="s">
        <v>22</v>
      </c>
      <c r="F6897" s="1">
        <v>179</v>
      </c>
      <c r="G6897" s="1" t="s">
        <v>33</v>
      </c>
      <c r="H6897" s="1">
        <v>179</v>
      </c>
      <c r="I6897" s="1">
        <v>0.01</v>
      </c>
      <c r="J6897" s="3" t="s">
        <v>16</v>
      </c>
    </row>
    <row r="6898" spans="1:10" x14ac:dyDescent="0.2">
      <c r="A6898" s="2">
        <v>6897</v>
      </c>
      <c r="B6898" s="1" t="s">
        <v>7267</v>
      </c>
      <c r="C6898" s="1" t="s">
        <v>7332</v>
      </c>
      <c r="D6898" s="1" t="s">
        <v>34</v>
      </c>
      <c r="E6898" s="1" t="s">
        <v>35</v>
      </c>
      <c r="F6898" s="1">
        <v>6313</v>
      </c>
      <c r="G6898" s="1">
        <v>110</v>
      </c>
      <c r="H6898" s="1">
        <v>6423</v>
      </c>
      <c r="I6898" s="1">
        <v>0.38</v>
      </c>
      <c r="J6898" s="3" t="s">
        <v>16</v>
      </c>
    </row>
    <row r="6899" spans="1:10" x14ac:dyDescent="0.2">
      <c r="A6899" s="2">
        <v>6898</v>
      </c>
      <c r="B6899" s="1" t="s">
        <v>7267</v>
      </c>
      <c r="C6899" s="1" t="s">
        <v>7380</v>
      </c>
      <c r="D6899" s="1" t="s">
        <v>7381</v>
      </c>
      <c r="E6899" s="1" t="s">
        <v>906</v>
      </c>
      <c r="F6899" s="1">
        <v>659278</v>
      </c>
      <c r="G6899" s="1">
        <v>2703</v>
      </c>
      <c r="H6899" s="1">
        <v>661981</v>
      </c>
      <c r="I6899" s="1">
        <v>61.28</v>
      </c>
      <c r="J6899" s="3" t="s">
        <v>13</v>
      </c>
    </row>
    <row r="6900" spans="1:10" x14ac:dyDescent="0.2">
      <c r="A6900" s="2">
        <v>6899</v>
      </c>
      <c r="B6900" s="1" t="s">
        <v>7267</v>
      </c>
      <c r="C6900" s="1" t="s">
        <v>7380</v>
      </c>
      <c r="D6900" s="1" t="s">
        <v>7382</v>
      </c>
      <c r="E6900" s="1" t="s">
        <v>12</v>
      </c>
      <c r="F6900" s="1">
        <v>320481</v>
      </c>
      <c r="G6900" s="1">
        <v>3413</v>
      </c>
      <c r="H6900" s="1">
        <v>323894</v>
      </c>
      <c r="I6900" s="1">
        <v>29.98</v>
      </c>
      <c r="J6900" s="3" t="s">
        <v>16</v>
      </c>
    </row>
    <row r="6901" spans="1:10" x14ac:dyDescent="0.2">
      <c r="A6901" s="2">
        <v>6900</v>
      </c>
      <c r="B6901" s="1" t="s">
        <v>7267</v>
      </c>
      <c r="C6901" s="1" t="s">
        <v>7380</v>
      </c>
      <c r="D6901" s="1" t="s">
        <v>7383</v>
      </c>
      <c r="E6901" s="1" t="s">
        <v>15</v>
      </c>
      <c r="F6901" s="1">
        <v>62497</v>
      </c>
      <c r="G6901" s="1">
        <v>465</v>
      </c>
      <c r="H6901" s="1">
        <v>62962</v>
      </c>
      <c r="I6901" s="1">
        <v>5.83</v>
      </c>
      <c r="J6901" s="3" t="s">
        <v>16</v>
      </c>
    </row>
    <row r="6902" spans="1:10" x14ac:dyDescent="0.2">
      <c r="A6902" s="2">
        <v>6901</v>
      </c>
      <c r="B6902" s="1" t="s">
        <v>7267</v>
      </c>
      <c r="C6902" s="1" t="s">
        <v>7380</v>
      </c>
      <c r="D6902" s="1" t="s">
        <v>7384</v>
      </c>
      <c r="E6902" s="1" t="s">
        <v>7272</v>
      </c>
      <c r="F6902" s="1">
        <v>18498</v>
      </c>
      <c r="G6902" s="1">
        <v>143</v>
      </c>
      <c r="H6902" s="1">
        <v>18641</v>
      </c>
      <c r="I6902" s="1">
        <v>1.73</v>
      </c>
      <c r="J6902" s="3" t="s">
        <v>16</v>
      </c>
    </row>
    <row r="6903" spans="1:10" x14ac:dyDescent="0.2">
      <c r="A6903" s="2">
        <v>6902</v>
      </c>
      <c r="B6903" s="1" t="s">
        <v>7267</v>
      </c>
      <c r="C6903" s="1" t="s">
        <v>7380</v>
      </c>
      <c r="D6903" s="1" t="s">
        <v>7385</v>
      </c>
      <c r="E6903" s="1" t="s">
        <v>569</v>
      </c>
      <c r="F6903" s="1">
        <v>2231</v>
      </c>
      <c r="G6903" s="1">
        <v>1</v>
      </c>
      <c r="H6903" s="1">
        <v>2232</v>
      </c>
      <c r="I6903" s="1">
        <v>0.21</v>
      </c>
      <c r="J6903" s="3" t="s">
        <v>16</v>
      </c>
    </row>
    <row r="6904" spans="1:10" x14ac:dyDescent="0.2">
      <c r="A6904" s="2">
        <v>6903</v>
      </c>
      <c r="B6904" s="1" t="s">
        <v>7267</v>
      </c>
      <c r="C6904" s="1" t="s">
        <v>7380</v>
      </c>
      <c r="D6904" s="1" t="s">
        <v>7386</v>
      </c>
      <c r="E6904" s="1" t="s">
        <v>203</v>
      </c>
      <c r="F6904" s="1">
        <v>899</v>
      </c>
      <c r="G6904" s="1">
        <v>1</v>
      </c>
      <c r="H6904" s="1">
        <v>900</v>
      </c>
      <c r="I6904" s="1">
        <v>0.08</v>
      </c>
      <c r="J6904" s="3" t="s">
        <v>16</v>
      </c>
    </row>
    <row r="6905" spans="1:10" x14ac:dyDescent="0.2">
      <c r="A6905" s="2">
        <v>6904</v>
      </c>
      <c r="B6905" s="1" t="s">
        <v>7267</v>
      </c>
      <c r="C6905" s="1" t="s">
        <v>7380</v>
      </c>
      <c r="D6905" s="1" t="s">
        <v>7387</v>
      </c>
      <c r="E6905" s="1" t="s">
        <v>26</v>
      </c>
      <c r="F6905" s="1">
        <v>763</v>
      </c>
      <c r="G6905" s="1">
        <v>6</v>
      </c>
      <c r="H6905" s="1">
        <v>769</v>
      </c>
      <c r="I6905" s="1">
        <v>7.0000000000000007E-2</v>
      </c>
      <c r="J6905" s="3" t="s">
        <v>16</v>
      </c>
    </row>
    <row r="6906" spans="1:10" x14ac:dyDescent="0.2">
      <c r="A6906" s="2">
        <v>6905</v>
      </c>
      <c r="B6906" s="1" t="s">
        <v>7267</v>
      </c>
      <c r="C6906" s="1" t="s">
        <v>7380</v>
      </c>
      <c r="D6906" s="1" t="s">
        <v>7388</v>
      </c>
      <c r="E6906" s="1" t="s">
        <v>7389</v>
      </c>
      <c r="F6906" s="1">
        <v>663</v>
      </c>
      <c r="G6906" s="1" t="s">
        <v>33</v>
      </c>
      <c r="H6906" s="1">
        <v>663</v>
      </c>
      <c r="I6906" s="1">
        <v>0.06</v>
      </c>
      <c r="J6906" s="3" t="s">
        <v>16</v>
      </c>
    </row>
    <row r="6907" spans="1:10" x14ac:dyDescent="0.2">
      <c r="A6907" s="2">
        <v>6906</v>
      </c>
      <c r="B6907" s="1" t="s">
        <v>7267</v>
      </c>
      <c r="C6907" s="1" t="s">
        <v>7380</v>
      </c>
      <c r="D6907" s="1" t="s">
        <v>7390</v>
      </c>
      <c r="E6907" s="1" t="s">
        <v>7391</v>
      </c>
      <c r="F6907" s="1">
        <v>561</v>
      </c>
      <c r="G6907" s="1">
        <v>1</v>
      </c>
      <c r="H6907" s="1">
        <v>562</v>
      </c>
      <c r="I6907" s="1">
        <v>0.05</v>
      </c>
      <c r="J6907" s="3" t="s">
        <v>16</v>
      </c>
    </row>
    <row r="6908" spans="1:10" x14ac:dyDescent="0.2">
      <c r="A6908" s="2">
        <v>6907</v>
      </c>
      <c r="B6908" s="1" t="s">
        <v>7267</v>
      </c>
      <c r="C6908" s="1" t="s">
        <v>7380</v>
      </c>
      <c r="D6908" s="1" t="s">
        <v>7392</v>
      </c>
      <c r="E6908" s="1" t="s">
        <v>7393</v>
      </c>
      <c r="F6908" s="1">
        <v>515</v>
      </c>
      <c r="G6908" s="1" t="s">
        <v>33</v>
      </c>
      <c r="H6908" s="1">
        <v>515</v>
      </c>
      <c r="I6908" s="1">
        <v>0.05</v>
      </c>
      <c r="J6908" s="3" t="s">
        <v>16</v>
      </c>
    </row>
    <row r="6909" spans="1:10" x14ac:dyDescent="0.2">
      <c r="A6909" s="2">
        <v>6908</v>
      </c>
      <c r="B6909" s="1" t="s">
        <v>7267</v>
      </c>
      <c r="C6909" s="1" t="s">
        <v>7380</v>
      </c>
      <c r="D6909" s="1" t="s">
        <v>7394</v>
      </c>
      <c r="E6909" s="1" t="s">
        <v>7274</v>
      </c>
      <c r="F6909" s="1">
        <v>492</v>
      </c>
      <c r="G6909" s="1" t="s">
        <v>33</v>
      </c>
      <c r="H6909" s="1">
        <v>492</v>
      </c>
      <c r="I6909" s="1">
        <v>0.05</v>
      </c>
      <c r="J6909" s="3" t="s">
        <v>16</v>
      </c>
    </row>
    <row r="6910" spans="1:10" x14ac:dyDescent="0.2">
      <c r="A6910" s="2">
        <v>6909</v>
      </c>
      <c r="B6910" s="1" t="s">
        <v>7267</v>
      </c>
      <c r="C6910" s="1" t="s">
        <v>7380</v>
      </c>
      <c r="D6910" s="1" t="s">
        <v>7395</v>
      </c>
      <c r="E6910" s="1" t="s">
        <v>7396</v>
      </c>
      <c r="F6910" s="1">
        <v>422</v>
      </c>
      <c r="G6910" s="1">
        <v>1</v>
      </c>
      <c r="H6910" s="1">
        <v>423</v>
      </c>
      <c r="I6910" s="1">
        <v>0.04</v>
      </c>
      <c r="J6910" s="3" t="s">
        <v>16</v>
      </c>
    </row>
    <row r="6911" spans="1:10" x14ac:dyDescent="0.2">
      <c r="A6911" s="2">
        <v>6910</v>
      </c>
      <c r="B6911" s="1" t="s">
        <v>7267</v>
      </c>
      <c r="C6911" s="1" t="s">
        <v>7380</v>
      </c>
      <c r="D6911" s="1" t="s">
        <v>7397</v>
      </c>
      <c r="E6911" s="1" t="s">
        <v>7282</v>
      </c>
      <c r="F6911" s="1">
        <v>410</v>
      </c>
      <c r="G6911" s="1">
        <v>1</v>
      </c>
      <c r="H6911" s="1">
        <v>411</v>
      </c>
      <c r="I6911" s="1">
        <v>0.04</v>
      </c>
      <c r="J6911" s="3" t="s">
        <v>16</v>
      </c>
    </row>
    <row r="6912" spans="1:10" x14ac:dyDescent="0.2">
      <c r="A6912" s="2">
        <v>6911</v>
      </c>
      <c r="B6912" s="1" t="s">
        <v>7267</v>
      </c>
      <c r="C6912" s="1" t="s">
        <v>7380</v>
      </c>
      <c r="D6912" s="1" t="s">
        <v>7398</v>
      </c>
      <c r="E6912" s="1" t="s">
        <v>7355</v>
      </c>
      <c r="F6912" s="1">
        <v>281</v>
      </c>
      <c r="G6912" s="1" t="s">
        <v>33</v>
      </c>
      <c r="H6912" s="1">
        <v>281</v>
      </c>
      <c r="I6912" s="1">
        <v>0.03</v>
      </c>
      <c r="J6912" s="3" t="s">
        <v>16</v>
      </c>
    </row>
    <row r="6913" spans="1:10" x14ac:dyDescent="0.2">
      <c r="A6913" s="2">
        <v>6912</v>
      </c>
      <c r="B6913" s="1" t="s">
        <v>7267</v>
      </c>
      <c r="C6913" s="1" t="s">
        <v>7380</v>
      </c>
      <c r="D6913" s="1" t="s">
        <v>7399</v>
      </c>
      <c r="E6913" s="1" t="s">
        <v>7400</v>
      </c>
      <c r="F6913" s="1">
        <v>275</v>
      </c>
      <c r="G6913" s="1">
        <v>1</v>
      </c>
      <c r="H6913" s="1">
        <v>276</v>
      </c>
      <c r="I6913" s="1">
        <v>0.03</v>
      </c>
      <c r="J6913" s="3" t="s">
        <v>16</v>
      </c>
    </row>
    <row r="6914" spans="1:10" x14ac:dyDescent="0.2">
      <c r="A6914" s="2">
        <v>6913</v>
      </c>
      <c r="B6914" s="1" t="s">
        <v>7267</v>
      </c>
      <c r="C6914" s="1" t="s">
        <v>7380</v>
      </c>
      <c r="D6914" s="1" t="s">
        <v>7401</v>
      </c>
      <c r="E6914" s="1" t="s">
        <v>7280</v>
      </c>
      <c r="F6914" s="1">
        <v>269</v>
      </c>
      <c r="G6914" s="1">
        <v>2</v>
      </c>
      <c r="H6914" s="1">
        <v>271</v>
      </c>
      <c r="I6914" s="1">
        <v>0.03</v>
      </c>
      <c r="J6914" s="3" t="s">
        <v>16</v>
      </c>
    </row>
    <row r="6915" spans="1:10" x14ac:dyDescent="0.2">
      <c r="A6915" s="2">
        <v>6914</v>
      </c>
      <c r="B6915" s="1" t="s">
        <v>7267</v>
      </c>
      <c r="C6915" s="1" t="s">
        <v>7380</v>
      </c>
      <c r="D6915" s="1" t="s">
        <v>7402</v>
      </c>
      <c r="E6915" s="1" t="s">
        <v>22</v>
      </c>
      <c r="F6915" s="1">
        <v>251</v>
      </c>
      <c r="G6915" s="1" t="s">
        <v>33</v>
      </c>
      <c r="H6915" s="1">
        <v>251</v>
      </c>
      <c r="I6915" s="1">
        <v>0.02</v>
      </c>
      <c r="J6915" s="3" t="s">
        <v>16</v>
      </c>
    </row>
    <row r="6916" spans="1:10" x14ac:dyDescent="0.2">
      <c r="A6916" s="2">
        <v>6915</v>
      </c>
      <c r="B6916" s="1" t="s">
        <v>7267</v>
      </c>
      <c r="C6916" s="1" t="s">
        <v>7380</v>
      </c>
      <c r="D6916" s="1" t="s">
        <v>7403</v>
      </c>
      <c r="E6916" s="1" t="s">
        <v>4002</v>
      </c>
      <c r="F6916" s="1">
        <v>233</v>
      </c>
      <c r="G6916" s="1">
        <v>1</v>
      </c>
      <c r="H6916" s="1">
        <v>234</v>
      </c>
      <c r="I6916" s="1">
        <v>0.02</v>
      </c>
      <c r="J6916" s="3" t="s">
        <v>16</v>
      </c>
    </row>
    <row r="6917" spans="1:10" x14ac:dyDescent="0.2">
      <c r="A6917" s="2">
        <v>6916</v>
      </c>
      <c r="B6917" s="1" t="s">
        <v>7267</v>
      </c>
      <c r="C6917" s="1" t="s">
        <v>7380</v>
      </c>
      <c r="D6917" s="1" t="s">
        <v>7404</v>
      </c>
      <c r="E6917" s="1" t="s">
        <v>22</v>
      </c>
      <c r="F6917" s="1">
        <v>195</v>
      </c>
      <c r="G6917" s="1">
        <v>1</v>
      </c>
      <c r="H6917" s="1">
        <v>196</v>
      </c>
      <c r="I6917" s="1">
        <v>0.02</v>
      </c>
      <c r="J6917" s="3" t="s">
        <v>16</v>
      </c>
    </row>
    <row r="6918" spans="1:10" x14ac:dyDescent="0.2">
      <c r="A6918" s="2">
        <v>6917</v>
      </c>
      <c r="B6918" s="1" t="s">
        <v>7267</v>
      </c>
      <c r="C6918" s="1" t="s">
        <v>7380</v>
      </c>
      <c r="D6918" s="1" t="s">
        <v>7405</v>
      </c>
      <c r="E6918" s="1" t="s">
        <v>3058</v>
      </c>
      <c r="F6918" s="1">
        <v>161</v>
      </c>
      <c r="G6918" s="1">
        <v>1</v>
      </c>
      <c r="H6918" s="1">
        <v>162</v>
      </c>
      <c r="I6918" s="1">
        <v>0.01</v>
      </c>
      <c r="J6918" s="3" t="s">
        <v>16</v>
      </c>
    </row>
    <row r="6919" spans="1:10" x14ac:dyDescent="0.2">
      <c r="A6919" s="2">
        <v>6918</v>
      </c>
      <c r="B6919" s="1" t="s">
        <v>7267</v>
      </c>
      <c r="C6919" s="1" t="s">
        <v>7380</v>
      </c>
      <c r="D6919" s="1" t="s">
        <v>7406</v>
      </c>
      <c r="E6919" s="1" t="s">
        <v>71</v>
      </c>
      <c r="F6919" s="1">
        <v>153</v>
      </c>
      <c r="G6919" s="1" t="s">
        <v>33</v>
      </c>
      <c r="H6919" s="1">
        <v>153</v>
      </c>
      <c r="I6919" s="1">
        <v>0.01</v>
      </c>
      <c r="J6919" s="3" t="s">
        <v>16</v>
      </c>
    </row>
    <row r="6920" spans="1:10" x14ac:dyDescent="0.2">
      <c r="A6920" s="2">
        <v>6919</v>
      </c>
      <c r="B6920" s="1" t="s">
        <v>7267</v>
      </c>
      <c r="C6920" s="1" t="s">
        <v>7380</v>
      </c>
      <c r="D6920" s="1" t="s">
        <v>7407</v>
      </c>
      <c r="E6920" s="1" t="s">
        <v>22</v>
      </c>
      <c r="F6920" s="1">
        <v>149</v>
      </c>
      <c r="G6920" s="1" t="s">
        <v>33</v>
      </c>
      <c r="H6920" s="1">
        <v>149</v>
      </c>
      <c r="I6920" s="1">
        <v>0.01</v>
      </c>
      <c r="J6920" s="3" t="s">
        <v>16</v>
      </c>
    </row>
    <row r="6921" spans="1:10" x14ac:dyDescent="0.2">
      <c r="A6921" s="2">
        <v>6920</v>
      </c>
      <c r="B6921" s="1" t="s">
        <v>7267</v>
      </c>
      <c r="C6921" s="1" t="s">
        <v>7380</v>
      </c>
      <c r="D6921" s="1" t="s">
        <v>7408</v>
      </c>
      <c r="E6921" s="1" t="s">
        <v>7409</v>
      </c>
      <c r="F6921" s="1">
        <v>141</v>
      </c>
      <c r="G6921" s="1" t="s">
        <v>33</v>
      </c>
      <c r="H6921" s="1">
        <v>141</v>
      </c>
      <c r="I6921" s="1">
        <v>0.01</v>
      </c>
      <c r="J6921" s="3" t="s">
        <v>16</v>
      </c>
    </row>
    <row r="6922" spans="1:10" x14ac:dyDescent="0.2">
      <c r="A6922" s="2">
        <v>6921</v>
      </c>
      <c r="B6922" s="1" t="s">
        <v>7267</v>
      </c>
      <c r="C6922" s="1" t="s">
        <v>7380</v>
      </c>
      <c r="D6922" s="1" t="s">
        <v>7410</v>
      </c>
      <c r="E6922" s="1" t="s">
        <v>7411</v>
      </c>
      <c r="F6922" s="1">
        <v>141</v>
      </c>
      <c r="G6922" s="1" t="s">
        <v>33</v>
      </c>
      <c r="H6922" s="1">
        <v>141</v>
      </c>
      <c r="I6922" s="1">
        <v>0.01</v>
      </c>
      <c r="J6922" s="3" t="s">
        <v>16</v>
      </c>
    </row>
    <row r="6923" spans="1:10" x14ac:dyDescent="0.2">
      <c r="A6923" s="2">
        <v>6922</v>
      </c>
      <c r="B6923" s="1" t="s">
        <v>7267</v>
      </c>
      <c r="C6923" s="1" t="s">
        <v>7380</v>
      </c>
      <c r="D6923" s="1" t="s">
        <v>7412</v>
      </c>
      <c r="E6923" s="1" t="s">
        <v>22</v>
      </c>
      <c r="F6923" s="1">
        <v>138</v>
      </c>
      <c r="G6923" s="1" t="s">
        <v>33</v>
      </c>
      <c r="H6923" s="1">
        <v>138</v>
      </c>
      <c r="I6923" s="1">
        <v>0.01</v>
      </c>
      <c r="J6923" s="3" t="s">
        <v>16</v>
      </c>
    </row>
    <row r="6924" spans="1:10" x14ac:dyDescent="0.2">
      <c r="A6924" s="2">
        <v>6923</v>
      </c>
      <c r="B6924" s="1" t="s">
        <v>7267</v>
      </c>
      <c r="C6924" s="1" t="s">
        <v>7380</v>
      </c>
      <c r="D6924" s="1" t="s">
        <v>7413</v>
      </c>
      <c r="E6924" s="1" t="s">
        <v>866</v>
      </c>
      <c r="F6924" s="1">
        <v>133</v>
      </c>
      <c r="G6924" s="1" t="s">
        <v>33</v>
      </c>
      <c r="H6924" s="1">
        <v>133</v>
      </c>
      <c r="I6924" s="1">
        <v>0.01</v>
      </c>
      <c r="J6924" s="3" t="s">
        <v>16</v>
      </c>
    </row>
    <row r="6925" spans="1:10" x14ac:dyDescent="0.2">
      <c r="A6925" s="2">
        <v>6924</v>
      </c>
      <c r="B6925" s="1" t="s">
        <v>7267</v>
      </c>
      <c r="C6925" s="1" t="s">
        <v>7380</v>
      </c>
      <c r="D6925" s="1" t="s">
        <v>7414</v>
      </c>
      <c r="E6925" s="1" t="s">
        <v>22</v>
      </c>
      <c r="F6925" s="1">
        <v>123</v>
      </c>
      <c r="G6925" s="1" t="s">
        <v>33</v>
      </c>
      <c r="H6925" s="1">
        <v>123</v>
      </c>
      <c r="I6925" s="1">
        <v>0.01</v>
      </c>
      <c r="J6925" s="3" t="s">
        <v>16</v>
      </c>
    </row>
    <row r="6926" spans="1:10" x14ac:dyDescent="0.2">
      <c r="A6926" s="2">
        <v>6925</v>
      </c>
      <c r="B6926" s="1" t="s">
        <v>7267</v>
      </c>
      <c r="C6926" s="1" t="s">
        <v>7380</v>
      </c>
      <c r="D6926" s="1" t="s">
        <v>7415</v>
      </c>
      <c r="E6926" s="1" t="s">
        <v>22</v>
      </c>
      <c r="F6926" s="1">
        <v>111</v>
      </c>
      <c r="G6926" s="1" t="s">
        <v>33</v>
      </c>
      <c r="H6926" s="1">
        <v>111</v>
      </c>
      <c r="I6926" s="1">
        <v>0.01</v>
      </c>
      <c r="J6926" s="3" t="s">
        <v>16</v>
      </c>
    </row>
    <row r="6927" spans="1:10" x14ac:dyDescent="0.2">
      <c r="A6927" s="2">
        <v>6926</v>
      </c>
      <c r="B6927" s="1" t="s">
        <v>7267</v>
      </c>
      <c r="C6927" s="1" t="s">
        <v>7380</v>
      </c>
      <c r="D6927" s="1" t="s">
        <v>7416</v>
      </c>
      <c r="E6927" s="1" t="s">
        <v>22</v>
      </c>
      <c r="F6927" s="1">
        <v>110</v>
      </c>
      <c r="G6927" s="1" t="s">
        <v>33</v>
      </c>
      <c r="H6927" s="1">
        <v>110</v>
      </c>
      <c r="I6927" s="1">
        <v>0.01</v>
      </c>
      <c r="J6927" s="3" t="s">
        <v>16</v>
      </c>
    </row>
    <row r="6928" spans="1:10" x14ac:dyDescent="0.2">
      <c r="A6928" s="2">
        <v>6927</v>
      </c>
      <c r="B6928" s="1" t="s">
        <v>7267</v>
      </c>
      <c r="C6928" s="1" t="s">
        <v>7380</v>
      </c>
      <c r="D6928" s="1" t="s">
        <v>7417</v>
      </c>
      <c r="E6928" s="1" t="s">
        <v>7418</v>
      </c>
      <c r="F6928" s="1">
        <v>103</v>
      </c>
      <c r="G6928" s="1" t="s">
        <v>33</v>
      </c>
      <c r="H6928" s="1">
        <v>103</v>
      </c>
      <c r="I6928" s="1">
        <v>0.01</v>
      </c>
      <c r="J6928" s="3" t="s">
        <v>16</v>
      </c>
    </row>
    <row r="6929" spans="1:10" x14ac:dyDescent="0.2">
      <c r="A6929" s="2">
        <v>6928</v>
      </c>
      <c r="B6929" s="1" t="s">
        <v>7267</v>
      </c>
      <c r="C6929" s="1" t="s">
        <v>7380</v>
      </c>
      <c r="D6929" s="1" t="s">
        <v>34</v>
      </c>
      <c r="E6929" s="1" t="s">
        <v>35</v>
      </c>
      <c r="F6929" s="1">
        <v>2867</v>
      </c>
      <c r="G6929" s="1">
        <v>39</v>
      </c>
      <c r="H6929" s="1">
        <v>2906</v>
      </c>
      <c r="I6929" s="1">
        <v>0.27</v>
      </c>
      <c r="J6929" s="3" t="s">
        <v>16</v>
      </c>
    </row>
    <row r="6930" spans="1:10" x14ac:dyDescent="0.2">
      <c r="A6930" s="2">
        <v>6929</v>
      </c>
      <c r="B6930" s="1" t="s">
        <v>7267</v>
      </c>
      <c r="C6930" s="1" t="s">
        <v>7419</v>
      </c>
      <c r="D6930" s="1" t="s">
        <v>7420</v>
      </c>
      <c r="E6930" s="1" t="s">
        <v>12</v>
      </c>
      <c r="F6930" s="1">
        <v>578827</v>
      </c>
      <c r="G6930" s="1">
        <v>6289</v>
      </c>
      <c r="H6930" s="1">
        <v>585116</v>
      </c>
      <c r="I6930" s="1">
        <v>44.57</v>
      </c>
      <c r="J6930" s="3" t="s">
        <v>13</v>
      </c>
    </row>
    <row r="6931" spans="1:10" x14ac:dyDescent="0.2">
      <c r="A6931" s="2">
        <v>6930</v>
      </c>
      <c r="B6931" s="1" t="s">
        <v>7267</v>
      </c>
      <c r="C6931" s="1" t="s">
        <v>7419</v>
      </c>
      <c r="D6931" s="1" t="s">
        <v>7421</v>
      </c>
      <c r="E6931" s="1" t="s">
        <v>15</v>
      </c>
      <c r="F6931" s="1">
        <v>357446</v>
      </c>
      <c r="G6931" s="1">
        <v>2461</v>
      </c>
      <c r="H6931" s="1">
        <v>359907</v>
      </c>
      <c r="I6931" s="1">
        <v>27.41</v>
      </c>
      <c r="J6931" s="3" t="s">
        <v>16</v>
      </c>
    </row>
    <row r="6932" spans="1:10" x14ac:dyDescent="0.2">
      <c r="A6932" s="2">
        <v>6931</v>
      </c>
      <c r="B6932" s="1" t="s">
        <v>7267</v>
      </c>
      <c r="C6932" s="1" t="s">
        <v>7419</v>
      </c>
      <c r="D6932" s="1" t="s">
        <v>7422</v>
      </c>
      <c r="E6932" s="1" t="s">
        <v>7272</v>
      </c>
      <c r="F6932" s="1">
        <v>280867</v>
      </c>
      <c r="G6932" s="1">
        <v>1296</v>
      </c>
      <c r="H6932" s="1">
        <v>282163</v>
      </c>
      <c r="I6932" s="1">
        <v>21.49</v>
      </c>
      <c r="J6932" s="3" t="s">
        <v>16</v>
      </c>
    </row>
    <row r="6933" spans="1:10" x14ac:dyDescent="0.2">
      <c r="A6933" s="2">
        <v>6932</v>
      </c>
      <c r="B6933" s="1" t="s">
        <v>7267</v>
      </c>
      <c r="C6933" s="1" t="s">
        <v>7419</v>
      </c>
      <c r="D6933" s="1" t="s">
        <v>7423</v>
      </c>
      <c r="E6933" s="1" t="s">
        <v>22</v>
      </c>
      <c r="F6933" s="1">
        <v>11602</v>
      </c>
      <c r="G6933" s="1">
        <v>10</v>
      </c>
      <c r="H6933" s="1">
        <v>11612</v>
      </c>
      <c r="I6933" s="1">
        <v>0.88</v>
      </c>
      <c r="J6933" s="3" t="s">
        <v>16</v>
      </c>
    </row>
    <row r="6934" spans="1:10" x14ac:dyDescent="0.2">
      <c r="A6934" s="2">
        <v>6933</v>
      </c>
      <c r="B6934" s="1" t="s">
        <v>7267</v>
      </c>
      <c r="C6934" s="1" t="s">
        <v>7419</v>
      </c>
      <c r="D6934" s="1" t="s">
        <v>7424</v>
      </c>
      <c r="E6934" s="1" t="s">
        <v>7274</v>
      </c>
      <c r="F6934" s="1">
        <v>9043</v>
      </c>
      <c r="G6934" s="1">
        <v>21</v>
      </c>
      <c r="H6934" s="1">
        <v>9064</v>
      </c>
      <c r="I6934" s="1">
        <v>0.69</v>
      </c>
      <c r="J6934" s="3" t="s">
        <v>16</v>
      </c>
    </row>
    <row r="6935" spans="1:10" x14ac:dyDescent="0.2">
      <c r="A6935" s="2">
        <v>6934</v>
      </c>
      <c r="B6935" s="1" t="s">
        <v>7267</v>
      </c>
      <c r="C6935" s="1" t="s">
        <v>7419</v>
      </c>
      <c r="D6935" s="1" t="s">
        <v>7425</v>
      </c>
      <c r="E6935" s="1" t="s">
        <v>22</v>
      </c>
      <c r="F6935" s="1">
        <v>8744</v>
      </c>
      <c r="G6935" s="1">
        <v>12</v>
      </c>
      <c r="H6935" s="1">
        <v>8756</v>
      </c>
      <c r="I6935" s="1">
        <v>0.67</v>
      </c>
      <c r="J6935" s="3" t="s">
        <v>16</v>
      </c>
    </row>
    <row r="6936" spans="1:10" x14ac:dyDescent="0.2">
      <c r="A6936" s="2">
        <v>6935</v>
      </c>
      <c r="B6936" s="1" t="s">
        <v>7267</v>
      </c>
      <c r="C6936" s="1" t="s">
        <v>7419</v>
      </c>
      <c r="D6936" s="1" t="s">
        <v>7426</v>
      </c>
      <c r="E6936" s="1" t="s">
        <v>22</v>
      </c>
      <c r="F6936" s="1">
        <v>8699</v>
      </c>
      <c r="G6936" s="1">
        <v>7</v>
      </c>
      <c r="H6936" s="1">
        <v>8706</v>
      </c>
      <c r="I6936" s="1">
        <v>0.66</v>
      </c>
      <c r="J6936" s="3" t="s">
        <v>16</v>
      </c>
    </row>
    <row r="6937" spans="1:10" x14ac:dyDescent="0.2">
      <c r="A6937" s="2">
        <v>6936</v>
      </c>
      <c r="B6937" s="1" t="s">
        <v>7267</v>
      </c>
      <c r="C6937" s="1" t="s">
        <v>7419</v>
      </c>
      <c r="D6937" s="1" t="s">
        <v>7427</v>
      </c>
      <c r="E6937" s="1" t="s">
        <v>26</v>
      </c>
      <c r="F6937" s="1">
        <v>8010</v>
      </c>
      <c r="G6937" s="1">
        <v>99</v>
      </c>
      <c r="H6937" s="1">
        <v>8109</v>
      </c>
      <c r="I6937" s="1">
        <v>0.62</v>
      </c>
      <c r="J6937" s="3" t="s">
        <v>16</v>
      </c>
    </row>
    <row r="6938" spans="1:10" x14ac:dyDescent="0.2">
      <c r="A6938" s="2">
        <v>6937</v>
      </c>
      <c r="B6938" s="1" t="s">
        <v>7267</v>
      </c>
      <c r="C6938" s="1" t="s">
        <v>7419</v>
      </c>
      <c r="D6938" s="1" t="s">
        <v>7428</v>
      </c>
      <c r="E6938" s="1" t="s">
        <v>22</v>
      </c>
      <c r="F6938" s="1">
        <v>3250</v>
      </c>
      <c r="G6938" s="1">
        <v>7</v>
      </c>
      <c r="H6938" s="1">
        <v>3257</v>
      </c>
      <c r="I6938" s="1">
        <v>0.25</v>
      </c>
      <c r="J6938" s="3" t="s">
        <v>16</v>
      </c>
    </row>
    <row r="6939" spans="1:10" x14ac:dyDescent="0.2">
      <c r="A6939" s="2">
        <v>6938</v>
      </c>
      <c r="B6939" s="1" t="s">
        <v>7267</v>
      </c>
      <c r="C6939" s="1" t="s">
        <v>7419</v>
      </c>
      <c r="D6939" s="1" t="s">
        <v>7429</v>
      </c>
      <c r="E6939" s="1" t="s">
        <v>7430</v>
      </c>
      <c r="F6939" s="1">
        <v>3068</v>
      </c>
      <c r="G6939" s="1">
        <v>6</v>
      </c>
      <c r="H6939" s="1">
        <v>3074</v>
      </c>
      <c r="I6939" s="1">
        <v>0.23</v>
      </c>
      <c r="J6939" s="3" t="s">
        <v>16</v>
      </c>
    </row>
    <row r="6940" spans="1:10" x14ac:dyDescent="0.2">
      <c r="A6940" s="2">
        <v>6939</v>
      </c>
      <c r="B6940" s="1" t="s">
        <v>7267</v>
      </c>
      <c r="C6940" s="1" t="s">
        <v>7419</v>
      </c>
      <c r="D6940" s="1" t="s">
        <v>7431</v>
      </c>
      <c r="E6940" s="1" t="s">
        <v>22</v>
      </c>
      <c r="F6940" s="1">
        <v>2936</v>
      </c>
      <c r="G6940" s="1">
        <v>9</v>
      </c>
      <c r="H6940" s="1">
        <v>2945</v>
      </c>
      <c r="I6940" s="1">
        <v>0.22</v>
      </c>
      <c r="J6940" s="3" t="s">
        <v>16</v>
      </c>
    </row>
    <row r="6941" spans="1:10" x14ac:dyDescent="0.2">
      <c r="A6941" s="2">
        <v>6940</v>
      </c>
      <c r="B6941" s="1" t="s">
        <v>7267</v>
      </c>
      <c r="C6941" s="1" t="s">
        <v>7419</v>
      </c>
      <c r="D6941" s="1" t="s">
        <v>7432</v>
      </c>
      <c r="E6941" s="1" t="s">
        <v>237</v>
      </c>
      <c r="F6941" s="1">
        <v>2747</v>
      </c>
      <c r="G6941" s="1">
        <v>7</v>
      </c>
      <c r="H6941" s="1">
        <v>2754</v>
      </c>
      <c r="I6941" s="1">
        <v>0.21</v>
      </c>
      <c r="J6941" s="3" t="s">
        <v>16</v>
      </c>
    </row>
    <row r="6942" spans="1:10" x14ac:dyDescent="0.2">
      <c r="A6942" s="2">
        <v>6941</v>
      </c>
      <c r="B6942" s="1" t="s">
        <v>7267</v>
      </c>
      <c r="C6942" s="1" t="s">
        <v>7419</v>
      </c>
      <c r="D6942" s="1" t="s">
        <v>7433</v>
      </c>
      <c r="E6942" s="1" t="s">
        <v>7280</v>
      </c>
      <c r="F6942" s="1">
        <v>2553</v>
      </c>
      <c r="G6942" s="1">
        <v>33</v>
      </c>
      <c r="H6942" s="1">
        <v>2586</v>
      </c>
      <c r="I6942" s="1">
        <v>0.2</v>
      </c>
      <c r="J6942" s="3" t="s">
        <v>16</v>
      </c>
    </row>
    <row r="6943" spans="1:10" x14ac:dyDescent="0.2">
      <c r="A6943" s="2">
        <v>6942</v>
      </c>
      <c r="B6943" s="1" t="s">
        <v>7267</v>
      </c>
      <c r="C6943" s="1" t="s">
        <v>7419</v>
      </c>
      <c r="D6943" s="1" t="s">
        <v>7434</v>
      </c>
      <c r="E6943" s="1" t="s">
        <v>22</v>
      </c>
      <c r="F6943" s="1">
        <v>2219</v>
      </c>
      <c r="G6943" s="1">
        <v>5</v>
      </c>
      <c r="H6943" s="1">
        <v>2224</v>
      </c>
      <c r="I6943" s="1">
        <v>0.17</v>
      </c>
      <c r="J6943" s="3" t="s">
        <v>16</v>
      </c>
    </row>
    <row r="6944" spans="1:10" x14ac:dyDescent="0.2">
      <c r="A6944" s="2">
        <v>6943</v>
      </c>
      <c r="B6944" s="1" t="s">
        <v>7267</v>
      </c>
      <c r="C6944" s="1" t="s">
        <v>7419</v>
      </c>
      <c r="D6944" s="1" t="s">
        <v>7435</v>
      </c>
      <c r="E6944" s="1" t="s">
        <v>22</v>
      </c>
      <c r="F6944" s="1">
        <v>2090</v>
      </c>
      <c r="G6944" s="1">
        <v>6</v>
      </c>
      <c r="H6944" s="1">
        <v>2096</v>
      </c>
      <c r="I6944" s="1">
        <v>0.16</v>
      </c>
      <c r="J6944" s="3" t="s">
        <v>16</v>
      </c>
    </row>
    <row r="6945" spans="1:10" x14ac:dyDescent="0.2">
      <c r="A6945" s="2">
        <v>6944</v>
      </c>
      <c r="B6945" s="1" t="s">
        <v>7267</v>
      </c>
      <c r="C6945" s="1" t="s">
        <v>7419</v>
      </c>
      <c r="D6945" s="1" t="s">
        <v>7436</v>
      </c>
      <c r="E6945" s="1" t="s">
        <v>7302</v>
      </c>
      <c r="F6945" s="1">
        <v>1914</v>
      </c>
      <c r="G6945" s="1">
        <v>10</v>
      </c>
      <c r="H6945" s="1">
        <v>1924</v>
      </c>
      <c r="I6945" s="1">
        <v>0.15</v>
      </c>
      <c r="J6945" s="3" t="s">
        <v>16</v>
      </c>
    </row>
    <row r="6946" spans="1:10" x14ac:dyDescent="0.2">
      <c r="A6946" s="2">
        <v>6945</v>
      </c>
      <c r="B6946" s="1" t="s">
        <v>7267</v>
      </c>
      <c r="C6946" s="1" t="s">
        <v>7419</v>
      </c>
      <c r="D6946" s="1" t="s">
        <v>7437</v>
      </c>
      <c r="E6946" s="1" t="s">
        <v>22</v>
      </c>
      <c r="F6946" s="1">
        <v>1738</v>
      </c>
      <c r="G6946" s="1">
        <v>6</v>
      </c>
      <c r="H6946" s="1">
        <v>1744</v>
      </c>
      <c r="I6946" s="1">
        <v>0.13</v>
      </c>
      <c r="J6946" s="3" t="s">
        <v>16</v>
      </c>
    </row>
    <row r="6947" spans="1:10" x14ac:dyDescent="0.2">
      <c r="A6947" s="2">
        <v>6946</v>
      </c>
      <c r="B6947" s="1" t="s">
        <v>7267</v>
      </c>
      <c r="C6947" s="1" t="s">
        <v>7419</v>
      </c>
      <c r="D6947" s="1" t="s">
        <v>7438</v>
      </c>
      <c r="E6947" s="1" t="s">
        <v>22</v>
      </c>
      <c r="F6947" s="1">
        <v>1688</v>
      </c>
      <c r="G6947" s="1">
        <v>6</v>
      </c>
      <c r="H6947" s="1">
        <v>1694</v>
      </c>
      <c r="I6947" s="1">
        <v>0.13</v>
      </c>
      <c r="J6947" s="3" t="s">
        <v>16</v>
      </c>
    </row>
    <row r="6948" spans="1:10" x14ac:dyDescent="0.2">
      <c r="A6948" s="2">
        <v>6947</v>
      </c>
      <c r="B6948" s="1" t="s">
        <v>7267</v>
      </c>
      <c r="C6948" s="1" t="s">
        <v>7419</v>
      </c>
      <c r="D6948" s="1" t="s">
        <v>7439</v>
      </c>
      <c r="E6948" s="1" t="s">
        <v>3058</v>
      </c>
      <c r="F6948" s="1">
        <v>1606</v>
      </c>
      <c r="G6948" s="1">
        <v>7</v>
      </c>
      <c r="H6948" s="1">
        <v>1613</v>
      </c>
      <c r="I6948" s="1">
        <v>0.12</v>
      </c>
      <c r="J6948" s="3" t="s">
        <v>16</v>
      </c>
    </row>
    <row r="6949" spans="1:10" x14ac:dyDescent="0.2">
      <c r="A6949" s="2">
        <v>6948</v>
      </c>
      <c r="B6949" s="1" t="s">
        <v>7267</v>
      </c>
      <c r="C6949" s="1" t="s">
        <v>7419</v>
      </c>
      <c r="D6949" s="1" t="s">
        <v>7440</v>
      </c>
      <c r="E6949" s="1" t="s">
        <v>22</v>
      </c>
      <c r="F6949" s="1">
        <v>1471</v>
      </c>
      <c r="G6949" s="1">
        <v>3</v>
      </c>
      <c r="H6949" s="1">
        <v>1474</v>
      </c>
      <c r="I6949" s="1">
        <v>0.11</v>
      </c>
      <c r="J6949" s="3" t="s">
        <v>16</v>
      </c>
    </row>
    <row r="6950" spans="1:10" x14ac:dyDescent="0.2">
      <c r="A6950" s="2">
        <v>6949</v>
      </c>
      <c r="B6950" s="1" t="s">
        <v>7267</v>
      </c>
      <c r="C6950" s="1" t="s">
        <v>7419</v>
      </c>
      <c r="D6950" s="1" t="s">
        <v>7441</v>
      </c>
      <c r="E6950" s="1" t="s">
        <v>22</v>
      </c>
      <c r="F6950" s="1">
        <v>1106</v>
      </c>
      <c r="G6950" s="1">
        <v>19</v>
      </c>
      <c r="H6950" s="1">
        <v>1125</v>
      </c>
      <c r="I6950" s="1">
        <v>0.09</v>
      </c>
      <c r="J6950" s="3" t="s">
        <v>16</v>
      </c>
    </row>
    <row r="6951" spans="1:10" x14ac:dyDescent="0.2">
      <c r="A6951" s="2">
        <v>6950</v>
      </c>
      <c r="B6951" s="1" t="s">
        <v>7267</v>
      </c>
      <c r="C6951" s="1" t="s">
        <v>7419</v>
      </c>
      <c r="D6951" s="1" t="s">
        <v>7442</v>
      </c>
      <c r="E6951" s="1" t="s">
        <v>866</v>
      </c>
      <c r="F6951" s="1">
        <v>994</v>
      </c>
      <c r="G6951" s="1" t="s">
        <v>33</v>
      </c>
      <c r="H6951" s="1">
        <v>994</v>
      </c>
      <c r="I6951" s="1">
        <v>0.08</v>
      </c>
      <c r="J6951" s="3" t="s">
        <v>16</v>
      </c>
    </row>
    <row r="6952" spans="1:10" x14ac:dyDescent="0.2">
      <c r="A6952" s="2">
        <v>6951</v>
      </c>
      <c r="B6952" s="1" t="s">
        <v>7267</v>
      </c>
      <c r="C6952" s="1" t="s">
        <v>7419</v>
      </c>
      <c r="D6952" s="1" t="s">
        <v>7443</v>
      </c>
      <c r="E6952" s="1" t="s">
        <v>22</v>
      </c>
      <c r="F6952" s="1">
        <v>926</v>
      </c>
      <c r="G6952" s="1">
        <v>2</v>
      </c>
      <c r="H6952" s="1">
        <v>928</v>
      </c>
      <c r="I6952" s="1">
        <v>7.0000000000000007E-2</v>
      </c>
      <c r="J6952" s="3" t="s">
        <v>16</v>
      </c>
    </row>
    <row r="6953" spans="1:10" x14ac:dyDescent="0.2">
      <c r="A6953" s="2">
        <v>6952</v>
      </c>
      <c r="B6953" s="1" t="s">
        <v>7267</v>
      </c>
      <c r="C6953" s="1" t="s">
        <v>7419</v>
      </c>
      <c r="D6953" s="1" t="s">
        <v>7444</v>
      </c>
      <c r="E6953" s="1" t="s">
        <v>22</v>
      </c>
      <c r="F6953" s="1">
        <v>887</v>
      </c>
      <c r="G6953" s="1">
        <v>2</v>
      </c>
      <c r="H6953" s="1">
        <v>889</v>
      </c>
      <c r="I6953" s="1">
        <v>7.0000000000000007E-2</v>
      </c>
      <c r="J6953" s="3" t="s">
        <v>16</v>
      </c>
    </row>
    <row r="6954" spans="1:10" x14ac:dyDescent="0.2">
      <c r="A6954" s="2">
        <v>6953</v>
      </c>
      <c r="B6954" s="1" t="s">
        <v>7267</v>
      </c>
      <c r="C6954" s="1" t="s">
        <v>7419</v>
      </c>
      <c r="D6954" s="1" t="s">
        <v>7445</v>
      </c>
      <c r="E6954" s="1" t="s">
        <v>54</v>
      </c>
      <c r="F6954" s="1">
        <v>823</v>
      </c>
      <c r="G6954" s="1">
        <v>7</v>
      </c>
      <c r="H6954" s="1">
        <v>830</v>
      </c>
      <c r="I6954" s="1">
        <v>0.06</v>
      </c>
      <c r="J6954" s="3" t="s">
        <v>16</v>
      </c>
    </row>
    <row r="6955" spans="1:10" x14ac:dyDescent="0.2">
      <c r="A6955" s="2">
        <v>6954</v>
      </c>
      <c r="B6955" s="1" t="s">
        <v>7267</v>
      </c>
      <c r="C6955" s="1" t="s">
        <v>7419</v>
      </c>
      <c r="D6955" s="1" t="s">
        <v>7446</v>
      </c>
      <c r="E6955" s="1" t="s">
        <v>7447</v>
      </c>
      <c r="F6955" s="1">
        <v>783</v>
      </c>
      <c r="G6955" s="1">
        <v>7</v>
      </c>
      <c r="H6955" s="1">
        <v>790</v>
      </c>
      <c r="I6955" s="1">
        <v>0.06</v>
      </c>
      <c r="J6955" s="3" t="s">
        <v>16</v>
      </c>
    </row>
    <row r="6956" spans="1:10" x14ac:dyDescent="0.2">
      <c r="A6956" s="2">
        <v>6955</v>
      </c>
      <c r="B6956" s="1" t="s">
        <v>7267</v>
      </c>
      <c r="C6956" s="1" t="s">
        <v>7419</v>
      </c>
      <c r="D6956" s="1" t="s">
        <v>7448</v>
      </c>
      <c r="E6956" s="1" t="s">
        <v>22</v>
      </c>
      <c r="F6956" s="1">
        <v>572</v>
      </c>
      <c r="G6956" s="1">
        <v>3</v>
      </c>
      <c r="H6956" s="1">
        <v>575</v>
      </c>
      <c r="I6956" s="1">
        <v>0.04</v>
      </c>
      <c r="J6956" s="3" t="s">
        <v>16</v>
      </c>
    </row>
    <row r="6957" spans="1:10" x14ac:dyDescent="0.2">
      <c r="A6957" s="2">
        <v>6956</v>
      </c>
      <c r="B6957" s="1" t="s">
        <v>7267</v>
      </c>
      <c r="C6957" s="1" t="s">
        <v>7419</v>
      </c>
      <c r="D6957" s="1" t="s">
        <v>7449</v>
      </c>
      <c r="E6957" s="1" t="s">
        <v>22</v>
      </c>
      <c r="F6957" s="1">
        <v>465</v>
      </c>
      <c r="G6957" s="1" t="s">
        <v>33</v>
      </c>
      <c r="H6957" s="1">
        <v>465</v>
      </c>
      <c r="I6957" s="1">
        <v>0.04</v>
      </c>
      <c r="J6957" s="3" t="s">
        <v>16</v>
      </c>
    </row>
    <row r="6958" spans="1:10" x14ac:dyDescent="0.2">
      <c r="A6958" s="2">
        <v>6957</v>
      </c>
      <c r="B6958" s="1" t="s">
        <v>7267</v>
      </c>
      <c r="C6958" s="1" t="s">
        <v>7419</v>
      </c>
      <c r="D6958" s="1" t="s">
        <v>34</v>
      </c>
      <c r="E6958" s="1" t="s">
        <v>35</v>
      </c>
      <c r="F6958" s="1">
        <v>5373</v>
      </c>
      <c r="G6958" s="1">
        <v>65</v>
      </c>
      <c r="H6958" s="1">
        <v>5438</v>
      </c>
      <c r="I6958" s="1">
        <v>0.41</v>
      </c>
      <c r="J6958" s="3" t="s">
        <v>16</v>
      </c>
    </row>
    <row r="6959" spans="1:10" x14ac:dyDescent="0.2">
      <c r="A6959" s="2">
        <v>6958</v>
      </c>
      <c r="B6959" s="1" t="s">
        <v>7267</v>
      </c>
      <c r="C6959" s="1" t="s">
        <v>7450</v>
      </c>
      <c r="D6959" s="1" t="s">
        <v>7451</v>
      </c>
      <c r="E6959" s="1" t="s">
        <v>15</v>
      </c>
      <c r="F6959" s="1">
        <v>759603</v>
      </c>
      <c r="G6959" s="1">
        <v>7326</v>
      </c>
      <c r="H6959" s="1">
        <v>766929</v>
      </c>
      <c r="I6959" s="1">
        <v>61.29</v>
      </c>
      <c r="J6959" s="3" t="s">
        <v>13</v>
      </c>
    </row>
    <row r="6960" spans="1:10" x14ac:dyDescent="0.2">
      <c r="A6960" s="2">
        <v>6959</v>
      </c>
      <c r="B6960" s="1" t="s">
        <v>7267</v>
      </c>
      <c r="C6960" s="1" t="s">
        <v>7450</v>
      </c>
      <c r="D6960" s="1" t="s">
        <v>7452</v>
      </c>
      <c r="E6960" s="1" t="s">
        <v>7272</v>
      </c>
      <c r="F6960" s="1">
        <v>297592</v>
      </c>
      <c r="G6960" s="1">
        <v>1490</v>
      </c>
      <c r="H6960" s="1">
        <v>299082</v>
      </c>
      <c r="I6960" s="1">
        <v>23.9</v>
      </c>
      <c r="J6960" s="3" t="s">
        <v>16</v>
      </c>
    </row>
    <row r="6961" spans="1:10" x14ac:dyDescent="0.2">
      <c r="A6961" s="2">
        <v>6960</v>
      </c>
      <c r="B6961" s="1" t="s">
        <v>7267</v>
      </c>
      <c r="C6961" s="1" t="s">
        <v>7450</v>
      </c>
      <c r="D6961" s="1" t="s">
        <v>7453</v>
      </c>
      <c r="E6961" s="1" t="s">
        <v>12</v>
      </c>
      <c r="F6961" s="1">
        <v>117075</v>
      </c>
      <c r="G6961" s="1">
        <v>1561</v>
      </c>
      <c r="H6961" s="1">
        <v>118636</v>
      </c>
      <c r="I6961" s="1">
        <v>9.48</v>
      </c>
      <c r="J6961" s="3" t="s">
        <v>16</v>
      </c>
    </row>
    <row r="6962" spans="1:10" x14ac:dyDescent="0.2">
      <c r="A6962" s="2">
        <v>6961</v>
      </c>
      <c r="B6962" s="1" t="s">
        <v>7267</v>
      </c>
      <c r="C6962" s="1" t="s">
        <v>7450</v>
      </c>
      <c r="D6962" s="1" t="s">
        <v>7454</v>
      </c>
      <c r="E6962" s="1" t="s">
        <v>22</v>
      </c>
      <c r="F6962" s="1">
        <v>6200</v>
      </c>
      <c r="G6962" s="1">
        <v>15</v>
      </c>
      <c r="H6962" s="1">
        <v>6215</v>
      </c>
      <c r="I6962" s="1">
        <v>0.5</v>
      </c>
      <c r="J6962" s="3" t="s">
        <v>16</v>
      </c>
    </row>
    <row r="6963" spans="1:10" x14ac:dyDescent="0.2">
      <c r="A6963" s="2">
        <v>6962</v>
      </c>
      <c r="B6963" s="1" t="s">
        <v>7267</v>
      </c>
      <c r="C6963" s="1" t="s">
        <v>7450</v>
      </c>
      <c r="D6963" s="1" t="s">
        <v>7455</v>
      </c>
      <c r="E6963" s="1" t="s">
        <v>22</v>
      </c>
      <c r="F6963" s="1">
        <v>6063</v>
      </c>
      <c r="G6963" s="1">
        <v>1</v>
      </c>
      <c r="H6963" s="1">
        <v>6064</v>
      </c>
      <c r="I6963" s="1">
        <v>0.48</v>
      </c>
      <c r="J6963" s="3" t="s">
        <v>16</v>
      </c>
    </row>
    <row r="6964" spans="1:10" x14ac:dyDescent="0.2">
      <c r="A6964" s="2">
        <v>6963</v>
      </c>
      <c r="B6964" s="1" t="s">
        <v>7267</v>
      </c>
      <c r="C6964" s="1" t="s">
        <v>7450</v>
      </c>
      <c r="D6964" s="1" t="s">
        <v>7456</v>
      </c>
      <c r="E6964" s="1" t="s">
        <v>26</v>
      </c>
      <c r="F6964" s="1">
        <v>6030</v>
      </c>
      <c r="G6964" s="1">
        <v>71</v>
      </c>
      <c r="H6964" s="1">
        <v>6101</v>
      </c>
      <c r="I6964" s="1">
        <v>0.49</v>
      </c>
      <c r="J6964" s="3" t="s">
        <v>16</v>
      </c>
    </row>
    <row r="6965" spans="1:10" x14ac:dyDescent="0.2">
      <c r="A6965" s="2">
        <v>6964</v>
      </c>
      <c r="B6965" s="1" t="s">
        <v>7267</v>
      </c>
      <c r="C6965" s="1" t="s">
        <v>7450</v>
      </c>
      <c r="D6965" s="1" t="s">
        <v>7457</v>
      </c>
      <c r="E6965" s="1" t="s">
        <v>7274</v>
      </c>
      <c r="F6965" s="1">
        <v>5724</v>
      </c>
      <c r="G6965" s="1">
        <v>19</v>
      </c>
      <c r="H6965" s="1">
        <v>5743</v>
      </c>
      <c r="I6965" s="1">
        <v>0.46</v>
      </c>
      <c r="J6965" s="3" t="s">
        <v>16</v>
      </c>
    </row>
    <row r="6966" spans="1:10" x14ac:dyDescent="0.2">
      <c r="A6966" s="2">
        <v>6965</v>
      </c>
      <c r="B6966" s="1" t="s">
        <v>7267</v>
      </c>
      <c r="C6966" s="1" t="s">
        <v>7450</v>
      </c>
      <c r="D6966" s="1" t="s">
        <v>7458</v>
      </c>
      <c r="E6966" s="1" t="s">
        <v>22</v>
      </c>
      <c r="F6966" s="1">
        <v>4111</v>
      </c>
      <c r="G6966" s="1">
        <v>3</v>
      </c>
      <c r="H6966" s="1">
        <v>4114</v>
      </c>
      <c r="I6966" s="1">
        <v>0.33</v>
      </c>
      <c r="J6966" s="3" t="s">
        <v>16</v>
      </c>
    </row>
    <row r="6967" spans="1:10" x14ac:dyDescent="0.2">
      <c r="A6967" s="2">
        <v>6966</v>
      </c>
      <c r="B6967" s="1" t="s">
        <v>7267</v>
      </c>
      <c r="C6967" s="1" t="s">
        <v>7450</v>
      </c>
      <c r="D6967" s="1" t="s">
        <v>7459</v>
      </c>
      <c r="E6967" s="1" t="s">
        <v>22</v>
      </c>
      <c r="F6967" s="1">
        <v>3112</v>
      </c>
      <c r="G6967" s="1">
        <v>1</v>
      </c>
      <c r="H6967" s="1">
        <v>3113</v>
      </c>
      <c r="I6967" s="1">
        <v>0.25</v>
      </c>
      <c r="J6967" s="3" t="s">
        <v>16</v>
      </c>
    </row>
    <row r="6968" spans="1:10" x14ac:dyDescent="0.2">
      <c r="A6968" s="2">
        <v>6967</v>
      </c>
      <c r="B6968" s="1" t="s">
        <v>7267</v>
      </c>
      <c r="C6968" s="1" t="s">
        <v>7450</v>
      </c>
      <c r="D6968" s="1" t="s">
        <v>7460</v>
      </c>
      <c r="E6968" s="1" t="s">
        <v>22</v>
      </c>
      <c r="F6968" s="1">
        <v>2422</v>
      </c>
      <c r="G6968" s="1">
        <v>2</v>
      </c>
      <c r="H6968" s="1">
        <v>2424</v>
      </c>
      <c r="I6968" s="1">
        <v>0.19</v>
      </c>
      <c r="J6968" s="3" t="s">
        <v>16</v>
      </c>
    </row>
    <row r="6969" spans="1:10" x14ac:dyDescent="0.2">
      <c r="A6969" s="2">
        <v>6968</v>
      </c>
      <c r="B6969" s="1" t="s">
        <v>7267</v>
      </c>
      <c r="C6969" s="1" t="s">
        <v>7450</v>
      </c>
      <c r="D6969" s="1" t="s">
        <v>7461</v>
      </c>
      <c r="E6969" s="1" t="s">
        <v>22</v>
      </c>
      <c r="F6969" s="1">
        <v>2232</v>
      </c>
      <c r="G6969" s="1">
        <v>5</v>
      </c>
      <c r="H6969" s="1">
        <v>2237</v>
      </c>
      <c r="I6969" s="1">
        <v>0.18</v>
      </c>
      <c r="J6969" s="3" t="s">
        <v>16</v>
      </c>
    </row>
    <row r="6970" spans="1:10" x14ac:dyDescent="0.2">
      <c r="A6970" s="2">
        <v>6969</v>
      </c>
      <c r="B6970" s="1" t="s">
        <v>7267</v>
      </c>
      <c r="C6970" s="1" t="s">
        <v>7450</v>
      </c>
      <c r="D6970" s="1" t="s">
        <v>7462</v>
      </c>
      <c r="E6970" s="1" t="s">
        <v>22</v>
      </c>
      <c r="F6970" s="1">
        <v>2122</v>
      </c>
      <c r="G6970" s="1" t="s">
        <v>33</v>
      </c>
      <c r="H6970" s="1">
        <v>2122</v>
      </c>
      <c r="I6970" s="1">
        <v>0.17</v>
      </c>
      <c r="J6970" s="3" t="s">
        <v>16</v>
      </c>
    </row>
    <row r="6971" spans="1:10" x14ac:dyDescent="0.2">
      <c r="A6971" s="2">
        <v>6970</v>
      </c>
      <c r="B6971" s="1" t="s">
        <v>7267</v>
      </c>
      <c r="C6971" s="1" t="s">
        <v>7450</v>
      </c>
      <c r="D6971" s="1" t="s">
        <v>7463</v>
      </c>
      <c r="E6971" s="1" t="s">
        <v>22</v>
      </c>
      <c r="F6971" s="1">
        <v>2023</v>
      </c>
      <c r="G6971" s="1">
        <v>5</v>
      </c>
      <c r="H6971" s="1">
        <v>2028</v>
      </c>
      <c r="I6971" s="1">
        <v>0.16</v>
      </c>
      <c r="J6971" s="3" t="s">
        <v>16</v>
      </c>
    </row>
    <row r="6972" spans="1:10" x14ac:dyDescent="0.2">
      <c r="A6972" s="2">
        <v>6971</v>
      </c>
      <c r="B6972" s="1" t="s">
        <v>7267</v>
      </c>
      <c r="C6972" s="1" t="s">
        <v>7450</v>
      </c>
      <c r="D6972" s="1" t="s">
        <v>7464</v>
      </c>
      <c r="E6972" s="1" t="s">
        <v>22</v>
      </c>
      <c r="F6972" s="1">
        <v>1848</v>
      </c>
      <c r="G6972" s="1">
        <v>6</v>
      </c>
      <c r="H6972" s="1">
        <v>1854</v>
      </c>
      <c r="I6972" s="1">
        <v>0.15</v>
      </c>
      <c r="J6972" s="3" t="s">
        <v>16</v>
      </c>
    </row>
    <row r="6973" spans="1:10" x14ac:dyDescent="0.2">
      <c r="A6973" s="2">
        <v>6972</v>
      </c>
      <c r="B6973" s="1" t="s">
        <v>7267</v>
      </c>
      <c r="C6973" s="1" t="s">
        <v>7450</v>
      </c>
      <c r="D6973" s="1" t="s">
        <v>7465</v>
      </c>
      <c r="E6973" s="1" t="s">
        <v>22</v>
      </c>
      <c r="F6973" s="1">
        <v>1789</v>
      </c>
      <c r="G6973" s="1">
        <v>1</v>
      </c>
      <c r="H6973" s="1">
        <v>1790</v>
      </c>
      <c r="I6973" s="1">
        <v>0.14000000000000001</v>
      </c>
      <c r="J6973" s="3" t="s">
        <v>16</v>
      </c>
    </row>
    <row r="6974" spans="1:10" x14ac:dyDescent="0.2">
      <c r="A6974" s="2">
        <v>6973</v>
      </c>
      <c r="B6974" s="1" t="s">
        <v>7267</v>
      </c>
      <c r="C6974" s="1" t="s">
        <v>7450</v>
      </c>
      <c r="D6974" s="1" t="s">
        <v>7466</v>
      </c>
      <c r="E6974" s="1" t="s">
        <v>22</v>
      </c>
      <c r="F6974" s="1">
        <v>1661</v>
      </c>
      <c r="G6974" s="1">
        <v>2</v>
      </c>
      <c r="H6974" s="1">
        <v>1663</v>
      </c>
      <c r="I6974" s="1">
        <v>0.13</v>
      </c>
      <c r="J6974" s="3" t="s">
        <v>16</v>
      </c>
    </row>
    <row r="6975" spans="1:10" x14ac:dyDescent="0.2">
      <c r="A6975" s="2">
        <v>6974</v>
      </c>
      <c r="B6975" s="1" t="s">
        <v>7267</v>
      </c>
      <c r="C6975" s="1" t="s">
        <v>7450</v>
      </c>
      <c r="D6975" s="1" t="s">
        <v>7467</v>
      </c>
      <c r="E6975" s="1" t="s">
        <v>22</v>
      </c>
      <c r="F6975" s="1">
        <v>1342</v>
      </c>
      <c r="G6975" s="1" t="s">
        <v>33</v>
      </c>
      <c r="H6975" s="1">
        <v>1342</v>
      </c>
      <c r="I6975" s="1">
        <v>0.11</v>
      </c>
      <c r="J6975" s="3" t="s">
        <v>16</v>
      </c>
    </row>
    <row r="6976" spans="1:10" x14ac:dyDescent="0.2">
      <c r="A6976" s="2">
        <v>6975</v>
      </c>
      <c r="B6976" s="1" t="s">
        <v>7267</v>
      </c>
      <c r="C6976" s="1" t="s">
        <v>7450</v>
      </c>
      <c r="D6976" s="1" t="s">
        <v>7468</v>
      </c>
      <c r="E6976" s="1" t="s">
        <v>52</v>
      </c>
      <c r="F6976" s="1">
        <v>1271</v>
      </c>
      <c r="G6976" s="1">
        <v>2</v>
      </c>
      <c r="H6976" s="1">
        <v>1273</v>
      </c>
      <c r="I6976" s="1">
        <v>0.1</v>
      </c>
      <c r="J6976" s="3" t="s">
        <v>16</v>
      </c>
    </row>
    <row r="6977" spans="1:10" x14ac:dyDescent="0.2">
      <c r="A6977" s="2">
        <v>6976</v>
      </c>
      <c r="B6977" s="1" t="s">
        <v>7267</v>
      </c>
      <c r="C6977" s="1" t="s">
        <v>7450</v>
      </c>
      <c r="D6977" s="1" t="s">
        <v>7469</v>
      </c>
      <c r="E6977" s="1" t="s">
        <v>22</v>
      </c>
      <c r="F6977" s="1">
        <v>1043</v>
      </c>
      <c r="G6977" s="1">
        <v>10</v>
      </c>
      <c r="H6977" s="1">
        <v>1053</v>
      </c>
      <c r="I6977" s="1">
        <v>0.08</v>
      </c>
      <c r="J6977" s="3" t="s">
        <v>16</v>
      </c>
    </row>
    <row r="6978" spans="1:10" x14ac:dyDescent="0.2">
      <c r="A6978" s="2">
        <v>6977</v>
      </c>
      <c r="B6978" s="1" t="s">
        <v>7267</v>
      </c>
      <c r="C6978" s="1" t="s">
        <v>7450</v>
      </c>
      <c r="D6978" s="1" t="s">
        <v>7470</v>
      </c>
      <c r="E6978" s="1" t="s">
        <v>22</v>
      </c>
      <c r="F6978" s="1">
        <v>1021</v>
      </c>
      <c r="G6978" s="1">
        <v>1</v>
      </c>
      <c r="H6978" s="1">
        <v>1022</v>
      </c>
      <c r="I6978" s="1">
        <v>0.08</v>
      </c>
      <c r="J6978" s="3" t="s">
        <v>16</v>
      </c>
    </row>
    <row r="6979" spans="1:10" x14ac:dyDescent="0.2">
      <c r="A6979" s="2">
        <v>6978</v>
      </c>
      <c r="B6979" s="1" t="s">
        <v>7267</v>
      </c>
      <c r="C6979" s="1" t="s">
        <v>7450</v>
      </c>
      <c r="D6979" s="1" t="s">
        <v>7471</v>
      </c>
      <c r="E6979" s="1" t="s">
        <v>22</v>
      </c>
      <c r="F6979" s="1">
        <v>1017</v>
      </c>
      <c r="G6979" s="1">
        <v>1</v>
      </c>
      <c r="H6979" s="1">
        <v>1018</v>
      </c>
      <c r="I6979" s="1">
        <v>0.08</v>
      </c>
      <c r="J6979" s="3" t="s">
        <v>16</v>
      </c>
    </row>
    <row r="6980" spans="1:10" x14ac:dyDescent="0.2">
      <c r="A6980" s="2">
        <v>6979</v>
      </c>
      <c r="B6980" s="1" t="s">
        <v>7267</v>
      </c>
      <c r="C6980" s="1" t="s">
        <v>7450</v>
      </c>
      <c r="D6980" s="1" t="s">
        <v>7472</v>
      </c>
      <c r="E6980" s="1" t="s">
        <v>22</v>
      </c>
      <c r="F6980" s="1">
        <v>948</v>
      </c>
      <c r="G6980" s="1">
        <v>2</v>
      </c>
      <c r="H6980" s="1">
        <v>950</v>
      </c>
      <c r="I6980" s="1">
        <v>0.08</v>
      </c>
      <c r="J6980" s="3" t="s">
        <v>16</v>
      </c>
    </row>
    <row r="6981" spans="1:10" x14ac:dyDescent="0.2">
      <c r="A6981" s="2">
        <v>6980</v>
      </c>
      <c r="B6981" s="1" t="s">
        <v>7267</v>
      </c>
      <c r="C6981" s="1" t="s">
        <v>7450</v>
      </c>
      <c r="D6981" s="1" t="s">
        <v>7473</v>
      </c>
      <c r="E6981" s="1" t="s">
        <v>22</v>
      </c>
      <c r="F6981" s="1">
        <v>914</v>
      </c>
      <c r="G6981" s="1">
        <v>5</v>
      </c>
      <c r="H6981" s="1">
        <v>919</v>
      </c>
      <c r="I6981" s="1">
        <v>7.0000000000000007E-2</v>
      </c>
      <c r="J6981" s="3" t="s">
        <v>16</v>
      </c>
    </row>
    <row r="6982" spans="1:10" x14ac:dyDescent="0.2">
      <c r="A6982" s="2">
        <v>6981</v>
      </c>
      <c r="B6982" s="1" t="s">
        <v>7267</v>
      </c>
      <c r="C6982" s="1" t="s">
        <v>7450</v>
      </c>
      <c r="D6982" s="1" t="s">
        <v>7474</v>
      </c>
      <c r="E6982" s="1" t="s">
        <v>3058</v>
      </c>
      <c r="F6982" s="1">
        <v>754</v>
      </c>
      <c r="G6982" s="1" t="s">
        <v>33</v>
      </c>
      <c r="H6982" s="1">
        <v>754</v>
      </c>
      <c r="I6982" s="1">
        <v>0.06</v>
      </c>
      <c r="J6982" s="3" t="s">
        <v>16</v>
      </c>
    </row>
    <row r="6983" spans="1:10" x14ac:dyDescent="0.2">
      <c r="A6983" s="2">
        <v>6982</v>
      </c>
      <c r="B6983" s="1" t="s">
        <v>7267</v>
      </c>
      <c r="C6983" s="1" t="s">
        <v>7450</v>
      </c>
      <c r="D6983" s="1" t="s">
        <v>7475</v>
      </c>
      <c r="E6983" s="1" t="s">
        <v>54</v>
      </c>
      <c r="F6983" s="1">
        <v>714</v>
      </c>
      <c r="G6983" s="1">
        <v>4</v>
      </c>
      <c r="H6983" s="1">
        <v>718</v>
      </c>
      <c r="I6983" s="1">
        <v>0.06</v>
      </c>
      <c r="J6983" s="3" t="s">
        <v>16</v>
      </c>
    </row>
    <row r="6984" spans="1:10" x14ac:dyDescent="0.2">
      <c r="A6984" s="2">
        <v>6983</v>
      </c>
      <c r="B6984" s="1" t="s">
        <v>7267</v>
      </c>
      <c r="C6984" s="1" t="s">
        <v>7450</v>
      </c>
      <c r="D6984" s="1" t="s">
        <v>7476</v>
      </c>
      <c r="E6984" s="1" t="s">
        <v>22</v>
      </c>
      <c r="F6984" s="1">
        <v>693</v>
      </c>
      <c r="G6984" s="1">
        <v>7</v>
      </c>
      <c r="H6984" s="1">
        <v>700</v>
      </c>
      <c r="I6984" s="1">
        <v>0.06</v>
      </c>
      <c r="J6984" s="3" t="s">
        <v>16</v>
      </c>
    </row>
    <row r="6985" spans="1:10" x14ac:dyDescent="0.2">
      <c r="A6985" s="2">
        <v>6984</v>
      </c>
      <c r="B6985" s="1" t="s">
        <v>7267</v>
      </c>
      <c r="C6985" s="1" t="s">
        <v>7450</v>
      </c>
      <c r="D6985" s="1" t="s">
        <v>510</v>
      </c>
      <c r="E6985" s="1" t="s">
        <v>22</v>
      </c>
      <c r="F6985" s="1">
        <v>689</v>
      </c>
      <c r="G6985" s="1">
        <v>4</v>
      </c>
      <c r="H6985" s="1">
        <v>693</v>
      </c>
      <c r="I6985" s="1">
        <v>0.06</v>
      </c>
      <c r="J6985" s="3" t="s">
        <v>16</v>
      </c>
    </row>
    <row r="6986" spans="1:10" x14ac:dyDescent="0.2">
      <c r="A6986" s="2">
        <v>6985</v>
      </c>
      <c r="B6986" s="1" t="s">
        <v>7267</v>
      </c>
      <c r="C6986" s="1" t="s">
        <v>7450</v>
      </c>
      <c r="D6986" s="1" t="s">
        <v>7477</v>
      </c>
      <c r="E6986" s="1" t="s">
        <v>7389</v>
      </c>
      <c r="F6986" s="1">
        <v>659</v>
      </c>
      <c r="G6986" s="1">
        <v>2</v>
      </c>
      <c r="H6986" s="1">
        <v>661</v>
      </c>
      <c r="I6986" s="1">
        <v>0.05</v>
      </c>
      <c r="J6986" s="3" t="s">
        <v>16</v>
      </c>
    </row>
    <row r="6987" spans="1:10" x14ac:dyDescent="0.2">
      <c r="A6987" s="2">
        <v>6986</v>
      </c>
      <c r="B6987" s="1" t="s">
        <v>7267</v>
      </c>
      <c r="C6987" s="1" t="s">
        <v>7450</v>
      </c>
      <c r="D6987" s="1" t="s">
        <v>7478</v>
      </c>
      <c r="E6987" s="1" t="s">
        <v>7479</v>
      </c>
      <c r="F6987" s="1">
        <v>607</v>
      </c>
      <c r="G6987" s="1">
        <v>9</v>
      </c>
      <c r="H6987" s="1">
        <v>616</v>
      </c>
      <c r="I6987" s="1">
        <v>0.05</v>
      </c>
      <c r="J6987" s="3" t="s">
        <v>16</v>
      </c>
    </row>
    <row r="6988" spans="1:10" x14ac:dyDescent="0.2">
      <c r="A6988" s="2">
        <v>6987</v>
      </c>
      <c r="B6988" s="1" t="s">
        <v>7267</v>
      </c>
      <c r="C6988" s="1" t="s">
        <v>7450</v>
      </c>
      <c r="D6988" s="1" t="s">
        <v>7480</v>
      </c>
      <c r="E6988" s="1" t="s">
        <v>22</v>
      </c>
      <c r="F6988" s="1">
        <v>597</v>
      </c>
      <c r="G6988" s="1">
        <v>4</v>
      </c>
      <c r="H6988" s="1">
        <v>601</v>
      </c>
      <c r="I6988" s="1">
        <v>0.05</v>
      </c>
      <c r="J6988" s="3" t="s">
        <v>16</v>
      </c>
    </row>
    <row r="6989" spans="1:10" x14ac:dyDescent="0.2">
      <c r="A6989" s="2">
        <v>6988</v>
      </c>
      <c r="B6989" s="1" t="s">
        <v>7267</v>
      </c>
      <c r="C6989" s="1" t="s">
        <v>7450</v>
      </c>
      <c r="D6989" s="1" t="s">
        <v>7481</v>
      </c>
      <c r="E6989" s="1" t="s">
        <v>22</v>
      </c>
      <c r="F6989" s="1">
        <v>503</v>
      </c>
      <c r="G6989" s="1">
        <v>5</v>
      </c>
      <c r="H6989" s="1">
        <v>508</v>
      </c>
      <c r="I6989" s="1">
        <v>0.04</v>
      </c>
      <c r="J6989" s="3" t="s">
        <v>16</v>
      </c>
    </row>
    <row r="6990" spans="1:10" x14ac:dyDescent="0.2">
      <c r="A6990" s="2">
        <v>6989</v>
      </c>
      <c r="B6990" s="1" t="s">
        <v>7267</v>
      </c>
      <c r="C6990" s="1" t="s">
        <v>7450</v>
      </c>
      <c r="D6990" s="1" t="s">
        <v>7482</v>
      </c>
      <c r="E6990" s="1" t="s">
        <v>77</v>
      </c>
      <c r="F6990" s="1">
        <v>472</v>
      </c>
      <c r="G6990" s="1">
        <v>4</v>
      </c>
      <c r="H6990" s="1">
        <v>476</v>
      </c>
      <c r="I6990" s="1">
        <v>0.04</v>
      </c>
      <c r="J6990" s="3" t="s">
        <v>16</v>
      </c>
    </row>
    <row r="6991" spans="1:10" x14ac:dyDescent="0.2">
      <c r="A6991" s="2">
        <v>6990</v>
      </c>
      <c r="B6991" s="1" t="s">
        <v>7267</v>
      </c>
      <c r="C6991" s="1" t="s">
        <v>7450</v>
      </c>
      <c r="D6991" s="1" t="s">
        <v>7483</v>
      </c>
      <c r="E6991" s="1" t="s">
        <v>22</v>
      </c>
      <c r="F6991" s="1">
        <v>363</v>
      </c>
      <c r="G6991" s="1">
        <v>5</v>
      </c>
      <c r="H6991" s="1">
        <v>368</v>
      </c>
      <c r="I6991" s="1">
        <v>0.03</v>
      </c>
      <c r="J6991" s="3" t="s">
        <v>16</v>
      </c>
    </row>
    <row r="6992" spans="1:10" x14ac:dyDescent="0.2">
      <c r="A6992" s="2">
        <v>6991</v>
      </c>
      <c r="B6992" s="1" t="s">
        <v>7267</v>
      </c>
      <c r="C6992" s="1" t="s">
        <v>7450</v>
      </c>
      <c r="D6992" s="1" t="s">
        <v>7484</v>
      </c>
      <c r="E6992" s="1" t="s">
        <v>22</v>
      </c>
      <c r="F6992" s="1">
        <v>362</v>
      </c>
      <c r="G6992" s="1">
        <v>1</v>
      </c>
      <c r="H6992" s="1">
        <v>363</v>
      </c>
      <c r="I6992" s="1">
        <v>0.03</v>
      </c>
      <c r="J6992" s="3" t="s">
        <v>16</v>
      </c>
    </row>
    <row r="6993" spans="1:10" x14ac:dyDescent="0.2">
      <c r="A6993" s="2">
        <v>6992</v>
      </c>
      <c r="B6993" s="1" t="s">
        <v>7267</v>
      </c>
      <c r="C6993" s="1" t="s">
        <v>7450</v>
      </c>
      <c r="D6993" s="1" t="s">
        <v>7485</v>
      </c>
      <c r="E6993" s="1" t="s">
        <v>22</v>
      </c>
      <c r="F6993" s="1">
        <v>349</v>
      </c>
      <c r="G6993" s="1">
        <v>2</v>
      </c>
      <c r="H6993" s="1">
        <v>351</v>
      </c>
      <c r="I6993" s="1">
        <v>0.03</v>
      </c>
      <c r="J6993" s="3" t="s">
        <v>16</v>
      </c>
    </row>
    <row r="6994" spans="1:10" x14ac:dyDescent="0.2">
      <c r="A6994" s="2">
        <v>6993</v>
      </c>
      <c r="B6994" s="1" t="s">
        <v>7267</v>
      </c>
      <c r="C6994" s="1" t="s">
        <v>7450</v>
      </c>
      <c r="D6994" s="1" t="s">
        <v>34</v>
      </c>
      <c r="E6994" s="1" t="s">
        <v>35</v>
      </c>
      <c r="F6994" s="1">
        <v>6657</v>
      </c>
      <c r="G6994" s="1">
        <v>125</v>
      </c>
      <c r="H6994" s="1">
        <v>6782</v>
      </c>
      <c r="I6994" s="1">
        <v>0.54</v>
      </c>
      <c r="J6994" s="3" t="s">
        <v>16</v>
      </c>
    </row>
    <row r="6995" spans="1:10" x14ac:dyDescent="0.2">
      <c r="A6995" s="2">
        <v>6994</v>
      </c>
      <c r="B6995" s="1" t="s">
        <v>7267</v>
      </c>
      <c r="C6995" s="1" t="s">
        <v>7486</v>
      </c>
      <c r="D6995" s="1" t="s">
        <v>7487</v>
      </c>
      <c r="E6995" s="1" t="s">
        <v>15</v>
      </c>
      <c r="F6995" s="1">
        <v>608505</v>
      </c>
      <c r="G6995" s="1">
        <v>4269</v>
      </c>
      <c r="H6995" s="1">
        <v>612774</v>
      </c>
      <c r="I6995" s="1">
        <v>55.27</v>
      </c>
      <c r="J6995" s="3" t="s">
        <v>13</v>
      </c>
    </row>
    <row r="6996" spans="1:10" x14ac:dyDescent="0.2">
      <c r="A6996" s="2">
        <v>6995</v>
      </c>
      <c r="B6996" s="1" t="s">
        <v>7267</v>
      </c>
      <c r="C6996" s="1" t="s">
        <v>7486</v>
      </c>
      <c r="D6996" s="1" t="s">
        <v>7488</v>
      </c>
      <c r="E6996" s="1" t="s">
        <v>7272</v>
      </c>
      <c r="F6996" s="1">
        <v>262416</v>
      </c>
      <c r="G6996" s="1">
        <v>1193</v>
      </c>
      <c r="H6996" s="1">
        <v>263609</v>
      </c>
      <c r="I6996" s="1">
        <v>23.77</v>
      </c>
      <c r="J6996" s="3" t="s">
        <v>16</v>
      </c>
    </row>
    <row r="6997" spans="1:10" x14ac:dyDescent="0.2">
      <c r="A6997" s="2">
        <v>6996</v>
      </c>
      <c r="B6997" s="1" t="s">
        <v>7267</v>
      </c>
      <c r="C6997" s="1" t="s">
        <v>7486</v>
      </c>
      <c r="D6997" s="1" t="s">
        <v>7489</v>
      </c>
      <c r="E6997" s="1" t="s">
        <v>12</v>
      </c>
      <c r="F6997" s="1">
        <v>108775</v>
      </c>
      <c r="G6997" s="1">
        <v>1669</v>
      </c>
      <c r="H6997" s="1">
        <v>110444</v>
      </c>
      <c r="I6997" s="1">
        <v>9.9600000000000009</v>
      </c>
      <c r="J6997" s="3" t="s">
        <v>16</v>
      </c>
    </row>
    <row r="6998" spans="1:10" x14ac:dyDescent="0.2">
      <c r="A6998" s="2">
        <v>6997</v>
      </c>
      <c r="B6998" s="1" t="s">
        <v>7267</v>
      </c>
      <c r="C6998" s="1" t="s">
        <v>7486</v>
      </c>
      <c r="D6998" s="1" t="s">
        <v>7490</v>
      </c>
      <c r="E6998" s="1" t="s">
        <v>250</v>
      </c>
      <c r="F6998" s="1">
        <v>38252</v>
      </c>
      <c r="G6998" s="1">
        <v>884</v>
      </c>
      <c r="H6998" s="1">
        <v>39136</v>
      </c>
      <c r="I6998" s="1">
        <v>3.53</v>
      </c>
      <c r="J6998" s="3" t="s">
        <v>16</v>
      </c>
    </row>
    <row r="6999" spans="1:10" x14ac:dyDescent="0.2">
      <c r="A6999" s="2">
        <v>6998</v>
      </c>
      <c r="B6999" s="1" t="s">
        <v>7267</v>
      </c>
      <c r="C6999" s="1" t="s">
        <v>7486</v>
      </c>
      <c r="D6999" s="1" t="s">
        <v>7491</v>
      </c>
      <c r="E6999" s="1" t="s">
        <v>7274</v>
      </c>
      <c r="F6999" s="1">
        <v>11879</v>
      </c>
      <c r="G6999" s="1">
        <v>14</v>
      </c>
      <c r="H6999" s="1">
        <v>11893</v>
      </c>
      <c r="I6999" s="1">
        <v>1.07</v>
      </c>
      <c r="J6999" s="3" t="s">
        <v>16</v>
      </c>
    </row>
    <row r="7000" spans="1:10" x14ac:dyDescent="0.2">
      <c r="A7000" s="2">
        <v>6999</v>
      </c>
      <c r="B7000" s="1" t="s">
        <v>7267</v>
      </c>
      <c r="C7000" s="1" t="s">
        <v>7486</v>
      </c>
      <c r="D7000" s="1" t="s">
        <v>7492</v>
      </c>
      <c r="E7000" s="1" t="s">
        <v>22</v>
      </c>
      <c r="F7000" s="1">
        <v>10112</v>
      </c>
      <c r="G7000" s="1">
        <v>7</v>
      </c>
      <c r="H7000" s="1">
        <v>10119</v>
      </c>
      <c r="I7000" s="1">
        <v>0.91</v>
      </c>
      <c r="J7000" s="3" t="s">
        <v>16</v>
      </c>
    </row>
    <row r="7001" spans="1:10" x14ac:dyDescent="0.2">
      <c r="A7001" s="2">
        <v>7000</v>
      </c>
      <c r="B7001" s="1" t="s">
        <v>7267</v>
      </c>
      <c r="C7001" s="1" t="s">
        <v>7486</v>
      </c>
      <c r="D7001" s="1" t="s">
        <v>7493</v>
      </c>
      <c r="E7001" s="1" t="s">
        <v>26</v>
      </c>
      <c r="F7001" s="1">
        <v>8058</v>
      </c>
      <c r="G7001" s="1">
        <v>35</v>
      </c>
      <c r="H7001" s="1">
        <v>8093</v>
      </c>
      <c r="I7001" s="1">
        <v>0.73</v>
      </c>
      <c r="J7001" s="3" t="s">
        <v>16</v>
      </c>
    </row>
    <row r="7002" spans="1:10" x14ac:dyDescent="0.2">
      <c r="A7002" s="2">
        <v>7001</v>
      </c>
      <c r="B7002" s="1" t="s">
        <v>7267</v>
      </c>
      <c r="C7002" s="1" t="s">
        <v>7486</v>
      </c>
      <c r="D7002" s="1" t="s">
        <v>7494</v>
      </c>
      <c r="E7002" s="1" t="s">
        <v>22</v>
      </c>
      <c r="F7002" s="1">
        <v>6419</v>
      </c>
      <c r="G7002" s="1">
        <v>12</v>
      </c>
      <c r="H7002" s="1">
        <v>6431</v>
      </c>
      <c r="I7002" s="1">
        <v>0.57999999999999996</v>
      </c>
      <c r="J7002" s="3" t="s">
        <v>16</v>
      </c>
    </row>
    <row r="7003" spans="1:10" x14ac:dyDescent="0.2">
      <c r="A7003" s="2">
        <v>7002</v>
      </c>
      <c r="B7003" s="1" t="s">
        <v>7267</v>
      </c>
      <c r="C7003" s="1" t="s">
        <v>7486</v>
      </c>
      <c r="D7003" s="1" t="s">
        <v>7495</v>
      </c>
      <c r="E7003" s="1" t="s">
        <v>22</v>
      </c>
      <c r="F7003" s="1">
        <v>5075</v>
      </c>
      <c r="G7003" s="1">
        <v>25</v>
      </c>
      <c r="H7003" s="1">
        <v>5100</v>
      </c>
      <c r="I7003" s="1">
        <v>0.46</v>
      </c>
      <c r="J7003" s="3" t="s">
        <v>16</v>
      </c>
    </row>
    <row r="7004" spans="1:10" x14ac:dyDescent="0.2">
      <c r="A7004" s="2">
        <v>7003</v>
      </c>
      <c r="B7004" s="1" t="s">
        <v>7267</v>
      </c>
      <c r="C7004" s="1" t="s">
        <v>7486</v>
      </c>
      <c r="D7004" s="1" t="s">
        <v>7496</v>
      </c>
      <c r="E7004" s="1" t="s">
        <v>22</v>
      </c>
      <c r="F7004" s="1">
        <v>4056</v>
      </c>
      <c r="G7004" s="1">
        <v>6</v>
      </c>
      <c r="H7004" s="1">
        <v>4062</v>
      </c>
      <c r="I7004" s="1">
        <v>0.37</v>
      </c>
      <c r="J7004" s="3" t="s">
        <v>16</v>
      </c>
    </row>
    <row r="7005" spans="1:10" x14ac:dyDescent="0.2">
      <c r="A7005" s="2">
        <v>7004</v>
      </c>
      <c r="B7005" s="1" t="s">
        <v>7267</v>
      </c>
      <c r="C7005" s="1" t="s">
        <v>7486</v>
      </c>
      <c r="D7005" s="1" t="s">
        <v>7497</v>
      </c>
      <c r="E7005" s="1" t="s">
        <v>1412</v>
      </c>
      <c r="F7005" s="1">
        <v>3727</v>
      </c>
      <c r="G7005" s="1">
        <v>28</v>
      </c>
      <c r="H7005" s="1">
        <v>3755</v>
      </c>
      <c r="I7005" s="1">
        <v>0.34</v>
      </c>
      <c r="J7005" s="3" t="s">
        <v>16</v>
      </c>
    </row>
    <row r="7006" spans="1:10" x14ac:dyDescent="0.2">
      <c r="A7006" s="2">
        <v>7005</v>
      </c>
      <c r="B7006" s="1" t="s">
        <v>7267</v>
      </c>
      <c r="C7006" s="1" t="s">
        <v>7486</v>
      </c>
      <c r="D7006" s="1" t="s">
        <v>7498</v>
      </c>
      <c r="E7006" s="1" t="s">
        <v>22</v>
      </c>
      <c r="F7006" s="1">
        <v>3707</v>
      </c>
      <c r="G7006" s="1">
        <v>5</v>
      </c>
      <c r="H7006" s="1">
        <v>3712</v>
      </c>
      <c r="I7006" s="1">
        <v>0.33</v>
      </c>
      <c r="J7006" s="3" t="s">
        <v>16</v>
      </c>
    </row>
    <row r="7007" spans="1:10" x14ac:dyDescent="0.2">
      <c r="A7007" s="2">
        <v>7006</v>
      </c>
      <c r="B7007" s="1" t="s">
        <v>7267</v>
      </c>
      <c r="C7007" s="1" t="s">
        <v>7486</v>
      </c>
      <c r="D7007" s="1" t="s">
        <v>7499</v>
      </c>
      <c r="E7007" s="1" t="s">
        <v>22</v>
      </c>
      <c r="F7007" s="1">
        <v>3192</v>
      </c>
      <c r="G7007" s="1">
        <v>4</v>
      </c>
      <c r="H7007" s="1">
        <v>3196</v>
      </c>
      <c r="I7007" s="1">
        <v>0.28999999999999998</v>
      </c>
      <c r="J7007" s="3" t="s">
        <v>16</v>
      </c>
    </row>
    <row r="7008" spans="1:10" x14ac:dyDescent="0.2">
      <c r="A7008" s="2">
        <v>7007</v>
      </c>
      <c r="B7008" s="1" t="s">
        <v>7267</v>
      </c>
      <c r="C7008" s="1" t="s">
        <v>7486</v>
      </c>
      <c r="D7008" s="1" t="s">
        <v>7500</v>
      </c>
      <c r="E7008" s="1" t="s">
        <v>22</v>
      </c>
      <c r="F7008" s="1">
        <v>2873</v>
      </c>
      <c r="G7008" s="1">
        <v>14</v>
      </c>
      <c r="H7008" s="1">
        <v>2887</v>
      </c>
      <c r="I7008" s="1">
        <v>0.26</v>
      </c>
      <c r="J7008" s="3" t="s">
        <v>16</v>
      </c>
    </row>
    <row r="7009" spans="1:10" x14ac:dyDescent="0.2">
      <c r="A7009" s="2">
        <v>7008</v>
      </c>
      <c r="B7009" s="1" t="s">
        <v>7267</v>
      </c>
      <c r="C7009" s="1" t="s">
        <v>7486</v>
      </c>
      <c r="D7009" s="1" t="s">
        <v>7501</v>
      </c>
      <c r="E7009" s="1" t="s">
        <v>22</v>
      </c>
      <c r="F7009" s="1">
        <v>2780</v>
      </c>
      <c r="G7009" s="1">
        <v>1</v>
      </c>
      <c r="H7009" s="1">
        <v>2781</v>
      </c>
      <c r="I7009" s="1">
        <v>0.25</v>
      </c>
      <c r="J7009" s="3" t="s">
        <v>16</v>
      </c>
    </row>
    <row r="7010" spans="1:10" x14ac:dyDescent="0.2">
      <c r="A7010" s="2">
        <v>7009</v>
      </c>
      <c r="B7010" s="1" t="s">
        <v>7267</v>
      </c>
      <c r="C7010" s="1" t="s">
        <v>7486</v>
      </c>
      <c r="D7010" s="1" t="s">
        <v>7502</v>
      </c>
      <c r="E7010" s="1" t="s">
        <v>22</v>
      </c>
      <c r="F7010" s="1">
        <v>2533</v>
      </c>
      <c r="G7010" s="1">
        <v>9</v>
      </c>
      <c r="H7010" s="1">
        <v>2542</v>
      </c>
      <c r="I7010" s="1">
        <v>0.23</v>
      </c>
      <c r="J7010" s="3" t="s">
        <v>16</v>
      </c>
    </row>
    <row r="7011" spans="1:10" x14ac:dyDescent="0.2">
      <c r="A7011" s="2">
        <v>7010</v>
      </c>
      <c r="B7011" s="1" t="s">
        <v>7267</v>
      </c>
      <c r="C7011" s="1" t="s">
        <v>7486</v>
      </c>
      <c r="D7011" s="1" t="s">
        <v>7503</v>
      </c>
      <c r="E7011" s="1" t="s">
        <v>7280</v>
      </c>
      <c r="F7011" s="1">
        <v>2234</v>
      </c>
      <c r="G7011" s="1">
        <v>10</v>
      </c>
      <c r="H7011" s="1">
        <v>2244</v>
      </c>
      <c r="I7011" s="1">
        <v>0.2</v>
      </c>
      <c r="J7011" s="3" t="s">
        <v>16</v>
      </c>
    </row>
    <row r="7012" spans="1:10" x14ac:dyDescent="0.2">
      <c r="A7012" s="2">
        <v>7011</v>
      </c>
      <c r="B7012" s="1" t="s">
        <v>7267</v>
      </c>
      <c r="C7012" s="1" t="s">
        <v>7486</v>
      </c>
      <c r="D7012" s="1" t="s">
        <v>7504</v>
      </c>
      <c r="E7012" s="1" t="s">
        <v>7284</v>
      </c>
      <c r="F7012" s="1">
        <v>2154</v>
      </c>
      <c r="G7012" s="1">
        <v>18</v>
      </c>
      <c r="H7012" s="1">
        <v>2172</v>
      </c>
      <c r="I7012" s="1">
        <v>0.2</v>
      </c>
      <c r="J7012" s="3" t="s">
        <v>16</v>
      </c>
    </row>
    <row r="7013" spans="1:10" x14ac:dyDescent="0.2">
      <c r="A7013" s="2">
        <v>7012</v>
      </c>
      <c r="B7013" s="1" t="s">
        <v>7267</v>
      </c>
      <c r="C7013" s="1" t="s">
        <v>7486</v>
      </c>
      <c r="D7013" s="1" t="s">
        <v>7505</v>
      </c>
      <c r="E7013" s="1" t="s">
        <v>22</v>
      </c>
      <c r="F7013" s="1">
        <v>1712</v>
      </c>
      <c r="G7013" s="1">
        <v>3</v>
      </c>
      <c r="H7013" s="1">
        <v>1715</v>
      </c>
      <c r="I7013" s="1">
        <v>0.15</v>
      </c>
      <c r="J7013" s="3" t="s">
        <v>16</v>
      </c>
    </row>
    <row r="7014" spans="1:10" x14ac:dyDescent="0.2">
      <c r="A7014" s="2">
        <v>7013</v>
      </c>
      <c r="B7014" s="1" t="s">
        <v>7267</v>
      </c>
      <c r="C7014" s="1" t="s">
        <v>7486</v>
      </c>
      <c r="D7014" s="1" t="s">
        <v>7506</v>
      </c>
      <c r="E7014" s="1" t="s">
        <v>22</v>
      </c>
      <c r="F7014" s="1">
        <v>1588</v>
      </c>
      <c r="G7014" s="1">
        <v>2</v>
      </c>
      <c r="H7014" s="1">
        <v>1590</v>
      </c>
      <c r="I7014" s="1">
        <v>0.14000000000000001</v>
      </c>
      <c r="J7014" s="3" t="s">
        <v>16</v>
      </c>
    </row>
    <row r="7015" spans="1:10" x14ac:dyDescent="0.2">
      <c r="A7015" s="2">
        <v>7014</v>
      </c>
      <c r="B7015" s="1" t="s">
        <v>7267</v>
      </c>
      <c r="C7015" s="1" t="s">
        <v>7486</v>
      </c>
      <c r="D7015" s="1" t="s">
        <v>7507</v>
      </c>
      <c r="E7015" s="1" t="s">
        <v>3058</v>
      </c>
      <c r="F7015" s="1">
        <v>1438</v>
      </c>
      <c r="G7015" s="1">
        <v>10</v>
      </c>
      <c r="H7015" s="1">
        <v>1448</v>
      </c>
      <c r="I7015" s="1">
        <v>0.13</v>
      </c>
      <c r="J7015" s="3" t="s">
        <v>16</v>
      </c>
    </row>
    <row r="7016" spans="1:10" x14ac:dyDescent="0.2">
      <c r="A7016" s="2">
        <v>7015</v>
      </c>
      <c r="B7016" s="1" t="s">
        <v>7267</v>
      </c>
      <c r="C7016" s="1" t="s">
        <v>7486</v>
      </c>
      <c r="D7016" s="1" t="s">
        <v>7508</v>
      </c>
      <c r="E7016" s="1" t="s">
        <v>7370</v>
      </c>
      <c r="F7016" s="1">
        <v>1367</v>
      </c>
      <c r="G7016" s="1" t="s">
        <v>33</v>
      </c>
      <c r="H7016" s="1">
        <v>1367</v>
      </c>
      <c r="I7016" s="1">
        <v>0.12</v>
      </c>
      <c r="J7016" s="3" t="s">
        <v>16</v>
      </c>
    </row>
    <row r="7017" spans="1:10" x14ac:dyDescent="0.2">
      <c r="A7017" s="2">
        <v>7016</v>
      </c>
      <c r="B7017" s="1" t="s">
        <v>7267</v>
      </c>
      <c r="C7017" s="1" t="s">
        <v>7486</v>
      </c>
      <c r="D7017" s="1" t="s">
        <v>7509</v>
      </c>
      <c r="E7017" s="1" t="s">
        <v>7418</v>
      </c>
      <c r="F7017" s="1">
        <v>1117</v>
      </c>
      <c r="G7017" s="1">
        <v>8</v>
      </c>
      <c r="H7017" s="1">
        <v>1125</v>
      </c>
      <c r="I7017" s="1">
        <v>0.1</v>
      </c>
      <c r="J7017" s="3" t="s">
        <v>16</v>
      </c>
    </row>
    <row r="7018" spans="1:10" x14ac:dyDescent="0.2">
      <c r="A7018" s="2">
        <v>7017</v>
      </c>
      <c r="B7018" s="1" t="s">
        <v>7267</v>
      </c>
      <c r="C7018" s="1" t="s">
        <v>7486</v>
      </c>
      <c r="D7018" s="1" t="s">
        <v>34</v>
      </c>
      <c r="E7018" s="1" t="s">
        <v>35</v>
      </c>
      <c r="F7018" s="1">
        <v>6511</v>
      </c>
      <c r="G7018" s="1">
        <v>80</v>
      </c>
      <c r="H7018" s="1">
        <v>6591</v>
      </c>
      <c r="I7018" s="1">
        <v>0.59</v>
      </c>
      <c r="J7018" s="3" t="s">
        <v>16</v>
      </c>
    </row>
    <row r="7019" spans="1:10" x14ac:dyDescent="0.2">
      <c r="A7019" s="2">
        <v>7018</v>
      </c>
      <c r="B7019" s="1" t="s">
        <v>7267</v>
      </c>
      <c r="C7019" s="1" t="s">
        <v>7510</v>
      </c>
      <c r="D7019" s="1" t="s">
        <v>7511</v>
      </c>
      <c r="E7019" s="1" t="s">
        <v>12</v>
      </c>
      <c r="F7019" s="1">
        <v>506747</v>
      </c>
      <c r="G7019" s="1">
        <v>4000</v>
      </c>
      <c r="H7019" s="1">
        <v>510747</v>
      </c>
      <c r="I7019" s="1">
        <v>41.66</v>
      </c>
      <c r="J7019" s="3" t="s">
        <v>13</v>
      </c>
    </row>
    <row r="7020" spans="1:10" x14ac:dyDescent="0.2">
      <c r="A7020" s="2">
        <v>7019</v>
      </c>
      <c r="B7020" s="1" t="s">
        <v>7267</v>
      </c>
      <c r="C7020" s="1" t="s">
        <v>7510</v>
      </c>
      <c r="D7020" s="1" t="s">
        <v>7512</v>
      </c>
      <c r="E7020" s="1" t="s">
        <v>15</v>
      </c>
      <c r="F7020" s="1">
        <v>503111</v>
      </c>
      <c r="G7020" s="1">
        <v>3136</v>
      </c>
      <c r="H7020" s="1">
        <v>506247</v>
      </c>
      <c r="I7020" s="1">
        <v>41.29</v>
      </c>
      <c r="J7020" s="3" t="s">
        <v>16</v>
      </c>
    </row>
    <row r="7021" spans="1:10" x14ac:dyDescent="0.2">
      <c r="A7021" s="2">
        <v>7020</v>
      </c>
      <c r="B7021" s="1" t="s">
        <v>7267</v>
      </c>
      <c r="C7021" s="1" t="s">
        <v>7510</v>
      </c>
      <c r="D7021" s="1" t="s">
        <v>7513</v>
      </c>
      <c r="E7021" s="1" t="s">
        <v>7272</v>
      </c>
      <c r="F7021" s="1">
        <v>154296</v>
      </c>
      <c r="G7021" s="1">
        <v>496</v>
      </c>
      <c r="H7021" s="1">
        <v>154792</v>
      </c>
      <c r="I7021" s="1">
        <v>12.62</v>
      </c>
      <c r="J7021" s="3" t="s">
        <v>16</v>
      </c>
    </row>
    <row r="7022" spans="1:10" x14ac:dyDescent="0.2">
      <c r="A7022" s="2">
        <v>7021</v>
      </c>
      <c r="B7022" s="1" t="s">
        <v>7267</v>
      </c>
      <c r="C7022" s="1" t="s">
        <v>7510</v>
      </c>
      <c r="D7022" s="1" t="s">
        <v>7514</v>
      </c>
      <c r="E7022" s="1" t="s">
        <v>7274</v>
      </c>
      <c r="F7022" s="1">
        <v>6375</v>
      </c>
      <c r="G7022" s="1">
        <v>4</v>
      </c>
      <c r="H7022" s="1">
        <v>6379</v>
      </c>
      <c r="I7022" s="1">
        <v>0.52</v>
      </c>
      <c r="J7022" s="3" t="s">
        <v>16</v>
      </c>
    </row>
    <row r="7023" spans="1:10" x14ac:dyDescent="0.2">
      <c r="A7023" s="2">
        <v>7022</v>
      </c>
      <c r="B7023" s="1" t="s">
        <v>7267</v>
      </c>
      <c r="C7023" s="1" t="s">
        <v>7510</v>
      </c>
      <c r="D7023" s="1" t="s">
        <v>7515</v>
      </c>
      <c r="E7023" s="1" t="s">
        <v>22</v>
      </c>
      <c r="F7023" s="1">
        <v>4470</v>
      </c>
      <c r="G7023" s="1" t="s">
        <v>33</v>
      </c>
      <c r="H7023" s="1">
        <v>4470</v>
      </c>
      <c r="I7023" s="1">
        <v>0.36</v>
      </c>
      <c r="J7023" s="3" t="s">
        <v>16</v>
      </c>
    </row>
    <row r="7024" spans="1:10" x14ac:dyDescent="0.2">
      <c r="A7024" s="2">
        <v>7023</v>
      </c>
      <c r="B7024" s="1" t="s">
        <v>7267</v>
      </c>
      <c r="C7024" s="1" t="s">
        <v>7510</v>
      </c>
      <c r="D7024" s="1" t="s">
        <v>7516</v>
      </c>
      <c r="E7024" s="1" t="s">
        <v>22</v>
      </c>
      <c r="F7024" s="1">
        <v>4248</v>
      </c>
      <c r="G7024" s="1">
        <v>1</v>
      </c>
      <c r="H7024" s="1">
        <v>4249</v>
      </c>
      <c r="I7024" s="1">
        <v>0.35</v>
      </c>
      <c r="J7024" s="3" t="s">
        <v>16</v>
      </c>
    </row>
    <row r="7025" spans="1:10" x14ac:dyDescent="0.2">
      <c r="A7025" s="2">
        <v>7024</v>
      </c>
      <c r="B7025" s="1" t="s">
        <v>7267</v>
      </c>
      <c r="C7025" s="1" t="s">
        <v>7510</v>
      </c>
      <c r="D7025" s="1" t="s">
        <v>7517</v>
      </c>
      <c r="E7025" s="1" t="s">
        <v>22</v>
      </c>
      <c r="F7025" s="1">
        <v>3814</v>
      </c>
      <c r="G7025" s="1">
        <v>1</v>
      </c>
      <c r="H7025" s="1">
        <v>3815</v>
      </c>
      <c r="I7025" s="1">
        <v>0.31</v>
      </c>
      <c r="J7025" s="3" t="s">
        <v>16</v>
      </c>
    </row>
    <row r="7026" spans="1:10" x14ac:dyDescent="0.2">
      <c r="A7026" s="2">
        <v>7025</v>
      </c>
      <c r="B7026" s="1" t="s">
        <v>7267</v>
      </c>
      <c r="C7026" s="1" t="s">
        <v>7510</v>
      </c>
      <c r="D7026" s="1" t="s">
        <v>7518</v>
      </c>
      <c r="E7026" s="1" t="s">
        <v>22</v>
      </c>
      <c r="F7026" s="1">
        <v>3450</v>
      </c>
      <c r="G7026" s="1">
        <v>1</v>
      </c>
      <c r="H7026" s="1">
        <v>3451</v>
      </c>
      <c r="I7026" s="1">
        <v>0.28000000000000003</v>
      </c>
      <c r="J7026" s="3" t="s">
        <v>16</v>
      </c>
    </row>
    <row r="7027" spans="1:10" x14ac:dyDescent="0.2">
      <c r="A7027" s="2">
        <v>7026</v>
      </c>
      <c r="B7027" s="1" t="s">
        <v>7267</v>
      </c>
      <c r="C7027" s="1" t="s">
        <v>7510</v>
      </c>
      <c r="D7027" s="1" t="s">
        <v>7519</v>
      </c>
      <c r="E7027" s="1" t="s">
        <v>22</v>
      </c>
      <c r="F7027" s="1">
        <v>3225</v>
      </c>
      <c r="G7027" s="1" t="s">
        <v>33</v>
      </c>
      <c r="H7027" s="1">
        <v>3225</v>
      </c>
      <c r="I7027" s="1">
        <v>0.26</v>
      </c>
      <c r="J7027" s="3" t="s">
        <v>16</v>
      </c>
    </row>
    <row r="7028" spans="1:10" x14ac:dyDescent="0.2">
      <c r="A7028" s="2">
        <v>7027</v>
      </c>
      <c r="B7028" s="1" t="s">
        <v>7267</v>
      </c>
      <c r="C7028" s="1" t="s">
        <v>7510</v>
      </c>
      <c r="D7028" s="1" t="s">
        <v>7520</v>
      </c>
      <c r="E7028" s="1" t="s">
        <v>26</v>
      </c>
      <c r="F7028" s="1">
        <v>3056</v>
      </c>
      <c r="G7028" s="1">
        <v>21</v>
      </c>
      <c r="H7028" s="1">
        <v>3077</v>
      </c>
      <c r="I7028" s="1">
        <v>0.25</v>
      </c>
      <c r="J7028" s="3" t="s">
        <v>16</v>
      </c>
    </row>
    <row r="7029" spans="1:10" x14ac:dyDescent="0.2">
      <c r="A7029" s="2">
        <v>7028</v>
      </c>
      <c r="B7029" s="1" t="s">
        <v>7267</v>
      </c>
      <c r="C7029" s="1" t="s">
        <v>7510</v>
      </c>
      <c r="D7029" s="1" t="s">
        <v>7521</v>
      </c>
      <c r="E7029" s="1" t="s">
        <v>22</v>
      </c>
      <c r="F7029" s="1">
        <v>2748</v>
      </c>
      <c r="G7029" s="1" t="s">
        <v>33</v>
      </c>
      <c r="H7029" s="1">
        <v>2748</v>
      </c>
      <c r="I7029" s="1">
        <v>0.22</v>
      </c>
      <c r="J7029" s="3" t="s">
        <v>16</v>
      </c>
    </row>
    <row r="7030" spans="1:10" x14ac:dyDescent="0.2">
      <c r="A7030" s="2">
        <v>7029</v>
      </c>
      <c r="B7030" s="1" t="s">
        <v>7267</v>
      </c>
      <c r="C7030" s="1" t="s">
        <v>7510</v>
      </c>
      <c r="D7030" s="1" t="s">
        <v>7522</v>
      </c>
      <c r="E7030" s="1" t="s">
        <v>7280</v>
      </c>
      <c r="F7030" s="1">
        <v>2600</v>
      </c>
      <c r="G7030" s="1">
        <v>18</v>
      </c>
      <c r="H7030" s="1">
        <v>2618</v>
      </c>
      <c r="I7030" s="1">
        <v>0.21</v>
      </c>
      <c r="J7030" s="3" t="s">
        <v>16</v>
      </c>
    </row>
    <row r="7031" spans="1:10" x14ac:dyDescent="0.2">
      <c r="A7031" s="2">
        <v>7030</v>
      </c>
      <c r="B7031" s="1" t="s">
        <v>7267</v>
      </c>
      <c r="C7031" s="1" t="s">
        <v>7510</v>
      </c>
      <c r="D7031" s="1" t="s">
        <v>7523</v>
      </c>
      <c r="E7031" s="1" t="s">
        <v>22</v>
      </c>
      <c r="F7031" s="1">
        <v>2214</v>
      </c>
      <c r="G7031" s="1" t="s">
        <v>33</v>
      </c>
      <c r="H7031" s="1">
        <v>2214</v>
      </c>
      <c r="I7031" s="1">
        <v>0.18</v>
      </c>
      <c r="J7031" s="3" t="s">
        <v>16</v>
      </c>
    </row>
    <row r="7032" spans="1:10" x14ac:dyDescent="0.2">
      <c r="A7032" s="2">
        <v>7031</v>
      </c>
      <c r="B7032" s="1" t="s">
        <v>7267</v>
      </c>
      <c r="C7032" s="1" t="s">
        <v>7510</v>
      </c>
      <c r="D7032" s="1" t="s">
        <v>7524</v>
      </c>
      <c r="E7032" s="1" t="s">
        <v>22</v>
      </c>
      <c r="F7032" s="1">
        <v>1726</v>
      </c>
      <c r="G7032" s="1">
        <v>1</v>
      </c>
      <c r="H7032" s="1">
        <v>1727</v>
      </c>
      <c r="I7032" s="1">
        <v>0.14000000000000001</v>
      </c>
      <c r="J7032" s="3" t="s">
        <v>16</v>
      </c>
    </row>
    <row r="7033" spans="1:10" x14ac:dyDescent="0.2">
      <c r="A7033" s="2">
        <v>7032</v>
      </c>
      <c r="B7033" s="1" t="s">
        <v>7267</v>
      </c>
      <c r="C7033" s="1" t="s">
        <v>7510</v>
      </c>
      <c r="D7033" s="1" t="s">
        <v>7525</v>
      </c>
      <c r="E7033" s="1" t="s">
        <v>22</v>
      </c>
      <c r="F7033" s="1">
        <v>1669</v>
      </c>
      <c r="G7033" s="1">
        <v>6</v>
      </c>
      <c r="H7033" s="1">
        <v>1675</v>
      </c>
      <c r="I7033" s="1">
        <v>0.14000000000000001</v>
      </c>
      <c r="J7033" s="3" t="s">
        <v>16</v>
      </c>
    </row>
    <row r="7034" spans="1:10" x14ac:dyDescent="0.2">
      <c r="A7034" s="2">
        <v>7033</v>
      </c>
      <c r="B7034" s="1" t="s">
        <v>7267</v>
      </c>
      <c r="C7034" s="1" t="s">
        <v>7510</v>
      </c>
      <c r="D7034" s="1" t="s">
        <v>7526</v>
      </c>
      <c r="E7034" s="1" t="s">
        <v>22</v>
      </c>
      <c r="F7034" s="1">
        <v>1563</v>
      </c>
      <c r="G7034" s="1">
        <v>2</v>
      </c>
      <c r="H7034" s="1">
        <v>1565</v>
      </c>
      <c r="I7034" s="1">
        <v>0.13</v>
      </c>
      <c r="J7034" s="3" t="s">
        <v>16</v>
      </c>
    </row>
    <row r="7035" spans="1:10" x14ac:dyDescent="0.2">
      <c r="A7035" s="2">
        <v>7034</v>
      </c>
      <c r="B7035" s="1" t="s">
        <v>7267</v>
      </c>
      <c r="C7035" s="1" t="s">
        <v>7510</v>
      </c>
      <c r="D7035" s="1" t="s">
        <v>7527</v>
      </c>
      <c r="E7035" s="1" t="s">
        <v>7302</v>
      </c>
      <c r="F7035" s="1">
        <v>1082</v>
      </c>
      <c r="G7035" s="1">
        <v>3</v>
      </c>
      <c r="H7035" s="1">
        <v>1085</v>
      </c>
      <c r="I7035" s="1">
        <v>0.09</v>
      </c>
      <c r="J7035" s="3" t="s">
        <v>16</v>
      </c>
    </row>
    <row r="7036" spans="1:10" x14ac:dyDescent="0.2">
      <c r="A7036" s="2">
        <v>7035</v>
      </c>
      <c r="B7036" s="1" t="s">
        <v>7267</v>
      </c>
      <c r="C7036" s="1" t="s">
        <v>7510</v>
      </c>
      <c r="D7036" s="1" t="s">
        <v>7528</v>
      </c>
      <c r="E7036" s="1" t="s">
        <v>22</v>
      </c>
      <c r="F7036" s="1">
        <v>1027</v>
      </c>
      <c r="G7036" s="1" t="s">
        <v>33</v>
      </c>
      <c r="H7036" s="1">
        <v>1027</v>
      </c>
      <c r="I7036" s="1">
        <v>0.08</v>
      </c>
      <c r="J7036" s="3" t="s">
        <v>16</v>
      </c>
    </row>
    <row r="7037" spans="1:10" x14ac:dyDescent="0.2">
      <c r="A7037" s="2">
        <v>7036</v>
      </c>
      <c r="B7037" s="1" t="s">
        <v>7267</v>
      </c>
      <c r="C7037" s="1" t="s">
        <v>7510</v>
      </c>
      <c r="D7037" s="1" t="s">
        <v>7529</v>
      </c>
      <c r="E7037" s="1" t="s">
        <v>7299</v>
      </c>
      <c r="F7037" s="1">
        <v>1019</v>
      </c>
      <c r="G7037" s="1">
        <v>1</v>
      </c>
      <c r="H7037" s="1">
        <v>1020</v>
      </c>
      <c r="I7037" s="1">
        <v>0.08</v>
      </c>
      <c r="J7037" s="3" t="s">
        <v>16</v>
      </c>
    </row>
    <row r="7038" spans="1:10" x14ac:dyDescent="0.2">
      <c r="A7038" s="2">
        <v>7037</v>
      </c>
      <c r="B7038" s="1" t="s">
        <v>7267</v>
      </c>
      <c r="C7038" s="1" t="s">
        <v>7510</v>
      </c>
      <c r="D7038" s="1" t="s">
        <v>7530</v>
      </c>
      <c r="E7038" s="1" t="s">
        <v>22</v>
      </c>
      <c r="F7038" s="1">
        <v>983</v>
      </c>
      <c r="G7038" s="1">
        <v>2</v>
      </c>
      <c r="H7038" s="1">
        <v>985</v>
      </c>
      <c r="I7038" s="1">
        <v>0.08</v>
      </c>
      <c r="J7038" s="3" t="s">
        <v>16</v>
      </c>
    </row>
    <row r="7039" spans="1:10" x14ac:dyDescent="0.2">
      <c r="A7039" s="2">
        <v>7038</v>
      </c>
      <c r="B7039" s="1" t="s">
        <v>7267</v>
      </c>
      <c r="C7039" s="1" t="s">
        <v>7510</v>
      </c>
      <c r="D7039" s="1" t="s">
        <v>7531</v>
      </c>
      <c r="E7039" s="1" t="s">
        <v>22</v>
      </c>
      <c r="F7039" s="1">
        <v>951</v>
      </c>
      <c r="G7039" s="1">
        <v>1</v>
      </c>
      <c r="H7039" s="1">
        <v>952</v>
      </c>
      <c r="I7039" s="1">
        <v>0.08</v>
      </c>
      <c r="J7039" s="3" t="s">
        <v>16</v>
      </c>
    </row>
    <row r="7040" spans="1:10" x14ac:dyDescent="0.2">
      <c r="A7040" s="2">
        <v>7039</v>
      </c>
      <c r="B7040" s="1" t="s">
        <v>7267</v>
      </c>
      <c r="C7040" s="1" t="s">
        <v>7510</v>
      </c>
      <c r="D7040" s="1" t="s">
        <v>7532</v>
      </c>
      <c r="E7040" s="1" t="s">
        <v>22</v>
      </c>
      <c r="F7040" s="1">
        <v>592</v>
      </c>
      <c r="G7040" s="1">
        <v>4</v>
      </c>
      <c r="H7040" s="1">
        <v>596</v>
      </c>
      <c r="I7040" s="1">
        <v>0.05</v>
      </c>
      <c r="J7040" s="3" t="s">
        <v>16</v>
      </c>
    </row>
    <row r="7041" spans="1:10" x14ac:dyDescent="0.2">
      <c r="A7041" s="2">
        <v>7040</v>
      </c>
      <c r="B7041" s="1" t="s">
        <v>7267</v>
      </c>
      <c r="C7041" s="1" t="s">
        <v>7510</v>
      </c>
      <c r="D7041" s="1" t="s">
        <v>7533</v>
      </c>
      <c r="E7041" s="1" t="s">
        <v>866</v>
      </c>
      <c r="F7041" s="1">
        <v>503</v>
      </c>
      <c r="G7041" s="1" t="s">
        <v>33</v>
      </c>
      <c r="H7041" s="1">
        <v>503</v>
      </c>
      <c r="I7041" s="1">
        <v>0.04</v>
      </c>
      <c r="J7041" s="3" t="s">
        <v>16</v>
      </c>
    </row>
    <row r="7042" spans="1:10" x14ac:dyDescent="0.2">
      <c r="A7042" s="2">
        <v>7041</v>
      </c>
      <c r="B7042" s="1" t="s">
        <v>7267</v>
      </c>
      <c r="C7042" s="1" t="s">
        <v>7510</v>
      </c>
      <c r="D7042" s="1" t="s">
        <v>7534</v>
      </c>
      <c r="E7042" s="1" t="s">
        <v>22</v>
      </c>
      <c r="F7042" s="1">
        <v>437</v>
      </c>
      <c r="G7042" s="1">
        <v>1</v>
      </c>
      <c r="H7042" s="1">
        <v>438</v>
      </c>
      <c r="I7042" s="1">
        <v>0.04</v>
      </c>
      <c r="J7042" s="3" t="s">
        <v>16</v>
      </c>
    </row>
    <row r="7043" spans="1:10" x14ac:dyDescent="0.2">
      <c r="A7043" s="2">
        <v>7042</v>
      </c>
      <c r="B7043" s="1" t="s">
        <v>7267</v>
      </c>
      <c r="C7043" s="1" t="s">
        <v>7510</v>
      </c>
      <c r="D7043" s="1" t="s">
        <v>7535</v>
      </c>
      <c r="E7043" s="1" t="s">
        <v>203</v>
      </c>
      <c r="F7043" s="1">
        <v>427</v>
      </c>
      <c r="G7043" s="1">
        <v>5</v>
      </c>
      <c r="H7043" s="1">
        <v>432</v>
      </c>
      <c r="I7043" s="1">
        <v>0.04</v>
      </c>
      <c r="J7043" s="3" t="s">
        <v>16</v>
      </c>
    </row>
    <row r="7044" spans="1:10" x14ac:dyDescent="0.2">
      <c r="A7044" s="2">
        <v>7043</v>
      </c>
      <c r="B7044" s="1" t="s">
        <v>7267</v>
      </c>
      <c r="C7044" s="1" t="s">
        <v>7510</v>
      </c>
      <c r="D7044" s="1" t="s">
        <v>7536</v>
      </c>
      <c r="E7044" s="1" t="s">
        <v>7418</v>
      </c>
      <c r="F7044" s="1">
        <v>420</v>
      </c>
      <c r="G7044" s="1" t="s">
        <v>33</v>
      </c>
      <c r="H7044" s="1">
        <v>420</v>
      </c>
      <c r="I7044" s="1">
        <v>0.03</v>
      </c>
      <c r="J7044" s="3" t="s">
        <v>16</v>
      </c>
    </row>
    <row r="7045" spans="1:10" x14ac:dyDescent="0.2">
      <c r="A7045" s="2">
        <v>7044</v>
      </c>
      <c r="B7045" s="1" t="s">
        <v>7267</v>
      </c>
      <c r="C7045" s="1" t="s">
        <v>7510</v>
      </c>
      <c r="D7045" s="1" t="s">
        <v>7537</v>
      </c>
      <c r="E7045" s="1" t="s">
        <v>22</v>
      </c>
      <c r="F7045" s="1">
        <v>352</v>
      </c>
      <c r="G7045" s="1">
        <v>1</v>
      </c>
      <c r="H7045" s="1">
        <v>353</v>
      </c>
      <c r="I7045" s="1">
        <v>0.03</v>
      </c>
      <c r="J7045" s="3" t="s">
        <v>16</v>
      </c>
    </row>
    <row r="7046" spans="1:10" x14ac:dyDescent="0.2">
      <c r="A7046" s="2">
        <v>7045</v>
      </c>
      <c r="B7046" s="1" t="s">
        <v>7267</v>
      </c>
      <c r="C7046" s="1" t="s">
        <v>7510</v>
      </c>
      <c r="D7046" s="1" t="s">
        <v>7538</v>
      </c>
      <c r="E7046" s="1" t="s">
        <v>22</v>
      </c>
      <c r="F7046" s="1">
        <v>263</v>
      </c>
      <c r="G7046" s="1">
        <v>1</v>
      </c>
      <c r="H7046" s="1">
        <v>264</v>
      </c>
      <c r="I7046" s="1">
        <v>0.02</v>
      </c>
      <c r="J7046" s="3" t="s">
        <v>16</v>
      </c>
    </row>
    <row r="7047" spans="1:10" x14ac:dyDescent="0.2">
      <c r="A7047" s="2">
        <v>7046</v>
      </c>
      <c r="B7047" s="1" t="s">
        <v>7267</v>
      </c>
      <c r="C7047" s="1" t="s">
        <v>7510</v>
      </c>
      <c r="D7047" s="1" t="s">
        <v>7539</v>
      </c>
      <c r="E7047" s="1" t="s">
        <v>22</v>
      </c>
      <c r="F7047" s="1">
        <v>261</v>
      </c>
      <c r="G7047" s="1">
        <v>1</v>
      </c>
      <c r="H7047" s="1">
        <v>262</v>
      </c>
      <c r="I7047" s="1">
        <v>0.02</v>
      </c>
      <c r="J7047" s="3" t="s">
        <v>16</v>
      </c>
    </row>
    <row r="7048" spans="1:10" x14ac:dyDescent="0.2">
      <c r="A7048" s="2">
        <v>7047</v>
      </c>
      <c r="B7048" s="1" t="s">
        <v>7267</v>
      </c>
      <c r="C7048" s="1" t="s">
        <v>7510</v>
      </c>
      <c r="D7048" s="1" t="s">
        <v>7540</v>
      </c>
      <c r="E7048" s="1" t="s">
        <v>22</v>
      </c>
      <c r="F7048" s="1">
        <v>227</v>
      </c>
      <c r="G7048" s="1">
        <v>2</v>
      </c>
      <c r="H7048" s="1">
        <v>229</v>
      </c>
      <c r="I7048" s="1">
        <v>0.02</v>
      </c>
      <c r="J7048" s="3" t="s">
        <v>16</v>
      </c>
    </row>
    <row r="7049" spans="1:10" x14ac:dyDescent="0.2">
      <c r="A7049" s="2">
        <v>7048</v>
      </c>
      <c r="B7049" s="1" t="s">
        <v>7267</v>
      </c>
      <c r="C7049" s="1" t="s">
        <v>7510</v>
      </c>
      <c r="D7049" s="1" t="s">
        <v>7541</v>
      </c>
      <c r="E7049" s="1" t="s">
        <v>22</v>
      </c>
      <c r="F7049" s="1">
        <v>181</v>
      </c>
      <c r="G7049" s="1">
        <v>2</v>
      </c>
      <c r="H7049" s="1">
        <v>183</v>
      </c>
      <c r="I7049" s="1">
        <v>0.01</v>
      </c>
      <c r="J7049" s="3" t="s">
        <v>16</v>
      </c>
    </row>
    <row r="7050" spans="1:10" x14ac:dyDescent="0.2">
      <c r="A7050" s="2">
        <v>7049</v>
      </c>
      <c r="B7050" s="1" t="s">
        <v>7267</v>
      </c>
      <c r="C7050" s="1" t="s">
        <v>7510</v>
      </c>
      <c r="D7050" s="1" t="s">
        <v>34</v>
      </c>
      <c r="E7050" s="1" t="s">
        <v>35</v>
      </c>
      <c r="F7050" s="1">
        <v>4286</v>
      </c>
      <c r="G7050" s="1">
        <v>44</v>
      </c>
      <c r="H7050" s="1">
        <v>4330</v>
      </c>
      <c r="I7050" s="1">
        <v>0.35</v>
      </c>
      <c r="J7050" s="3" t="s">
        <v>16</v>
      </c>
    </row>
    <row r="7051" spans="1:10" x14ac:dyDescent="0.2">
      <c r="A7051" s="2">
        <v>7050</v>
      </c>
      <c r="B7051" s="1" t="s">
        <v>7267</v>
      </c>
      <c r="C7051" s="1" t="s">
        <v>7542</v>
      </c>
      <c r="D7051" s="1" t="s">
        <v>7543</v>
      </c>
      <c r="E7051" s="1" t="s">
        <v>12</v>
      </c>
      <c r="F7051" s="1">
        <v>980712</v>
      </c>
      <c r="G7051" s="1">
        <v>10330</v>
      </c>
      <c r="H7051" s="1">
        <v>991042</v>
      </c>
      <c r="I7051" s="1">
        <v>51.25</v>
      </c>
      <c r="J7051" s="3" t="s">
        <v>13</v>
      </c>
    </row>
    <row r="7052" spans="1:10" x14ac:dyDescent="0.2">
      <c r="A7052" s="2">
        <v>7051</v>
      </c>
      <c r="B7052" s="1" t="s">
        <v>7267</v>
      </c>
      <c r="C7052" s="1" t="s">
        <v>7542</v>
      </c>
      <c r="D7052" s="1" t="s">
        <v>7544</v>
      </c>
      <c r="E7052" s="1" t="s">
        <v>15</v>
      </c>
      <c r="F7052" s="1">
        <v>593337</v>
      </c>
      <c r="G7052" s="1">
        <v>6230</v>
      </c>
      <c r="H7052" s="1">
        <v>599567</v>
      </c>
      <c r="I7052" s="1">
        <v>31</v>
      </c>
      <c r="J7052" s="3" t="s">
        <v>16</v>
      </c>
    </row>
    <row r="7053" spans="1:10" x14ac:dyDescent="0.2">
      <c r="A7053" s="2">
        <v>7052</v>
      </c>
      <c r="B7053" s="1" t="s">
        <v>7267</v>
      </c>
      <c r="C7053" s="1" t="s">
        <v>7542</v>
      </c>
      <c r="D7053" s="1" t="s">
        <v>7545</v>
      </c>
      <c r="E7053" s="1" t="s">
        <v>7272</v>
      </c>
      <c r="F7053" s="1">
        <v>298697</v>
      </c>
      <c r="G7053" s="1">
        <v>1789</v>
      </c>
      <c r="H7053" s="1">
        <v>300486</v>
      </c>
      <c r="I7053" s="1">
        <v>15.54</v>
      </c>
      <c r="J7053" s="3" t="s">
        <v>16</v>
      </c>
    </row>
    <row r="7054" spans="1:10" x14ac:dyDescent="0.2">
      <c r="A7054" s="2">
        <v>7053</v>
      </c>
      <c r="B7054" s="1" t="s">
        <v>7267</v>
      </c>
      <c r="C7054" s="1" t="s">
        <v>7542</v>
      </c>
      <c r="D7054" s="1" t="s">
        <v>7546</v>
      </c>
      <c r="E7054" s="1" t="s">
        <v>22</v>
      </c>
      <c r="F7054" s="1">
        <v>6784</v>
      </c>
      <c r="G7054" s="1">
        <v>16</v>
      </c>
      <c r="H7054" s="1">
        <v>6800</v>
      </c>
      <c r="I7054" s="1">
        <v>0.35</v>
      </c>
      <c r="J7054" s="3" t="s">
        <v>16</v>
      </c>
    </row>
    <row r="7055" spans="1:10" x14ac:dyDescent="0.2">
      <c r="A7055" s="2">
        <v>7054</v>
      </c>
      <c r="B7055" s="1" t="s">
        <v>7267</v>
      </c>
      <c r="C7055" s="1" t="s">
        <v>7542</v>
      </c>
      <c r="D7055" s="1" t="s">
        <v>7547</v>
      </c>
      <c r="E7055" s="1" t="s">
        <v>26</v>
      </c>
      <c r="F7055" s="1">
        <v>4718</v>
      </c>
      <c r="G7055" s="1">
        <v>61</v>
      </c>
      <c r="H7055" s="1">
        <v>4779</v>
      </c>
      <c r="I7055" s="1">
        <v>0.25</v>
      </c>
      <c r="J7055" s="3" t="s">
        <v>16</v>
      </c>
    </row>
    <row r="7056" spans="1:10" x14ac:dyDescent="0.2">
      <c r="A7056" s="2">
        <v>7055</v>
      </c>
      <c r="B7056" s="1" t="s">
        <v>7267</v>
      </c>
      <c r="C7056" s="1" t="s">
        <v>7542</v>
      </c>
      <c r="D7056" s="1" t="s">
        <v>7548</v>
      </c>
      <c r="E7056" s="1" t="s">
        <v>22</v>
      </c>
      <c r="F7056" s="1">
        <v>1894</v>
      </c>
      <c r="G7056" s="1">
        <v>18</v>
      </c>
      <c r="H7056" s="1">
        <v>1912</v>
      </c>
      <c r="I7056" s="1">
        <v>0.1</v>
      </c>
      <c r="J7056" s="3" t="s">
        <v>16</v>
      </c>
    </row>
    <row r="7057" spans="1:10" x14ac:dyDescent="0.2">
      <c r="A7057" s="2">
        <v>7056</v>
      </c>
      <c r="B7057" s="1" t="s">
        <v>7267</v>
      </c>
      <c r="C7057" s="1" t="s">
        <v>7542</v>
      </c>
      <c r="D7057" s="1" t="s">
        <v>7549</v>
      </c>
      <c r="E7057" s="1" t="s">
        <v>22</v>
      </c>
      <c r="F7057" s="1">
        <v>1831</v>
      </c>
      <c r="G7057" s="1">
        <v>4</v>
      </c>
      <c r="H7057" s="1">
        <v>1835</v>
      </c>
      <c r="I7057" s="1">
        <v>0.09</v>
      </c>
      <c r="J7057" s="3" t="s">
        <v>16</v>
      </c>
    </row>
    <row r="7058" spans="1:10" x14ac:dyDescent="0.2">
      <c r="A7058" s="2">
        <v>7057</v>
      </c>
      <c r="B7058" s="1" t="s">
        <v>7267</v>
      </c>
      <c r="C7058" s="1" t="s">
        <v>7542</v>
      </c>
      <c r="D7058" s="1" t="s">
        <v>7550</v>
      </c>
      <c r="E7058" s="1" t="s">
        <v>22</v>
      </c>
      <c r="F7058" s="1">
        <v>1813</v>
      </c>
      <c r="G7058" s="1">
        <v>8</v>
      </c>
      <c r="H7058" s="1">
        <v>1821</v>
      </c>
      <c r="I7058" s="1">
        <v>0.09</v>
      </c>
      <c r="J7058" s="3" t="s">
        <v>16</v>
      </c>
    </row>
    <row r="7059" spans="1:10" x14ac:dyDescent="0.2">
      <c r="A7059" s="2">
        <v>7058</v>
      </c>
      <c r="B7059" s="1" t="s">
        <v>7267</v>
      </c>
      <c r="C7059" s="1" t="s">
        <v>7542</v>
      </c>
      <c r="D7059" s="1" t="s">
        <v>7551</v>
      </c>
      <c r="E7059" s="1" t="s">
        <v>22</v>
      </c>
      <c r="F7059" s="1">
        <v>1639</v>
      </c>
      <c r="G7059" s="1">
        <v>4</v>
      </c>
      <c r="H7059" s="1">
        <v>1643</v>
      </c>
      <c r="I7059" s="1">
        <v>0.08</v>
      </c>
      <c r="J7059" s="3" t="s">
        <v>16</v>
      </c>
    </row>
    <row r="7060" spans="1:10" x14ac:dyDescent="0.2">
      <c r="A7060" s="2">
        <v>7059</v>
      </c>
      <c r="B7060" s="1" t="s">
        <v>7267</v>
      </c>
      <c r="C7060" s="1" t="s">
        <v>7542</v>
      </c>
      <c r="D7060" s="1" t="s">
        <v>7552</v>
      </c>
      <c r="E7060" s="1" t="s">
        <v>7374</v>
      </c>
      <c r="F7060" s="1">
        <v>1157</v>
      </c>
      <c r="G7060" s="1">
        <v>5</v>
      </c>
      <c r="H7060" s="1">
        <v>1162</v>
      </c>
      <c r="I7060" s="1">
        <v>0.06</v>
      </c>
      <c r="J7060" s="3" t="s">
        <v>16</v>
      </c>
    </row>
    <row r="7061" spans="1:10" x14ac:dyDescent="0.2">
      <c r="A7061" s="2">
        <v>7060</v>
      </c>
      <c r="B7061" s="1" t="s">
        <v>7267</v>
      </c>
      <c r="C7061" s="1" t="s">
        <v>7542</v>
      </c>
      <c r="D7061" s="1" t="s">
        <v>7553</v>
      </c>
      <c r="E7061" s="1" t="s">
        <v>22</v>
      </c>
      <c r="F7061" s="1">
        <v>1135</v>
      </c>
      <c r="G7061" s="1">
        <v>2</v>
      </c>
      <c r="H7061" s="1">
        <v>1137</v>
      </c>
      <c r="I7061" s="1">
        <v>0.06</v>
      </c>
      <c r="J7061" s="3" t="s">
        <v>16</v>
      </c>
    </row>
    <row r="7062" spans="1:10" x14ac:dyDescent="0.2">
      <c r="A7062" s="2">
        <v>7061</v>
      </c>
      <c r="B7062" s="1" t="s">
        <v>7267</v>
      </c>
      <c r="C7062" s="1" t="s">
        <v>7542</v>
      </c>
      <c r="D7062" s="1" t="s">
        <v>7554</v>
      </c>
      <c r="E7062" s="1" t="s">
        <v>22</v>
      </c>
      <c r="F7062" s="1">
        <v>1110</v>
      </c>
      <c r="G7062" s="1" t="s">
        <v>33</v>
      </c>
      <c r="H7062" s="1">
        <v>1110</v>
      </c>
      <c r="I7062" s="1">
        <v>0.06</v>
      </c>
      <c r="J7062" s="3" t="s">
        <v>16</v>
      </c>
    </row>
    <row r="7063" spans="1:10" x14ac:dyDescent="0.2">
      <c r="A7063" s="2">
        <v>7062</v>
      </c>
      <c r="B7063" s="1" t="s">
        <v>7267</v>
      </c>
      <c r="C7063" s="1" t="s">
        <v>7542</v>
      </c>
      <c r="D7063" s="1" t="s">
        <v>7555</v>
      </c>
      <c r="E7063" s="1" t="s">
        <v>22</v>
      </c>
      <c r="F7063" s="1">
        <v>1064</v>
      </c>
      <c r="G7063" s="1">
        <v>5</v>
      </c>
      <c r="H7063" s="1">
        <v>1069</v>
      </c>
      <c r="I7063" s="1">
        <v>0.06</v>
      </c>
      <c r="J7063" s="3" t="s">
        <v>16</v>
      </c>
    </row>
    <row r="7064" spans="1:10" x14ac:dyDescent="0.2">
      <c r="A7064" s="2">
        <v>7063</v>
      </c>
      <c r="B7064" s="1" t="s">
        <v>7267</v>
      </c>
      <c r="C7064" s="1" t="s">
        <v>7542</v>
      </c>
      <c r="D7064" s="1" t="s">
        <v>7556</v>
      </c>
      <c r="E7064" s="1" t="s">
        <v>22</v>
      </c>
      <c r="F7064" s="1">
        <v>986</v>
      </c>
      <c r="G7064" s="1">
        <v>1</v>
      </c>
      <c r="H7064" s="1">
        <v>987</v>
      </c>
      <c r="I7064" s="1">
        <v>0.05</v>
      </c>
      <c r="J7064" s="3" t="s">
        <v>16</v>
      </c>
    </row>
    <row r="7065" spans="1:10" x14ac:dyDescent="0.2">
      <c r="A7065" s="2">
        <v>7064</v>
      </c>
      <c r="B7065" s="1" t="s">
        <v>7267</v>
      </c>
      <c r="C7065" s="1" t="s">
        <v>7542</v>
      </c>
      <c r="D7065" s="1" t="s">
        <v>7557</v>
      </c>
      <c r="E7065" s="1" t="s">
        <v>7430</v>
      </c>
      <c r="F7065" s="1">
        <v>930</v>
      </c>
      <c r="G7065" s="1">
        <v>3</v>
      </c>
      <c r="H7065" s="1">
        <v>933</v>
      </c>
      <c r="I7065" s="1">
        <v>0.05</v>
      </c>
      <c r="J7065" s="3" t="s">
        <v>16</v>
      </c>
    </row>
    <row r="7066" spans="1:10" x14ac:dyDescent="0.2">
      <c r="A7066" s="2">
        <v>7065</v>
      </c>
      <c r="B7066" s="1" t="s">
        <v>7267</v>
      </c>
      <c r="C7066" s="1" t="s">
        <v>7542</v>
      </c>
      <c r="D7066" s="1" t="s">
        <v>7558</v>
      </c>
      <c r="E7066" s="1" t="s">
        <v>7280</v>
      </c>
      <c r="F7066" s="1">
        <v>778</v>
      </c>
      <c r="G7066" s="1">
        <v>11</v>
      </c>
      <c r="H7066" s="1">
        <v>789</v>
      </c>
      <c r="I7066" s="1">
        <v>0.04</v>
      </c>
      <c r="J7066" s="3" t="s">
        <v>16</v>
      </c>
    </row>
    <row r="7067" spans="1:10" x14ac:dyDescent="0.2">
      <c r="A7067" s="2">
        <v>7066</v>
      </c>
      <c r="B7067" s="1" t="s">
        <v>7267</v>
      </c>
      <c r="C7067" s="1" t="s">
        <v>7542</v>
      </c>
      <c r="D7067" s="1" t="s">
        <v>7559</v>
      </c>
      <c r="E7067" s="1" t="s">
        <v>7302</v>
      </c>
      <c r="F7067" s="1">
        <v>722</v>
      </c>
      <c r="G7067" s="1">
        <v>1</v>
      </c>
      <c r="H7067" s="1">
        <v>723</v>
      </c>
      <c r="I7067" s="1">
        <v>0.04</v>
      </c>
      <c r="J7067" s="3" t="s">
        <v>16</v>
      </c>
    </row>
    <row r="7068" spans="1:10" x14ac:dyDescent="0.2">
      <c r="A7068" s="2">
        <v>7067</v>
      </c>
      <c r="B7068" s="1" t="s">
        <v>7267</v>
      </c>
      <c r="C7068" s="1" t="s">
        <v>7542</v>
      </c>
      <c r="D7068" s="1" t="s">
        <v>7560</v>
      </c>
      <c r="E7068" s="1" t="s">
        <v>7282</v>
      </c>
      <c r="F7068" s="1">
        <v>690</v>
      </c>
      <c r="G7068" s="1">
        <v>4</v>
      </c>
      <c r="H7068" s="1">
        <v>694</v>
      </c>
      <c r="I7068" s="1">
        <v>0.04</v>
      </c>
      <c r="J7068" s="3" t="s">
        <v>16</v>
      </c>
    </row>
    <row r="7069" spans="1:10" x14ac:dyDescent="0.2">
      <c r="A7069" s="2">
        <v>7068</v>
      </c>
      <c r="B7069" s="1" t="s">
        <v>7267</v>
      </c>
      <c r="C7069" s="1" t="s">
        <v>7542</v>
      </c>
      <c r="D7069" s="1" t="s">
        <v>7561</v>
      </c>
      <c r="E7069" s="1" t="s">
        <v>22</v>
      </c>
      <c r="F7069" s="1">
        <v>539</v>
      </c>
      <c r="G7069" s="1" t="s">
        <v>33</v>
      </c>
      <c r="H7069" s="1">
        <v>539</v>
      </c>
      <c r="I7069" s="1">
        <v>0.03</v>
      </c>
      <c r="J7069" s="3" t="s">
        <v>16</v>
      </c>
    </row>
    <row r="7070" spans="1:10" x14ac:dyDescent="0.2">
      <c r="A7070" s="2">
        <v>7069</v>
      </c>
      <c r="B7070" s="1" t="s">
        <v>7267</v>
      </c>
      <c r="C7070" s="1" t="s">
        <v>7542</v>
      </c>
      <c r="D7070" s="1" t="s">
        <v>7562</v>
      </c>
      <c r="E7070" s="1" t="s">
        <v>77</v>
      </c>
      <c r="F7070" s="1">
        <v>505</v>
      </c>
      <c r="G7070" s="1">
        <v>3</v>
      </c>
      <c r="H7070" s="1">
        <v>508</v>
      </c>
      <c r="I7070" s="1">
        <v>0.03</v>
      </c>
      <c r="J7070" s="3" t="s">
        <v>16</v>
      </c>
    </row>
    <row r="7071" spans="1:10" x14ac:dyDescent="0.2">
      <c r="A7071" s="2">
        <v>7070</v>
      </c>
      <c r="B7071" s="1" t="s">
        <v>7267</v>
      </c>
      <c r="C7071" s="1" t="s">
        <v>7542</v>
      </c>
      <c r="D7071" s="1" t="s">
        <v>7563</v>
      </c>
      <c r="E7071" s="1" t="s">
        <v>7329</v>
      </c>
      <c r="F7071" s="1">
        <v>492</v>
      </c>
      <c r="G7071" s="1">
        <v>2</v>
      </c>
      <c r="H7071" s="1">
        <v>494</v>
      </c>
      <c r="I7071" s="1">
        <v>0.03</v>
      </c>
      <c r="J7071" s="3" t="s">
        <v>16</v>
      </c>
    </row>
    <row r="7072" spans="1:10" x14ac:dyDescent="0.2">
      <c r="A7072" s="2">
        <v>7071</v>
      </c>
      <c r="B7072" s="1" t="s">
        <v>7267</v>
      </c>
      <c r="C7072" s="1" t="s">
        <v>7542</v>
      </c>
      <c r="D7072" s="1" t="s">
        <v>7564</v>
      </c>
      <c r="E7072" s="1" t="s">
        <v>22</v>
      </c>
      <c r="F7072" s="1">
        <v>446</v>
      </c>
      <c r="G7072" s="1">
        <v>1</v>
      </c>
      <c r="H7072" s="1">
        <v>447</v>
      </c>
      <c r="I7072" s="1">
        <v>0.02</v>
      </c>
      <c r="J7072" s="3" t="s">
        <v>16</v>
      </c>
    </row>
    <row r="7073" spans="1:10" x14ac:dyDescent="0.2">
      <c r="A7073" s="2">
        <v>7072</v>
      </c>
      <c r="B7073" s="1" t="s">
        <v>7267</v>
      </c>
      <c r="C7073" s="1" t="s">
        <v>7542</v>
      </c>
      <c r="D7073" s="1" t="s">
        <v>34</v>
      </c>
      <c r="E7073" s="1" t="s">
        <v>35</v>
      </c>
      <c r="F7073" s="1">
        <v>13206</v>
      </c>
      <c r="G7073" s="1">
        <v>160</v>
      </c>
      <c r="H7073" s="1">
        <v>13366</v>
      </c>
      <c r="I7073" s="1">
        <v>0.69</v>
      </c>
      <c r="J7073" s="3" t="s">
        <v>16</v>
      </c>
    </row>
    <row r="7074" spans="1:10" x14ac:dyDescent="0.2">
      <c r="A7074" s="2">
        <v>7073</v>
      </c>
      <c r="B7074" s="1" t="s">
        <v>7267</v>
      </c>
      <c r="C7074" s="1" t="s">
        <v>7565</v>
      </c>
      <c r="D7074" s="1" t="s">
        <v>7566</v>
      </c>
      <c r="E7074" s="1" t="s">
        <v>12</v>
      </c>
      <c r="F7074" s="1">
        <v>463777</v>
      </c>
      <c r="G7074" s="1">
        <v>7440</v>
      </c>
      <c r="H7074" s="1">
        <v>471217</v>
      </c>
      <c r="I7074" s="1">
        <v>33.99</v>
      </c>
      <c r="J7074" s="3" t="s">
        <v>13</v>
      </c>
    </row>
    <row r="7075" spans="1:10" x14ac:dyDescent="0.2">
      <c r="A7075" s="2">
        <v>7074</v>
      </c>
      <c r="B7075" s="1" t="s">
        <v>7267</v>
      </c>
      <c r="C7075" s="1" t="s">
        <v>7565</v>
      </c>
      <c r="D7075" s="1" t="s">
        <v>7567</v>
      </c>
      <c r="E7075" s="1" t="s">
        <v>15</v>
      </c>
      <c r="F7075" s="1">
        <v>427899</v>
      </c>
      <c r="G7075" s="1">
        <v>4179</v>
      </c>
      <c r="H7075" s="1">
        <v>432078</v>
      </c>
      <c r="I7075" s="1">
        <v>31.17</v>
      </c>
      <c r="J7075" s="3" t="s">
        <v>16</v>
      </c>
    </row>
    <row r="7076" spans="1:10" x14ac:dyDescent="0.2">
      <c r="A7076" s="2">
        <v>7075</v>
      </c>
      <c r="B7076" s="1" t="s">
        <v>7267</v>
      </c>
      <c r="C7076" s="1" t="s">
        <v>7565</v>
      </c>
      <c r="D7076" s="1" t="s">
        <v>7568</v>
      </c>
      <c r="E7076" s="1" t="s">
        <v>7272</v>
      </c>
      <c r="F7076" s="1">
        <v>395250</v>
      </c>
      <c r="G7076" s="1">
        <v>1540</v>
      </c>
      <c r="H7076" s="1">
        <v>396790</v>
      </c>
      <c r="I7076" s="1">
        <v>28.62</v>
      </c>
      <c r="J7076" s="3" t="s">
        <v>16</v>
      </c>
    </row>
    <row r="7077" spans="1:10" x14ac:dyDescent="0.2">
      <c r="A7077" s="2">
        <v>7076</v>
      </c>
      <c r="B7077" s="1" t="s">
        <v>7267</v>
      </c>
      <c r="C7077" s="1" t="s">
        <v>7565</v>
      </c>
      <c r="D7077" s="1" t="s">
        <v>7569</v>
      </c>
      <c r="E7077" s="1" t="s">
        <v>7274</v>
      </c>
      <c r="F7077" s="1">
        <v>17191</v>
      </c>
      <c r="G7077" s="1">
        <v>25</v>
      </c>
      <c r="H7077" s="1">
        <v>17216</v>
      </c>
      <c r="I7077" s="1">
        <v>1.24</v>
      </c>
      <c r="J7077" s="3" t="s">
        <v>16</v>
      </c>
    </row>
    <row r="7078" spans="1:10" x14ac:dyDescent="0.2">
      <c r="A7078" s="2">
        <v>7077</v>
      </c>
      <c r="B7078" s="1" t="s">
        <v>7267</v>
      </c>
      <c r="C7078" s="1" t="s">
        <v>7565</v>
      </c>
      <c r="D7078" s="1" t="s">
        <v>7570</v>
      </c>
      <c r="E7078" s="1" t="s">
        <v>7352</v>
      </c>
      <c r="F7078" s="1">
        <v>11056</v>
      </c>
      <c r="G7078" s="1">
        <v>4</v>
      </c>
      <c r="H7078" s="1">
        <v>11060</v>
      </c>
      <c r="I7078" s="1">
        <v>0.8</v>
      </c>
      <c r="J7078" s="3" t="s">
        <v>16</v>
      </c>
    </row>
    <row r="7079" spans="1:10" x14ac:dyDescent="0.2">
      <c r="A7079" s="2">
        <v>7078</v>
      </c>
      <c r="B7079" s="1" t="s">
        <v>7267</v>
      </c>
      <c r="C7079" s="1" t="s">
        <v>7565</v>
      </c>
      <c r="D7079" s="1" t="s">
        <v>7571</v>
      </c>
      <c r="E7079" s="1" t="s">
        <v>26</v>
      </c>
      <c r="F7079" s="1">
        <v>7423</v>
      </c>
      <c r="G7079" s="1">
        <v>40</v>
      </c>
      <c r="H7079" s="1">
        <v>7463</v>
      </c>
      <c r="I7079" s="1">
        <v>0.54</v>
      </c>
      <c r="J7079" s="3" t="s">
        <v>16</v>
      </c>
    </row>
    <row r="7080" spans="1:10" x14ac:dyDescent="0.2">
      <c r="A7080" s="2">
        <v>7079</v>
      </c>
      <c r="B7080" s="1" t="s">
        <v>7267</v>
      </c>
      <c r="C7080" s="1" t="s">
        <v>7565</v>
      </c>
      <c r="D7080" s="1" t="s">
        <v>7572</v>
      </c>
      <c r="E7080" s="1" t="s">
        <v>22</v>
      </c>
      <c r="F7080" s="1">
        <v>5161</v>
      </c>
      <c r="G7080" s="1">
        <v>5</v>
      </c>
      <c r="H7080" s="1">
        <v>5166</v>
      </c>
      <c r="I7080" s="1">
        <v>0.37</v>
      </c>
      <c r="J7080" s="3" t="s">
        <v>16</v>
      </c>
    </row>
    <row r="7081" spans="1:10" x14ac:dyDescent="0.2">
      <c r="A7081" s="2">
        <v>7080</v>
      </c>
      <c r="B7081" s="1" t="s">
        <v>7267</v>
      </c>
      <c r="C7081" s="1" t="s">
        <v>7565</v>
      </c>
      <c r="D7081" s="1" t="s">
        <v>7573</v>
      </c>
      <c r="E7081" s="1" t="s">
        <v>22</v>
      </c>
      <c r="F7081" s="1">
        <v>5113</v>
      </c>
      <c r="G7081" s="1">
        <v>3</v>
      </c>
      <c r="H7081" s="1">
        <v>5116</v>
      </c>
      <c r="I7081" s="1">
        <v>0.37</v>
      </c>
      <c r="J7081" s="3" t="s">
        <v>16</v>
      </c>
    </row>
    <row r="7082" spans="1:10" x14ac:dyDescent="0.2">
      <c r="A7082" s="2">
        <v>7081</v>
      </c>
      <c r="B7082" s="1" t="s">
        <v>7267</v>
      </c>
      <c r="C7082" s="1" t="s">
        <v>7565</v>
      </c>
      <c r="D7082" s="1" t="s">
        <v>7574</v>
      </c>
      <c r="E7082" s="1" t="s">
        <v>31</v>
      </c>
      <c r="F7082" s="1">
        <v>2366</v>
      </c>
      <c r="G7082" s="1" t="s">
        <v>33</v>
      </c>
      <c r="H7082" s="1">
        <v>2366</v>
      </c>
      <c r="I7082" s="1">
        <v>0.17</v>
      </c>
      <c r="J7082" s="3" t="s">
        <v>16</v>
      </c>
    </row>
    <row r="7083" spans="1:10" x14ac:dyDescent="0.2">
      <c r="A7083" s="2">
        <v>7082</v>
      </c>
      <c r="B7083" s="1" t="s">
        <v>7267</v>
      </c>
      <c r="C7083" s="1" t="s">
        <v>7565</v>
      </c>
      <c r="D7083" s="1" t="s">
        <v>7575</v>
      </c>
      <c r="E7083" s="1" t="s">
        <v>2398</v>
      </c>
      <c r="F7083" s="1">
        <v>2128</v>
      </c>
      <c r="G7083" s="1">
        <v>4</v>
      </c>
      <c r="H7083" s="1">
        <v>2132</v>
      </c>
      <c r="I7083" s="1">
        <v>0.15</v>
      </c>
      <c r="J7083" s="3" t="s">
        <v>16</v>
      </c>
    </row>
    <row r="7084" spans="1:10" x14ac:dyDescent="0.2">
      <c r="A7084" s="2">
        <v>7083</v>
      </c>
      <c r="B7084" s="1" t="s">
        <v>7267</v>
      </c>
      <c r="C7084" s="1" t="s">
        <v>7565</v>
      </c>
      <c r="D7084" s="1" t="s">
        <v>7576</v>
      </c>
      <c r="E7084" s="1" t="s">
        <v>22</v>
      </c>
      <c r="F7084" s="1">
        <v>2031</v>
      </c>
      <c r="G7084" s="1" t="s">
        <v>33</v>
      </c>
      <c r="H7084" s="1">
        <v>2031</v>
      </c>
      <c r="I7084" s="1">
        <v>0.15</v>
      </c>
      <c r="J7084" s="3" t="s">
        <v>16</v>
      </c>
    </row>
    <row r="7085" spans="1:10" x14ac:dyDescent="0.2">
      <c r="A7085" s="2">
        <v>7084</v>
      </c>
      <c r="B7085" s="1" t="s">
        <v>7267</v>
      </c>
      <c r="C7085" s="1" t="s">
        <v>7565</v>
      </c>
      <c r="D7085" s="1" t="s">
        <v>7577</v>
      </c>
      <c r="E7085" s="1" t="s">
        <v>22</v>
      </c>
      <c r="F7085" s="1">
        <v>2029</v>
      </c>
      <c r="G7085" s="1">
        <v>9</v>
      </c>
      <c r="H7085" s="1">
        <v>2038</v>
      </c>
      <c r="I7085" s="1">
        <v>0.15</v>
      </c>
      <c r="J7085" s="3" t="s">
        <v>16</v>
      </c>
    </row>
    <row r="7086" spans="1:10" x14ac:dyDescent="0.2">
      <c r="A7086" s="2">
        <v>7085</v>
      </c>
      <c r="B7086" s="1" t="s">
        <v>7267</v>
      </c>
      <c r="C7086" s="1" t="s">
        <v>7565</v>
      </c>
      <c r="D7086" s="1" t="s">
        <v>7578</v>
      </c>
      <c r="E7086" s="1" t="s">
        <v>126</v>
      </c>
      <c r="F7086" s="1">
        <v>2009</v>
      </c>
      <c r="G7086" s="1">
        <v>2</v>
      </c>
      <c r="H7086" s="1">
        <v>2011</v>
      </c>
      <c r="I7086" s="1">
        <v>0.15</v>
      </c>
      <c r="J7086" s="3" t="s">
        <v>16</v>
      </c>
    </row>
    <row r="7087" spans="1:10" x14ac:dyDescent="0.2">
      <c r="A7087" s="2">
        <v>7086</v>
      </c>
      <c r="B7087" s="1" t="s">
        <v>7267</v>
      </c>
      <c r="C7087" s="1" t="s">
        <v>7565</v>
      </c>
      <c r="D7087" s="1" t="s">
        <v>7579</v>
      </c>
      <c r="E7087" s="1" t="s">
        <v>22</v>
      </c>
      <c r="F7087" s="1">
        <v>2006</v>
      </c>
      <c r="G7087" s="1">
        <v>4</v>
      </c>
      <c r="H7087" s="1">
        <v>2010</v>
      </c>
      <c r="I7087" s="1">
        <v>0.14000000000000001</v>
      </c>
      <c r="J7087" s="3" t="s">
        <v>16</v>
      </c>
    </row>
    <row r="7088" spans="1:10" x14ac:dyDescent="0.2">
      <c r="A7088" s="2">
        <v>7087</v>
      </c>
      <c r="B7088" s="1" t="s">
        <v>7267</v>
      </c>
      <c r="C7088" s="1" t="s">
        <v>7565</v>
      </c>
      <c r="D7088" s="1" t="s">
        <v>7580</v>
      </c>
      <c r="E7088" s="1" t="s">
        <v>237</v>
      </c>
      <c r="F7088" s="1">
        <v>1773</v>
      </c>
      <c r="G7088" s="1">
        <v>1</v>
      </c>
      <c r="H7088" s="1">
        <v>1774</v>
      </c>
      <c r="I7088" s="1">
        <v>0.13</v>
      </c>
      <c r="J7088" s="3" t="s">
        <v>16</v>
      </c>
    </row>
    <row r="7089" spans="1:10" x14ac:dyDescent="0.2">
      <c r="A7089" s="2">
        <v>7088</v>
      </c>
      <c r="B7089" s="1" t="s">
        <v>7267</v>
      </c>
      <c r="C7089" s="1" t="s">
        <v>7565</v>
      </c>
      <c r="D7089" s="1" t="s">
        <v>7581</v>
      </c>
      <c r="E7089" s="1" t="s">
        <v>22</v>
      </c>
      <c r="F7089" s="1">
        <v>1538</v>
      </c>
      <c r="G7089" s="1">
        <v>2</v>
      </c>
      <c r="H7089" s="1">
        <v>1540</v>
      </c>
      <c r="I7089" s="1">
        <v>0.11</v>
      </c>
      <c r="J7089" s="3" t="s">
        <v>16</v>
      </c>
    </row>
    <row r="7090" spans="1:10" x14ac:dyDescent="0.2">
      <c r="A7090" s="2">
        <v>7089</v>
      </c>
      <c r="B7090" s="1" t="s">
        <v>7267</v>
      </c>
      <c r="C7090" s="1" t="s">
        <v>7565</v>
      </c>
      <c r="D7090" s="1" t="s">
        <v>7582</v>
      </c>
      <c r="E7090" s="1" t="s">
        <v>22</v>
      </c>
      <c r="F7090" s="1">
        <v>1465</v>
      </c>
      <c r="G7090" s="1">
        <v>2</v>
      </c>
      <c r="H7090" s="1">
        <v>1467</v>
      </c>
      <c r="I7090" s="1">
        <v>0.11</v>
      </c>
      <c r="J7090" s="3" t="s">
        <v>16</v>
      </c>
    </row>
    <row r="7091" spans="1:10" x14ac:dyDescent="0.2">
      <c r="A7091" s="2">
        <v>7090</v>
      </c>
      <c r="B7091" s="1" t="s">
        <v>7267</v>
      </c>
      <c r="C7091" s="1" t="s">
        <v>7565</v>
      </c>
      <c r="D7091" s="1" t="s">
        <v>7583</v>
      </c>
      <c r="E7091" s="1" t="s">
        <v>22</v>
      </c>
      <c r="F7091" s="1">
        <v>1411</v>
      </c>
      <c r="G7091" s="1">
        <v>3</v>
      </c>
      <c r="H7091" s="1">
        <v>1414</v>
      </c>
      <c r="I7091" s="1">
        <v>0.1</v>
      </c>
      <c r="J7091" s="3" t="s">
        <v>16</v>
      </c>
    </row>
    <row r="7092" spans="1:10" x14ac:dyDescent="0.2">
      <c r="A7092" s="2">
        <v>7091</v>
      </c>
      <c r="B7092" s="1" t="s">
        <v>7267</v>
      </c>
      <c r="C7092" s="1" t="s">
        <v>7565</v>
      </c>
      <c r="D7092" s="1" t="s">
        <v>7584</v>
      </c>
      <c r="E7092" s="1" t="s">
        <v>22</v>
      </c>
      <c r="F7092" s="1">
        <v>1390</v>
      </c>
      <c r="G7092" s="1">
        <v>3</v>
      </c>
      <c r="H7092" s="1">
        <v>1393</v>
      </c>
      <c r="I7092" s="1">
        <v>0.1</v>
      </c>
      <c r="J7092" s="3" t="s">
        <v>16</v>
      </c>
    </row>
    <row r="7093" spans="1:10" x14ac:dyDescent="0.2">
      <c r="A7093" s="2">
        <v>7092</v>
      </c>
      <c r="B7093" s="1" t="s">
        <v>7267</v>
      </c>
      <c r="C7093" s="1" t="s">
        <v>7565</v>
      </c>
      <c r="D7093" s="1" t="s">
        <v>7585</v>
      </c>
      <c r="E7093" s="1" t="s">
        <v>22</v>
      </c>
      <c r="F7093" s="1">
        <v>1263</v>
      </c>
      <c r="G7093" s="1">
        <v>1</v>
      </c>
      <c r="H7093" s="1">
        <v>1264</v>
      </c>
      <c r="I7093" s="1">
        <v>0.09</v>
      </c>
      <c r="J7093" s="3" t="s">
        <v>16</v>
      </c>
    </row>
    <row r="7094" spans="1:10" x14ac:dyDescent="0.2">
      <c r="A7094" s="2">
        <v>7093</v>
      </c>
      <c r="B7094" s="1" t="s">
        <v>7267</v>
      </c>
      <c r="C7094" s="1" t="s">
        <v>7565</v>
      </c>
      <c r="D7094" s="1" t="s">
        <v>7586</v>
      </c>
      <c r="E7094" s="1" t="s">
        <v>22</v>
      </c>
      <c r="F7094" s="1">
        <v>1194</v>
      </c>
      <c r="G7094" s="1">
        <v>2</v>
      </c>
      <c r="H7094" s="1">
        <v>1196</v>
      </c>
      <c r="I7094" s="1">
        <v>0.09</v>
      </c>
      <c r="J7094" s="3" t="s">
        <v>16</v>
      </c>
    </row>
    <row r="7095" spans="1:10" x14ac:dyDescent="0.2">
      <c r="A7095" s="2">
        <v>7094</v>
      </c>
      <c r="B7095" s="1" t="s">
        <v>7267</v>
      </c>
      <c r="C7095" s="1" t="s">
        <v>7565</v>
      </c>
      <c r="D7095" s="1" t="s">
        <v>7587</v>
      </c>
      <c r="E7095" s="1" t="s">
        <v>7280</v>
      </c>
      <c r="F7095" s="1">
        <v>1143</v>
      </c>
      <c r="G7095" s="1">
        <v>9</v>
      </c>
      <c r="H7095" s="1">
        <v>1152</v>
      </c>
      <c r="I7095" s="1">
        <v>0.08</v>
      </c>
      <c r="J7095" s="3" t="s">
        <v>16</v>
      </c>
    </row>
    <row r="7096" spans="1:10" x14ac:dyDescent="0.2">
      <c r="A7096" s="2">
        <v>7095</v>
      </c>
      <c r="B7096" s="1" t="s">
        <v>7267</v>
      </c>
      <c r="C7096" s="1" t="s">
        <v>7565</v>
      </c>
      <c r="D7096" s="1" t="s">
        <v>7588</v>
      </c>
      <c r="E7096" s="1" t="s">
        <v>22</v>
      </c>
      <c r="F7096" s="1">
        <v>923</v>
      </c>
      <c r="G7096" s="1">
        <v>1</v>
      </c>
      <c r="H7096" s="1">
        <v>924</v>
      </c>
      <c r="I7096" s="1">
        <v>7.0000000000000007E-2</v>
      </c>
      <c r="J7096" s="3" t="s">
        <v>16</v>
      </c>
    </row>
    <row r="7097" spans="1:10" x14ac:dyDescent="0.2">
      <c r="A7097" s="2">
        <v>7096</v>
      </c>
      <c r="B7097" s="1" t="s">
        <v>7267</v>
      </c>
      <c r="C7097" s="1" t="s">
        <v>7565</v>
      </c>
      <c r="D7097" s="1" t="s">
        <v>7589</v>
      </c>
      <c r="E7097" s="1" t="s">
        <v>7590</v>
      </c>
      <c r="F7097" s="1">
        <v>915</v>
      </c>
      <c r="G7097" s="1">
        <v>2</v>
      </c>
      <c r="H7097" s="1">
        <v>917</v>
      </c>
      <c r="I7097" s="1">
        <v>7.0000000000000007E-2</v>
      </c>
      <c r="J7097" s="3" t="s">
        <v>16</v>
      </c>
    </row>
    <row r="7098" spans="1:10" x14ac:dyDescent="0.2">
      <c r="A7098" s="2">
        <v>7097</v>
      </c>
      <c r="B7098" s="1" t="s">
        <v>7267</v>
      </c>
      <c r="C7098" s="1" t="s">
        <v>7565</v>
      </c>
      <c r="D7098" s="1" t="s">
        <v>7591</v>
      </c>
      <c r="E7098" s="1" t="s">
        <v>7592</v>
      </c>
      <c r="F7098" s="1">
        <v>792</v>
      </c>
      <c r="G7098" s="1">
        <v>5</v>
      </c>
      <c r="H7098" s="1">
        <v>797</v>
      </c>
      <c r="I7098" s="1">
        <v>0.06</v>
      </c>
      <c r="J7098" s="3" t="s">
        <v>16</v>
      </c>
    </row>
    <row r="7099" spans="1:10" x14ac:dyDescent="0.2">
      <c r="A7099" s="2">
        <v>7098</v>
      </c>
      <c r="B7099" s="1" t="s">
        <v>7267</v>
      </c>
      <c r="C7099" s="1" t="s">
        <v>7565</v>
      </c>
      <c r="D7099" s="1" t="s">
        <v>7593</v>
      </c>
      <c r="E7099" s="1" t="s">
        <v>22</v>
      </c>
      <c r="F7099" s="1">
        <v>791</v>
      </c>
      <c r="G7099" s="1">
        <v>2</v>
      </c>
      <c r="H7099" s="1">
        <v>793</v>
      </c>
      <c r="I7099" s="1">
        <v>0.06</v>
      </c>
      <c r="J7099" s="3" t="s">
        <v>16</v>
      </c>
    </row>
    <row r="7100" spans="1:10" x14ac:dyDescent="0.2">
      <c r="A7100" s="2">
        <v>7099</v>
      </c>
      <c r="B7100" s="1" t="s">
        <v>7267</v>
      </c>
      <c r="C7100" s="1" t="s">
        <v>7565</v>
      </c>
      <c r="D7100" s="1" t="s">
        <v>7594</v>
      </c>
      <c r="E7100" s="1" t="s">
        <v>22</v>
      </c>
      <c r="F7100" s="1">
        <v>778</v>
      </c>
      <c r="G7100" s="1" t="s">
        <v>33</v>
      </c>
      <c r="H7100" s="1">
        <v>778</v>
      </c>
      <c r="I7100" s="1">
        <v>0.06</v>
      </c>
      <c r="J7100" s="3" t="s">
        <v>16</v>
      </c>
    </row>
    <row r="7101" spans="1:10" x14ac:dyDescent="0.2">
      <c r="A7101" s="2">
        <v>7100</v>
      </c>
      <c r="B7101" s="1" t="s">
        <v>7267</v>
      </c>
      <c r="C7101" s="1" t="s">
        <v>7565</v>
      </c>
      <c r="D7101" s="1" t="s">
        <v>7595</v>
      </c>
      <c r="E7101" s="1" t="s">
        <v>22</v>
      </c>
      <c r="F7101" s="1">
        <v>674</v>
      </c>
      <c r="G7101" s="1">
        <v>1</v>
      </c>
      <c r="H7101" s="1">
        <v>675</v>
      </c>
      <c r="I7101" s="1">
        <v>0.05</v>
      </c>
      <c r="J7101" s="3" t="s">
        <v>16</v>
      </c>
    </row>
    <row r="7102" spans="1:10" x14ac:dyDescent="0.2">
      <c r="A7102" s="2">
        <v>7101</v>
      </c>
      <c r="B7102" s="1" t="s">
        <v>7267</v>
      </c>
      <c r="C7102" s="1" t="s">
        <v>7565</v>
      </c>
      <c r="D7102" s="1" t="s">
        <v>7596</v>
      </c>
      <c r="E7102" s="1" t="s">
        <v>54</v>
      </c>
      <c r="F7102" s="1">
        <v>656</v>
      </c>
      <c r="G7102" s="1">
        <v>2</v>
      </c>
      <c r="H7102" s="1">
        <v>658</v>
      </c>
      <c r="I7102" s="1">
        <v>0.05</v>
      </c>
      <c r="J7102" s="3" t="s">
        <v>16</v>
      </c>
    </row>
    <row r="7103" spans="1:10" x14ac:dyDescent="0.2">
      <c r="A7103" s="2">
        <v>7102</v>
      </c>
      <c r="B7103" s="1" t="s">
        <v>7267</v>
      </c>
      <c r="C7103" s="1" t="s">
        <v>7565</v>
      </c>
      <c r="D7103" s="1" t="s">
        <v>7597</v>
      </c>
      <c r="E7103" s="1" t="s">
        <v>22</v>
      </c>
      <c r="F7103" s="1">
        <v>607</v>
      </c>
      <c r="G7103" s="1" t="s">
        <v>33</v>
      </c>
      <c r="H7103" s="1">
        <v>607</v>
      </c>
      <c r="I7103" s="1">
        <v>0.04</v>
      </c>
      <c r="J7103" s="3" t="s">
        <v>16</v>
      </c>
    </row>
    <row r="7104" spans="1:10" x14ac:dyDescent="0.2">
      <c r="A7104" s="2">
        <v>7103</v>
      </c>
      <c r="B7104" s="1" t="s">
        <v>7267</v>
      </c>
      <c r="C7104" s="1" t="s">
        <v>7565</v>
      </c>
      <c r="D7104" s="1" t="s">
        <v>7598</v>
      </c>
      <c r="E7104" s="1" t="s">
        <v>22</v>
      </c>
      <c r="F7104" s="1">
        <v>573</v>
      </c>
      <c r="G7104" s="1">
        <v>2</v>
      </c>
      <c r="H7104" s="1">
        <v>575</v>
      </c>
      <c r="I7104" s="1">
        <v>0.04</v>
      </c>
      <c r="J7104" s="3" t="s">
        <v>16</v>
      </c>
    </row>
    <row r="7105" spans="1:10" x14ac:dyDescent="0.2">
      <c r="A7105" s="2">
        <v>7104</v>
      </c>
      <c r="B7105" s="1" t="s">
        <v>7267</v>
      </c>
      <c r="C7105" s="1" t="s">
        <v>7565</v>
      </c>
      <c r="D7105" s="1" t="s">
        <v>7599</v>
      </c>
      <c r="E7105" s="1" t="s">
        <v>22</v>
      </c>
      <c r="F7105" s="1">
        <v>556</v>
      </c>
      <c r="G7105" s="1">
        <v>3</v>
      </c>
      <c r="H7105" s="1">
        <v>559</v>
      </c>
      <c r="I7105" s="1">
        <v>0.04</v>
      </c>
      <c r="J7105" s="3" t="s">
        <v>16</v>
      </c>
    </row>
    <row r="7106" spans="1:10" x14ac:dyDescent="0.2">
      <c r="A7106" s="2">
        <v>7105</v>
      </c>
      <c r="B7106" s="1" t="s">
        <v>7267</v>
      </c>
      <c r="C7106" s="1" t="s">
        <v>7565</v>
      </c>
      <c r="D7106" s="1" t="s">
        <v>7600</v>
      </c>
      <c r="E7106" s="1" t="s">
        <v>22</v>
      </c>
      <c r="F7106" s="1">
        <v>529</v>
      </c>
      <c r="G7106" s="1">
        <v>2</v>
      </c>
      <c r="H7106" s="1">
        <v>531</v>
      </c>
      <c r="I7106" s="1">
        <v>0.04</v>
      </c>
      <c r="J7106" s="3" t="s">
        <v>16</v>
      </c>
    </row>
    <row r="7107" spans="1:10" x14ac:dyDescent="0.2">
      <c r="A7107" s="2">
        <v>7106</v>
      </c>
      <c r="B7107" s="1" t="s">
        <v>7267</v>
      </c>
      <c r="C7107" s="1" t="s">
        <v>7565</v>
      </c>
      <c r="D7107" s="1" t="s">
        <v>7601</v>
      </c>
      <c r="E7107" s="1" t="s">
        <v>22</v>
      </c>
      <c r="F7107" s="1">
        <v>509</v>
      </c>
      <c r="G7107" s="1" t="s">
        <v>33</v>
      </c>
      <c r="H7107" s="1">
        <v>509</v>
      </c>
      <c r="I7107" s="1">
        <v>0.04</v>
      </c>
      <c r="J7107" s="3" t="s">
        <v>16</v>
      </c>
    </row>
    <row r="7108" spans="1:10" x14ac:dyDescent="0.2">
      <c r="A7108" s="2">
        <v>7107</v>
      </c>
      <c r="B7108" s="1" t="s">
        <v>7267</v>
      </c>
      <c r="C7108" s="1" t="s">
        <v>7565</v>
      </c>
      <c r="D7108" s="1" t="s">
        <v>7602</v>
      </c>
      <c r="E7108" s="1" t="s">
        <v>203</v>
      </c>
      <c r="F7108" s="1">
        <v>492</v>
      </c>
      <c r="G7108" s="1">
        <v>2</v>
      </c>
      <c r="H7108" s="1">
        <v>494</v>
      </c>
      <c r="I7108" s="1">
        <v>0.04</v>
      </c>
      <c r="J7108" s="3" t="s">
        <v>16</v>
      </c>
    </row>
    <row r="7109" spans="1:10" x14ac:dyDescent="0.2">
      <c r="A7109" s="2">
        <v>7108</v>
      </c>
      <c r="B7109" s="1" t="s">
        <v>7267</v>
      </c>
      <c r="C7109" s="1" t="s">
        <v>7565</v>
      </c>
      <c r="D7109" s="1" t="s">
        <v>7603</v>
      </c>
      <c r="E7109" s="1" t="s">
        <v>22</v>
      </c>
      <c r="F7109" s="1">
        <v>430</v>
      </c>
      <c r="G7109" s="1">
        <v>1</v>
      </c>
      <c r="H7109" s="1">
        <v>431</v>
      </c>
      <c r="I7109" s="1">
        <v>0.03</v>
      </c>
      <c r="J7109" s="3" t="s">
        <v>16</v>
      </c>
    </row>
    <row r="7110" spans="1:10" x14ac:dyDescent="0.2">
      <c r="A7110" s="2">
        <v>7109</v>
      </c>
      <c r="B7110" s="1" t="s">
        <v>7267</v>
      </c>
      <c r="C7110" s="1" t="s">
        <v>7565</v>
      </c>
      <c r="D7110" s="1" t="s">
        <v>7604</v>
      </c>
      <c r="E7110" s="1" t="s">
        <v>22</v>
      </c>
      <c r="F7110" s="1">
        <v>414</v>
      </c>
      <c r="G7110" s="1">
        <v>2</v>
      </c>
      <c r="H7110" s="1">
        <v>416</v>
      </c>
      <c r="I7110" s="1">
        <v>0.03</v>
      </c>
      <c r="J7110" s="3" t="s">
        <v>16</v>
      </c>
    </row>
    <row r="7111" spans="1:10" x14ac:dyDescent="0.2">
      <c r="A7111" s="2">
        <v>7110</v>
      </c>
      <c r="B7111" s="1" t="s">
        <v>7267</v>
      </c>
      <c r="C7111" s="1" t="s">
        <v>7565</v>
      </c>
      <c r="D7111" s="1" t="s">
        <v>7605</v>
      </c>
      <c r="E7111" s="1" t="s">
        <v>22</v>
      </c>
      <c r="F7111" s="1">
        <v>348</v>
      </c>
      <c r="G7111" s="1" t="s">
        <v>33</v>
      </c>
      <c r="H7111" s="1">
        <v>348</v>
      </c>
      <c r="I7111" s="1">
        <v>0.03</v>
      </c>
      <c r="J7111" s="3" t="s">
        <v>16</v>
      </c>
    </row>
    <row r="7112" spans="1:10" x14ac:dyDescent="0.2">
      <c r="A7112" s="2">
        <v>7111</v>
      </c>
      <c r="B7112" s="1" t="s">
        <v>7267</v>
      </c>
      <c r="C7112" s="1" t="s">
        <v>7565</v>
      </c>
      <c r="D7112" s="1" t="s">
        <v>7606</v>
      </c>
      <c r="E7112" s="1" t="s">
        <v>22</v>
      </c>
      <c r="F7112" s="1">
        <v>344</v>
      </c>
      <c r="G7112" s="1" t="s">
        <v>33</v>
      </c>
      <c r="H7112" s="1">
        <v>344</v>
      </c>
      <c r="I7112" s="1">
        <v>0.02</v>
      </c>
      <c r="J7112" s="3" t="s">
        <v>16</v>
      </c>
    </row>
    <row r="7113" spans="1:10" x14ac:dyDescent="0.2">
      <c r="A7113" s="2">
        <v>7112</v>
      </c>
      <c r="B7113" s="1" t="s">
        <v>7267</v>
      </c>
      <c r="C7113" s="1" t="s">
        <v>7565</v>
      </c>
      <c r="D7113" s="1" t="s">
        <v>7607</v>
      </c>
      <c r="E7113" s="1" t="s">
        <v>22</v>
      </c>
      <c r="F7113" s="1">
        <v>317</v>
      </c>
      <c r="G7113" s="1" t="s">
        <v>33</v>
      </c>
      <c r="H7113" s="1">
        <v>317</v>
      </c>
      <c r="I7113" s="1">
        <v>0.02</v>
      </c>
      <c r="J7113" s="3" t="s">
        <v>16</v>
      </c>
    </row>
    <row r="7114" spans="1:10" x14ac:dyDescent="0.2">
      <c r="A7114" s="2">
        <v>7113</v>
      </c>
      <c r="B7114" s="1" t="s">
        <v>7267</v>
      </c>
      <c r="C7114" s="1" t="s">
        <v>7565</v>
      </c>
      <c r="D7114" s="1" t="s">
        <v>7608</v>
      </c>
      <c r="E7114" s="1" t="s">
        <v>22</v>
      </c>
      <c r="F7114" s="1">
        <v>292</v>
      </c>
      <c r="G7114" s="1">
        <v>1</v>
      </c>
      <c r="H7114" s="1">
        <v>293</v>
      </c>
      <c r="I7114" s="1">
        <v>0.02</v>
      </c>
      <c r="J7114" s="3" t="s">
        <v>16</v>
      </c>
    </row>
    <row r="7115" spans="1:10" x14ac:dyDescent="0.2">
      <c r="A7115" s="2">
        <v>7114</v>
      </c>
      <c r="B7115" s="1" t="s">
        <v>7267</v>
      </c>
      <c r="C7115" s="1" t="s">
        <v>7565</v>
      </c>
      <c r="D7115" s="1" t="s">
        <v>7609</v>
      </c>
      <c r="E7115" s="1" t="s">
        <v>22</v>
      </c>
      <c r="F7115" s="1">
        <v>289</v>
      </c>
      <c r="G7115" s="1">
        <v>1</v>
      </c>
      <c r="H7115" s="1">
        <v>290</v>
      </c>
      <c r="I7115" s="1">
        <v>0.02</v>
      </c>
      <c r="J7115" s="3" t="s">
        <v>16</v>
      </c>
    </row>
    <row r="7116" spans="1:10" x14ac:dyDescent="0.2">
      <c r="A7116" s="2">
        <v>7115</v>
      </c>
      <c r="B7116" s="1" t="s">
        <v>7267</v>
      </c>
      <c r="C7116" s="1" t="s">
        <v>7565</v>
      </c>
      <c r="D7116" s="1" t="s">
        <v>7610</v>
      </c>
      <c r="E7116" s="1" t="s">
        <v>22</v>
      </c>
      <c r="F7116" s="1">
        <v>247</v>
      </c>
      <c r="G7116" s="1">
        <v>1</v>
      </c>
      <c r="H7116" s="1">
        <v>248</v>
      </c>
      <c r="I7116" s="1">
        <v>0.02</v>
      </c>
      <c r="J7116" s="3" t="s">
        <v>16</v>
      </c>
    </row>
    <row r="7117" spans="1:10" x14ac:dyDescent="0.2">
      <c r="A7117" s="2">
        <v>7116</v>
      </c>
      <c r="B7117" s="1" t="s">
        <v>7267</v>
      </c>
      <c r="C7117" s="1" t="s">
        <v>7565</v>
      </c>
      <c r="D7117" s="1" t="s">
        <v>7611</v>
      </c>
      <c r="E7117" s="1" t="s">
        <v>22</v>
      </c>
      <c r="F7117" s="1">
        <v>222</v>
      </c>
      <c r="G7117" s="1">
        <v>2</v>
      </c>
      <c r="H7117" s="1">
        <v>224</v>
      </c>
      <c r="I7117" s="1">
        <v>0.02</v>
      </c>
      <c r="J7117" s="3" t="s">
        <v>16</v>
      </c>
    </row>
    <row r="7118" spans="1:10" x14ac:dyDescent="0.2">
      <c r="A7118" s="2">
        <v>7117</v>
      </c>
      <c r="B7118" s="1" t="s">
        <v>7267</v>
      </c>
      <c r="C7118" s="1" t="s">
        <v>7565</v>
      </c>
      <c r="D7118" s="1" t="s">
        <v>34</v>
      </c>
      <c r="E7118" s="1" t="s">
        <v>35</v>
      </c>
      <c r="F7118" s="1">
        <v>4582</v>
      </c>
      <c r="G7118" s="1">
        <v>35</v>
      </c>
      <c r="H7118" s="1">
        <v>4617</v>
      </c>
      <c r="I7118" s="1">
        <v>0.33</v>
      </c>
      <c r="J7118" s="3" t="s">
        <v>16</v>
      </c>
    </row>
    <row r="7119" spans="1:10" x14ac:dyDescent="0.2">
      <c r="A7119" s="2">
        <v>7118</v>
      </c>
      <c r="B7119" s="1" t="s">
        <v>7267</v>
      </c>
      <c r="C7119" s="1" t="s">
        <v>7612</v>
      </c>
      <c r="D7119" s="1" t="s">
        <v>7613</v>
      </c>
      <c r="E7119" s="1" t="s">
        <v>15</v>
      </c>
      <c r="F7119" s="1">
        <v>459259</v>
      </c>
      <c r="G7119" s="1">
        <v>5813</v>
      </c>
      <c r="H7119" s="1">
        <v>465072</v>
      </c>
      <c r="I7119" s="1">
        <v>38.14</v>
      </c>
      <c r="J7119" s="3" t="s">
        <v>13</v>
      </c>
    </row>
    <row r="7120" spans="1:10" x14ac:dyDescent="0.2">
      <c r="A7120" s="2">
        <v>7119</v>
      </c>
      <c r="B7120" s="1" t="s">
        <v>7267</v>
      </c>
      <c r="C7120" s="1" t="s">
        <v>7612</v>
      </c>
      <c r="D7120" s="1" t="s">
        <v>7614</v>
      </c>
      <c r="E7120" s="1" t="s">
        <v>12</v>
      </c>
      <c r="F7120" s="1">
        <v>364898</v>
      </c>
      <c r="G7120" s="1">
        <v>5760</v>
      </c>
      <c r="H7120" s="1">
        <v>370658</v>
      </c>
      <c r="I7120" s="1">
        <v>30.4</v>
      </c>
      <c r="J7120" s="3" t="s">
        <v>16</v>
      </c>
    </row>
    <row r="7121" spans="1:10" x14ac:dyDescent="0.2">
      <c r="A7121" s="2">
        <v>7120</v>
      </c>
      <c r="B7121" s="1" t="s">
        <v>7267</v>
      </c>
      <c r="C7121" s="1" t="s">
        <v>7612</v>
      </c>
      <c r="D7121" s="1" t="s">
        <v>7615</v>
      </c>
      <c r="E7121" s="1" t="s">
        <v>7272</v>
      </c>
      <c r="F7121" s="1">
        <v>319216</v>
      </c>
      <c r="G7121" s="1">
        <v>2127</v>
      </c>
      <c r="H7121" s="1">
        <v>321343</v>
      </c>
      <c r="I7121" s="1">
        <v>26.36</v>
      </c>
      <c r="J7121" s="3" t="s">
        <v>16</v>
      </c>
    </row>
    <row r="7122" spans="1:10" x14ac:dyDescent="0.2">
      <c r="A7122" s="2">
        <v>7121</v>
      </c>
      <c r="B7122" s="1" t="s">
        <v>7267</v>
      </c>
      <c r="C7122" s="1" t="s">
        <v>7612</v>
      </c>
      <c r="D7122" s="1" t="s">
        <v>7616</v>
      </c>
      <c r="E7122" s="1" t="s">
        <v>7274</v>
      </c>
      <c r="F7122" s="1">
        <v>12544</v>
      </c>
      <c r="G7122" s="1">
        <v>10</v>
      </c>
      <c r="H7122" s="1">
        <v>12554</v>
      </c>
      <c r="I7122" s="1">
        <v>1.03</v>
      </c>
      <c r="J7122" s="3" t="s">
        <v>16</v>
      </c>
    </row>
    <row r="7123" spans="1:10" x14ac:dyDescent="0.2">
      <c r="A7123" s="2">
        <v>7122</v>
      </c>
      <c r="B7123" s="1" t="s">
        <v>7267</v>
      </c>
      <c r="C7123" s="1" t="s">
        <v>7612</v>
      </c>
      <c r="D7123" s="1" t="s">
        <v>7617</v>
      </c>
      <c r="E7123" s="1" t="s">
        <v>26</v>
      </c>
      <c r="F7123" s="1">
        <v>7138</v>
      </c>
      <c r="G7123" s="1">
        <v>80</v>
      </c>
      <c r="H7123" s="1">
        <v>7218</v>
      </c>
      <c r="I7123" s="1">
        <v>0.59</v>
      </c>
      <c r="J7123" s="3" t="s">
        <v>16</v>
      </c>
    </row>
    <row r="7124" spans="1:10" x14ac:dyDescent="0.2">
      <c r="A7124" s="2">
        <v>7123</v>
      </c>
      <c r="B7124" s="1" t="s">
        <v>7267</v>
      </c>
      <c r="C7124" s="1" t="s">
        <v>7612</v>
      </c>
      <c r="D7124" s="1" t="s">
        <v>7618</v>
      </c>
      <c r="E7124" s="1" t="s">
        <v>22</v>
      </c>
      <c r="F7124" s="1">
        <v>6403</v>
      </c>
      <c r="G7124" s="1">
        <v>1</v>
      </c>
      <c r="H7124" s="1">
        <v>6404</v>
      </c>
      <c r="I7124" s="1">
        <v>0.53</v>
      </c>
      <c r="J7124" s="3" t="s">
        <v>16</v>
      </c>
    </row>
    <row r="7125" spans="1:10" x14ac:dyDescent="0.2">
      <c r="A7125" s="2">
        <v>7124</v>
      </c>
      <c r="B7125" s="1" t="s">
        <v>7267</v>
      </c>
      <c r="C7125" s="1" t="s">
        <v>7612</v>
      </c>
      <c r="D7125" s="1" t="s">
        <v>7619</v>
      </c>
      <c r="E7125" s="1" t="s">
        <v>22</v>
      </c>
      <c r="F7125" s="1">
        <v>4358</v>
      </c>
      <c r="G7125" s="1">
        <v>3</v>
      </c>
      <c r="H7125" s="1">
        <v>4361</v>
      </c>
      <c r="I7125" s="1">
        <v>0.36</v>
      </c>
      <c r="J7125" s="3" t="s">
        <v>16</v>
      </c>
    </row>
    <row r="7126" spans="1:10" x14ac:dyDescent="0.2">
      <c r="A7126" s="2">
        <v>7125</v>
      </c>
      <c r="B7126" s="1" t="s">
        <v>7267</v>
      </c>
      <c r="C7126" s="1" t="s">
        <v>7612</v>
      </c>
      <c r="D7126" s="1" t="s">
        <v>7620</v>
      </c>
      <c r="E7126" s="1" t="s">
        <v>22</v>
      </c>
      <c r="F7126" s="1">
        <v>4056</v>
      </c>
      <c r="G7126" s="1">
        <v>2</v>
      </c>
      <c r="H7126" s="1">
        <v>4058</v>
      </c>
      <c r="I7126" s="1">
        <v>0.33</v>
      </c>
      <c r="J7126" s="3" t="s">
        <v>16</v>
      </c>
    </row>
    <row r="7127" spans="1:10" x14ac:dyDescent="0.2">
      <c r="A7127" s="2">
        <v>7126</v>
      </c>
      <c r="B7127" s="1" t="s">
        <v>7267</v>
      </c>
      <c r="C7127" s="1" t="s">
        <v>7612</v>
      </c>
      <c r="D7127" s="1" t="s">
        <v>7621</v>
      </c>
      <c r="E7127" s="1" t="s">
        <v>126</v>
      </c>
      <c r="F7127" s="1">
        <v>3703</v>
      </c>
      <c r="G7127" s="1">
        <v>6</v>
      </c>
      <c r="H7127" s="1">
        <v>3709</v>
      </c>
      <c r="I7127" s="1">
        <v>0.3</v>
      </c>
      <c r="J7127" s="3" t="s">
        <v>16</v>
      </c>
    </row>
    <row r="7128" spans="1:10" x14ac:dyDescent="0.2">
      <c r="A7128" s="2">
        <v>7127</v>
      </c>
      <c r="B7128" s="1" t="s">
        <v>7267</v>
      </c>
      <c r="C7128" s="1" t="s">
        <v>7612</v>
      </c>
      <c r="D7128" s="1" t="s">
        <v>7622</v>
      </c>
      <c r="E7128" s="1" t="s">
        <v>22</v>
      </c>
      <c r="F7128" s="1">
        <v>3582</v>
      </c>
      <c r="G7128" s="1">
        <v>2</v>
      </c>
      <c r="H7128" s="1">
        <v>3584</v>
      </c>
      <c r="I7128" s="1">
        <v>0.28999999999999998</v>
      </c>
      <c r="J7128" s="3" t="s">
        <v>16</v>
      </c>
    </row>
    <row r="7129" spans="1:10" x14ac:dyDescent="0.2">
      <c r="A7129" s="2">
        <v>7128</v>
      </c>
      <c r="B7129" s="1" t="s">
        <v>7267</v>
      </c>
      <c r="C7129" s="1" t="s">
        <v>7612</v>
      </c>
      <c r="D7129" s="1" t="s">
        <v>7623</v>
      </c>
      <c r="E7129" s="1" t="s">
        <v>22</v>
      </c>
      <c r="F7129" s="1">
        <v>3145</v>
      </c>
      <c r="G7129" s="1">
        <v>2</v>
      </c>
      <c r="H7129" s="1">
        <v>3147</v>
      </c>
      <c r="I7129" s="1">
        <v>0.26</v>
      </c>
      <c r="J7129" s="3" t="s">
        <v>16</v>
      </c>
    </row>
    <row r="7130" spans="1:10" x14ac:dyDescent="0.2">
      <c r="A7130" s="2">
        <v>7129</v>
      </c>
      <c r="B7130" s="1" t="s">
        <v>7267</v>
      </c>
      <c r="C7130" s="1" t="s">
        <v>7612</v>
      </c>
      <c r="D7130" s="1" t="s">
        <v>7624</v>
      </c>
      <c r="E7130" s="1" t="s">
        <v>22</v>
      </c>
      <c r="F7130" s="1">
        <v>3037</v>
      </c>
      <c r="G7130" s="1">
        <v>50</v>
      </c>
      <c r="H7130" s="1">
        <v>3087</v>
      </c>
      <c r="I7130" s="1">
        <v>0.25</v>
      </c>
      <c r="J7130" s="3" t="s">
        <v>16</v>
      </c>
    </row>
    <row r="7131" spans="1:10" x14ac:dyDescent="0.2">
      <c r="A7131" s="2">
        <v>7130</v>
      </c>
      <c r="B7131" s="1" t="s">
        <v>7267</v>
      </c>
      <c r="C7131" s="1" t="s">
        <v>7612</v>
      </c>
      <c r="D7131" s="1" t="s">
        <v>7625</v>
      </c>
      <c r="E7131" s="1" t="s">
        <v>22</v>
      </c>
      <c r="F7131" s="1">
        <v>2833</v>
      </c>
      <c r="G7131" s="1">
        <v>6</v>
      </c>
      <c r="H7131" s="1">
        <v>2839</v>
      </c>
      <c r="I7131" s="1">
        <v>0.23</v>
      </c>
      <c r="J7131" s="3" t="s">
        <v>16</v>
      </c>
    </row>
    <row r="7132" spans="1:10" x14ac:dyDescent="0.2">
      <c r="A7132" s="2">
        <v>7131</v>
      </c>
      <c r="B7132" s="1" t="s">
        <v>7267</v>
      </c>
      <c r="C7132" s="1" t="s">
        <v>7612</v>
      </c>
      <c r="D7132" s="1" t="s">
        <v>7626</v>
      </c>
      <c r="E7132" s="1" t="s">
        <v>22</v>
      </c>
      <c r="F7132" s="1">
        <v>1980</v>
      </c>
      <c r="G7132" s="1">
        <v>1</v>
      </c>
      <c r="H7132" s="1">
        <v>1981</v>
      </c>
      <c r="I7132" s="1">
        <v>0.16</v>
      </c>
      <c r="J7132" s="3" t="s">
        <v>16</v>
      </c>
    </row>
    <row r="7133" spans="1:10" x14ac:dyDescent="0.2">
      <c r="A7133" s="2">
        <v>7132</v>
      </c>
      <c r="B7133" s="1" t="s">
        <v>7267</v>
      </c>
      <c r="C7133" s="1" t="s">
        <v>7612</v>
      </c>
      <c r="D7133" s="1" t="s">
        <v>7627</v>
      </c>
      <c r="E7133" s="1" t="s">
        <v>244</v>
      </c>
      <c r="F7133" s="1">
        <v>1224</v>
      </c>
      <c r="G7133" s="1">
        <v>3</v>
      </c>
      <c r="H7133" s="1">
        <v>1227</v>
      </c>
      <c r="I7133" s="1">
        <v>0.1</v>
      </c>
      <c r="J7133" s="3" t="s">
        <v>16</v>
      </c>
    </row>
    <row r="7134" spans="1:10" x14ac:dyDescent="0.2">
      <c r="A7134" s="2">
        <v>7133</v>
      </c>
      <c r="B7134" s="1" t="s">
        <v>7267</v>
      </c>
      <c r="C7134" s="1" t="s">
        <v>7612</v>
      </c>
      <c r="D7134" s="1" t="s">
        <v>7628</v>
      </c>
      <c r="E7134" s="1" t="s">
        <v>866</v>
      </c>
      <c r="F7134" s="1">
        <v>1006</v>
      </c>
      <c r="G7134" s="1">
        <v>3</v>
      </c>
      <c r="H7134" s="1">
        <v>1009</v>
      </c>
      <c r="I7134" s="1">
        <v>0.08</v>
      </c>
      <c r="J7134" s="3" t="s">
        <v>16</v>
      </c>
    </row>
    <row r="7135" spans="1:10" x14ac:dyDescent="0.2">
      <c r="A7135" s="2">
        <v>7134</v>
      </c>
      <c r="B7135" s="1" t="s">
        <v>7267</v>
      </c>
      <c r="C7135" s="1" t="s">
        <v>7612</v>
      </c>
      <c r="D7135" s="1" t="s">
        <v>7629</v>
      </c>
      <c r="E7135" s="1" t="s">
        <v>54</v>
      </c>
      <c r="F7135" s="1">
        <v>892</v>
      </c>
      <c r="G7135" s="1" t="s">
        <v>33</v>
      </c>
      <c r="H7135" s="1">
        <v>892</v>
      </c>
      <c r="I7135" s="1">
        <v>7.0000000000000007E-2</v>
      </c>
      <c r="J7135" s="3" t="s">
        <v>16</v>
      </c>
    </row>
    <row r="7136" spans="1:10" x14ac:dyDescent="0.2">
      <c r="A7136" s="2">
        <v>7135</v>
      </c>
      <c r="B7136" s="1" t="s">
        <v>7267</v>
      </c>
      <c r="C7136" s="1" t="s">
        <v>7612</v>
      </c>
      <c r="D7136" s="1" t="s">
        <v>7630</v>
      </c>
      <c r="E7136" s="1" t="s">
        <v>7282</v>
      </c>
      <c r="F7136" s="1">
        <v>768</v>
      </c>
      <c r="G7136" s="1">
        <v>2</v>
      </c>
      <c r="H7136" s="1">
        <v>770</v>
      </c>
      <c r="I7136" s="1">
        <v>0.06</v>
      </c>
      <c r="J7136" s="3" t="s">
        <v>16</v>
      </c>
    </row>
    <row r="7137" spans="1:10" x14ac:dyDescent="0.2">
      <c r="A7137" s="2">
        <v>7136</v>
      </c>
      <c r="B7137" s="1" t="s">
        <v>7267</v>
      </c>
      <c r="C7137" s="1" t="s">
        <v>7612</v>
      </c>
      <c r="D7137" s="1" t="s">
        <v>7631</v>
      </c>
      <c r="E7137" s="1" t="s">
        <v>203</v>
      </c>
      <c r="F7137" s="1">
        <v>722</v>
      </c>
      <c r="G7137" s="1">
        <v>8</v>
      </c>
      <c r="H7137" s="1">
        <v>730</v>
      </c>
      <c r="I7137" s="1">
        <v>0.06</v>
      </c>
      <c r="J7137" s="3" t="s">
        <v>16</v>
      </c>
    </row>
    <row r="7138" spans="1:10" x14ac:dyDescent="0.2">
      <c r="A7138" s="2">
        <v>7137</v>
      </c>
      <c r="B7138" s="1" t="s">
        <v>7267</v>
      </c>
      <c r="C7138" s="1" t="s">
        <v>7612</v>
      </c>
      <c r="D7138" s="1" t="s">
        <v>34</v>
      </c>
      <c r="E7138" s="1" t="s">
        <v>35</v>
      </c>
      <c r="F7138" s="1">
        <v>4511</v>
      </c>
      <c r="G7138" s="1">
        <v>69</v>
      </c>
      <c r="H7138" s="1">
        <v>4580</v>
      </c>
      <c r="I7138" s="1">
        <v>0.38</v>
      </c>
      <c r="J7138" s="3" t="s">
        <v>16</v>
      </c>
    </row>
    <row r="7139" spans="1:10" x14ac:dyDescent="0.2">
      <c r="A7139" s="2">
        <v>7138</v>
      </c>
      <c r="B7139" s="1" t="s">
        <v>7267</v>
      </c>
      <c r="C7139" s="1" t="s">
        <v>7632</v>
      </c>
      <c r="D7139" s="1" t="s">
        <v>7633</v>
      </c>
      <c r="E7139" s="1" t="s">
        <v>15</v>
      </c>
      <c r="F7139" s="1">
        <v>772264</v>
      </c>
      <c r="G7139" s="1">
        <v>12073</v>
      </c>
      <c r="H7139" s="1">
        <v>784337</v>
      </c>
      <c r="I7139" s="1">
        <v>60.5</v>
      </c>
      <c r="J7139" s="3" t="s">
        <v>13</v>
      </c>
    </row>
    <row r="7140" spans="1:10" x14ac:dyDescent="0.2">
      <c r="A7140" s="2">
        <v>7139</v>
      </c>
      <c r="B7140" s="1" t="s">
        <v>7267</v>
      </c>
      <c r="C7140" s="1" t="s">
        <v>7632</v>
      </c>
      <c r="D7140" s="1" t="s">
        <v>7634</v>
      </c>
      <c r="E7140" s="1" t="s">
        <v>12</v>
      </c>
      <c r="F7140" s="1">
        <v>219606</v>
      </c>
      <c r="G7140" s="1">
        <v>4826</v>
      </c>
      <c r="H7140" s="1">
        <v>224432</v>
      </c>
      <c r="I7140" s="1">
        <v>17.309999999999999</v>
      </c>
      <c r="J7140" s="3" t="s">
        <v>16</v>
      </c>
    </row>
    <row r="7141" spans="1:10" x14ac:dyDescent="0.2">
      <c r="A7141" s="2">
        <v>7140</v>
      </c>
      <c r="B7141" s="1" t="s">
        <v>7267</v>
      </c>
      <c r="C7141" s="1" t="s">
        <v>7632</v>
      </c>
      <c r="D7141" s="1" t="s">
        <v>7635</v>
      </c>
      <c r="E7141" s="1" t="s">
        <v>7272</v>
      </c>
      <c r="F7141" s="1">
        <v>216681</v>
      </c>
      <c r="G7141" s="1">
        <v>1736</v>
      </c>
      <c r="H7141" s="1">
        <v>218417</v>
      </c>
      <c r="I7141" s="1">
        <v>16.850000000000001</v>
      </c>
      <c r="J7141" s="3" t="s">
        <v>16</v>
      </c>
    </row>
    <row r="7142" spans="1:10" x14ac:dyDescent="0.2">
      <c r="A7142" s="2">
        <v>7141</v>
      </c>
      <c r="B7142" s="1" t="s">
        <v>7267</v>
      </c>
      <c r="C7142" s="1" t="s">
        <v>7632</v>
      </c>
      <c r="D7142" s="1" t="s">
        <v>7636</v>
      </c>
      <c r="E7142" s="1" t="s">
        <v>7637</v>
      </c>
      <c r="F7142" s="1">
        <v>10832</v>
      </c>
      <c r="G7142" s="1">
        <v>27</v>
      </c>
      <c r="H7142" s="1">
        <v>10859</v>
      </c>
      <c r="I7142" s="1">
        <v>0.84</v>
      </c>
      <c r="J7142" s="3" t="s">
        <v>16</v>
      </c>
    </row>
    <row r="7143" spans="1:10" x14ac:dyDescent="0.2">
      <c r="A7143" s="2">
        <v>7142</v>
      </c>
      <c r="B7143" s="1" t="s">
        <v>7267</v>
      </c>
      <c r="C7143" s="1" t="s">
        <v>7632</v>
      </c>
      <c r="D7143" s="1" t="s">
        <v>7638</v>
      </c>
      <c r="E7143" s="1" t="s">
        <v>22</v>
      </c>
      <c r="F7143" s="1">
        <v>7122</v>
      </c>
      <c r="G7143" s="1">
        <v>6</v>
      </c>
      <c r="H7143" s="1">
        <v>7128</v>
      </c>
      <c r="I7143" s="1">
        <v>0.55000000000000004</v>
      </c>
      <c r="J7143" s="3" t="s">
        <v>16</v>
      </c>
    </row>
    <row r="7144" spans="1:10" x14ac:dyDescent="0.2">
      <c r="A7144" s="2">
        <v>7143</v>
      </c>
      <c r="B7144" s="1" t="s">
        <v>7267</v>
      </c>
      <c r="C7144" s="1" t="s">
        <v>7632</v>
      </c>
      <c r="D7144" s="1" t="s">
        <v>7639</v>
      </c>
      <c r="E7144" s="1" t="s">
        <v>26</v>
      </c>
      <c r="F7144" s="1">
        <v>7075</v>
      </c>
      <c r="G7144" s="1">
        <v>102</v>
      </c>
      <c r="H7144" s="1">
        <v>7177</v>
      </c>
      <c r="I7144" s="1">
        <v>0.55000000000000004</v>
      </c>
      <c r="J7144" s="3" t="s">
        <v>16</v>
      </c>
    </row>
    <row r="7145" spans="1:10" x14ac:dyDescent="0.2">
      <c r="A7145" s="2">
        <v>7144</v>
      </c>
      <c r="B7145" s="1" t="s">
        <v>7267</v>
      </c>
      <c r="C7145" s="1" t="s">
        <v>7632</v>
      </c>
      <c r="D7145" s="1" t="s">
        <v>7640</v>
      </c>
      <c r="E7145" s="1" t="s">
        <v>22</v>
      </c>
      <c r="F7145" s="1">
        <v>5962</v>
      </c>
      <c r="G7145" s="1">
        <v>5</v>
      </c>
      <c r="H7145" s="1">
        <v>5967</v>
      </c>
      <c r="I7145" s="1">
        <v>0.46</v>
      </c>
      <c r="J7145" s="3" t="s">
        <v>16</v>
      </c>
    </row>
    <row r="7146" spans="1:10" x14ac:dyDescent="0.2">
      <c r="A7146" s="2">
        <v>7145</v>
      </c>
      <c r="B7146" s="1" t="s">
        <v>7267</v>
      </c>
      <c r="C7146" s="1" t="s">
        <v>7632</v>
      </c>
      <c r="D7146" s="1" t="s">
        <v>7641</v>
      </c>
      <c r="E7146" s="1" t="s">
        <v>22</v>
      </c>
      <c r="F7146" s="1">
        <v>5277</v>
      </c>
      <c r="G7146" s="1">
        <v>9</v>
      </c>
      <c r="H7146" s="1">
        <v>5286</v>
      </c>
      <c r="I7146" s="1">
        <v>0.41</v>
      </c>
      <c r="J7146" s="3" t="s">
        <v>16</v>
      </c>
    </row>
    <row r="7147" spans="1:10" x14ac:dyDescent="0.2">
      <c r="A7147" s="2">
        <v>7146</v>
      </c>
      <c r="B7147" s="1" t="s">
        <v>7267</v>
      </c>
      <c r="C7147" s="1" t="s">
        <v>7632</v>
      </c>
      <c r="D7147" s="1" t="s">
        <v>7642</v>
      </c>
      <c r="E7147" s="1" t="s">
        <v>7280</v>
      </c>
      <c r="F7147" s="1">
        <v>5028</v>
      </c>
      <c r="G7147" s="1">
        <v>94</v>
      </c>
      <c r="H7147" s="1">
        <v>5122</v>
      </c>
      <c r="I7147" s="1">
        <v>0.4</v>
      </c>
      <c r="J7147" s="3" t="s">
        <v>16</v>
      </c>
    </row>
    <row r="7148" spans="1:10" x14ac:dyDescent="0.2">
      <c r="A7148" s="2">
        <v>7147</v>
      </c>
      <c r="B7148" s="1" t="s">
        <v>7267</v>
      </c>
      <c r="C7148" s="1" t="s">
        <v>7632</v>
      </c>
      <c r="D7148" s="1" t="s">
        <v>7643</v>
      </c>
      <c r="E7148" s="1" t="s">
        <v>22</v>
      </c>
      <c r="F7148" s="1">
        <v>3566</v>
      </c>
      <c r="G7148" s="1">
        <v>3</v>
      </c>
      <c r="H7148" s="1">
        <v>3569</v>
      </c>
      <c r="I7148" s="1">
        <v>0.28000000000000003</v>
      </c>
      <c r="J7148" s="3" t="s">
        <v>16</v>
      </c>
    </row>
    <row r="7149" spans="1:10" x14ac:dyDescent="0.2">
      <c r="A7149" s="2">
        <v>7148</v>
      </c>
      <c r="B7149" s="1" t="s">
        <v>7267</v>
      </c>
      <c r="C7149" s="1" t="s">
        <v>7632</v>
      </c>
      <c r="D7149" s="1" t="s">
        <v>7644</v>
      </c>
      <c r="E7149" s="1" t="s">
        <v>22</v>
      </c>
      <c r="F7149" s="1">
        <v>3202</v>
      </c>
      <c r="G7149" s="1">
        <v>10</v>
      </c>
      <c r="H7149" s="1">
        <v>3212</v>
      </c>
      <c r="I7149" s="1">
        <v>0.25</v>
      </c>
      <c r="J7149" s="3" t="s">
        <v>16</v>
      </c>
    </row>
    <row r="7150" spans="1:10" x14ac:dyDescent="0.2">
      <c r="A7150" s="2">
        <v>7149</v>
      </c>
      <c r="B7150" s="1" t="s">
        <v>7267</v>
      </c>
      <c r="C7150" s="1" t="s">
        <v>7632</v>
      </c>
      <c r="D7150" s="1" t="s">
        <v>7645</v>
      </c>
      <c r="E7150" s="1" t="s">
        <v>22</v>
      </c>
      <c r="F7150" s="1">
        <v>2561</v>
      </c>
      <c r="G7150" s="1">
        <v>5</v>
      </c>
      <c r="H7150" s="1">
        <v>2566</v>
      </c>
      <c r="I7150" s="1">
        <v>0.2</v>
      </c>
      <c r="J7150" s="3" t="s">
        <v>16</v>
      </c>
    </row>
    <row r="7151" spans="1:10" x14ac:dyDescent="0.2">
      <c r="A7151" s="2">
        <v>7150</v>
      </c>
      <c r="B7151" s="1" t="s">
        <v>7267</v>
      </c>
      <c r="C7151" s="1" t="s">
        <v>7632</v>
      </c>
      <c r="D7151" s="1" t="s">
        <v>7646</v>
      </c>
      <c r="E7151" s="1" t="s">
        <v>22</v>
      </c>
      <c r="F7151" s="1">
        <v>2482</v>
      </c>
      <c r="G7151" s="1">
        <v>22</v>
      </c>
      <c r="H7151" s="1">
        <v>2504</v>
      </c>
      <c r="I7151" s="1">
        <v>0.19</v>
      </c>
      <c r="J7151" s="3" t="s">
        <v>16</v>
      </c>
    </row>
    <row r="7152" spans="1:10" x14ac:dyDescent="0.2">
      <c r="A7152" s="2">
        <v>7151</v>
      </c>
      <c r="B7152" s="1" t="s">
        <v>7267</v>
      </c>
      <c r="C7152" s="1" t="s">
        <v>7632</v>
      </c>
      <c r="D7152" s="1" t="s">
        <v>7647</v>
      </c>
      <c r="E7152" s="1" t="s">
        <v>22</v>
      </c>
      <c r="F7152" s="1">
        <v>1770</v>
      </c>
      <c r="G7152" s="1">
        <v>9</v>
      </c>
      <c r="H7152" s="1">
        <v>1779</v>
      </c>
      <c r="I7152" s="1">
        <v>0.14000000000000001</v>
      </c>
      <c r="J7152" s="3" t="s">
        <v>16</v>
      </c>
    </row>
    <row r="7153" spans="1:10" x14ac:dyDescent="0.2">
      <c r="A7153" s="2">
        <v>7152</v>
      </c>
      <c r="B7153" s="1" t="s">
        <v>7267</v>
      </c>
      <c r="C7153" s="1" t="s">
        <v>7632</v>
      </c>
      <c r="D7153" s="1" t="s">
        <v>7648</v>
      </c>
      <c r="E7153" s="1" t="s">
        <v>22</v>
      </c>
      <c r="F7153" s="1">
        <v>1653</v>
      </c>
      <c r="G7153" s="1">
        <v>9</v>
      </c>
      <c r="H7153" s="1">
        <v>1662</v>
      </c>
      <c r="I7153" s="1">
        <v>0.13</v>
      </c>
      <c r="J7153" s="3" t="s">
        <v>16</v>
      </c>
    </row>
    <row r="7154" spans="1:10" x14ac:dyDescent="0.2">
      <c r="A7154" s="2">
        <v>7153</v>
      </c>
      <c r="B7154" s="1" t="s">
        <v>7267</v>
      </c>
      <c r="C7154" s="1" t="s">
        <v>7632</v>
      </c>
      <c r="D7154" s="1" t="s">
        <v>7649</v>
      </c>
      <c r="E7154" s="1" t="s">
        <v>22</v>
      </c>
      <c r="F7154" s="1">
        <v>1545</v>
      </c>
      <c r="G7154" s="1">
        <v>2</v>
      </c>
      <c r="H7154" s="1">
        <v>1547</v>
      </c>
      <c r="I7154" s="1">
        <v>0.12</v>
      </c>
      <c r="J7154" s="3" t="s">
        <v>16</v>
      </c>
    </row>
    <row r="7155" spans="1:10" x14ac:dyDescent="0.2">
      <c r="A7155" s="2">
        <v>7154</v>
      </c>
      <c r="B7155" s="1" t="s">
        <v>7267</v>
      </c>
      <c r="C7155" s="1" t="s">
        <v>7632</v>
      </c>
      <c r="D7155" s="1" t="s">
        <v>7650</v>
      </c>
      <c r="E7155" s="1" t="s">
        <v>212</v>
      </c>
      <c r="F7155" s="1">
        <v>1033</v>
      </c>
      <c r="G7155" s="1">
        <v>7</v>
      </c>
      <c r="H7155" s="1">
        <v>1040</v>
      </c>
      <c r="I7155" s="1">
        <v>0.08</v>
      </c>
      <c r="J7155" s="3" t="s">
        <v>16</v>
      </c>
    </row>
    <row r="7156" spans="1:10" x14ac:dyDescent="0.2">
      <c r="A7156" s="2">
        <v>7155</v>
      </c>
      <c r="B7156" s="1" t="s">
        <v>7267</v>
      </c>
      <c r="C7156" s="1" t="s">
        <v>7632</v>
      </c>
      <c r="D7156" s="1" t="s">
        <v>7651</v>
      </c>
      <c r="E7156" s="1" t="s">
        <v>22</v>
      </c>
      <c r="F7156" s="1">
        <v>940</v>
      </c>
      <c r="G7156" s="1">
        <v>7</v>
      </c>
      <c r="H7156" s="1">
        <v>947</v>
      </c>
      <c r="I7156" s="1">
        <v>7.0000000000000007E-2</v>
      </c>
      <c r="J7156" s="3" t="s">
        <v>16</v>
      </c>
    </row>
    <row r="7157" spans="1:10" x14ac:dyDescent="0.2">
      <c r="A7157" s="2">
        <v>7156</v>
      </c>
      <c r="B7157" s="1" t="s">
        <v>7267</v>
      </c>
      <c r="C7157" s="1" t="s">
        <v>7632</v>
      </c>
      <c r="D7157" s="1" t="s">
        <v>7313</v>
      </c>
      <c r="E7157" s="1" t="s">
        <v>3058</v>
      </c>
      <c r="F7157" s="1">
        <v>835</v>
      </c>
      <c r="G7157" s="1">
        <v>11</v>
      </c>
      <c r="H7157" s="1">
        <v>846</v>
      </c>
      <c r="I7157" s="1">
        <v>7.0000000000000007E-2</v>
      </c>
      <c r="J7157" s="3" t="s">
        <v>16</v>
      </c>
    </row>
    <row r="7158" spans="1:10" x14ac:dyDescent="0.2">
      <c r="A7158" s="2">
        <v>7157</v>
      </c>
      <c r="B7158" s="1" t="s">
        <v>7267</v>
      </c>
      <c r="C7158" s="1" t="s">
        <v>7632</v>
      </c>
      <c r="D7158" s="1" t="s">
        <v>7652</v>
      </c>
      <c r="E7158" s="1" t="s">
        <v>22</v>
      </c>
      <c r="F7158" s="1">
        <v>666</v>
      </c>
      <c r="G7158" s="1" t="s">
        <v>33</v>
      </c>
      <c r="H7158" s="1">
        <v>666</v>
      </c>
      <c r="I7158" s="1">
        <v>0.05</v>
      </c>
      <c r="J7158" s="3" t="s">
        <v>16</v>
      </c>
    </row>
    <row r="7159" spans="1:10" x14ac:dyDescent="0.2">
      <c r="A7159" s="2">
        <v>7158</v>
      </c>
      <c r="B7159" s="1" t="s">
        <v>7267</v>
      </c>
      <c r="C7159" s="1" t="s">
        <v>7632</v>
      </c>
      <c r="D7159" s="1" t="s">
        <v>7653</v>
      </c>
      <c r="E7159" s="1" t="s">
        <v>22</v>
      </c>
      <c r="F7159" s="1">
        <v>654</v>
      </c>
      <c r="G7159" s="1">
        <v>7</v>
      </c>
      <c r="H7159" s="1">
        <v>661</v>
      </c>
      <c r="I7159" s="1">
        <v>0.05</v>
      </c>
      <c r="J7159" s="3" t="s">
        <v>16</v>
      </c>
    </row>
    <row r="7160" spans="1:10" x14ac:dyDescent="0.2">
      <c r="A7160" s="2">
        <v>7159</v>
      </c>
      <c r="B7160" s="1" t="s">
        <v>7267</v>
      </c>
      <c r="C7160" s="1" t="s">
        <v>7632</v>
      </c>
      <c r="D7160" s="1" t="s">
        <v>7654</v>
      </c>
      <c r="E7160" s="1" t="s">
        <v>22</v>
      </c>
      <c r="F7160" s="1">
        <v>513</v>
      </c>
      <c r="G7160" s="1">
        <v>1</v>
      </c>
      <c r="H7160" s="1">
        <v>514</v>
      </c>
      <c r="I7160" s="1">
        <v>0.04</v>
      </c>
      <c r="J7160" s="3" t="s">
        <v>16</v>
      </c>
    </row>
    <row r="7161" spans="1:10" x14ac:dyDescent="0.2">
      <c r="A7161" s="2">
        <v>7160</v>
      </c>
      <c r="B7161" s="1" t="s">
        <v>7267</v>
      </c>
      <c r="C7161" s="1" t="s">
        <v>7632</v>
      </c>
      <c r="D7161" s="1" t="s">
        <v>34</v>
      </c>
      <c r="E7161" s="1" t="s">
        <v>35</v>
      </c>
      <c r="F7161" s="1">
        <v>5869</v>
      </c>
      <c r="G7161" s="1">
        <v>217</v>
      </c>
      <c r="H7161" s="1">
        <v>6086</v>
      </c>
      <c r="I7161" s="1">
        <v>0.47</v>
      </c>
      <c r="J7161" s="3" t="s">
        <v>16</v>
      </c>
    </row>
    <row r="7162" spans="1:10" x14ac:dyDescent="0.2">
      <c r="A7162" s="2">
        <v>7161</v>
      </c>
      <c r="B7162" s="1" t="s">
        <v>7267</v>
      </c>
      <c r="C7162" s="1" t="s">
        <v>7655</v>
      </c>
      <c r="D7162" s="1" t="s">
        <v>7656</v>
      </c>
      <c r="E7162" s="1" t="s">
        <v>12</v>
      </c>
      <c r="F7162" s="1">
        <v>588244</v>
      </c>
      <c r="G7162" s="1">
        <v>4074</v>
      </c>
      <c r="H7162" s="1">
        <v>592318</v>
      </c>
      <c r="I7162" s="1">
        <v>48.02</v>
      </c>
      <c r="J7162" s="3" t="s">
        <v>13</v>
      </c>
    </row>
    <row r="7163" spans="1:10" x14ac:dyDescent="0.2">
      <c r="A7163" s="2">
        <v>7162</v>
      </c>
      <c r="B7163" s="1" t="s">
        <v>7267</v>
      </c>
      <c r="C7163" s="1" t="s">
        <v>7655</v>
      </c>
      <c r="D7163" s="1" t="s">
        <v>7657</v>
      </c>
      <c r="E7163" s="1" t="s">
        <v>15</v>
      </c>
      <c r="F7163" s="1">
        <v>480501</v>
      </c>
      <c r="G7163" s="1">
        <v>2576</v>
      </c>
      <c r="H7163" s="1">
        <v>483077</v>
      </c>
      <c r="I7163" s="1">
        <v>39.159999999999997</v>
      </c>
      <c r="J7163" s="3" t="s">
        <v>16</v>
      </c>
    </row>
    <row r="7164" spans="1:10" x14ac:dyDescent="0.2">
      <c r="A7164" s="2">
        <v>7163</v>
      </c>
      <c r="B7164" s="1" t="s">
        <v>7267</v>
      </c>
      <c r="C7164" s="1" t="s">
        <v>7655</v>
      </c>
      <c r="D7164" s="1" t="s">
        <v>7658</v>
      </c>
      <c r="E7164" s="1" t="s">
        <v>7272</v>
      </c>
      <c r="F7164" s="1">
        <v>101929</v>
      </c>
      <c r="G7164" s="1">
        <v>477</v>
      </c>
      <c r="H7164" s="1">
        <v>102406</v>
      </c>
      <c r="I7164" s="1">
        <v>8.3000000000000007</v>
      </c>
      <c r="J7164" s="3" t="s">
        <v>16</v>
      </c>
    </row>
    <row r="7165" spans="1:10" x14ac:dyDescent="0.2">
      <c r="A7165" s="2">
        <v>7164</v>
      </c>
      <c r="B7165" s="1" t="s">
        <v>7267</v>
      </c>
      <c r="C7165" s="1" t="s">
        <v>7655</v>
      </c>
      <c r="D7165" s="1" t="s">
        <v>7659</v>
      </c>
      <c r="E7165" s="1" t="s">
        <v>22</v>
      </c>
      <c r="F7165" s="1">
        <v>5707</v>
      </c>
      <c r="G7165" s="1">
        <v>3</v>
      </c>
      <c r="H7165" s="1">
        <v>5710</v>
      </c>
      <c r="I7165" s="1">
        <v>0.46</v>
      </c>
      <c r="J7165" s="3" t="s">
        <v>16</v>
      </c>
    </row>
    <row r="7166" spans="1:10" x14ac:dyDescent="0.2">
      <c r="A7166" s="2">
        <v>7165</v>
      </c>
      <c r="B7166" s="1" t="s">
        <v>7267</v>
      </c>
      <c r="C7166" s="1" t="s">
        <v>7655</v>
      </c>
      <c r="D7166" s="1" t="s">
        <v>7660</v>
      </c>
      <c r="E7166" s="1" t="s">
        <v>7274</v>
      </c>
      <c r="F7166" s="1">
        <v>5439</v>
      </c>
      <c r="G7166" s="1">
        <v>14</v>
      </c>
      <c r="H7166" s="1">
        <v>5453</v>
      </c>
      <c r="I7166" s="1">
        <v>0.44</v>
      </c>
      <c r="J7166" s="3" t="s">
        <v>16</v>
      </c>
    </row>
    <row r="7167" spans="1:10" x14ac:dyDescent="0.2">
      <c r="A7167" s="2">
        <v>7166</v>
      </c>
      <c r="B7167" s="1" t="s">
        <v>7267</v>
      </c>
      <c r="C7167" s="1" t="s">
        <v>7655</v>
      </c>
      <c r="D7167" s="1" t="s">
        <v>7661</v>
      </c>
      <c r="E7167" s="1" t="s">
        <v>22</v>
      </c>
      <c r="F7167" s="1">
        <v>5308</v>
      </c>
      <c r="G7167" s="1">
        <v>4</v>
      </c>
      <c r="H7167" s="1">
        <v>5312</v>
      </c>
      <c r="I7167" s="1">
        <v>0.43</v>
      </c>
      <c r="J7167" s="3" t="s">
        <v>16</v>
      </c>
    </row>
    <row r="7168" spans="1:10" x14ac:dyDescent="0.2">
      <c r="A7168" s="2">
        <v>7167</v>
      </c>
      <c r="B7168" s="1" t="s">
        <v>7267</v>
      </c>
      <c r="C7168" s="1" t="s">
        <v>7655</v>
      </c>
      <c r="D7168" s="1" t="s">
        <v>7662</v>
      </c>
      <c r="E7168" s="1" t="s">
        <v>26</v>
      </c>
      <c r="F7168" s="1">
        <v>4220</v>
      </c>
      <c r="G7168" s="1">
        <v>43</v>
      </c>
      <c r="H7168" s="1">
        <v>4263</v>
      </c>
      <c r="I7168" s="1">
        <v>0.35</v>
      </c>
      <c r="J7168" s="3" t="s">
        <v>16</v>
      </c>
    </row>
    <row r="7169" spans="1:10" x14ac:dyDescent="0.2">
      <c r="A7169" s="2">
        <v>7168</v>
      </c>
      <c r="B7169" s="1" t="s">
        <v>7267</v>
      </c>
      <c r="C7169" s="1" t="s">
        <v>7655</v>
      </c>
      <c r="D7169" s="1" t="s">
        <v>7663</v>
      </c>
      <c r="E7169" s="1" t="s">
        <v>22</v>
      </c>
      <c r="F7169" s="1">
        <v>4085</v>
      </c>
      <c r="G7169" s="1">
        <v>6</v>
      </c>
      <c r="H7169" s="1">
        <v>4091</v>
      </c>
      <c r="I7169" s="1">
        <v>0.33</v>
      </c>
      <c r="J7169" s="3" t="s">
        <v>16</v>
      </c>
    </row>
    <row r="7170" spans="1:10" x14ac:dyDescent="0.2">
      <c r="A7170" s="2">
        <v>7169</v>
      </c>
      <c r="B7170" s="1" t="s">
        <v>7267</v>
      </c>
      <c r="C7170" s="1" t="s">
        <v>7655</v>
      </c>
      <c r="D7170" s="1" t="s">
        <v>7664</v>
      </c>
      <c r="E7170" s="1" t="s">
        <v>7280</v>
      </c>
      <c r="F7170" s="1">
        <v>3842</v>
      </c>
      <c r="G7170" s="1">
        <v>44</v>
      </c>
      <c r="H7170" s="1">
        <v>3886</v>
      </c>
      <c r="I7170" s="1">
        <v>0.32</v>
      </c>
      <c r="J7170" s="3" t="s">
        <v>16</v>
      </c>
    </row>
    <row r="7171" spans="1:10" x14ac:dyDescent="0.2">
      <c r="A7171" s="2">
        <v>7170</v>
      </c>
      <c r="B7171" s="1" t="s">
        <v>7267</v>
      </c>
      <c r="C7171" s="1" t="s">
        <v>7655</v>
      </c>
      <c r="D7171" s="1" t="s">
        <v>7665</v>
      </c>
      <c r="E7171" s="1" t="s">
        <v>71</v>
      </c>
      <c r="F7171" s="1">
        <v>3017</v>
      </c>
      <c r="G7171" s="1">
        <v>7</v>
      </c>
      <c r="H7171" s="1">
        <v>3024</v>
      </c>
      <c r="I7171" s="1">
        <v>0.25</v>
      </c>
      <c r="J7171" s="3" t="s">
        <v>16</v>
      </c>
    </row>
    <row r="7172" spans="1:10" x14ac:dyDescent="0.2">
      <c r="A7172" s="2">
        <v>7171</v>
      </c>
      <c r="B7172" s="1" t="s">
        <v>7267</v>
      </c>
      <c r="C7172" s="1" t="s">
        <v>7655</v>
      </c>
      <c r="D7172" s="1" t="s">
        <v>7666</v>
      </c>
      <c r="E7172" s="1" t="s">
        <v>22</v>
      </c>
      <c r="F7172" s="1">
        <v>2906</v>
      </c>
      <c r="G7172" s="1">
        <v>1</v>
      </c>
      <c r="H7172" s="1">
        <v>2907</v>
      </c>
      <c r="I7172" s="1">
        <v>0.24</v>
      </c>
      <c r="J7172" s="3" t="s">
        <v>16</v>
      </c>
    </row>
    <row r="7173" spans="1:10" x14ac:dyDescent="0.2">
      <c r="A7173" s="2">
        <v>7172</v>
      </c>
      <c r="B7173" s="1" t="s">
        <v>7267</v>
      </c>
      <c r="C7173" s="1" t="s">
        <v>7655</v>
      </c>
      <c r="D7173" s="1" t="s">
        <v>7667</v>
      </c>
      <c r="E7173" s="1" t="s">
        <v>22</v>
      </c>
      <c r="F7173" s="1">
        <v>2103</v>
      </c>
      <c r="G7173" s="1">
        <v>3</v>
      </c>
      <c r="H7173" s="1">
        <v>2106</v>
      </c>
      <c r="I7173" s="1">
        <v>0.17</v>
      </c>
      <c r="J7173" s="3" t="s">
        <v>16</v>
      </c>
    </row>
    <row r="7174" spans="1:10" x14ac:dyDescent="0.2">
      <c r="A7174" s="2">
        <v>7173</v>
      </c>
      <c r="B7174" s="1" t="s">
        <v>7267</v>
      </c>
      <c r="C7174" s="1" t="s">
        <v>7655</v>
      </c>
      <c r="D7174" s="1" t="s">
        <v>7668</v>
      </c>
      <c r="E7174" s="1" t="s">
        <v>22</v>
      </c>
      <c r="F7174" s="1">
        <v>2073</v>
      </c>
      <c r="G7174" s="1">
        <v>1</v>
      </c>
      <c r="H7174" s="1">
        <v>2074</v>
      </c>
      <c r="I7174" s="1">
        <v>0.17</v>
      </c>
      <c r="J7174" s="3" t="s">
        <v>16</v>
      </c>
    </row>
    <row r="7175" spans="1:10" x14ac:dyDescent="0.2">
      <c r="A7175" s="2">
        <v>7174</v>
      </c>
      <c r="B7175" s="1" t="s">
        <v>7267</v>
      </c>
      <c r="C7175" s="1" t="s">
        <v>7655</v>
      </c>
      <c r="D7175" s="1" t="s">
        <v>7669</v>
      </c>
      <c r="E7175" s="1" t="s">
        <v>22</v>
      </c>
      <c r="F7175" s="1">
        <v>1721</v>
      </c>
      <c r="G7175" s="1">
        <v>2</v>
      </c>
      <c r="H7175" s="1">
        <v>1723</v>
      </c>
      <c r="I7175" s="1">
        <v>0.14000000000000001</v>
      </c>
      <c r="J7175" s="3" t="s">
        <v>16</v>
      </c>
    </row>
    <row r="7176" spans="1:10" x14ac:dyDescent="0.2">
      <c r="A7176" s="2">
        <v>7175</v>
      </c>
      <c r="B7176" s="1" t="s">
        <v>7267</v>
      </c>
      <c r="C7176" s="1" t="s">
        <v>7655</v>
      </c>
      <c r="D7176" s="1" t="s">
        <v>7670</v>
      </c>
      <c r="E7176" s="1" t="s">
        <v>254</v>
      </c>
      <c r="F7176" s="1">
        <v>1454</v>
      </c>
      <c r="G7176" s="1">
        <v>14</v>
      </c>
      <c r="H7176" s="1">
        <v>1468</v>
      </c>
      <c r="I7176" s="1">
        <v>0.12</v>
      </c>
      <c r="J7176" s="3" t="s">
        <v>16</v>
      </c>
    </row>
    <row r="7177" spans="1:10" x14ac:dyDescent="0.2">
      <c r="A7177" s="2">
        <v>7176</v>
      </c>
      <c r="B7177" s="1" t="s">
        <v>7267</v>
      </c>
      <c r="C7177" s="1" t="s">
        <v>7655</v>
      </c>
      <c r="D7177" s="1" t="s">
        <v>7671</v>
      </c>
      <c r="E7177" s="1" t="s">
        <v>569</v>
      </c>
      <c r="F7177" s="1">
        <v>1123</v>
      </c>
      <c r="G7177" s="1">
        <v>6</v>
      </c>
      <c r="H7177" s="1">
        <v>1129</v>
      </c>
      <c r="I7177" s="1">
        <v>0.09</v>
      </c>
      <c r="J7177" s="3" t="s">
        <v>16</v>
      </c>
    </row>
    <row r="7178" spans="1:10" x14ac:dyDescent="0.2">
      <c r="A7178" s="2">
        <v>7177</v>
      </c>
      <c r="B7178" s="1" t="s">
        <v>7267</v>
      </c>
      <c r="C7178" s="1" t="s">
        <v>7655</v>
      </c>
      <c r="D7178" s="1" t="s">
        <v>7672</v>
      </c>
      <c r="E7178" s="1" t="s">
        <v>22</v>
      </c>
      <c r="F7178" s="1">
        <v>1046</v>
      </c>
      <c r="G7178" s="1">
        <v>2</v>
      </c>
      <c r="H7178" s="1">
        <v>1048</v>
      </c>
      <c r="I7178" s="1">
        <v>0.08</v>
      </c>
      <c r="J7178" s="3" t="s">
        <v>16</v>
      </c>
    </row>
    <row r="7179" spans="1:10" x14ac:dyDescent="0.2">
      <c r="A7179" s="2">
        <v>7178</v>
      </c>
      <c r="B7179" s="1" t="s">
        <v>7267</v>
      </c>
      <c r="C7179" s="1" t="s">
        <v>7655</v>
      </c>
      <c r="D7179" s="1" t="s">
        <v>7673</v>
      </c>
      <c r="E7179" s="1" t="s">
        <v>22</v>
      </c>
      <c r="F7179" s="1">
        <v>919</v>
      </c>
      <c r="G7179" s="1" t="s">
        <v>33</v>
      </c>
      <c r="H7179" s="1">
        <v>919</v>
      </c>
      <c r="I7179" s="1">
        <v>7.0000000000000007E-2</v>
      </c>
      <c r="J7179" s="3" t="s">
        <v>16</v>
      </c>
    </row>
    <row r="7180" spans="1:10" x14ac:dyDescent="0.2">
      <c r="A7180" s="2">
        <v>7179</v>
      </c>
      <c r="B7180" s="1" t="s">
        <v>7267</v>
      </c>
      <c r="C7180" s="1" t="s">
        <v>7655</v>
      </c>
      <c r="D7180" s="1" t="s">
        <v>7674</v>
      </c>
      <c r="E7180" s="1" t="s">
        <v>126</v>
      </c>
      <c r="F7180" s="1">
        <v>825</v>
      </c>
      <c r="G7180" s="1">
        <v>5</v>
      </c>
      <c r="H7180" s="1">
        <v>830</v>
      </c>
      <c r="I7180" s="1">
        <v>7.0000000000000007E-2</v>
      </c>
      <c r="J7180" s="3" t="s">
        <v>16</v>
      </c>
    </row>
    <row r="7181" spans="1:10" x14ac:dyDescent="0.2">
      <c r="A7181" s="2">
        <v>7180</v>
      </c>
      <c r="B7181" s="1" t="s">
        <v>7267</v>
      </c>
      <c r="C7181" s="1" t="s">
        <v>7655</v>
      </c>
      <c r="D7181" s="1" t="s">
        <v>7675</v>
      </c>
      <c r="E7181" s="1" t="s">
        <v>22</v>
      </c>
      <c r="F7181" s="1">
        <v>791</v>
      </c>
      <c r="G7181" s="1">
        <v>2</v>
      </c>
      <c r="H7181" s="1">
        <v>793</v>
      </c>
      <c r="I7181" s="1">
        <v>0.06</v>
      </c>
      <c r="J7181" s="3" t="s">
        <v>16</v>
      </c>
    </row>
    <row r="7182" spans="1:10" x14ac:dyDescent="0.2">
      <c r="A7182" s="2">
        <v>7181</v>
      </c>
      <c r="B7182" s="1" t="s">
        <v>7267</v>
      </c>
      <c r="C7182" s="1" t="s">
        <v>7655</v>
      </c>
      <c r="D7182" s="1" t="s">
        <v>7676</v>
      </c>
      <c r="E7182" s="1" t="s">
        <v>22</v>
      </c>
      <c r="F7182" s="1">
        <v>723</v>
      </c>
      <c r="G7182" s="1" t="s">
        <v>33</v>
      </c>
      <c r="H7182" s="1">
        <v>723</v>
      </c>
      <c r="I7182" s="1">
        <v>0.06</v>
      </c>
      <c r="J7182" s="3" t="s">
        <v>16</v>
      </c>
    </row>
    <row r="7183" spans="1:10" x14ac:dyDescent="0.2">
      <c r="A7183" s="2">
        <v>7182</v>
      </c>
      <c r="B7183" s="1" t="s">
        <v>7267</v>
      </c>
      <c r="C7183" s="1" t="s">
        <v>7655</v>
      </c>
      <c r="D7183" s="1" t="s">
        <v>7677</v>
      </c>
      <c r="E7183" s="1" t="s">
        <v>7479</v>
      </c>
      <c r="F7183" s="1">
        <v>641</v>
      </c>
      <c r="G7183" s="1">
        <v>8</v>
      </c>
      <c r="H7183" s="1">
        <v>649</v>
      </c>
      <c r="I7183" s="1">
        <v>0.05</v>
      </c>
      <c r="J7183" s="3" t="s">
        <v>16</v>
      </c>
    </row>
    <row r="7184" spans="1:10" x14ac:dyDescent="0.2">
      <c r="A7184" s="2">
        <v>7183</v>
      </c>
      <c r="B7184" s="1" t="s">
        <v>7267</v>
      </c>
      <c r="C7184" s="1" t="s">
        <v>7655</v>
      </c>
      <c r="D7184" s="1" t="s">
        <v>7678</v>
      </c>
      <c r="E7184" s="1" t="s">
        <v>866</v>
      </c>
      <c r="F7184" s="1">
        <v>624</v>
      </c>
      <c r="G7184" s="1">
        <v>12</v>
      </c>
      <c r="H7184" s="1">
        <v>636</v>
      </c>
      <c r="I7184" s="1">
        <v>0.05</v>
      </c>
      <c r="J7184" s="3" t="s">
        <v>16</v>
      </c>
    </row>
    <row r="7185" spans="1:10" x14ac:dyDescent="0.2">
      <c r="A7185" s="2">
        <v>7184</v>
      </c>
      <c r="B7185" s="1" t="s">
        <v>7267</v>
      </c>
      <c r="C7185" s="1" t="s">
        <v>7655</v>
      </c>
      <c r="D7185" s="1" t="s">
        <v>7679</v>
      </c>
      <c r="E7185" s="1" t="s">
        <v>22</v>
      </c>
      <c r="F7185" s="1">
        <v>581</v>
      </c>
      <c r="G7185" s="1" t="s">
        <v>33</v>
      </c>
      <c r="H7185" s="1">
        <v>581</v>
      </c>
      <c r="I7185" s="1">
        <v>0.05</v>
      </c>
      <c r="J7185" s="3" t="s">
        <v>16</v>
      </c>
    </row>
    <row r="7186" spans="1:10" x14ac:dyDescent="0.2">
      <c r="A7186" s="2">
        <v>7185</v>
      </c>
      <c r="B7186" s="1" t="s">
        <v>7267</v>
      </c>
      <c r="C7186" s="1" t="s">
        <v>7655</v>
      </c>
      <c r="D7186" s="1" t="s">
        <v>7680</v>
      </c>
      <c r="E7186" s="1" t="s">
        <v>7282</v>
      </c>
      <c r="F7186" s="1">
        <v>574</v>
      </c>
      <c r="G7186" s="1">
        <v>6</v>
      </c>
      <c r="H7186" s="1">
        <v>580</v>
      </c>
      <c r="I7186" s="1">
        <v>0.05</v>
      </c>
      <c r="J7186" s="3" t="s">
        <v>16</v>
      </c>
    </row>
    <row r="7187" spans="1:10" x14ac:dyDescent="0.2">
      <c r="A7187" s="2">
        <v>7186</v>
      </c>
      <c r="B7187" s="1" t="s">
        <v>7267</v>
      </c>
      <c r="C7187" s="1" t="s">
        <v>7655</v>
      </c>
      <c r="D7187" s="1" t="s">
        <v>7681</v>
      </c>
      <c r="E7187" s="1" t="s">
        <v>22</v>
      </c>
      <c r="F7187" s="1">
        <v>425</v>
      </c>
      <c r="G7187" s="1">
        <v>1</v>
      </c>
      <c r="H7187" s="1">
        <v>426</v>
      </c>
      <c r="I7187" s="1">
        <v>0.03</v>
      </c>
      <c r="J7187" s="3" t="s">
        <v>16</v>
      </c>
    </row>
    <row r="7188" spans="1:10" x14ac:dyDescent="0.2">
      <c r="A7188" s="2">
        <v>7187</v>
      </c>
      <c r="B7188" s="1" t="s">
        <v>7267</v>
      </c>
      <c r="C7188" s="1" t="s">
        <v>7655</v>
      </c>
      <c r="D7188" s="1" t="s">
        <v>7682</v>
      </c>
      <c r="E7188" s="1" t="s">
        <v>22</v>
      </c>
      <c r="F7188" s="1">
        <v>367</v>
      </c>
      <c r="G7188" s="1">
        <v>8</v>
      </c>
      <c r="H7188" s="1">
        <v>375</v>
      </c>
      <c r="I7188" s="1">
        <v>0.03</v>
      </c>
      <c r="J7188" s="3" t="s">
        <v>16</v>
      </c>
    </row>
    <row r="7189" spans="1:10" x14ac:dyDescent="0.2">
      <c r="A7189" s="2">
        <v>7188</v>
      </c>
      <c r="B7189" s="1" t="s">
        <v>7267</v>
      </c>
      <c r="C7189" s="1" t="s">
        <v>7655</v>
      </c>
      <c r="D7189" s="1" t="s">
        <v>7683</v>
      </c>
      <c r="E7189" s="1" t="s">
        <v>22</v>
      </c>
      <c r="F7189" s="1">
        <v>303</v>
      </c>
      <c r="G7189" s="1">
        <v>4</v>
      </c>
      <c r="H7189" s="1">
        <v>307</v>
      </c>
      <c r="I7189" s="1">
        <v>0.02</v>
      </c>
      <c r="J7189" s="3" t="s">
        <v>16</v>
      </c>
    </row>
    <row r="7190" spans="1:10" x14ac:dyDescent="0.2">
      <c r="A7190" s="2">
        <v>7189</v>
      </c>
      <c r="B7190" s="1" t="s">
        <v>7267</v>
      </c>
      <c r="C7190" s="1" t="s">
        <v>7655</v>
      </c>
      <c r="D7190" s="1" t="s">
        <v>7684</v>
      </c>
      <c r="E7190" s="1" t="s">
        <v>22</v>
      </c>
      <c r="F7190" s="1">
        <v>284</v>
      </c>
      <c r="G7190" s="1" t="s">
        <v>33</v>
      </c>
      <c r="H7190" s="1">
        <v>284</v>
      </c>
      <c r="I7190" s="1">
        <v>0.02</v>
      </c>
      <c r="J7190" s="3" t="s">
        <v>16</v>
      </c>
    </row>
    <row r="7191" spans="1:10" x14ac:dyDescent="0.2">
      <c r="A7191" s="2">
        <v>7190</v>
      </c>
      <c r="B7191" s="1" t="s">
        <v>7267</v>
      </c>
      <c r="C7191" s="1" t="s">
        <v>7655</v>
      </c>
      <c r="D7191" s="1" t="s">
        <v>34</v>
      </c>
      <c r="E7191" s="1" t="s">
        <v>35</v>
      </c>
      <c r="F7191" s="1">
        <v>4440</v>
      </c>
      <c r="G7191" s="1">
        <v>43</v>
      </c>
      <c r="H7191" s="1">
        <v>4483</v>
      </c>
      <c r="I7191" s="1">
        <v>0.36</v>
      </c>
      <c r="J7191" s="3" t="s">
        <v>16</v>
      </c>
    </row>
    <row r="7192" spans="1:10" x14ac:dyDescent="0.2">
      <c r="A7192" s="2">
        <v>7191</v>
      </c>
      <c r="B7192" s="1" t="s">
        <v>7267</v>
      </c>
      <c r="C7192" s="1" t="s">
        <v>7685</v>
      </c>
      <c r="D7192" s="1" t="s">
        <v>7686</v>
      </c>
      <c r="E7192" s="1" t="s">
        <v>15</v>
      </c>
      <c r="F7192" s="1">
        <v>470180</v>
      </c>
      <c r="G7192" s="1">
        <v>5407</v>
      </c>
      <c r="H7192" s="1">
        <v>475587</v>
      </c>
      <c r="I7192" s="1">
        <v>43.42</v>
      </c>
      <c r="J7192" s="3" t="s">
        <v>13</v>
      </c>
    </row>
    <row r="7193" spans="1:10" x14ac:dyDescent="0.2">
      <c r="A7193" s="2">
        <v>7192</v>
      </c>
      <c r="B7193" s="1" t="s">
        <v>7267</v>
      </c>
      <c r="C7193" s="1" t="s">
        <v>7685</v>
      </c>
      <c r="D7193" s="1" t="s">
        <v>7687</v>
      </c>
      <c r="E7193" s="1" t="s">
        <v>12</v>
      </c>
      <c r="F7193" s="1">
        <v>339107</v>
      </c>
      <c r="G7193" s="1">
        <v>5116</v>
      </c>
      <c r="H7193" s="1">
        <v>344223</v>
      </c>
      <c r="I7193" s="1">
        <v>31.43</v>
      </c>
      <c r="J7193" s="3" t="s">
        <v>16</v>
      </c>
    </row>
    <row r="7194" spans="1:10" x14ac:dyDescent="0.2">
      <c r="A7194" s="2">
        <v>7193</v>
      </c>
      <c r="B7194" s="1" t="s">
        <v>7267</v>
      </c>
      <c r="C7194" s="1" t="s">
        <v>7685</v>
      </c>
      <c r="D7194" s="1" t="s">
        <v>7688</v>
      </c>
      <c r="E7194" s="1" t="s">
        <v>7272</v>
      </c>
      <c r="F7194" s="1">
        <v>191891</v>
      </c>
      <c r="G7194" s="1">
        <v>1465</v>
      </c>
      <c r="H7194" s="1">
        <v>193356</v>
      </c>
      <c r="I7194" s="1">
        <v>17.649999999999999</v>
      </c>
      <c r="J7194" s="3" t="s">
        <v>16</v>
      </c>
    </row>
    <row r="7195" spans="1:10" x14ac:dyDescent="0.2">
      <c r="A7195" s="2">
        <v>7194</v>
      </c>
      <c r="B7195" s="1" t="s">
        <v>7267</v>
      </c>
      <c r="C7195" s="1" t="s">
        <v>7685</v>
      </c>
      <c r="D7195" s="1" t="s">
        <v>7689</v>
      </c>
      <c r="E7195" s="1" t="s">
        <v>26</v>
      </c>
      <c r="F7195" s="1">
        <v>6730</v>
      </c>
      <c r="G7195" s="1">
        <v>69</v>
      </c>
      <c r="H7195" s="1">
        <v>6799</v>
      </c>
      <c r="I7195" s="1">
        <v>0.62</v>
      </c>
      <c r="J7195" s="3" t="s">
        <v>16</v>
      </c>
    </row>
    <row r="7196" spans="1:10" x14ac:dyDescent="0.2">
      <c r="A7196" s="2">
        <v>7195</v>
      </c>
      <c r="B7196" s="1" t="s">
        <v>7267</v>
      </c>
      <c r="C7196" s="1" t="s">
        <v>7685</v>
      </c>
      <c r="D7196" s="1" t="s">
        <v>7690</v>
      </c>
      <c r="E7196" s="1" t="s">
        <v>866</v>
      </c>
      <c r="F7196" s="1">
        <v>5220</v>
      </c>
      <c r="G7196" s="1">
        <v>3</v>
      </c>
      <c r="H7196" s="1">
        <v>5223</v>
      </c>
      <c r="I7196" s="1">
        <v>0.48</v>
      </c>
      <c r="J7196" s="3" t="s">
        <v>16</v>
      </c>
    </row>
    <row r="7197" spans="1:10" x14ac:dyDescent="0.2">
      <c r="A7197" s="2">
        <v>7196</v>
      </c>
      <c r="B7197" s="1" t="s">
        <v>7267</v>
      </c>
      <c r="C7197" s="1" t="s">
        <v>7685</v>
      </c>
      <c r="D7197" s="1" t="s">
        <v>7691</v>
      </c>
      <c r="E7197" s="1" t="s">
        <v>62</v>
      </c>
      <c r="F7197" s="1">
        <v>4998</v>
      </c>
      <c r="G7197" s="1">
        <v>9</v>
      </c>
      <c r="H7197" s="1">
        <v>5007</v>
      </c>
      <c r="I7197" s="1">
        <v>0.46</v>
      </c>
      <c r="J7197" s="3" t="s">
        <v>16</v>
      </c>
    </row>
    <row r="7198" spans="1:10" x14ac:dyDescent="0.2">
      <c r="A7198" s="2">
        <v>7197</v>
      </c>
      <c r="B7198" s="1" t="s">
        <v>7267</v>
      </c>
      <c r="C7198" s="1" t="s">
        <v>7685</v>
      </c>
      <c r="D7198" s="1" t="s">
        <v>7692</v>
      </c>
      <c r="E7198" s="1" t="s">
        <v>7280</v>
      </c>
      <c r="F7198" s="1">
        <v>4314</v>
      </c>
      <c r="G7198" s="1">
        <v>20</v>
      </c>
      <c r="H7198" s="1">
        <v>4334</v>
      </c>
      <c r="I7198" s="1">
        <v>0.4</v>
      </c>
      <c r="J7198" s="3" t="s">
        <v>16</v>
      </c>
    </row>
    <row r="7199" spans="1:10" x14ac:dyDescent="0.2">
      <c r="A7199" s="2">
        <v>7198</v>
      </c>
      <c r="B7199" s="1" t="s">
        <v>7267</v>
      </c>
      <c r="C7199" s="1" t="s">
        <v>7685</v>
      </c>
      <c r="D7199" s="1" t="s">
        <v>7693</v>
      </c>
      <c r="E7199" s="1" t="s">
        <v>7274</v>
      </c>
      <c r="F7199" s="1">
        <v>3770</v>
      </c>
      <c r="G7199" s="1">
        <v>13</v>
      </c>
      <c r="H7199" s="1">
        <v>3783</v>
      </c>
      <c r="I7199" s="1">
        <v>0.35</v>
      </c>
      <c r="J7199" s="3" t="s">
        <v>16</v>
      </c>
    </row>
    <row r="7200" spans="1:10" x14ac:dyDescent="0.2">
      <c r="A7200" s="2">
        <v>7199</v>
      </c>
      <c r="B7200" s="1" t="s">
        <v>7267</v>
      </c>
      <c r="C7200" s="1" t="s">
        <v>7685</v>
      </c>
      <c r="D7200" s="1" t="s">
        <v>7694</v>
      </c>
      <c r="E7200" s="1" t="s">
        <v>22</v>
      </c>
      <c r="F7200" s="1">
        <v>3432</v>
      </c>
      <c r="G7200" s="1">
        <v>2</v>
      </c>
      <c r="H7200" s="1">
        <v>3434</v>
      </c>
      <c r="I7200" s="1">
        <v>0.31</v>
      </c>
      <c r="J7200" s="3" t="s">
        <v>16</v>
      </c>
    </row>
    <row r="7201" spans="1:10" x14ac:dyDescent="0.2">
      <c r="A7201" s="2">
        <v>7200</v>
      </c>
      <c r="B7201" s="1" t="s">
        <v>7267</v>
      </c>
      <c r="C7201" s="1" t="s">
        <v>7685</v>
      </c>
      <c r="D7201" s="1" t="s">
        <v>7695</v>
      </c>
      <c r="E7201" s="1" t="s">
        <v>22</v>
      </c>
      <c r="F7201" s="1">
        <v>2786</v>
      </c>
      <c r="G7201" s="1">
        <v>3</v>
      </c>
      <c r="H7201" s="1">
        <v>2789</v>
      </c>
      <c r="I7201" s="1">
        <v>0.25</v>
      </c>
      <c r="J7201" s="3" t="s">
        <v>16</v>
      </c>
    </row>
    <row r="7202" spans="1:10" x14ac:dyDescent="0.2">
      <c r="A7202" s="2">
        <v>7201</v>
      </c>
      <c r="B7202" s="1" t="s">
        <v>7267</v>
      </c>
      <c r="C7202" s="1" t="s">
        <v>7685</v>
      </c>
      <c r="D7202" s="1" t="s">
        <v>7696</v>
      </c>
      <c r="E7202" s="1" t="s">
        <v>71</v>
      </c>
      <c r="F7202" s="1">
        <v>2589</v>
      </c>
      <c r="G7202" s="1">
        <v>40</v>
      </c>
      <c r="H7202" s="1">
        <v>2629</v>
      </c>
      <c r="I7202" s="1">
        <v>0.24</v>
      </c>
      <c r="J7202" s="3" t="s">
        <v>16</v>
      </c>
    </row>
    <row r="7203" spans="1:10" x14ac:dyDescent="0.2">
      <c r="A7203" s="2">
        <v>7202</v>
      </c>
      <c r="B7203" s="1" t="s">
        <v>7267</v>
      </c>
      <c r="C7203" s="1" t="s">
        <v>7685</v>
      </c>
      <c r="D7203" s="1" t="s">
        <v>7697</v>
      </c>
      <c r="E7203" s="1" t="s">
        <v>5569</v>
      </c>
      <c r="F7203" s="1">
        <v>2409</v>
      </c>
      <c r="G7203" s="1">
        <v>1</v>
      </c>
      <c r="H7203" s="1">
        <v>2410</v>
      </c>
      <c r="I7203" s="1">
        <v>0.22</v>
      </c>
      <c r="J7203" s="3" t="s">
        <v>16</v>
      </c>
    </row>
    <row r="7204" spans="1:10" x14ac:dyDescent="0.2">
      <c r="A7204" s="2">
        <v>7203</v>
      </c>
      <c r="B7204" s="1" t="s">
        <v>7267</v>
      </c>
      <c r="C7204" s="1" t="s">
        <v>7685</v>
      </c>
      <c r="D7204" s="1" t="s">
        <v>7698</v>
      </c>
      <c r="E7204" s="1" t="s">
        <v>22</v>
      </c>
      <c r="F7204" s="1">
        <v>2284</v>
      </c>
      <c r="G7204" s="1">
        <v>4</v>
      </c>
      <c r="H7204" s="1">
        <v>2288</v>
      </c>
      <c r="I7204" s="1">
        <v>0.21</v>
      </c>
      <c r="J7204" s="3" t="s">
        <v>16</v>
      </c>
    </row>
    <row r="7205" spans="1:10" x14ac:dyDescent="0.2">
      <c r="A7205" s="2">
        <v>7204</v>
      </c>
      <c r="B7205" s="1" t="s">
        <v>7267</v>
      </c>
      <c r="C7205" s="1" t="s">
        <v>7685</v>
      </c>
      <c r="D7205" s="1" t="s">
        <v>7699</v>
      </c>
      <c r="E7205" s="1" t="s">
        <v>7700</v>
      </c>
      <c r="F7205" s="1">
        <v>2234</v>
      </c>
      <c r="G7205" s="1">
        <v>35</v>
      </c>
      <c r="H7205" s="1">
        <v>2269</v>
      </c>
      <c r="I7205" s="1">
        <v>0.21</v>
      </c>
      <c r="J7205" s="3" t="s">
        <v>16</v>
      </c>
    </row>
    <row r="7206" spans="1:10" x14ac:dyDescent="0.2">
      <c r="A7206" s="2">
        <v>7205</v>
      </c>
      <c r="B7206" s="1" t="s">
        <v>7267</v>
      </c>
      <c r="C7206" s="1" t="s">
        <v>7685</v>
      </c>
      <c r="D7206" s="1" t="s">
        <v>7701</v>
      </c>
      <c r="E7206" s="1" t="s">
        <v>54</v>
      </c>
      <c r="F7206" s="1">
        <v>2113</v>
      </c>
      <c r="G7206" s="1">
        <v>12</v>
      </c>
      <c r="H7206" s="1">
        <v>2125</v>
      </c>
      <c r="I7206" s="1">
        <v>0.19</v>
      </c>
      <c r="J7206" s="3" t="s">
        <v>16</v>
      </c>
    </row>
    <row r="7207" spans="1:10" x14ac:dyDescent="0.2">
      <c r="A7207" s="2">
        <v>7206</v>
      </c>
      <c r="B7207" s="1" t="s">
        <v>7267</v>
      </c>
      <c r="C7207" s="1" t="s">
        <v>7685</v>
      </c>
      <c r="D7207" s="1" t="s">
        <v>7702</v>
      </c>
      <c r="E7207" s="1" t="s">
        <v>22</v>
      </c>
      <c r="F7207" s="1">
        <v>2073</v>
      </c>
      <c r="G7207" s="1">
        <v>8</v>
      </c>
      <c r="H7207" s="1">
        <v>2081</v>
      </c>
      <c r="I7207" s="1">
        <v>0.19</v>
      </c>
      <c r="J7207" s="3" t="s">
        <v>16</v>
      </c>
    </row>
    <row r="7208" spans="1:10" x14ac:dyDescent="0.2">
      <c r="A7208" s="2">
        <v>7207</v>
      </c>
      <c r="B7208" s="1" t="s">
        <v>7267</v>
      </c>
      <c r="C7208" s="1" t="s">
        <v>7685</v>
      </c>
      <c r="D7208" s="1" t="s">
        <v>7703</v>
      </c>
      <c r="E7208" s="1" t="s">
        <v>22</v>
      </c>
      <c r="F7208" s="1">
        <v>2057</v>
      </c>
      <c r="G7208" s="1">
        <v>10</v>
      </c>
      <c r="H7208" s="1">
        <v>2067</v>
      </c>
      <c r="I7208" s="1">
        <v>0.19</v>
      </c>
      <c r="J7208" s="3" t="s">
        <v>16</v>
      </c>
    </row>
    <row r="7209" spans="1:10" x14ac:dyDescent="0.2">
      <c r="A7209" s="2">
        <v>7208</v>
      </c>
      <c r="B7209" s="1" t="s">
        <v>7267</v>
      </c>
      <c r="C7209" s="1" t="s">
        <v>7685</v>
      </c>
      <c r="D7209" s="1" t="s">
        <v>7704</v>
      </c>
      <c r="E7209" s="1" t="s">
        <v>22</v>
      </c>
      <c r="F7209" s="1">
        <v>1899</v>
      </c>
      <c r="G7209" s="1">
        <v>3</v>
      </c>
      <c r="H7209" s="1">
        <v>1902</v>
      </c>
      <c r="I7209" s="1">
        <v>0.17</v>
      </c>
      <c r="J7209" s="3" t="s">
        <v>16</v>
      </c>
    </row>
    <row r="7210" spans="1:10" x14ac:dyDescent="0.2">
      <c r="A7210" s="2">
        <v>7209</v>
      </c>
      <c r="B7210" s="1" t="s">
        <v>7267</v>
      </c>
      <c r="C7210" s="1" t="s">
        <v>7685</v>
      </c>
      <c r="D7210" s="1" t="s">
        <v>7705</v>
      </c>
      <c r="E7210" s="1" t="s">
        <v>22</v>
      </c>
      <c r="F7210" s="1">
        <v>1867</v>
      </c>
      <c r="G7210" s="1">
        <v>5</v>
      </c>
      <c r="H7210" s="1">
        <v>1872</v>
      </c>
      <c r="I7210" s="1">
        <v>0.17</v>
      </c>
      <c r="J7210" s="3" t="s">
        <v>16</v>
      </c>
    </row>
    <row r="7211" spans="1:10" x14ac:dyDescent="0.2">
      <c r="A7211" s="2">
        <v>7210</v>
      </c>
      <c r="B7211" s="1" t="s">
        <v>7267</v>
      </c>
      <c r="C7211" s="1" t="s">
        <v>7685</v>
      </c>
      <c r="D7211" s="1" t="s">
        <v>7706</v>
      </c>
      <c r="E7211" s="1" t="s">
        <v>22</v>
      </c>
      <c r="F7211" s="1">
        <v>1744</v>
      </c>
      <c r="G7211" s="1">
        <v>3</v>
      </c>
      <c r="H7211" s="1">
        <v>1747</v>
      </c>
      <c r="I7211" s="1">
        <v>0.16</v>
      </c>
      <c r="J7211" s="3" t="s">
        <v>16</v>
      </c>
    </row>
    <row r="7212" spans="1:10" x14ac:dyDescent="0.2">
      <c r="A7212" s="2">
        <v>7211</v>
      </c>
      <c r="B7212" s="1" t="s">
        <v>7267</v>
      </c>
      <c r="C7212" s="1" t="s">
        <v>7685</v>
      </c>
      <c r="D7212" s="1" t="s">
        <v>7707</v>
      </c>
      <c r="E7212" s="1" t="s">
        <v>22</v>
      </c>
      <c r="F7212" s="1">
        <v>1731</v>
      </c>
      <c r="G7212" s="1">
        <v>3</v>
      </c>
      <c r="H7212" s="1">
        <v>1734</v>
      </c>
      <c r="I7212" s="1">
        <v>0.16</v>
      </c>
      <c r="J7212" s="3" t="s">
        <v>16</v>
      </c>
    </row>
    <row r="7213" spans="1:10" x14ac:dyDescent="0.2">
      <c r="A7213" s="2">
        <v>7212</v>
      </c>
      <c r="B7213" s="1" t="s">
        <v>7267</v>
      </c>
      <c r="C7213" s="1" t="s">
        <v>7685</v>
      </c>
      <c r="D7213" s="1" t="s">
        <v>7708</v>
      </c>
      <c r="E7213" s="1" t="s">
        <v>22</v>
      </c>
      <c r="F7213" s="1">
        <v>1662</v>
      </c>
      <c r="G7213" s="1">
        <v>7</v>
      </c>
      <c r="H7213" s="1">
        <v>1669</v>
      </c>
      <c r="I7213" s="1">
        <v>0.15</v>
      </c>
      <c r="J7213" s="3" t="s">
        <v>16</v>
      </c>
    </row>
    <row r="7214" spans="1:10" x14ac:dyDescent="0.2">
      <c r="A7214" s="2">
        <v>7213</v>
      </c>
      <c r="B7214" s="1" t="s">
        <v>7267</v>
      </c>
      <c r="C7214" s="1" t="s">
        <v>7685</v>
      </c>
      <c r="D7214" s="1" t="s">
        <v>7709</v>
      </c>
      <c r="E7214" s="1" t="s">
        <v>7710</v>
      </c>
      <c r="F7214" s="1">
        <v>1576</v>
      </c>
      <c r="G7214" s="1">
        <v>38</v>
      </c>
      <c r="H7214" s="1">
        <v>1614</v>
      </c>
      <c r="I7214" s="1">
        <v>0.15</v>
      </c>
      <c r="J7214" s="3" t="s">
        <v>16</v>
      </c>
    </row>
    <row r="7215" spans="1:10" x14ac:dyDescent="0.2">
      <c r="A7215" s="2">
        <v>7214</v>
      </c>
      <c r="B7215" s="1" t="s">
        <v>7267</v>
      </c>
      <c r="C7215" s="1" t="s">
        <v>7685</v>
      </c>
      <c r="D7215" s="1" t="s">
        <v>7711</v>
      </c>
      <c r="E7215" s="1" t="s">
        <v>22</v>
      </c>
      <c r="F7215" s="1">
        <v>1501</v>
      </c>
      <c r="G7215" s="1">
        <v>3</v>
      </c>
      <c r="H7215" s="1">
        <v>1504</v>
      </c>
      <c r="I7215" s="1">
        <v>0.14000000000000001</v>
      </c>
      <c r="J7215" s="3" t="s">
        <v>16</v>
      </c>
    </row>
    <row r="7216" spans="1:10" x14ac:dyDescent="0.2">
      <c r="A7216" s="2">
        <v>7215</v>
      </c>
      <c r="B7216" s="1" t="s">
        <v>7267</v>
      </c>
      <c r="C7216" s="1" t="s">
        <v>7685</v>
      </c>
      <c r="D7216" s="1" t="s">
        <v>7712</v>
      </c>
      <c r="E7216" s="1" t="s">
        <v>22</v>
      </c>
      <c r="F7216" s="1">
        <v>1495</v>
      </c>
      <c r="G7216" s="1">
        <v>1</v>
      </c>
      <c r="H7216" s="1">
        <v>1496</v>
      </c>
      <c r="I7216" s="1">
        <v>0.14000000000000001</v>
      </c>
      <c r="J7216" s="3" t="s">
        <v>16</v>
      </c>
    </row>
    <row r="7217" spans="1:10" x14ac:dyDescent="0.2">
      <c r="A7217" s="2">
        <v>7216</v>
      </c>
      <c r="B7217" s="1" t="s">
        <v>7267</v>
      </c>
      <c r="C7217" s="1" t="s">
        <v>7685</v>
      </c>
      <c r="D7217" s="1" t="s">
        <v>7713</v>
      </c>
      <c r="E7217" s="1" t="s">
        <v>22</v>
      </c>
      <c r="F7217" s="1">
        <v>1392</v>
      </c>
      <c r="G7217" s="1">
        <v>1</v>
      </c>
      <c r="H7217" s="1">
        <v>1393</v>
      </c>
      <c r="I7217" s="1">
        <v>0.13</v>
      </c>
      <c r="J7217" s="3" t="s">
        <v>16</v>
      </c>
    </row>
    <row r="7218" spans="1:10" x14ac:dyDescent="0.2">
      <c r="A7218" s="2">
        <v>7217</v>
      </c>
      <c r="B7218" s="1" t="s">
        <v>7267</v>
      </c>
      <c r="C7218" s="1" t="s">
        <v>7685</v>
      </c>
      <c r="D7218" s="1" t="s">
        <v>7714</v>
      </c>
      <c r="E7218" s="1" t="s">
        <v>22</v>
      </c>
      <c r="F7218" s="1">
        <v>1384</v>
      </c>
      <c r="G7218" s="1">
        <v>4</v>
      </c>
      <c r="H7218" s="1">
        <v>1388</v>
      </c>
      <c r="I7218" s="1">
        <v>0.13</v>
      </c>
      <c r="J7218" s="3" t="s">
        <v>16</v>
      </c>
    </row>
    <row r="7219" spans="1:10" x14ac:dyDescent="0.2">
      <c r="A7219" s="2">
        <v>7218</v>
      </c>
      <c r="B7219" s="1" t="s">
        <v>7267</v>
      </c>
      <c r="C7219" s="1" t="s">
        <v>7685</v>
      </c>
      <c r="D7219" s="1" t="s">
        <v>7715</v>
      </c>
      <c r="E7219" s="1" t="s">
        <v>22</v>
      </c>
      <c r="F7219" s="1">
        <v>1266</v>
      </c>
      <c r="G7219" s="1">
        <v>6</v>
      </c>
      <c r="H7219" s="1">
        <v>1272</v>
      </c>
      <c r="I7219" s="1">
        <v>0.12</v>
      </c>
      <c r="J7219" s="3" t="s">
        <v>16</v>
      </c>
    </row>
    <row r="7220" spans="1:10" x14ac:dyDescent="0.2">
      <c r="A7220" s="2">
        <v>7219</v>
      </c>
      <c r="B7220" s="1" t="s">
        <v>7267</v>
      </c>
      <c r="C7220" s="1" t="s">
        <v>7685</v>
      </c>
      <c r="D7220" s="1" t="s">
        <v>7716</v>
      </c>
      <c r="E7220" s="1" t="s">
        <v>22</v>
      </c>
      <c r="F7220" s="1">
        <v>1195</v>
      </c>
      <c r="G7220" s="1">
        <v>22</v>
      </c>
      <c r="H7220" s="1">
        <v>1217</v>
      </c>
      <c r="I7220" s="1">
        <v>0.11</v>
      </c>
      <c r="J7220" s="3" t="s">
        <v>16</v>
      </c>
    </row>
    <row r="7221" spans="1:10" x14ac:dyDescent="0.2">
      <c r="A7221" s="2">
        <v>7220</v>
      </c>
      <c r="B7221" s="1" t="s">
        <v>7267</v>
      </c>
      <c r="C7221" s="1" t="s">
        <v>7685</v>
      </c>
      <c r="D7221" s="1" t="s">
        <v>7717</v>
      </c>
      <c r="E7221" s="1" t="s">
        <v>22</v>
      </c>
      <c r="F7221" s="1">
        <v>1160</v>
      </c>
      <c r="G7221" s="1">
        <v>7</v>
      </c>
      <c r="H7221" s="1">
        <v>1167</v>
      </c>
      <c r="I7221" s="1">
        <v>0.11</v>
      </c>
      <c r="J7221" s="3" t="s">
        <v>16</v>
      </c>
    </row>
    <row r="7222" spans="1:10" x14ac:dyDescent="0.2">
      <c r="A7222" s="2">
        <v>7221</v>
      </c>
      <c r="B7222" s="1" t="s">
        <v>7267</v>
      </c>
      <c r="C7222" s="1" t="s">
        <v>7685</v>
      </c>
      <c r="D7222" s="1" t="s">
        <v>7718</v>
      </c>
      <c r="E7222" s="1" t="s">
        <v>22</v>
      </c>
      <c r="F7222" s="1">
        <v>1117</v>
      </c>
      <c r="G7222" s="1">
        <v>6</v>
      </c>
      <c r="H7222" s="1">
        <v>1123</v>
      </c>
      <c r="I7222" s="1">
        <v>0.1</v>
      </c>
      <c r="J7222" s="3" t="s">
        <v>16</v>
      </c>
    </row>
    <row r="7223" spans="1:10" x14ac:dyDescent="0.2">
      <c r="A7223" s="2">
        <v>7222</v>
      </c>
      <c r="B7223" s="1" t="s">
        <v>7267</v>
      </c>
      <c r="C7223" s="1" t="s">
        <v>7685</v>
      </c>
      <c r="D7223" s="1" t="s">
        <v>7719</v>
      </c>
      <c r="E7223" s="1" t="s">
        <v>7400</v>
      </c>
      <c r="F7223" s="1">
        <v>1089</v>
      </c>
      <c r="G7223" s="1">
        <v>4</v>
      </c>
      <c r="H7223" s="1">
        <v>1093</v>
      </c>
      <c r="I7223" s="1">
        <v>0.1</v>
      </c>
      <c r="J7223" s="3" t="s">
        <v>16</v>
      </c>
    </row>
    <row r="7224" spans="1:10" x14ac:dyDescent="0.2">
      <c r="A7224" s="2">
        <v>7223</v>
      </c>
      <c r="B7224" s="1" t="s">
        <v>7267</v>
      </c>
      <c r="C7224" s="1" t="s">
        <v>7685</v>
      </c>
      <c r="D7224" s="1" t="s">
        <v>7720</v>
      </c>
      <c r="E7224" s="1" t="s">
        <v>22</v>
      </c>
      <c r="F7224" s="1">
        <v>967</v>
      </c>
      <c r="G7224" s="1">
        <v>1</v>
      </c>
      <c r="H7224" s="1">
        <v>968</v>
      </c>
      <c r="I7224" s="1">
        <v>0.09</v>
      </c>
      <c r="J7224" s="3" t="s">
        <v>16</v>
      </c>
    </row>
    <row r="7225" spans="1:10" x14ac:dyDescent="0.2">
      <c r="A7225" s="2">
        <v>7224</v>
      </c>
      <c r="B7225" s="1" t="s">
        <v>7267</v>
      </c>
      <c r="C7225" s="1" t="s">
        <v>7685</v>
      </c>
      <c r="D7225" s="1" t="s">
        <v>7721</v>
      </c>
      <c r="E7225" s="1" t="s">
        <v>22</v>
      </c>
      <c r="F7225" s="1">
        <v>863</v>
      </c>
      <c r="G7225" s="1">
        <v>2</v>
      </c>
      <c r="H7225" s="1">
        <v>865</v>
      </c>
      <c r="I7225" s="1">
        <v>0.08</v>
      </c>
      <c r="J7225" s="3" t="s">
        <v>16</v>
      </c>
    </row>
    <row r="7226" spans="1:10" x14ac:dyDescent="0.2">
      <c r="A7226" s="2">
        <v>7225</v>
      </c>
      <c r="B7226" s="1" t="s">
        <v>7267</v>
      </c>
      <c r="C7226" s="1" t="s">
        <v>7685</v>
      </c>
      <c r="D7226" s="1" t="s">
        <v>7722</v>
      </c>
      <c r="E7226" s="1" t="s">
        <v>22</v>
      </c>
      <c r="F7226" s="1">
        <v>766</v>
      </c>
      <c r="G7226" s="1" t="s">
        <v>33</v>
      </c>
      <c r="H7226" s="1">
        <v>766</v>
      </c>
      <c r="I7226" s="1">
        <v>7.0000000000000007E-2</v>
      </c>
      <c r="J7226" s="3" t="s">
        <v>16</v>
      </c>
    </row>
    <row r="7227" spans="1:10" x14ac:dyDescent="0.2">
      <c r="A7227" s="2">
        <v>7226</v>
      </c>
      <c r="B7227" s="1" t="s">
        <v>7267</v>
      </c>
      <c r="C7227" s="1" t="s">
        <v>7685</v>
      </c>
      <c r="D7227" s="1" t="s">
        <v>7723</v>
      </c>
      <c r="E7227" s="1" t="s">
        <v>6330</v>
      </c>
      <c r="F7227" s="1">
        <v>745</v>
      </c>
      <c r="G7227" s="1">
        <v>6</v>
      </c>
      <c r="H7227" s="1">
        <v>751</v>
      </c>
      <c r="I7227" s="1">
        <v>7.0000000000000007E-2</v>
      </c>
      <c r="J7227" s="3" t="s">
        <v>16</v>
      </c>
    </row>
    <row r="7228" spans="1:10" x14ac:dyDescent="0.2">
      <c r="A7228" s="2">
        <v>7227</v>
      </c>
      <c r="B7228" s="1" t="s">
        <v>7267</v>
      </c>
      <c r="C7228" s="1" t="s">
        <v>7685</v>
      </c>
      <c r="D7228" s="1" t="s">
        <v>7724</v>
      </c>
      <c r="E7228" s="1" t="s">
        <v>3058</v>
      </c>
      <c r="F7228" s="1">
        <v>709</v>
      </c>
      <c r="G7228" s="1">
        <v>11</v>
      </c>
      <c r="H7228" s="1">
        <v>720</v>
      </c>
      <c r="I7228" s="1">
        <v>7.0000000000000007E-2</v>
      </c>
      <c r="J7228" s="3" t="s">
        <v>16</v>
      </c>
    </row>
    <row r="7229" spans="1:10" x14ac:dyDescent="0.2">
      <c r="A7229" s="2">
        <v>7228</v>
      </c>
      <c r="B7229" s="1" t="s">
        <v>7267</v>
      </c>
      <c r="C7229" s="1" t="s">
        <v>7685</v>
      </c>
      <c r="D7229" s="1" t="s">
        <v>7725</v>
      </c>
      <c r="E7229" s="1" t="s">
        <v>22</v>
      </c>
      <c r="F7229" s="1">
        <v>701</v>
      </c>
      <c r="G7229" s="1">
        <v>2</v>
      </c>
      <c r="H7229" s="1">
        <v>703</v>
      </c>
      <c r="I7229" s="1">
        <v>0.06</v>
      </c>
      <c r="J7229" s="3" t="s">
        <v>16</v>
      </c>
    </row>
    <row r="7230" spans="1:10" x14ac:dyDescent="0.2">
      <c r="A7230" s="2">
        <v>7229</v>
      </c>
      <c r="B7230" s="1" t="s">
        <v>7267</v>
      </c>
      <c r="C7230" s="1" t="s">
        <v>7685</v>
      </c>
      <c r="D7230" s="1" t="s">
        <v>7726</v>
      </c>
      <c r="E7230" s="1" t="s">
        <v>22</v>
      </c>
      <c r="F7230" s="1">
        <v>659</v>
      </c>
      <c r="G7230" s="1">
        <v>2</v>
      </c>
      <c r="H7230" s="1">
        <v>661</v>
      </c>
      <c r="I7230" s="1">
        <v>0.06</v>
      </c>
      <c r="J7230" s="3" t="s">
        <v>16</v>
      </c>
    </row>
    <row r="7231" spans="1:10" x14ac:dyDescent="0.2">
      <c r="A7231" s="2">
        <v>7230</v>
      </c>
      <c r="B7231" s="1" t="s">
        <v>7267</v>
      </c>
      <c r="C7231" s="1" t="s">
        <v>7685</v>
      </c>
      <c r="D7231" s="1" t="s">
        <v>7727</v>
      </c>
      <c r="E7231" s="1" t="s">
        <v>22</v>
      </c>
      <c r="F7231" s="1">
        <v>649</v>
      </c>
      <c r="G7231" s="1">
        <v>4</v>
      </c>
      <c r="H7231" s="1">
        <v>653</v>
      </c>
      <c r="I7231" s="1">
        <v>0.06</v>
      </c>
      <c r="J7231" s="3" t="s">
        <v>16</v>
      </c>
    </row>
    <row r="7232" spans="1:10" x14ac:dyDescent="0.2">
      <c r="A7232" s="2">
        <v>7231</v>
      </c>
      <c r="B7232" s="1" t="s">
        <v>7267</v>
      </c>
      <c r="C7232" s="1" t="s">
        <v>7685</v>
      </c>
      <c r="D7232" s="1" t="s">
        <v>7728</v>
      </c>
      <c r="E7232" s="1" t="s">
        <v>22</v>
      </c>
      <c r="F7232" s="1">
        <v>478</v>
      </c>
      <c r="G7232" s="1">
        <v>1</v>
      </c>
      <c r="H7232" s="1">
        <v>479</v>
      </c>
      <c r="I7232" s="1">
        <v>0.04</v>
      </c>
      <c r="J7232" s="3" t="s">
        <v>16</v>
      </c>
    </row>
    <row r="7233" spans="1:10" x14ac:dyDescent="0.2">
      <c r="A7233" s="2">
        <v>7232</v>
      </c>
      <c r="B7233" s="1" t="s">
        <v>7267</v>
      </c>
      <c r="C7233" s="1" t="s">
        <v>7685</v>
      </c>
      <c r="D7233" s="1" t="s">
        <v>7729</v>
      </c>
      <c r="E7233" s="1" t="s">
        <v>22</v>
      </c>
      <c r="F7233" s="1">
        <v>422</v>
      </c>
      <c r="G7233" s="1">
        <v>1</v>
      </c>
      <c r="H7233" s="1">
        <v>423</v>
      </c>
      <c r="I7233" s="1">
        <v>0.04</v>
      </c>
      <c r="J7233" s="3" t="s">
        <v>16</v>
      </c>
    </row>
    <row r="7234" spans="1:10" x14ac:dyDescent="0.2">
      <c r="A7234" s="2">
        <v>7233</v>
      </c>
      <c r="B7234" s="1" t="s">
        <v>7267</v>
      </c>
      <c r="C7234" s="1" t="s">
        <v>7685</v>
      </c>
      <c r="D7234" s="1" t="s">
        <v>34</v>
      </c>
      <c r="E7234" s="1" t="s">
        <v>35</v>
      </c>
      <c r="F7234" s="1">
        <v>5591</v>
      </c>
      <c r="G7234" s="1">
        <v>120</v>
      </c>
      <c r="H7234" s="1">
        <v>5711</v>
      </c>
      <c r="I7234" s="1">
        <v>0.52</v>
      </c>
      <c r="J7234" s="3" t="s">
        <v>16</v>
      </c>
    </row>
    <row r="7235" spans="1:10" x14ac:dyDescent="0.2">
      <c r="A7235" s="2">
        <v>7234</v>
      </c>
      <c r="B7235" s="1" t="s">
        <v>7267</v>
      </c>
      <c r="C7235" s="1" t="s">
        <v>7730</v>
      </c>
      <c r="D7235" s="1" t="s">
        <v>7731</v>
      </c>
      <c r="E7235" s="1" t="s">
        <v>12</v>
      </c>
      <c r="F7235" s="1">
        <v>468311</v>
      </c>
      <c r="G7235" s="1">
        <v>4701</v>
      </c>
      <c r="H7235" s="1">
        <v>473012</v>
      </c>
      <c r="I7235" s="1">
        <v>45.15</v>
      </c>
      <c r="J7235" s="3" t="s">
        <v>13</v>
      </c>
    </row>
    <row r="7236" spans="1:10" x14ac:dyDescent="0.2">
      <c r="A7236" s="2">
        <v>7235</v>
      </c>
      <c r="B7236" s="1" t="s">
        <v>7267</v>
      </c>
      <c r="C7236" s="1" t="s">
        <v>7730</v>
      </c>
      <c r="D7236" s="1" t="s">
        <v>7732</v>
      </c>
      <c r="E7236" s="1" t="s">
        <v>15</v>
      </c>
      <c r="F7236" s="1">
        <v>420220</v>
      </c>
      <c r="G7236" s="1">
        <v>2848</v>
      </c>
      <c r="H7236" s="1">
        <v>423068</v>
      </c>
      <c r="I7236" s="1">
        <v>40.380000000000003</v>
      </c>
      <c r="J7236" s="3" t="s">
        <v>16</v>
      </c>
    </row>
    <row r="7237" spans="1:10" x14ac:dyDescent="0.2">
      <c r="A7237" s="2">
        <v>7236</v>
      </c>
      <c r="B7237" s="1" t="s">
        <v>7267</v>
      </c>
      <c r="C7237" s="1" t="s">
        <v>7730</v>
      </c>
      <c r="D7237" s="1" t="s">
        <v>7733</v>
      </c>
      <c r="E7237" s="1" t="s">
        <v>7272</v>
      </c>
      <c r="F7237" s="1">
        <v>128680</v>
      </c>
      <c r="G7237" s="1">
        <v>906</v>
      </c>
      <c r="H7237" s="1">
        <v>129586</v>
      </c>
      <c r="I7237" s="1">
        <v>12.37</v>
      </c>
      <c r="J7237" s="3" t="s">
        <v>16</v>
      </c>
    </row>
    <row r="7238" spans="1:10" x14ac:dyDescent="0.2">
      <c r="A7238" s="2">
        <v>7237</v>
      </c>
      <c r="B7238" s="1" t="s">
        <v>7267</v>
      </c>
      <c r="C7238" s="1" t="s">
        <v>7730</v>
      </c>
      <c r="D7238" s="1" t="s">
        <v>7734</v>
      </c>
      <c r="E7238" s="1" t="s">
        <v>26</v>
      </c>
      <c r="F7238" s="1">
        <v>2248</v>
      </c>
      <c r="G7238" s="1">
        <v>20</v>
      </c>
      <c r="H7238" s="1">
        <v>2268</v>
      </c>
      <c r="I7238" s="1">
        <v>0.22</v>
      </c>
      <c r="J7238" s="3" t="s">
        <v>16</v>
      </c>
    </row>
    <row r="7239" spans="1:10" x14ac:dyDescent="0.2">
      <c r="A7239" s="2">
        <v>7238</v>
      </c>
      <c r="B7239" s="1" t="s">
        <v>7267</v>
      </c>
      <c r="C7239" s="1" t="s">
        <v>7730</v>
      </c>
      <c r="D7239" s="1" t="s">
        <v>7735</v>
      </c>
      <c r="E7239" s="1" t="s">
        <v>7736</v>
      </c>
      <c r="F7239" s="1">
        <v>1726</v>
      </c>
      <c r="G7239" s="1">
        <v>1</v>
      </c>
      <c r="H7239" s="1">
        <v>1727</v>
      </c>
      <c r="I7239" s="1">
        <v>0.16</v>
      </c>
      <c r="J7239" s="3" t="s">
        <v>16</v>
      </c>
    </row>
    <row r="7240" spans="1:10" x14ac:dyDescent="0.2">
      <c r="A7240" s="2">
        <v>7239</v>
      </c>
      <c r="B7240" s="1" t="s">
        <v>7267</v>
      </c>
      <c r="C7240" s="1" t="s">
        <v>7730</v>
      </c>
      <c r="D7240" s="1" t="s">
        <v>7737</v>
      </c>
      <c r="E7240" s="1" t="s">
        <v>22</v>
      </c>
      <c r="F7240" s="1">
        <v>996</v>
      </c>
      <c r="G7240" s="1" t="s">
        <v>33</v>
      </c>
      <c r="H7240" s="1">
        <v>996</v>
      </c>
      <c r="I7240" s="1">
        <v>0.1</v>
      </c>
      <c r="J7240" s="3" t="s">
        <v>16</v>
      </c>
    </row>
    <row r="7241" spans="1:10" x14ac:dyDescent="0.2">
      <c r="A7241" s="2">
        <v>7240</v>
      </c>
      <c r="B7241" s="1" t="s">
        <v>7267</v>
      </c>
      <c r="C7241" s="1" t="s">
        <v>7730</v>
      </c>
      <c r="D7241" s="1" t="s">
        <v>7738</v>
      </c>
      <c r="E7241" s="1" t="s">
        <v>7299</v>
      </c>
      <c r="F7241" s="1">
        <v>971</v>
      </c>
      <c r="G7241" s="1">
        <v>3</v>
      </c>
      <c r="H7241" s="1">
        <v>974</v>
      </c>
      <c r="I7241" s="1">
        <v>0.09</v>
      </c>
      <c r="J7241" s="3" t="s">
        <v>16</v>
      </c>
    </row>
    <row r="7242" spans="1:10" x14ac:dyDescent="0.2">
      <c r="A7242" s="2">
        <v>7241</v>
      </c>
      <c r="B7242" s="1" t="s">
        <v>7267</v>
      </c>
      <c r="C7242" s="1" t="s">
        <v>7730</v>
      </c>
      <c r="D7242" s="1" t="s">
        <v>7739</v>
      </c>
      <c r="E7242" s="1" t="s">
        <v>7280</v>
      </c>
      <c r="F7242" s="1">
        <v>820</v>
      </c>
      <c r="G7242" s="1">
        <v>6</v>
      </c>
      <c r="H7242" s="1">
        <v>826</v>
      </c>
      <c r="I7242" s="1">
        <v>0.08</v>
      </c>
      <c r="J7242" s="3" t="s">
        <v>16</v>
      </c>
    </row>
    <row r="7243" spans="1:10" x14ac:dyDescent="0.2">
      <c r="A7243" s="2">
        <v>7242</v>
      </c>
      <c r="B7243" s="1" t="s">
        <v>7267</v>
      </c>
      <c r="C7243" s="1" t="s">
        <v>7730</v>
      </c>
      <c r="D7243" s="1" t="s">
        <v>7740</v>
      </c>
      <c r="E7243" s="1" t="s">
        <v>569</v>
      </c>
      <c r="F7243" s="1">
        <v>678</v>
      </c>
      <c r="G7243" s="1">
        <v>1</v>
      </c>
      <c r="H7243" s="1">
        <v>679</v>
      </c>
      <c r="I7243" s="1">
        <v>0.06</v>
      </c>
      <c r="J7243" s="3" t="s">
        <v>16</v>
      </c>
    </row>
    <row r="7244" spans="1:10" x14ac:dyDescent="0.2">
      <c r="A7244" s="2">
        <v>7243</v>
      </c>
      <c r="B7244" s="1" t="s">
        <v>7267</v>
      </c>
      <c r="C7244" s="1" t="s">
        <v>7730</v>
      </c>
      <c r="D7244" s="1" t="s">
        <v>7741</v>
      </c>
      <c r="E7244" s="1" t="s">
        <v>22</v>
      </c>
      <c r="F7244" s="1">
        <v>672</v>
      </c>
      <c r="G7244" s="1">
        <v>1</v>
      </c>
      <c r="H7244" s="1">
        <v>673</v>
      </c>
      <c r="I7244" s="1">
        <v>0.06</v>
      </c>
      <c r="J7244" s="3" t="s">
        <v>16</v>
      </c>
    </row>
    <row r="7245" spans="1:10" x14ac:dyDescent="0.2">
      <c r="A7245" s="2">
        <v>7244</v>
      </c>
      <c r="B7245" s="1" t="s">
        <v>7267</v>
      </c>
      <c r="C7245" s="1" t="s">
        <v>7730</v>
      </c>
      <c r="D7245" s="1" t="s">
        <v>7742</v>
      </c>
      <c r="E7245" s="1" t="s">
        <v>22</v>
      </c>
      <c r="F7245" s="1">
        <v>596</v>
      </c>
      <c r="G7245" s="1">
        <v>1</v>
      </c>
      <c r="H7245" s="1">
        <v>597</v>
      </c>
      <c r="I7245" s="1">
        <v>0.06</v>
      </c>
      <c r="J7245" s="3" t="s">
        <v>16</v>
      </c>
    </row>
    <row r="7246" spans="1:10" x14ac:dyDescent="0.2">
      <c r="A7246" s="2">
        <v>7245</v>
      </c>
      <c r="B7246" s="1" t="s">
        <v>7267</v>
      </c>
      <c r="C7246" s="1" t="s">
        <v>7730</v>
      </c>
      <c r="D7246" s="1" t="s">
        <v>7743</v>
      </c>
      <c r="E7246" s="1" t="s">
        <v>4002</v>
      </c>
      <c r="F7246" s="1">
        <v>478</v>
      </c>
      <c r="G7246" s="1">
        <v>6</v>
      </c>
      <c r="H7246" s="1">
        <v>484</v>
      </c>
      <c r="I7246" s="1">
        <v>0.05</v>
      </c>
      <c r="J7246" s="3" t="s">
        <v>16</v>
      </c>
    </row>
    <row r="7247" spans="1:10" x14ac:dyDescent="0.2">
      <c r="A7247" s="2">
        <v>7246</v>
      </c>
      <c r="B7247" s="1" t="s">
        <v>7267</v>
      </c>
      <c r="C7247" s="1" t="s">
        <v>7730</v>
      </c>
      <c r="D7247" s="1" t="s">
        <v>7744</v>
      </c>
      <c r="E7247" s="1" t="s">
        <v>22</v>
      </c>
      <c r="F7247" s="1">
        <v>474</v>
      </c>
      <c r="G7247" s="1" t="s">
        <v>33</v>
      </c>
      <c r="H7247" s="1">
        <v>474</v>
      </c>
      <c r="I7247" s="1">
        <v>0.05</v>
      </c>
      <c r="J7247" s="3" t="s">
        <v>16</v>
      </c>
    </row>
    <row r="7248" spans="1:10" x14ac:dyDescent="0.2">
      <c r="A7248" s="2">
        <v>7247</v>
      </c>
      <c r="B7248" s="1" t="s">
        <v>7267</v>
      </c>
      <c r="C7248" s="1" t="s">
        <v>7730</v>
      </c>
      <c r="D7248" s="1" t="s">
        <v>7745</v>
      </c>
      <c r="E7248" s="1" t="s">
        <v>22</v>
      </c>
      <c r="F7248" s="1">
        <v>417</v>
      </c>
      <c r="G7248" s="1">
        <v>1</v>
      </c>
      <c r="H7248" s="1">
        <v>418</v>
      </c>
      <c r="I7248" s="1">
        <v>0.04</v>
      </c>
      <c r="J7248" s="3" t="s">
        <v>16</v>
      </c>
    </row>
    <row r="7249" spans="1:10" x14ac:dyDescent="0.2">
      <c r="A7249" s="2">
        <v>7248</v>
      </c>
      <c r="B7249" s="1" t="s">
        <v>7267</v>
      </c>
      <c r="C7249" s="1" t="s">
        <v>7730</v>
      </c>
      <c r="D7249" s="1" t="s">
        <v>7746</v>
      </c>
      <c r="E7249" s="1" t="s">
        <v>254</v>
      </c>
      <c r="F7249" s="1">
        <v>406</v>
      </c>
      <c r="G7249" s="1">
        <v>4</v>
      </c>
      <c r="H7249" s="1">
        <v>410</v>
      </c>
      <c r="I7249" s="1">
        <v>0.04</v>
      </c>
      <c r="J7249" s="3" t="s">
        <v>16</v>
      </c>
    </row>
    <row r="7250" spans="1:10" x14ac:dyDescent="0.2">
      <c r="A7250" s="2">
        <v>7249</v>
      </c>
      <c r="B7250" s="1" t="s">
        <v>7267</v>
      </c>
      <c r="C7250" s="1" t="s">
        <v>7730</v>
      </c>
      <c r="D7250" s="1" t="s">
        <v>7747</v>
      </c>
      <c r="E7250" s="1" t="s">
        <v>22</v>
      </c>
      <c r="F7250" s="1">
        <v>341</v>
      </c>
      <c r="G7250" s="1">
        <v>1</v>
      </c>
      <c r="H7250" s="1">
        <v>342</v>
      </c>
      <c r="I7250" s="1">
        <v>0.03</v>
      </c>
      <c r="J7250" s="3" t="s">
        <v>16</v>
      </c>
    </row>
    <row r="7251" spans="1:10" x14ac:dyDescent="0.2">
      <c r="A7251" s="2">
        <v>7250</v>
      </c>
      <c r="B7251" s="1" t="s">
        <v>7267</v>
      </c>
      <c r="C7251" s="1" t="s">
        <v>7730</v>
      </c>
      <c r="D7251" s="1" t="s">
        <v>7748</v>
      </c>
      <c r="E7251" s="1" t="s">
        <v>22</v>
      </c>
      <c r="F7251" s="1">
        <v>340</v>
      </c>
      <c r="G7251" s="1" t="s">
        <v>33</v>
      </c>
      <c r="H7251" s="1">
        <v>340</v>
      </c>
      <c r="I7251" s="1">
        <v>0.03</v>
      </c>
      <c r="J7251" s="3" t="s">
        <v>16</v>
      </c>
    </row>
    <row r="7252" spans="1:10" x14ac:dyDescent="0.2">
      <c r="A7252" s="2">
        <v>7251</v>
      </c>
      <c r="B7252" s="1" t="s">
        <v>7267</v>
      </c>
      <c r="C7252" s="1" t="s">
        <v>7730</v>
      </c>
      <c r="D7252" s="1" t="s">
        <v>7749</v>
      </c>
      <c r="E7252" s="1" t="s">
        <v>22</v>
      </c>
      <c r="F7252" s="1">
        <v>315</v>
      </c>
      <c r="G7252" s="1">
        <v>5</v>
      </c>
      <c r="H7252" s="1">
        <v>320</v>
      </c>
      <c r="I7252" s="1">
        <v>0.03</v>
      </c>
      <c r="J7252" s="3" t="s">
        <v>16</v>
      </c>
    </row>
    <row r="7253" spans="1:10" x14ac:dyDescent="0.2">
      <c r="A7253" s="2">
        <v>7252</v>
      </c>
      <c r="B7253" s="1" t="s">
        <v>7267</v>
      </c>
      <c r="C7253" s="1" t="s">
        <v>7730</v>
      </c>
      <c r="D7253" s="1" t="s">
        <v>7750</v>
      </c>
      <c r="E7253" s="1" t="s">
        <v>22</v>
      </c>
      <c r="F7253" s="1">
        <v>312</v>
      </c>
      <c r="G7253" s="1">
        <v>3</v>
      </c>
      <c r="H7253" s="1">
        <v>315</v>
      </c>
      <c r="I7253" s="1">
        <v>0.03</v>
      </c>
      <c r="J7253" s="3" t="s">
        <v>16</v>
      </c>
    </row>
    <row r="7254" spans="1:10" x14ac:dyDescent="0.2">
      <c r="A7254" s="2">
        <v>7253</v>
      </c>
      <c r="B7254" s="1" t="s">
        <v>7267</v>
      </c>
      <c r="C7254" s="1" t="s">
        <v>7730</v>
      </c>
      <c r="D7254" s="1" t="s">
        <v>7751</v>
      </c>
      <c r="E7254" s="1" t="s">
        <v>22</v>
      </c>
      <c r="F7254" s="1">
        <v>294</v>
      </c>
      <c r="G7254" s="1">
        <v>1</v>
      </c>
      <c r="H7254" s="1">
        <v>295</v>
      </c>
      <c r="I7254" s="1">
        <v>0.03</v>
      </c>
      <c r="J7254" s="3" t="s">
        <v>16</v>
      </c>
    </row>
    <row r="7255" spans="1:10" x14ac:dyDescent="0.2">
      <c r="A7255" s="2">
        <v>7254</v>
      </c>
      <c r="B7255" s="1" t="s">
        <v>7267</v>
      </c>
      <c r="C7255" s="1" t="s">
        <v>7730</v>
      </c>
      <c r="D7255" s="1" t="s">
        <v>7390</v>
      </c>
      <c r="E7255" s="1" t="s">
        <v>7391</v>
      </c>
      <c r="F7255" s="1">
        <v>283</v>
      </c>
      <c r="G7255" s="1">
        <v>2</v>
      </c>
      <c r="H7255" s="1">
        <v>285</v>
      </c>
      <c r="I7255" s="1">
        <v>0.03</v>
      </c>
      <c r="J7255" s="3" t="s">
        <v>16</v>
      </c>
    </row>
    <row r="7256" spans="1:10" x14ac:dyDescent="0.2">
      <c r="A7256" s="2">
        <v>7255</v>
      </c>
      <c r="B7256" s="1" t="s">
        <v>7267</v>
      </c>
      <c r="C7256" s="1" t="s">
        <v>7730</v>
      </c>
      <c r="D7256" s="1" t="s">
        <v>7752</v>
      </c>
      <c r="E7256" s="1" t="s">
        <v>31</v>
      </c>
      <c r="F7256" s="1">
        <v>280</v>
      </c>
      <c r="G7256" s="1">
        <v>1</v>
      </c>
      <c r="H7256" s="1">
        <v>281</v>
      </c>
      <c r="I7256" s="1">
        <v>0.03</v>
      </c>
      <c r="J7256" s="3" t="s">
        <v>16</v>
      </c>
    </row>
    <row r="7257" spans="1:10" x14ac:dyDescent="0.2">
      <c r="A7257" s="2">
        <v>7256</v>
      </c>
      <c r="B7257" s="1" t="s">
        <v>7267</v>
      </c>
      <c r="C7257" s="1" t="s">
        <v>7730</v>
      </c>
      <c r="D7257" s="1" t="s">
        <v>7753</v>
      </c>
      <c r="E7257" s="1" t="s">
        <v>22</v>
      </c>
      <c r="F7257" s="1">
        <v>273</v>
      </c>
      <c r="G7257" s="1">
        <v>1</v>
      </c>
      <c r="H7257" s="1">
        <v>274</v>
      </c>
      <c r="I7257" s="1">
        <v>0.03</v>
      </c>
      <c r="J7257" s="3" t="s">
        <v>16</v>
      </c>
    </row>
    <row r="7258" spans="1:10" x14ac:dyDescent="0.2">
      <c r="A7258" s="2">
        <v>7257</v>
      </c>
      <c r="B7258" s="1" t="s">
        <v>7267</v>
      </c>
      <c r="C7258" s="1" t="s">
        <v>7730</v>
      </c>
      <c r="D7258" s="1" t="s">
        <v>7754</v>
      </c>
      <c r="E7258" s="1" t="s">
        <v>7302</v>
      </c>
      <c r="F7258" s="1">
        <v>269</v>
      </c>
      <c r="G7258" s="1">
        <v>3</v>
      </c>
      <c r="H7258" s="1">
        <v>272</v>
      </c>
      <c r="I7258" s="1">
        <v>0.03</v>
      </c>
      <c r="J7258" s="3" t="s">
        <v>16</v>
      </c>
    </row>
    <row r="7259" spans="1:10" x14ac:dyDescent="0.2">
      <c r="A7259" s="2">
        <v>7258</v>
      </c>
      <c r="B7259" s="1" t="s">
        <v>7267</v>
      </c>
      <c r="C7259" s="1" t="s">
        <v>7730</v>
      </c>
      <c r="D7259" s="1" t="s">
        <v>7755</v>
      </c>
      <c r="E7259" s="1" t="s">
        <v>22</v>
      </c>
      <c r="F7259" s="1">
        <v>252</v>
      </c>
      <c r="G7259" s="1" t="s">
        <v>33</v>
      </c>
      <c r="H7259" s="1">
        <v>252</v>
      </c>
      <c r="I7259" s="1">
        <v>0.02</v>
      </c>
      <c r="J7259" s="3" t="s">
        <v>16</v>
      </c>
    </row>
    <row r="7260" spans="1:10" x14ac:dyDescent="0.2">
      <c r="A7260" s="2">
        <v>7259</v>
      </c>
      <c r="B7260" s="1" t="s">
        <v>7267</v>
      </c>
      <c r="C7260" s="1" t="s">
        <v>7730</v>
      </c>
      <c r="D7260" s="1" t="s">
        <v>7756</v>
      </c>
      <c r="E7260" s="1" t="s">
        <v>22</v>
      </c>
      <c r="F7260" s="1">
        <v>243</v>
      </c>
      <c r="G7260" s="1" t="s">
        <v>33</v>
      </c>
      <c r="H7260" s="1">
        <v>243</v>
      </c>
      <c r="I7260" s="1">
        <v>0.02</v>
      </c>
      <c r="J7260" s="3" t="s">
        <v>16</v>
      </c>
    </row>
    <row r="7261" spans="1:10" x14ac:dyDescent="0.2">
      <c r="A7261" s="2">
        <v>7260</v>
      </c>
      <c r="B7261" s="1" t="s">
        <v>7267</v>
      </c>
      <c r="C7261" s="1" t="s">
        <v>7730</v>
      </c>
      <c r="D7261" s="1" t="s">
        <v>7757</v>
      </c>
      <c r="E7261" s="1" t="s">
        <v>22</v>
      </c>
      <c r="F7261" s="1">
        <v>240</v>
      </c>
      <c r="G7261" s="1">
        <v>2</v>
      </c>
      <c r="H7261" s="1">
        <v>242</v>
      </c>
      <c r="I7261" s="1">
        <v>0.02</v>
      </c>
      <c r="J7261" s="3" t="s">
        <v>16</v>
      </c>
    </row>
    <row r="7262" spans="1:10" x14ac:dyDescent="0.2">
      <c r="A7262" s="2">
        <v>7261</v>
      </c>
      <c r="B7262" s="1" t="s">
        <v>7267</v>
      </c>
      <c r="C7262" s="1" t="s">
        <v>7730</v>
      </c>
      <c r="D7262" s="1" t="s">
        <v>7758</v>
      </c>
      <c r="E7262" s="1" t="s">
        <v>22</v>
      </c>
      <c r="F7262" s="1">
        <v>223</v>
      </c>
      <c r="G7262" s="1" t="s">
        <v>33</v>
      </c>
      <c r="H7262" s="1">
        <v>223</v>
      </c>
      <c r="I7262" s="1">
        <v>0.02</v>
      </c>
      <c r="J7262" s="3" t="s">
        <v>16</v>
      </c>
    </row>
    <row r="7263" spans="1:10" x14ac:dyDescent="0.2">
      <c r="A7263" s="2">
        <v>7262</v>
      </c>
      <c r="B7263" s="1" t="s">
        <v>7267</v>
      </c>
      <c r="C7263" s="1" t="s">
        <v>7730</v>
      </c>
      <c r="D7263" s="1" t="s">
        <v>7759</v>
      </c>
      <c r="E7263" s="1" t="s">
        <v>22</v>
      </c>
      <c r="F7263" s="1">
        <v>220</v>
      </c>
      <c r="G7263" s="1">
        <v>1</v>
      </c>
      <c r="H7263" s="1">
        <v>221</v>
      </c>
      <c r="I7263" s="1">
        <v>0.02</v>
      </c>
      <c r="J7263" s="3" t="s">
        <v>16</v>
      </c>
    </row>
    <row r="7264" spans="1:10" x14ac:dyDescent="0.2">
      <c r="A7264" s="2">
        <v>7263</v>
      </c>
      <c r="B7264" s="1" t="s">
        <v>7267</v>
      </c>
      <c r="C7264" s="1" t="s">
        <v>7730</v>
      </c>
      <c r="D7264" s="1" t="s">
        <v>7760</v>
      </c>
      <c r="E7264" s="1" t="s">
        <v>77</v>
      </c>
      <c r="F7264" s="1">
        <v>220</v>
      </c>
      <c r="G7264" s="1">
        <v>3</v>
      </c>
      <c r="H7264" s="1">
        <v>223</v>
      </c>
      <c r="I7264" s="1">
        <v>0.02</v>
      </c>
      <c r="J7264" s="3" t="s">
        <v>16</v>
      </c>
    </row>
    <row r="7265" spans="1:10" x14ac:dyDescent="0.2">
      <c r="A7265" s="2">
        <v>7264</v>
      </c>
      <c r="B7265" s="1" t="s">
        <v>7267</v>
      </c>
      <c r="C7265" s="1" t="s">
        <v>7730</v>
      </c>
      <c r="D7265" s="1" t="s">
        <v>7761</v>
      </c>
      <c r="E7265" s="1" t="s">
        <v>22</v>
      </c>
      <c r="F7265" s="1">
        <v>213</v>
      </c>
      <c r="G7265" s="1">
        <v>3</v>
      </c>
      <c r="H7265" s="1">
        <v>216</v>
      </c>
      <c r="I7265" s="1">
        <v>0.02</v>
      </c>
      <c r="J7265" s="3" t="s">
        <v>16</v>
      </c>
    </row>
    <row r="7266" spans="1:10" x14ac:dyDescent="0.2">
      <c r="A7266" s="2">
        <v>7265</v>
      </c>
      <c r="B7266" s="1" t="s">
        <v>7267</v>
      </c>
      <c r="C7266" s="1" t="s">
        <v>7730</v>
      </c>
      <c r="D7266" s="1" t="s">
        <v>7762</v>
      </c>
      <c r="E7266" s="1" t="s">
        <v>7763</v>
      </c>
      <c r="F7266" s="1">
        <v>209</v>
      </c>
      <c r="G7266" s="1">
        <v>1</v>
      </c>
      <c r="H7266" s="1">
        <v>210</v>
      </c>
      <c r="I7266" s="1">
        <v>0.02</v>
      </c>
      <c r="J7266" s="3" t="s">
        <v>16</v>
      </c>
    </row>
    <row r="7267" spans="1:10" x14ac:dyDescent="0.2">
      <c r="A7267" s="2">
        <v>7266</v>
      </c>
      <c r="B7267" s="1" t="s">
        <v>7267</v>
      </c>
      <c r="C7267" s="1" t="s">
        <v>7730</v>
      </c>
      <c r="D7267" s="1" t="s">
        <v>7764</v>
      </c>
      <c r="E7267" s="1" t="s">
        <v>54</v>
      </c>
      <c r="F7267" s="1">
        <v>201</v>
      </c>
      <c r="G7267" s="1">
        <v>4</v>
      </c>
      <c r="H7267" s="1">
        <v>205</v>
      </c>
      <c r="I7267" s="1">
        <v>0.02</v>
      </c>
      <c r="J7267" s="3" t="s">
        <v>16</v>
      </c>
    </row>
    <row r="7268" spans="1:10" x14ac:dyDescent="0.2">
      <c r="A7268" s="2">
        <v>7267</v>
      </c>
      <c r="B7268" s="1" t="s">
        <v>7267</v>
      </c>
      <c r="C7268" s="1" t="s">
        <v>7730</v>
      </c>
      <c r="D7268" s="1" t="s">
        <v>7765</v>
      </c>
      <c r="E7268" s="1" t="s">
        <v>22</v>
      </c>
      <c r="F7268" s="1">
        <v>159</v>
      </c>
      <c r="G7268" s="1">
        <v>2</v>
      </c>
      <c r="H7268" s="1">
        <v>161</v>
      </c>
      <c r="I7268" s="1">
        <v>0.02</v>
      </c>
      <c r="J7268" s="3" t="s">
        <v>16</v>
      </c>
    </row>
    <row r="7269" spans="1:10" x14ac:dyDescent="0.2">
      <c r="A7269" s="2">
        <v>7268</v>
      </c>
      <c r="B7269" s="1" t="s">
        <v>7267</v>
      </c>
      <c r="C7269" s="1" t="s">
        <v>7730</v>
      </c>
      <c r="D7269" s="1" t="s">
        <v>7766</v>
      </c>
      <c r="E7269" s="1" t="s">
        <v>22</v>
      </c>
      <c r="F7269" s="1">
        <v>143</v>
      </c>
      <c r="G7269" s="1" t="s">
        <v>33</v>
      </c>
      <c r="H7269" s="1">
        <v>143</v>
      </c>
      <c r="I7269" s="1">
        <v>0.01</v>
      </c>
      <c r="J7269" s="3" t="s">
        <v>16</v>
      </c>
    </row>
    <row r="7270" spans="1:10" x14ac:dyDescent="0.2">
      <c r="A7270" s="2">
        <v>7269</v>
      </c>
      <c r="B7270" s="1" t="s">
        <v>7267</v>
      </c>
      <c r="C7270" s="1" t="s">
        <v>7730</v>
      </c>
      <c r="D7270" s="1" t="s">
        <v>7767</v>
      </c>
      <c r="E7270" s="1" t="s">
        <v>22</v>
      </c>
      <c r="F7270" s="1">
        <v>132</v>
      </c>
      <c r="G7270" s="1">
        <v>1</v>
      </c>
      <c r="H7270" s="1">
        <v>133</v>
      </c>
      <c r="I7270" s="1">
        <v>0.01</v>
      </c>
      <c r="J7270" s="3" t="s">
        <v>16</v>
      </c>
    </row>
    <row r="7271" spans="1:10" x14ac:dyDescent="0.2">
      <c r="A7271" s="2">
        <v>7270</v>
      </c>
      <c r="B7271" s="1" t="s">
        <v>7267</v>
      </c>
      <c r="C7271" s="1" t="s">
        <v>7730</v>
      </c>
      <c r="D7271" s="1" t="s">
        <v>7768</v>
      </c>
      <c r="E7271" s="1" t="s">
        <v>3058</v>
      </c>
      <c r="F7271" s="1">
        <v>130</v>
      </c>
      <c r="G7271" s="1">
        <v>3</v>
      </c>
      <c r="H7271" s="1">
        <v>133</v>
      </c>
      <c r="I7271" s="1">
        <v>0.01</v>
      </c>
      <c r="J7271" s="3" t="s">
        <v>16</v>
      </c>
    </row>
    <row r="7272" spans="1:10" x14ac:dyDescent="0.2">
      <c r="A7272" s="2">
        <v>7271</v>
      </c>
      <c r="B7272" s="1" t="s">
        <v>7267</v>
      </c>
      <c r="C7272" s="1" t="s">
        <v>7730</v>
      </c>
      <c r="D7272" s="1" t="s">
        <v>7769</v>
      </c>
      <c r="E7272" s="1" t="s">
        <v>22</v>
      </c>
      <c r="F7272" s="1">
        <v>129</v>
      </c>
      <c r="G7272" s="1" t="s">
        <v>33</v>
      </c>
      <c r="H7272" s="1">
        <v>129</v>
      </c>
      <c r="I7272" s="1">
        <v>0.01</v>
      </c>
      <c r="J7272" s="3" t="s">
        <v>16</v>
      </c>
    </row>
    <row r="7273" spans="1:10" x14ac:dyDescent="0.2">
      <c r="A7273" s="2">
        <v>7272</v>
      </c>
      <c r="B7273" s="1" t="s">
        <v>7267</v>
      </c>
      <c r="C7273" s="1" t="s">
        <v>7730</v>
      </c>
      <c r="D7273" s="1" t="s">
        <v>7770</v>
      </c>
      <c r="E7273" s="1" t="s">
        <v>203</v>
      </c>
      <c r="F7273" s="1">
        <v>126</v>
      </c>
      <c r="G7273" s="1">
        <v>4</v>
      </c>
      <c r="H7273" s="1">
        <v>130</v>
      </c>
      <c r="I7273" s="1">
        <v>0.01</v>
      </c>
      <c r="J7273" s="3" t="s">
        <v>16</v>
      </c>
    </row>
    <row r="7274" spans="1:10" x14ac:dyDescent="0.2">
      <c r="A7274" s="2">
        <v>7273</v>
      </c>
      <c r="B7274" s="1" t="s">
        <v>7267</v>
      </c>
      <c r="C7274" s="1" t="s">
        <v>7730</v>
      </c>
      <c r="D7274" s="1" t="s">
        <v>7771</v>
      </c>
      <c r="E7274" s="1" t="s">
        <v>22</v>
      </c>
      <c r="F7274" s="1">
        <v>126</v>
      </c>
      <c r="G7274" s="1">
        <v>1</v>
      </c>
      <c r="H7274" s="1">
        <v>127</v>
      </c>
      <c r="I7274" s="1">
        <v>0.01</v>
      </c>
      <c r="J7274" s="3" t="s">
        <v>16</v>
      </c>
    </row>
    <row r="7275" spans="1:10" x14ac:dyDescent="0.2">
      <c r="A7275" s="2">
        <v>7274</v>
      </c>
      <c r="B7275" s="1" t="s">
        <v>7267</v>
      </c>
      <c r="C7275" s="1" t="s">
        <v>7730</v>
      </c>
      <c r="D7275" s="1" t="s">
        <v>7772</v>
      </c>
      <c r="E7275" s="1" t="s">
        <v>22</v>
      </c>
      <c r="F7275" s="1">
        <v>123</v>
      </c>
      <c r="G7275" s="1">
        <v>1</v>
      </c>
      <c r="H7275" s="1">
        <v>124</v>
      </c>
      <c r="I7275" s="1">
        <v>0.01</v>
      </c>
      <c r="J7275" s="3" t="s">
        <v>16</v>
      </c>
    </row>
    <row r="7276" spans="1:10" x14ac:dyDescent="0.2">
      <c r="A7276" s="2">
        <v>7275</v>
      </c>
      <c r="B7276" s="1" t="s">
        <v>7267</v>
      </c>
      <c r="C7276" s="1" t="s">
        <v>7730</v>
      </c>
      <c r="D7276" s="1" t="s">
        <v>7773</v>
      </c>
      <c r="E7276" s="1" t="s">
        <v>22</v>
      </c>
      <c r="F7276" s="1">
        <v>120</v>
      </c>
      <c r="G7276" s="1" t="s">
        <v>33</v>
      </c>
      <c r="H7276" s="1">
        <v>120</v>
      </c>
      <c r="I7276" s="1">
        <v>0.01</v>
      </c>
      <c r="J7276" s="3" t="s">
        <v>16</v>
      </c>
    </row>
    <row r="7277" spans="1:10" x14ac:dyDescent="0.2">
      <c r="A7277" s="2">
        <v>7276</v>
      </c>
      <c r="B7277" s="1" t="s">
        <v>7267</v>
      </c>
      <c r="C7277" s="1" t="s">
        <v>7730</v>
      </c>
      <c r="D7277" s="1" t="s">
        <v>7774</v>
      </c>
      <c r="E7277" s="1" t="s">
        <v>22</v>
      </c>
      <c r="F7277" s="1">
        <v>117</v>
      </c>
      <c r="G7277" s="1" t="s">
        <v>33</v>
      </c>
      <c r="H7277" s="1">
        <v>117</v>
      </c>
      <c r="I7277" s="1">
        <v>0.01</v>
      </c>
      <c r="J7277" s="3" t="s">
        <v>16</v>
      </c>
    </row>
    <row r="7278" spans="1:10" x14ac:dyDescent="0.2">
      <c r="A7278" s="2">
        <v>7277</v>
      </c>
      <c r="B7278" s="1" t="s">
        <v>7267</v>
      </c>
      <c r="C7278" s="1" t="s">
        <v>7730</v>
      </c>
      <c r="D7278" s="1" t="s">
        <v>7775</v>
      </c>
      <c r="E7278" s="1" t="s">
        <v>22</v>
      </c>
      <c r="F7278" s="1">
        <v>113</v>
      </c>
      <c r="G7278" s="1">
        <v>1</v>
      </c>
      <c r="H7278" s="1">
        <v>114</v>
      </c>
      <c r="I7278" s="1">
        <v>0.01</v>
      </c>
      <c r="J7278" s="3" t="s">
        <v>16</v>
      </c>
    </row>
    <row r="7279" spans="1:10" x14ac:dyDescent="0.2">
      <c r="A7279" s="2">
        <v>7278</v>
      </c>
      <c r="B7279" s="1" t="s">
        <v>7267</v>
      </c>
      <c r="C7279" s="1" t="s">
        <v>7730</v>
      </c>
      <c r="D7279" s="1" t="s">
        <v>7776</v>
      </c>
      <c r="E7279" s="1" t="s">
        <v>22</v>
      </c>
      <c r="F7279" s="1">
        <v>110</v>
      </c>
      <c r="G7279" s="1">
        <v>1</v>
      </c>
      <c r="H7279" s="1">
        <v>111</v>
      </c>
      <c r="I7279" s="1">
        <v>0.01</v>
      </c>
      <c r="J7279" s="3" t="s">
        <v>16</v>
      </c>
    </row>
    <row r="7280" spans="1:10" x14ac:dyDescent="0.2">
      <c r="A7280" s="2">
        <v>7279</v>
      </c>
      <c r="B7280" s="1" t="s">
        <v>7267</v>
      </c>
      <c r="C7280" s="1" t="s">
        <v>7730</v>
      </c>
      <c r="D7280" s="1" t="s">
        <v>34</v>
      </c>
      <c r="E7280" s="1" t="s">
        <v>35</v>
      </c>
      <c r="F7280" s="1">
        <v>5092</v>
      </c>
      <c r="G7280" s="1">
        <v>74</v>
      </c>
      <c r="H7280" s="1">
        <v>5166</v>
      </c>
      <c r="I7280" s="1">
        <v>0.49</v>
      </c>
      <c r="J7280" s="3" t="s">
        <v>16</v>
      </c>
    </row>
    <row r="7281" spans="1:10" x14ac:dyDescent="0.2">
      <c r="A7281" s="2">
        <v>7280</v>
      </c>
      <c r="B7281" s="1" t="s">
        <v>7267</v>
      </c>
      <c r="C7281" s="1" t="s">
        <v>7777</v>
      </c>
      <c r="D7281" s="1" t="s">
        <v>7778</v>
      </c>
      <c r="E7281" s="1" t="s">
        <v>15</v>
      </c>
      <c r="F7281" s="1">
        <v>575566</v>
      </c>
      <c r="G7281" s="1">
        <v>5728</v>
      </c>
      <c r="H7281" s="1">
        <v>581294</v>
      </c>
      <c r="I7281" s="1">
        <v>45.85</v>
      </c>
      <c r="J7281" s="3" t="s">
        <v>13</v>
      </c>
    </row>
    <row r="7282" spans="1:10" x14ac:dyDescent="0.2">
      <c r="A7282" s="2">
        <v>7281</v>
      </c>
      <c r="B7282" s="1" t="s">
        <v>7267</v>
      </c>
      <c r="C7282" s="1" t="s">
        <v>7777</v>
      </c>
      <c r="D7282" s="1" t="s">
        <v>7779</v>
      </c>
      <c r="E7282" s="1" t="s">
        <v>12</v>
      </c>
      <c r="F7282" s="1">
        <v>355875</v>
      </c>
      <c r="G7282" s="1">
        <v>5080</v>
      </c>
      <c r="H7282" s="1">
        <v>360955</v>
      </c>
      <c r="I7282" s="1">
        <v>28.47</v>
      </c>
      <c r="J7282" s="3" t="s">
        <v>16</v>
      </c>
    </row>
    <row r="7283" spans="1:10" x14ac:dyDescent="0.2">
      <c r="A7283" s="2">
        <v>7282</v>
      </c>
      <c r="B7283" s="1" t="s">
        <v>7267</v>
      </c>
      <c r="C7283" s="1" t="s">
        <v>7777</v>
      </c>
      <c r="D7283" s="1" t="s">
        <v>7780</v>
      </c>
      <c r="E7283" s="1" t="s">
        <v>7272</v>
      </c>
      <c r="F7283" s="1">
        <v>230820</v>
      </c>
      <c r="G7283" s="1">
        <v>1213</v>
      </c>
      <c r="H7283" s="1">
        <v>232033</v>
      </c>
      <c r="I7283" s="1">
        <v>18.3</v>
      </c>
      <c r="J7283" s="3" t="s">
        <v>16</v>
      </c>
    </row>
    <row r="7284" spans="1:10" x14ac:dyDescent="0.2">
      <c r="A7284" s="2">
        <v>7283</v>
      </c>
      <c r="B7284" s="1" t="s">
        <v>7267</v>
      </c>
      <c r="C7284" s="1" t="s">
        <v>7777</v>
      </c>
      <c r="D7284" s="1" t="s">
        <v>7781</v>
      </c>
      <c r="E7284" s="1" t="s">
        <v>7274</v>
      </c>
      <c r="F7284" s="1">
        <v>11103</v>
      </c>
      <c r="G7284" s="1">
        <v>12</v>
      </c>
      <c r="H7284" s="1">
        <v>11115</v>
      </c>
      <c r="I7284" s="1">
        <v>0.88</v>
      </c>
      <c r="J7284" s="3" t="s">
        <v>16</v>
      </c>
    </row>
    <row r="7285" spans="1:10" x14ac:dyDescent="0.2">
      <c r="A7285" s="2">
        <v>7284</v>
      </c>
      <c r="B7285" s="1" t="s">
        <v>7267</v>
      </c>
      <c r="C7285" s="1" t="s">
        <v>7777</v>
      </c>
      <c r="D7285" s="1" t="s">
        <v>7782</v>
      </c>
      <c r="E7285" s="1" t="s">
        <v>26</v>
      </c>
      <c r="F7285" s="1">
        <v>9230</v>
      </c>
      <c r="G7285" s="1">
        <v>97</v>
      </c>
      <c r="H7285" s="1">
        <v>9327</v>
      </c>
      <c r="I7285" s="1">
        <v>0.74</v>
      </c>
      <c r="J7285" s="3" t="s">
        <v>16</v>
      </c>
    </row>
    <row r="7286" spans="1:10" x14ac:dyDescent="0.2">
      <c r="A7286" s="2">
        <v>7285</v>
      </c>
      <c r="B7286" s="1" t="s">
        <v>7267</v>
      </c>
      <c r="C7286" s="1" t="s">
        <v>7777</v>
      </c>
      <c r="D7286" s="1" t="s">
        <v>7783</v>
      </c>
      <c r="E7286" s="1" t="s">
        <v>22</v>
      </c>
      <c r="F7286" s="1">
        <v>6259</v>
      </c>
      <c r="G7286" s="1" t="s">
        <v>33</v>
      </c>
      <c r="H7286" s="1">
        <v>6259</v>
      </c>
      <c r="I7286" s="1">
        <v>0.49</v>
      </c>
      <c r="J7286" s="3" t="s">
        <v>16</v>
      </c>
    </row>
    <row r="7287" spans="1:10" x14ac:dyDescent="0.2">
      <c r="A7287" s="2">
        <v>7286</v>
      </c>
      <c r="B7287" s="1" t="s">
        <v>7267</v>
      </c>
      <c r="C7287" s="1" t="s">
        <v>7777</v>
      </c>
      <c r="D7287" s="1" t="s">
        <v>7331</v>
      </c>
      <c r="E7287" s="1" t="s">
        <v>22</v>
      </c>
      <c r="F7287" s="1">
        <v>4482</v>
      </c>
      <c r="G7287" s="1">
        <v>4</v>
      </c>
      <c r="H7287" s="1">
        <v>4486</v>
      </c>
      <c r="I7287" s="1">
        <v>0.35</v>
      </c>
      <c r="J7287" s="3" t="s">
        <v>16</v>
      </c>
    </row>
    <row r="7288" spans="1:10" x14ac:dyDescent="0.2">
      <c r="A7288" s="2">
        <v>7287</v>
      </c>
      <c r="B7288" s="1" t="s">
        <v>7267</v>
      </c>
      <c r="C7288" s="1" t="s">
        <v>7777</v>
      </c>
      <c r="D7288" s="1" t="s">
        <v>7784</v>
      </c>
      <c r="E7288" s="1" t="s">
        <v>486</v>
      </c>
      <c r="F7288" s="1">
        <v>4262</v>
      </c>
      <c r="G7288" s="1">
        <v>3</v>
      </c>
      <c r="H7288" s="1">
        <v>4265</v>
      </c>
      <c r="I7288" s="1">
        <v>0.34</v>
      </c>
      <c r="J7288" s="3" t="s">
        <v>16</v>
      </c>
    </row>
    <row r="7289" spans="1:10" x14ac:dyDescent="0.2">
      <c r="A7289" s="2">
        <v>7288</v>
      </c>
      <c r="B7289" s="1" t="s">
        <v>7267</v>
      </c>
      <c r="C7289" s="1" t="s">
        <v>7777</v>
      </c>
      <c r="D7289" s="1" t="s">
        <v>7785</v>
      </c>
      <c r="E7289" s="1" t="s">
        <v>7280</v>
      </c>
      <c r="F7289" s="1">
        <v>3972</v>
      </c>
      <c r="G7289" s="1">
        <v>66</v>
      </c>
      <c r="H7289" s="1">
        <v>4038</v>
      </c>
      <c r="I7289" s="1">
        <v>0.32</v>
      </c>
      <c r="J7289" s="3" t="s">
        <v>16</v>
      </c>
    </row>
    <row r="7290" spans="1:10" x14ac:dyDescent="0.2">
      <c r="A7290" s="2">
        <v>7289</v>
      </c>
      <c r="B7290" s="1" t="s">
        <v>7267</v>
      </c>
      <c r="C7290" s="1" t="s">
        <v>7777</v>
      </c>
      <c r="D7290" s="1" t="s">
        <v>7786</v>
      </c>
      <c r="E7290" s="1" t="s">
        <v>7787</v>
      </c>
      <c r="F7290" s="1">
        <v>3625</v>
      </c>
      <c r="G7290" s="1">
        <v>9</v>
      </c>
      <c r="H7290" s="1">
        <v>3634</v>
      </c>
      <c r="I7290" s="1">
        <v>0.28999999999999998</v>
      </c>
      <c r="J7290" s="3" t="s">
        <v>16</v>
      </c>
    </row>
    <row r="7291" spans="1:10" x14ac:dyDescent="0.2">
      <c r="A7291" s="2">
        <v>7290</v>
      </c>
      <c r="B7291" s="1" t="s">
        <v>7267</v>
      </c>
      <c r="C7291" s="1" t="s">
        <v>7777</v>
      </c>
      <c r="D7291" s="1" t="s">
        <v>7788</v>
      </c>
      <c r="E7291" s="1" t="s">
        <v>22</v>
      </c>
      <c r="F7291" s="1">
        <v>3283</v>
      </c>
      <c r="G7291" s="1">
        <v>3</v>
      </c>
      <c r="H7291" s="1">
        <v>3286</v>
      </c>
      <c r="I7291" s="1">
        <v>0.26</v>
      </c>
      <c r="J7291" s="3" t="s">
        <v>16</v>
      </c>
    </row>
    <row r="7292" spans="1:10" x14ac:dyDescent="0.2">
      <c r="A7292" s="2">
        <v>7291</v>
      </c>
      <c r="B7292" s="1" t="s">
        <v>7267</v>
      </c>
      <c r="C7292" s="1" t="s">
        <v>7777</v>
      </c>
      <c r="D7292" s="1" t="s">
        <v>7789</v>
      </c>
      <c r="E7292" s="1" t="s">
        <v>22</v>
      </c>
      <c r="F7292" s="1">
        <v>3022</v>
      </c>
      <c r="G7292" s="1" t="s">
        <v>33</v>
      </c>
      <c r="H7292" s="1">
        <v>3022</v>
      </c>
      <c r="I7292" s="1">
        <v>0.24</v>
      </c>
      <c r="J7292" s="3" t="s">
        <v>16</v>
      </c>
    </row>
    <row r="7293" spans="1:10" x14ac:dyDescent="0.2">
      <c r="A7293" s="2">
        <v>7292</v>
      </c>
      <c r="B7293" s="1" t="s">
        <v>7267</v>
      </c>
      <c r="C7293" s="1" t="s">
        <v>7777</v>
      </c>
      <c r="D7293" s="1" t="s">
        <v>7790</v>
      </c>
      <c r="E7293" s="1" t="s">
        <v>22</v>
      </c>
      <c r="F7293" s="1">
        <v>2947</v>
      </c>
      <c r="G7293" s="1">
        <v>2</v>
      </c>
      <c r="H7293" s="1">
        <v>2949</v>
      </c>
      <c r="I7293" s="1">
        <v>0.23</v>
      </c>
      <c r="J7293" s="3" t="s">
        <v>16</v>
      </c>
    </row>
    <row r="7294" spans="1:10" x14ac:dyDescent="0.2">
      <c r="A7294" s="2">
        <v>7293</v>
      </c>
      <c r="B7294" s="1" t="s">
        <v>7267</v>
      </c>
      <c r="C7294" s="1" t="s">
        <v>7777</v>
      </c>
      <c r="D7294" s="1" t="s">
        <v>7791</v>
      </c>
      <c r="E7294" s="1" t="s">
        <v>305</v>
      </c>
      <c r="F7294" s="1">
        <v>2769</v>
      </c>
      <c r="G7294" s="1">
        <v>4</v>
      </c>
      <c r="H7294" s="1">
        <v>2773</v>
      </c>
      <c r="I7294" s="1">
        <v>0.22</v>
      </c>
      <c r="J7294" s="3" t="s">
        <v>16</v>
      </c>
    </row>
    <row r="7295" spans="1:10" x14ac:dyDescent="0.2">
      <c r="A7295" s="2">
        <v>7294</v>
      </c>
      <c r="B7295" s="1" t="s">
        <v>7267</v>
      </c>
      <c r="C7295" s="1" t="s">
        <v>7777</v>
      </c>
      <c r="D7295" s="1" t="s">
        <v>7792</v>
      </c>
      <c r="E7295" s="1" t="s">
        <v>516</v>
      </c>
      <c r="F7295" s="1">
        <v>2220</v>
      </c>
      <c r="G7295" s="1">
        <v>19</v>
      </c>
      <c r="H7295" s="1">
        <v>2239</v>
      </c>
      <c r="I7295" s="1">
        <v>0.18</v>
      </c>
      <c r="J7295" s="3" t="s">
        <v>16</v>
      </c>
    </row>
    <row r="7296" spans="1:10" x14ac:dyDescent="0.2">
      <c r="A7296" s="2">
        <v>7295</v>
      </c>
      <c r="B7296" s="1" t="s">
        <v>7267</v>
      </c>
      <c r="C7296" s="1" t="s">
        <v>7777</v>
      </c>
      <c r="D7296" s="1" t="s">
        <v>7793</v>
      </c>
      <c r="E7296" s="1" t="s">
        <v>244</v>
      </c>
      <c r="F7296" s="1">
        <v>2072</v>
      </c>
      <c r="G7296" s="1">
        <v>11</v>
      </c>
      <c r="H7296" s="1">
        <v>2083</v>
      </c>
      <c r="I7296" s="1">
        <v>0.16</v>
      </c>
      <c r="J7296" s="3" t="s">
        <v>16</v>
      </c>
    </row>
    <row r="7297" spans="1:10" x14ac:dyDescent="0.2">
      <c r="A7297" s="2">
        <v>7296</v>
      </c>
      <c r="B7297" s="1" t="s">
        <v>7267</v>
      </c>
      <c r="C7297" s="1" t="s">
        <v>7777</v>
      </c>
      <c r="D7297" s="1" t="s">
        <v>7794</v>
      </c>
      <c r="E7297" s="1" t="s">
        <v>22</v>
      </c>
      <c r="F7297" s="1">
        <v>1955</v>
      </c>
      <c r="G7297" s="1" t="s">
        <v>33</v>
      </c>
      <c r="H7297" s="1">
        <v>1955</v>
      </c>
      <c r="I7297" s="1">
        <v>0.15</v>
      </c>
      <c r="J7297" s="3" t="s">
        <v>16</v>
      </c>
    </row>
    <row r="7298" spans="1:10" x14ac:dyDescent="0.2">
      <c r="A7298" s="2">
        <v>7297</v>
      </c>
      <c r="B7298" s="1" t="s">
        <v>7267</v>
      </c>
      <c r="C7298" s="1" t="s">
        <v>7777</v>
      </c>
      <c r="D7298" s="1" t="s">
        <v>7795</v>
      </c>
      <c r="E7298" s="1" t="s">
        <v>22</v>
      </c>
      <c r="F7298" s="1">
        <v>1821</v>
      </c>
      <c r="G7298" s="1">
        <v>4</v>
      </c>
      <c r="H7298" s="1">
        <v>1825</v>
      </c>
      <c r="I7298" s="1">
        <v>0.14000000000000001</v>
      </c>
      <c r="J7298" s="3" t="s">
        <v>16</v>
      </c>
    </row>
    <row r="7299" spans="1:10" x14ac:dyDescent="0.2">
      <c r="A7299" s="2">
        <v>7298</v>
      </c>
      <c r="B7299" s="1" t="s">
        <v>7267</v>
      </c>
      <c r="C7299" s="1" t="s">
        <v>7777</v>
      </c>
      <c r="D7299" s="1" t="s">
        <v>7796</v>
      </c>
      <c r="E7299" s="1" t="s">
        <v>203</v>
      </c>
      <c r="F7299" s="1">
        <v>1753</v>
      </c>
      <c r="G7299" s="1">
        <v>16</v>
      </c>
      <c r="H7299" s="1">
        <v>1769</v>
      </c>
      <c r="I7299" s="1">
        <v>0.14000000000000001</v>
      </c>
      <c r="J7299" s="3" t="s">
        <v>16</v>
      </c>
    </row>
    <row r="7300" spans="1:10" x14ac:dyDescent="0.2">
      <c r="A7300" s="2">
        <v>7299</v>
      </c>
      <c r="B7300" s="1" t="s">
        <v>7267</v>
      </c>
      <c r="C7300" s="1" t="s">
        <v>7777</v>
      </c>
      <c r="D7300" s="1" t="s">
        <v>7797</v>
      </c>
      <c r="E7300" s="1" t="s">
        <v>22</v>
      </c>
      <c r="F7300" s="1">
        <v>1657</v>
      </c>
      <c r="G7300" s="1">
        <v>2</v>
      </c>
      <c r="H7300" s="1">
        <v>1659</v>
      </c>
      <c r="I7300" s="1">
        <v>0.13</v>
      </c>
      <c r="J7300" s="3" t="s">
        <v>16</v>
      </c>
    </row>
    <row r="7301" spans="1:10" x14ac:dyDescent="0.2">
      <c r="A7301" s="2">
        <v>7300</v>
      </c>
      <c r="B7301" s="1" t="s">
        <v>7267</v>
      </c>
      <c r="C7301" s="1" t="s">
        <v>7777</v>
      </c>
      <c r="D7301" s="1" t="s">
        <v>7798</v>
      </c>
      <c r="E7301" s="1" t="s">
        <v>54</v>
      </c>
      <c r="F7301" s="1">
        <v>1657</v>
      </c>
      <c r="G7301" s="1">
        <v>7</v>
      </c>
      <c r="H7301" s="1">
        <v>1664</v>
      </c>
      <c r="I7301" s="1">
        <v>0.13</v>
      </c>
      <c r="J7301" s="3" t="s">
        <v>16</v>
      </c>
    </row>
    <row r="7302" spans="1:10" x14ac:dyDescent="0.2">
      <c r="A7302" s="2">
        <v>7301</v>
      </c>
      <c r="B7302" s="1" t="s">
        <v>7267</v>
      </c>
      <c r="C7302" s="1" t="s">
        <v>7777</v>
      </c>
      <c r="D7302" s="1" t="s">
        <v>7799</v>
      </c>
      <c r="E7302" s="1" t="s">
        <v>22</v>
      </c>
      <c r="F7302" s="1">
        <v>1637</v>
      </c>
      <c r="G7302" s="1">
        <v>1</v>
      </c>
      <c r="H7302" s="1">
        <v>1638</v>
      </c>
      <c r="I7302" s="1">
        <v>0.13</v>
      </c>
      <c r="J7302" s="3" t="s">
        <v>16</v>
      </c>
    </row>
    <row r="7303" spans="1:10" x14ac:dyDescent="0.2">
      <c r="A7303" s="2">
        <v>7302</v>
      </c>
      <c r="B7303" s="1" t="s">
        <v>7267</v>
      </c>
      <c r="C7303" s="1" t="s">
        <v>7777</v>
      </c>
      <c r="D7303" s="1" t="s">
        <v>7800</v>
      </c>
      <c r="E7303" s="1" t="s">
        <v>22</v>
      </c>
      <c r="F7303" s="1">
        <v>1333</v>
      </c>
      <c r="G7303" s="1">
        <v>4</v>
      </c>
      <c r="H7303" s="1">
        <v>1337</v>
      </c>
      <c r="I7303" s="1">
        <v>0.11</v>
      </c>
      <c r="J7303" s="3" t="s">
        <v>16</v>
      </c>
    </row>
    <row r="7304" spans="1:10" x14ac:dyDescent="0.2">
      <c r="A7304" s="2">
        <v>7303</v>
      </c>
      <c r="B7304" s="1" t="s">
        <v>7267</v>
      </c>
      <c r="C7304" s="1" t="s">
        <v>7777</v>
      </c>
      <c r="D7304" s="1" t="s">
        <v>7801</v>
      </c>
      <c r="E7304" s="1" t="s">
        <v>22</v>
      </c>
      <c r="F7304" s="1">
        <v>1290</v>
      </c>
      <c r="G7304" s="1">
        <v>2</v>
      </c>
      <c r="H7304" s="1">
        <v>1292</v>
      </c>
      <c r="I7304" s="1">
        <v>0.1</v>
      </c>
      <c r="J7304" s="3" t="s">
        <v>16</v>
      </c>
    </row>
    <row r="7305" spans="1:10" x14ac:dyDescent="0.2">
      <c r="A7305" s="2">
        <v>7304</v>
      </c>
      <c r="B7305" s="1" t="s">
        <v>7267</v>
      </c>
      <c r="C7305" s="1" t="s">
        <v>7777</v>
      </c>
      <c r="D7305" s="1" t="s">
        <v>7802</v>
      </c>
      <c r="E7305" s="1" t="s">
        <v>22</v>
      </c>
      <c r="F7305" s="1">
        <v>1044</v>
      </c>
      <c r="G7305" s="1">
        <v>7</v>
      </c>
      <c r="H7305" s="1">
        <v>1051</v>
      </c>
      <c r="I7305" s="1">
        <v>0.08</v>
      </c>
      <c r="J7305" s="3" t="s">
        <v>16</v>
      </c>
    </row>
    <row r="7306" spans="1:10" x14ac:dyDescent="0.2">
      <c r="A7306" s="2">
        <v>7305</v>
      </c>
      <c r="B7306" s="1" t="s">
        <v>7267</v>
      </c>
      <c r="C7306" s="1" t="s">
        <v>7777</v>
      </c>
      <c r="D7306" s="1" t="s">
        <v>7803</v>
      </c>
      <c r="E7306" s="1" t="s">
        <v>212</v>
      </c>
      <c r="F7306" s="1">
        <v>1018</v>
      </c>
      <c r="G7306" s="1">
        <v>5</v>
      </c>
      <c r="H7306" s="1">
        <v>1023</v>
      </c>
      <c r="I7306" s="1">
        <v>0.08</v>
      </c>
      <c r="J7306" s="3" t="s">
        <v>16</v>
      </c>
    </row>
    <row r="7307" spans="1:10" x14ac:dyDescent="0.2">
      <c r="A7307" s="2">
        <v>7306</v>
      </c>
      <c r="B7307" s="1" t="s">
        <v>7267</v>
      </c>
      <c r="C7307" s="1" t="s">
        <v>7777</v>
      </c>
      <c r="D7307" s="1" t="s">
        <v>7804</v>
      </c>
      <c r="E7307" s="1" t="s">
        <v>22</v>
      </c>
      <c r="F7307" s="1">
        <v>908</v>
      </c>
      <c r="G7307" s="1">
        <v>1</v>
      </c>
      <c r="H7307" s="1">
        <v>909</v>
      </c>
      <c r="I7307" s="1">
        <v>7.0000000000000007E-2</v>
      </c>
      <c r="J7307" s="3" t="s">
        <v>16</v>
      </c>
    </row>
    <row r="7308" spans="1:10" x14ac:dyDescent="0.2">
      <c r="A7308" s="2">
        <v>7307</v>
      </c>
      <c r="B7308" s="1" t="s">
        <v>7267</v>
      </c>
      <c r="C7308" s="1" t="s">
        <v>7777</v>
      </c>
      <c r="D7308" s="1" t="s">
        <v>7805</v>
      </c>
      <c r="E7308" s="1" t="s">
        <v>22</v>
      </c>
      <c r="F7308" s="1">
        <v>905</v>
      </c>
      <c r="G7308" s="1">
        <v>8</v>
      </c>
      <c r="H7308" s="1">
        <v>913</v>
      </c>
      <c r="I7308" s="1">
        <v>7.0000000000000007E-2</v>
      </c>
      <c r="J7308" s="3" t="s">
        <v>16</v>
      </c>
    </row>
    <row r="7309" spans="1:10" x14ac:dyDescent="0.2">
      <c r="A7309" s="2">
        <v>7308</v>
      </c>
      <c r="B7309" s="1" t="s">
        <v>7267</v>
      </c>
      <c r="C7309" s="1" t="s">
        <v>7777</v>
      </c>
      <c r="D7309" s="1" t="s">
        <v>7806</v>
      </c>
      <c r="E7309" s="1" t="s">
        <v>22</v>
      </c>
      <c r="F7309" s="1">
        <v>901</v>
      </c>
      <c r="G7309" s="1">
        <v>5</v>
      </c>
      <c r="H7309" s="1">
        <v>906</v>
      </c>
      <c r="I7309" s="1">
        <v>7.0000000000000007E-2</v>
      </c>
      <c r="J7309" s="3" t="s">
        <v>16</v>
      </c>
    </row>
    <row r="7310" spans="1:10" x14ac:dyDescent="0.2">
      <c r="A7310" s="2">
        <v>7309</v>
      </c>
      <c r="B7310" s="1" t="s">
        <v>7267</v>
      </c>
      <c r="C7310" s="1" t="s">
        <v>7777</v>
      </c>
      <c r="D7310" s="1" t="s">
        <v>7807</v>
      </c>
      <c r="E7310" s="1" t="s">
        <v>22</v>
      </c>
      <c r="F7310" s="1">
        <v>847</v>
      </c>
      <c r="G7310" s="1" t="s">
        <v>33</v>
      </c>
      <c r="H7310" s="1">
        <v>847</v>
      </c>
      <c r="I7310" s="1">
        <v>7.0000000000000007E-2</v>
      </c>
      <c r="J7310" s="3" t="s">
        <v>16</v>
      </c>
    </row>
    <row r="7311" spans="1:10" x14ac:dyDescent="0.2">
      <c r="A7311" s="2">
        <v>7310</v>
      </c>
      <c r="B7311" s="1" t="s">
        <v>7267</v>
      </c>
      <c r="C7311" s="1" t="s">
        <v>7777</v>
      </c>
      <c r="D7311" s="1" t="s">
        <v>7808</v>
      </c>
      <c r="E7311" s="1" t="s">
        <v>22</v>
      </c>
      <c r="F7311" s="1">
        <v>825</v>
      </c>
      <c r="G7311" s="1">
        <v>1</v>
      </c>
      <c r="H7311" s="1">
        <v>826</v>
      </c>
      <c r="I7311" s="1">
        <v>7.0000000000000007E-2</v>
      </c>
      <c r="J7311" s="3" t="s">
        <v>16</v>
      </c>
    </row>
    <row r="7312" spans="1:10" x14ac:dyDescent="0.2">
      <c r="A7312" s="2">
        <v>7311</v>
      </c>
      <c r="B7312" s="1" t="s">
        <v>7267</v>
      </c>
      <c r="C7312" s="1" t="s">
        <v>7777</v>
      </c>
      <c r="D7312" s="1" t="s">
        <v>7809</v>
      </c>
      <c r="E7312" s="1" t="s">
        <v>22</v>
      </c>
      <c r="F7312" s="1">
        <v>818</v>
      </c>
      <c r="G7312" s="1">
        <v>1</v>
      </c>
      <c r="H7312" s="1">
        <v>819</v>
      </c>
      <c r="I7312" s="1">
        <v>0.06</v>
      </c>
      <c r="J7312" s="3" t="s">
        <v>16</v>
      </c>
    </row>
    <row r="7313" spans="1:10" x14ac:dyDescent="0.2">
      <c r="A7313" s="2">
        <v>7312</v>
      </c>
      <c r="B7313" s="1" t="s">
        <v>7267</v>
      </c>
      <c r="C7313" s="1" t="s">
        <v>7777</v>
      </c>
      <c r="D7313" s="1" t="s">
        <v>7810</v>
      </c>
      <c r="E7313" s="1" t="s">
        <v>22</v>
      </c>
      <c r="F7313" s="1">
        <v>752</v>
      </c>
      <c r="G7313" s="1" t="s">
        <v>33</v>
      </c>
      <c r="H7313" s="1">
        <v>752</v>
      </c>
      <c r="I7313" s="1">
        <v>0.06</v>
      </c>
      <c r="J7313" s="3" t="s">
        <v>16</v>
      </c>
    </row>
    <row r="7314" spans="1:10" x14ac:dyDescent="0.2">
      <c r="A7314" s="2">
        <v>7313</v>
      </c>
      <c r="B7314" s="1" t="s">
        <v>7267</v>
      </c>
      <c r="C7314" s="1" t="s">
        <v>7777</v>
      </c>
      <c r="D7314" s="1" t="s">
        <v>7811</v>
      </c>
      <c r="E7314" s="1" t="s">
        <v>22</v>
      </c>
      <c r="F7314" s="1">
        <v>710</v>
      </c>
      <c r="G7314" s="1">
        <v>3</v>
      </c>
      <c r="H7314" s="1">
        <v>713</v>
      </c>
      <c r="I7314" s="1">
        <v>0.06</v>
      </c>
      <c r="J7314" s="3" t="s">
        <v>16</v>
      </c>
    </row>
    <row r="7315" spans="1:10" x14ac:dyDescent="0.2">
      <c r="A7315" s="2">
        <v>7314</v>
      </c>
      <c r="B7315" s="1" t="s">
        <v>7267</v>
      </c>
      <c r="C7315" s="1" t="s">
        <v>7777</v>
      </c>
      <c r="D7315" s="1" t="s">
        <v>7812</v>
      </c>
      <c r="E7315" s="1" t="s">
        <v>22</v>
      </c>
      <c r="F7315" s="1">
        <v>658</v>
      </c>
      <c r="G7315" s="1">
        <v>4</v>
      </c>
      <c r="H7315" s="1">
        <v>662</v>
      </c>
      <c r="I7315" s="1">
        <v>0.05</v>
      </c>
      <c r="J7315" s="3" t="s">
        <v>16</v>
      </c>
    </row>
    <row r="7316" spans="1:10" x14ac:dyDescent="0.2">
      <c r="A7316" s="2">
        <v>7315</v>
      </c>
      <c r="B7316" s="1" t="s">
        <v>7267</v>
      </c>
      <c r="C7316" s="1" t="s">
        <v>7777</v>
      </c>
      <c r="D7316" s="1" t="s">
        <v>7813</v>
      </c>
      <c r="E7316" s="1" t="s">
        <v>77</v>
      </c>
      <c r="F7316" s="1">
        <v>563</v>
      </c>
      <c r="G7316" s="1">
        <v>4</v>
      </c>
      <c r="H7316" s="1">
        <v>567</v>
      </c>
      <c r="I7316" s="1">
        <v>0.04</v>
      </c>
      <c r="J7316" s="3" t="s">
        <v>16</v>
      </c>
    </row>
    <row r="7317" spans="1:10" x14ac:dyDescent="0.2">
      <c r="A7317" s="2">
        <v>7316</v>
      </c>
      <c r="B7317" s="1" t="s">
        <v>7267</v>
      </c>
      <c r="C7317" s="1" t="s">
        <v>7777</v>
      </c>
      <c r="D7317" s="1" t="s">
        <v>7814</v>
      </c>
      <c r="E7317" s="1" t="s">
        <v>22</v>
      </c>
      <c r="F7317" s="1">
        <v>538</v>
      </c>
      <c r="G7317" s="1" t="s">
        <v>33</v>
      </c>
      <c r="H7317" s="1">
        <v>538</v>
      </c>
      <c r="I7317" s="1">
        <v>0.04</v>
      </c>
      <c r="J7317" s="3" t="s">
        <v>16</v>
      </c>
    </row>
    <row r="7318" spans="1:10" x14ac:dyDescent="0.2">
      <c r="A7318" s="2">
        <v>7317</v>
      </c>
      <c r="B7318" s="1" t="s">
        <v>7267</v>
      </c>
      <c r="C7318" s="1" t="s">
        <v>7777</v>
      </c>
      <c r="D7318" s="1" t="s">
        <v>7815</v>
      </c>
      <c r="E7318" s="1" t="s">
        <v>22</v>
      </c>
      <c r="F7318" s="1">
        <v>503</v>
      </c>
      <c r="G7318" s="1">
        <v>2</v>
      </c>
      <c r="H7318" s="1">
        <v>505</v>
      </c>
      <c r="I7318" s="1">
        <v>0.04</v>
      </c>
      <c r="J7318" s="3" t="s">
        <v>16</v>
      </c>
    </row>
    <row r="7319" spans="1:10" x14ac:dyDescent="0.2">
      <c r="A7319" s="2">
        <v>7318</v>
      </c>
      <c r="B7319" s="1" t="s">
        <v>7267</v>
      </c>
      <c r="C7319" s="1" t="s">
        <v>7777</v>
      </c>
      <c r="D7319" s="1" t="s">
        <v>7816</v>
      </c>
      <c r="E7319" s="1" t="s">
        <v>22</v>
      </c>
      <c r="F7319" s="1">
        <v>468</v>
      </c>
      <c r="G7319" s="1">
        <v>6</v>
      </c>
      <c r="H7319" s="1">
        <v>474</v>
      </c>
      <c r="I7319" s="1">
        <v>0.04</v>
      </c>
      <c r="J7319" s="3" t="s">
        <v>16</v>
      </c>
    </row>
    <row r="7320" spans="1:10" x14ac:dyDescent="0.2">
      <c r="A7320" s="2">
        <v>7319</v>
      </c>
      <c r="B7320" s="1" t="s">
        <v>7267</v>
      </c>
      <c r="C7320" s="1" t="s">
        <v>7777</v>
      </c>
      <c r="D7320" s="1" t="s">
        <v>7817</v>
      </c>
      <c r="E7320" s="1" t="s">
        <v>22</v>
      </c>
      <c r="F7320" s="1">
        <v>399</v>
      </c>
      <c r="G7320" s="1">
        <v>2</v>
      </c>
      <c r="H7320" s="1">
        <v>401</v>
      </c>
      <c r="I7320" s="1">
        <v>0.03</v>
      </c>
      <c r="J7320" s="3" t="s">
        <v>16</v>
      </c>
    </row>
    <row r="7321" spans="1:10" x14ac:dyDescent="0.2">
      <c r="A7321" s="2">
        <v>7320</v>
      </c>
      <c r="B7321" s="1" t="s">
        <v>7267</v>
      </c>
      <c r="C7321" s="1" t="s">
        <v>7777</v>
      </c>
      <c r="D7321" s="1" t="s">
        <v>7818</v>
      </c>
      <c r="E7321" s="1" t="s">
        <v>22</v>
      </c>
      <c r="F7321" s="1">
        <v>382</v>
      </c>
      <c r="G7321" s="1">
        <v>2</v>
      </c>
      <c r="H7321" s="1">
        <v>384</v>
      </c>
      <c r="I7321" s="1">
        <v>0.03</v>
      </c>
      <c r="J7321" s="3" t="s">
        <v>16</v>
      </c>
    </row>
    <row r="7322" spans="1:10" x14ac:dyDescent="0.2">
      <c r="A7322" s="2">
        <v>7321</v>
      </c>
      <c r="B7322" s="1" t="s">
        <v>7267</v>
      </c>
      <c r="C7322" s="1" t="s">
        <v>7777</v>
      </c>
      <c r="D7322" s="1" t="s">
        <v>7819</v>
      </c>
      <c r="E7322" s="1" t="s">
        <v>22</v>
      </c>
      <c r="F7322" s="1">
        <v>377</v>
      </c>
      <c r="G7322" s="1">
        <v>2</v>
      </c>
      <c r="H7322" s="1">
        <v>379</v>
      </c>
      <c r="I7322" s="1">
        <v>0.03</v>
      </c>
      <c r="J7322" s="3" t="s">
        <v>16</v>
      </c>
    </row>
    <row r="7323" spans="1:10" x14ac:dyDescent="0.2">
      <c r="A7323" s="2">
        <v>7322</v>
      </c>
      <c r="B7323" s="1" t="s">
        <v>7267</v>
      </c>
      <c r="C7323" s="1" t="s">
        <v>7777</v>
      </c>
      <c r="D7323" s="1" t="s">
        <v>34</v>
      </c>
      <c r="E7323" s="1" t="s">
        <v>35</v>
      </c>
      <c r="F7323" s="1">
        <v>8209</v>
      </c>
      <c r="G7323" s="1">
        <v>171</v>
      </c>
      <c r="H7323" s="1">
        <v>8380</v>
      </c>
      <c r="I7323" s="1">
        <v>0.66</v>
      </c>
      <c r="J7323" s="3" t="s">
        <v>16</v>
      </c>
    </row>
    <row r="7324" spans="1:10" x14ac:dyDescent="0.2">
      <c r="A7324" s="2">
        <v>7323</v>
      </c>
      <c r="B7324" s="1" t="s">
        <v>7267</v>
      </c>
      <c r="C7324" s="1" t="s">
        <v>7820</v>
      </c>
      <c r="D7324" s="1" t="s">
        <v>7821</v>
      </c>
      <c r="E7324" s="1" t="s">
        <v>15</v>
      </c>
      <c r="F7324" s="1">
        <v>523919</v>
      </c>
      <c r="G7324" s="1">
        <v>4499</v>
      </c>
      <c r="H7324" s="1">
        <v>528418</v>
      </c>
      <c r="I7324" s="1">
        <v>42.73</v>
      </c>
      <c r="J7324" s="3" t="s">
        <v>13</v>
      </c>
    </row>
    <row r="7325" spans="1:10" x14ac:dyDescent="0.2">
      <c r="A7325" s="2">
        <v>7324</v>
      </c>
      <c r="B7325" s="1" t="s">
        <v>7267</v>
      </c>
      <c r="C7325" s="1" t="s">
        <v>7820</v>
      </c>
      <c r="D7325" s="1" t="s">
        <v>7822</v>
      </c>
      <c r="E7325" s="1" t="s">
        <v>12</v>
      </c>
      <c r="F7325" s="1">
        <v>476023</v>
      </c>
      <c r="G7325" s="1">
        <v>6207</v>
      </c>
      <c r="H7325" s="1">
        <v>482230</v>
      </c>
      <c r="I7325" s="1">
        <v>39</v>
      </c>
      <c r="J7325" s="3" t="s">
        <v>16</v>
      </c>
    </row>
    <row r="7326" spans="1:10" x14ac:dyDescent="0.2">
      <c r="A7326" s="2">
        <v>7325</v>
      </c>
      <c r="B7326" s="1" t="s">
        <v>7267</v>
      </c>
      <c r="C7326" s="1" t="s">
        <v>7820</v>
      </c>
      <c r="D7326" s="1" t="s">
        <v>7823</v>
      </c>
      <c r="E7326" s="1" t="s">
        <v>7272</v>
      </c>
      <c r="F7326" s="1">
        <v>171412</v>
      </c>
      <c r="G7326" s="1">
        <v>666</v>
      </c>
      <c r="H7326" s="1">
        <v>172078</v>
      </c>
      <c r="I7326" s="1">
        <v>13.92</v>
      </c>
      <c r="J7326" s="3" t="s">
        <v>16</v>
      </c>
    </row>
    <row r="7327" spans="1:10" x14ac:dyDescent="0.2">
      <c r="A7327" s="2">
        <v>7326</v>
      </c>
      <c r="B7327" s="1" t="s">
        <v>7267</v>
      </c>
      <c r="C7327" s="1" t="s">
        <v>7820</v>
      </c>
      <c r="D7327" s="1" t="s">
        <v>7824</v>
      </c>
      <c r="E7327" s="1" t="s">
        <v>7590</v>
      </c>
      <c r="F7327" s="1">
        <v>8362</v>
      </c>
      <c r="G7327" s="1">
        <v>11</v>
      </c>
      <c r="H7327" s="1">
        <v>8373</v>
      </c>
      <c r="I7327" s="1">
        <v>0.68</v>
      </c>
      <c r="J7327" s="3" t="s">
        <v>16</v>
      </c>
    </row>
    <row r="7328" spans="1:10" x14ac:dyDescent="0.2">
      <c r="A7328" s="2">
        <v>7327</v>
      </c>
      <c r="B7328" s="1" t="s">
        <v>7267</v>
      </c>
      <c r="C7328" s="1" t="s">
        <v>7820</v>
      </c>
      <c r="D7328" s="1" t="s">
        <v>7825</v>
      </c>
      <c r="E7328" s="1" t="s">
        <v>7274</v>
      </c>
      <c r="F7328" s="1">
        <v>6295</v>
      </c>
      <c r="G7328" s="1">
        <v>14</v>
      </c>
      <c r="H7328" s="1">
        <v>6309</v>
      </c>
      <c r="I7328" s="1">
        <v>0.51</v>
      </c>
      <c r="J7328" s="3" t="s">
        <v>16</v>
      </c>
    </row>
    <row r="7329" spans="1:10" x14ac:dyDescent="0.2">
      <c r="A7329" s="2">
        <v>7328</v>
      </c>
      <c r="B7329" s="1" t="s">
        <v>7267</v>
      </c>
      <c r="C7329" s="1" t="s">
        <v>7820</v>
      </c>
      <c r="D7329" s="1" t="s">
        <v>7826</v>
      </c>
      <c r="E7329" s="1" t="s">
        <v>22</v>
      </c>
      <c r="F7329" s="1">
        <v>5484</v>
      </c>
      <c r="G7329" s="1">
        <v>5</v>
      </c>
      <c r="H7329" s="1">
        <v>5489</v>
      </c>
      <c r="I7329" s="1">
        <v>0.44</v>
      </c>
      <c r="J7329" s="3" t="s">
        <v>16</v>
      </c>
    </row>
    <row r="7330" spans="1:10" x14ac:dyDescent="0.2">
      <c r="A7330" s="2">
        <v>7329</v>
      </c>
      <c r="B7330" s="1" t="s">
        <v>7267</v>
      </c>
      <c r="C7330" s="1" t="s">
        <v>7820</v>
      </c>
      <c r="D7330" s="1" t="s">
        <v>7827</v>
      </c>
      <c r="E7330" s="1" t="s">
        <v>22</v>
      </c>
      <c r="F7330" s="1">
        <v>5408</v>
      </c>
      <c r="G7330" s="1">
        <v>4</v>
      </c>
      <c r="H7330" s="1">
        <v>5412</v>
      </c>
      <c r="I7330" s="1">
        <v>0.44</v>
      </c>
      <c r="J7330" s="3" t="s">
        <v>16</v>
      </c>
    </row>
    <row r="7331" spans="1:10" x14ac:dyDescent="0.2">
      <c r="A7331" s="2">
        <v>7330</v>
      </c>
      <c r="B7331" s="1" t="s">
        <v>7267</v>
      </c>
      <c r="C7331" s="1" t="s">
        <v>7820</v>
      </c>
      <c r="D7331" s="1" t="s">
        <v>7828</v>
      </c>
      <c r="E7331" s="1" t="s">
        <v>22</v>
      </c>
      <c r="F7331" s="1">
        <v>4248</v>
      </c>
      <c r="G7331" s="1">
        <v>4</v>
      </c>
      <c r="H7331" s="1">
        <v>4252</v>
      </c>
      <c r="I7331" s="1">
        <v>0.34</v>
      </c>
      <c r="J7331" s="3" t="s">
        <v>16</v>
      </c>
    </row>
    <row r="7332" spans="1:10" x14ac:dyDescent="0.2">
      <c r="A7332" s="2">
        <v>7331</v>
      </c>
      <c r="B7332" s="1" t="s">
        <v>7267</v>
      </c>
      <c r="C7332" s="1" t="s">
        <v>7820</v>
      </c>
      <c r="D7332" s="1" t="s">
        <v>7829</v>
      </c>
      <c r="E7332" s="1" t="s">
        <v>22</v>
      </c>
      <c r="F7332" s="1">
        <v>3511</v>
      </c>
      <c r="G7332" s="1">
        <v>3</v>
      </c>
      <c r="H7332" s="1">
        <v>3514</v>
      </c>
      <c r="I7332" s="1">
        <v>0.28000000000000003</v>
      </c>
      <c r="J7332" s="3" t="s">
        <v>16</v>
      </c>
    </row>
    <row r="7333" spans="1:10" x14ac:dyDescent="0.2">
      <c r="A7333" s="2">
        <v>7332</v>
      </c>
      <c r="B7333" s="1" t="s">
        <v>7267</v>
      </c>
      <c r="C7333" s="1" t="s">
        <v>7820</v>
      </c>
      <c r="D7333" s="1" t="s">
        <v>7597</v>
      </c>
      <c r="E7333" s="1" t="s">
        <v>22</v>
      </c>
      <c r="F7333" s="1">
        <v>2875</v>
      </c>
      <c r="G7333" s="1">
        <v>1</v>
      </c>
      <c r="H7333" s="1">
        <v>2876</v>
      </c>
      <c r="I7333" s="1">
        <v>0.23</v>
      </c>
      <c r="J7333" s="3" t="s">
        <v>16</v>
      </c>
    </row>
    <row r="7334" spans="1:10" x14ac:dyDescent="0.2">
      <c r="A7334" s="2">
        <v>7333</v>
      </c>
      <c r="B7334" s="1" t="s">
        <v>7267</v>
      </c>
      <c r="C7334" s="1" t="s">
        <v>7820</v>
      </c>
      <c r="D7334" s="1" t="s">
        <v>7830</v>
      </c>
      <c r="E7334" s="1" t="s">
        <v>22</v>
      </c>
      <c r="F7334" s="1">
        <v>2477</v>
      </c>
      <c r="G7334" s="1">
        <v>2</v>
      </c>
      <c r="H7334" s="1">
        <v>2479</v>
      </c>
      <c r="I7334" s="1">
        <v>0.2</v>
      </c>
      <c r="J7334" s="3" t="s">
        <v>16</v>
      </c>
    </row>
    <row r="7335" spans="1:10" x14ac:dyDescent="0.2">
      <c r="A7335" s="2">
        <v>7334</v>
      </c>
      <c r="B7335" s="1" t="s">
        <v>7267</v>
      </c>
      <c r="C7335" s="1" t="s">
        <v>7820</v>
      </c>
      <c r="D7335" s="1" t="s">
        <v>7831</v>
      </c>
      <c r="E7335" s="1" t="s">
        <v>22</v>
      </c>
      <c r="F7335" s="1">
        <v>2381</v>
      </c>
      <c r="G7335" s="1">
        <v>3</v>
      </c>
      <c r="H7335" s="1">
        <v>2384</v>
      </c>
      <c r="I7335" s="1">
        <v>0.19</v>
      </c>
      <c r="J7335" s="3" t="s">
        <v>16</v>
      </c>
    </row>
    <row r="7336" spans="1:10" x14ac:dyDescent="0.2">
      <c r="A7336" s="2">
        <v>7335</v>
      </c>
      <c r="B7336" s="1" t="s">
        <v>7267</v>
      </c>
      <c r="C7336" s="1" t="s">
        <v>7820</v>
      </c>
      <c r="D7336" s="1" t="s">
        <v>7832</v>
      </c>
      <c r="E7336" s="1" t="s">
        <v>22</v>
      </c>
      <c r="F7336" s="1">
        <v>2217</v>
      </c>
      <c r="G7336" s="1">
        <v>51</v>
      </c>
      <c r="H7336" s="1">
        <v>2268</v>
      </c>
      <c r="I7336" s="1">
        <v>0.18</v>
      </c>
      <c r="J7336" s="3" t="s">
        <v>16</v>
      </c>
    </row>
    <row r="7337" spans="1:10" x14ac:dyDescent="0.2">
      <c r="A7337" s="2">
        <v>7336</v>
      </c>
      <c r="B7337" s="1" t="s">
        <v>7267</v>
      </c>
      <c r="C7337" s="1" t="s">
        <v>7820</v>
      </c>
      <c r="D7337" s="1" t="s">
        <v>7833</v>
      </c>
      <c r="E7337" s="1" t="s">
        <v>250</v>
      </c>
      <c r="F7337" s="1">
        <v>1760</v>
      </c>
      <c r="G7337" s="1">
        <v>9</v>
      </c>
      <c r="H7337" s="1">
        <v>1769</v>
      </c>
      <c r="I7337" s="1">
        <v>0.14000000000000001</v>
      </c>
      <c r="J7337" s="3" t="s">
        <v>16</v>
      </c>
    </row>
    <row r="7338" spans="1:10" x14ac:dyDescent="0.2">
      <c r="A7338" s="2">
        <v>7337</v>
      </c>
      <c r="B7338" s="1" t="s">
        <v>7267</v>
      </c>
      <c r="C7338" s="1" t="s">
        <v>7820</v>
      </c>
      <c r="D7338" s="1" t="s">
        <v>7834</v>
      </c>
      <c r="E7338" s="1" t="s">
        <v>7280</v>
      </c>
      <c r="F7338" s="1">
        <v>1628</v>
      </c>
      <c r="G7338" s="1">
        <v>27</v>
      </c>
      <c r="H7338" s="1">
        <v>1655</v>
      </c>
      <c r="I7338" s="1">
        <v>0.13</v>
      </c>
      <c r="J7338" s="3" t="s">
        <v>16</v>
      </c>
    </row>
    <row r="7339" spans="1:10" x14ac:dyDescent="0.2">
      <c r="A7339" s="2">
        <v>7338</v>
      </c>
      <c r="B7339" s="1" t="s">
        <v>7267</v>
      </c>
      <c r="C7339" s="1" t="s">
        <v>7820</v>
      </c>
      <c r="D7339" s="1" t="s">
        <v>7835</v>
      </c>
      <c r="E7339" s="1" t="s">
        <v>22</v>
      </c>
      <c r="F7339" s="1">
        <v>1567</v>
      </c>
      <c r="G7339" s="1">
        <v>1</v>
      </c>
      <c r="H7339" s="1">
        <v>1568</v>
      </c>
      <c r="I7339" s="1">
        <v>0.13</v>
      </c>
      <c r="J7339" s="3" t="s">
        <v>16</v>
      </c>
    </row>
    <row r="7340" spans="1:10" x14ac:dyDescent="0.2">
      <c r="A7340" s="2">
        <v>7339</v>
      </c>
      <c r="B7340" s="1" t="s">
        <v>7267</v>
      </c>
      <c r="C7340" s="1" t="s">
        <v>7820</v>
      </c>
      <c r="D7340" s="1" t="s">
        <v>7836</v>
      </c>
      <c r="E7340" s="1" t="s">
        <v>54</v>
      </c>
      <c r="F7340" s="1">
        <v>1095</v>
      </c>
      <c r="G7340" s="1">
        <v>7</v>
      </c>
      <c r="H7340" s="1">
        <v>1102</v>
      </c>
      <c r="I7340" s="1">
        <v>0.09</v>
      </c>
      <c r="J7340" s="3" t="s">
        <v>16</v>
      </c>
    </row>
    <row r="7341" spans="1:10" x14ac:dyDescent="0.2">
      <c r="A7341" s="2">
        <v>7340</v>
      </c>
      <c r="B7341" s="1" t="s">
        <v>7267</v>
      </c>
      <c r="C7341" s="1" t="s">
        <v>7820</v>
      </c>
      <c r="D7341" s="1" t="s">
        <v>7837</v>
      </c>
      <c r="E7341" s="1" t="s">
        <v>22</v>
      </c>
      <c r="F7341" s="1">
        <v>831</v>
      </c>
      <c r="G7341" s="1">
        <v>6</v>
      </c>
      <c r="H7341" s="1">
        <v>837</v>
      </c>
      <c r="I7341" s="1">
        <v>7.0000000000000007E-2</v>
      </c>
      <c r="J7341" s="3" t="s">
        <v>16</v>
      </c>
    </row>
    <row r="7342" spans="1:10" x14ac:dyDescent="0.2">
      <c r="A7342" s="2">
        <v>7341</v>
      </c>
      <c r="B7342" s="1" t="s">
        <v>7267</v>
      </c>
      <c r="C7342" s="1" t="s">
        <v>7820</v>
      </c>
      <c r="D7342" s="1" t="s">
        <v>7838</v>
      </c>
      <c r="E7342" s="1" t="s">
        <v>126</v>
      </c>
      <c r="F7342" s="1">
        <v>601</v>
      </c>
      <c r="G7342" s="1">
        <v>2</v>
      </c>
      <c r="H7342" s="1">
        <v>603</v>
      </c>
      <c r="I7342" s="1">
        <v>0.05</v>
      </c>
      <c r="J7342" s="3" t="s">
        <v>16</v>
      </c>
    </row>
    <row r="7343" spans="1:10" x14ac:dyDescent="0.2">
      <c r="A7343" s="2">
        <v>7342</v>
      </c>
      <c r="B7343" s="1" t="s">
        <v>7267</v>
      </c>
      <c r="C7343" s="1" t="s">
        <v>7820</v>
      </c>
      <c r="D7343" s="1" t="s">
        <v>34</v>
      </c>
      <c r="E7343" s="1" t="s">
        <v>35</v>
      </c>
      <c r="F7343" s="1">
        <v>2933</v>
      </c>
      <c r="G7343" s="1">
        <v>44</v>
      </c>
      <c r="H7343" s="1">
        <v>2977</v>
      </c>
      <c r="I7343" s="1">
        <v>0.24</v>
      </c>
      <c r="J7343" s="3" t="s">
        <v>16</v>
      </c>
    </row>
    <row r="7344" spans="1:10" x14ac:dyDescent="0.2">
      <c r="A7344" s="2">
        <v>7343</v>
      </c>
      <c r="B7344" s="1" t="s">
        <v>7839</v>
      </c>
      <c r="C7344" s="1" t="s">
        <v>7840</v>
      </c>
      <c r="D7344" s="1" t="s">
        <v>7841</v>
      </c>
      <c r="E7344" s="1" t="s">
        <v>12</v>
      </c>
      <c r="F7344" s="1">
        <v>768129</v>
      </c>
      <c r="G7344" s="1">
        <v>9318</v>
      </c>
      <c r="H7344" s="1">
        <v>777447</v>
      </c>
      <c r="I7344" s="1">
        <v>68.540000000000006</v>
      </c>
      <c r="J7344" s="3" t="s">
        <v>13</v>
      </c>
    </row>
    <row r="7345" spans="1:10" x14ac:dyDescent="0.2">
      <c r="A7345" s="2">
        <v>7344</v>
      </c>
      <c r="B7345" s="1" t="s">
        <v>7839</v>
      </c>
      <c r="C7345" s="1" t="s">
        <v>7840</v>
      </c>
      <c r="D7345" s="1" t="s">
        <v>7842</v>
      </c>
      <c r="E7345" s="1" t="s">
        <v>20</v>
      </c>
      <c r="F7345" s="1">
        <v>287772</v>
      </c>
      <c r="G7345" s="1">
        <v>2856</v>
      </c>
      <c r="H7345" s="1">
        <v>290628</v>
      </c>
      <c r="I7345" s="1">
        <v>25.62</v>
      </c>
      <c r="J7345" s="3" t="s">
        <v>16</v>
      </c>
    </row>
    <row r="7346" spans="1:10" x14ac:dyDescent="0.2">
      <c r="A7346" s="2">
        <v>7345</v>
      </c>
      <c r="B7346" s="1" t="s">
        <v>7839</v>
      </c>
      <c r="C7346" s="1" t="s">
        <v>7840</v>
      </c>
      <c r="D7346" s="1" t="s">
        <v>7843</v>
      </c>
      <c r="E7346" s="1" t="s">
        <v>22</v>
      </c>
      <c r="F7346" s="1">
        <v>10814</v>
      </c>
      <c r="G7346" s="1">
        <v>108</v>
      </c>
      <c r="H7346" s="1">
        <v>10922</v>
      </c>
      <c r="I7346" s="1">
        <v>0.96</v>
      </c>
      <c r="J7346" s="3" t="s">
        <v>16</v>
      </c>
    </row>
    <row r="7347" spans="1:10" x14ac:dyDescent="0.2">
      <c r="A7347" s="2">
        <v>7346</v>
      </c>
      <c r="B7347" s="1" t="s">
        <v>7839</v>
      </c>
      <c r="C7347" s="1" t="s">
        <v>7840</v>
      </c>
      <c r="D7347" s="1" t="s">
        <v>7844</v>
      </c>
      <c r="E7347" s="1" t="s">
        <v>22</v>
      </c>
      <c r="F7347" s="1">
        <v>9200</v>
      </c>
      <c r="G7347" s="1">
        <v>69</v>
      </c>
      <c r="H7347" s="1">
        <v>9269</v>
      </c>
      <c r="I7347" s="1">
        <v>0.82</v>
      </c>
      <c r="J7347" s="3" t="s">
        <v>16</v>
      </c>
    </row>
    <row r="7348" spans="1:10" x14ac:dyDescent="0.2">
      <c r="A7348" s="2">
        <v>7347</v>
      </c>
      <c r="B7348" s="1" t="s">
        <v>7839</v>
      </c>
      <c r="C7348" s="1" t="s">
        <v>7840</v>
      </c>
      <c r="D7348" s="1" t="s">
        <v>7845</v>
      </c>
      <c r="E7348" s="1" t="s">
        <v>22</v>
      </c>
      <c r="F7348" s="1">
        <v>6825</v>
      </c>
      <c r="G7348" s="1">
        <v>37</v>
      </c>
      <c r="H7348" s="1">
        <v>6862</v>
      </c>
      <c r="I7348" s="1">
        <v>0.6</v>
      </c>
      <c r="J7348" s="3" t="s">
        <v>16</v>
      </c>
    </row>
    <row r="7349" spans="1:10" x14ac:dyDescent="0.2">
      <c r="A7349" s="2">
        <v>7348</v>
      </c>
      <c r="B7349" s="1" t="s">
        <v>7839</v>
      </c>
      <c r="C7349" s="1" t="s">
        <v>7840</v>
      </c>
      <c r="D7349" s="1" t="s">
        <v>7846</v>
      </c>
      <c r="E7349" s="1" t="s">
        <v>22</v>
      </c>
      <c r="F7349" s="1">
        <v>6685</v>
      </c>
      <c r="G7349" s="1">
        <v>34</v>
      </c>
      <c r="H7349" s="1">
        <v>6719</v>
      </c>
      <c r="I7349" s="1">
        <v>0.59</v>
      </c>
      <c r="J7349" s="3" t="s">
        <v>16</v>
      </c>
    </row>
    <row r="7350" spans="1:10" x14ac:dyDescent="0.2">
      <c r="A7350" s="2">
        <v>7349</v>
      </c>
      <c r="B7350" s="1" t="s">
        <v>7839</v>
      </c>
      <c r="C7350" s="1" t="s">
        <v>7840</v>
      </c>
      <c r="D7350" s="1" t="s">
        <v>7847</v>
      </c>
      <c r="E7350" s="1" t="s">
        <v>22</v>
      </c>
      <c r="F7350" s="1">
        <v>5939</v>
      </c>
      <c r="G7350" s="1">
        <v>28</v>
      </c>
      <c r="H7350" s="1">
        <v>5967</v>
      </c>
      <c r="I7350" s="1">
        <v>0.53</v>
      </c>
      <c r="J7350" s="3" t="s">
        <v>16</v>
      </c>
    </row>
    <row r="7351" spans="1:10" x14ac:dyDescent="0.2">
      <c r="A7351" s="2">
        <v>7350</v>
      </c>
      <c r="B7351" s="1" t="s">
        <v>7839</v>
      </c>
      <c r="C7351" s="1" t="s">
        <v>7840</v>
      </c>
      <c r="D7351" s="1" t="s">
        <v>7848</v>
      </c>
      <c r="E7351" s="1" t="s">
        <v>22</v>
      </c>
      <c r="F7351" s="1">
        <v>4166</v>
      </c>
      <c r="G7351" s="1">
        <v>51</v>
      </c>
      <c r="H7351" s="1">
        <v>4217</v>
      </c>
      <c r="I7351" s="1">
        <v>0.37</v>
      </c>
      <c r="J7351" s="3" t="s">
        <v>16</v>
      </c>
    </row>
    <row r="7352" spans="1:10" x14ac:dyDescent="0.2">
      <c r="A7352" s="2">
        <v>7351</v>
      </c>
      <c r="B7352" s="1" t="s">
        <v>7839</v>
      </c>
      <c r="C7352" s="1" t="s">
        <v>7840</v>
      </c>
      <c r="D7352" s="1" t="s">
        <v>7849</v>
      </c>
      <c r="E7352" s="1" t="s">
        <v>22</v>
      </c>
      <c r="F7352" s="1">
        <v>3958</v>
      </c>
      <c r="G7352" s="1">
        <v>53</v>
      </c>
      <c r="H7352" s="1">
        <v>4011</v>
      </c>
      <c r="I7352" s="1">
        <v>0.35</v>
      </c>
      <c r="J7352" s="3" t="s">
        <v>16</v>
      </c>
    </row>
    <row r="7353" spans="1:10" x14ac:dyDescent="0.2">
      <c r="A7353" s="2">
        <v>7352</v>
      </c>
      <c r="B7353" s="1" t="s">
        <v>7839</v>
      </c>
      <c r="C7353" s="1" t="s">
        <v>7840</v>
      </c>
      <c r="D7353" s="1" t="s">
        <v>34</v>
      </c>
      <c r="E7353" s="1" t="s">
        <v>35</v>
      </c>
      <c r="F7353" s="1">
        <v>18176</v>
      </c>
      <c r="G7353" s="1">
        <v>127</v>
      </c>
      <c r="H7353" s="1">
        <v>18303</v>
      </c>
      <c r="I7353" s="1">
        <v>1.61</v>
      </c>
      <c r="J7353" s="3" t="s">
        <v>16</v>
      </c>
    </row>
    <row r="7354" spans="1:10" x14ac:dyDescent="0.2">
      <c r="A7354" s="2">
        <v>7353</v>
      </c>
      <c r="B7354" s="1" t="s">
        <v>7839</v>
      </c>
      <c r="C7354" s="1" t="s">
        <v>7850</v>
      </c>
      <c r="D7354" s="1" t="s">
        <v>7851</v>
      </c>
      <c r="E7354" s="1" t="s">
        <v>12</v>
      </c>
      <c r="F7354" s="1">
        <v>868484</v>
      </c>
      <c r="G7354" s="1">
        <v>12857</v>
      </c>
      <c r="H7354" s="1">
        <v>881341</v>
      </c>
      <c r="I7354" s="1">
        <v>72.849999999999994</v>
      </c>
      <c r="J7354" s="3" t="s">
        <v>13</v>
      </c>
    </row>
    <row r="7355" spans="1:10" x14ac:dyDescent="0.2">
      <c r="A7355" s="2">
        <v>7354</v>
      </c>
      <c r="B7355" s="1" t="s">
        <v>7839</v>
      </c>
      <c r="C7355" s="1" t="s">
        <v>7850</v>
      </c>
      <c r="D7355" s="1" t="s">
        <v>7852</v>
      </c>
      <c r="E7355" s="1" t="s">
        <v>15</v>
      </c>
      <c r="F7355" s="1">
        <v>265912</v>
      </c>
      <c r="G7355" s="1">
        <v>3851</v>
      </c>
      <c r="H7355" s="1">
        <v>269763</v>
      </c>
      <c r="I7355" s="1">
        <v>22.3</v>
      </c>
      <c r="J7355" s="3" t="s">
        <v>16</v>
      </c>
    </row>
    <row r="7356" spans="1:10" x14ac:dyDescent="0.2">
      <c r="A7356" s="2">
        <v>7355</v>
      </c>
      <c r="B7356" s="1" t="s">
        <v>7839</v>
      </c>
      <c r="C7356" s="1" t="s">
        <v>7850</v>
      </c>
      <c r="D7356" s="1" t="s">
        <v>7853</v>
      </c>
      <c r="E7356" s="1" t="s">
        <v>22</v>
      </c>
      <c r="F7356" s="1">
        <v>8899</v>
      </c>
      <c r="G7356" s="1">
        <v>33</v>
      </c>
      <c r="H7356" s="1">
        <v>8932</v>
      </c>
      <c r="I7356" s="1">
        <v>0.74</v>
      </c>
      <c r="J7356" s="3" t="s">
        <v>16</v>
      </c>
    </row>
    <row r="7357" spans="1:10" x14ac:dyDescent="0.2">
      <c r="A7357" s="2">
        <v>7356</v>
      </c>
      <c r="B7357" s="1" t="s">
        <v>7839</v>
      </c>
      <c r="C7357" s="1" t="s">
        <v>7850</v>
      </c>
      <c r="D7357" s="1" t="s">
        <v>7854</v>
      </c>
      <c r="E7357" s="1" t="s">
        <v>31</v>
      </c>
      <c r="F7357" s="1">
        <v>8617</v>
      </c>
      <c r="G7357" s="1">
        <v>167</v>
      </c>
      <c r="H7357" s="1">
        <v>8784</v>
      </c>
      <c r="I7357" s="1">
        <v>0.73</v>
      </c>
      <c r="J7357" s="3" t="s">
        <v>16</v>
      </c>
    </row>
    <row r="7358" spans="1:10" x14ac:dyDescent="0.2">
      <c r="A7358" s="2">
        <v>7357</v>
      </c>
      <c r="B7358" s="1" t="s">
        <v>7839</v>
      </c>
      <c r="C7358" s="1" t="s">
        <v>7850</v>
      </c>
      <c r="D7358" s="1" t="s">
        <v>7855</v>
      </c>
      <c r="E7358" s="1" t="s">
        <v>22</v>
      </c>
      <c r="F7358" s="1">
        <v>8074</v>
      </c>
      <c r="G7358" s="1">
        <v>40</v>
      </c>
      <c r="H7358" s="1">
        <v>8114</v>
      </c>
      <c r="I7358" s="1">
        <v>0.67</v>
      </c>
      <c r="J7358" s="3" t="s">
        <v>16</v>
      </c>
    </row>
    <row r="7359" spans="1:10" x14ac:dyDescent="0.2">
      <c r="A7359" s="2">
        <v>7358</v>
      </c>
      <c r="B7359" s="1" t="s">
        <v>7839</v>
      </c>
      <c r="C7359" s="1" t="s">
        <v>7850</v>
      </c>
      <c r="D7359" s="1" t="s">
        <v>7856</v>
      </c>
      <c r="E7359" s="1" t="s">
        <v>22</v>
      </c>
      <c r="F7359" s="1">
        <v>6625</v>
      </c>
      <c r="G7359" s="1">
        <v>27</v>
      </c>
      <c r="H7359" s="1">
        <v>6652</v>
      </c>
      <c r="I7359" s="1">
        <v>0.55000000000000004</v>
      </c>
      <c r="J7359" s="3" t="s">
        <v>16</v>
      </c>
    </row>
    <row r="7360" spans="1:10" x14ac:dyDescent="0.2">
      <c r="A7360" s="2">
        <v>7359</v>
      </c>
      <c r="B7360" s="1" t="s">
        <v>7839</v>
      </c>
      <c r="C7360" s="1" t="s">
        <v>7850</v>
      </c>
      <c r="D7360" s="1" t="s">
        <v>7857</v>
      </c>
      <c r="E7360" s="1" t="s">
        <v>22</v>
      </c>
      <c r="F7360" s="1">
        <v>4356</v>
      </c>
      <c r="G7360" s="1">
        <v>123</v>
      </c>
      <c r="H7360" s="1">
        <v>4479</v>
      </c>
      <c r="I7360" s="1">
        <v>0.37</v>
      </c>
      <c r="J7360" s="3" t="s">
        <v>16</v>
      </c>
    </row>
    <row r="7361" spans="1:10" x14ac:dyDescent="0.2">
      <c r="A7361" s="2">
        <v>7360</v>
      </c>
      <c r="B7361" s="1" t="s">
        <v>7839</v>
      </c>
      <c r="C7361" s="1" t="s">
        <v>7850</v>
      </c>
      <c r="D7361" s="1" t="s">
        <v>7858</v>
      </c>
      <c r="E7361" s="1" t="s">
        <v>22</v>
      </c>
      <c r="F7361" s="1">
        <v>3656</v>
      </c>
      <c r="G7361" s="1">
        <v>27</v>
      </c>
      <c r="H7361" s="1">
        <v>3683</v>
      </c>
      <c r="I7361" s="1">
        <v>0.3</v>
      </c>
      <c r="J7361" s="3" t="s">
        <v>16</v>
      </c>
    </row>
    <row r="7362" spans="1:10" x14ac:dyDescent="0.2">
      <c r="A7362" s="2">
        <v>7361</v>
      </c>
      <c r="B7362" s="1" t="s">
        <v>7839</v>
      </c>
      <c r="C7362" s="1" t="s">
        <v>7850</v>
      </c>
      <c r="D7362" s="1" t="s">
        <v>7859</v>
      </c>
      <c r="E7362" s="1" t="s">
        <v>60</v>
      </c>
      <c r="F7362" s="1">
        <v>3420</v>
      </c>
      <c r="G7362" s="1">
        <v>29</v>
      </c>
      <c r="H7362" s="1">
        <v>3449</v>
      </c>
      <c r="I7362" s="1">
        <v>0.28999999999999998</v>
      </c>
      <c r="J7362" s="3" t="s">
        <v>16</v>
      </c>
    </row>
    <row r="7363" spans="1:10" x14ac:dyDescent="0.2">
      <c r="A7363" s="2">
        <v>7362</v>
      </c>
      <c r="B7363" s="1" t="s">
        <v>7839</v>
      </c>
      <c r="C7363" s="1" t="s">
        <v>7850</v>
      </c>
      <c r="D7363" s="1" t="s">
        <v>34</v>
      </c>
      <c r="E7363" s="1" t="s">
        <v>35</v>
      </c>
      <c r="F7363" s="1">
        <v>14444</v>
      </c>
      <c r="G7363" s="1">
        <v>168</v>
      </c>
      <c r="H7363" s="1">
        <v>14612</v>
      </c>
      <c r="I7363" s="1">
        <v>1.21</v>
      </c>
      <c r="J7363" s="3" t="s">
        <v>16</v>
      </c>
    </row>
    <row r="7364" spans="1:10" x14ac:dyDescent="0.2">
      <c r="A7364" s="2">
        <v>7363</v>
      </c>
      <c r="B7364" s="1" t="s">
        <v>7860</v>
      </c>
      <c r="C7364" s="1" t="s">
        <v>7861</v>
      </c>
      <c r="D7364" s="1" t="s">
        <v>7862</v>
      </c>
      <c r="E7364" s="1" t="s">
        <v>12</v>
      </c>
      <c r="F7364" s="1">
        <v>597061</v>
      </c>
      <c r="G7364" s="1">
        <v>2336</v>
      </c>
      <c r="H7364" s="1">
        <v>599397</v>
      </c>
      <c r="I7364" s="1">
        <v>53.34</v>
      </c>
      <c r="J7364" s="3" t="s">
        <v>13</v>
      </c>
    </row>
    <row r="7365" spans="1:10" x14ac:dyDescent="0.2">
      <c r="A7365" s="2">
        <v>7364</v>
      </c>
      <c r="B7365" s="1" t="s">
        <v>7860</v>
      </c>
      <c r="C7365" s="1" t="s">
        <v>7861</v>
      </c>
      <c r="D7365" s="1" t="s">
        <v>7863</v>
      </c>
      <c r="E7365" s="1" t="s">
        <v>101</v>
      </c>
      <c r="F7365" s="1">
        <v>326644</v>
      </c>
      <c r="G7365" s="1">
        <v>1459</v>
      </c>
      <c r="H7365" s="1">
        <v>328103</v>
      </c>
      <c r="I7365" s="1">
        <v>29.2</v>
      </c>
      <c r="J7365" s="3" t="s">
        <v>16</v>
      </c>
    </row>
    <row r="7366" spans="1:10" x14ac:dyDescent="0.2">
      <c r="A7366" s="2">
        <v>7365</v>
      </c>
      <c r="B7366" s="1" t="s">
        <v>7860</v>
      </c>
      <c r="C7366" s="1" t="s">
        <v>7861</v>
      </c>
      <c r="D7366" s="1" t="s">
        <v>7864</v>
      </c>
      <c r="E7366" s="1" t="s">
        <v>26</v>
      </c>
      <c r="F7366" s="1">
        <v>175810</v>
      </c>
      <c r="G7366" s="1">
        <v>664</v>
      </c>
      <c r="H7366" s="1">
        <v>176474</v>
      </c>
      <c r="I7366" s="1">
        <v>15.7</v>
      </c>
      <c r="J7366" s="3" t="s">
        <v>16</v>
      </c>
    </row>
    <row r="7367" spans="1:10" x14ac:dyDescent="0.2">
      <c r="A7367" s="2">
        <v>7366</v>
      </c>
      <c r="B7367" s="1" t="s">
        <v>7860</v>
      </c>
      <c r="C7367" s="1" t="s">
        <v>7861</v>
      </c>
      <c r="D7367" s="1" t="s">
        <v>7865</v>
      </c>
      <c r="E7367" s="1" t="s">
        <v>62</v>
      </c>
      <c r="F7367" s="1">
        <v>4130</v>
      </c>
      <c r="G7367" s="1">
        <v>13</v>
      </c>
      <c r="H7367" s="1">
        <v>4143</v>
      </c>
      <c r="I7367" s="1">
        <v>0.37</v>
      </c>
      <c r="J7367" s="3" t="s">
        <v>16</v>
      </c>
    </row>
    <row r="7368" spans="1:10" x14ac:dyDescent="0.2">
      <c r="A7368" s="2">
        <v>7367</v>
      </c>
      <c r="B7368" s="1" t="s">
        <v>7860</v>
      </c>
      <c r="C7368" s="1" t="s">
        <v>7861</v>
      </c>
      <c r="D7368" s="1" t="s">
        <v>5194</v>
      </c>
      <c r="E7368" s="1" t="s">
        <v>7866</v>
      </c>
      <c r="F7368" s="1">
        <v>1997</v>
      </c>
      <c r="G7368" s="1">
        <v>5</v>
      </c>
      <c r="H7368" s="1">
        <v>2002</v>
      </c>
      <c r="I7368" s="1">
        <v>0.18</v>
      </c>
      <c r="J7368" s="3" t="s">
        <v>16</v>
      </c>
    </row>
    <row r="7369" spans="1:10" x14ac:dyDescent="0.2">
      <c r="A7369" s="2">
        <v>7368</v>
      </c>
      <c r="B7369" s="1" t="s">
        <v>7860</v>
      </c>
      <c r="C7369" s="1" t="s">
        <v>7861</v>
      </c>
      <c r="D7369" s="1" t="s">
        <v>7867</v>
      </c>
      <c r="E7369" s="1" t="s">
        <v>22</v>
      </c>
      <c r="F7369" s="1">
        <v>1779</v>
      </c>
      <c r="G7369" s="1">
        <v>6</v>
      </c>
      <c r="H7369" s="1">
        <v>1785</v>
      </c>
      <c r="I7369" s="1">
        <v>0.16</v>
      </c>
      <c r="J7369" s="3" t="s">
        <v>16</v>
      </c>
    </row>
    <row r="7370" spans="1:10" x14ac:dyDescent="0.2">
      <c r="A7370" s="2">
        <v>7369</v>
      </c>
      <c r="B7370" s="1" t="s">
        <v>7860</v>
      </c>
      <c r="C7370" s="1" t="s">
        <v>7861</v>
      </c>
      <c r="D7370" s="1" t="s">
        <v>7868</v>
      </c>
      <c r="E7370" s="1" t="s">
        <v>22</v>
      </c>
      <c r="F7370" s="1">
        <v>1363</v>
      </c>
      <c r="G7370" s="1">
        <v>7</v>
      </c>
      <c r="H7370" s="1">
        <v>1370</v>
      </c>
      <c r="I7370" s="1">
        <v>0.12</v>
      </c>
      <c r="J7370" s="3" t="s">
        <v>16</v>
      </c>
    </row>
    <row r="7371" spans="1:10" x14ac:dyDescent="0.2">
      <c r="A7371" s="2">
        <v>7370</v>
      </c>
      <c r="B7371" s="1" t="s">
        <v>7860</v>
      </c>
      <c r="C7371" s="1" t="s">
        <v>7861</v>
      </c>
      <c r="D7371" s="1" t="s">
        <v>7869</v>
      </c>
      <c r="E7371" s="1" t="s">
        <v>7870</v>
      </c>
      <c r="F7371" s="1">
        <v>1123</v>
      </c>
      <c r="G7371" s="1">
        <v>10</v>
      </c>
      <c r="H7371" s="1">
        <v>1133</v>
      </c>
      <c r="I7371" s="1">
        <v>0.1</v>
      </c>
      <c r="J7371" s="3" t="s">
        <v>16</v>
      </c>
    </row>
    <row r="7372" spans="1:10" x14ac:dyDescent="0.2">
      <c r="A7372" s="2">
        <v>7371</v>
      </c>
      <c r="B7372" s="1" t="s">
        <v>7860</v>
      </c>
      <c r="C7372" s="1" t="s">
        <v>7861</v>
      </c>
      <c r="D7372" s="1" t="s">
        <v>7871</v>
      </c>
      <c r="E7372" s="1" t="s">
        <v>22</v>
      </c>
      <c r="F7372" s="1">
        <v>927</v>
      </c>
      <c r="G7372" s="1">
        <v>6</v>
      </c>
      <c r="H7372" s="1">
        <v>933</v>
      </c>
      <c r="I7372" s="1">
        <v>0.08</v>
      </c>
      <c r="J7372" s="3" t="s">
        <v>16</v>
      </c>
    </row>
    <row r="7373" spans="1:10" x14ac:dyDescent="0.2">
      <c r="A7373" s="2">
        <v>7372</v>
      </c>
      <c r="B7373" s="1" t="s">
        <v>7860</v>
      </c>
      <c r="C7373" s="1" t="s">
        <v>7861</v>
      </c>
      <c r="D7373" s="1" t="s">
        <v>7872</v>
      </c>
      <c r="E7373" s="1" t="s">
        <v>7873</v>
      </c>
      <c r="F7373" s="1">
        <v>780</v>
      </c>
      <c r="G7373" s="1">
        <v>2</v>
      </c>
      <c r="H7373" s="1">
        <v>782</v>
      </c>
      <c r="I7373" s="1">
        <v>7.0000000000000007E-2</v>
      </c>
      <c r="J7373" s="3" t="s">
        <v>16</v>
      </c>
    </row>
    <row r="7374" spans="1:10" x14ac:dyDescent="0.2">
      <c r="A7374" s="2">
        <v>7373</v>
      </c>
      <c r="B7374" s="1" t="s">
        <v>7860</v>
      </c>
      <c r="C7374" s="1" t="s">
        <v>7861</v>
      </c>
      <c r="D7374" s="1" t="s">
        <v>7874</v>
      </c>
      <c r="E7374" s="1" t="s">
        <v>7875</v>
      </c>
      <c r="F7374" s="1">
        <v>640</v>
      </c>
      <c r="G7374" s="1">
        <v>3</v>
      </c>
      <c r="H7374" s="1">
        <v>643</v>
      </c>
      <c r="I7374" s="1">
        <v>0.06</v>
      </c>
      <c r="J7374" s="3" t="s">
        <v>16</v>
      </c>
    </row>
    <row r="7375" spans="1:10" x14ac:dyDescent="0.2">
      <c r="A7375" s="2">
        <v>7374</v>
      </c>
      <c r="B7375" s="1" t="s">
        <v>7860</v>
      </c>
      <c r="C7375" s="1" t="s">
        <v>7861</v>
      </c>
      <c r="D7375" s="1" t="s">
        <v>34</v>
      </c>
      <c r="E7375" s="1" t="s">
        <v>35</v>
      </c>
      <c r="F7375" s="1">
        <v>6929</v>
      </c>
      <c r="G7375" s="1">
        <v>85</v>
      </c>
      <c r="H7375" s="1">
        <v>7014</v>
      </c>
      <c r="I7375" s="1">
        <v>0.62</v>
      </c>
      <c r="J7375" s="3" t="s">
        <v>16</v>
      </c>
    </row>
    <row r="7376" spans="1:10" x14ac:dyDescent="0.2">
      <c r="A7376" s="2">
        <v>7375</v>
      </c>
      <c r="B7376" s="1" t="s">
        <v>7860</v>
      </c>
      <c r="C7376" s="1" t="s">
        <v>7876</v>
      </c>
      <c r="D7376" s="1" t="s">
        <v>7877</v>
      </c>
      <c r="E7376" s="1" t="s">
        <v>12</v>
      </c>
      <c r="F7376" s="1">
        <v>514256</v>
      </c>
      <c r="G7376" s="1">
        <v>3167</v>
      </c>
      <c r="H7376" s="1">
        <v>517423</v>
      </c>
      <c r="I7376" s="1">
        <v>47.6</v>
      </c>
      <c r="J7376" s="3" t="s">
        <v>13</v>
      </c>
    </row>
    <row r="7377" spans="1:10" x14ac:dyDescent="0.2">
      <c r="A7377" s="2">
        <v>7376</v>
      </c>
      <c r="B7377" s="1" t="s">
        <v>7860</v>
      </c>
      <c r="C7377" s="1" t="s">
        <v>7876</v>
      </c>
      <c r="D7377" s="1" t="s">
        <v>7878</v>
      </c>
      <c r="E7377" s="1" t="s">
        <v>101</v>
      </c>
      <c r="F7377" s="1">
        <v>469766</v>
      </c>
      <c r="G7377" s="1">
        <v>3312</v>
      </c>
      <c r="H7377" s="1">
        <v>473078</v>
      </c>
      <c r="I7377" s="1">
        <v>43.52</v>
      </c>
      <c r="J7377" s="3" t="s">
        <v>16</v>
      </c>
    </row>
    <row r="7378" spans="1:10" x14ac:dyDescent="0.2">
      <c r="A7378" s="2">
        <v>7377</v>
      </c>
      <c r="B7378" s="1" t="s">
        <v>7860</v>
      </c>
      <c r="C7378" s="1" t="s">
        <v>7876</v>
      </c>
      <c r="D7378" s="1" t="s">
        <v>7879</v>
      </c>
      <c r="E7378" s="1" t="s">
        <v>26</v>
      </c>
      <c r="F7378" s="1">
        <v>72679</v>
      </c>
      <c r="G7378" s="1">
        <v>461</v>
      </c>
      <c r="H7378" s="1">
        <v>73140</v>
      </c>
      <c r="I7378" s="1">
        <v>6.73</v>
      </c>
      <c r="J7378" s="3" t="s">
        <v>16</v>
      </c>
    </row>
    <row r="7379" spans="1:10" x14ac:dyDescent="0.2">
      <c r="A7379" s="2">
        <v>7378</v>
      </c>
      <c r="B7379" s="1" t="s">
        <v>7860</v>
      </c>
      <c r="C7379" s="1" t="s">
        <v>7876</v>
      </c>
      <c r="D7379" s="1" t="s">
        <v>7880</v>
      </c>
      <c r="E7379" s="1" t="s">
        <v>22</v>
      </c>
      <c r="F7379" s="1">
        <v>4629</v>
      </c>
      <c r="G7379" s="1">
        <v>13</v>
      </c>
      <c r="H7379" s="1">
        <v>4642</v>
      </c>
      <c r="I7379" s="1">
        <v>0.43</v>
      </c>
      <c r="J7379" s="3" t="s">
        <v>16</v>
      </c>
    </row>
    <row r="7380" spans="1:10" x14ac:dyDescent="0.2">
      <c r="A7380" s="2">
        <v>7379</v>
      </c>
      <c r="B7380" s="1" t="s">
        <v>7860</v>
      </c>
      <c r="C7380" s="1" t="s">
        <v>7876</v>
      </c>
      <c r="D7380" s="1" t="s">
        <v>7881</v>
      </c>
      <c r="E7380" s="1" t="s">
        <v>7882</v>
      </c>
      <c r="F7380" s="1">
        <v>3160</v>
      </c>
      <c r="G7380" s="1">
        <v>13</v>
      </c>
      <c r="H7380" s="1">
        <v>3173</v>
      </c>
      <c r="I7380" s="1">
        <v>0.28999999999999998</v>
      </c>
      <c r="J7380" s="3" t="s">
        <v>16</v>
      </c>
    </row>
    <row r="7381" spans="1:10" x14ac:dyDescent="0.2">
      <c r="A7381" s="2">
        <v>7380</v>
      </c>
      <c r="B7381" s="1" t="s">
        <v>7860</v>
      </c>
      <c r="C7381" s="1" t="s">
        <v>7876</v>
      </c>
      <c r="D7381" s="1" t="s">
        <v>7883</v>
      </c>
      <c r="E7381" s="1" t="s">
        <v>1421</v>
      </c>
      <c r="F7381" s="1">
        <v>2641</v>
      </c>
      <c r="G7381" s="1">
        <v>13</v>
      </c>
      <c r="H7381" s="1">
        <v>2654</v>
      </c>
      <c r="I7381" s="1">
        <v>0.24</v>
      </c>
      <c r="J7381" s="3" t="s">
        <v>16</v>
      </c>
    </row>
    <row r="7382" spans="1:10" x14ac:dyDescent="0.2">
      <c r="A7382" s="2">
        <v>7381</v>
      </c>
      <c r="B7382" s="1" t="s">
        <v>7860</v>
      </c>
      <c r="C7382" s="1" t="s">
        <v>7876</v>
      </c>
      <c r="D7382" s="1" t="s">
        <v>7884</v>
      </c>
      <c r="E7382" s="1" t="s">
        <v>22</v>
      </c>
      <c r="F7382" s="1">
        <v>2529</v>
      </c>
      <c r="G7382" s="1">
        <v>14</v>
      </c>
      <c r="H7382" s="1">
        <v>2543</v>
      </c>
      <c r="I7382" s="1">
        <v>0.23</v>
      </c>
      <c r="J7382" s="3" t="s">
        <v>16</v>
      </c>
    </row>
    <row r="7383" spans="1:10" x14ac:dyDescent="0.2">
      <c r="A7383" s="2">
        <v>7382</v>
      </c>
      <c r="B7383" s="1" t="s">
        <v>7860</v>
      </c>
      <c r="C7383" s="1" t="s">
        <v>7876</v>
      </c>
      <c r="D7383" s="1" t="s">
        <v>7885</v>
      </c>
      <c r="E7383" s="1" t="s">
        <v>7886</v>
      </c>
      <c r="F7383" s="1">
        <v>1489</v>
      </c>
      <c r="G7383" s="1">
        <v>5</v>
      </c>
      <c r="H7383" s="1">
        <v>1494</v>
      </c>
      <c r="I7383" s="1">
        <v>0.14000000000000001</v>
      </c>
      <c r="J7383" s="3" t="s">
        <v>16</v>
      </c>
    </row>
    <row r="7384" spans="1:10" x14ac:dyDescent="0.2">
      <c r="A7384" s="2">
        <v>7383</v>
      </c>
      <c r="B7384" s="1" t="s">
        <v>7860</v>
      </c>
      <c r="C7384" s="1" t="s">
        <v>7876</v>
      </c>
      <c r="D7384" s="1" t="s">
        <v>7887</v>
      </c>
      <c r="E7384" s="1" t="s">
        <v>7888</v>
      </c>
      <c r="F7384" s="1">
        <v>1146</v>
      </c>
      <c r="G7384" s="1">
        <v>11</v>
      </c>
      <c r="H7384" s="1">
        <v>1157</v>
      </c>
      <c r="I7384" s="1">
        <v>0.11</v>
      </c>
      <c r="J7384" s="3" t="s">
        <v>16</v>
      </c>
    </row>
    <row r="7385" spans="1:10" x14ac:dyDescent="0.2">
      <c r="A7385" s="2">
        <v>7384</v>
      </c>
      <c r="B7385" s="1" t="s">
        <v>7860</v>
      </c>
      <c r="C7385" s="1" t="s">
        <v>7876</v>
      </c>
      <c r="D7385" s="1" t="s">
        <v>34</v>
      </c>
      <c r="E7385" s="1" t="s">
        <v>35</v>
      </c>
      <c r="F7385" s="1">
        <v>7523</v>
      </c>
      <c r="G7385" s="1">
        <v>126</v>
      </c>
      <c r="H7385" s="1">
        <v>7649</v>
      </c>
      <c r="I7385" s="1">
        <v>0.7</v>
      </c>
      <c r="J7385" s="3" t="s">
        <v>16</v>
      </c>
    </row>
    <row r="7386" spans="1:10" x14ac:dyDescent="0.2">
      <c r="A7386" s="2">
        <v>7385</v>
      </c>
      <c r="B7386" s="1" t="s">
        <v>7860</v>
      </c>
      <c r="C7386" s="1" t="s">
        <v>7889</v>
      </c>
      <c r="D7386" s="1" t="s">
        <v>7890</v>
      </c>
      <c r="E7386" s="1" t="s">
        <v>12</v>
      </c>
      <c r="F7386" s="1">
        <v>500453</v>
      </c>
      <c r="G7386" s="1">
        <v>1381</v>
      </c>
      <c r="H7386" s="1">
        <v>501834</v>
      </c>
      <c r="I7386" s="1">
        <v>44.28</v>
      </c>
      <c r="J7386" s="3" t="s">
        <v>13</v>
      </c>
    </row>
    <row r="7387" spans="1:10" x14ac:dyDescent="0.2">
      <c r="A7387" s="2">
        <v>7386</v>
      </c>
      <c r="B7387" s="1" t="s">
        <v>7860</v>
      </c>
      <c r="C7387" s="1" t="s">
        <v>7889</v>
      </c>
      <c r="D7387" s="1" t="s">
        <v>7891</v>
      </c>
      <c r="E7387" s="1" t="s">
        <v>101</v>
      </c>
      <c r="F7387" s="1">
        <v>485588</v>
      </c>
      <c r="G7387" s="1">
        <v>599</v>
      </c>
      <c r="H7387" s="1">
        <v>486187</v>
      </c>
      <c r="I7387" s="1">
        <v>42.9</v>
      </c>
      <c r="J7387" s="3" t="s">
        <v>16</v>
      </c>
    </row>
    <row r="7388" spans="1:10" x14ac:dyDescent="0.2">
      <c r="A7388" s="2">
        <v>7387</v>
      </c>
      <c r="B7388" s="1" t="s">
        <v>7860</v>
      </c>
      <c r="C7388" s="1" t="s">
        <v>7889</v>
      </c>
      <c r="D7388" s="1" t="s">
        <v>7892</v>
      </c>
      <c r="E7388" s="1" t="s">
        <v>26</v>
      </c>
      <c r="F7388" s="1">
        <v>123770</v>
      </c>
      <c r="G7388" s="1">
        <v>159</v>
      </c>
      <c r="H7388" s="1">
        <v>123929</v>
      </c>
      <c r="I7388" s="1">
        <v>10.93</v>
      </c>
      <c r="J7388" s="3" t="s">
        <v>16</v>
      </c>
    </row>
    <row r="7389" spans="1:10" x14ac:dyDescent="0.2">
      <c r="A7389" s="2">
        <v>7388</v>
      </c>
      <c r="B7389" s="1" t="s">
        <v>7860</v>
      </c>
      <c r="C7389" s="1" t="s">
        <v>7889</v>
      </c>
      <c r="D7389" s="1" t="s">
        <v>7893</v>
      </c>
      <c r="E7389" s="1" t="s">
        <v>22</v>
      </c>
      <c r="F7389" s="1">
        <v>3795</v>
      </c>
      <c r="G7389" s="1">
        <v>4</v>
      </c>
      <c r="H7389" s="1">
        <v>3799</v>
      </c>
      <c r="I7389" s="1">
        <v>0.34</v>
      </c>
      <c r="J7389" s="3" t="s">
        <v>16</v>
      </c>
    </row>
    <row r="7390" spans="1:10" x14ac:dyDescent="0.2">
      <c r="A7390" s="2">
        <v>7389</v>
      </c>
      <c r="B7390" s="1" t="s">
        <v>7860</v>
      </c>
      <c r="C7390" s="1" t="s">
        <v>7889</v>
      </c>
      <c r="D7390" s="1" t="s">
        <v>2196</v>
      </c>
      <c r="E7390" s="1" t="s">
        <v>22</v>
      </c>
      <c r="F7390" s="1">
        <v>3553</v>
      </c>
      <c r="G7390" s="1">
        <v>8</v>
      </c>
      <c r="H7390" s="1">
        <v>3561</v>
      </c>
      <c r="I7390" s="1">
        <v>0.31</v>
      </c>
      <c r="J7390" s="3" t="s">
        <v>16</v>
      </c>
    </row>
    <row r="7391" spans="1:10" x14ac:dyDescent="0.2">
      <c r="A7391" s="2">
        <v>7390</v>
      </c>
      <c r="B7391" s="1" t="s">
        <v>7860</v>
      </c>
      <c r="C7391" s="1" t="s">
        <v>7889</v>
      </c>
      <c r="D7391" s="1" t="s">
        <v>2196</v>
      </c>
      <c r="E7391" s="1" t="s">
        <v>5248</v>
      </c>
      <c r="F7391" s="1">
        <v>1647</v>
      </c>
      <c r="G7391" s="1">
        <v>1</v>
      </c>
      <c r="H7391" s="1">
        <v>1648</v>
      </c>
      <c r="I7391" s="1">
        <v>0.15</v>
      </c>
      <c r="J7391" s="3" t="s">
        <v>16</v>
      </c>
    </row>
    <row r="7392" spans="1:10" x14ac:dyDescent="0.2">
      <c r="A7392" s="2">
        <v>7391</v>
      </c>
      <c r="B7392" s="1" t="s">
        <v>7860</v>
      </c>
      <c r="C7392" s="1" t="s">
        <v>7889</v>
      </c>
      <c r="D7392" s="1" t="s">
        <v>7894</v>
      </c>
      <c r="E7392" s="1" t="s">
        <v>5279</v>
      </c>
      <c r="F7392" s="1">
        <v>1434</v>
      </c>
      <c r="G7392" s="1">
        <v>6</v>
      </c>
      <c r="H7392" s="1">
        <v>1440</v>
      </c>
      <c r="I7392" s="1">
        <v>0.13</v>
      </c>
      <c r="J7392" s="3" t="s">
        <v>16</v>
      </c>
    </row>
    <row r="7393" spans="1:10" x14ac:dyDescent="0.2">
      <c r="A7393" s="2">
        <v>7392</v>
      </c>
      <c r="B7393" s="1" t="s">
        <v>7860</v>
      </c>
      <c r="C7393" s="1" t="s">
        <v>7889</v>
      </c>
      <c r="D7393" s="1" t="s">
        <v>7895</v>
      </c>
      <c r="E7393" s="1" t="s">
        <v>22</v>
      </c>
      <c r="F7393" s="1">
        <v>1308</v>
      </c>
      <c r="G7393" s="1">
        <v>11</v>
      </c>
      <c r="H7393" s="1">
        <v>1319</v>
      </c>
      <c r="I7393" s="1">
        <v>0.12</v>
      </c>
      <c r="J7393" s="3" t="s">
        <v>16</v>
      </c>
    </row>
    <row r="7394" spans="1:10" x14ac:dyDescent="0.2">
      <c r="A7394" s="2">
        <v>7393</v>
      </c>
      <c r="B7394" s="1" t="s">
        <v>7860</v>
      </c>
      <c r="C7394" s="1" t="s">
        <v>7889</v>
      </c>
      <c r="D7394" s="1" t="s">
        <v>7896</v>
      </c>
      <c r="E7394" s="1" t="s">
        <v>3504</v>
      </c>
      <c r="F7394" s="1">
        <v>1175</v>
      </c>
      <c r="G7394" s="1">
        <v>3</v>
      </c>
      <c r="H7394" s="1">
        <v>1178</v>
      </c>
      <c r="I7394" s="1">
        <v>0.1</v>
      </c>
      <c r="J7394" s="3" t="s">
        <v>16</v>
      </c>
    </row>
    <row r="7395" spans="1:10" x14ac:dyDescent="0.2">
      <c r="A7395" s="2">
        <v>7394</v>
      </c>
      <c r="B7395" s="1" t="s">
        <v>7860</v>
      </c>
      <c r="C7395" s="1" t="s">
        <v>7889</v>
      </c>
      <c r="D7395" s="1" t="s">
        <v>7897</v>
      </c>
      <c r="E7395" s="1" t="s">
        <v>22</v>
      </c>
      <c r="F7395" s="1">
        <v>1053</v>
      </c>
      <c r="G7395" s="1">
        <v>3</v>
      </c>
      <c r="H7395" s="1">
        <v>1056</v>
      </c>
      <c r="I7395" s="1">
        <v>0.09</v>
      </c>
      <c r="J7395" s="3" t="s">
        <v>16</v>
      </c>
    </row>
    <row r="7396" spans="1:10" x14ac:dyDescent="0.2">
      <c r="A7396" s="2">
        <v>7395</v>
      </c>
      <c r="B7396" s="1" t="s">
        <v>7860</v>
      </c>
      <c r="C7396" s="1" t="s">
        <v>7889</v>
      </c>
      <c r="D7396" s="1" t="s">
        <v>7898</v>
      </c>
      <c r="E7396" s="1" t="s">
        <v>22</v>
      </c>
      <c r="F7396" s="1">
        <v>952</v>
      </c>
      <c r="G7396" s="1">
        <v>3</v>
      </c>
      <c r="H7396" s="1">
        <v>955</v>
      </c>
      <c r="I7396" s="1">
        <v>0.08</v>
      </c>
      <c r="J7396" s="3" t="s">
        <v>16</v>
      </c>
    </row>
    <row r="7397" spans="1:10" x14ac:dyDescent="0.2">
      <c r="A7397" s="2">
        <v>7396</v>
      </c>
      <c r="B7397" s="1" t="s">
        <v>7860</v>
      </c>
      <c r="C7397" s="1" t="s">
        <v>7889</v>
      </c>
      <c r="D7397" s="1" t="s">
        <v>7899</v>
      </c>
      <c r="E7397" s="1" t="s">
        <v>22</v>
      </c>
      <c r="F7397" s="1">
        <v>733</v>
      </c>
      <c r="G7397" s="1">
        <v>3</v>
      </c>
      <c r="H7397" s="1">
        <v>736</v>
      </c>
      <c r="I7397" s="1">
        <v>0.06</v>
      </c>
      <c r="J7397" s="3" t="s">
        <v>16</v>
      </c>
    </row>
    <row r="7398" spans="1:10" x14ac:dyDescent="0.2">
      <c r="A7398" s="2">
        <v>7397</v>
      </c>
      <c r="B7398" s="1" t="s">
        <v>7860</v>
      </c>
      <c r="C7398" s="1" t="s">
        <v>7889</v>
      </c>
      <c r="D7398" s="1" t="s">
        <v>2363</v>
      </c>
      <c r="E7398" s="1" t="s">
        <v>7900</v>
      </c>
      <c r="F7398" s="1">
        <v>407</v>
      </c>
      <c r="G7398" s="1">
        <v>5</v>
      </c>
      <c r="H7398" s="1">
        <v>412</v>
      </c>
      <c r="I7398" s="1">
        <v>0.04</v>
      </c>
      <c r="J7398" s="3" t="s">
        <v>16</v>
      </c>
    </row>
    <row r="7399" spans="1:10" x14ac:dyDescent="0.2">
      <c r="A7399" s="2">
        <v>7398</v>
      </c>
      <c r="B7399" s="1" t="s">
        <v>7860</v>
      </c>
      <c r="C7399" s="1" t="s">
        <v>7889</v>
      </c>
      <c r="D7399" s="1" t="s">
        <v>7901</v>
      </c>
      <c r="E7399" s="1" t="s">
        <v>2073</v>
      </c>
      <c r="F7399" s="1">
        <v>371</v>
      </c>
      <c r="G7399" s="1">
        <v>7</v>
      </c>
      <c r="H7399" s="1">
        <v>378</v>
      </c>
      <c r="I7399" s="1">
        <v>0.03</v>
      </c>
      <c r="J7399" s="3" t="s">
        <v>16</v>
      </c>
    </row>
    <row r="7400" spans="1:10" x14ac:dyDescent="0.2">
      <c r="A7400" s="2">
        <v>7399</v>
      </c>
      <c r="B7400" s="1" t="s">
        <v>7860</v>
      </c>
      <c r="C7400" s="1" t="s">
        <v>7889</v>
      </c>
      <c r="D7400" s="1" t="s">
        <v>34</v>
      </c>
      <c r="E7400" s="1" t="s">
        <v>35</v>
      </c>
      <c r="F7400" s="1">
        <v>4916</v>
      </c>
      <c r="G7400" s="1">
        <v>18</v>
      </c>
      <c r="H7400" s="1">
        <v>4934</v>
      </c>
      <c r="I7400" s="1">
        <v>0.44</v>
      </c>
      <c r="J7400" s="3" t="s">
        <v>16</v>
      </c>
    </row>
    <row r="7401" spans="1:10" x14ac:dyDescent="0.2">
      <c r="A7401" s="2">
        <v>7400</v>
      </c>
      <c r="B7401" s="1" t="s">
        <v>7860</v>
      </c>
      <c r="C7401" s="1" t="s">
        <v>7902</v>
      </c>
      <c r="D7401" s="1" t="s">
        <v>7903</v>
      </c>
      <c r="E7401" s="1" t="s">
        <v>15</v>
      </c>
      <c r="F7401" s="1">
        <v>461100</v>
      </c>
      <c r="G7401" s="1">
        <v>1045</v>
      </c>
      <c r="H7401" s="1">
        <v>462145</v>
      </c>
      <c r="I7401" s="1">
        <v>48.8</v>
      </c>
      <c r="J7401" s="3" t="s">
        <v>13</v>
      </c>
    </row>
    <row r="7402" spans="1:10" x14ac:dyDescent="0.2">
      <c r="A7402" s="2">
        <v>7401</v>
      </c>
      <c r="B7402" s="1" t="s">
        <v>7860</v>
      </c>
      <c r="C7402" s="1" t="s">
        <v>7902</v>
      </c>
      <c r="D7402" s="1" t="s">
        <v>7904</v>
      </c>
      <c r="E7402" s="1" t="s">
        <v>12</v>
      </c>
      <c r="F7402" s="1">
        <v>402659</v>
      </c>
      <c r="G7402" s="1">
        <v>691</v>
      </c>
      <c r="H7402" s="1">
        <v>403350</v>
      </c>
      <c r="I7402" s="1">
        <v>42.59</v>
      </c>
      <c r="J7402" s="3" t="s">
        <v>16</v>
      </c>
    </row>
    <row r="7403" spans="1:10" x14ac:dyDescent="0.2">
      <c r="A7403" s="2">
        <v>7402</v>
      </c>
      <c r="B7403" s="1" t="s">
        <v>7860</v>
      </c>
      <c r="C7403" s="1" t="s">
        <v>7902</v>
      </c>
      <c r="D7403" s="1" t="s">
        <v>7905</v>
      </c>
      <c r="E7403" s="1" t="s">
        <v>26</v>
      </c>
      <c r="F7403" s="1">
        <v>49045</v>
      </c>
      <c r="G7403" s="1">
        <v>99</v>
      </c>
      <c r="H7403" s="1">
        <v>49144</v>
      </c>
      <c r="I7403" s="1">
        <v>5.19</v>
      </c>
      <c r="J7403" s="3" t="s">
        <v>16</v>
      </c>
    </row>
    <row r="7404" spans="1:10" x14ac:dyDescent="0.2">
      <c r="A7404" s="2">
        <v>7403</v>
      </c>
      <c r="B7404" s="1" t="s">
        <v>7860</v>
      </c>
      <c r="C7404" s="1" t="s">
        <v>7902</v>
      </c>
      <c r="D7404" s="1" t="s">
        <v>7906</v>
      </c>
      <c r="E7404" s="1" t="s">
        <v>22</v>
      </c>
      <c r="F7404" s="1">
        <v>4248</v>
      </c>
      <c r="G7404" s="1" t="s">
        <v>33</v>
      </c>
      <c r="H7404" s="1">
        <v>4248</v>
      </c>
      <c r="I7404" s="1">
        <v>0.45</v>
      </c>
      <c r="J7404" s="3" t="s">
        <v>16</v>
      </c>
    </row>
    <row r="7405" spans="1:10" x14ac:dyDescent="0.2">
      <c r="A7405" s="2">
        <v>7404</v>
      </c>
      <c r="B7405" s="1" t="s">
        <v>7860</v>
      </c>
      <c r="C7405" s="1" t="s">
        <v>7902</v>
      </c>
      <c r="D7405" s="1" t="s">
        <v>7907</v>
      </c>
      <c r="E7405" s="1" t="s">
        <v>7908</v>
      </c>
      <c r="F7405" s="1">
        <v>2641</v>
      </c>
      <c r="G7405" s="1">
        <v>1</v>
      </c>
      <c r="H7405" s="1">
        <v>2642</v>
      </c>
      <c r="I7405" s="1">
        <v>0.28000000000000003</v>
      </c>
      <c r="J7405" s="3" t="s">
        <v>16</v>
      </c>
    </row>
    <row r="7406" spans="1:10" x14ac:dyDescent="0.2">
      <c r="A7406" s="2">
        <v>7405</v>
      </c>
      <c r="B7406" s="1" t="s">
        <v>7860</v>
      </c>
      <c r="C7406" s="1" t="s">
        <v>7902</v>
      </c>
      <c r="D7406" s="1" t="s">
        <v>7909</v>
      </c>
      <c r="E7406" s="1" t="s">
        <v>62</v>
      </c>
      <c r="F7406" s="1">
        <v>2350</v>
      </c>
      <c r="G7406" s="1">
        <v>5</v>
      </c>
      <c r="H7406" s="1">
        <v>2355</v>
      </c>
      <c r="I7406" s="1">
        <v>0.25</v>
      </c>
      <c r="J7406" s="3" t="s">
        <v>16</v>
      </c>
    </row>
    <row r="7407" spans="1:10" x14ac:dyDescent="0.2">
      <c r="A7407" s="2">
        <v>7406</v>
      </c>
      <c r="B7407" s="1" t="s">
        <v>7860</v>
      </c>
      <c r="C7407" s="1" t="s">
        <v>7902</v>
      </c>
      <c r="D7407" s="1" t="s">
        <v>7910</v>
      </c>
      <c r="E7407" s="1" t="s">
        <v>22</v>
      </c>
      <c r="F7407" s="1">
        <v>2197</v>
      </c>
      <c r="G7407" s="1" t="s">
        <v>33</v>
      </c>
      <c r="H7407" s="1">
        <v>2197</v>
      </c>
      <c r="I7407" s="1">
        <v>0.23</v>
      </c>
      <c r="J7407" s="3" t="s">
        <v>16</v>
      </c>
    </row>
    <row r="7408" spans="1:10" x14ac:dyDescent="0.2">
      <c r="A7408" s="2">
        <v>7407</v>
      </c>
      <c r="B7408" s="1" t="s">
        <v>7860</v>
      </c>
      <c r="C7408" s="1" t="s">
        <v>7902</v>
      </c>
      <c r="D7408" s="1" t="s">
        <v>7911</v>
      </c>
      <c r="E7408" s="1" t="s">
        <v>7912</v>
      </c>
      <c r="F7408" s="1">
        <v>2137</v>
      </c>
      <c r="G7408" s="1">
        <v>4</v>
      </c>
      <c r="H7408" s="1">
        <v>2141</v>
      </c>
      <c r="I7408" s="1">
        <v>0.23</v>
      </c>
      <c r="J7408" s="3" t="s">
        <v>16</v>
      </c>
    </row>
    <row r="7409" spans="1:10" x14ac:dyDescent="0.2">
      <c r="A7409" s="2">
        <v>7408</v>
      </c>
      <c r="B7409" s="1" t="s">
        <v>7860</v>
      </c>
      <c r="C7409" s="1" t="s">
        <v>7902</v>
      </c>
      <c r="D7409" s="1" t="s">
        <v>7913</v>
      </c>
      <c r="E7409" s="1" t="s">
        <v>1148</v>
      </c>
      <c r="F7409" s="1">
        <v>1844</v>
      </c>
      <c r="G7409" s="1">
        <v>3</v>
      </c>
      <c r="H7409" s="1">
        <v>1847</v>
      </c>
      <c r="I7409" s="1">
        <v>0.2</v>
      </c>
      <c r="J7409" s="3" t="s">
        <v>16</v>
      </c>
    </row>
    <row r="7410" spans="1:10" x14ac:dyDescent="0.2">
      <c r="A7410" s="2">
        <v>7409</v>
      </c>
      <c r="B7410" s="1" t="s">
        <v>7860</v>
      </c>
      <c r="C7410" s="1" t="s">
        <v>7902</v>
      </c>
      <c r="D7410" s="1" t="s">
        <v>7914</v>
      </c>
      <c r="E7410" s="1" t="s">
        <v>22</v>
      </c>
      <c r="F7410" s="1">
        <v>1834</v>
      </c>
      <c r="G7410" s="1">
        <v>1</v>
      </c>
      <c r="H7410" s="1">
        <v>1835</v>
      </c>
      <c r="I7410" s="1">
        <v>0.19</v>
      </c>
      <c r="J7410" s="3" t="s">
        <v>16</v>
      </c>
    </row>
    <row r="7411" spans="1:10" x14ac:dyDescent="0.2">
      <c r="A7411" s="2">
        <v>7410</v>
      </c>
      <c r="B7411" s="1" t="s">
        <v>7860</v>
      </c>
      <c r="C7411" s="1" t="s">
        <v>7902</v>
      </c>
      <c r="D7411" s="1" t="s">
        <v>7915</v>
      </c>
      <c r="E7411" s="1" t="s">
        <v>22</v>
      </c>
      <c r="F7411" s="1">
        <v>1615</v>
      </c>
      <c r="G7411" s="1">
        <v>1</v>
      </c>
      <c r="H7411" s="1">
        <v>1616</v>
      </c>
      <c r="I7411" s="1">
        <v>0.17</v>
      </c>
      <c r="J7411" s="3" t="s">
        <v>16</v>
      </c>
    </row>
    <row r="7412" spans="1:10" x14ac:dyDescent="0.2">
      <c r="A7412" s="2">
        <v>7411</v>
      </c>
      <c r="B7412" s="1" t="s">
        <v>7860</v>
      </c>
      <c r="C7412" s="1" t="s">
        <v>7902</v>
      </c>
      <c r="D7412" s="1" t="s">
        <v>7916</v>
      </c>
      <c r="E7412" s="1" t="s">
        <v>7917</v>
      </c>
      <c r="F7412" s="1">
        <v>1326</v>
      </c>
      <c r="G7412" s="1" t="s">
        <v>33</v>
      </c>
      <c r="H7412" s="1">
        <v>1326</v>
      </c>
      <c r="I7412" s="1">
        <v>0.14000000000000001</v>
      </c>
      <c r="J7412" s="3" t="s">
        <v>16</v>
      </c>
    </row>
    <row r="7413" spans="1:10" x14ac:dyDescent="0.2">
      <c r="A7413" s="2">
        <v>7412</v>
      </c>
      <c r="B7413" s="1" t="s">
        <v>7860</v>
      </c>
      <c r="C7413" s="1" t="s">
        <v>7902</v>
      </c>
      <c r="D7413" s="1" t="s">
        <v>7918</v>
      </c>
      <c r="E7413" s="1" t="s">
        <v>7919</v>
      </c>
      <c r="F7413" s="1">
        <v>1177</v>
      </c>
      <c r="G7413" s="1" t="s">
        <v>33</v>
      </c>
      <c r="H7413" s="1">
        <v>1177</v>
      </c>
      <c r="I7413" s="1">
        <v>0.12</v>
      </c>
      <c r="J7413" s="3" t="s">
        <v>16</v>
      </c>
    </row>
    <row r="7414" spans="1:10" x14ac:dyDescent="0.2">
      <c r="A7414" s="2">
        <v>7413</v>
      </c>
      <c r="B7414" s="1" t="s">
        <v>7860</v>
      </c>
      <c r="C7414" s="1" t="s">
        <v>7902</v>
      </c>
      <c r="D7414" s="1" t="s">
        <v>7920</v>
      </c>
      <c r="E7414" s="1" t="s">
        <v>2275</v>
      </c>
      <c r="F7414" s="1">
        <v>1024</v>
      </c>
      <c r="G7414" s="1">
        <v>1</v>
      </c>
      <c r="H7414" s="1">
        <v>1025</v>
      </c>
      <c r="I7414" s="1">
        <v>0.11</v>
      </c>
      <c r="J7414" s="3" t="s">
        <v>16</v>
      </c>
    </row>
    <row r="7415" spans="1:10" x14ac:dyDescent="0.2">
      <c r="A7415" s="2">
        <v>7414</v>
      </c>
      <c r="B7415" s="1" t="s">
        <v>7860</v>
      </c>
      <c r="C7415" s="1" t="s">
        <v>7902</v>
      </c>
      <c r="D7415" s="1" t="s">
        <v>34</v>
      </c>
      <c r="E7415" s="1" t="s">
        <v>35</v>
      </c>
      <c r="F7415" s="1">
        <v>9949</v>
      </c>
      <c r="G7415" s="1">
        <v>3</v>
      </c>
      <c r="H7415" s="1">
        <v>9952</v>
      </c>
      <c r="I7415" s="1">
        <v>1.05</v>
      </c>
      <c r="J7415" s="3" t="s">
        <v>16</v>
      </c>
    </row>
    <row r="7416" spans="1:10" x14ac:dyDescent="0.2">
      <c r="A7416" s="2">
        <v>7415</v>
      </c>
      <c r="B7416" s="1" t="s">
        <v>7860</v>
      </c>
      <c r="C7416" s="1" t="s">
        <v>7921</v>
      </c>
      <c r="D7416" s="1" t="s">
        <v>7922</v>
      </c>
      <c r="E7416" s="1" t="s">
        <v>101</v>
      </c>
      <c r="F7416" s="1">
        <v>543721</v>
      </c>
      <c r="G7416" s="1">
        <v>1238</v>
      </c>
      <c r="H7416" s="1">
        <v>544959</v>
      </c>
      <c r="I7416" s="1">
        <v>46.3</v>
      </c>
      <c r="J7416" s="3" t="s">
        <v>13</v>
      </c>
    </row>
    <row r="7417" spans="1:10" x14ac:dyDescent="0.2">
      <c r="A7417" s="2">
        <v>7416</v>
      </c>
      <c r="B7417" s="1" t="s">
        <v>7860</v>
      </c>
      <c r="C7417" s="1" t="s">
        <v>7921</v>
      </c>
      <c r="D7417" s="1" t="s">
        <v>7923</v>
      </c>
      <c r="E7417" s="1" t="s">
        <v>12</v>
      </c>
      <c r="F7417" s="1">
        <v>406851</v>
      </c>
      <c r="G7417" s="1">
        <v>861</v>
      </c>
      <c r="H7417" s="1">
        <v>407712</v>
      </c>
      <c r="I7417" s="1">
        <v>34.64</v>
      </c>
      <c r="J7417" s="3" t="s">
        <v>16</v>
      </c>
    </row>
    <row r="7418" spans="1:10" x14ac:dyDescent="0.2">
      <c r="A7418" s="2">
        <v>7417</v>
      </c>
      <c r="B7418" s="1" t="s">
        <v>7860</v>
      </c>
      <c r="C7418" s="1" t="s">
        <v>7921</v>
      </c>
      <c r="D7418" s="1" t="s">
        <v>7924</v>
      </c>
      <c r="E7418" s="1" t="s">
        <v>26</v>
      </c>
      <c r="F7418" s="1">
        <v>199252</v>
      </c>
      <c r="G7418" s="1">
        <v>247</v>
      </c>
      <c r="H7418" s="1">
        <v>199499</v>
      </c>
      <c r="I7418" s="1">
        <v>16.95</v>
      </c>
      <c r="J7418" s="3" t="s">
        <v>16</v>
      </c>
    </row>
    <row r="7419" spans="1:10" x14ac:dyDescent="0.2">
      <c r="A7419" s="2">
        <v>7418</v>
      </c>
      <c r="B7419" s="1" t="s">
        <v>7860</v>
      </c>
      <c r="C7419" s="1" t="s">
        <v>7921</v>
      </c>
      <c r="D7419" s="1" t="s">
        <v>7925</v>
      </c>
      <c r="E7419" s="1" t="s">
        <v>1126</v>
      </c>
      <c r="F7419" s="1">
        <v>4321</v>
      </c>
      <c r="G7419" s="1">
        <v>10</v>
      </c>
      <c r="H7419" s="1">
        <v>4331</v>
      </c>
      <c r="I7419" s="1">
        <v>0.37</v>
      </c>
      <c r="J7419" s="3" t="s">
        <v>16</v>
      </c>
    </row>
    <row r="7420" spans="1:10" x14ac:dyDescent="0.2">
      <c r="A7420" s="2">
        <v>7419</v>
      </c>
      <c r="B7420" s="1" t="s">
        <v>7860</v>
      </c>
      <c r="C7420" s="1" t="s">
        <v>7921</v>
      </c>
      <c r="D7420" s="1" t="s">
        <v>7926</v>
      </c>
      <c r="E7420" s="1" t="s">
        <v>4628</v>
      </c>
      <c r="F7420" s="1">
        <v>3983</v>
      </c>
      <c r="G7420" s="1">
        <v>7</v>
      </c>
      <c r="H7420" s="1">
        <v>3990</v>
      </c>
      <c r="I7420" s="1">
        <v>0.34</v>
      </c>
      <c r="J7420" s="3" t="s">
        <v>16</v>
      </c>
    </row>
    <row r="7421" spans="1:10" x14ac:dyDescent="0.2">
      <c r="A7421" s="2">
        <v>7420</v>
      </c>
      <c r="B7421" s="1" t="s">
        <v>7860</v>
      </c>
      <c r="C7421" s="1" t="s">
        <v>7921</v>
      </c>
      <c r="D7421" s="1" t="s">
        <v>7927</v>
      </c>
      <c r="E7421" s="1" t="s">
        <v>22</v>
      </c>
      <c r="F7421" s="1">
        <v>3857</v>
      </c>
      <c r="G7421" s="1">
        <v>3</v>
      </c>
      <c r="H7421" s="1">
        <v>3860</v>
      </c>
      <c r="I7421" s="1">
        <v>0.33</v>
      </c>
      <c r="J7421" s="3" t="s">
        <v>16</v>
      </c>
    </row>
    <row r="7422" spans="1:10" x14ac:dyDescent="0.2">
      <c r="A7422" s="2">
        <v>7421</v>
      </c>
      <c r="B7422" s="1" t="s">
        <v>7860</v>
      </c>
      <c r="C7422" s="1" t="s">
        <v>7921</v>
      </c>
      <c r="D7422" s="1" t="s">
        <v>7928</v>
      </c>
      <c r="E7422" s="1" t="s">
        <v>1148</v>
      </c>
      <c r="F7422" s="1">
        <v>3410</v>
      </c>
      <c r="G7422" s="1">
        <v>3</v>
      </c>
      <c r="H7422" s="1">
        <v>3413</v>
      </c>
      <c r="I7422" s="1">
        <v>0.28999999999999998</v>
      </c>
      <c r="J7422" s="3" t="s">
        <v>16</v>
      </c>
    </row>
    <row r="7423" spans="1:10" x14ac:dyDescent="0.2">
      <c r="A7423" s="2">
        <v>7422</v>
      </c>
      <c r="B7423" s="1" t="s">
        <v>7860</v>
      </c>
      <c r="C7423" s="1" t="s">
        <v>7921</v>
      </c>
      <c r="D7423" s="1" t="s">
        <v>7929</v>
      </c>
      <c r="E7423" s="1" t="s">
        <v>1421</v>
      </c>
      <c r="F7423" s="1">
        <v>1848</v>
      </c>
      <c r="G7423" s="1">
        <v>2</v>
      </c>
      <c r="H7423" s="1">
        <v>1850</v>
      </c>
      <c r="I7423" s="1">
        <v>0.16</v>
      </c>
      <c r="J7423" s="3" t="s">
        <v>16</v>
      </c>
    </row>
    <row r="7424" spans="1:10" x14ac:dyDescent="0.2">
      <c r="A7424" s="2">
        <v>7423</v>
      </c>
      <c r="B7424" s="1" t="s">
        <v>7860</v>
      </c>
      <c r="C7424" s="1" t="s">
        <v>7921</v>
      </c>
      <c r="D7424" s="1" t="s">
        <v>34</v>
      </c>
      <c r="E7424" s="1" t="s">
        <v>35</v>
      </c>
      <c r="F7424" s="1">
        <v>7429</v>
      </c>
      <c r="G7424" s="1">
        <v>19</v>
      </c>
      <c r="H7424" s="1">
        <v>7448</v>
      </c>
      <c r="I7424" s="1">
        <v>0.63</v>
      </c>
      <c r="J7424" s="3" t="s">
        <v>16</v>
      </c>
    </row>
    <row r="7425" spans="1:10" x14ac:dyDescent="0.2">
      <c r="A7425" s="2">
        <v>7424</v>
      </c>
      <c r="B7425" s="1" t="s">
        <v>7860</v>
      </c>
      <c r="C7425" s="1" t="s">
        <v>7930</v>
      </c>
      <c r="D7425" s="1" t="s">
        <v>7931</v>
      </c>
      <c r="E7425" s="1" t="s">
        <v>15</v>
      </c>
      <c r="F7425" s="1">
        <v>536680</v>
      </c>
      <c r="G7425" s="1">
        <v>2548</v>
      </c>
      <c r="H7425" s="1">
        <v>539228</v>
      </c>
      <c r="I7425" s="1">
        <v>54.99</v>
      </c>
      <c r="J7425" s="3" t="s">
        <v>13</v>
      </c>
    </row>
    <row r="7426" spans="1:10" x14ac:dyDescent="0.2">
      <c r="A7426" s="2">
        <v>7425</v>
      </c>
      <c r="B7426" s="1" t="s">
        <v>7860</v>
      </c>
      <c r="C7426" s="1" t="s">
        <v>7930</v>
      </c>
      <c r="D7426" s="1" t="s">
        <v>7932</v>
      </c>
      <c r="E7426" s="1" t="s">
        <v>12</v>
      </c>
      <c r="F7426" s="1">
        <v>370754</v>
      </c>
      <c r="G7426" s="1">
        <v>1278</v>
      </c>
      <c r="H7426" s="1">
        <v>372032</v>
      </c>
      <c r="I7426" s="1">
        <v>37.94</v>
      </c>
      <c r="J7426" s="3" t="s">
        <v>16</v>
      </c>
    </row>
    <row r="7427" spans="1:10" x14ac:dyDescent="0.2">
      <c r="A7427" s="2">
        <v>7426</v>
      </c>
      <c r="B7427" s="1" t="s">
        <v>7860</v>
      </c>
      <c r="C7427" s="1" t="s">
        <v>7930</v>
      </c>
      <c r="D7427" s="1" t="s">
        <v>7933</v>
      </c>
      <c r="E7427" s="1" t="s">
        <v>26</v>
      </c>
      <c r="F7427" s="1">
        <v>34418</v>
      </c>
      <c r="G7427" s="1">
        <v>116</v>
      </c>
      <c r="H7427" s="1">
        <v>34534</v>
      </c>
      <c r="I7427" s="1">
        <v>3.52</v>
      </c>
      <c r="J7427" s="3" t="s">
        <v>16</v>
      </c>
    </row>
    <row r="7428" spans="1:10" x14ac:dyDescent="0.2">
      <c r="A7428" s="2">
        <v>7427</v>
      </c>
      <c r="B7428" s="1" t="s">
        <v>7860</v>
      </c>
      <c r="C7428" s="1" t="s">
        <v>7930</v>
      </c>
      <c r="D7428" s="1" t="s">
        <v>7934</v>
      </c>
      <c r="E7428" s="1" t="s">
        <v>22</v>
      </c>
      <c r="F7428" s="1">
        <v>5699</v>
      </c>
      <c r="G7428" s="1" t="s">
        <v>33</v>
      </c>
      <c r="H7428" s="1">
        <v>5699</v>
      </c>
      <c r="I7428" s="1">
        <v>0.57999999999999996</v>
      </c>
      <c r="J7428" s="3" t="s">
        <v>16</v>
      </c>
    </row>
    <row r="7429" spans="1:10" x14ac:dyDescent="0.2">
      <c r="A7429" s="2">
        <v>7428</v>
      </c>
      <c r="B7429" s="1" t="s">
        <v>7860</v>
      </c>
      <c r="C7429" s="1" t="s">
        <v>7930</v>
      </c>
      <c r="D7429" s="1" t="s">
        <v>7935</v>
      </c>
      <c r="E7429" s="1" t="s">
        <v>7936</v>
      </c>
      <c r="F7429" s="1">
        <v>4569</v>
      </c>
      <c r="G7429" s="1">
        <v>8</v>
      </c>
      <c r="H7429" s="1">
        <v>4577</v>
      </c>
      <c r="I7429" s="1">
        <v>0.47</v>
      </c>
      <c r="J7429" s="3" t="s">
        <v>16</v>
      </c>
    </row>
    <row r="7430" spans="1:10" x14ac:dyDescent="0.2">
      <c r="A7430" s="2">
        <v>7429</v>
      </c>
      <c r="B7430" s="1" t="s">
        <v>7860</v>
      </c>
      <c r="C7430" s="1" t="s">
        <v>7930</v>
      </c>
      <c r="D7430" s="1" t="s">
        <v>7937</v>
      </c>
      <c r="E7430" s="1" t="s">
        <v>22</v>
      </c>
      <c r="F7430" s="1">
        <v>4019</v>
      </c>
      <c r="G7430" s="1">
        <v>1</v>
      </c>
      <c r="H7430" s="1">
        <v>4020</v>
      </c>
      <c r="I7430" s="1">
        <v>0.41</v>
      </c>
      <c r="J7430" s="3" t="s">
        <v>16</v>
      </c>
    </row>
    <row r="7431" spans="1:10" x14ac:dyDescent="0.2">
      <c r="A7431" s="2">
        <v>7430</v>
      </c>
      <c r="B7431" s="1" t="s">
        <v>7860</v>
      </c>
      <c r="C7431" s="1" t="s">
        <v>7930</v>
      </c>
      <c r="D7431" s="1" t="s">
        <v>7938</v>
      </c>
      <c r="E7431" s="1" t="s">
        <v>3504</v>
      </c>
      <c r="F7431" s="1">
        <v>2333</v>
      </c>
      <c r="G7431" s="1">
        <v>1</v>
      </c>
      <c r="H7431" s="1">
        <v>2334</v>
      </c>
      <c r="I7431" s="1">
        <v>0.24</v>
      </c>
      <c r="J7431" s="3" t="s">
        <v>16</v>
      </c>
    </row>
    <row r="7432" spans="1:10" x14ac:dyDescent="0.2">
      <c r="A7432" s="2">
        <v>7431</v>
      </c>
      <c r="B7432" s="1" t="s">
        <v>7860</v>
      </c>
      <c r="C7432" s="1" t="s">
        <v>7930</v>
      </c>
      <c r="D7432" s="1" t="s">
        <v>7939</v>
      </c>
      <c r="E7432" s="1" t="s">
        <v>22</v>
      </c>
      <c r="F7432" s="1">
        <v>2278</v>
      </c>
      <c r="G7432" s="1">
        <v>13</v>
      </c>
      <c r="H7432" s="1">
        <v>2291</v>
      </c>
      <c r="I7432" s="1">
        <v>0.23</v>
      </c>
      <c r="J7432" s="3" t="s">
        <v>16</v>
      </c>
    </row>
    <row r="7433" spans="1:10" x14ac:dyDescent="0.2">
      <c r="A7433" s="2">
        <v>7432</v>
      </c>
      <c r="B7433" s="1" t="s">
        <v>7860</v>
      </c>
      <c r="C7433" s="1" t="s">
        <v>7930</v>
      </c>
      <c r="D7433" s="1" t="s">
        <v>7940</v>
      </c>
      <c r="E7433" s="1" t="s">
        <v>7941</v>
      </c>
      <c r="F7433" s="1">
        <v>1525</v>
      </c>
      <c r="G7433" s="1">
        <v>2</v>
      </c>
      <c r="H7433" s="1">
        <v>1527</v>
      </c>
      <c r="I7433" s="1">
        <v>0.16</v>
      </c>
      <c r="J7433" s="3" t="s">
        <v>16</v>
      </c>
    </row>
    <row r="7434" spans="1:10" x14ac:dyDescent="0.2">
      <c r="A7434" s="2">
        <v>7433</v>
      </c>
      <c r="B7434" s="1" t="s">
        <v>7860</v>
      </c>
      <c r="C7434" s="1" t="s">
        <v>7930</v>
      </c>
      <c r="D7434" s="1" t="s">
        <v>7942</v>
      </c>
      <c r="E7434" s="1" t="s">
        <v>22</v>
      </c>
      <c r="F7434" s="1">
        <v>1401</v>
      </c>
      <c r="G7434" s="1" t="s">
        <v>33</v>
      </c>
      <c r="H7434" s="1">
        <v>1401</v>
      </c>
      <c r="I7434" s="1">
        <v>0.14000000000000001</v>
      </c>
      <c r="J7434" s="3" t="s">
        <v>16</v>
      </c>
    </row>
    <row r="7435" spans="1:10" x14ac:dyDescent="0.2">
      <c r="A7435" s="2">
        <v>7434</v>
      </c>
      <c r="B7435" s="1" t="s">
        <v>7860</v>
      </c>
      <c r="C7435" s="1" t="s">
        <v>7930</v>
      </c>
      <c r="D7435" s="1" t="s">
        <v>7943</v>
      </c>
      <c r="E7435" s="1" t="s">
        <v>22</v>
      </c>
      <c r="F7435" s="1">
        <v>1300</v>
      </c>
      <c r="G7435" s="1">
        <v>5</v>
      </c>
      <c r="H7435" s="1">
        <v>1305</v>
      </c>
      <c r="I7435" s="1">
        <v>0.13</v>
      </c>
      <c r="J7435" s="3" t="s">
        <v>16</v>
      </c>
    </row>
    <row r="7436" spans="1:10" x14ac:dyDescent="0.2">
      <c r="A7436" s="2">
        <v>7435</v>
      </c>
      <c r="B7436" s="1" t="s">
        <v>7860</v>
      </c>
      <c r="C7436" s="1" t="s">
        <v>7930</v>
      </c>
      <c r="D7436" s="1" t="s">
        <v>7944</v>
      </c>
      <c r="E7436" s="1" t="s">
        <v>1036</v>
      </c>
      <c r="F7436" s="1">
        <v>1208</v>
      </c>
      <c r="G7436" s="1">
        <v>4</v>
      </c>
      <c r="H7436" s="1">
        <v>1212</v>
      </c>
      <c r="I7436" s="1">
        <v>0.12</v>
      </c>
      <c r="J7436" s="3" t="s">
        <v>16</v>
      </c>
    </row>
    <row r="7437" spans="1:10" x14ac:dyDescent="0.2">
      <c r="A7437" s="2">
        <v>7436</v>
      </c>
      <c r="B7437" s="1" t="s">
        <v>7860</v>
      </c>
      <c r="C7437" s="1" t="s">
        <v>7930</v>
      </c>
      <c r="D7437" s="1" t="s">
        <v>7945</v>
      </c>
      <c r="E7437" s="1" t="s">
        <v>7946</v>
      </c>
      <c r="F7437" s="1">
        <v>1124</v>
      </c>
      <c r="G7437" s="1">
        <v>4</v>
      </c>
      <c r="H7437" s="1">
        <v>1128</v>
      </c>
      <c r="I7437" s="1">
        <v>0.12</v>
      </c>
      <c r="J7437" s="3" t="s">
        <v>16</v>
      </c>
    </row>
    <row r="7438" spans="1:10" x14ac:dyDescent="0.2">
      <c r="A7438" s="2">
        <v>7437</v>
      </c>
      <c r="B7438" s="1" t="s">
        <v>7860</v>
      </c>
      <c r="C7438" s="1" t="s">
        <v>7930</v>
      </c>
      <c r="D7438" s="1" t="s">
        <v>34</v>
      </c>
      <c r="E7438" s="1" t="s">
        <v>35</v>
      </c>
      <c r="F7438" s="1">
        <v>9371</v>
      </c>
      <c r="G7438" s="1">
        <v>12</v>
      </c>
      <c r="H7438" s="1">
        <v>9383</v>
      </c>
      <c r="I7438" s="1">
        <v>0.96</v>
      </c>
      <c r="J7438" s="3" t="s">
        <v>16</v>
      </c>
    </row>
    <row r="7439" spans="1:10" x14ac:dyDescent="0.2">
      <c r="A7439" s="2">
        <v>7438</v>
      </c>
      <c r="B7439" s="1" t="s">
        <v>7860</v>
      </c>
      <c r="C7439" s="1" t="s">
        <v>7947</v>
      </c>
      <c r="D7439" s="1" t="s">
        <v>7948</v>
      </c>
      <c r="E7439" s="1" t="s">
        <v>12</v>
      </c>
      <c r="F7439" s="1">
        <v>475210</v>
      </c>
      <c r="G7439" s="1">
        <v>1296</v>
      </c>
      <c r="H7439" s="1">
        <v>476506</v>
      </c>
      <c r="I7439" s="1">
        <v>42.9</v>
      </c>
      <c r="J7439" s="3" t="s">
        <v>13</v>
      </c>
    </row>
    <row r="7440" spans="1:10" x14ac:dyDescent="0.2">
      <c r="A7440" s="2">
        <v>7439</v>
      </c>
      <c r="B7440" s="1" t="s">
        <v>7860</v>
      </c>
      <c r="C7440" s="1" t="s">
        <v>7947</v>
      </c>
      <c r="D7440" s="1" t="s">
        <v>7949</v>
      </c>
      <c r="E7440" s="1" t="s">
        <v>15</v>
      </c>
      <c r="F7440" s="1">
        <v>447343</v>
      </c>
      <c r="G7440" s="1">
        <v>493</v>
      </c>
      <c r="H7440" s="1">
        <v>447836</v>
      </c>
      <c r="I7440" s="1">
        <v>40.32</v>
      </c>
      <c r="J7440" s="3" t="s">
        <v>16</v>
      </c>
    </row>
    <row r="7441" spans="1:10" x14ac:dyDescent="0.2">
      <c r="A7441" s="2">
        <v>7440</v>
      </c>
      <c r="B7441" s="1" t="s">
        <v>7860</v>
      </c>
      <c r="C7441" s="1" t="s">
        <v>7947</v>
      </c>
      <c r="D7441" s="1" t="s">
        <v>7950</v>
      </c>
      <c r="E7441" s="1" t="s">
        <v>26</v>
      </c>
      <c r="F7441" s="1">
        <v>163885</v>
      </c>
      <c r="G7441" s="1">
        <v>214</v>
      </c>
      <c r="H7441" s="1">
        <v>164099</v>
      </c>
      <c r="I7441" s="1">
        <v>14.77</v>
      </c>
      <c r="J7441" s="3" t="s">
        <v>16</v>
      </c>
    </row>
    <row r="7442" spans="1:10" x14ac:dyDescent="0.2">
      <c r="A7442" s="2">
        <v>7441</v>
      </c>
      <c r="B7442" s="1" t="s">
        <v>7860</v>
      </c>
      <c r="C7442" s="1" t="s">
        <v>7947</v>
      </c>
      <c r="D7442" s="1" t="s">
        <v>7951</v>
      </c>
      <c r="E7442" s="1" t="s">
        <v>22</v>
      </c>
      <c r="F7442" s="1">
        <v>3615</v>
      </c>
      <c r="G7442" s="1">
        <v>2</v>
      </c>
      <c r="H7442" s="1">
        <v>3617</v>
      </c>
      <c r="I7442" s="1">
        <v>0.33</v>
      </c>
      <c r="J7442" s="3" t="s">
        <v>16</v>
      </c>
    </row>
    <row r="7443" spans="1:10" x14ac:dyDescent="0.2">
      <c r="A7443" s="2">
        <v>7442</v>
      </c>
      <c r="B7443" s="1" t="s">
        <v>7860</v>
      </c>
      <c r="C7443" s="1" t="s">
        <v>7947</v>
      </c>
      <c r="D7443" s="1" t="s">
        <v>7125</v>
      </c>
      <c r="E7443" s="1" t="s">
        <v>22</v>
      </c>
      <c r="F7443" s="1">
        <v>2716</v>
      </c>
      <c r="G7443" s="1">
        <v>1</v>
      </c>
      <c r="H7443" s="1">
        <v>2717</v>
      </c>
      <c r="I7443" s="1">
        <v>0.24</v>
      </c>
      <c r="J7443" s="3" t="s">
        <v>16</v>
      </c>
    </row>
    <row r="7444" spans="1:10" x14ac:dyDescent="0.2">
      <c r="A7444" s="2">
        <v>7443</v>
      </c>
      <c r="B7444" s="1" t="s">
        <v>7860</v>
      </c>
      <c r="C7444" s="1" t="s">
        <v>7947</v>
      </c>
      <c r="D7444" s="1" t="s">
        <v>7952</v>
      </c>
      <c r="E7444" s="1" t="s">
        <v>22</v>
      </c>
      <c r="F7444" s="1">
        <v>2550</v>
      </c>
      <c r="G7444" s="1">
        <v>6</v>
      </c>
      <c r="H7444" s="1">
        <v>2556</v>
      </c>
      <c r="I7444" s="1">
        <v>0.23</v>
      </c>
      <c r="J7444" s="3" t="s">
        <v>16</v>
      </c>
    </row>
    <row r="7445" spans="1:10" x14ac:dyDescent="0.2">
      <c r="A7445" s="2">
        <v>7444</v>
      </c>
      <c r="B7445" s="1" t="s">
        <v>7860</v>
      </c>
      <c r="C7445" s="1" t="s">
        <v>7947</v>
      </c>
      <c r="D7445" s="1" t="s">
        <v>7953</v>
      </c>
      <c r="E7445" s="1" t="s">
        <v>840</v>
      </c>
      <c r="F7445" s="1">
        <v>2492</v>
      </c>
      <c r="G7445" s="1">
        <v>12</v>
      </c>
      <c r="H7445" s="1">
        <v>2504</v>
      </c>
      <c r="I7445" s="1">
        <v>0.23</v>
      </c>
      <c r="J7445" s="3" t="s">
        <v>16</v>
      </c>
    </row>
    <row r="7446" spans="1:10" x14ac:dyDescent="0.2">
      <c r="A7446" s="2">
        <v>7445</v>
      </c>
      <c r="B7446" s="1" t="s">
        <v>7860</v>
      </c>
      <c r="C7446" s="1" t="s">
        <v>7947</v>
      </c>
      <c r="D7446" s="1" t="s">
        <v>7954</v>
      </c>
      <c r="E7446" s="1" t="s">
        <v>22</v>
      </c>
      <c r="F7446" s="1">
        <v>1776</v>
      </c>
      <c r="G7446" s="1">
        <v>3</v>
      </c>
      <c r="H7446" s="1">
        <v>1779</v>
      </c>
      <c r="I7446" s="1">
        <v>0.16</v>
      </c>
      <c r="J7446" s="3" t="s">
        <v>16</v>
      </c>
    </row>
    <row r="7447" spans="1:10" x14ac:dyDescent="0.2">
      <c r="A7447" s="2">
        <v>7446</v>
      </c>
      <c r="B7447" s="1" t="s">
        <v>7860</v>
      </c>
      <c r="C7447" s="1" t="s">
        <v>7947</v>
      </c>
      <c r="D7447" s="1" t="s">
        <v>7955</v>
      </c>
      <c r="E7447" s="1" t="s">
        <v>22</v>
      </c>
      <c r="F7447" s="1">
        <v>1002</v>
      </c>
      <c r="G7447" s="1">
        <v>2</v>
      </c>
      <c r="H7447" s="1">
        <v>1004</v>
      </c>
      <c r="I7447" s="1">
        <v>0.09</v>
      </c>
      <c r="J7447" s="3" t="s">
        <v>16</v>
      </c>
    </row>
    <row r="7448" spans="1:10" x14ac:dyDescent="0.2">
      <c r="A7448" s="2">
        <v>7447</v>
      </c>
      <c r="B7448" s="1" t="s">
        <v>7860</v>
      </c>
      <c r="C7448" s="1" t="s">
        <v>7947</v>
      </c>
      <c r="D7448" s="1" t="s">
        <v>7956</v>
      </c>
      <c r="E7448" s="1" t="s">
        <v>22</v>
      </c>
      <c r="F7448" s="1">
        <v>856</v>
      </c>
      <c r="G7448" s="1">
        <v>2</v>
      </c>
      <c r="H7448" s="1">
        <v>858</v>
      </c>
      <c r="I7448" s="1">
        <v>0.08</v>
      </c>
      <c r="J7448" s="3" t="s">
        <v>16</v>
      </c>
    </row>
    <row r="7449" spans="1:10" x14ac:dyDescent="0.2">
      <c r="A7449" s="2">
        <v>7448</v>
      </c>
      <c r="B7449" s="1" t="s">
        <v>7860</v>
      </c>
      <c r="C7449" s="1" t="s">
        <v>7947</v>
      </c>
      <c r="D7449" s="1" t="s">
        <v>7957</v>
      </c>
      <c r="E7449" s="1" t="s">
        <v>22</v>
      </c>
      <c r="F7449" s="1">
        <v>677</v>
      </c>
      <c r="G7449" s="1">
        <v>2</v>
      </c>
      <c r="H7449" s="1">
        <v>679</v>
      </c>
      <c r="I7449" s="1">
        <v>0.06</v>
      </c>
      <c r="J7449" s="3" t="s">
        <v>16</v>
      </c>
    </row>
    <row r="7450" spans="1:10" x14ac:dyDescent="0.2">
      <c r="A7450" s="2">
        <v>7449</v>
      </c>
      <c r="B7450" s="1" t="s">
        <v>7860</v>
      </c>
      <c r="C7450" s="1" t="s">
        <v>7947</v>
      </c>
      <c r="D7450" s="1" t="s">
        <v>7958</v>
      </c>
      <c r="E7450" s="1" t="s">
        <v>22</v>
      </c>
      <c r="F7450" s="1">
        <v>627</v>
      </c>
      <c r="G7450" s="1">
        <v>8</v>
      </c>
      <c r="H7450" s="1">
        <v>635</v>
      </c>
      <c r="I7450" s="1">
        <v>0.06</v>
      </c>
      <c r="J7450" s="3" t="s">
        <v>16</v>
      </c>
    </row>
    <row r="7451" spans="1:10" x14ac:dyDescent="0.2">
      <c r="A7451" s="2">
        <v>7450</v>
      </c>
      <c r="B7451" s="1" t="s">
        <v>7860</v>
      </c>
      <c r="C7451" s="1" t="s">
        <v>7947</v>
      </c>
      <c r="D7451" s="1" t="s">
        <v>34</v>
      </c>
      <c r="E7451" s="1" t="s">
        <v>35</v>
      </c>
      <c r="F7451" s="1">
        <v>5886</v>
      </c>
      <c r="G7451" s="1">
        <v>14</v>
      </c>
      <c r="H7451" s="1">
        <v>5900</v>
      </c>
      <c r="I7451" s="1">
        <v>0.53</v>
      </c>
      <c r="J7451" s="3" t="s">
        <v>16</v>
      </c>
    </row>
    <row r="7452" spans="1:10" x14ac:dyDescent="0.2">
      <c r="A7452" s="2">
        <v>7451</v>
      </c>
      <c r="B7452" s="1" t="s">
        <v>7860</v>
      </c>
      <c r="C7452" s="1" t="s">
        <v>7959</v>
      </c>
      <c r="D7452" s="1" t="s">
        <v>7960</v>
      </c>
      <c r="E7452" s="1" t="s">
        <v>101</v>
      </c>
      <c r="F7452" s="1">
        <v>491119</v>
      </c>
      <c r="G7452" s="1">
        <v>1396</v>
      </c>
      <c r="H7452" s="1">
        <v>492515</v>
      </c>
      <c r="I7452" s="1">
        <v>45.23</v>
      </c>
      <c r="J7452" s="3" t="s">
        <v>13</v>
      </c>
    </row>
    <row r="7453" spans="1:10" x14ac:dyDescent="0.2">
      <c r="A7453" s="2">
        <v>7452</v>
      </c>
      <c r="B7453" s="1" t="s">
        <v>7860</v>
      </c>
      <c r="C7453" s="1" t="s">
        <v>7959</v>
      </c>
      <c r="D7453" s="1" t="s">
        <v>7961</v>
      </c>
      <c r="E7453" s="1" t="s">
        <v>12</v>
      </c>
      <c r="F7453" s="1">
        <v>475434</v>
      </c>
      <c r="G7453" s="1">
        <v>1112</v>
      </c>
      <c r="H7453" s="1">
        <v>476546</v>
      </c>
      <c r="I7453" s="1">
        <v>43.76</v>
      </c>
      <c r="J7453" s="3" t="s">
        <v>16</v>
      </c>
    </row>
    <row r="7454" spans="1:10" x14ac:dyDescent="0.2">
      <c r="A7454" s="2">
        <v>7453</v>
      </c>
      <c r="B7454" s="1" t="s">
        <v>7860</v>
      </c>
      <c r="C7454" s="1" t="s">
        <v>7959</v>
      </c>
      <c r="D7454" s="1" t="s">
        <v>7962</v>
      </c>
      <c r="E7454" s="1" t="s">
        <v>26</v>
      </c>
      <c r="F7454" s="1">
        <v>95407</v>
      </c>
      <c r="G7454" s="1">
        <v>223</v>
      </c>
      <c r="H7454" s="1">
        <v>95630</v>
      </c>
      <c r="I7454" s="1">
        <v>8.7799999999999994</v>
      </c>
      <c r="J7454" s="3" t="s">
        <v>16</v>
      </c>
    </row>
    <row r="7455" spans="1:10" x14ac:dyDescent="0.2">
      <c r="A7455" s="2">
        <v>7454</v>
      </c>
      <c r="B7455" s="1" t="s">
        <v>7860</v>
      </c>
      <c r="C7455" s="1" t="s">
        <v>7959</v>
      </c>
      <c r="D7455" s="1" t="s">
        <v>7963</v>
      </c>
      <c r="E7455" s="1" t="s">
        <v>4628</v>
      </c>
      <c r="F7455" s="1">
        <v>4210</v>
      </c>
      <c r="G7455" s="1">
        <v>3</v>
      </c>
      <c r="H7455" s="1">
        <v>4213</v>
      </c>
      <c r="I7455" s="1">
        <v>0.39</v>
      </c>
      <c r="J7455" s="3" t="s">
        <v>16</v>
      </c>
    </row>
    <row r="7456" spans="1:10" x14ac:dyDescent="0.2">
      <c r="A7456" s="2">
        <v>7455</v>
      </c>
      <c r="B7456" s="1" t="s">
        <v>7860</v>
      </c>
      <c r="C7456" s="1" t="s">
        <v>7959</v>
      </c>
      <c r="D7456" s="1" t="s">
        <v>7964</v>
      </c>
      <c r="E7456" s="1" t="s">
        <v>7965</v>
      </c>
      <c r="F7456" s="1">
        <v>3328</v>
      </c>
      <c r="G7456" s="1">
        <v>2</v>
      </c>
      <c r="H7456" s="1">
        <v>3330</v>
      </c>
      <c r="I7456" s="1">
        <v>0.31</v>
      </c>
      <c r="J7456" s="3" t="s">
        <v>16</v>
      </c>
    </row>
    <row r="7457" spans="1:10" x14ac:dyDescent="0.2">
      <c r="A7457" s="2">
        <v>7456</v>
      </c>
      <c r="B7457" s="1" t="s">
        <v>7860</v>
      </c>
      <c r="C7457" s="1" t="s">
        <v>7959</v>
      </c>
      <c r="D7457" s="1" t="s">
        <v>7966</v>
      </c>
      <c r="E7457" s="1" t="s">
        <v>22</v>
      </c>
      <c r="F7457" s="1">
        <v>2946</v>
      </c>
      <c r="G7457" s="1">
        <v>7</v>
      </c>
      <c r="H7457" s="1">
        <v>2953</v>
      </c>
      <c r="I7457" s="1">
        <v>0.27</v>
      </c>
      <c r="J7457" s="3" t="s">
        <v>16</v>
      </c>
    </row>
    <row r="7458" spans="1:10" x14ac:dyDescent="0.2">
      <c r="A7458" s="2">
        <v>7457</v>
      </c>
      <c r="B7458" s="1" t="s">
        <v>7860</v>
      </c>
      <c r="C7458" s="1" t="s">
        <v>7959</v>
      </c>
      <c r="D7458" s="1" t="s">
        <v>7967</v>
      </c>
      <c r="E7458" s="1" t="s">
        <v>7968</v>
      </c>
      <c r="F7458" s="1">
        <v>2700</v>
      </c>
      <c r="G7458" s="1">
        <v>6</v>
      </c>
      <c r="H7458" s="1">
        <v>2706</v>
      </c>
      <c r="I7458" s="1">
        <v>0.25</v>
      </c>
      <c r="J7458" s="3" t="s">
        <v>16</v>
      </c>
    </row>
    <row r="7459" spans="1:10" x14ac:dyDescent="0.2">
      <c r="A7459" s="2">
        <v>7458</v>
      </c>
      <c r="B7459" s="1" t="s">
        <v>7860</v>
      </c>
      <c r="C7459" s="1" t="s">
        <v>7959</v>
      </c>
      <c r="D7459" s="1" t="s">
        <v>7969</v>
      </c>
      <c r="E7459" s="1" t="s">
        <v>2398</v>
      </c>
      <c r="F7459" s="1">
        <v>2348</v>
      </c>
      <c r="G7459" s="1">
        <v>7</v>
      </c>
      <c r="H7459" s="1">
        <v>2355</v>
      </c>
      <c r="I7459" s="1">
        <v>0.22</v>
      </c>
      <c r="J7459" s="3" t="s">
        <v>16</v>
      </c>
    </row>
    <row r="7460" spans="1:10" x14ac:dyDescent="0.2">
      <c r="A7460" s="2">
        <v>7459</v>
      </c>
      <c r="B7460" s="1" t="s">
        <v>7860</v>
      </c>
      <c r="C7460" s="1" t="s">
        <v>7959</v>
      </c>
      <c r="D7460" s="1" t="s">
        <v>7970</v>
      </c>
      <c r="E7460" s="1" t="s">
        <v>1421</v>
      </c>
      <c r="F7460" s="1">
        <v>1785</v>
      </c>
      <c r="G7460" s="1">
        <v>5</v>
      </c>
      <c r="H7460" s="1">
        <v>1790</v>
      </c>
      <c r="I7460" s="1">
        <v>0.16</v>
      </c>
      <c r="J7460" s="3" t="s">
        <v>16</v>
      </c>
    </row>
    <row r="7461" spans="1:10" x14ac:dyDescent="0.2">
      <c r="A7461" s="2">
        <v>7460</v>
      </c>
      <c r="B7461" s="1" t="s">
        <v>7860</v>
      </c>
      <c r="C7461" s="1" t="s">
        <v>7959</v>
      </c>
      <c r="D7461" s="1" t="s">
        <v>34</v>
      </c>
      <c r="E7461" s="1" t="s">
        <v>35</v>
      </c>
      <c r="F7461" s="1">
        <v>6843</v>
      </c>
      <c r="G7461" s="1">
        <v>15</v>
      </c>
      <c r="H7461" s="1">
        <v>6858</v>
      </c>
      <c r="I7461" s="1">
        <v>0.63</v>
      </c>
      <c r="J7461" s="3" t="s">
        <v>16</v>
      </c>
    </row>
    <row r="7462" spans="1:10" x14ac:dyDescent="0.2">
      <c r="A7462" s="2">
        <v>7461</v>
      </c>
      <c r="B7462" s="1" t="s">
        <v>7860</v>
      </c>
      <c r="C7462" s="1" t="s">
        <v>7971</v>
      </c>
      <c r="D7462" s="1" t="s">
        <v>7972</v>
      </c>
      <c r="E7462" s="1" t="s">
        <v>101</v>
      </c>
      <c r="F7462" s="1">
        <v>504837</v>
      </c>
      <c r="G7462" s="1">
        <v>3402</v>
      </c>
      <c r="H7462" s="1">
        <v>508239</v>
      </c>
      <c r="I7462" s="1">
        <v>48.2</v>
      </c>
      <c r="J7462" s="3" t="s">
        <v>13</v>
      </c>
    </row>
    <row r="7463" spans="1:10" x14ac:dyDescent="0.2">
      <c r="A7463" s="2">
        <v>7462</v>
      </c>
      <c r="B7463" s="1" t="s">
        <v>7860</v>
      </c>
      <c r="C7463" s="1" t="s">
        <v>7971</v>
      </c>
      <c r="D7463" s="1" t="s">
        <v>7973</v>
      </c>
      <c r="E7463" s="1" t="s">
        <v>12</v>
      </c>
      <c r="F7463" s="1">
        <v>345725</v>
      </c>
      <c r="G7463" s="1">
        <v>1479</v>
      </c>
      <c r="H7463" s="1">
        <v>347204</v>
      </c>
      <c r="I7463" s="1">
        <v>32.93</v>
      </c>
      <c r="J7463" s="3" t="s">
        <v>16</v>
      </c>
    </row>
    <row r="7464" spans="1:10" x14ac:dyDescent="0.2">
      <c r="A7464" s="2">
        <v>7463</v>
      </c>
      <c r="B7464" s="1" t="s">
        <v>7860</v>
      </c>
      <c r="C7464" s="1" t="s">
        <v>7971</v>
      </c>
      <c r="D7464" s="1" t="s">
        <v>7974</v>
      </c>
      <c r="E7464" s="1" t="s">
        <v>26</v>
      </c>
      <c r="F7464" s="1">
        <v>179189</v>
      </c>
      <c r="G7464" s="1">
        <v>650</v>
      </c>
      <c r="H7464" s="1">
        <v>179839</v>
      </c>
      <c r="I7464" s="1">
        <v>17.05</v>
      </c>
      <c r="J7464" s="3" t="s">
        <v>16</v>
      </c>
    </row>
    <row r="7465" spans="1:10" x14ac:dyDescent="0.2">
      <c r="A7465" s="2">
        <v>7464</v>
      </c>
      <c r="B7465" s="1" t="s">
        <v>7860</v>
      </c>
      <c r="C7465" s="1" t="s">
        <v>7971</v>
      </c>
      <c r="D7465" s="1" t="s">
        <v>7975</v>
      </c>
      <c r="E7465" s="1" t="s">
        <v>3504</v>
      </c>
      <c r="F7465" s="1">
        <v>3038</v>
      </c>
      <c r="G7465" s="1">
        <v>4</v>
      </c>
      <c r="H7465" s="1">
        <v>3042</v>
      </c>
      <c r="I7465" s="1">
        <v>0.28999999999999998</v>
      </c>
      <c r="J7465" s="3" t="s">
        <v>16</v>
      </c>
    </row>
    <row r="7466" spans="1:10" x14ac:dyDescent="0.2">
      <c r="A7466" s="2">
        <v>7465</v>
      </c>
      <c r="B7466" s="1" t="s">
        <v>7860</v>
      </c>
      <c r="C7466" s="1" t="s">
        <v>7971</v>
      </c>
      <c r="D7466" s="1" t="s">
        <v>7976</v>
      </c>
      <c r="E7466" s="1" t="s">
        <v>7977</v>
      </c>
      <c r="F7466" s="1">
        <v>2489</v>
      </c>
      <c r="G7466" s="1">
        <v>2</v>
      </c>
      <c r="H7466" s="1">
        <v>2491</v>
      </c>
      <c r="I7466" s="1">
        <v>0.24</v>
      </c>
      <c r="J7466" s="3" t="s">
        <v>16</v>
      </c>
    </row>
    <row r="7467" spans="1:10" x14ac:dyDescent="0.2">
      <c r="A7467" s="2">
        <v>7466</v>
      </c>
      <c r="B7467" s="1" t="s">
        <v>7860</v>
      </c>
      <c r="C7467" s="1" t="s">
        <v>7971</v>
      </c>
      <c r="D7467" s="1" t="s">
        <v>7978</v>
      </c>
      <c r="E7467" s="1" t="s">
        <v>22</v>
      </c>
      <c r="F7467" s="1">
        <v>2227</v>
      </c>
      <c r="G7467" s="1">
        <v>5</v>
      </c>
      <c r="H7467" s="1">
        <v>2232</v>
      </c>
      <c r="I7467" s="1">
        <v>0.21</v>
      </c>
      <c r="J7467" s="3" t="s">
        <v>16</v>
      </c>
    </row>
    <row r="7468" spans="1:10" x14ac:dyDescent="0.2">
      <c r="A7468" s="2">
        <v>7467</v>
      </c>
      <c r="B7468" s="1" t="s">
        <v>7860</v>
      </c>
      <c r="C7468" s="1" t="s">
        <v>7971</v>
      </c>
      <c r="D7468" s="1" t="s">
        <v>7979</v>
      </c>
      <c r="E7468" s="1" t="s">
        <v>1126</v>
      </c>
      <c r="F7468" s="1">
        <v>1904</v>
      </c>
      <c r="G7468" s="1">
        <v>1</v>
      </c>
      <c r="H7468" s="1">
        <v>1905</v>
      </c>
      <c r="I7468" s="1">
        <v>0.18</v>
      </c>
      <c r="J7468" s="3" t="s">
        <v>16</v>
      </c>
    </row>
    <row r="7469" spans="1:10" x14ac:dyDescent="0.2">
      <c r="A7469" s="2">
        <v>7468</v>
      </c>
      <c r="B7469" s="1" t="s">
        <v>7860</v>
      </c>
      <c r="C7469" s="1" t="s">
        <v>7971</v>
      </c>
      <c r="D7469" s="1" t="s">
        <v>1433</v>
      </c>
      <c r="E7469" s="1" t="s">
        <v>22</v>
      </c>
      <c r="F7469" s="1">
        <v>1733</v>
      </c>
      <c r="G7469" s="1">
        <v>2</v>
      </c>
      <c r="H7469" s="1">
        <v>1735</v>
      </c>
      <c r="I7469" s="1">
        <v>0.16</v>
      </c>
      <c r="J7469" s="3" t="s">
        <v>16</v>
      </c>
    </row>
    <row r="7470" spans="1:10" x14ac:dyDescent="0.2">
      <c r="A7470" s="2">
        <v>7469</v>
      </c>
      <c r="B7470" s="1" t="s">
        <v>7860</v>
      </c>
      <c r="C7470" s="1" t="s">
        <v>7971</v>
      </c>
      <c r="D7470" s="1" t="s">
        <v>7980</v>
      </c>
      <c r="E7470" s="1" t="s">
        <v>22</v>
      </c>
      <c r="F7470" s="1">
        <v>1595</v>
      </c>
      <c r="G7470" s="1">
        <v>4</v>
      </c>
      <c r="H7470" s="1">
        <v>1599</v>
      </c>
      <c r="I7470" s="1">
        <v>0.15</v>
      </c>
      <c r="J7470" s="3" t="s">
        <v>16</v>
      </c>
    </row>
    <row r="7471" spans="1:10" x14ac:dyDescent="0.2">
      <c r="A7471" s="2">
        <v>7470</v>
      </c>
      <c r="B7471" s="1" t="s">
        <v>7860</v>
      </c>
      <c r="C7471" s="1" t="s">
        <v>7971</v>
      </c>
      <c r="D7471" s="1" t="s">
        <v>34</v>
      </c>
      <c r="E7471" s="1" t="s">
        <v>35</v>
      </c>
      <c r="F7471" s="1">
        <v>6211</v>
      </c>
      <c r="G7471" s="1">
        <v>23</v>
      </c>
      <c r="H7471" s="1">
        <v>6234</v>
      </c>
      <c r="I7471" s="1">
        <v>0.59</v>
      </c>
      <c r="J7471" s="3" t="s">
        <v>16</v>
      </c>
    </row>
    <row r="7472" spans="1:10" x14ac:dyDescent="0.2">
      <c r="A7472" s="2">
        <v>7471</v>
      </c>
      <c r="B7472" s="1" t="s">
        <v>7860</v>
      </c>
      <c r="C7472" s="1" t="s">
        <v>7981</v>
      </c>
      <c r="D7472" s="1" t="s">
        <v>7982</v>
      </c>
      <c r="E7472" s="1" t="s">
        <v>101</v>
      </c>
      <c r="F7472" s="1">
        <v>501390</v>
      </c>
      <c r="G7472" s="1">
        <v>465</v>
      </c>
      <c r="H7472" s="1">
        <v>501855</v>
      </c>
      <c r="I7472" s="1">
        <v>45.97</v>
      </c>
      <c r="J7472" s="3" t="s">
        <v>13</v>
      </c>
    </row>
    <row r="7473" spans="1:10" x14ac:dyDescent="0.2">
      <c r="A7473" s="2">
        <v>7472</v>
      </c>
      <c r="B7473" s="1" t="s">
        <v>7860</v>
      </c>
      <c r="C7473" s="1" t="s">
        <v>7981</v>
      </c>
      <c r="D7473" s="1" t="s">
        <v>7983</v>
      </c>
      <c r="E7473" s="1" t="s">
        <v>12</v>
      </c>
      <c r="F7473" s="1">
        <v>466323</v>
      </c>
      <c r="G7473" s="1">
        <v>541</v>
      </c>
      <c r="H7473" s="1">
        <v>466864</v>
      </c>
      <c r="I7473" s="1">
        <v>42.76</v>
      </c>
      <c r="J7473" s="3" t="s">
        <v>16</v>
      </c>
    </row>
    <row r="7474" spans="1:10" x14ac:dyDescent="0.2">
      <c r="A7474" s="2">
        <v>7473</v>
      </c>
      <c r="B7474" s="1" t="s">
        <v>7860</v>
      </c>
      <c r="C7474" s="1" t="s">
        <v>7981</v>
      </c>
      <c r="D7474" s="1" t="s">
        <v>7984</v>
      </c>
      <c r="E7474" s="1" t="s">
        <v>26</v>
      </c>
      <c r="F7474" s="1">
        <v>97686</v>
      </c>
      <c r="G7474" s="1">
        <v>65</v>
      </c>
      <c r="H7474" s="1">
        <v>97751</v>
      </c>
      <c r="I7474" s="1">
        <v>8.9499999999999993</v>
      </c>
      <c r="J7474" s="3" t="s">
        <v>16</v>
      </c>
    </row>
    <row r="7475" spans="1:10" x14ac:dyDescent="0.2">
      <c r="A7475" s="2">
        <v>7474</v>
      </c>
      <c r="B7475" s="1" t="s">
        <v>7860</v>
      </c>
      <c r="C7475" s="1" t="s">
        <v>7981</v>
      </c>
      <c r="D7475" s="1" t="s">
        <v>7985</v>
      </c>
      <c r="E7475" s="1" t="s">
        <v>22</v>
      </c>
      <c r="F7475" s="1">
        <v>3835</v>
      </c>
      <c r="G7475" s="1">
        <v>1</v>
      </c>
      <c r="H7475" s="1">
        <v>3836</v>
      </c>
      <c r="I7475" s="1">
        <v>0.35</v>
      </c>
      <c r="J7475" s="3" t="s">
        <v>16</v>
      </c>
    </row>
    <row r="7476" spans="1:10" x14ac:dyDescent="0.2">
      <c r="A7476" s="2">
        <v>7475</v>
      </c>
      <c r="B7476" s="1" t="s">
        <v>7860</v>
      </c>
      <c r="C7476" s="1" t="s">
        <v>7981</v>
      </c>
      <c r="D7476" s="1" t="s">
        <v>2117</v>
      </c>
      <c r="E7476" s="1" t="s">
        <v>22</v>
      </c>
      <c r="F7476" s="1">
        <v>2672</v>
      </c>
      <c r="G7476" s="1">
        <v>2</v>
      </c>
      <c r="H7476" s="1">
        <v>2674</v>
      </c>
      <c r="I7476" s="1">
        <v>0.24</v>
      </c>
      <c r="J7476" s="3" t="s">
        <v>16</v>
      </c>
    </row>
    <row r="7477" spans="1:10" x14ac:dyDescent="0.2">
      <c r="A7477" s="2">
        <v>7476</v>
      </c>
      <c r="B7477" s="1" t="s">
        <v>7860</v>
      </c>
      <c r="C7477" s="1" t="s">
        <v>7981</v>
      </c>
      <c r="D7477" s="1" t="s">
        <v>7986</v>
      </c>
      <c r="E7477" s="1" t="s">
        <v>22</v>
      </c>
      <c r="F7477" s="1">
        <v>2572</v>
      </c>
      <c r="G7477" s="1">
        <v>6</v>
      </c>
      <c r="H7477" s="1">
        <v>2578</v>
      </c>
      <c r="I7477" s="1">
        <v>0.24</v>
      </c>
      <c r="J7477" s="3" t="s">
        <v>16</v>
      </c>
    </row>
    <row r="7478" spans="1:10" x14ac:dyDescent="0.2">
      <c r="A7478" s="2">
        <v>7477</v>
      </c>
      <c r="B7478" s="1" t="s">
        <v>7860</v>
      </c>
      <c r="C7478" s="1" t="s">
        <v>7981</v>
      </c>
      <c r="D7478" s="1" t="s">
        <v>7987</v>
      </c>
      <c r="E7478" s="1" t="s">
        <v>7900</v>
      </c>
      <c r="F7478" s="1">
        <v>2428</v>
      </c>
      <c r="G7478" s="1">
        <v>10</v>
      </c>
      <c r="H7478" s="1">
        <v>2438</v>
      </c>
      <c r="I7478" s="1">
        <v>0.22</v>
      </c>
      <c r="J7478" s="3" t="s">
        <v>16</v>
      </c>
    </row>
    <row r="7479" spans="1:10" x14ac:dyDescent="0.2">
      <c r="A7479" s="2">
        <v>7478</v>
      </c>
      <c r="B7479" s="1" t="s">
        <v>7860</v>
      </c>
      <c r="C7479" s="1" t="s">
        <v>7981</v>
      </c>
      <c r="D7479" s="1" t="s">
        <v>7988</v>
      </c>
      <c r="E7479" s="1" t="s">
        <v>22</v>
      </c>
      <c r="F7479" s="1">
        <v>1542</v>
      </c>
      <c r="G7479" s="1">
        <v>1</v>
      </c>
      <c r="H7479" s="1">
        <v>1543</v>
      </c>
      <c r="I7479" s="1">
        <v>0.14000000000000001</v>
      </c>
      <c r="J7479" s="3" t="s">
        <v>16</v>
      </c>
    </row>
    <row r="7480" spans="1:10" x14ac:dyDescent="0.2">
      <c r="A7480" s="2">
        <v>7479</v>
      </c>
      <c r="B7480" s="1" t="s">
        <v>7860</v>
      </c>
      <c r="C7480" s="1" t="s">
        <v>7981</v>
      </c>
      <c r="D7480" s="1" t="s">
        <v>7989</v>
      </c>
      <c r="E7480" s="1" t="s">
        <v>22</v>
      </c>
      <c r="F7480" s="1">
        <v>1512</v>
      </c>
      <c r="G7480" s="1">
        <v>1</v>
      </c>
      <c r="H7480" s="1">
        <v>1513</v>
      </c>
      <c r="I7480" s="1">
        <v>0.14000000000000001</v>
      </c>
      <c r="J7480" s="3" t="s">
        <v>16</v>
      </c>
    </row>
    <row r="7481" spans="1:10" x14ac:dyDescent="0.2">
      <c r="A7481" s="2">
        <v>7480</v>
      </c>
      <c r="B7481" s="1" t="s">
        <v>7860</v>
      </c>
      <c r="C7481" s="1" t="s">
        <v>7981</v>
      </c>
      <c r="D7481" s="1" t="s">
        <v>7990</v>
      </c>
      <c r="E7481" s="1" t="s">
        <v>5172</v>
      </c>
      <c r="F7481" s="1">
        <v>1240</v>
      </c>
      <c r="G7481" s="1" t="s">
        <v>33</v>
      </c>
      <c r="H7481" s="1">
        <v>1240</v>
      </c>
      <c r="I7481" s="1">
        <v>0.11</v>
      </c>
      <c r="J7481" s="3" t="s">
        <v>16</v>
      </c>
    </row>
    <row r="7482" spans="1:10" x14ac:dyDescent="0.2">
      <c r="A7482" s="2">
        <v>7481</v>
      </c>
      <c r="B7482" s="1" t="s">
        <v>7860</v>
      </c>
      <c r="C7482" s="1" t="s">
        <v>7981</v>
      </c>
      <c r="D7482" s="1" t="s">
        <v>7991</v>
      </c>
      <c r="E7482" s="1" t="s">
        <v>1847</v>
      </c>
      <c r="F7482" s="1">
        <v>909</v>
      </c>
      <c r="G7482" s="1">
        <v>1</v>
      </c>
      <c r="H7482" s="1">
        <v>910</v>
      </c>
      <c r="I7482" s="1">
        <v>0.08</v>
      </c>
      <c r="J7482" s="3" t="s">
        <v>16</v>
      </c>
    </row>
    <row r="7483" spans="1:10" x14ac:dyDescent="0.2">
      <c r="A7483" s="2">
        <v>7482</v>
      </c>
      <c r="B7483" s="1" t="s">
        <v>7860</v>
      </c>
      <c r="C7483" s="1" t="s">
        <v>7981</v>
      </c>
      <c r="D7483" s="1" t="s">
        <v>34</v>
      </c>
      <c r="E7483" s="1" t="s">
        <v>35</v>
      </c>
      <c r="F7483" s="1">
        <v>8553</v>
      </c>
      <c r="G7483" s="1">
        <v>9</v>
      </c>
      <c r="H7483" s="1">
        <v>8562</v>
      </c>
      <c r="I7483" s="1">
        <v>0.78</v>
      </c>
      <c r="J7483" s="3" t="s">
        <v>16</v>
      </c>
    </row>
    <row r="7484" spans="1:10" x14ac:dyDescent="0.2">
      <c r="A7484" s="2">
        <v>7483</v>
      </c>
      <c r="B7484" s="1" t="s">
        <v>7860</v>
      </c>
      <c r="C7484" s="1" t="s">
        <v>7992</v>
      </c>
      <c r="D7484" s="1" t="s">
        <v>7993</v>
      </c>
      <c r="E7484" s="1" t="s">
        <v>7994</v>
      </c>
      <c r="F7484" s="1">
        <v>485765</v>
      </c>
      <c r="G7484" s="1">
        <v>3202</v>
      </c>
      <c r="H7484" s="1">
        <v>488967</v>
      </c>
      <c r="I7484" s="1">
        <v>52.36</v>
      </c>
      <c r="J7484" s="3" t="s">
        <v>13</v>
      </c>
    </row>
    <row r="7485" spans="1:10" x14ac:dyDescent="0.2">
      <c r="A7485" s="2">
        <v>7484</v>
      </c>
      <c r="B7485" s="1" t="s">
        <v>7860</v>
      </c>
      <c r="C7485" s="1" t="s">
        <v>7992</v>
      </c>
      <c r="D7485" s="1" t="s">
        <v>7995</v>
      </c>
      <c r="E7485" s="1" t="s">
        <v>101</v>
      </c>
      <c r="F7485" s="1">
        <v>328487</v>
      </c>
      <c r="G7485" s="1">
        <v>1021</v>
      </c>
      <c r="H7485" s="1">
        <v>329508</v>
      </c>
      <c r="I7485" s="1">
        <v>35.29</v>
      </c>
      <c r="J7485" s="3" t="s">
        <v>16</v>
      </c>
    </row>
    <row r="7486" spans="1:10" x14ac:dyDescent="0.2">
      <c r="A7486" s="2">
        <v>7485</v>
      </c>
      <c r="B7486" s="1" t="s">
        <v>7860</v>
      </c>
      <c r="C7486" s="1" t="s">
        <v>7992</v>
      </c>
      <c r="D7486" s="1" t="s">
        <v>7996</v>
      </c>
      <c r="E7486" s="1" t="s">
        <v>26</v>
      </c>
      <c r="F7486" s="1">
        <v>91740</v>
      </c>
      <c r="G7486" s="1">
        <v>526</v>
      </c>
      <c r="H7486" s="1">
        <v>92266</v>
      </c>
      <c r="I7486" s="1">
        <v>9.8800000000000008</v>
      </c>
      <c r="J7486" s="3" t="s">
        <v>16</v>
      </c>
    </row>
    <row r="7487" spans="1:10" x14ac:dyDescent="0.2">
      <c r="A7487" s="2">
        <v>7486</v>
      </c>
      <c r="B7487" s="1" t="s">
        <v>7860</v>
      </c>
      <c r="C7487" s="1" t="s">
        <v>7992</v>
      </c>
      <c r="D7487" s="1" t="s">
        <v>7997</v>
      </c>
      <c r="E7487" s="1" t="s">
        <v>3931</v>
      </c>
      <c r="F7487" s="1">
        <v>5441</v>
      </c>
      <c r="G7487" s="1">
        <v>82</v>
      </c>
      <c r="H7487" s="1">
        <v>5523</v>
      </c>
      <c r="I7487" s="1">
        <v>0.59</v>
      </c>
      <c r="J7487" s="3" t="s">
        <v>16</v>
      </c>
    </row>
    <row r="7488" spans="1:10" x14ac:dyDescent="0.2">
      <c r="A7488" s="2">
        <v>7487</v>
      </c>
      <c r="B7488" s="1" t="s">
        <v>7860</v>
      </c>
      <c r="C7488" s="1" t="s">
        <v>7992</v>
      </c>
      <c r="D7488" s="1" t="s">
        <v>7998</v>
      </c>
      <c r="E7488" s="1" t="s">
        <v>7999</v>
      </c>
      <c r="F7488" s="1">
        <v>4957</v>
      </c>
      <c r="G7488" s="1">
        <v>63</v>
      </c>
      <c r="H7488" s="1">
        <v>5020</v>
      </c>
      <c r="I7488" s="1">
        <v>0.54</v>
      </c>
      <c r="J7488" s="3" t="s">
        <v>16</v>
      </c>
    </row>
    <row r="7489" spans="1:10" x14ac:dyDescent="0.2">
      <c r="A7489" s="2">
        <v>7488</v>
      </c>
      <c r="B7489" s="1" t="s">
        <v>7860</v>
      </c>
      <c r="C7489" s="1" t="s">
        <v>7992</v>
      </c>
      <c r="D7489" s="1" t="s">
        <v>8000</v>
      </c>
      <c r="E7489" s="1" t="s">
        <v>5248</v>
      </c>
      <c r="F7489" s="1">
        <v>4056</v>
      </c>
      <c r="G7489" s="1">
        <v>43</v>
      </c>
      <c r="H7489" s="1">
        <v>4099</v>
      </c>
      <c r="I7489" s="1">
        <v>0.44</v>
      </c>
      <c r="J7489" s="3" t="s">
        <v>16</v>
      </c>
    </row>
    <row r="7490" spans="1:10" x14ac:dyDescent="0.2">
      <c r="A7490" s="2">
        <v>7489</v>
      </c>
      <c r="B7490" s="1" t="s">
        <v>7860</v>
      </c>
      <c r="C7490" s="1" t="s">
        <v>7992</v>
      </c>
      <c r="D7490" s="1" t="s">
        <v>8001</v>
      </c>
      <c r="E7490" s="1" t="s">
        <v>8002</v>
      </c>
      <c r="F7490" s="1">
        <v>3202</v>
      </c>
      <c r="G7490" s="1">
        <v>78</v>
      </c>
      <c r="H7490" s="1">
        <v>3280</v>
      </c>
      <c r="I7490" s="1">
        <v>0.35</v>
      </c>
      <c r="J7490" s="3" t="s">
        <v>16</v>
      </c>
    </row>
    <row r="7491" spans="1:10" x14ac:dyDescent="0.2">
      <c r="A7491" s="2">
        <v>7490</v>
      </c>
      <c r="B7491" s="1" t="s">
        <v>7860</v>
      </c>
      <c r="C7491" s="1" t="s">
        <v>7992</v>
      </c>
      <c r="D7491" s="1" t="s">
        <v>34</v>
      </c>
      <c r="E7491" s="1" t="s">
        <v>35</v>
      </c>
      <c r="F7491" s="1">
        <v>4980</v>
      </c>
      <c r="G7491" s="1">
        <v>130</v>
      </c>
      <c r="H7491" s="1">
        <v>5110</v>
      </c>
      <c r="I7491" s="1">
        <v>0.55000000000000004</v>
      </c>
      <c r="J7491" s="3" t="s">
        <v>16</v>
      </c>
    </row>
    <row r="7492" spans="1:10" x14ac:dyDescent="0.2">
      <c r="A7492" s="2">
        <v>7491</v>
      </c>
      <c r="B7492" s="1" t="s">
        <v>7860</v>
      </c>
      <c r="C7492" s="1" t="s">
        <v>8003</v>
      </c>
      <c r="D7492" s="1" t="s">
        <v>1293</v>
      </c>
      <c r="E7492" s="1" t="s">
        <v>12</v>
      </c>
      <c r="F7492" s="1">
        <v>518575</v>
      </c>
      <c r="G7492" s="1">
        <v>227</v>
      </c>
      <c r="H7492" s="1">
        <v>518802</v>
      </c>
      <c r="I7492" s="1">
        <v>49.1</v>
      </c>
      <c r="J7492" s="3" t="s">
        <v>13</v>
      </c>
    </row>
    <row r="7493" spans="1:10" x14ac:dyDescent="0.2">
      <c r="A7493" s="2">
        <v>7492</v>
      </c>
      <c r="B7493" s="1" t="s">
        <v>7860</v>
      </c>
      <c r="C7493" s="1" t="s">
        <v>8003</v>
      </c>
      <c r="D7493" s="1" t="s">
        <v>8004</v>
      </c>
      <c r="E7493" s="1" t="s">
        <v>101</v>
      </c>
      <c r="F7493" s="1">
        <v>454454</v>
      </c>
      <c r="G7493" s="1">
        <v>121</v>
      </c>
      <c r="H7493" s="1">
        <v>454575</v>
      </c>
      <c r="I7493" s="1">
        <v>43.02</v>
      </c>
      <c r="J7493" s="3" t="s">
        <v>16</v>
      </c>
    </row>
    <row r="7494" spans="1:10" x14ac:dyDescent="0.2">
      <c r="A7494" s="2">
        <v>7493</v>
      </c>
      <c r="B7494" s="1" t="s">
        <v>7860</v>
      </c>
      <c r="C7494" s="1" t="s">
        <v>8003</v>
      </c>
      <c r="D7494" s="1" t="s">
        <v>8005</v>
      </c>
      <c r="E7494" s="1" t="s">
        <v>26</v>
      </c>
      <c r="F7494" s="1">
        <v>50422</v>
      </c>
      <c r="G7494" s="1">
        <v>26</v>
      </c>
      <c r="H7494" s="1">
        <v>50448</v>
      </c>
      <c r="I7494" s="1">
        <v>4.7699999999999996</v>
      </c>
      <c r="J7494" s="3" t="s">
        <v>16</v>
      </c>
    </row>
    <row r="7495" spans="1:10" x14ac:dyDescent="0.2">
      <c r="A7495" s="2">
        <v>7494</v>
      </c>
      <c r="B7495" s="1" t="s">
        <v>7860</v>
      </c>
      <c r="C7495" s="1" t="s">
        <v>8003</v>
      </c>
      <c r="D7495" s="1" t="s">
        <v>1496</v>
      </c>
      <c r="E7495" s="1" t="s">
        <v>8006</v>
      </c>
      <c r="F7495" s="1">
        <v>6158</v>
      </c>
      <c r="G7495" s="1">
        <v>2</v>
      </c>
      <c r="H7495" s="1">
        <v>6160</v>
      </c>
      <c r="I7495" s="1">
        <v>0.57999999999999996</v>
      </c>
      <c r="J7495" s="3" t="s">
        <v>16</v>
      </c>
    </row>
    <row r="7496" spans="1:10" x14ac:dyDescent="0.2">
      <c r="A7496" s="2">
        <v>7495</v>
      </c>
      <c r="B7496" s="1" t="s">
        <v>7860</v>
      </c>
      <c r="C7496" s="1" t="s">
        <v>8003</v>
      </c>
      <c r="D7496" s="1" t="s">
        <v>8007</v>
      </c>
      <c r="E7496" s="1" t="s">
        <v>22</v>
      </c>
      <c r="F7496" s="1">
        <v>3223</v>
      </c>
      <c r="G7496" s="1">
        <v>4</v>
      </c>
      <c r="H7496" s="1">
        <v>3227</v>
      </c>
      <c r="I7496" s="1">
        <v>0.31</v>
      </c>
      <c r="J7496" s="3" t="s">
        <v>16</v>
      </c>
    </row>
    <row r="7497" spans="1:10" x14ac:dyDescent="0.2">
      <c r="A7497" s="2">
        <v>7496</v>
      </c>
      <c r="B7497" s="1" t="s">
        <v>7860</v>
      </c>
      <c r="C7497" s="1" t="s">
        <v>8003</v>
      </c>
      <c r="D7497" s="1" t="s">
        <v>8008</v>
      </c>
      <c r="E7497" s="1" t="s">
        <v>22</v>
      </c>
      <c r="F7497" s="1">
        <v>2919</v>
      </c>
      <c r="G7497" s="1">
        <v>1</v>
      </c>
      <c r="H7497" s="1">
        <v>2920</v>
      </c>
      <c r="I7497" s="1">
        <v>0.28000000000000003</v>
      </c>
      <c r="J7497" s="3" t="s">
        <v>16</v>
      </c>
    </row>
    <row r="7498" spans="1:10" x14ac:dyDescent="0.2">
      <c r="A7498" s="2">
        <v>7497</v>
      </c>
      <c r="B7498" s="1" t="s">
        <v>7860</v>
      </c>
      <c r="C7498" s="1" t="s">
        <v>8003</v>
      </c>
      <c r="D7498" s="1" t="s">
        <v>8009</v>
      </c>
      <c r="E7498" s="1" t="s">
        <v>22</v>
      </c>
      <c r="F7498" s="1">
        <v>2672</v>
      </c>
      <c r="G7498" s="1">
        <v>1</v>
      </c>
      <c r="H7498" s="1">
        <v>2673</v>
      </c>
      <c r="I7498" s="1">
        <v>0.25</v>
      </c>
      <c r="J7498" s="3" t="s">
        <v>16</v>
      </c>
    </row>
    <row r="7499" spans="1:10" x14ac:dyDescent="0.2">
      <c r="A7499" s="2">
        <v>7498</v>
      </c>
      <c r="B7499" s="1" t="s">
        <v>7860</v>
      </c>
      <c r="C7499" s="1" t="s">
        <v>8003</v>
      </c>
      <c r="D7499" s="1" t="s">
        <v>8010</v>
      </c>
      <c r="E7499" s="1" t="s">
        <v>7968</v>
      </c>
      <c r="F7499" s="1">
        <v>1699</v>
      </c>
      <c r="G7499" s="1" t="s">
        <v>33</v>
      </c>
      <c r="H7499" s="1">
        <v>1699</v>
      </c>
      <c r="I7499" s="1">
        <v>0.16</v>
      </c>
      <c r="J7499" s="3" t="s">
        <v>16</v>
      </c>
    </row>
    <row r="7500" spans="1:10" x14ac:dyDescent="0.2">
      <c r="A7500" s="2">
        <v>7499</v>
      </c>
      <c r="B7500" s="1" t="s">
        <v>7860</v>
      </c>
      <c r="C7500" s="1" t="s">
        <v>8003</v>
      </c>
      <c r="D7500" s="1" t="s">
        <v>8011</v>
      </c>
      <c r="E7500" s="1" t="s">
        <v>8012</v>
      </c>
      <c r="F7500" s="1">
        <v>1681</v>
      </c>
      <c r="G7500" s="1">
        <v>2</v>
      </c>
      <c r="H7500" s="1">
        <v>1683</v>
      </c>
      <c r="I7500" s="1">
        <v>0.16</v>
      </c>
      <c r="J7500" s="3" t="s">
        <v>16</v>
      </c>
    </row>
    <row r="7501" spans="1:10" x14ac:dyDescent="0.2">
      <c r="A7501" s="2">
        <v>7500</v>
      </c>
      <c r="B7501" s="1" t="s">
        <v>7860</v>
      </c>
      <c r="C7501" s="1" t="s">
        <v>8003</v>
      </c>
      <c r="D7501" s="1" t="s">
        <v>8013</v>
      </c>
      <c r="E7501" s="1" t="s">
        <v>22</v>
      </c>
      <c r="F7501" s="1">
        <v>1514</v>
      </c>
      <c r="G7501" s="1">
        <v>1</v>
      </c>
      <c r="H7501" s="1">
        <v>1515</v>
      </c>
      <c r="I7501" s="1">
        <v>0.14000000000000001</v>
      </c>
      <c r="J7501" s="3" t="s">
        <v>16</v>
      </c>
    </row>
    <row r="7502" spans="1:10" x14ac:dyDescent="0.2">
      <c r="A7502" s="2">
        <v>7501</v>
      </c>
      <c r="B7502" s="1" t="s">
        <v>7860</v>
      </c>
      <c r="C7502" s="1" t="s">
        <v>8003</v>
      </c>
      <c r="D7502" s="1" t="s">
        <v>34</v>
      </c>
      <c r="E7502" s="1" t="s">
        <v>35</v>
      </c>
      <c r="F7502" s="1">
        <v>12862</v>
      </c>
      <c r="G7502" s="1">
        <v>2</v>
      </c>
      <c r="H7502" s="1">
        <v>12864</v>
      </c>
      <c r="I7502" s="1">
        <v>1.22</v>
      </c>
      <c r="J7502" s="3" t="s">
        <v>16</v>
      </c>
    </row>
    <row r="7503" spans="1:10" x14ac:dyDescent="0.2">
      <c r="A7503" s="2">
        <v>7502</v>
      </c>
      <c r="B7503" s="1" t="s">
        <v>7860</v>
      </c>
      <c r="C7503" s="1" t="s">
        <v>8014</v>
      </c>
      <c r="D7503" s="1" t="s">
        <v>8015</v>
      </c>
      <c r="E7503" s="1" t="s">
        <v>101</v>
      </c>
      <c r="F7503" s="1">
        <v>464473</v>
      </c>
      <c r="G7503" s="1">
        <v>2595</v>
      </c>
      <c r="H7503" s="1">
        <v>467068</v>
      </c>
      <c r="I7503" s="1">
        <v>46.37</v>
      </c>
      <c r="J7503" s="3" t="s">
        <v>13</v>
      </c>
    </row>
    <row r="7504" spans="1:10" x14ac:dyDescent="0.2">
      <c r="A7504" s="2">
        <v>7503</v>
      </c>
      <c r="B7504" s="1" t="s">
        <v>7860</v>
      </c>
      <c r="C7504" s="1" t="s">
        <v>8014</v>
      </c>
      <c r="D7504" s="1" t="s">
        <v>8016</v>
      </c>
      <c r="E7504" s="1" t="s">
        <v>12</v>
      </c>
      <c r="F7504" s="1">
        <v>421277</v>
      </c>
      <c r="G7504" s="1">
        <v>2407</v>
      </c>
      <c r="H7504" s="1">
        <v>423684</v>
      </c>
      <c r="I7504" s="1">
        <v>42.06</v>
      </c>
      <c r="J7504" s="3" t="s">
        <v>16</v>
      </c>
    </row>
    <row r="7505" spans="1:10" x14ac:dyDescent="0.2">
      <c r="A7505" s="2">
        <v>7504</v>
      </c>
      <c r="B7505" s="1" t="s">
        <v>7860</v>
      </c>
      <c r="C7505" s="1" t="s">
        <v>8014</v>
      </c>
      <c r="D7505" s="1" t="s">
        <v>8017</v>
      </c>
      <c r="E7505" s="1" t="s">
        <v>26</v>
      </c>
      <c r="F7505" s="1">
        <v>84943</v>
      </c>
      <c r="G7505" s="1">
        <v>262</v>
      </c>
      <c r="H7505" s="1">
        <v>85205</v>
      </c>
      <c r="I7505" s="1">
        <v>8.4600000000000009</v>
      </c>
      <c r="J7505" s="3" t="s">
        <v>16</v>
      </c>
    </row>
    <row r="7506" spans="1:10" x14ac:dyDescent="0.2">
      <c r="A7506" s="2">
        <v>7505</v>
      </c>
      <c r="B7506" s="1" t="s">
        <v>7860</v>
      </c>
      <c r="C7506" s="1" t="s">
        <v>8014</v>
      </c>
      <c r="D7506" s="1" t="s">
        <v>8018</v>
      </c>
      <c r="E7506" s="1" t="s">
        <v>22</v>
      </c>
      <c r="F7506" s="1">
        <v>5056</v>
      </c>
      <c r="G7506" s="1" t="s">
        <v>33</v>
      </c>
      <c r="H7506" s="1">
        <v>5056</v>
      </c>
      <c r="I7506" s="1">
        <v>0.5</v>
      </c>
      <c r="J7506" s="3" t="s">
        <v>16</v>
      </c>
    </row>
    <row r="7507" spans="1:10" x14ac:dyDescent="0.2">
      <c r="A7507" s="2">
        <v>7506</v>
      </c>
      <c r="B7507" s="1" t="s">
        <v>7860</v>
      </c>
      <c r="C7507" s="1" t="s">
        <v>8014</v>
      </c>
      <c r="D7507" s="1" t="s">
        <v>8019</v>
      </c>
      <c r="E7507" s="1" t="s">
        <v>22</v>
      </c>
      <c r="F7507" s="1">
        <v>3587</v>
      </c>
      <c r="G7507" s="1">
        <v>1</v>
      </c>
      <c r="H7507" s="1">
        <v>3588</v>
      </c>
      <c r="I7507" s="1">
        <v>0.36</v>
      </c>
      <c r="J7507" s="3" t="s">
        <v>16</v>
      </c>
    </row>
    <row r="7508" spans="1:10" x14ac:dyDescent="0.2">
      <c r="A7508" s="2">
        <v>7507</v>
      </c>
      <c r="B7508" s="1" t="s">
        <v>7860</v>
      </c>
      <c r="C7508" s="1" t="s">
        <v>8014</v>
      </c>
      <c r="D7508" s="1" t="s">
        <v>8020</v>
      </c>
      <c r="E7508" s="1" t="s">
        <v>7968</v>
      </c>
      <c r="F7508" s="1">
        <v>3174</v>
      </c>
      <c r="G7508" s="1">
        <v>7</v>
      </c>
      <c r="H7508" s="1">
        <v>3181</v>
      </c>
      <c r="I7508" s="1">
        <v>0.32</v>
      </c>
      <c r="J7508" s="3" t="s">
        <v>16</v>
      </c>
    </row>
    <row r="7509" spans="1:10" x14ac:dyDescent="0.2">
      <c r="A7509" s="2">
        <v>7508</v>
      </c>
      <c r="B7509" s="1" t="s">
        <v>7860</v>
      </c>
      <c r="C7509" s="1" t="s">
        <v>8014</v>
      </c>
      <c r="D7509" s="1" t="s">
        <v>8021</v>
      </c>
      <c r="E7509" s="1" t="s">
        <v>1412</v>
      </c>
      <c r="F7509" s="1">
        <v>2642</v>
      </c>
      <c r="G7509" s="1">
        <v>30</v>
      </c>
      <c r="H7509" s="1">
        <v>2672</v>
      </c>
      <c r="I7509" s="1">
        <v>0.27</v>
      </c>
      <c r="J7509" s="3" t="s">
        <v>16</v>
      </c>
    </row>
    <row r="7510" spans="1:10" x14ac:dyDescent="0.2">
      <c r="A7510" s="2">
        <v>7509</v>
      </c>
      <c r="B7510" s="1" t="s">
        <v>7860</v>
      </c>
      <c r="C7510" s="1" t="s">
        <v>8014</v>
      </c>
      <c r="D7510" s="1" t="s">
        <v>8022</v>
      </c>
      <c r="E7510" s="1" t="s">
        <v>1369</v>
      </c>
      <c r="F7510" s="1">
        <v>2143</v>
      </c>
      <c r="G7510" s="1">
        <v>5</v>
      </c>
      <c r="H7510" s="1">
        <v>2148</v>
      </c>
      <c r="I7510" s="1">
        <v>0.21</v>
      </c>
      <c r="J7510" s="3" t="s">
        <v>16</v>
      </c>
    </row>
    <row r="7511" spans="1:10" x14ac:dyDescent="0.2">
      <c r="A7511" s="2">
        <v>7510</v>
      </c>
      <c r="B7511" s="1" t="s">
        <v>7860</v>
      </c>
      <c r="C7511" s="1" t="s">
        <v>8014</v>
      </c>
      <c r="D7511" s="1" t="s">
        <v>8023</v>
      </c>
      <c r="E7511" s="1" t="s">
        <v>22</v>
      </c>
      <c r="F7511" s="1">
        <v>1871</v>
      </c>
      <c r="G7511" s="1">
        <v>7</v>
      </c>
      <c r="H7511" s="1">
        <v>1878</v>
      </c>
      <c r="I7511" s="1">
        <v>0.19</v>
      </c>
      <c r="J7511" s="3" t="s">
        <v>16</v>
      </c>
    </row>
    <row r="7512" spans="1:10" x14ac:dyDescent="0.2">
      <c r="A7512" s="2">
        <v>7511</v>
      </c>
      <c r="B7512" s="1" t="s">
        <v>7860</v>
      </c>
      <c r="C7512" s="1" t="s">
        <v>8014</v>
      </c>
      <c r="D7512" s="1" t="s">
        <v>8024</v>
      </c>
      <c r="E7512" s="1" t="s">
        <v>22</v>
      </c>
      <c r="F7512" s="1">
        <v>1339</v>
      </c>
      <c r="G7512" s="1">
        <v>8</v>
      </c>
      <c r="H7512" s="1">
        <v>1347</v>
      </c>
      <c r="I7512" s="1">
        <v>0.13</v>
      </c>
      <c r="J7512" s="3" t="s">
        <v>16</v>
      </c>
    </row>
    <row r="7513" spans="1:10" x14ac:dyDescent="0.2">
      <c r="A7513" s="2">
        <v>7512</v>
      </c>
      <c r="B7513" s="1" t="s">
        <v>7860</v>
      </c>
      <c r="C7513" s="1" t="s">
        <v>8014</v>
      </c>
      <c r="D7513" s="1" t="s">
        <v>8025</v>
      </c>
      <c r="E7513" s="1" t="s">
        <v>22</v>
      </c>
      <c r="F7513" s="1">
        <v>1186</v>
      </c>
      <c r="G7513" s="1">
        <v>1</v>
      </c>
      <c r="H7513" s="1">
        <v>1187</v>
      </c>
      <c r="I7513" s="1">
        <v>0.12</v>
      </c>
      <c r="J7513" s="3" t="s">
        <v>16</v>
      </c>
    </row>
    <row r="7514" spans="1:10" x14ac:dyDescent="0.2">
      <c r="A7514" s="2">
        <v>7513</v>
      </c>
      <c r="B7514" s="1" t="s">
        <v>7860</v>
      </c>
      <c r="C7514" s="1" t="s">
        <v>8014</v>
      </c>
      <c r="D7514" s="1" t="s">
        <v>8026</v>
      </c>
      <c r="E7514" s="1" t="s">
        <v>22</v>
      </c>
      <c r="F7514" s="1">
        <v>1150</v>
      </c>
      <c r="G7514" s="1">
        <v>11</v>
      </c>
      <c r="H7514" s="1">
        <v>1161</v>
      </c>
      <c r="I7514" s="1">
        <v>0.12</v>
      </c>
      <c r="J7514" s="3" t="s">
        <v>16</v>
      </c>
    </row>
    <row r="7515" spans="1:10" x14ac:dyDescent="0.2">
      <c r="A7515" s="2">
        <v>7514</v>
      </c>
      <c r="B7515" s="1" t="s">
        <v>7860</v>
      </c>
      <c r="C7515" s="1" t="s">
        <v>8014</v>
      </c>
      <c r="D7515" s="1" t="s">
        <v>8027</v>
      </c>
      <c r="E7515" s="1" t="s">
        <v>22</v>
      </c>
      <c r="F7515" s="1">
        <v>960</v>
      </c>
      <c r="G7515" s="1" t="s">
        <v>33</v>
      </c>
      <c r="H7515" s="1">
        <v>960</v>
      </c>
      <c r="I7515" s="1">
        <v>0.1</v>
      </c>
      <c r="J7515" s="3" t="s">
        <v>16</v>
      </c>
    </row>
    <row r="7516" spans="1:10" x14ac:dyDescent="0.2">
      <c r="A7516" s="2">
        <v>7515</v>
      </c>
      <c r="B7516" s="1" t="s">
        <v>7860</v>
      </c>
      <c r="C7516" s="1" t="s">
        <v>8014</v>
      </c>
      <c r="D7516" s="1" t="s">
        <v>34</v>
      </c>
      <c r="E7516" s="1" t="s">
        <v>35</v>
      </c>
      <c r="F7516" s="1">
        <v>8167</v>
      </c>
      <c r="G7516" s="1">
        <v>20</v>
      </c>
      <c r="H7516" s="1">
        <v>8187</v>
      </c>
      <c r="I7516" s="1">
        <v>0.81</v>
      </c>
      <c r="J7516" s="3" t="s">
        <v>16</v>
      </c>
    </row>
    <row r="7517" spans="1:10" x14ac:dyDescent="0.2">
      <c r="A7517" s="2">
        <v>7516</v>
      </c>
      <c r="B7517" s="1" t="s">
        <v>7860</v>
      </c>
      <c r="C7517" s="1" t="s">
        <v>8028</v>
      </c>
      <c r="D7517" s="1" t="s">
        <v>8029</v>
      </c>
      <c r="E7517" s="1" t="s">
        <v>101</v>
      </c>
      <c r="F7517" s="1">
        <v>406018</v>
      </c>
      <c r="G7517" s="1">
        <v>549</v>
      </c>
      <c r="H7517" s="1">
        <v>406567</v>
      </c>
      <c r="I7517" s="1">
        <v>38.94</v>
      </c>
      <c r="J7517" s="3" t="s">
        <v>13</v>
      </c>
    </row>
    <row r="7518" spans="1:10" x14ac:dyDescent="0.2">
      <c r="A7518" s="2">
        <v>7517</v>
      </c>
      <c r="B7518" s="1" t="s">
        <v>7860</v>
      </c>
      <c r="C7518" s="1" t="s">
        <v>8028</v>
      </c>
      <c r="D7518" s="1" t="s">
        <v>8030</v>
      </c>
      <c r="E7518" s="1" t="s">
        <v>12</v>
      </c>
      <c r="F7518" s="1">
        <v>334950</v>
      </c>
      <c r="G7518" s="1">
        <v>407</v>
      </c>
      <c r="H7518" s="1">
        <v>335357</v>
      </c>
      <c r="I7518" s="1">
        <v>32.119999999999997</v>
      </c>
      <c r="J7518" s="3" t="s">
        <v>16</v>
      </c>
    </row>
    <row r="7519" spans="1:10" x14ac:dyDescent="0.2">
      <c r="A7519" s="2">
        <v>7518</v>
      </c>
      <c r="B7519" s="1" t="s">
        <v>7860</v>
      </c>
      <c r="C7519" s="1" t="s">
        <v>8028</v>
      </c>
      <c r="D7519" s="1" t="s">
        <v>8031</v>
      </c>
      <c r="E7519" s="1" t="s">
        <v>26</v>
      </c>
      <c r="F7519" s="1">
        <v>245530</v>
      </c>
      <c r="G7519" s="1">
        <v>215</v>
      </c>
      <c r="H7519" s="1">
        <v>245745</v>
      </c>
      <c r="I7519" s="1">
        <v>23.54</v>
      </c>
      <c r="J7519" s="3" t="s">
        <v>16</v>
      </c>
    </row>
    <row r="7520" spans="1:10" x14ac:dyDescent="0.2">
      <c r="A7520" s="2">
        <v>7519</v>
      </c>
      <c r="B7520" s="1" t="s">
        <v>7860</v>
      </c>
      <c r="C7520" s="1" t="s">
        <v>8028</v>
      </c>
      <c r="D7520" s="1" t="s">
        <v>8032</v>
      </c>
      <c r="E7520" s="1" t="s">
        <v>186</v>
      </c>
      <c r="F7520" s="1">
        <v>9436</v>
      </c>
      <c r="G7520" s="1">
        <v>2</v>
      </c>
      <c r="H7520" s="1">
        <v>9438</v>
      </c>
      <c r="I7520" s="1">
        <v>0.9</v>
      </c>
      <c r="J7520" s="3" t="s">
        <v>16</v>
      </c>
    </row>
    <row r="7521" spans="1:10" x14ac:dyDescent="0.2">
      <c r="A7521" s="2">
        <v>7520</v>
      </c>
      <c r="B7521" s="1" t="s">
        <v>7860</v>
      </c>
      <c r="C7521" s="1" t="s">
        <v>8028</v>
      </c>
      <c r="D7521" s="1" t="s">
        <v>8033</v>
      </c>
      <c r="E7521" s="1" t="s">
        <v>1148</v>
      </c>
      <c r="F7521" s="1">
        <v>7714</v>
      </c>
      <c r="G7521" s="1">
        <v>3</v>
      </c>
      <c r="H7521" s="1">
        <v>7717</v>
      </c>
      <c r="I7521" s="1">
        <v>0.74</v>
      </c>
      <c r="J7521" s="3" t="s">
        <v>16</v>
      </c>
    </row>
    <row r="7522" spans="1:10" x14ac:dyDescent="0.2">
      <c r="A7522" s="2">
        <v>7521</v>
      </c>
      <c r="B7522" s="1" t="s">
        <v>7860</v>
      </c>
      <c r="C7522" s="1" t="s">
        <v>8028</v>
      </c>
      <c r="D7522" s="1" t="s">
        <v>8034</v>
      </c>
      <c r="E7522" s="1" t="s">
        <v>3603</v>
      </c>
      <c r="F7522" s="1">
        <v>5905</v>
      </c>
      <c r="G7522" s="1">
        <v>2</v>
      </c>
      <c r="H7522" s="1">
        <v>5907</v>
      </c>
      <c r="I7522" s="1">
        <v>0.56999999999999995</v>
      </c>
      <c r="J7522" s="3" t="s">
        <v>16</v>
      </c>
    </row>
    <row r="7523" spans="1:10" x14ac:dyDescent="0.2">
      <c r="A7523" s="2">
        <v>7522</v>
      </c>
      <c r="B7523" s="1" t="s">
        <v>7860</v>
      </c>
      <c r="C7523" s="1" t="s">
        <v>8028</v>
      </c>
      <c r="D7523" s="1" t="s">
        <v>8035</v>
      </c>
      <c r="E7523" s="1" t="s">
        <v>22</v>
      </c>
      <c r="F7523" s="1">
        <v>5419</v>
      </c>
      <c r="G7523" s="1">
        <v>4</v>
      </c>
      <c r="H7523" s="1">
        <v>5423</v>
      </c>
      <c r="I7523" s="1">
        <v>0.52</v>
      </c>
      <c r="J7523" s="3" t="s">
        <v>16</v>
      </c>
    </row>
    <row r="7524" spans="1:10" x14ac:dyDescent="0.2">
      <c r="A7524" s="2">
        <v>7523</v>
      </c>
      <c r="B7524" s="1" t="s">
        <v>7860</v>
      </c>
      <c r="C7524" s="1" t="s">
        <v>8028</v>
      </c>
      <c r="D7524" s="1" t="s">
        <v>7934</v>
      </c>
      <c r="E7524" s="1" t="s">
        <v>5248</v>
      </c>
      <c r="F7524" s="1">
        <v>4380</v>
      </c>
      <c r="G7524" s="1">
        <v>2</v>
      </c>
      <c r="H7524" s="1">
        <v>4382</v>
      </c>
      <c r="I7524" s="1">
        <v>0.42</v>
      </c>
      <c r="J7524" s="3" t="s">
        <v>16</v>
      </c>
    </row>
    <row r="7525" spans="1:10" x14ac:dyDescent="0.2">
      <c r="A7525" s="2">
        <v>7524</v>
      </c>
      <c r="B7525" s="1" t="s">
        <v>7860</v>
      </c>
      <c r="C7525" s="1" t="s">
        <v>8028</v>
      </c>
      <c r="D7525" s="1" t="s">
        <v>8036</v>
      </c>
      <c r="E7525" s="1" t="s">
        <v>1421</v>
      </c>
      <c r="F7525" s="1">
        <v>3347</v>
      </c>
      <c r="G7525" s="1">
        <v>3</v>
      </c>
      <c r="H7525" s="1">
        <v>3350</v>
      </c>
      <c r="I7525" s="1">
        <v>0.32</v>
      </c>
      <c r="J7525" s="3" t="s">
        <v>16</v>
      </c>
    </row>
    <row r="7526" spans="1:10" x14ac:dyDescent="0.2">
      <c r="A7526" s="2">
        <v>7525</v>
      </c>
      <c r="B7526" s="1" t="s">
        <v>7860</v>
      </c>
      <c r="C7526" s="1" t="s">
        <v>8028</v>
      </c>
      <c r="D7526" s="1" t="s">
        <v>8037</v>
      </c>
      <c r="E7526" s="1" t="s">
        <v>7968</v>
      </c>
      <c r="F7526" s="1">
        <v>2507</v>
      </c>
      <c r="G7526" s="1">
        <v>1</v>
      </c>
      <c r="H7526" s="1">
        <v>2508</v>
      </c>
      <c r="I7526" s="1">
        <v>0.24</v>
      </c>
      <c r="J7526" s="3" t="s">
        <v>16</v>
      </c>
    </row>
    <row r="7527" spans="1:10" x14ac:dyDescent="0.2">
      <c r="A7527" s="2">
        <v>7526</v>
      </c>
      <c r="B7527" s="1" t="s">
        <v>7860</v>
      </c>
      <c r="C7527" s="1" t="s">
        <v>8028</v>
      </c>
      <c r="D7527" s="1" t="s">
        <v>6109</v>
      </c>
      <c r="E7527" s="1" t="s">
        <v>1847</v>
      </c>
      <c r="F7527" s="1">
        <v>2358</v>
      </c>
      <c r="G7527" s="1">
        <v>3</v>
      </c>
      <c r="H7527" s="1">
        <v>2361</v>
      </c>
      <c r="I7527" s="1">
        <v>0.23</v>
      </c>
      <c r="J7527" s="3" t="s">
        <v>16</v>
      </c>
    </row>
    <row r="7528" spans="1:10" x14ac:dyDescent="0.2">
      <c r="A7528" s="2">
        <v>7527</v>
      </c>
      <c r="B7528" s="1" t="s">
        <v>7860</v>
      </c>
      <c r="C7528" s="1" t="s">
        <v>8028</v>
      </c>
      <c r="D7528" s="1" t="s">
        <v>8038</v>
      </c>
      <c r="E7528" s="1" t="s">
        <v>7912</v>
      </c>
      <c r="F7528" s="1">
        <v>2141</v>
      </c>
      <c r="G7528" s="1">
        <v>1</v>
      </c>
      <c r="H7528" s="1">
        <v>2142</v>
      </c>
      <c r="I7528" s="1">
        <v>0.21</v>
      </c>
      <c r="J7528" s="3" t="s">
        <v>16</v>
      </c>
    </row>
    <row r="7529" spans="1:10" x14ac:dyDescent="0.2">
      <c r="A7529" s="2">
        <v>7528</v>
      </c>
      <c r="B7529" s="1" t="s">
        <v>7860</v>
      </c>
      <c r="C7529" s="1" t="s">
        <v>8028</v>
      </c>
      <c r="D7529" s="1" t="s">
        <v>34</v>
      </c>
      <c r="E7529" s="1" t="s">
        <v>35</v>
      </c>
      <c r="F7529" s="1">
        <v>13226</v>
      </c>
      <c r="G7529" s="1">
        <v>9</v>
      </c>
      <c r="H7529" s="1">
        <v>13235</v>
      </c>
      <c r="I7529" s="1">
        <v>1.27</v>
      </c>
      <c r="J7529" s="3" t="s">
        <v>16</v>
      </c>
    </row>
    <row r="7530" spans="1:10" x14ac:dyDescent="0.2">
      <c r="A7530" s="2">
        <v>7529</v>
      </c>
      <c r="B7530" s="1" t="s">
        <v>7860</v>
      </c>
      <c r="C7530" s="1" t="s">
        <v>8039</v>
      </c>
      <c r="D7530" s="1" t="s">
        <v>8040</v>
      </c>
      <c r="E7530" s="1" t="s">
        <v>12</v>
      </c>
      <c r="F7530" s="1">
        <v>427528</v>
      </c>
      <c r="G7530" s="1">
        <v>1165</v>
      </c>
      <c r="H7530" s="1">
        <v>428693</v>
      </c>
      <c r="I7530" s="1">
        <v>45.38</v>
      </c>
      <c r="J7530" s="3" t="s">
        <v>13</v>
      </c>
    </row>
    <row r="7531" spans="1:10" x14ac:dyDescent="0.2">
      <c r="A7531" s="2">
        <v>7530</v>
      </c>
      <c r="B7531" s="1" t="s">
        <v>7860</v>
      </c>
      <c r="C7531" s="1" t="s">
        <v>8039</v>
      </c>
      <c r="D7531" s="1" t="s">
        <v>8041</v>
      </c>
      <c r="E7531" s="1" t="s">
        <v>15</v>
      </c>
      <c r="F7531" s="1">
        <v>423872</v>
      </c>
      <c r="G7531" s="1">
        <v>1671</v>
      </c>
      <c r="H7531" s="1">
        <v>425543</v>
      </c>
      <c r="I7531" s="1">
        <v>45.04</v>
      </c>
      <c r="J7531" s="3" t="s">
        <v>16</v>
      </c>
    </row>
    <row r="7532" spans="1:10" x14ac:dyDescent="0.2">
      <c r="A7532" s="2">
        <v>7531</v>
      </c>
      <c r="B7532" s="1" t="s">
        <v>7860</v>
      </c>
      <c r="C7532" s="1" t="s">
        <v>8039</v>
      </c>
      <c r="D7532" s="1" t="s">
        <v>8042</v>
      </c>
      <c r="E7532" s="1" t="s">
        <v>26</v>
      </c>
      <c r="F7532" s="1">
        <v>64567</v>
      </c>
      <c r="G7532" s="1">
        <v>183</v>
      </c>
      <c r="H7532" s="1">
        <v>64750</v>
      </c>
      <c r="I7532" s="1">
        <v>6.85</v>
      </c>
      <c r="J7532" s="3" t="s">
        <v>16</v>
      </c>
    </row>
    <row r="7533" spans="1:10" x14ac:dyDescent="0.2">
      <c r="A7533" s="2">
        <v>7532</v>
      </c>
      <c r="B7533" s="1" t="s">
        <v>7860</v>
      </c>
      <c r="C7533" s="1" t="s">
        <v>8039</v>
      </c>
      <c r="D7533" s="1" t="s">
        <v>8043</v>
      </c>
      <c r="E7533" s="1" t="s">
        <v>22</v>
      </c>
      <c r="F7533" s="1">
        <v>6629</v>
      </c>
      <c r="G7533" s="1">
        <v>9</v>
      </c>
      <c r="H7533" s="1">
        <v>6638</v>
      </c>
      <c r="I7533" s="1">
        <v>0.7</v>
      </c>
      <c r="J7533" s="3" t="s">
        <v>16</v>
      </c>
    </row>
    <row r="7534" spans="1:10" x14ac:dyDescent="0.2">
      <c r="A7534" s="2">
        <v>7533</v>
      </c>
      <c r="B7534" s="1" t="s">
        <v>7860</v>
      </c>
      <c r="C7534" s="1" t="s">
        <v>8039</v>
      </c>
      <c r="D7534" s="1" t="s">
        <v>8044</v>
      </c>
      <c r="E7534" s="1" t="s">
        <v>22</v>
      </c>
      <c r="F7534" s="1">
        <v>4139</v>
      </c>
      <c r="G7534" s="1">
        <v>3</v>
      </c>
      <c r="H7534" s="1">
        <v>4142</v>
      </c>
      <c r="I7534" s="1">
        <v>0.44</v>
      </c>
      <c r="J7534" s="3" t="s">
        <v>16</v>
      </c>
    </row>
    <row r="7535" spans="1:10" x14ac:dyDescent="0.2">
      <c r="A7535" s="2">
        <v>7534</v>
      </c>
      <c r="B7535" s="1" t="s">
        <v>7860</v>
      </c>
      <c r="C7535" s="1" t="s">
        <v>8039</v>
      </c>
      <c r="D7535" s="1" t="s">
        <v>8045</v>
      </c>
      <c r="E7535" s="1" t="s">
        <v>22</v>
      </c>
      <c r="F7535" s="1">
        <v>2597</v>
      </c>
      <c r="G7535" s="1" t="s">
        <v>33</v>
      </c>
      <c r="H7535" s="1">
        <v>2597</v>
      </c>
      <c r="I7535" s="1">
        <v>0.27</v>
      </c>
      <c r="J7535" s="3" t="s">
        <v>16</v>
      </c>
    </row>
    <row r="7536" spans="1:10" x14ac:dyDescent="0.2">
      <c r="A7536" s="2">
        <v>7535</v>
      </c>
      <c r="B7536" s="1" t="s">
        <v>7860</v>
      </c>
      <c r="C7536" s="1" t="s">
        <v>8039</v>
      </c>
      <c r="D7536" s="1" t="s">
        <v>8046</v>
      </c>
      <c r="E7536" s="1" t="s">
        <v>22</v>
      </c>
      <c r="F7536" s="1">
        <v>1741</v>
      </c>
      <c r="G7536" s="1">
        <v>4</v>
      </c>
      <c r="H7536" s="1">
        <v>1745</v>
      </c>
      <c r="I7536" s="1">
        <v>0.18</v>
      </c>
      <c r="J7536" s="3" t="s">
        <v>16</v>
      </c>
    </row>
    <row r="7537" spans="1:10" x14ac:dyDescent="0.2">
      <c r="A7537" s="2">
        <v>7536</v>
      </c>
      <c r="B7537" s="1" t="s">
        <v>7860</v>
      </c>
      <c r="C7537" s="1" t="s">
        <v>8039</v>
      </c>
      <c r="D7537" s="1" t="s">
        <v>8047</v>
      </c>
      <c r="E7537" s="1" t="s">
        <v>22</v>
      </c>
      <c r="F7537" s="1">
        <v>1629</v>
      </c>
      <c r="G7537" s="1">
        <v>5</v>
      </c>
      <c r="H7537" s="1">
        <v>1634</v>
      </c>
      <c r="I7537" s="1">
        <v>0.17</v>
      </c>
      <c r="J7537" s="3" t="s">
        <v>16</v>
      </c>
    </row>
    <row r="7538" spans="1:10" x14ac:dyDescent="0.2">
      <c r="A7538" s="2">
        <v>7537</v>
      </c>
      <c r="B7538" s="1" t="s">
        <v>7860</v>
      </c>
      <c r="C7538" s="1" t="s">
        <v>8039</v>
      </c>
      <c r="D7538" s="1" t="s">
        <v>34</v>
      </c>
      <c r="E7538" s="1" t="s">
        <v>35</v>
      </c>
      <c r="F7538" s="1">
        <v>9006</v>
      </c>
      <c r="G7538" s="1">
        <v>15</v>
      </c>
      <c r="H7538" s="1">
        <v>9021</v>
      </c>
      <c r="I7538" s="1">
        <v>0.95</v>
      </c>
      <c r="J7538" s="3" t="s">
        <v>16</v>
      </c>
    </row>
    <row r="7539" spans="1:10" x14ac:dyDescent="0.2">
      <c r="A7539" s="2">
        <v>7538</v>
      </c>
      <c r="B7539" s="1" t="s">
        <v>7860</v>
      </c>
      <c r="C7539" s="1" t="s">
        <v>8048</v>
      </c>
      <c r="D7539" s="1" t="s">
        <v>8049</v>
      </c>
      <c r="E7539" s="1" t="s">
        <v>15</v>
      </c>
      <c r="F7539" s="1">
        <v>718528</v>
      </c>
      <c r="G7539" s="1">
        <v>1399</v>
      </c>
      <c r="H7539" s="1">
        <v>719927</v>
      </c>
      <c r="I7539" s="1">
        <v>55.78</v>
      </c>
      <c r="J7539" s="3" t="s">
        <v>13</v>
      </c>
    </row>
    <row r="7540" spans="1:10" x14ac:dyDescent="0.2">
      <c r="A7540" s="2">
        <v>7539</v>
      </c>
      <c r="B7540" s="1" t="s">
        <v>7860</v>
      </c>
      <c r="C7540" s="1" t="s">
        <v>8048</v>
      </c>
      <c r="D7540" s="1" t="s">
        <v>8050</v>
      </c>
      <c r="E7540" s="1" t="s">
        <v>12</v>
      </c>
      <c r="F7540" s="1">
        <v>503452</v>
      </c>
      <c r="G7540" s="1">
        <v>771</v>
      </c>
      <c r="H7540" s="1">
        <v>504223</v>
      </c>
      <c r="I7540" s="1">
        <v>39.07</v>
      </c>
      <c r="J7540" s="3" t="s">
        <v>16</v>
      </c>
    </row>
    <row r="7541" spans="1:10" x14ac:dyDescent="0.2">
      <c r="A7541" s="2">
        <v>7540</v>
      </c>
      <c r="B7541" s="1" t="s">
        <v>7860</v>
      </c>
      <c r="C7541" s="1" t="s">
        <v>8048</v>
      </c>
      <c r="D7541" s="1" t="s">
        <v>8051</v>
      </c>
      <c r="E7541" s="1" t="s">
        <v>26</v>
      </c>
      <c r="F7541" s="1">
        <v>39105</v>
      </c>
      <c r="G7541" s="1">
        <v>72</v>
      </c>
      <c r="H7541" s="1">
        <v>39177</v>
      </c>
      <c r="I7541" s="1">
        <v>3.04</v>
      </c>
      <c r="J7541" s="3" t="s">
        <v>16</v>
      </c>
    </row>
    <row r="7542" spans="1:10" x14ac:dyDescent="0.2">
      <c r="A7542" s="2">
        <v>7541</v>
      </c>
      <c r="B7542" s="1" t="s">
        <v>7860</v>
      </c>
      <c r="C7542" s="1" t="s">
        <v>8048</v>
      </c>
      <c r="D7542" s="1" t="s">
        <v>8052</v>
      </c>
      <c r="E7542" s="1" t="s">
        <v>22</v>
      </c>
      <c r="F7542" s="1">
        <v>3669</v>
      </c>
      <c r="G7542" s="1" t="s">
        <v>33</v>
      </c>
      <c r="H7542" s="1">
        <v>3669</v>
      </c>
      <c r="I7542" s="1">
        <v>0.28000000000000003</v>
      </c>
      <c r="J7542" s="3" t="s">
        <v>16</v>
      </c>
    </row>
    <row r="7543" spans="1:10" x14ac:dyDescent="0.2">
      <c r="A7543" s="2">
        <v>7542</v>
      </c>
      <c r="B7543" s="1" t="s">
        <v>7860</v>
      </c>
      <c r="C7543" s="1" t="s">
        <v>8048</v>
      </c>
      <c r="D7543" s="1" t="s">
        <v>8053</v>
      </c>
      <c r="E7543" s="1" t="s">
        <v>22</v>
      </c>
      <c r="F7543" s="1">
        <v>2927</v>
      </c>
      <c r="G7543" s="1">
        <v>1</v>
      </c>
      <c r="H7543" s="1">
        <v>2928</v>
      </c>
      <c r="I7543" s="1">
        <v>0.23</v>
      </c>
      <c r="J7543" s="3" t="s">
        <v>16</v>
      </c>
    </row>
    <row r="7544" spans="1:10" x14ac:dyDescent="0.2">
      <c r="A7544" s="2">
        <v>7543</v>
      </c>
      <c r="B7544" s="1" t="s">
        <v>7860</v>
      </c>
      <c r="C7544" s="1" t="s">
        <v>8048</v>
      </c>
      <c r="D7544" s="1" t="s">
        <v>8054</v>
      </c>
      <c r="E7544" s="1" t="s">
        <v>22</v>
      </c>
      <c r="F7544" s="1">
        <v>2320</v>
      </c>
      <c r="G7544" s="1">
        <v>1</v>
      </c>
      <c r="H7544" s="1">
        <v>2321</v>
      </c>
      <c r="I7544" s="1">
        <v>0.18</v>
      </c>
      <c r="J7544" s="3" t="s">
        <v>16</v>
      </c>
    </row>
    <row r="7545" spans="1:10" x14ac:dyDescent="0.2">
      <c r="A7545" s="2">
        <v>7544</v>
      </c>
      <c r="B7545" s="1" t="s">
        <v>7860</v>
      </c>
      <c r="C7545" s="1" t="s">
        <v>8048</v>
      </c>
      <c r="D7545" s="1" t="s">
        <v>8055</v>
      </c>
      <c r="E7545" s="1" t="s">
        <v>22</v>
      </c>
      <c r="F7545" s="1">
        <v>2172</v>
      </c>
      <c r="G7545" s="1">
        <v>1</v>
      </c>
      <c r="H7545" s="1">
        <v>2173</v>
      </c>
      <c r="I7545" s="1">
        <v>0.17</v>
      </c>
      <c r="J7545" s="3" t="s">
        <v>16</v>
      </c>
    </row>
    <row r="7546" spans="1:10" x14ac:dyDescent="0.2">
      <c r="A7546" s="2">
        <v>7545</v>
      </c>
      <c r="B7546" s="1" t="s">
        <v>7860</v>
      </c>
      <c r="C7546" s="1" t="s">
        <v>8048</v>
      </c>
      <c r="D7546" s="1" t="s">
        <v>8056</v>
      </c>
      <c r="E7546" s="1" t="s">
        <v>1694</v>
      </c>
      <c r="F7546" s="1">
        <v>2018</v>
      </c>
      <c r="G7546" s="1">
        <v>2</v>
      </c>
      <c r="H7546" s="1">
        <v>2020</v>
      </c>
      <c r="I7546" s="1">
        <v>0.16</v>
      </c>
      <c r="J7546" s="3" t="s">
        <v>16</v>
      </c>
    </row>
    <row r="7547" spans="1:10" x14ac:dyDescent="0.2">
      <c r="A7547" s="2">
        <v>7546</v>
      </c>
      <c r="B7547" s="1" t="s">
        <v>7860</v>
      </c>
      <c r="C7547" s="1" t="s">
        <v>8048</v>
      </c>
      <c r="D7547" s="1" t="s">
        <v>8057</v>
      </c>
      <c r="E7547" s="1" t="s">
        <v>8058</v>
      </c>
      <c r="F7547" s="1">
        <v>1493</v>
      </c>
      <c r="G7547" s="1" t="s">
        <v>33</v>
      </c>
      <c r="H7547" s="1">
        <v>1493</v>
      </c>
      <c r="I7547" s="1">
        <v>0.12</v>
      </c>
      <c r="J7547" s="3" t="s">
        <v>16</v>
      </c>
    </row>
    <row r="7548" spans="1:10" x14ac:dyDescent="0.2">
      <c r="A7548" s="2">
        <v>7547</v>
      </c>
      <c r="B7548" s="1" t="s">
        <v>7860</v>
      </c>
      <c r="C7548" s="1" t="s">
        <v>8048</v>
      </c>
      <c r="D7548" s="1" t="s">
        <v>8059</v>
      </c>
      <c r="E7548" s="1" t="s">
        <v>8060</v>
      </c>
      <c r="F7548" s="1">
        <v>1189</v>
      </c>
      <c r="G7548" s="1">
        <v>1</v>
      </c>
      <c r="H7548" s="1">
        <v>1190</v>
      </c>
      <c r="I7548" s="1">
        <v>0.09</v>
      </c>
      <c r="J7548" s="3" t="s">
        <v>16</v>
      </c>
    </row>
    <row r="7549" spans="1:10" x14ac:dyDescent="0.2">
      <c r="A7549" s="2">
        <v>7548</v>
      </c>
      <c r="B7549" s="1" t="s">
        <v>7860</v>
      </c>
      <c r="C7549" s="1" t="s">
        <v>8048</v>
      </c>
      <c r="D7549" s="1" t="s">
        <v>8061</v>
      </c>
      <c r="E7549" s="1" t="s">
        <v>22</v>
      </c>
      <c r="F7549" s="1">
        <v>1137</v>
      </c>
      <c r="G7549" s="1">
        <v>1</v>
      </c>
      <c r="H7549" s="1">
        <v>1138</v>
      </c>
      <c r="I7549" s="1">
        <v>0.09</v>
      </c>
      <c r="J7549" s="3" t="s">
        <v>16</v>
      </c>
    </row>
    <row r="7550" spans="1:10" x14ac:dyDescent="0.2">
      <c r="A7550" s="2">
        <v>7549</v>
      </c>
      <c r="B7550" s="1" t="s">
        <v>7860</v>
      </c>
      <c r="C7550" s="1" t="s">
        <v>8048</v>
      </c>
      <c r="D7550" s="1" t="s">
        <v>8062</v>
      </c>
      <c r="E7550" s="1" t="s">
        <v>8063</v>
      </c>
      <c r="F7550" s="1">
        <v>1076</v>
      </c>
      <c r="G7550" s="1">
        <v>2</v>
      </c>
      <c r="H7550" s="1">
        <v>1078</v>
      </c>
      <c r="I7550" s="1">
        <v>0.08</v>
      </c>
      <c r="J7550" s="3" t="s">
        <v>16</v>
      </c>
    </row>
    <row r="7551" spans="1:10" x14ac:dyDescent="0.2">
      <c r="A7551" s="2">
        <v>7550</v>
      </c>
      <c r="B7551" s="1" t="s">
        <v>7860</v>
      </c>
      <c r="C7551" s="1" t="s">
        <v>8048</v>
      </c>
      <c r="D7551" s="1" t="s">
        <v>8064</v>
      </c>
      <c r="E7551" s="1" t="s">
        <v>7968</v>
      </c>
      <c r="F7551" s="1">
        <v>1075</v>
      </c>
      <c r="G7551" s="1">
        <v>1</v>
      </c>
      <c r="H7551" s="1">
        <v>1076</v>
      </c>
      <c r="I7551" s="1">
        <v>0.08</v>
      </c>
      <c r="J7551" s="3" t="s">
        <v>16</v>
      </c>
    </row>
    <row r="7552" spans="1:10" x14ac:dyDescent="0.2">
      <c r="A7552" s="2">
        <v>7551</v>
      </c>
      <c r="B7552" s="1" t="s">
        <v>7860</v>
      </c>
      <c r="C7552" s="1" t="s">
        <v>8048</v>
      </c>
      <c r="D7552" s="1" t="s">
        <v>34</v>
      </c>
      <c r="E7552" s="1" t="s">
        <v>35</v>
      </c>
      <c r="F7552" s="1">
        <v>8220</v>
      </c>
      <c r="G7552" s="1">
        <v>1</v>
      </c>
      <c r="H7552" s="1">
        <v>8221</v>
      </c>
      <c r="I7552" s="1">
        <v>0.64</v>
      </c>
      <c r="J7552" s="3" t="s">
        <v>16</v>
      </c>
    </row>
    <row r="7553" spans="1:10" x14ac:dyDescent="0.2">
      <c r="A7553" s="2">
        <v>7552</v>
      </c>
      <c r="B7553" s="1" t="s">
        <v>7860</v>
      </c>
      <c r="C7553" s="1" t="s">
        <v>8065</v>
      </c>
      <c r="D7553" s="1" t="s">
        <v>8066</v>
      </c>
      <c r="E7553" s="1" t="s">
        <v>12</v>
      </c>
      <c r="F7553" s="1">
        <v>565600</v>
      </c>
      <c r="G7553" s="1">
        <v>1527</v>
      </c>
      <c r="H7553" s="1">
        <v>567127</v>
      </c>
      <c r="I7553" s="1">
        <v>50.66</v>
      </c>
      <c r="J7553" s="3" t="s">
        <v>13</v>
      </c>
    </row>
    <row r="7554" spans="1:10" x14ac:dyDescent="0.2">
      <c r="A7554" s="2">
        <v>7553</v>
      </c>
      <c r="B7554" s="1" t="s">
        <v>7860</v>
      </c>
      <c r="C7554" s="1" t="s">
        <v>8065</v>
      </c>
      <c r="D7554" s="1" t="s">
        <v>8067</v>
      </c>
      <c r="E7554" s="1" t="s">
        <v>101</v>
      </c>
      <c r="F7554" s="1">
        <v>530825</v>
      </c>
      <c r="G7554" s="1">
        <v>1498</v>
      </c>
      <c r="H7554" s="1">
        <v>532323</v>
      </c>
      <c r="I7554" s="1">
        <v>47.55</v>
      </c>
      <c r="J7554" s="3" t="s">
        <v>16</v>
      </c>
    </row>
    <row r="7555" spans="1:10" x14ac:dyDescent="0.2">
      <c r="A7555" s="2">
        <v>7554</v>
      </c>
      <c r="B7555" s="1" t="s">
        <v>7860</v>
      </c>
      <c r="C7555" s="1" t="s">
        <v>8065</v>
      </c>
      <c r="D7555" s="1" t="s">
        <v>8068</v>
      </c>
      <c r="E7555" s="1" t="s">
        <v>4628</v>
      </c>
      <c r="F7555" s="1">
        <v>3548</v>
      </c>
      <c r="G7555" s="1">
        <v>5</v>
      </c>
      <c r="H7555" s="1">
        <v>3553</v>
      </c>
      <c r="I7555" s="1">
        <v>0.32</v>
      </c>
      <c r="J7555" s="3" t="s">
        <v>16</v>
      </c>
    </row>
    <row r="7556" spans="1:10" x14ac:dyDescent="0.2">
      <c r="A7556" s="2">
        <v>7555</v>
      </c>
      <c r="B7556" s="1" t="s">
        <v>7860</v>
      </c>
      <c r="C7556" s="1" t="s">
        <v>8065</v>
      </c>
      <c r="D7556" s="1" t="s">
        <v>8069</v>
      </c>
      <c r="E7556" s="1" t="s">
        <v>22</v>
      </c>
      <c r="F7556" s="1">
        <v>2839</v>
      </c>
      <c r="G7556" s="1" t="s">
        <v>33</v>
      </c>
      <c r="H7556" s="1">
        <v>2839</v>
      </c>
      <c r="I7556" s="1">
        <v>0.25</v>
      </c>
      <c r="J7556" s="3" t="s">
        <v>16</v>
      </c>
    </row>
    <row r="7557" spans="1:10" x14ac:dyDescent="0.2">
      <c r="A7557" s="2">
        <v>7556</v>
      </c>
      <c r="B7557" s="1" t="s">
        <v>7860</v>
      </c>
      <c r="C7557" s="1" t="s">
        <v>8065</v>
      </c>
      <c r="D7557" s="1" t="s">
        <v>8070</v>
      </c>
      <c r="E7557" s="1" t="s">
        <v>62</v>
      </c>
      <c r="F7557" s="1">
        <v>1702</v>
      </c>
      <c r="G7557" s="1">
        <v>2</v>
      </c>
      <c r="H7557" s="1">
        <v>1704</v>
      </c>
      <c r="I7557" s="1">
        <v>0.15</v>
      </c>
      <c r="J7557" s="3" t="s">
        <v>16</v>
      </c>
    </row>
    <row r="7558" spans="1:10" x14ac:dyDescent="0.2">
      <c r="A7558" s="2">
        <v>7557</v>
      </c>
      <c r="B7558" s="1" t="s">
        <v>7860</v>
      </c>
      <c r="C7558" s="1" t="s">
        <v>8065</v>
      </c>
      <c r="D7558" s="1" t="s">
        <v>8071</v>
      </c>
      <c r="E7558" s="1" t="s">
        <v>22</v>
      </c>
      <c r="F7558" s="1">
        <v>1192</v>
      </c>
      <c r="G7558" s="1">
        <v>2</v>
      </c>
      <c r="H7558" s="1">
        <v>1194</v>
      </c>
      <c r="I7558" s="1">
        <v>0.11</v>
      </c>
      <c r="J7558" s="3" t="s">
        <v>16</v>
      </c>
    </row>
    <row r="7559" spans="1:10" x14ac:dyDescent="0.2">
      <c r="A7559" s="2">
        <v>7558</v>
      </c>
      <c r="B7559" s="1" t="s">
        <v>7860</v>
      </c>
      <c r="C7559" s="1" t="s">
        <v>8065</v>
      </c>
      <c r="D7559" s="1" t="s">
        <v>8072</v>
      </c>
      <c r="E7559" s="1" t="s">
        <v>8073</v>
      </c>
      <c r="F7559" s="1">
        <v>844</v>
      </c>
      <c r="G7559" s="1">
        <v>3</v>
      </c>
      <c r="H7559" s="1">
        <v>847</v>
      </c>
      <c r="I7559" s="1">
        <v>0.08</v>
      </c>
      <c r="J7559" s="3" t="s">
        <v>16</v>
      </c>
    </row>
    <row r="7560" spans="1:10" x14ac:dyDescent="0.2">
      <c r="A7560" s="2">
        <v>7559</v>
      </c>
      <c r="B7560" s="1" t="s">
        <v>7860</v>
      </c>
      <c r="C7560" s="1" t="s">
        <v>8065</v>
      </c>
      <c r="D7560" s="1" t="s">
        <v>8074</v>
      </c>
      <c r="E7560" s="1" t="s">
        <v>2067</v>
      </c>
      <c r="F7560" s="1">
        <v>654</v>
      </c>
      <c r="G7560" s="1">
        <v>2</v>
      </c>
      <c r="H7560" s="1">
        <v>656</v>
      </c>
      <c r="I7560" s="1">
        <v>0.06</v>
      </c>
      <c r="J7560" s="3" t="s">
        <v>16</v>
      </c>
    </row>
    <row r="7561" spans="1:10" x14ac:dyDescent="0.2">
      <c r="A7561" s="2">
        <v>7560</v>
      </c>
      <c r="B7561" s="1" t="s">
        <v>7860</v>
      </c>
      <c r="C7561" s="1" t="s">
        <v>8065</v>
      </c>
      <c r="D7561" s="1" t="s">
        <v>8075</v>
      </c>
      <c r="E7561" s="1" t="s">
        <v>7968</v>
      </c>
      <c r="F7561" s="1">
        <v>626</v>
      </c>
      <c r="G7561" s="1">
        <v>1</v>
      </c>
      <c r="H7561" s="1">
        <v>627</v>
      </c>
      <c r="I7561" s="1">
        <v>0.06</v>
      </c>
      <c r="J7561" s="3" t="s">
        <v>16</v>
      </c>
    </row>
    <row r="7562" spans="1:10" x14ac:dyDescent="0.2">
      <c r="A7562" s="2">
        <v>7561</v>
      </c>
      <c r="B7562" s="1" t="s">
        <v>7860</v>
      </c>
      <c r="C7562" s="1" t="s">
        <v>8065</v>
      </c>
      <c r="D7562" s="1" t="s">
        <v>8076</v>
      </c>
      <c r="E7562" s="1" t="s">
        <v>2398</v>
      </c>
      <c r="F7562" s="1">
        <v>624</v>
      </c>
      <c r="G7562" s="1">
        <v>9</v>
      </c>
      <c r="H7562" s="1">
        <v>633</v>
      </c>
      <c r="I7562" s="1">
        <v>0.06</v>
      </c>
      <c r="J7562" s="3" t="s">
        <v>16</v>
      </c>
    </row>
    <row r="7563" spans="1:10" x14ac:dyDescent="0.2">
      <c r="A7563" s="2">
        <v>7562</v>
      </c>
      <c r="B7563" s="1" t="s">
        <v>7860</v>
      </c>
      <c r="C7563" s="1" t="s">
        <v>8065</v>
      </c>
      <c r="D7563" s="1" t="s">
        <v>8077</v>
      </c>
      <c r="E7563" s="1" t="s">
        <v>22</v>
      </c>
      <c r="F7563" s="1">
        <v>619</v>
      </c>
      <c r="G7563" s="1">
        <v>1</v>
      </c>
      <c r="H7563" s="1">
        <v>620</v>
      </c>
      <c r="I7563" s="1">
        <v>0.06</v>
      </c>
      <c r="J7563" s="3" t="s">
        <v>16</v>
      </c>
    </row>
    <row r="7564" spans="1:10" x14ac:dyDescent="0.2">
      <c r="A7564" s="2">
        <v>7563</v>
      </c>
      <c r="B7564" s="1" t="s">
        <v>7860</v>
      </c>
      <c r="C7564" s="1" t="s">
        <v>8065</v>
      </c>
      <c r="D7564" s="1" t="s">
        <v>8078</v>
      </c>
      <c r="E7564" s="1" t="s">
        <v>22</v>
      </c>
      <c r="F7564" s="1">
        <v>616</v>
      </c>
      <c r="G7564" s="1" t="s">
        <v>33</v>
      </c>
      <c r="H7564" s="1">
        <v>616</v>
      </c>
      <c r="I7564" s="1">
        <v>0.06</v>
      </c>
      <c r="J7564" s="3" t="s">
        <v>16</v>
      </c>
    </row>
    <row r="7565" spans="1:10" x14ac:dyDescent="0.2">
      <c r="A7565" s="2">
        <v>7564</v>
      </c>
      <c r="B7565" s="1" t="s">
        <v>7860</v>
      </c>
      <c r="C7565" s="1" t="s">
        <v>8065</v>
      </c>
      <c r="D7565" s="1" t="s">
        <v>8079</v>
      </c>
      <c r="E7565" s="1" t="s">
        <v>22</v>
      </c>
      <c r="F7565" s="1">
        <v>550</v>
      </c>
      <c r="G7565" s="1">
        <v>9</v>
      </c>
      <c r="H7565" s="1">
        <v>559</v>
      </c>
      <c r="I7565" s="1">
        <v>0.05</v>
      </c>
      <c r="J7565" s="3" t="s">
        <v>16</v>
      </c>
    </row>
    <row r="7566" spans="1:10" x14ac:dyDescent="0.2">
      <c r="A7566" s="2">
        <v>7565</v>
      </c>
      <c r="B7566" s="1" t="s">
        <v>7860</v>
      </c>
      <c r="C7566" s="1" t="s">
        <v>8065</v>
      </c>
      <c r="D7566" s="1" t="s">
        <v>34</v>
      </c>
      <c r="E7566" s="1" t="s">
        <v>35</v>
      </c>
      <c r="F7566" s="1">
        <v>6226</v>
      </c>
      <c r="G7566" s="1">
        <v>34</v>
      </c>
      <c r="H7566" s="1">
        <v>6260</v>
      </c>
      <c r="I7566" s="1">
        <v>0.56000000000000005</v>
      </c>
      <c r="J7566" s="3" t="s">
        <v>16</v>
      </c>
    </row>
    <row r="7567" spans="1:10" x14ac:dyDescent="0.2">
      <c r="A7567" s="2">
        <v>7566</v>
      </c>
      <c r="B7567" s="1" t="s">
        <v>7860</v>
      </c>
      <c r="C7567" s="1" t="s">
        <v>8080</v>
      </c>
      <c r="D7567" s="1" t="s">
        <v>8081</v>
      </c>
      <c r="E7567" s="1" t="s">
        <v>101</v>
      </c>
      <c r="F7567" s="1">
        <v>523487</v>
      </c>
      <c r="G7567" s="1">
        <v>3518</v>
      </c>
      <c r="H7567" s="1">
        <v>527005</v>
      </c>
      <c r="I7567" s="1">
        <v>48.67</v>
      </c>
      <c r="J7567" s="3" t="s">
        <v>13</v>
      </c>
    </row>
    <row r="7568" spans="1:10" x14ac:dyDescent="0.2">
      <c r="A7568" s="2">
        <v>7567</v>
      </c>
      <c r="B7568" s="1" t="s">
        <v>7860</v>
      </c>
      <c r="C7568" s="1" t="s">
        <v>8080</v>
      </c>
      <c r="D7568" s="1" t="s">
        <v>8082</v>
      </c>
      <c r="E7568" s="1" t="s">
        <v>12</v>
      </c>
      <c r="F7568" s="1">
        <v>424604</v>
      </c>
      <c r="G7568" s="1">
        <v>1407</v>
      </c>
      <c r="H7568" s="1">
        <v>426011</v>
      </c>
      <c r="I7568" s="1">
        <v>39.340000000000003</v>
      </c>
      <c r="J7568" s="3" t="s">
        <v>16</v>
      </c>
    </row>
    <row r="7569" spans="1:10" x14ac:dyDescent="0.2">
      <c r="A7569" s="2">
        <v>7568</v>
      </c>
      <c r="B7569" s="1" t="s">
        <v>7860</v>
      </c>
      <c r="C7569" s="1" t="s">
        <v>8080</v>
      </c>
      <c r="D7569" s="1" t="s">
        <v>8083</v>
      </c>
      <c r="E7569" s="1" t="s">
        <v>26</v>
      </c>
      <c r="F7569" s="1">
        <v>102818</v>
      </c>
      <c r="G7569" s="1">
        <v>483</v>
      </c>
      <c r="H7569" s="1">
        <v>103301</v>
      </c>
      <c r="I7569" s="1">
        <v>9.5399999999999991</v>
      </c>
      <c r="J7569" s="3" t="s">
        <v>16</v>
      </c>
    </row>
    <row r="7570" spans="1:10" x14ac:dyDescent="0.2">
      <c r="A7570" s="2">
        <v>7569</v>
      </c>
      <c r="B7570" s="1" t="s">
        <v>7860</v>
      </c>
      <c r="C7570" s="1" t="s">
        <v>8080</v>
      </c>
      <c r="D7570" s="1" t="s">
        <v>8084</v>
      </c>
      <c r="E7570" s="1" t="s">
        <v>1847</v>
      </c>
      <c r="F7570" s="1">
        <v>4624</v>
      </c>
      <c r="G7570" s="1">
        <v>3</v>
      </c>
      <c r="H7570" s="1">
        <v>4627</v>
      </c>
      <c r="I7570" s="1">
        <v>0.43</v>
      </c>
      <c r="J7570" s="3" t="s">
        <v>16</v>
      </c>
    </row>
    <row r="7571" spans="1:10" x14ac:dyDescent="0.2">
      <c r="A7571" s="2">
        <v>7570</v>
      </c>
      <c r="B7571" s="1" t="s">
        <v>7860</v>
      </c>
      <c r="C7571" s="1" t="s">
        <v>8080</v>
      </c>
      <c r="D7571" s="1" t="s">
        <v>8085</v>
      </c>
      <c r="E7571" s="1" t="s">
        <v>3504</v>
      </c>
      <c r="F7571" s="1">
        <v>3607</v>
      </c>
      <c r="G7571" s="1">
        <v>4</v>
      </c>
      <c r="H7571" s="1">
        <v>3611</v>
      </c>
      <c r="I7571" s="1">
        <v>0.33</v>
      </c>
      <c r="J7571" s="3" t="s">
        <v>16</v>
      </c>
    </row>
    <row r="7572" spans="1:10" x14ac:dyDescent="0.2">
      <c r="A7572" s="2">
        <v>7571</v>
      </c>
      <c r="B7572" s="1" t="s">
        <v>7860</v>
      </c>
      <c r="C7572" s="1" t="s">
        <v>8080</v>
      </c>
      <c r="D7572" s="1" t="s">
        <v>8086</v>
      </c>
      <c r="E7572" s="1" t="s">
        <v>250</v>
      </c>
      <c r="F7572" s="1">
        <v>2985</v>
      </c>
      <c r="G7572" s="1">
        <v>3</v>
      </c>
      <c r="H7572" s="1">
        <v>2988</v>
      </c>
      <c r="I7572" s="1">
        <v>0.28000000000000003</v>
      </c>
      <c r="J7572" s="3" t="s">
        <v>16</v>
      </c>
    </row>
    <row r="7573" spans="1:10" x14ac:dyDescent="0.2">
      <c r="A7573" s="2">
        <v>7572</v>
      </c>
      <c r="B7573" s="1" t="s">
        <v>7860</v>
      </c>
      <c r="C7573" s="1" t="s">
        <v>8080</v>
      </c>
      <c r="D7573" s="1" t="s">
        <v>8087</v>
      </c>
      <c r="E7573" s="1" t="s">
        <v>22</v>
      </c>
      <c r="F7573" s="1">
        <v>2640</v>
      </c>
      <c r="G7573" s="1">
        <v>5</v>
      </c>
      <c r="H7573" s="1">
        <v>2645</v>
      </c>
      <c r="I7573" s="1">
        <v>0.24</v>
      </c>
      <c r="J7573" s="3" t="s">
        <v>16</v>
      </c>
    </row>
    <row r="7574" spans="1:10" x14ac:dyDescent="0.2">
      <c r="A7574" s="2">
        <v>7573</v>
      </c>
      <c r="B7574" s="1" t="s">
        <v>7860</v>
      </c>
      <c r="C7574" s="1" t="s">
        <v>8080</v>
      </c>
      <c r="D7574" s="1" t="s">
        <v>1306</v>
      </c>
      <c r="E7574" s="1" t="s">
        <v>22</v>
      </c>
      <c r="F7574" s="1">
        <v>2554</v>
      </c>
      <c r="G7574" s="1">
        <v>3</v>
      </c>
      <c r="H7574" s="1">
        <v>2557</v>
      </c>
      <c r="I7574" s="1">
        <v>0.24</v>
      </c>
      <c r="J7574" s="3" t="s">
        <v>16</v>
      </c>
    </row>
    <row r="7575" spans="1:10" x14ac:dyDescent="0.2">
      <c r="A7575" s="2">
        <v>7574</v>
      </c>
      <c r="B7575" s="1" t="s">
        <v>7860</v>
      </c>
      <c r="C7575" s="1" t="s">
        <v>8080</v>
      </c>
      <c r="D7575" s="1" t="s">
        <v>922</v>
      </c>
      <c r="E7575" s="1" t="s">
        <v>8088</v>
      </c>
      <c r="F7575" s="1">
        <v>2361</v>
      </c>
      <c r="G7575" s="1">
        <v>3</v>
      </c>
      <c r="H7575" s="1">
        <v>2364</v>
      </c>
      <c r="I7575" s="1">
        <v>0.22</v>
      </c>
      <c r="J7575" s="3" t="s">
        <v>16</v>
      </c>
    </row>
    <row r="7576" spans="1:10" x14ac:dyDescent="0.2">
      <c r="A7576" s="2">
        <v>7575</v>
      </c>
      <c r="B7576" s="1" t="s">
        <v>7860</v>
      </c>
      <c r="C7576" s="1" t="s">
        <v>8080</v>
      </c>
      <c r="D7576" s="1" t="s">
        <v>34</v>
      </c>
      <c r="E7576" s="1" t="s">
        <v>35</v>
      </c>
      <c r="F7576" s="1">
        <v>7742</v>
      </c>
      <c r="G7576" s="1">
        <v>19</v>
      </c>
      <c r="H7576" s="1">
        <v>7761</v>
      </c>
      <c r="I7576" s="1">
        <v>0.72</v>
      </c>
      <c r="J7576" s="3" t="s">
        <v>16</v>
      </c>
    </row>
    <row r="7577" spans="1:10" x14ac:dyDescent="0.2">
      <c r="A7577" s="2">
        <v>7576</v>
      </c>
      <c r="B7577" s="1" t="s">
        <v>7860</v>
      </c>
      <c r="C7577" s="1" t="s">
        <v>8089</v>
      </c>
      <c r="D7577" s="1" t="s">
        <v>8090</v>
      </c>
      <c r="E7577" s="1" t="s">
        <v>12</v>
      </c>
      <c r="F7577" s="1">
        <v>458877</v>
      </c>
      <c r="G7577" s="1">
        <v>1105</v>
      </c>
      <c r="H7577" s="1">
        <v>459982</v>
      </c>
      <c r="I7577" s="1">
        <v>42.39</v>
      </c>
      <c r="J7577" s="3" t="s">
        <v>13</v>
      </c>
    </row>
    <row r="7578" spans="1:10" x14ac:dyDescent="0.2">
      <c r="A7578" s="2">
        <v>7577</v>
      </c>
      <c r="B7578" s="1" t="s">
        <v>7860</v>
      </c>
      <c r="C7578" s="1" t="s">
        <v>8089</v>
      </c>
      <c r="D7578" s="1" t="s">
        <v>8091</v>
      </c>
      <c r="E7578" s="1" t="s">
        <v>603</v>
      </c>
      <c r="F7578" s="1">
        <v>414131</v>
      </c>
      <c r="G7578" s="1">
        <v>1779</v>
      </c>
      <c r="H7578" s="1">
        <v>415910</v>
      </c>
      <c r="I7578" s="1">
        <v>38.33</v>
      </c>
      <c r="J7578" s="3" t="s">
        <v>16</v>
      </c>
    </row>
    <row r="7579" spans="1:10" x14ac:dyDescent="0.2">
      <c r="A7579" s="2">
        <v>7578</v>
      </c>
      <c r="B7579" s="1" t="s">
        <v>7860</v>
      </c>
      <c r="C7579" s="1" t="s">
        <v>8089</v>
      </c>
      <c r="D7579" s="1" t="s">
        <v>8092</v>
      </c>
      <c r="E7579" s="1" t="s">
        <v>26</v>
      </c>
      <c r="F7579" s="1">
        <v>154718</v>
      </c>
      <c r="G7579" s="1">
        <v>335</v>
      </c>
      <c r="H7579" s="1">
        <v>155053</v>
      </c>
      <c r="I7579" s="1">
        <v>14.29</v>
      </c>
      <c r="J7579" s="3" t="s">
        <v>16</v>
      </c>
    </row>
    <row r="7580" spans="1:10" x14ac:dyDescent="0.2">
      <c r="A7580" s="2">
        <v>7579</v>
      </c>
      <c r="B7580" s="1" t="s">
        <v>7860</v>
      </c>
      <c r="C7580" s="1" t="s">
        <v>8089</v>
      </c>
      <c r="D7580" s="1" t="s">
        <v>8093</v>
      </c>
      <c r="E7580" s="1" t="s">
        <v>8094</v>
      </c>
      <c r="F7580" s="1">
        <v>13655</v>
      </c>
      <c r="G7580" s="1">
        <v>34</v>
      </c>
      <c r="H7580" s="1">
        <v>13689</v>
      </c>
      <c r="I7580" s="1">
        <v>1.26</v>
      </c>
      <c r="J7580" s="3" t="s">
        <v>16</v>
      </c>
    </row>
    <row r="7581" spans="1:10" x14ac:dyDescent="0.2">
      <c r="A7581" s="2">
        <v>7580</v>
      </c>
      <c r="B7581" s="1" t="s">
        <v>7860</v>
      </c>
      <c r="C7581" s="1" t="s">
        <v>8089</v>
      </c>
      <c r="D7581" s="1" t="s">
        <v>8095</v>
      </c>
      <c r="E7581" s="1" t="s">
        <v>7968</v>
      </c>
      <c r="F7581" s="1">
        <v>6198</v>
      </c>
      <c r="G7581" s="1">
        <v>8</v>
      </c>
      <c r="H7581" s="1">
        <v>6206</v>
      </c>
      <c r="I7581" s="1">
        <v>0.56999999999999995</v>
      </c>
      <c r="J7581" s="3" t="s">
        <v>16</v>
      </c>
    </row>
    <row r="7582" spans="1:10" x14ac:dyDescent="0.2">
      <c r="A7582" s="2">
        <v>7581</v>
      </c>
      <c r="B7582" s="1" t="s">
        <v>7860</v>
      </c>
      <c r="C7582" s="1" t="s">
        <v>8089</v>
      </c>
      <c r="D7582" s="1" t="s">
        <v>8096</v>
      </c>
      <c r="E7582" s="1" t="s">
        <v>1026</v>
      </c>
      <c r="F7582" s="1">
        <v>5266</v>
      </c>
      <c r="G7582" s="1">
        <v>4</v>
      </c>
      <c r="H7582" s="1">
        <v>5270</v>
      </c>
      <c r="I7582" s="1">
        <v>0.49</v>
      </c>
      <c r="J7582" s="3" t="s">
        <v>16</v>
      </c>
    </row>
    <row r="7583" spans="1:10" x14ac:dyDescent="0.2">
      <c r="A7583" s="2">
        <v>7582</v>
      </c>
      <c r="B7583" s="1" t="s">
        <v>7860</v>
      </c>
      <c r="C7583" s="1" t="s">
        <v>8089</v>
      </c>
      <c r="D7583" s="1" t="s">
        <v>3716</v>
      </c>
      <c r="E7583" s="1" t="s">
        <v>250</v>
      </c>
      <c r="F7583" s="1">
        <v>5254</v>
      </c>
      <c r="G7583" s="1">
        <v>7</v>
      </c>
      <c r="H7583" s="1">
        <v>5261</v>
      </c>
      <c r="I7583" s="1">
        <v>0.48</v>
      </c>
      <c r="J7583" s="3" t="s">
        <v>16</v>
      </c>
    </row>
    <row r="7584" spans="1:10" x14ac:dyDescent="0.2">
      <c r="A7584" s="2">
        <v>7583</v>
      </c>
      <c r="B7584" s="1" t="s">
        <v>7860</v>
      </c>
      <c r="C7584" s="1" t="s">
        <v>8089</v>
      </c>
      <c r="D7584" s="1" t="s">
        <v>8097</v>
      </c>
      <c r="E7584" s="1" t="s">
        <v>22</v>
      </c>
      <c r="F7584" s="1">
        <v>4842</v>
      </c>
      <c r="G7584" s="1">
        <v>6</v>
      </c>
      <c r="H7584" s="1">
        <v>4848</v>
      </c>
      <c r="I7584" s="1">
        <v>0.45</v>
      </c>
      <c r="J7584" s="3" t="s">
        <v>16</v>
      </c>
    </row>
    <row r="7585" spans="1:10" x14ac:dyDescent="0.2">
      <c r="A7585" s="2">
        <v>7584</v>
      </c>
      <c r="B7585" s="1" t="s">
        <v>7860</v>
      </c>
      <c r="C7585" s="1" t="s">
        <v>8089</v>
      </c>
      <c r="D7585" s="1" t="s">
        <v>8098</v>
      </c>
      <c r="E7585" s="1" t="s">
        <v>3603</v>
      </c>
      <c r="F7585" s="1">
        <v>4590</v>
      </c>
      <c r="G7585" s="1">
        <v>7</v>
      </c>
      <c r="H7585" s="1">
        <v>4597</v>
      </c>
      <c r="I7585" s="1">
        <v>0.42</v>
      </c>
      <c r="J7585" s="3" t="s">
        <v>16</v>
      </c>
    </row>
    <row r="7586" spans="1:10" x14ac:dyDescent="0.2">
      <c r="A7586" s="2">
        <v>7585</v>
      </c>
      <c r="B7586" s="1" t="s">
        <v>7860</v>
      </c>
      <c r="C7586" s="1" t="s">
        <v>8089</v>
      </c>
      <c r="D7586" s="1" t="s">
        <v>8099</v>
      </c>
      <c r="E7586" s="1" t="s">
        <v>22</v>
      </c>
      <c r="F7586" s="1">
        <v>2944</v>
      </c>
      <c r="G7586" s="1">
        <v>4</v>
      </c>
      <c r="H7586" s="1">
        <v>2948</v>
      </c>
      <c r="I7586" s="1">
        <v>0.27</v>
      </c>
      <c r="J7586" s="3" t="s">
        <v>16</v>
      </c>
    </row>
    <row r="7587" spans="1:10" x14ac:dyDescent="0.2">
      <c r="A7587" s="2">
        <v>7586</v>
      </c>
      <c r="B7587" s="1" t="s">
        <v>7860</v>
      </c>
      <c r="C7587" s="1" t="s">
        <v>8089</v>
      </c>
      <c r="D7587" s="1" t="s">
        <v>34</v>
      </c>
      <c r="E7587" s="1" t="s">
        <v>35</v>
      </c>
      <c r="F7587" s="1">
        <v>11222</v>
      </c>
      <c r="G7587" s="1">
        <v>7</v>
      </c>
      <c r="H7587" s="1">
        <v>11229</v>
      </c>
      <c r="I7587" s="1">
        <v>1.03</v>
      </c>
      <c r="J7587" s="3" t="s">
        <v>16</v>
      </c>
    </row>
    <row r="7588" spans="1:10" x14ac:dyDescent="0.2">
      <c r="A7588" s="2">
        <v>7587</v>
      </c>
      <c r="B7588" s="1" t="s">
        <v>7860</v>
      </c>
      <c r="C7588" s="1" t="s">
        <v>8100</v>
      </c>
      <c r="D7588" s="1" t="s">
        <v>8101</v>
      </c>
      <c r="E7588" s="1" t="s">
        <v>7994</v>
      </c>
      <c r="F7588" s="1">
        <v>402604</v>
      </c>
      <c r="G7588" s="1">
        <v>1889</v>
      </c>
      <c r="H7588" s="1">
        <v>404493</v>
      </c>
      <c r="I7588" s="1">
        <v>39.479999999999997</v>
      </c>
      <c r="J7588" s="3" t="s">
        <v>13</v>
      </c>
    </row>
    <row r="7589" spans="1:10" x14ac:dyDescent="0.2">
      <c r="A7589" s="2">
        <v>7588</v>
      </c>
      <c r="B7589" s="1" t="s">
        <v>7860</v>
      </c>
      <c r="C7589" s="1" t="s">
        <v>8100</v>
      </c>
      <c r="D7589" s="1" t="s">
        <v>8102</v>
      </c>
      <c r="E7589" s="1" t="s">
        <v>101</v>
      </c>
      <c r="F7589" s="1">
        <v>366226</v>
      </c>
      <c r="G7589" s="1">
        <v>759</v>
      </c>
      <c r="H7589" s="1">
        <v>366985</v>
      </c>
      <c r="I7589" s="1">
        <v>35.82</v>
      </c>
      <c r="J7589" s="3" t="s">
        <v>16</v>
      </c>
    </row>
    <row r="7590" spans="1:10" x14ac:dyDescent="0.2">
      <c r="A7590" s="2">
        <v>7589</v>
      </c>
      <c r="B7590" s="1" t="s">
        <v>7860</v>
      </c>
      <c r="C7590" s="1" t="s">
        <v>8100</v>
      </c>
      <c r="D7590" s="1" t="s">
        <v>8103</v>
      </c>
      <c r="E7590" s="1" t="s">
        <v>26</v>
      </c>
      <c r="F7590" s="1">
        <v>218294</v>
      </c>
      <c r="G7590" s="1">
        <v>692</v>
      </c>
      <c r="H7590" s="1">
        <v>218986</v>
      </c>
      <c r="I7590" s="1">
        <v>21.38</v>
      </c>
      <c r="J7590" s="3" t="s">
        <v>16</v>
      </c>
    </row>
    <row r="7591" spans="1:10" x14ac:dyDescent="0.2">
      <c r="A7591" s="2">
        <v>7590</v>
      </c>
      <c r="B7591" s="1" t="s">
        <v>7860</v>
      </c>
      <c r="C7591" s="1" t="s">
        <v>8100</v>
      </c>
      <c r="D7591" s="1" t="s">
        <v>8104</v>
      </c>
      <c r="E7591" s="1" t="s">
        <v>8105</v>
      </c>
      <c r="F7591" s="1">
        <v>8046</v>
      </c>
      <c r="G7591" s="1">
        <v>26</v>
      </c>
      <c r="H7591" s="1">
        <v>8072</v>
      </c>
      <c r="I7591" s="1">
        <v>0.79</v>
      </c>
      <c r="J7591" s="3" t="s">
        <v>16</v>
      </c>
    </row>
    <row r="7592" spans="1:10" x14ac:dyDescent="0.2">
      <c r="A7592" s="2">
        <v>7591</v>
      </c>
      <c r="B7592" s="1" t="s">
        <v>7860</v>
      </c>
      <c r="C7592" s="1" t="s">
        <v>8100</v>
      </c>
      <c r="D7592" s="1" t="s">
        <v>851</v>
      </c>
      <c r="E7592" s="1" t="s">
        <v>22</v>
      </c>
      <c r="F7592" s="1">
        <v>7284</v>
      </c>
      <c r="G7592" s="1">
        <v>34</v>
      </c>
      <c r="H7592" s="1">
        <v>7318</v>
      </c>
      <c r="I7592" s="1">
        <v>0.71</v>
      </c>
      <c r="J7592" s="3" t="s">
        <v>16</v>
      </c>
    </row>
    <row r="7593" spans="1:10" x14ac:dyDescent="0.2">
      <c r="A7593" s="2">
        <v>7592</v>
      </c>
      <c r="B7593" s="1" t="s">
        <v>7860</v>
      </c>
      <c r="C7593" s="1" t="s">
        <v>8100</v>
      </c>
      <c r="D7593" s="1" t="s">
        <v>8106</v>
      </c>
      <c r="E7593" s="1" t="s">
        <v>22</v>
      </c>
      <c r="F7593" s="1">
        <v>2780</v>
      </c>
      <c r="G7593" s="1">
        <v>8</v>
      </c>
      <c r="H7593" s="1">
        <v>2788</v>
      </c>
      <c r="I7593" s="1">
        <v>0.27</v>
      </c>
      <c r="J7593" s="3" t="s">
        <v>16</v>
      </c>
    </row>
    <row r="7594" spans="1:10" x14ac:dyDescent="0.2">
      <c r="A7594" s="2">
        <v>7593</v>
      </c>
      <c r="B7594" s="1" t="s">
        <v>7860</v>
      </c>
      <c r="C7594" s="1" t="s">
        <v>8100</v>
      </c>
      <c r="D7594" s="1" t="s">
        <v>8107</v>
      </c>
      <c r="E7594" s="1" t="s">
        <v>62</v>
      </c>
      <c r="F7594" s="1">
        <v>2361</v>
      </c>
      <c r="G7594" s="1">
        <v>12</v>
      </c>
      <c r="H7594" s="1">
        <v>2373</v>
      </c>
      <c r="I7594" s="1">
        <v>0.23</v>
      </c>
      <c r="J7594" s="3" t="s">
        <v>16</v>
      </c>
    </row>
    <row r="7595" spans="1:10" x14ac:dyDescent="0.2">
      <c r="A7595" s="2">
        <v>7594</v>
      </c>
      <c r="B7595" s="1" t="s">
        <v>7860</v>
      </c>
      <c r="C7595" s="1" t="s">
        <v>8100</v>
      </c>
      <c r="D7595" s="1" t="s">
        <v>8108</v>
      </c>
      <c r="E7595" s="1" t="s">
        <v>22</v>
      </c>
      <c r="F7595" s="1">
        <v>2342</v>
      </c>
      <c r="G7595" s="1">
        <v>5</v>
      </c>
      <c r="H7595" s="1">
        <v>2347</v>
      </c>
      <c r="I7595" s="1">
        <v>0.23</v>
      </c>
      <c r="J7595" s="3" t="s">
        <v>16</v>
      </c>
    </row>
    <row r="7596" spans="1:10" x14ac:dyDescent="0.2">
      <c r="A7596" s="2">
        <v>7595</v>
      </c>
      <c r="B7596" s="1" t="s">
        <v>7860</v>
      </c>
      <c r="C7596" s="1" t="s">
        <v>8100</v>
      </c>
      <c r="D7596" s="1" t="s">
        <v>8109</v>
      </c>
      <c r="E7596" s="1" t="s">
        <v>8110</v>
      </c>
      <c r="F7596" s="1">
        <v>2334</v>
      </c>
      <c r="G7596" s="1">
        <v>9</v>
      </c>
      <c r="H7596" s="1">
        <v>2343</v>
      </c>
      <c r="I7596" s="1">
        <v>0.23</v>
      </c>
      <c r="J7596" s="3" t="s">
        <v>16</v>
      </c>
    </row>
    <row r="7597" spans="1:10" x14ac:dyDescent="0.2">
      <c r="A7597" s="2">
        <v>7596</v>
      </c>
      <c r="B7597" s="1" t="s">
        <v>7860</v>
      </c>
      <c r="C7597" s="1" t="s">
        <v>8100</v>
      </c>
      <c r="D7597" s="1" t="s">
        <v>8111</v>
      </c>
      <c r="E7597" s="1" t="s">
        <v>22</v>
      </c>
      <c r="F7597" s="1">
        <v>2132</v>
      </c>
      <c r="G7597" s="1">
        <v>44</v>
      </c>
      <c r="H7597" s="1">
        <v>2176</v>
      </c>
      <c r="I7597" s="1">
        <v>0.21</v>
      </c>
      <c r="J7597" s="3" t="s">
        <v>16</v>
      </c>
    </row>
    <row r="7598" spans="1:10" x14ac:dyDescent="0.2">
      <c r="A7598" s="2">
        <v>7597</v>
      </c>
      <c r="B7598" s="1" t="s">
        <v>7860</v>
      </c>
      <c r="C7598" s="1" t="s">
        <v>8100</v>
      </c>
      <c r="D7598" s="1" t="s">
        <v>8112</v>
      </c>
      <c r="E7598" s="1" t="s">
        <v>8113</v>
      </c>
      <c r="F7598" s="1">
        <v>2088</v>
      </c>
      <c r="G7598" s="1">
        <v>17</v>
      </c>
      <c r="H7598" s="1">
        <v>2105</v>
      </c>
      <c r="I7598" s="1">
        <v>0.21</v>
      </c>
      <c r="J7598" s="3" t="s">
        <v>16</v>
      </c>
    </row>
    <row r="7599" spans="1:10" x14ac:dyDescent="0.2">
      <c r="A7599" s="2">
        <v>7598</v>
      </c>
      <c r="B7599" s="1" t="s">
        <v>7860</v>
      </c>
      <c r="C7599" s="1" t="s">
        <v>8100</v>
      </c>
      <c r="D7599" s="1" t="s">
        <v>34</v>
      </c>
      <c r="E7599" s="1" t="s">
        <v>35</v>
      </c>
      <c r="F7599" s="1">
        <v>4386</v>
      </c>
      <c r="G7599" s="1">
        <v>60</v>
      </c>
      <c r="H7599" s="1">
        <v>4446</v>
      </c>
      <c r="I7599" s="1">
        <v>0.43</v>
      </c>
      <c r="J7599" s="3" t="s">
        <v>16</v>
      </c>
    </row>
    <row r="7600" spans="1:10" x14ac:dyDescent="0.2">
      <c r="A7600" s="2">
        <v>7599</v>
      </c>
      <c r="B7600" s="1" t="s">
        <v>7860</v>
      </c>
      <c r="C7600" s="1" t="s">
        <v>8114</v>
      </c>
      <c r="D7600" s="1" t="s">
        <v>8115</v>
      </c>
      <c r="E7600" s="1" t="s">
        <v>12</v>
      </c>
      <c r="F7600" s="1">
        <v>594040</v>
      </c>
      <c r="G7600" s="1">
        <v>3270</v>
      </c>
      <c r="H7600" s="1">
        <v>597310</v>
      </c>
      <c r="I7600" s="1">
        <v>56.65</v>
      </c>
      <c r="J7600" s="3" t="s">
        <v>13</v>
      </c>
    </row>
    <row r="7601" spans="1:10" x14ac:dyDescent="0.2">
      <c r="A7601" s="2">
        <v>7600</v>
      </c>
      <c r="B7601" s="1" t="s">
        <v>7860</v>
      </c>
      <c r="C7601" s="1" t="s">
        <v>8114</v>
      </c>
      <c r="D7601" s="1" t="s">
        <v>8116</v>
      </c>
      <c r="E7601" s="1" t="s">
        <v>15</v>
      </c>
      <c r="F7601" s="1">
        <v>321043</v>
      </c>
      <c r="G7601" s="1">
        <v>1133</v>
      </c>
      <c r="H7601" s="1">
        <v>322176</v>
      </c>
      <c r="I7601" s="1">
        <v>30.56</v>
      </c>
      <c r="J7601" s="3" t="s">
        <v>16</v>
      </c>
    </row>
    <row r="7602" spans="1:10" x14ac:dyDescent="0.2">
      <c r="A7602" s="2">
        <v>7601</v>
      </c>
      <c r="B7602" s="1" t="s">
        <v>7860</v>
      </c>
      <c r="C7602" s="1" t="s">
        <v>8114</v>
      </c>
      <c r="D7602" s="1" t="s">
        <v>8117</v>
      </c>
      <c r="E7602" s="1" t="s">
        <v>26</v>
      </c>
      <c r="F7602" s="1">
        <v>116876</v>
      </c>
      <c r="G7602" s="1">
        <v>548</v>
      </c>
      <c r="H7602" s="1">
        <v>117424</v>
      </c>
      <c r="I7602" s="1">
        <v>11.14</v>
      </c>
      <c r="J7602" s="3" t="s">
        <v>16</v>
      </c>
    </row>
    <row r="7603" spans="1:10" x14ac:dyDescent="0.2">
      <c r="A7603" s="2">
        <v>7602</v>
      </c>
      <c r="B7603" s="1" t="s">
        <v>7860</v>
      </c>
      <c r="C7603" s="1" t="s">
        <v>8114</v>
      </c>
      <c r="D7603" s="1" t="s">
        <v>8118</v>
      </c>
      <c r="E7603" s="1" t="s">
        <v>8119</v>
      </c>
      <c r="F7603" s="1">
        <v>4391</v>
      </c>
      <c r="G7603" s="1">
        <v>10</v>
      </c>
      <c r="H7603" s="1">
        <v>4401</v>
      </c>
      <c r="I7603" s="1">
        <v>0.42</v>
      </c>
      <c r="J7603" s="3" t="s">
        <v>16</v>
      </c>
    </row>
    <row r="7604" spans="1:10" x14ac:dyDescent="0.2">
      <c r="A7604" s="2">
        <v>7603</v>
      </c>
      <c r="B7604" s="1" t="s">
        <v>7860</v>
      </c>
      <c r="C7604" s="1" t="s">
        <v>8114</v>
      </c>
      <c r="D7604" s="1" t="s">
        <v>8120</v>
      </c>
      <c r="E7604" s="1" t="s">
        <v>22</v>
      </c>
      <c r="F7604" s="1">
        <v>3558</v>
      </c>
      <c r="G7604" s="1">
        <v>42</v>
      </c>
      <c r="H7604" s="1">
        <v>3600</v>
      </c>
      <c r="I7604" s="1">
        <v>0.34</v>
      </c>
      <c r="J7604" s="3" t="s">
        <v>16</v>
      </c>
    </row>
    <row r="7605" spans="1:10" x14ac:dyDescent="0.2">
      <c r="A7605" s="2">
        <v>7604</v>
      </c>
      <c r="B7605" s="1" t="s">
        <v>7860</v>
      </c>
      <c r="C7605" s="1" t="s">
        <v>8114</v>
      </c>
      <c r="D7605" s="1" t="s">
        <v>5283</v>
      </c>
      <c r="E7605" s="1" t="s">
        <v>22</v>
      </c>
      <c r="F7605" s="1">
        <v>2547</v>
      </c>
      <c r="G7605" s="1">
        <v>16</v>
      </c>
      <c r="H7605" s="1">
        <v>2563</v>
      </c>
      <c r="I7605" s="1">
        <v>0.24</v>
      </c>
      <c r="J7605" s="3" t="s">
        <v>16</v>
      </c>
    </row>
    <row r="7606" spans="1:10" x14ac:dyDescent="0.2">
      <c r="A7606" s="2">
        <v>7605</v>
      </c>
      <c r="B7606" s="1" t="s">
        <v>7860</v>
      </c>
      <c r="C7606" s="1" t="s">
        <v>8114</v>
      </c>
      <c r="D7606" s="1" t="s">
        <v>34</v>
      </c>
      <c r="E7606" s="1" t="s">
        <v>35</v>
      </c>
      <c r="F7606" s="1">
        <v>6870</v>
      </c>
      <c r="G7606" s="1">
        <v>55</v>
      </c>
      <c r="H7606" s="1">
        <v>6925</v>
      </c>
      <c r="I7606" s="1">
        <v>0.66</v>
      </c>
      <c r="J7606" s="3" t="s">
        <v>16</v>
      </c>
    </row>
    <row r="7607" spans="1:10" x14ac:dyDescent="0.2">
      <c r="A7607" s="2">
        <v>7606</v>
      </c>
      <c r="B7607" s="1" t="s">
        <v>7860</v>
      </c>
      <c r="C7607" s="1" t="s">
        <v>8121</v>
      </c>
      <c r="D7607" s="1" t="s">
        <v>8122</v>
      </c>
      <c r="E7607" s="1" t="s">
        <v>101</v>
      </c>
      <c r="F7607" s="1">
        <v>472928</v>
      </c>
      <c r="G7607" s="1">
        <v>1548</v>
      </c>
      <c r="H7607" s="1">
        <v>474476</v>
      </c>
      <c r="I7607" s="1">
        <v>42.5</v>
      </c>
      <c r="J7607" s="3" t="s">
        <v>13</v>
      </c>
    </row>
    <row r="7608" spans="1:10" x14ac:dyDescent="0.2">
      <c r="A7608" s="2">
        <v>7607</v>
      </c>
      <c r="B7608" s="1" t="s">
        <v>7860</v>
      </c>
      <c r="C7608" s="1" t="s">
        <v>8121</v>
      </c>
      <c r="D7608" s="1" t="s">
        <v>8123</v>
      </c>
      <c r="E7608" s="1" t="s">
        <v>12</v>
      </c>
      <c r="F7608" s="1">
        <v>451802</v>
      </c>
      <c r="G7608" s="1">
        <v>1109</v>
      </c>
      <c r="H7608" s="1">
        <v>452911</v>
      </c>
      <c r="I7608" s="1">
        <v>40.57</v>
      </c>
      <c r="J7608" s="3" t="s">
        <v>16</v>
      </c>
    </row>
    <row r="7609" spans="1:10" x14ac:dyDescent="0.2">
      <c r="A7609" s="2">
        <v>7608</v>
      </c>
      <c r="B7609" s="1" t="s">
        <v>7860</v>
      </c>
      <c r="C7609" s="1" t="s">
        <v>8121</v>
      </c>
      <c r="D7609" s="1" t="s">
        <v>8124</v>
      </c>
      <c r="E7609" s="1" t="s">
        <v>26</v>
      </c>
      <c r="F7609" s="1">
        <v>159585</v>
      </c>
      <c r="G7609" s="1">
        <v>318</v>
      </c>
      <c r="H7609" s="1">
        <v>159903</v>
      </c>
      <c r="I7609" s="1">
        <v>14.32</v>
      </c>
      <c r="J7609" s="3" t="s">
        <v>16</v>
      </c>
    </row>
    <row r="7610" spans="1:10" x14ac:dyDescent="0.2">
      <c r="A7610" s="2">
        <v>7609</v>
      </c>
      <c r="B7610" s="1" t="s">
        <v>7860</v>
      </c>
      <c r="C7610" s="1" t="s">
        <v>8121</v>
      </c>
      <c r="D7610" s="1" t="s">
        <v>8125</v>
      </c>
      <c r="E7610" s="1" t="s">
        <v>1148</v>
      </c>
      <c r="F7610" s="1">
        <v>4027</v>
      </c>
      <c r="G7610" s="1">
        <v>5</v>
      </c>
      <c r="H7610" s="1">
        <v>4032</v>
      </c>
      <c r="I7610" s="1">
        <v>0.36</v>
      </c>
      <c r="J7610" s="3" t="s">
        <v>16</v>
      </c>
    </row>
    <row r="7611" spans="1:10" x14ac:dyDescent="0.2">
      <c r="A7611" s="2">
        <v>7610</v>
      </c>
      <c r="B7611" s="1" t="s">
        <v>7860</v>
      </c>
      <c r="C7611" s="1" t="s">
        <v>8121</v>
      </c>
      <c r="D7611" s="1" t="s">
        <v>8126</v>
      </c>
      <c r="E7611" s="1" t="s">
        <v>569</v>
      </c>
      <c r="F7611" s="1">
        <v>3090</v>
      </c>
      <c r="G7611" s="1">
        <v>6</v>
      </c>
      <c r="H7611" s="1">
        <v>3096</v>
      </c>
      <c r="I7611" s="1">
        <v>0.28000000000000003</v>
      </c>
      <c r="J7611" s="3" t="s">
        <v>16</v>
      </c>
    </row>
    <row r="7612" spans="1:10" x14ac:dyDescent="0.2">
      <c r="A7612" s="2">
        <v>7611</v>
      </c>
      <c r="B7612" s="1" t="s">
        <v>7860</v>
      </c>
      <c r="C7612" s="1" t="s">
        <v>8121</v>
      </c>
      <c r="D7612" s="1" t="s">
        <v>1207</v>
      </c>
      <c r="E7612" s="1" t="s">
        <v>22</v>
      </c>
      <c r="F7612" s="1">
        <v>2965</v>
      </c>
      <c r="G7612" s="1">
        <v>4</v>
      </c>
      <c r="H7612" s="1">
        <v>2969</v>
      </c>
      <c r="I7612" s="1">
        <v>0.27</v>
      </c>
      <c r="J7612" s="3" t="s">
        <v>16</v>
      </c>
    </row>
    <row r="7613" spans="1:10" x14ac:dyDescent="0.2">
      <c r="A7613" s="2">
        <v>7612</v>
      </c>
      <c r="B7613" s="1" t="s">
        <v>7860</v>
      </c>
      <c r="C7613" s="1" t="s">
        <v>8121</v>
      </c>
      <c r="D7613" s="1" t="s">
        <v>8127</v>
      </c>
      <c r="E7613" s="1" t="s">
        <v>3504</v>
      </c>
      <c r="F7613" s="1">
        <v>2759</v>
      </c>
      <c r="G7613" s="1">
        <v>3</v>
      </c>
      <c r="H7613" s="1">
        <v>2762</v>
      </c>
      <c r="I7613" s="1">
        <v>0.25</v>
      </c>
      <c r="J7613" s="3" t="s">
        <v>16</v>
      </c>
    </row>
    <row r="7614" spans="1:10" x14ac:dyDescent="0.2">
      <c r="A7614" s="2">
        <v>7613</v>
      </c>
      <c r="B7614" s="1" t="s">
        <v>7860</v>
      </c>
      <c r="C7614" s="1" t="s">
        <v>8121</v>
      </c>
      <c r="D7614" s="1" t="s">
        <v>8128</v>
      </c>
      <c r="E7614" s="1" t="s">
        <v>7968</v>
      </c>
      <c r="F7614" s="1">
        <v>2734</v>
      </c>
      <c r="G7614" s="1">
        <v>11</v>
      </c>
      <c r="H7614" s="1">
        <v>2745</v>
      </c>
      <c r="I7614" s="1">
        <v>0.25</v>
      </c>
      <c r="J7614" s="3" t="s">
        <v>16</v>
      </c>
    </row>
    <row r="7615" spans="1:10" x14ac:dyDescent="0.2">
      <c r="A7615" s="2">
        <v>7614</v>
      </c>
      <c r="B7615" s="1" t="s">
        <v>7860</v>
      </c>
      <c r="C7615" s="1" t="s">
        <v>8121</v>
      </c>
      <c r="D7615" s="1" t="s">
        <v>8129</v>
      </c>
      <c r="E7615" s="1" t="s">
        <v>5237</v>
      </c>
      <c r="F7615" s="1">
        <v>2617</v>
      </c>
      <c r="G7615" s="1">
        <v>6</v>
      </c>
      <c r="H7615" s="1">
        <v>2623</v>
      </c>
      <c r="I7615" s="1">
        <v>0.23</v>
      </c>
      <c r="J7615" s="3" t="s">
        <v>16</v>
      </c>
    </row>
    <row r="7616" spans="1:10" x14ac:dyDescent="0.2">
      <c r="A7616" s="2">
        <v>7615</v>
      </c>
      <c r="B7616" s="1" t="s">
        <v>7860</v>
      </c>
      <c r="C7616" s="1" t="s">
        <v>8121</v>
      </c>
      <c r="D7616" s="1" t="s">
        <v>8130</v>
      </c>
      <c r="E7616" s="1" t="s">
        <v>1036</v>
      </c>
      <c r="F7616" s="1">
        <v>1975</v>
      </c>
      <c r="G7616" s="1">
        <v>2</v>
      </c>
      <c r="H7616" s="1">
        <v>1977</v>
      </c>
      <c r="I7616" s="1">
        <v>0.18</v>
      </c>
      <c r="J7616" s="3" t="s">
        <v>16</v>
      </c>
    </row>
    <row r="7617" spans="1:10" x14ac:dyDescent="0.2">
      <c r="A7617" s="2">
        <v>7616</v>
      </c>
      <c r="B7617" s="1" t="s">
        <v>7860</v>
      </c>
      <c r="C7617" s="1" t="s">
        <v>8121</v>
      </c>
      <c r="D7617" s="1" t="s">
        <v>34</v>
      </c>
      <c r="E7617" s="1" t="s">
        <v>35</v>
      </c>
      <c r="F7617" s="1">
        <v>8987</v>
      </c>
      <c r="G7617" s="1">
        <v>18</v>
      </c>
      <c r="H7617" s="1">
        <v>9005</v>
      </c>
      <c r="I7617" s="1">
        <v>0.81</v>
      </c>
      <c r="J7617" s="3" t="s">
        <v>16</v>
      </c>
    </row>
    <row r="7618" spans="1:10" x14ac:dyDescent="0.2">
      <c r="A7618" s="2">
        <v>7617</v>
      </c>
      <c r="B7618" s="1" t="s">
        <v>7860</v>
      </c>
      <c r="C7618" s="1" t="s">
        <v>8131</v>
      </c>
      <c r="D7618" s="1" t="s">
        <v>8132</v>
      </c>
      <c r="E7618" s="1" t="s">
        <v>12</v>
      </c>
      <c r="F7618" s="1">
        <v>503509</v>
      </c>
      <c r="G7618" s="1">
        <v>1032</v>
      </c>
      <c r="H7618" s="1">
        <v>504541</v>
      </c>
      <c r="I7618" s="1">
        <v>48.36</v>
      </c>
      <c r="J7618" s="3" t="s">
        <v>13</v>
      </c>
    </row>
    <row r="7619" spans="1:10" x14ac:dyDescent="0.2">
      <c r="A7619" s="2">
        <v>7618</v>
      </c>
      <c r="B7619" s="1" t="s">
        <v>7860</v>
      </c>
      <c r="C7619" s="1" t="s">
        <v>8131</v>
      </c>
      <c r="D7619" s="1" t="s">
        <v>8133</v>
      </c>
      <c r="E7619" s="1" t="s">
        <v>15</v>
      </c>
      <c r="F7619" s="1">
        <v>467946</v>
      </c>
      <c r="G7619" s="1">
        <v>1753</v>
      </c>
      <c r="H7619" s="1">
        <v>469699</v>
      </c>
      <c r="I7619" s="1">
        <v>45.02</v>
      </c>
      <c r="J7619" s="3" t="s">
        <v>16</v>
      </c>
    </row>
    <row r="7620" spans="1:10" x14ac:dyDescent="0.2">
      <c r="A7620" s="2">
        <v>7619</v>
      </c>
      <c r="B7620" s="1" t="s">
        <v>7860</v>
      </c>
      <c r="C7620" s="1" t="s">
        <v>8131</v>
      </c>
      <c r="D7620" s="1" t="s">
        <v>8134</v>
      </c>
      <c r="E7620" s="1" t="s">
        <v>26</v>
      </c>
      <c r="F7620" s="1">
        <v>45446</v>
      </c>
      <c r="G7620" s="1">
        <v>118</v>
      </c>
      <c r="H7620" s="1">
        <v>45564</v>
      </c>
      <c r="I7620" s="1">
        <v>4.37</v>
      </c>
      <c r="J7620" s="3" t="s">
        <v>16</v>
      </c>
    </row>
    <row r="7621" spans="1:10" x14ac:dyDescent="0.2">
      <c r="A7621" s="2">
        <v>7620</v>
      </c>
      <c r="B7621" s="1" t="s">
        <v>7860</v>
      </c>
      <c r="C7621" s="1" t="s">
        <v>8131</v>
      </c>
      <c r="D7621" s="1" t="s">
        <v>8135</v>
      </c>
      <c r="E7621" s="1" t="s">
        <v>22</v>
      </c>
      <c r="F7621" s="1">
        <v>4149</v>
      </c>
      <c r="G7621" s="1">
        <v>9</v>
      </c>
      <c r="H7621" s="1">
        <v>4158</v>
      </c>
      <c r="I7621" s="1">
        <v>0.4</v>
      </c>
      <c r="J7621" s="3" t="s">
        <v>16</v>
      </c>
    </row>
    <row r="7622" spans="1:10" x14ac:dyDescent="0.2">
      <c r="A7622" s="2">
        <v>7621</v>
      </c>
      <c r="B7622" s="1" t="s">
        <v>7860</v>
      </c>
      <c r="C7622" s="1" t="s">
        <v>8131</v>
      </c>
      <c r="D7622" s="1" t="s">
        <v>8136</v>
      </c>
      <c r="E7622" s="1" t="s">
        <v>8137</v>
      </c>
      <c r="F7622" s="1">
        <v>3261</v>
      </c>
      <c r="G7622" s="1">
        <v>3</v>
      </c>
      <c r="H7622" s="1">
        <v>3264</v>
      </c>
      <c r="I7622" s="1">
        <v>0.31</v>
      </c>
      <c r="J7622" s="3" t="s">
        <v>16</v>
      </c>
    </row>
    <row r="7623" spans="1:10" x14ac:dyDescent="0.2">
      <c r="A7623" s="2">
        <v>7622</v>
      </c>
      <c r="B7623" s="1" t="s">
        <v>7860</v>
      </c>
      <c r="C7623" s="1" t="s">
        <v>8131</v>
      </c>
      <c r="D7623" s="1" t="s">
        <v>8138</v>
      </c>
      <c r="E7623" s="1" t="s">
        <v>2616</v>
      </c>
      <c r="F7623" s="1">
        <v>3180</v>
      </c>
      <c r="G7623" s="1">
        <v>2</v>
      </c>
      <c r="H7623" s="1">
        <v>3182</v>
      </c>
      <c r="I7623" s="1">
        <v>0.3</v>
      </c>
      <c r="J7623" s="3" t="s">
        <v>16</v>
      </c>
    </row>
    <row r="7624" spans="1:10" x14ac:dyDescent="0.2">
      <c r="A7624" s="2">
        <v>7623</v>
      </c>
      <c r="B7624" s="1" t="s">
        <v>7860</v>
      </c>
      <c r="C7624" s="1" t="s">
        <v>8131</v>
      </c>
      <c r="D7624" s="1" t="s">
        <v>8139</v>
      </c>
      <c r="E7624" s="1" t="s">
        <v>22</v>
      </c>
      <c r="F7624" s="1">
        <v>2687</v>
      </c>
      <c r="G7624" s="1">
        <v>1</v>
      </c>
      <c r="H7624" s="1">
        <v>2688</v>
      </c>
      <c r="I7624" s="1">
        <v>0.26</v>
      </c>
      <c r="J7624" s="3" t="s">
        <v>16</v>
      </c>
    </row>
    <row r="7625" spans="1:10" x14ac:dyDescent="0.2">
      <c r="A7625" s="2">
        <v>7624</v>
      </c>
      <c r="B7625" s="1" t="s">
        <v>7860</v>
      </c>
      <c r="C7625" s="1" t="s">
        <v>8131</v>
      </c>
      <c r="D7625" s="1" t="s">
        <v>34</v>
      </c>
      <c r="E7625" s="1" t="s">
        <v>35</v>
      </c>
      <c r="F7625" s="1">
        <v>10203</v>
      </c>
      <c r="G7625" s="1">
        <v>9</v>
      </c>
      <c r="H7625" s="1">
        <v>10212</v>
      </c>
      <c r="I7625" s="1">
        <v>0.98</v>
      </c>
      <c r="J7625" s="3" t="s">
        <v>16</v>
      </c>
    </row>
    <row r="7626" spans="1:10" x14ac:dyDescent="0.2">
      <c r="A7626" s="2">
        <v>7625</v>
      </c>
      <c r="B7626" s="1" t="s">
        <v>7860</v>
      </c>
      <c r="C7626" s="1" t="s">
        <v>8140</v>
      </c>
      <c r="D7626" s="1" t="s">
        <v>8141</v>
      </c>
      <c r="E7626" s="1" t="s">
        <v>101</v>
      </c>
      <c r="F7626" s="1">
        <v>442650</v>
      </c>
      <c r="G7626" s="1">
        <v>1093</v>
      </c>
      <c r="H7626" s="1">
        <v>443743</v>
      </c>
      <c r="I7626" s="1">
        <v>39.909999999999997</v>
      </c>
      <c r="J7626" s="3" t="s">
        <v>13</v>
      </c>
    </row>
    <row r="7627" spans="1:10" x14ac:dyDescent="0.2">
      <c r="A7627" s="2">
        <v>7626</v>
      </c>
      <c r="B7627" s="1" t="s">
        <v>7860</v>
      </c>
      <c r="C7627" s="1" t="s">
        <v>8140</v>
      </c>
      <c r="D7627" s="1" t="s">
        <v>8142</v>
      </c>
      <c r="E7627" s="1" t="s">
        <v>12</v>
      </c>
      <c r="F7627" s="1">
        <v>438573</v>
      </c>
      <c r="G7627" s="1">
        <v>721</v>
      </c>
      <c r="H7627" s="1">
        <v>439294</v>
      </c>
      <c r="I7627" s="1">
        <v>39.51</v>
      </c>
      <c r="J7627" s="3" t="s">
        <v>16</v>
      </c>
    </row>
    <row r="7628" spans="1:10" x14ac:dyDescent="0.2">
      <c r="A7628" s="2">
        <v>7627</v>
      </c>
      <c r="B7628" s="1" t="s">
        <v>7860</v>
      </c>
      <c r="C7628" s="1" t="s">
        <v>8140</v>
      </c>
      <c r="D7628" s="1" t="s">
        <v>8143</v>
      </c>
      <c r="E7628" s="1" t="s">
        <v>26</v>
      </c>
      <c r="F7628" s="1">
        <v>184964</v>
      </c>
      <c r="G7628" s="1">
        <v>510</v>
      </c>
      <c r="H7628" s="1">
        <v>185474</v>
      </c>
      <c r="I7628" s="1">
        <v>16.68</v>
      </c>
      <c r="J7628" s="3" t="s">
        <v>16</v>
      </c>
    </row>
    <row r="7629" spans="1:10" x14ac:dyDescent="0.2">
      <c r="A7629" s="2">
        <v>7628</v>
      </c>
      <c r="B7629" s="1" t="s">
        <v>7860</v>
      </c>
      <c r="C7629" s="1" t="s">
        <v>8140</v>
      </c>
      <c r="D7629" s="1" t="s">
        <v>8144</v>
      </c>
      <c r="E7629" s="1" t="s">
        <v>186</v>
      </c>
      <c r="F7629" s="1">
        <v>15898</v>
      </c>
      <c r="G7629" s="1">
        <v>2</v>
      </c>
      <c r="H7629" s="1">
        <v>15900</v>
      </c>
      <c r="I7629" s="1">
        <v>1.43</v>
      </c>
      <c r="J7629" s="3" t="s">
        <v>16</v>
      </c>
    </row>
    <row r="7630" spans="1:10" x14ac:dyDescent="0.2">
      <c r="A7630" s="2">
        <v>7629</v>
      </c>
      <c r="B7630" s="1" t="s">
        <v>7860</v>
      </c>
      <c r="C7630" s="1" t="s">
        <v>8140</v>
      </c>
      <c r="D7630" s="1" t="s">
        <v>7897</v>
      </c>
      <c r="E7630" s="1" t="s">
        <v>8145</v>
      </c>
      <c r="F7630" s="1">
        <v>5020</v>
      </c>
      <c r="G7630" s="1">
        <v>3</v>
      </c>
      <c r="H7630" s="1">
        <v>5023</v>
      </c>
      <c r="I7630" s="1">
        <v>0.45</v>
      </c>
      <c r="J7630" s="3" t="s">
        <v>16</v>
      </c>
    </row>
    <row r="7631" spans="1:10" x14ac:dyDescent="0.2">
      <c r="A7631" s="2">
        <v>7630</v>
      </c>
      <c r="B7631" s="1" t="s">
        <v>7860</v>
      </c>
      <c r="C7631" s="1" t="s">
        <v>8140</v>
      </c>
      <c r="D7631" s="1" t="s">
        <v>8146</v>
      </c>
      <c r="E7631" s="1" t="s">
        <v>3687</v>
      </c>
      <c r="F7631" s="1">
        <v>3550</v>
      </c>
      <c r="G7631" s="1">
        <v>6</v>
      </c>
      <c r="H7631" s="1">
        <v>3556</v>
      </c>
      <c r="I7631" s="1">
        <v>0.32</v>
      </c>
      <c r="J7631" s="3" t="s">
        <v>16</v>
      </c>
    </row>
    <row r="7632" spans="1:10" x14ac:dyDescent="0.2">
      <c r="A7632" s="2">
        <v>7631</v>
      </c>
      <c r="B7632" s="1" t="s">
        <v>7860</v>
      </c>
      <c r="C7632" s="1" t="s">
        <v>8140</v>
      </c>
      <c r="D7632" s="1" t="s">
        <v>8147</v>
      </c>
      <c r="E7632" s="1" t="s">
        <v>8148</v>
      </c>
      <c r="F7632" s="1">
        <v>2811</v>
      </c>
      <c r="G7632" s="1">
        <v>3</v>
      </c>
      <c r="H7632" s="1">
        <v>2814</v>
      </c>
      <c r="I7632" s="1">
        <v>0.25</v>
      </c>
      <c r="J7632" s="3" t="s">
        <v>16</v>
      </c>
    </row>
    <row r="7633" spans="1:10" x14ac:dyDescent="0.2">
      <c r="A7633" s="2">
        <v>7632</v>
      </c>
      <c r="B7633" s="1" t="s">
        <v>7860</v>
      </c>
      <c r="C7633" s="1" t="s">
        <v>8140</v>
      </c>
      <c r="D7633" s="1" t="s">
        <v>8149</v>
      </c>
      <c r="E7633" s="1" t="s">
        <v>22</v>
      </c>
      <c r="F7633" s="1">
        <v>2482</v>
      </c>
      <c r="G7633" s="1">
        <v>2</v>
      </c>
      <c r="H7633" s="1">
        <v>2484</v>
      </c>
      <c r="I7633" s="1">
        <v>0.22</v>
      </c>
      <c r="J7633" s="3" t="s">
        <v>16</v>
      </c>
    </row>
    <row r="7634" spans="1:10" x14ac:dyDescent="0.2">
      <c r="A7634" s="2">
        <v>7633</v>
      </c>
      <c r="B7634" s="1" t="s">
        <v>7860</v>
      </c>
      <c r="C7634" s="1" t="s">
        <v>8140</v>
      </c>
      <c r="D7634" s="1" t="s">
        <v>8150</v>
      </c>
      <c r="E7634" s="1" t="s">
        <v>22</v>
      </c>
      <c r="F7634" s="1">
        <v>2017</v>
      </c>
      <c r="G7634" s="1" t="s">
        <v>33</v>
      </c>
      <c r="H7634" s="1">
        <v>2017</v>
      </c>
      <c r="I7634" s="1">
        <v>0.18</v>
      </c>
      <c r="J7634" s="3" t="s">
        <v>16</v>
      </c>
    </row>
    <row r="7635" spans="1:10" x14ac:dyDescent="0.2">
      <c r="A7635" s="2">
        <v>7634</v>
      </c>
      <c r="B7635" s="1" t="s">
        <v>7860</v>
      </c>
      <c r="C7635" s="1" t="s">
        <v>8140</v>
      </c>
      <c r="D7635" s="1" t="s">
        <v>8151</v>
      </c>
      <c r="E7635" s="1" t="s">
        <v>4628</v>
      </c>
      <c r="F7635" s="1">
        <v>1809</v>
      </c>
      <c r="G7635" s="1">
        <v>3</v>
      </c>
      <c r="H7635" s="1">
        <v>1812</v>
      </c>
      <c r="I7635" s="1">
        <v>0.16</v>
      </c>
      <c r="J7635" s="3" t="s">
        <v>16</v>
      </c>
    </row>
    <row r="7636" spans="1:10" x14ac:dyDescent="0.2">
      <c r="A7636" s="2">
        <v>7635</v>
      </c>
      <c r="B7636" s="1" t="s">
        <v>7860</v>
      </c>
      <c r="C7636" s="1" t="s">
        <v>8140</v>
      </c>
      <c r="D7636" s="1" t="s">
        <v>8152</v>
      </c>
      <c r="E7636" s="1" t="s">
        <v>7968</v>
      </c>
      <c r="F7636" s="1">
        <v>1295</v>
      </c>
      <c r="G7636" s="1">
        <v>1</v>
      </c>
      <c r="H7636" s="1">
        <v>1296</v>
      </c>
      <c r="I7636" s="1">
        <v>0.12</v>
      </c>
      <c r="J7636" s="3" t="s">
        <v>16</v>
      </c>
    </row>
    <row r="7637" spans="1:10" x14ac:dyDescent="0.2">
      <c r="A7637" s="2">
        <v>7636</v>
      </c>
      <c r="B7637" s="1" t="s">
        <v>7860</v>
      </c>
      <c r="C7637" s="1" t="s">
        <v>8140</v>
      </c>
      <c r="D7637" s="1" t="s">
        <v>8153</v>
      </c>
      <c r="E7637" s="1" t="s">
        <v>22</v>
      </c>
      <c r="F7637" s="1">
        <v>1290</v>
      </c>
      <c r="G7637" s="1" t="s">
        <v>33</v>
      </c>
      <c r="H7637" s="1">
        <v>1290</v>
      </c>
      <c r="I7637" s="1">
        <v>0.12</v>
      </c>
      <c r="J7637" s="3" t="s">
        <v>16</v>
      </c>
    </row>
    <row r="7638" spans="1:10" x14ac:dyDescent="0.2">
      <c r="A7638" s="2">
        <v>7637</v>
      </c>
      <c r="B7638" s="1" t="s">
        <v>7860</v>
      </c>
      <c r="C7638" s="1" t="s">
        <v>8140</v>
      </c>
      <c r="D7638" s="1" t="s">
        <v>34</v>
      </c>
      <c r="E7638" s="1" t="s">
        <v>35</v>
      </c>
      <c r="F7638" s="1">
        <v>7133</v>
      </c>
      <c r="G7638" s="1">
        <v>11</v>
      </c>
      <c r="H7638" s="1">
        <v>7144</v>
      </c>
      <c r="I7638" s="1">
        <v>0.64</v>
      </c>
      <c r="J7638" s="3" t="s">
        <v>16</v>
      </c>
    </row>
    <row r="7639" spans="1:10" x14ac:dyDescent="0.2">
      <c r="A7639" s="2">
        <v>7638</v>
      </c>
      <c r="B7639" s="1" t="s">
        <v>7860</v>
      </c>
      <c r="C7639" s="1" t="s">
        <v>8154</v>
      </c>
      <c r="D7639" s="1" t="s">
        <v>8155</v>
      </c>
      <c r="E7639" s="1" t="s">
        <v>12</v>
      </c>
      <c r="F7639" s="1">
        <v>462614</v>
      </c>
      <c r="G7639" s="1">
        <v>689</v>
      </c>
      <c r="H7639" s="1">
        <v>463303</v>
      </c>
      <c r="I7639" s="1">
        <v>45.47</v>
      </c>
      <c r="J7639" s="3" t="s">
        <v>13</v>
      </c>
    </row>
    <row r="7640" spans="1:10" x14ac:dyDescent="0.2">
      <c r="A7640" s="2">
        <v>7639</v>
      </c>
      <c r="B7640" s="1" t="s">
        <v>7860</v>
      </c>
      <c r="C7640" s="1" t="s">
        <v>8154</v>
      </c>
      <c r="D7640" s="1" t="s">
        <v>8156</v>
      </c>
      <c r="E7640" s="1" t="s">
        <v>101</v>
      </c>
      <c r="F7640" s="1">
        <v>418910</v>
      </c>
      <c r="G7640" s="1">
        <v>1665</v>
      </c>
      <c r="H7640" s="1">
        <v>420575</v>
      </c>
      <c r="I7640" s="1">
        <v>41.27</v>
      </c>
      <c r="J7640" s="3" t="s">
        <v>16</v>
      </c>
    </row>
    <row r="7641" spans="1:10" x14ac:dyDescent="0.2">
      <c r="A7641" s="2">
        <v>7640</v>
      </c>
      <c r="B7641" s="1" t="s">
        <v>7860</v>
      </c>
      <c r="C7641" s="1" t="s">
        <v>8154</v>
      </c>
      <c r="D7641" s="1" t="s">
        <v>8157</v>
      </c>
      <c r="E7641" s="1" t="s">
        <v>1369</v>
      </c>
      <c r="F7641" s="1">
        <v>81182</v>
      </c>
      <c r="G7641" s="1">
        <v>123</v>
      </c>
      <c r="H7641" s="1">
        <v>81305</v>
      </c>
      <c r="I7641" s="1">
        <v>7.98</v>
      </c>
      <c r="J7641" s="3" t="s">
        <v>16</v>
      </c>
    </row>
    <row r="7642" spans="1:10" x14ac:dyDescent="0.2">
      <c r="A7642" s="2">
        <v>7641</v>
      </c>
      <c r="B7642" s="1" t="s">
        <v>7860</v>
      </c>
      <c r="C7642" s="1" t="s">
        <v>8154</v>
      </c>
      <c r="D7642" s="1" t="s">
        <v>8158</v>
      </c>
      <c r="E7642" s="1" t="s">
        <v>26</v>
      </c>
      <c r="F7642" s="1">
        <v>35654</v>
      </c>
      <c r="G7642" s="1">
        <v>282</v>
      </c>
      <c r="H7642" s="1">
        <v>35936</v>
      </c>
      <c r="I7642" s="1">
        <v>3.53</v>
      </c>
      <c r="J7642" s="3" t="s">
        <v>16</v>
      </c>
    </row>
    <row r="7643" spans="1:10" x14ac:dyDescent="0.2">
      <c r="A7643" s="2">
        <v>7642</v>
      </c>
      <c r="B7643" s="1" t="s">
        <v>7860</v>
      </c>
      <c r="C7643" s="1" t="s">
        <v>8154</v>
      </c>
      <c r="D7643" s="1" t="s">
        <v>8159</v>
      </c>
      <c r="E7643" s="1" t="s">
        <v>4628</v>
      </c>
      <c r="F7643" s="1">
        <v>5134</v>
      </c>
      <c r="G7643" s="1">
        <v>4</v>
      </c>
      <c r="H7643" s="1">
        <v>5138</v>
      </c>
      <c r="I7643" s="1">
        <v>0.5</v>
      </c>
      <c r="J7643" s="3" t="s">
        <v>16</v>
      </c>
    </row>
    <row r="7644" spans="1:10" x14ac:dyDescent="0.2">
      <c r="A7644" s="2">
        <v>7643</v>
      </c>
      <c r="B7644" s="1" t="s">
        <v>7860</v>
      </c>
      <c r="C7644" s="1" t="s">
        <v>8154</v>
      </c>
      <c r="D7644" s="1" t="s">
        <v>1316</v>
      </c>
      <c r="E7644" s="1" t="s">
        <v>22</v>
      </c>
      <c r="F7644" s="1">
        <v>3258</v>
      </c>
      <c r="G7644" s="1">
        <v>3</v>
      </c>
      <c r="H7644" s="1">
        <v>3261</v>
      </c>
      <c r="I7644" s="1">
        <v>0.32</v>
      </c>
      <c r="J7644" s="3" t="s">
        <v>16</v>
      </c>
    </row>
    <row r="7645" spans="1:10" x14ac:dyDescent="0.2">
      <c r="A7645" s="2">
        <v>7644</v>
      </c>
      <c r="B7645" s="1" t="s">
        <v>7860</v>
      </c>
      <c r="C7645" s="1" t="s">
        <v>8154</v>
      </c>
      <c r="D7645" s="1" t="s">
        <v>34</v>
      </c>
      <c r="E7645" s="1" t="s">
        <v>35</v>
      </c>
      <c r="F7645" s="1">
        <v>9431</v>
      </c>
      <c r="G7645" s="1">
        <v>16</v>
      </c>
      <c r="H7645" s="1">
        <v>9447</v>
      </c>
      <c r="I7645" s="1">
        <v>0.93</v>
      </c>
      <c r="J7645" s="3" t="s">
        <v>16</v>
      </c>
    </row>
    <row r="7646" spans="1:10" x14ac:dyDescent="0.2">
      <c r="A7646" s="2">
        <v>7645</v>
      </c>
      <c r="B7646" s="1" t="s">
        <v>7860</v>
      </c>
      <c r="C7646" s="1" t="s">
        <v>8160</v>
      </c>
      <c r="D7646" s="1" t="s">
        <v>8161</v>
      </c>
      <c r="E7646" s="1" t="s">
        <v>101</v>
      </c>
      <c r="F7646" s="1">
        <v>474263</v>
      </c>
      <c r="G7646" s="1">
        <v>1545</v>
      </c>
      <c r="H7646" s="1">
        <v>475808</v>
      </c>
      <c r="I7646" s="1">
        <v>47.09</v>
      </c>
      <c r="J7646" s="3" t="s">
        <v>13</v>
      </c>
    </row>
    <row r="7647" spans="1:10" x14ac:dyDescent="0.2">
      <c r="A7647" s="2">
        <v>7646</v>
      </c>
      <c r="B7647" s="1" t="s">
        <v>7860</v>
      </c>
      <c r="C7647" s="1" t="s">
        <v>8160</v>
      </c>
      <c r="D7647" s="1" t="s">
        <v>8162</v>
      </c>
      <c r="E7647" s="1" t="s">
        <v>12</v>
      </c>
      <c r="F7647" s="1">
        <v>446748</v>
      </c>
      <c r="G7647" s="1">
        <v>1008</v>
      </c>
      <c r="H7647" s="1">
        <v>447756</v>
      </c>
      <c r="I7647" s="1">
        <v>44.32</v>
      </c>
      <c r="J7647" s="3" t="s">
        <v>16</v>
      </c>
    </row>
    <row r="7648" spans="1:10" x14ac:dyDescent="0.2">
      <c r="A7648" s="2">
        <v>7647</v>
      </c>
      <c r="B7648" s="1" t="s">
        <v>7860</v>
      </c>
      <c r="C7648" s="1" t="s">
        <v>8160</v>
      </c>
      <c r="D7648" s="1" t="s">
        <v>8163</v>
      </c>
      <c r="E7648" s="1" t="s">
        <v>26</v>
      </c>
      <c r="F7648" s="1">
        <v>71407</v>
      </c>
      <c r="G7648" s="1">
        <v>178</v>
      </c>
      <c r="H7648" s="1">
        <v>71585</v>
      </c>
      <c r="I7648" s="1">
        <v>7.08</v>
      </c>
      <c r="J7648" s="3" t="s">
        <v>16</v>
      </c>
    </row>
    <row r="7649" spans="1:10" x14ac:dyDescent="0.2">
      <c r="A7649" s="2">
        <v>7648</v>
      </c>
      <c r="B7649" s="1" t="s">
        <v>7860</v>
      </c>
      <c r="C7649" s="1" t="s">
        <v>8160</v>
      </c>
      <c r="D7649" s="1" t="s">
        <v>8164</v>
      </c>
      <c r="E7649" s="1" t="s">
        <v>8165</v>
      </c>
      <c r="F7649" s="1">
        <v>3944</v>
      </c>
      <c r="G7649" s="1">
        <v>5</v>
      </c>
      <c r="H7649" s="1">
        <v>3949</v>
      </c>
      <c r="I7649" s="1">
        <v>0.39</v>
      </c>
      <c r="J7649" s="3" t="s">
        <v>16</v>
      </c>
    </row>
    <row r="7650" spans="1:10" x14ac:dyDescent="0.2">
      <c r="A7650" s="2">
        <v>7649</v>
      </c>
      <c r="B7650" s="1" t="s">
        <v>7860</v>
      </c>
      <c r="C7650" s="1" t="s">
        <v>8160</v>
      </c>
      <c r="D7650" s="1" t="s">
        <v>8166</v>
      </c>
      <c r="E7650" s="1" t="s">
        <v>22</v>
      </c>
      <c r="F7650" s="1">
        <v>1728</v>
      </c>
      <c r="G7650" s="1" t="s">
        <v>33</v>
      </c>
      <c r="H7650" s="1">
        <v>1728</v>
      </c>
      <c r="I7650" s="1">
        <v>0.17</v>
      </c>
      <c r="J7650" s="3" t="s">
        <v>16</v>
      </c>
    </row>
    <row r="7651" spans="1:10" x14ac:dyDescent="0.2">
      <c r="A7651" s="2">
        <v>7650</v>
      </c>
      <c r="B7651" s="1" t="s">
        <v>7860</v>
      </c>
      <c r="C7651" s="1" t="s">
        <v>8160</v>
      </c>
      <c r="D7651" s="1" t="s">
        <v>8167</v>
      </c>
      <c r="E7651" s="1" t="s">
        <v>22</v>
      </c>
      <c r="F7651" s="1">
        <v>1261</v>
      </c>
      <c r="G7651" s="1">
        <v>4</v>
      </c>
      <c r="H7651" s="1">
        <v>1265</v>
      </c>
      <c r="I7651" s="1">
        <v>0.13</v>
      </c>
      <c r="J7651" s="3" t="s">
        <v>16</v>
      </c>
    </row>
    <row r="7652" spans="1:10" x14ac:dyDescent="0.2">
      <c r="A7652" s="2">
        <v>7651</v>
      </c>
      <c r="B7652" s="1" t="s">
        <v>7860</v>
      </c>
      <c r="C7652" s="1" t="s">
        <v>8160</v>
      </c>
      <c r="D7652" s="1" t="s">
        <v>8168</v>
      </c>
      <c r="E7652" s="1" t="s">
        <v>62</v>
      </c>
      <c r="F7652" s="1">
        <v>985</v>
      </c>
      <c r="G7652" s="1">
        <v>7</v>
      </c>
      <c r="H7652" s="1">
        <v>992</v>
      </c>
      <c r="I7652" s="1">
        <v>0.1</v>
      </c>
      <c r="J7652" s="3" t="s">
        <v>16</v>
      </c>
    </row>
    <row r="7653" spans="1:10" x14ac:dyDescent="0.2">
      <c r="A7653" s="2">
        <v>7652</v>
      </c>
      <c r="B7653" s="1" t="s">
        <v>7860</v>
      </c>
      <c r="C7653" s="1" t="s">
        <v>8160</v>
      </c>
      <c r="D7653" s="1" t="s">
        <v>923</v>
      </c>
      <c r="E7653" s="1" t="s">
        <v>22</v>
      </c>
      <c r="F7653" s="1">
        <v>777</v>
      </c>
      <c r="G7653" s="1">
        <v>3</v>
      </c>
      <c r="H7653" s="1">
        <v>780</v>
      </c>
      <c r="I7653" s="1">
        <v>0.08</v>
      </c>
      <c r="J7653" s="3" t="s">
        <v>16</v>
      </c>
    </row>
    <row r="7654" spans="1:10" x14ac:dyDescent="0.2">
      <c r="A7654" s="2">
        <v>7653</v>
      </c>
      <c r="B7654" s="1" t="s">
        <v>7860</v>
      </c>
      <c r="C7654" s="1" t="s">
        <v>8160</v>
      </c>
      <c r="D7654" s="1" t="s">
        <v>8169</v>
      </c>
      <c r="E7654" s="1" t="s">
        <v>1421</v>
      </c>
      <c r="F7654" s="1">
        <v>742</v>
      </c>
      <c r="G7654" s="1">
        <v>5</v>
      </c>
      <c r="H7654" s="1">
        <v>747</v>
      </c>
      <c r="I7654" s="1">
        <v>7.0000000000000007E-2</v>
      </c>
      <c r="J7654" s="3" t="s">
        <v>16</v>
      </c>
    </row>
    <row r="7655" spans="1:10" x14ac:dyDescent="0.2">
      <c r="A7655" s="2">
        <v>7654</v>
      </c>
      <c r="B7655" s="1" t="s">
        <v>7860</v>
      </c>
      <c r="C7655" s="1" t="s">
        <v>8160</v>
      </c>
      <c r="D7655" s="1" t="s">
        <v>5722</v>
      </c>
      <c r="E7655" s="1" t="s">
        <v>22</v>
      </c>
      <c r="F7655" s="1">
        <v>609</v>
      </c>
      <c r="G7655" s="1">
        <v>6</v>
      </c>
      <c r="H7655" s="1">
        <v>615</v>
      </c>
      <c r="I7655" s="1">
        <v>0.06</v>
      </c>
      <c r="J7655" s="3" t="s">
        <v>16</v>
      </c>
    </row>
    <row r="7656" spans="1:10" x14ac:dyDescent="0.2">
      <c r="A7656" s="2">
        <v>7655</v>
      </c>
      <c r="B7656" s="1" t="s">
        <v>7860</v>
      </c>
      <c r="C7656" s="1" t="s">
        <v>8160</v>
      </c>
      <c r="D7656" s="1" t="s">
        <v>34</v>
      </c>
      <c r="E7656" s="1" t="s">
        <v>35</v>
      </c>
      <c r="F7656" s="1">
        <v>5145</v>
      </c>
      <c r="G7656" s="1">
        <v>11</v>
      </c>
      <c r="H7656" s="1">
        <v>5156</v>
      </c>
      <c r="I7656" s="1">
        <v>0.51</v>
      </c>
      <c r="J7656" s="3" t="s">
        <v>16</v>
      </c>
    </row>
    <row r="7657" spans="1:10" x14ac:dyDescent="0.2">
      <c r="A7657" s="2">
        <v>7656</v>
      </c>
      <c r="B7657" s="1" t="s">
        <v>7860</v>
      </c>
      <c r="C7657" s="1" t="s">
        <v>8170</v>
      </c>
      <c r="D7657" s="1" t="s">
        <v>8171</v>
      </c>
      <c r="E7657" s="1" t="s">
        <v>101</v>
      </c>
      <c r="F7657" s="1">
        <v>489358</v>
      </c>
      <c r="G7657" s="1">
        <v>1389</v>
      </c>
      <c r="H7657" s="1">
        <v>490747</v>
      </c>
      <c r="I7657" s="1">
        <v>47.47</v>
      </c>
      <c r="J7657" s="3" t="s">
        <v>13</v>
      </c>
    </row>
    <row r="7658" spans="1:10" x14ac:dyDescent="0.2">
      <c r="A7658" s="2">
        <v>7657</v>
      </c>
      <c r="B7658" s="1" t="s">
        <v>7860</v>
      </c>
      <c r="C7658" s="1" t="s">
        <v>8170</v>
      </c>
      <c r="D7658" s="1" t="s">
        <v>8172</v>
      </c>
      <c r="E7658" s="1" t="s">
        <v>12</v>
      </c>
      <c r="F7658" s="1">
        <v>430922</v>
      </c>
      <c r="G7658" s="1">
        <v>1406</v>
      </c>
      <c r="H7658" s="1">
        <v>432328</v>
      </c>
      <c r="I7658" s="1">
        <v>41.82</v>
      </c>
      <c r="J7658" s="3" t="s">
        <v>16</v>
      </c>
    </row>
    <row r="7659" spans="1:10" x14ac:dyDescent="0.2">
      <c r="A7659" s="2">
        <v>7658</v>
      </c>
      <c r="B7659" s="1" t="s">
        <v>7860</v>
      </c>
      <c r="C7659" s="1" t="s">
        <v>8170</v>
      </c>
      <c r="D7659" s="1" t="s">
        <v>8173</v>
      </c>
      <c r="E7659" s="1" t="s">
        <v>26</v>
      </c>
      <c r="F7659" s="1">
        <v>96253</v>
      </c>
      <c r="G7659" s="1">
        <v>288</v>
      </c>
      <c r="H7659" s="1">
        <v>96541</v>
      </c>
      <c r="I7659" s="1">
        <v>9.34</v>
      </c>
      <c r="J7659" s="3" t="s">
        <v>16</v>
      </c>
    </row>
    <row r="7660" spans="1:10" x14ac:dyDescent="0.2">
      <c r="A7660" s="2">
        <v>7659</v>
      </c>
      <c r="B7660" s="1" t="s">
        <v>7860</v>
      </c>
      <c r="C7660" s="1" t="s">
        <v>8170</v>
      </c>
      <c r="D7660" s="1" t="s">
        <v>8174</v>
      </c>
      <c r="E7660" s="1" t="s">
        <v>22</v>
      </c>
      <c r="F7660" s="1">
        <v>2954</v>
      </c>
      <c r="G7660" s="1">
        <v>9</v>
      </c>
      <c r="H7660" s="1">
        <v>2963</v>
      </c>
      <c r="I7660" s="1">
        <v>0.28999999999999998</v>
      </c>
      <c r="J7660" s="3" t="s">
        <v>16</v>
      </c>
    </row>
    <row r="7661" spans="1:10" x14ac:dyDescent="0.2">
      <c r="A7661" s="2">
        <v>7660</v>
      </c>
      <c r="B7661" s="1" t="s">
        <v>7860</v>
      </c>
      <c r="C7661" s="1" t="s">
        <v>8170</v>
      </c>
      <c r="D7661" s="1" t="s">
        <v>8175</v>
      </c>
      <c r="E7661" s="1" t="s">
        <v>22</v>
      </c>
      <c r="F7661" s="1">
        <v>1688</v>
      </c>
      <c r="G7661" s="1">
        <v>20</v>
      </c>
      <c r="H7661" s="1">
        <v>1708</v>
      </c>
      <c r="I7661" s="1">
        <v>0.17</v>
      </c>
      <c r="J7661" s="3" t="s">
        <v>16</v>
      </c>
    </row>
    <row r="7662" spans="1:10" x14ac:dyDescent="0.2">
      <c r="A7662" s="2">
        <v>7661</v>
      </c>
      <c r="B7662" s="1" t="s">
        <v>7860</v>
      </c>
      <c r="C7662" s="1" t="s">
        <v>8170</v>
      </c>
      <c r="D7662" s="1" t="s">
        <v>8176</v>
      </c>
      <c r="E7662" s="1" t="s">
        <v>7917</v>
      </c>
      <c r="F7662" s="1">
        <v>1648</v>
      </c>
      <c r="G7662" s="1">
        <v>9</v>
      </c>
      <c r="H7662" s="1">
        <v>1657</v>
      </c>
      <c r="I7662" s="1">
        <v>0.16</v>
      </c>
      <c r="J7662" s="3" t="s">
        <v>16</v>
      </c>
    </row>
    <row r="7663" spans="1:10" x14ac:dyDescent="0.2">
      <c r="A7663" s="2">
        <v>7662</v>
      </c>
      <c r="B7663" s="1" t="s">
        <v>7860</v>
      </c>
      <c r="C7663" s="1" t="s">
        <v>8170</v>
      </c>
      <c r="D7663" s="1" t="s">
        <v>8177</v>
      </c>
      <c r="E7663" s="1" t="s">
        <v>8178</v>
      </c>
      <c r="F7663" s="1">
        <v>1569</v>
      </c>
      <c r="G7663" s="1">
        <v>5</v>
      </c>
      <c r="H7663" s="1">
        <v>1574</v>
      </c>
      <c r="I7663" s="1">
        <v>0.15</v>
      </c>
      <c r="J7663" s="3" t="s">
        <v>16</v>
      </c>
    </row>
    <row r="7664" spans="1:10" x14ac:dyDescent="0.2">
      <c r="A7664" s="2">
        <v>7663</v>
      </c>
      <c r="B7664" s="1" t="s">
        <v>7860</v>
      </c>
      <c r="C7664" s="1" t="s">
        <v>8170</v>
      </c>
      <c r="D7664" s="1" t="s">
        <v>34</v>
      </c>
      <c r="E7664" s="1" t="s">
        <v>35</v>
      </c>
      <c r="F7664" s="1">
        <v>6229</v>
      </c>
      <c r="G7664" s="1">
        <v>37</v>
      </c>
      <c r="H7664" s="1">
        <v>6266</v>
      </c>
      <c r="I7664" s="1">
        <v>0.61</v>
      </c>
      <c r="J7664" s="3" t="s">
        <v>16</v>
      </c>
    </row>
    <row r="7665" spans="1:10" x14ac:dyDescent="0.2">
      <c r="A7665" s="2">
        <v>7664</v>
      </c>
      <c r="B7665" s="1" t="s">
        <v>7860</v>
      </c>
      <c r="C7665" s="1" t="s">
        <v>8179</v>
      </c>
      <c r="D7665" s="1" t="s">
        <v>1191</v>
      </c>
      <c r="E7665" s="1" t="s">
        <v>101</v>
      </c>
      <c r="F7665" s="1">
        <v>553549</v>
      </c>
      <c r="G7665" s="1">
        <v>740</v>
      </c>
      <c r="H7665" s="1">
        <v>554289</v>
      </c>
      <c r="I7665" s="1">
        <v>48.59</v>
      </c>
      <c r="J7665" s="3" t="s">
        <v>13</v>
      </c>
    </row>
    <row r="7666" spans="1:10" x14ac:dyDescent="0.2">
      <c r="A7666" s="2">
        <v>7665</v>
      </c>
      <c r="B7666" s="1" t="s">
        <v>7860</v>
      </c>
      <c r="C7666" s="1" t="s">
        <v>8179</v>
      </c>
      <c r="D7666" s="1" t="s">
        <v>8180</v>
      </c>
      <c r="E7666" s="1" t="s">
        <v>12</v>
      </c>
      <c r="F7666" s="1">
        <v>499002</v>
      </c>
      <c r="G7666" s="1">
        <v>720</v>
      </c>
      <c r="H7666" s="1">
        <v>499722</v>
      </c>
      <c r="I7666" s="1">
        <v>43.81</v>
      </c>
      <c r="J7666" s="3" t="s">
        <v>16</v>
      </c>
    </row>
    <row r="7667" spans="1:10" x14ac:dyDescent="0.2">
      <c r="A7667" s="2">
        <v>7666</v>
      </c>
      <c r="B7667" s="1" t="s">
        <v>7860</v>
      </c>
      <c r="C7667" s="1" t="s">
        <v>8179</v>
      </c>
      <c r="D7667" s="1" t="s">
        <v>8181</v>
      </c>
      <c r="E7667" s="1" t="s">
        <v>26</v>
      </c>
      <c r="F7667" s="1">
        <v>46347</v>
      </c>
      <c r="G7667" s="1">
        <v>60</v>
      </c>
      <c r="H7667" s="1">
        <v>46407</v>
      </c>
      <c r="I7667" s="1">
        <v>4.07</v>
      </c>
      <c r="J7667" s="3" t="s">
        <v>16</v>
      </c>
    </row>
    <row r="7668" spans="1:10" x14ac:dyDescent="0.2">
      <c r="A7668" s="2">
        <v>7667</v>
      </c>
      <c r="B7668" s="1" t="s">
        <v>7860</v>
      </c>
      <c r="C7668" s="1" t="s">
        <v>8179</v>
      </c>
      <c r="D7668" s="1" t="s">
        <v>8182</v>
      </c>
      <c r="E7668" s="1" t="s">
        <v>186</v>
      </c>
      <c r="F7668" s="1">
        <v>15353</v>
      </c>
      <c r="G7668" s="1">
        <v>14</v>
      </c>
      <c r="H7668" s="1">
        <v>15367</v>
      </c>
      <c r="I7668" s="1">
        <v>1.35</v>
      </c>
      <c r="J7668" s="3" t="s">
        <v>16</v>
      </c>
    </row>
    <row r="7669" spans="1:10" x14ac:dyDescent="0.2">
      <c r="A7669" s="2">
        <v>7668</v>
      </c>
      <c r="B7669" s="1" t="s">
        <v>7860</v>
      </c>
      <c r="C7669" s="1" t="s">
        <v>8179</v>
      </c>
      <c r="D7669" s="1" t="s">
        <v>8183</v>
      </c>
      <c r="E7669" s="1" t="s">
        <v>22</v>
      </c>
      <c r="F7669" s="1">
        <v>3826</v>
      </c>
      <c r="G7669" s="1">
        <v>1</v>
      </c>
      <c r="H7669" s="1">
        <v>3827</v>
      </c>
      <c r="I7669" s="1">
        <v>0.34</v>
      </c>
      <c r="J7669" s="3" t="s">
        <v>16</v>
      </c>
    </row>
    <row r="7670" spans="1:10" x14ac:dyDescent="0.2">
      <c r="A7670" s="2">
        <v>7669</v>
      </c>
      <c r="B7670" s="1" t="s">
        <v>7860</v>
      </c>
      <c r="C7670" s="1" t="s">
        <v>8179</v>
      </c>
      <c r="D7670" s="1" t="s">
        <v>8184</v>
      </c>
      <c r="E7670" s="1" t="s">
        <v>3504</v>
      </c>
      <c r="F7670" s="1">
        <v>2662</v>
      </c>
      <c r="G7670" s="1">
        <v>4</v>
      </c>
      <c r="H7670" s="1">
        <v>2666</v>
      </c>
      <c r="I7670" s="1">
        <v>0.23</v>
      </c>
      <c r="J7670" s="3" t="s">
        <v>16</v>
      </c>
    </row>
    <row r="7671" spans="1:10" x14ac:dyDescent="0.2">
      <c r="A7671" s="2">
        <v>7670</v>
      </c>
      <c r="B7671" s="1" t="s">
        <v>7860</v>
      </c>
      <c r="C7671" s="1" t="s">
        <v>8179</v>
      </c>
      <c r="D7671" s="1" t="s">
        <v>8185</v>
      </c>
      <c r="E7671" s="1" t="s">
        <v>8088</v>
      </c>
      <c r="F7671" s="1">
        <v>2216</v>
      </c>
      <c r="G7671" s="1">
        <v>2</v>
      </c>
      <c r="H7671" s="1">
        <v>2218</v>
      </c>
      <c r="I7671" s="1">
        <v>0.19</v>
      </c>
      <c r="J7671" s="3" t="s">
        <v>16</v>
      </c>
    </row>
    <row r="7672" spans="1:10" x14ac:dyDescent="0.2">
      <c r="A7672" s="2">
        <v>7671</v>
      </c>
      <c r="B7672" s="1" t="s">
        <v>7860</v>
      </c>
      <c r="C7672" s="1" t="s">
        <v>8179</v>
      </c>
      <c r="D7672" s="1" t="s">
        <v>8186</v>
      </c>
      <c r="E7672" s="1" t="s">
        <v>22</v>
      </c>
      <c r="F7672" s="1">
        <v>1779</v>
      </c>
      <c r="G7672" s="1">
        <v>1</v>
      </c>
      <c r="H7672" s="1">
        <v>1780</v>
      </c>
      <c r="I7672" s="1">
        <v>0.16</v>
      </c>
      <c r="J7672" s="3" t="s">
        <v>16</v>
      </c>
    </row>
    <row r="7673" spans="1:10" x14ac:dyDescent="0.2">
      <c r="A7673" s="2">
        <v>7672</v>
      </c>
      <c r="B7673" s="1" t="s">
        <v>7860</v>
      </c>
      <c r="C7673" s="1" t="s">
        <v>8179</v>
      </c>
      <c r="D7673" s="1" t="s">
        <v>8187</v>
      </c>
      <c r="E7673" s="1" t="s">
        <v>22</v>
      </c>
      <c r="F7673" s="1">
        <v>1717</v>
      </c>
      <c r="G7673" s="1" t="s">
        <v>33</v>
      </c>
      <c r="H7673" s="1">
        <v>1717</v>
      </c>
      <c r="I7673" s="1">
        <v>0.15</v>
      </c>
      <c r="J7673" s="3" t="s">
        <v>16</v>
      </c>
    </row>
    <row r="7674" spans="1:10" x14ac:dyDescent="0.2">
      <c r="A7674" s="2">
        <v>7673</v>
      </c>
      <c r="B7674" s="1" t="s">
        <v>7860</v>
      </c>
      <c r="C7674" s="1" t="s">
        <v>8179</v>
      </c>
      <c r="D7674" s="1" t="s">
        <v>8188</v>
      </c>
      <c r="E7674" s="1" t="s">
        <v>8189</v>
      </c>
      <c r="F7674" s="1">
        <v>1636</v>
      </c>
      <c r="G7674" s="1">
        <v>2</v>
      </c>
      <c r="H7674" s="1">
        <v>1638</v>
      </c>
      <c r="I7674" s="1">
        <v>0.14000000000000001</v>
      </c>
      <c r="J7674" s="3" t="s">
        <v>16</v>
      </c>
    </row>
    <row r="7675" spans="1:10" x14ac:dyDescent="0.2">
      <c r="A7675" s="2">
        <v>7674</v>
      </c>
      <c r="B7675" s="1" t="s">
        <v>7860</v>
      </c>
      <c r="C7675" s="1" t="s">
        <v>8179</v>
      </c>
      <c r="D7675" s="1" t="s">
        <v>2123</v>
      </c>
      <c r="E7675" s="1" t="s">
        <v>22</v>
      </c>
      <c r="F7675" s="1">
        <v>1252</v>
      </c>
      <c r="G7675" s="1">
        <v>2</v>
      </c>
      <c r="H7675" s="1">
        <v>1254</v>
      </c>
      <c r="I7675" s="1">
        <v>0.11</v>
      </c>
      <c r="J7675" s="3" t="s">
        <v>16</v>
      </c>
    </row>
    <row r="7676" spans="1:10" x14ac:dyDescent="0.2">
      <c r="A7676" s="2">
        <v>7675</v>
      </c>
      <c r="B7676" s="1" t="s">
        <v>7860</v>
      </c>
      <c r="C7676" s="1" t="s">
        <v>8179</v>
      </c>
      <c r="D7676" s="1" t="s">
        <v>8190</v>
      </c>
      <c r="E7676" s="1" t="s">
        <v>8191</v>
      </c>
      <c r="F7676" s="1">
        <v>1163</v>
      </c>
      <c r="G7676" s="1">
        <v>10</v>
      </c>
      <c r="H7676" s="1">
        <v>1173</v>
      </c>
      <c r="I7676" s="1">
        <v>0.1</v>
      </c>
      <c r="J7676" s="3" t="s">
        <v>16</v>
      </c>
    </row>
    <row r="7677" spans="1:10" x14ac:dyDescent="0.2">
      <c r="A7677" s="2">
        <v>7676</v>
      </c>
      <c r="B7677" s="1" t="s">
        <v>7860</v>
      </c>
      <c r="C7677" s="1" t="s">
        <v>8179</v>
      </c>
      <c r="D7677" s="1" t="s">
        <v>838</v>
      </c>
      <c r="E7677" s="1" t="s">
        <v>22</v>
      </c>
      <c r="F7677" s="1">
        <v>1063</v>
      </c>
      <c r="G7677" s="1">
        <v>4</v>
      </c>
      <c r="H7677" s="1">
        <v>1067</v>
      </c>
      <c r="I7677" s="1">
        <v>0.09</v>
      </c>
      <c r="J7677" s="3" t="s">
        <v>16</v>
      </c>
    </row>
    <row r="7678" spans="1:10" x14ac:dyDescent="0.2">
      <c r="A7678" s="2">
        <v>7677</v>
      </c>
      <c r="B7678" s="1" t="s">
        <v>7860</v>
      </c>
      <c r="C7678" s="1" t="s">
        <v>8179</v>
      </c>
      <c r="D7678" s="1" t="s">
        <v>34</v>
      </c>
      <c r="E7678" s="1" t="s">
        <v>35</v>
      </c>
      <c r="F7678" s="1">
        <v>7529</v>
      </c>
      <c r="G7678" s="1">
        <v>7</v>
      </c>
      <c r="H7678" s="1">
        <v>7536</v>
      </c>
      <c r="I7678" s="1">
        <v>0.66</v>
      </c>
      <c r="J7678" s="3" t="s">
        <v>16</v>
      </c>
    </row>
    <row r="7679" spans="1:10" x14ac:dyDescent="0.2">
      <c r="A7679" s="2">
        <v>7678</v>
      </c>
      <c r="B7679" s="1" t="s">
        <v>7860</v>
      </c>
      <c r="C7679" s="1" t="s">
        <v>8192</v>
      </c>
      <c r="D7679" s="1" t="s">
        <v>8193</v>
      </c>
      <c r="E7679" s="1" t="s">
        <v>12</v>
      </c>
      <c r="F7679" s="1">
        <v>486925</v>
      </c>
      <c r="G7679" s="1">
        <v>1038</v>
      </c>
      <c r="H7679" s="1">
        <v>487963</v>
      </c>
      <c r="I7679" s="1">
        <v>47.2</v>
      </c>
      <c r="J7679" s="3" t="s">
        <v>13</v>
      </c>
    </row>
    <row r="7680" spans="1:10" x14ac:dyDescent="0.2">
      <c r="A7680" s="2">
        <v>7679</v>
      </c>
      <c r="B7680" s="1" t="s">
        <v>7860</v>
      </c>
      <c r="C7680" s="1" t="s">
        <v>8192</v>
      </c>
      <c r="D7680" s="1" t="s">
        <v>8194</v>
      </c>
      <c r="E7680" s="1" t="s">
        <v>101</v>
      </c>
      <c r="F7680" s="1">
        <v>484485</v>
      </c>
      <c r="G7680" s="1">
        <v>800</v>
      </c>
      <c r="H7680" s="1">
        <v>485285</v>
      </c>
      <c r="I7680" s="1">
        <v>46.94</v>
      </c>
      <c r="J7680" s="3" t="s">
        <v>16</v>
      </c>
    </row>
    <row r="7681" spans="1:10" x14ac:dyDescent="0.2">
      <c r="A7681" s="2">
        <v>7680</v>
      </c>
      <c r="B7681" s="1" t="s">
        <v>7860</v>
      </c>
      <c r="C7681" s="1" t="s">
        <v>8192</v>
      </c>
      <c r="D7681" s="1" t="s">
        <v>8195</v>
      </c>
      <c r="E7681" s="1" t="s">
        <v>26</v>
      </c>
      <c r="F7681" s="1">
        <v>45274</v>
      </c>
      <c r="G7681" s="1">
        <v>116</v>
      </c>
      <c r="H7681" s="1">
        <v>45390</v>
      </c>
      <c r="I7681" s="1">
        <v>4.3899999999999997</v>
      </c>
      <c r="J7681" s="3" t="s">
        <v>16</v>
      </c>
    </row>
    <row r="7682" spans="1:10" x14ac:dyDescent="0.2">
      <c r="A7682" s="2">
        <v>7681</v>
      </c>
      <c r="B7682" s="1" t="s">
        <v>7860</v>
      </c>
      <c r="C7682" s="1" t="s">
        <v>8192</v>
      </c>
      <c r="D7682" s="1" t="s">
        <v>5722</v>
      </c>
      <c r="E7682" s="1" t="s">
        <v>8196</v>
      </c>
      <c r="F7682" s="1">
        <v>3345</v>
      </c>
      <c r="G7682" s="1">
        <v>13</v>
      </c>
      <c r="H7682" s="1">
        <v>3358</v>
      </c>
      <c r="I7682" s="1">
        <v>0.32</v>
      </c>
      <c r="J7682" s="3" t="s">
        <v>16</v>
      </c>
    </row>
    <row r="7683" spans="1:10" x14ac:dyDescent="0.2">
      <c r="A7683" s="2">
        <v>7682</v>
      </c>
      <c r="B7683" s="1" t="s">
        <v>7860</v>
      </c>
      <c r="C7683" s="1" t="s">
        <v>8192</v>
      </c>
      <c r="D7683" s="1" t="s">
        <v>8197</v>
      </c>
      <c r="E7683" s="1" t="s">
        <v>22</v>
      </c>
      <c r="F7683" s="1">
        <v>2457</v>
      </c>
      <c r="G7683" s="1">
        <v>12</v>
      </c>
      <c r="H7683" s="1">
        <v>2469</v>
      </c>
      <c r="I7683" s="1">
        <v>0.24</v>
      </c>
      <c r="J7683" s="3" t="s">
        <v>16</v>
      </c>
    </row>
    <row r="7684" spans="1:10" x14ac:dyDescent="0.2">
      <c r="A7684" s="2">
        <v>7683</v>
      </c>
      <c r="B7684" s="1" t="s">
        <v>7860</v>
      </c>
      <c r="C7684" s="1" t="s">
        <v>8192</v>
      </c>
      <c r="D7684" s="1" t="s">
        <v>8198</v>
      </c>
      <c r="E7684" s="1" t="s">
        <v>8199</v>
      </c>
      <c r="F7684" s="1">
        <v>2431</v>
      </c>
      <c r="G7684" s="1">
        <v>3</v>
      </c>
      <c r="H7684" s="1">
        <v>2434</v>
      </c>
      <c r="I7684" s="1">
        <v>0.24</v>
      </c>
      <c r="J7684" s="3" t="s">
        <v>16</v>
      </c>
    </row>
    <row r="7685" spans="1:10" x14ac:dyDescent="0.2">
      <c r="A7685" s="2">
        <v>7684</v>
      </c>
      <c r="B7685" s="1" t="s">
        <v>7860</v>
      </c>
      <c r="C7685" s="1" t="s">
        <v>8192</v>
      </c>
      <c r="D7685" s="1" t="s">
        <v>8200</v>
      </c>
      <c r="E7685" s="1" t="s">
        <v>179</v>
      </c>
      <c r="F7685" s="1">
        <v>1456</v>
      </c>
      <c r="G7685" s="1">
        <v>11</v>
      </c>
      <c r="H7685" s="1">
        <v>1467</v>
      </c>
      <c r="I7685" s="1">
        <v>0.14000000000000001</v>
      </c>
      <c r="J7685" s="3" t="s">
        <v>16</v>
      </c>
    </row>
    <row r="7686" spans="1:10" x14ac:dyDescent="0.2">
      <c r="A7686" s="2">
        <v>7685</v>
      </c>
      <c r="B7686" s="1" t="s">
        <v>7860</v>
      </c>
      <c r="C7686" s="1" t="s">
        <v>8192</v>
      </c>
      <c r="D7686" s="1" t="s">
        <v>7524</v>
      </c>
      <c r="E7686" s="1" t="s">
        <v>1421</v>
      </c>
      <c r="F7686" s="1">
        <v>1061</v>
      </c>
      <c r="G7686" s="1">
        <v>2</v>
      </c>
      <c r="H7686" s="1">
        <v>1063</v>
      </c>
      <c r="I7686" s="1">
        <v>0.1</v>
      </c>
      <c r="J7686" s="3" t="s">
        <v>16</v>
      </c>
    </row>
    <row r="7687" spans="1:10" x14ac:dyDescent="0.2">
      <c r="A7687" s="2">
        <v>7686</v>
      </c>
      <c r="B7687" s="1" t="s">
        <v>7860</v>
      </c>
      <c r="C7687" s="1" t="s">
        <v>8192</v>
      </c>
      <c r="D7687" s="1" t="s">
        <v>34</v>
      </c>
      <c r="E7687" s="1" t="s">
        <v>35</v>
      </c>
      <c r="F7687" s="1">
        <v>4350</v>
      </c>
      <c r="G7687" s="1">
        <v>15</v>
      </c>
      <c r="H7687" s="1">
        <v>4365</v>
      </c>
      <c r="I7687" s="1">
        <v>0.42</v>
      </c>
      <c r="J7687" s="3" t="s">
        <v>16</v>
      </c>
    </row>
    <row r="7688" spans="1:10" x14ac:dyDescent="0.2">
      <c r="A7688" s="2">
        <v>7687</v>
      </c>
      <c r="B7688" s="1" t="s">
        <v>7860</v>
      </c>
      <c r="C7688" s="1" t="s">
        <v>8201</v>
      </c>
      <c r="D7688" s="1" t="s">
        <v>8202</v>
      </c>
      <c r="E7688" s="1" t="s">
        <v>101</v>
      </c>
      <c r="F7688" s="1">
        <v>499866</v>
      </c>
      <c r="G7688" s="1">
        <v>462</v>
      </c>
      <c r="H7688" s="1">
        <v>500328</v>
      </c>
      <c r="I7688" s="1">
        <v>45.2</v>
      </c>
      <c r="J7688" s="3" t="s">
        <v>13</v>
      </c>
    </row>
    <row r="7689" spans="1:10" x14ac:dyDescent="0.2">
      <c r="A7689" s="2">
        <v>7688</v>
      </c>
      <c r="B7689" s="1" t="s">
        <v>7860</v>
      </c>
      <c r="C7689" s="1" t="s">
        <v>8201</v>
      </c>
      <c r="D7689" s="1" t="s">
        <v>8203</v>
      </c>
      <c r="E7689" s="1" t="s">
        <v>12</v>
      </c>
      <c r="F7689" s="1">
        <v>466249</v>
      </c>
      <c r="G7689" s="1">
        <v>880</v>
      </c>
      <c r="H7689" s="1">
        <v>467129</v>
      </c>
      <c r="I7689" s="1">
        <v>42.2</v>
      </c>
      <c r="J7689" s="3" t="s">
        <v>16</v>
      </c>
    </row>
    <row r="7690" spans="1:10" x14ac:dyDescent="0.2">
      <c r="A7690" s="2">
        <v>7689</v>
      </c>
      <c r="B7690" s="1" t="s">
        <v>7860</v>
      </c>
      <c r="C7690" s="1" t="s">
        <v>8201</v>
      </c>
      <c r="D7690" s="1" t="s">
        <v>8204</v>
      </c>
      <c r="E7690" s="1" t="s">
        <v>26</v>
      </c>
      <c r="F7690" s="1">
        <v>90897</v>
      </c>
      <c r="G7690" s="1">
        <v>73</v>
      </c>
      <c r="H7690" s="1">
        <v>90970</v>
      </c>
      <c r="I7690" s="1">
        <v>8.2200000000000006</v>
      </c>
      <c r="J7690" s="3" t="s">
        <v>16</v>
      </c>
    </row>
    <row r="7691" spans="1:10" x14ac:dyDescent="0.2">
      <c r="A7691" s="2">
        <v>7690</v>
      </c>
      <c r="B7691" s="1" t="s">
        <v>7860</v>
      </c>
      <c r="C7691" s="1" t="s">
        <v>8201</v>
      </c>
      <c r="D7691" s="1" t="s">
        <v>8122</v>
      </c>
      <c r="E7691" s="1" t="s">
        <v>22</v>
      </c>
      <c r="F7691" s="1">
        <v>7917</v>
      </c>
      <c r="G7691" s="1">
        <v>3</v>
      </c>
      <c r="H7691" s="1">
        <v>7920</v>
      </c>
      <c r="I7691" s="1">
        <v>0.72</v>
      </c>
      <c r="J7691" s="3" t="s">
        <v>16</v>
      </c>
    </row>
    <row r="7692" spans="1:10" x14ac:dyDescent="0.2">
      <c r="A7692" s="2">
        <v>7691</v>
      </c>
      <c r="B7692" s="1" t="s">
        <v>7860</v>
      </c>
      <c r="C7692" s="1" t="s">
        <v>8201</v>
      </c>
      <c r="D7692" s="1" t="s">
        <v>8205</v>
      </c>
      <c r="E7692" s="1" t="s">
        <v>3605</v>
      </c>
      <c r="F7692" s="1">
        <v>5212</v>
      </c>
      <c r="G7692" s="1">
        <v>7</v>
      </c>
      <c r="H7692" s="1">
        <v>5219</v>
      </c>
      <c r="I7692" s="1">
        <v>0.47</v>
      </c>
      <c r="J7692" s="3" t="s">
        <v>16</v>
      </c>
    </row>
    <row r="7693" spans="1:10" x14ac:dyDescent="0.2">
      <c r="A7693" s="2">
        <v>7692</v>
      </c>
      <c r="B7693" s="1" t="s">
        <v>7860</v>
      </c>
      <c r="C7693" s="1" t="s">
        <v>8201</v>
      </c>
      <c r="D7693" s="1" t="s">
        <v>8206</v>
      </c>
      <c r="E7693" s="1" t="s">
        <v>22</v>
      </c>
      <c r="F7693" s="1">
        <v>4456</v>
      </c>
      <c r="G7693" s="1">
        <v>1</v>
      </c>
      <c r="H7693" s="1">
        <v>4457</v>
      </c>
      <c r="I7693" s="1">
        <v>0.4</v>
      </c>
      <c r="J7693" s="3" t="s">
        <v>16</v>
      </c>
    </row>
    <row r="7694" spans="1:10" x14ac:dyDescent="0.2">
      <c r="A7694" s="2">
        <v>7693</v>
      </c>
      <c r="B7694" s="1" t="s">
        <v>7860</v>
      </c>
      <c r="C7694" s="1" t="s">
        <v>8201</v>
      </c>
      <c r="D7694" s="1" t="s">
        <v>8207</v>
      </c>
      <c r="E7694" s="1" t="s">
        <v>3603</v>
      </c>
      <c r="F7694" s="1">
        <v>4075</v>
      </c>
      <c r="G7694" s="1">
        <v>4</v>
      </c>
      <c r="H7694" s="1">
        <v>4079</v>
      </c>
      <c r="I7694" s="1">
        <v>0.37</v>
      </c>
      <c r="J7694" s="3" t="s">
        <v>16</v>
      </c>
    </row>
    <row r="7695" spans="1:10" x14ac:dyDescent="0.2">
      <c r="A7695" s="2">
        <v>7694</v>
      </c>
      <c r="B7695" s="1" t="s">
        <v>7860</v>
      </c>
      <c r="C7695" s="1" t="s">
        <v>8201</v>
      </c>
      <c r="D7695" s="1" t="s">
        <v>8208</v>
      </c>
      <c r="E7695" s="1" t="s">
        <v>22</v>
      </c>
      <c r="F7695" s="1">
        <v>3333</v>
      </c>
      <c r="G7695" s="1">
        <v>3</v>
      </c>
      <c r="H7695" s="1">
        <v>3336</v>
      </c>
      <c r="I7695" s="1">
        <v>0.3</v>
      </c>
      <c r="J7695" s="3" t="s">
        <v>16</v>
      </c>
    </row>
    <row r="7696" spans="1:10" x14ac:dyDescent="0.2">
      <c r="A7696" s="2">
        <v>7695</v>
      </c>
      <c r="B7696" s="1" t="s">
        <v>7860</v>
      </c>
      <c r="C7696" s="1" t="s">
        <v>8201</v>
      </c>
      <c r="D7696" s="1" t="s">
        <v>8209</v>
      </c>
      <c r="E7696" s="1" t="s">
        <v>22</v>
      </c>
      <c r="F7696" s="1">
        <v>2724</v>
      </c>
      <c r="G7696" s="1">
        <v>2</v>
      </c>
      <c r="H7696" s="1">
        <v>2726</v>
      </c>
      <c r="I7696" s="1">
        <v>0.25</v>
      </c>
      <c r="J7696" s="3" t="s">
        <v>16</v>
      </c>
    </row>
    <row r="7697" spans="1:10" x14ac:dyDescent="0.2">
      <c r="A7697" s="2">
        <v>7696</v>
      </c>
      <c r="B7697" s="1" t="s">
        <v>7860</v>
      </c>
      <c r="C7697" s="1" t="s">
        <v>8201</v>
      </c>
      <c r="D7697" s="1" t="s">
        <v>8210</v>
      </c>
      <c r="E7697" s="1" t="s">
        <v>62</v>
      </c>
      <c r="F7697" s="1">
        <v>2653</v>
      </c>
      <c r="G7697" s="1">
        <v>1</v>
      </c>
      <c r="H7697" s="1">
        <v>2654</v>
      </c>
      <c r="I7697" s="1">
        <v>0.24</v>
      </c>
      <c r="J7697" s="3" t="s">
        <v>16</v>
      </c>
    </row>
    <row r="7698" spans="1:10" x14ac:dyDescent="0.2">
      <c r="A7698" s="2">
        <v>7697</v>
      </c>
      <c r="B7698" s="1" t="s">
        <v>7860</v>
      </c>
      <c r="C7698" s="1" t="s">
        <v>8201</v>
      </c>
      <c r="D7698" s="1" t="s">
        <v>1177</v>
      </c>
      <c r="E7698" s="1" t="s">
        <v>840</v>
      </c>
      <c r="F7698" s="1">
        <v>2561</v>
      </c>
      <c r="G7698" s="1">
        <v>6</v>
      </c>
      <c r="H7698" s="1">
        <v>2567</v>
      </c>
      <c r="I7698" s="1">
        <v>0.23</v>
      </c>
      <c r="J7698" s="3" t="s">
        <v>16</v>
      </c>
    </row>
    <row r="7699" spans="1:10" x14ac:dyDescent="0.2">
      <c r="A7699" s="2">
        <v>7698</v>
      </c>
      <c r="B7699" s="1" t="s">
        <v>7860</v>
      </c>
      <c r="C7699" s="1" t="s">
        <v>8201</v>
      </c>
      <c r="D7699" s="1" t="s">
        <v>8211</v>
      </c>
      <c r="E7699" s="1" t="s">
        <v>1421</v>
      </c>
      <c r="F7699" s="1">
        <v>2342</v>
      </c>
      <c r="G7699" s="1">
        <v>2</v>
      </c>
      <c r="H7699" s="1">
        <v>2344</v>
      </c>
      <c r="I7699" s="1">
        <v>0.21</v>
      </c>
      <c r="J7699" s="3" t="s">
        <v>16</v>
      </c>
    </row>
    <row r="7700" spans="1:10" x14ac:dyDescent="0.2">
      <c r="A7700" s="2">
        <v>7699</v>
      </c>
      <c r="B7700" s="1" t="s">
        <v>7860</v>
      </c>
      <c r="C7700" s="1" t="s">
        <v>8201</v>
      </c>
      <c r="D7700" s="1" t="s">
        <v>8212</v>
      </c>
      <c r="E7700" s="1" t="s">
        <v>8213</v>
      </c>
      <c r="F7700" s="1">
        <v>2028</v>
      </c>
      <c r="G7700" s="1">
        <v>5</v>
      </c>
      <c r="H7700" s="1">
        <v>2033</v>
      </c>
      <c r="I7700" s="1">
        <v>0.18</v>
      </c>
      <c r="J7700" s="3" t="s">
        <v>16</v>
      </c>
    </row>
    <row r="7701" spans="1:10" x14ac:dyDescent="0.2">
      <c r="A7701" s="2">
        <v>7700</v>
      </c>
      <c r="B7701" s="1" t="s">
        <v>7860</v>
      </c>
      <c r="C7701" s="1" t="s">
        <v>8201</v>
      </c>
      <c r="D7701" s="1" t="s">
        <v>8214</v>
      </c>
      <c r="E7701" s="1" t="s">
        <v>8215</v>
      </c>
      <c r="F7701" s="1">
        <v>1602</v>
      </c>
      <c r="G7701" s="1">
        <v>2</v>
      </c>
      <c r="H7701" s="1">
        <v>1604</v>
      </c>
      <c r="I7701" s="1">
        <v>0.14000000000000001</v>
      </c>
      <c r="J7701" s="3" t="s">
        <v>16</v>
      </c>
    </row>
    <row r="7702" spans="1:10" x14ac:dyDescent="0.2">
      <c r="A7702" s="2">
        <v>7701</v>
      </c>
      <c r="B7702" s="1" t="s">
        <v>7860</v>
      </c>
      <c r="C7702" s="1" t="s">
        <v>8201</v>
      </c>
      <c r="D7702" s="1" t="s">
        <v>8216</v>
      </c>
      <c r="E7702" s="1" t="s">
        <v>7968</v>
      </c>
      <c r="F7702" s="1">
        <v>1449</v>
      </c>
      <c r="G7702" s="1">
        <v>9</v>
      </c>
      <c r="H7702" s="1">
        <v>1458</v>
      </c>
      <c r="I7702" s="1">
        <v>0.13</v>
      </c>
      <c r="J7702" s="3" t="s">
        <v>16</v>
      </c>
    </row>
    <row r="7703" spans="1:10" x14ac:dyDescent="0.2">
      <c r="A7703" s="2">
        <v>7702</v>
      </c>
      <c r="B7703" s="1" t="s">
        <v>7860</v>
      </c>
      <c r="C7703" s="1" t="s">
        <v>8201</v>
      </c>
      <c r="D7703" s="1" t="s">
        <v>34</v>
      </c>
      <c r="E7703" s="1" t="s">
        <v>35</v>
      </c>
      <c r="F7703" s="1">
        <v>8108</v>
      </c>
      <c r="G7703" s="1">
        <v>12</v>
      </c>
      <c r="H7703" s="1">
        <v>8120</v>
      </c>
      <c r="I7703" s="1">
        <v>0.73</v>
      </c>
      <c r="J7703" s="3" t="s">
        <v>16</v>
      </c>
    </row>
    <row r="7704" spans="1:10" x14ac:dyDescent="0.2">
      <c r="A7704" s="2">
        <v>7703</v>
      </c>
      <c r="B7704" s="1" t="s">
        <v>7860</v>
      </c>
      <c r="C7704" s="1" t="s">
        <v>8217</v>
      </c>
      <c r="D7704" s="1" t="s">
        <v>8218</v>
      </c>
      <c r="E7704" s="1" t="s">
        <v>12</v>
      </c>
      <c r="F7704" s="1">
        <v>442862</v>
      </c>
      <c r="G7704" s="1">
        <v>2795</v>
      </c>
      <c r="H7704" s="1">
        <v>445657</v>
      </c>
      <c r="I7704" s="1">
        <v>43.09</v>
      </c>
      <c r="J7704" s="3" t="s">
        <v>13</v>
      </c>
    </row>
    <row r="7705" spans="1:10" x14ac:dyDescent="0.2">
      <c r="A7705" s="2">
        <v>7704</v>
      </c>
      <c r="B7705" s="1" t="s">
        <v>7860</v>
      </c>
      <c r="C7705" s="1" t="s">
        <v>8217</v>
      </c>
      <c r="D7705" s="1" t="s">
        <v>8219</v>
      </c>
      <c r="E7705" s="1" t="s">
        <v>15</v>
      </c>
      <c r="F7705" s="1">
        <v>400572</v>
      </c>
      <c r="G7705" s="1">
        <v>1680</v>
      </c>
      <c r="H7705" s="1">
        <v>402252</v>
      </c>
      <c r="I7705" s="1">
        <v>38.9</v>
      </c>
      <c r="J7705" s="3" t="s">
        <v>16</v>
      </c>
    </row>
    <row r="7706" spans="1:10" x14ac:dyDescent="0.2">
      <c r="A7706" s="2">
        <v>7705</v>
      </c>
      <c r="B7706" s="1" t="s">
        <v>7860</v>
      </c>
      <c r="C7706" s="1" t="s">
        <v>8217</v>
      </c>
      <c r="D7706" s="1" t="s">
        <v>8220</v>
      </c>
      <c r="E7706" s="1" t="s">
        <v>26</v>
      </c>
      <c r="F7706" s="1">
        <v>120143</v>
      </c>
      <c r="G7706" s="1">
        <v>396</v>
      </c>
      <c r="H7706" s="1">
        <v>120539</v>
      </c>
      <c r="I7706" s="1">
        <v>11.66</v>
      </c>
      <c r="J7706" s="3" t="s">
        <v>16</v>
      </c>
    </row>
    <row r="7707" spans="1:10" x14ac:dyDescent="0.2">
      <c r="A7707" s="2">
        <v>7706</v>
      </c>
      <c r="B7707" s="1" t="s">
        <v>7860</v>
      </c>
      <c r="C7707" s="1" t="s">
        <v>8217</v>
      </c>
      <c r="D7707" s="1" t="s">
        <v>8221</v>
      </c>
      <c r="E7707" s="1" t="s">
        <v>22</v>
      </c>
      <c r="F7707" s="1">
        <v>48301</v>
      </c>
      <c r="G7707" s="1">
        <v>305</v>
      </c>
      <c r="H7707" s="1">
        <v>48606</v>
      </c>
      <c r="I7707" s="1">
        <v>4.7</v>
      </c>
      <c r="J7707" s="3" t="s">
        <v>16</v>
      </c>
    </row>
    <row r="7708" spans="1:10" x14ac:dyDescent="0.2">
      <c r="A7708" s="2">
        <v>7707</v>
      </c>
      <c r="B7708" s="1" t="s">
        <v>7860</v>
      </c>
      <c r="C7708" s="1" t="s">
        <v>8217</v>
      </c>
      <c r="D7708" s="1" t="s">
        <v>8222</v>
      </c>
      <c r="E7708" s="1" t="s">
        <v>22</v>
      </c>
      <c r="F7708" s="1">
        <v>3458</v>
      </c>
      <c r="G7708" s="1">
        <v>5</v>
      </c>
      <c r="H7708" s="1">
        <v>3463</v>
      </c>
      <c r="I7708" s="1">
        <v>0.33</v>
      </c>
      <c r="J7708" s="3" t="s">
        <v>16</v>
      </c>
    </row>
    <row r="7709" spans="1:10" x14ac:dyDescent="0.2">
      <c r="A7709" s="2">
        <v>7708</v>
      </c>
      <c r="B7709" s="1" t="s">
        <v>7860</v>
      </c>
      <c r="C7709" s="1" t="s">
        <v>8217</v>
      </c>
      <c r="D7709" s="1" t="s">
        <v>8223</v>
      </c>
      <c r="E7709" s="1" t="s">
        <v>7900</v>
      </c>
      <c r="F7709" s="1">
        <v>1805</v>
      </c>
      <c r="G7709" s="1">
        <v>5</v>
      </c>
      <c r="H7709" s="1">
        <v>1810</v>
      </c>
      <c r="I7709" s="1">
        <v>0.18</v>
      </c>
      <c r="J7709" s="3" t="s">
        <v>16</v>
      </c>
    </row>
    <row r="7710" spans="1:10" x14ac:dyDescent="0.2">
      <c r="A7710" s="2">
        <v>7709</v>
      </c>
      <c r="B7710" s="1" t="s">
        <v>7860</v>
      </c>
      <c r="C7710" s="1" t="s">
        <v>8217</v>
      </c>
      <c r="D7710" s="1" t="s">
        <v>8224</v>
      </c>
      <c r="E7710" s="1" t="s">
        <v>1322</v>
      </c>
      <c r="F7710" s="1">
        <v>1556</v>
      </c>
      <c r="G7710" s="1">
        <v>8</v>
      </c>
      <c r="H7710" s="1">
        <v>1564</v>
      </c>
      <c r="I7710" s="1">
        <v>0.15</v>
      </c>
      <c r="J7710" s="3" t="s">
        <v>16</v>
      </c>
    </row>
    <row r="7711" spans="1:10" x14ac:dyDescent="0.2">
      <c r="A7711" s="2">
        <v>7710</v>
      </c>
      <c r="B7711" s="1" t="s">
        <v>7860</v>
      </c>
      <c r="C7711" s="1" t="s">
        <v>8217</v>
      </c>
      <c r="D7711" s="1" t="s">
        <v>8225</v>
      </c>
      <c r="E7711" s="1" t="s">
        <v>7870</v>
      </c>
      <c r="F7711" s="1">
        <v>1417</v>
      </c>
      <c r="G7711" s="1">
        <v>16</v>
      </c>
      <c r="H7711" s="1">
        <v>1433</v>
      </c>
      <c r="I7711" s="1">
        <v>0.14000000000000001</v>
      </c>
      <c r="J7711" s="3" t="s">
        <v>16</v>
      </c>
    </row>
    <row r="7712" spans="1:10" x14ac:dyDescent="0.2">
      <c r="A7712" s="2">
        <v>7711</v>
      </c>
      <c r="B7712" s="1" t="s">
        <v>7860</v>
      </c>
      <c r="C7712" s="1" t="s">
        <v>8217</v>
      </c>
      <c r="D7712" s="1" t="s">
        <v>2032</v>
      </c>
      <c r="E7712" s="1" t="s">
        <v>3672</v>
      </c>
      <c r="F7712" s="1">
        <v>1031</v>
      </c>
      <c r="G7712" s="1">
        <v>7</v>
      </c>
      <c r="H7712" s="1">
        <v>1038</v>
      </c>
      <c r="I7712" s="1">
        <v>0.1</v>
      </c>
      <c r="J7712" s="3" t="s">
        <v>16</v>
      </c>
    </row>
    <row r="7713" spans="1:10" x14ac:dyDescent="0.2">
      <c r="A7713" s="2">
        <v>7712</v>
      </c>
      <c r="B7713" s="1" t="s">
        <v>7860</v>
      </c>
      <c r="C7713" s="1" t="s">
        <v>8217</v>
      </c>
      <c r="D7713" s="1" t="s">
        <v>34</v>
      </c>
      <c r="E7713" s="1" t="s">
        <v>35</v>
      </c>
      <c r="F7713" s="1">
        <v>7764</v>
      </c>
      <c r="G7713" s="1">
        <v>29</v>
      </c>
      <c r="H7713" s="1">
        <v>7793</v>
      </c>
      <c r="I7713" s="1">
        <v>0.75</v>
      </c>
      <c r="J7713" s="3" t="s">
        <v>16</v>
      </c>
    </row>
    <row r="7714" spans="1:10" x14ac:dyDescent="0.2">
      <c r="A7714" s="2">
        <v>7713</v>
      </c>
      <c r="B7714" s="1" t="s">
        <v>7860</v>
      </c>
      <c r="C7714" s="1" t="s">
        <v>8226</v>
      </c>
      <c r="D7714" s="1" t="s">
        <v>8227</v>
      </c>
      <c r="E7714" s="1" t="s">
        <v>101</v>
      </c>
      <c r="F7714" s="1">
        <v>541861</v>
      </c>
      <c r="G7714" s="1">
        <v>1176</v>
      </c>
      <c r="H7714" s="1">
        <v>543037</v>
      </c>
      <c r="I7714" s="1">
        <v>49.04</v>
      </c>
      <c r="J7714" s="3" t="s">
        <v>13</v>
      </c>
    </row>
    <row r="7715" spans="1:10" x14ac:dyDescent="0.2">
      <c r="A7715" s="2">
        <v>7714</v>
      </c>
      <c r="B7715" s="1" t="s">
        <v>7860</v>
      </c>
      <c r="C7715" s="1" t="s">
        <v>8226</v>
      </c>
      <c r="D7715" s="1" t="s">
        <v>8228</v>
      </c>
      <c r="E7715" s="1" t="s">
        <v>12</v>
      </c>
      <c r="F7715" s="1">
        <v>452946</v>
      </c>
      <c r="G7715" s="1">
        <v>779</v>
      </c>
      <c r="H7715" s="1">
        <v>453725</v>
      </c>
      <c r="I7715" s="1">
        <v>40.98</v>
      </c>
      <c r="J7715" s="3" t="s">
        <v>16</v>
      </c>
    </row>
    <row r="7716" spans="1:10" x14ac:dyDescent="0.2">
      <c r="A7716" s="2">
        <v>7715</v>
      </c>
      <c r="B7716" s="1" t="s">
        <v>7860</v>
      </c>
      <c r="C7716" s="1" t="s">
        <v>8226</v>
      </c>
      <c r="D7716" s="1" t="s">
        <v>8229</v>
      </c>
      <c r="E7716" s="1" t="s">
        <v>26</v>
      </c>
      <c r="F7716" s="1">
        <v>90849</v>
      </c>
      <c r="G7716" s="1">
        <v>99</v>
      </c>
      <c r="H7716" s="1">
        <v>90948</v>
      </c>
      <c r="I7716" s="1">
        <v>8.2100000000000009</v>
      </c>
      <c r="J7716" s="3" t="s">
        <v>16</v>
      </c>
    </row>
    <row r="7717" spans="1:10" x14ac:dyDescent="0.2">
      <c r="A7717" s="2">
        <v>7716</v>
      </c>
      <c r="B7717" s="1" t="s">
        <v>7860</v>
      </c>
      <c r="C7717" s="1" t="s">
        <v>8226</v>
      </c>
      <c r="D7717" s="1" t="s">
        <v>8230</v>
      </c>
      <c r="E7717" s="1" t="s">
        <v>7866</v>
      </c>
      <c r="F7717" s="1">
        <v>7111</v>
      </c>
      <c r="G7717" s="1">
        <v>8</v>
      </c>
      <c r="H7717" s="1">
        <v>7119</v>
      </c>
      <c r="I7717" s="1">
        <v>0.64</v>
      </c>
      <c r="J7717" s="3" t="s">
        <v>16</v>
      </c>
    </row>
    <row r="7718" spans="1:10" x14ac:dyDescent="0.2">
      <c r="A7718" s="2">
        <v>7717</v>
      </c>
      <c r="B7718" s="1" t="s">
        <v>7860</v>
      </c>
      <c r="C7718" s="1" t="s">
        <v>8226</v>
      </c>
      <c r="D7718" s="1" t="s">
        <v>8231</v>
      </c>
      <c r="E7718" s="1" t="s">
        <v>3605</v>
      </c>
      <c r="F7718" s="1">
        <v>2927</v>
      </c>
      <c r="G7718" s="1">
        <v>3</v>
      </c>
      <c r="H7718" s="1">
        <v>2930</v>
      </c>
      <c r="I7718" s="1">
        <v>0.26</v>
      </c>
      <c r="J7718" s="3" t="s">
        <v>16</v>
      </c>
    </row>
    <row r="7719" spans="1:10" x14ac:dyDescent="0.2">
      <c r="A7719" s="2">
        <v>7718</v>
      </c>
      <c r="B7719" s="1" t="s">
        <v>7860</v>
      </c>
      <c r="C7719" s="1" t="s">
        <v>8226</v>
      </c>
      <c r="D7719" s="1" t="s">
        <v>8232</v>
      </c>
      <c r="E7719" s="1" t="s">
        <v>3603</v>
      </c>
      <c r="F7719" s="1">
        <v>2876</v>
      </c>
      <c r="G7719" s="1">
        <v>2</v>
      </c>
      <c r="H7719" s="1">
        <v>2878</v>
      </c>
      <c r="I7719" s="1">
        <v>0.26</v>
      </c>
      <c r="J7719" s="3" t="s">
        <v>16</v>
      </c>
    </row>
    <row r="7720" spans="1:10" x14ac:dyDescent="0.2">
      <c r="A7720" s="2">
        <v>7719</v>
      </c>
      <c r="B7720" s="1" t="s">
        <v>7860</v>
      </c>
      <c r="C7720" s="1" t="s">
        <v>8226</v>
      </c>
      <c r="D7720" s="1" t="s">
        <v>8233</v>
      </c>
      <c r="E7720" s="1" t="s">
        <v>22</v>
      </c>
      <c r="F7720" s="1">
        <v>1367</v>
      </c>
      <c r="G7720" s="1">
        <v>13</v>
      </c>
      <c r="H7720" s="1">
        <v>1380</v>
      </c>
      <c r="I7720" s="1">
        <v>0.12</v>
      </c>
      <c r="J7720" s="3" t="s">
        <v>16</v>
      </c>
    </row>
    <row r="7721" spans="1:10" x14ac:dyDescent="0.2">
      <c r="A7721" s="2">
        <v>7720</v>
      </c>
      <c r="B7721" s="1" t="s">
        <v>7860</v>
      </c>
      <c r="C7721" s="1" t="s">
        <v>8226</v>
      </c>
      <c r="D7721" s="1" t="s">
        <v>34</v>
      </c>
      <c r="E7721" s="1" t="s">
        <v>35</v>
      </c>
      <c r="F7721" s="1">
        <v>5273</v>
      </c>
      <c r="G7721" s="1">
        <v>6</v>
      </c>
      <c r="H7721" s="1">
        <v>5279</v>
      </c>
      <c r="I7721" s="1">
        <v>0.48</v>
      </c>
      <c r="J7721" s="3" t="s">
        <v>16</v>
      </c>
    </row>
    <row r="7722" spans="1:10" x14ac:dyDescent="0.2">
      <c r="A7722" s="2">
        <v>7721</v>
      </c>
      <c r="B7722" s="1" t="s">
        <v>7860</v>
      </c>
      <c r="C7722" s="1" t="s">
        <v>8234</v>
      </c>
      <c r="D7722" s="1" t="s">
        <v>8235</v>
      </c>
      <c r="E7722" s="1" t="s">
        <v>12</v>
      </c>
      <c r="F7722" s="1">
        <v>855413</v>
      </c>
      <c r="G7722" s="1">
        <v>2416</v>
      </c>
      <c r="H7722" s="1">
        <v>857829</v>
      </c>
      <c r="I7722" s="1">
        <v>59.69</v>
      </c>
      <c r="J7722" s="3" t="s">
        <v>13</v>
      </c>
    </row>
    <row r="7723" spans="1:10" x14ac:dyDescent="0.2">
      <c r="A7723" s="2">
        <v>7722</v>
      </c>
      <c r="B7723" s="1" t="s">
        <v>7860</v>
      </c>
      <c r="C7723" s="1" t="s">
        <v>8234</v>
      </c>
      <c r="D7723" s="1" t="s">
        <v>8236</v>
      </c>
      <c r="E7723" s="1" t="s">
        <v>101</v>
      </c>
      <c r="F7723" s="1">
        <v>297697</v>
      </c>
      <c r="G7723" s="1">
        <v>660</v>
      </c>
      <c r="H7723" s="1">
        <v>298357</v>
      </c>
      <c r="I7723" s="1">
        <v>20.76</v>
      </c>
      <c r="J7723" s="3" t="s">
        <v>16</v>
      </c>
    </row>
    <row r="7724" spans="1:10" x14ac:dyDescent="0.2">
      <c r="A7724" s="2">
        <v>7723</v>
      </c>
      <c r="B7724" s="1" t="s">
        <v>7860</v>
      </c>
      <c r="C7724" s="1" t="s">
        <v>8234</v>
      </c>
      <c r="D7724" s="1" t="s">
        <v>8237</v>
      </c>
      <c r="E7724" s="1" t="s">
        <v>26</v>
      </c>
      <c r="F7724" s="1">
        <v>250962</v>
      </c>
      <c r="G7724" s="1">
        <v>653</v>
      </c>
      <c r="H7724" s="1">
        <v>251615</v>
      </c>
      <c r="I7724" s="1">
        <v>17.510000000000002</v>
      </c>
      <c r="J7724" s="3" t="s">
        <v>16</v>
      </c>
    </row>
    <row r="7725" spans="1:10" x14ac:dyDescent="0.2">
      <c r="A7725" s="2">
        <v>7724</v>
      </c>
      <c r="B7725" s="1" t="s">
        <v>7860</v>
      </c>
      <c r="C7725" s="1" t="s">
        <v>8234</v>
      </c>
      <c r="D7725" s="1" t="s">
        <v>8238</v>
      </c>
      <c r="E7725" s="1" t="s">
        <v>1153</v>
      </c>
      <c r="F7725" s="1">
        <v>3873</v>
      </c>
      <c r="G7725" s="1">
        <v>2</v>
      </c>
      <c r="H7725" s="1">
        <v>3875</v>
      </c>
      <c r="I7725" s="1">
        <v>0.27</v>
      </c>
      <c r="J7725" s="3" t="s">
        <v>16</v>
      </c>
    </row>
    <row r="7726" spans="1:10" x14ac:dyDescent="0.2">
      <c r="A7726" s="2">
        <v>7725</v>
      </c>
      <c r="B7726" s="1" t="s">
        <v>7860</v>
      </c>
      <c r="C7726" s="1" t="s">
        <v>8234</v>
      </c>
      <c r="D7726" s="1" t="s">
        <v>8239</v>
      </c>
      <c r="E7726" s="1" t="s">
        <v>22</v>
      </c>
      <c r="F7726" s="1">
        <v>2818</v>
      </c>
      <c r="G7726" s="1">
        <v>3</v>
      </c>
      <c r="H7726" s="1">
        <v>2821</v>
      </c>
      <c r="I7726" s="1">
        <v>0.2</v>
      </c>
      <c r="J7726" s="3" t="s">
        <v>16</v>
      </c>
    </row>
    <row r="7727" spans="1:10" x14ac:dyDescent="0.2">
      <c r="A7727" s="2">
        <v>7726</v>
      </c>
      <c r="B7727" s="1" t="s">
        <v>7860</v>
      </c>
      <c r="C7727" s="1" t="s">
        <v>8234</v>
      </c>
      <c r="D7727" s="1" t="s">
        <v>8240</v>
      </c>
      <c r="E7727" s="1" t="s">
        <v>22</v>
      </c>
      <c r="F7727" s="1">
        <v>2637</v>
      </c>
      <c r="G7727" s="1">
        <v>4</v>
      </c>
      <c r="H7727" s="1">
        <v>2641</v>
      </c>
      <c r="I7727" s="1">
        <v>0.18</v>
      </c>
      <c r="J7727" s="3" t="s">
        <v>16</v>
      </c>
    </row>
    <row r="7728" spans="1:10" x14ac:dyDescent="0.2">
      <c r="A7728" s="2">
        <v>7727</v>
      </c>
      <c r="B7728" s="1" t="s">
        <v>7860</v>
      </c>
      <c r="C7728" s="1" t="s">
        <v>8234</v>
      </c>
      <c r="D7728" s="1" t="s">
        <v>8241</v>
      </c>
      <c r="E7728" s="1" t="s">
        <v>840</v>
      </c>
      <c r="F7728" s="1">
        <v>1769</v>
      </c>
      <c r="G7728" s="1">
        <v>3</v>
      </c>
      <c r="H7728" s="1">
        <v>1772</v>
      </c>
      <c r="I7728" s="1">
        <v>0.12</v>
      </c>
      <c r="J7728" s="3" t="s">
        <v>16</v>
      </c>
    </row>
    <row r="7729" spans="1:10" x14ac:dyDescent="0.2">
      <c r="A7729" s="2">
        <v>7728</v>
      </c>
      <c r="B7729" s="1" t="s">
        <v>7860</v>
      </c>
      <c r="C7729" s="1" t="s">
        <v>8234</v>
      </c>
      <c r="D7729" s="1" t="s">
        <v>8242</v>
      </c>
      <c r="E7729" s="1" t="s">
        <v>8243</v>
      </c>
      <c r="F7729" s="1">
        <v>1739</v>
      </c>
      <c r="G7729" s="1">
        <v>28</v>
      </c>
      <c r="H7729" s="1">
        <v>1767</v>
      </c>
      <c r="I7729" s="1">
        <v>0.12</v>
      </c>
      <c r="J7729" s="3" t="s">
        <v>16</v>
      </c>
    </row>
    <row r="7730" spans="1:10" x14ac:dyDescent="0.2">
      <c r="A7730" s="2">
        <v>7729</v>
      </c>
      <c r="B7730" s="1" t="s">
        <v>7860</v>
      </c>
      <c r="C7730" s="1" t="s">
        <v>8234</v>
      </c>
      <c r="D7730" s="1" t="s">
        <v>8244</v>
      </c>
      <c r="E7730" s="1" t="s">
        <v>22</v>
      </c>
      <c r="F7730" s="1">
        <v>1118</v>
      </c>
      <c r="G7730" s="1">
        <v>6</v>
      </c>
      <c r="H7730" s="1">
        <v>1124</v>
      </c>
      <c r="I7730" s="1">
        <v>0.08</v>
      </c>
      <c r="J7730" s="3" t="s">
        <v>16</v>
      </c>
    </row>
    <row r="7731" spans="1:10" x14ac:dyDescent="0.2">
      <c r="A7731" s="2">
        <v>7730</v>
      </c>
      <c r="B7731" s="1" t="s">
        <v>7860</v>
      </c>
      <c r="C7731" s="1" t="s">
        <v>8234</v>
      </c>
      <c r="D7731" s="1" t="s">
        <v>8245</v>
      </c>
      <c r="E7731" s="1" t="s">
        <v>2073</v>
      </c>
      <c r="F7731" s="1">
        <v>1020</v>
      </c>
      <c r="G7731" s="1">
        <v>30</v>
      </c>
      <c r="H7731" s="1">
        <v>1050</v>
      </c>
      <c r="I7731" s="1">
        <v>7.0000000000000007E-2</v>
      </c>
      <c r="J7731" s="3" t="s">
        <v>16</v>
      </c>
    </row>
    <row r="7732" spans="1:10" x14ac:dyDescent="0.2">
      <c r="A7732" s="2">
        <v>7731</v>
      </c>
      <c r="B7732" s="1" t="s">
        <v>7860</v>
      </c>
      <c r="C7732" s="1" t="s">
        <v>8234</v>
      </c>
      <c r="D7732" s="1" t="s">
        <v>8246</v>
      </c>
      <c r="E7732" s="1" t="s">
        <v>22</v>
      </c>
      <c r="F7732" s="1">
        <v>945</v>
      </c>
      <c r="G7732" s="1">
        <v>1</v>
      </c>
      <c r="H7732" s="1">
        <v>946</v>
      </c>
      <c r="I7732" s="1">
        <v>7.0000000000000007E-2</v>
      </c>
      <c r="J7732" s="3" t="s">
        <v>16</v>
      </c>
    </row>
    <row r="7733" spans="1:10" x14ac:dyDescent="0.2">
      <c r="A7733" s="2">
        <v>7732</v>
      </c>
      <c r="B7733" s="1" t="s">
        <v>7860</v>
      </c>
      <c r="C7733" s="1" t="s">
        <v>8234</v>
      </c>
      <c r="D7733" s="1" t="s">
        <v>8247</v>
      </c>
      <c r="E7733" s="1" t="s">
        <v>8248</v>
      </c>
      <c r="F7733" s="1">
        <v>931</v>
      </c>
      <c r="G7733" s="1">
        <v>10</v>
      </c>
      <c r="H7733" s="1">
        <v>941</v>
      </c>
      <c r="I7733" s="1">
        <v>7.0000000000000007E-2</v>
      </c>
      <c r="J7733" s="3" t="s">
        <v>16</v>
      </c>
    </row>
    <row r="7734" spans="1:10" x14ac:dyDescent="0.2">
      <c r="A7734" s="2">
        <v>7733</v>
      </c>
      <c r="B7734" s="1" t="s">
        <v>7860</v>
      </c>
      <c r="C7734" s="1" t="s">
        <v>8234</v>
      </c>
      <c r="D7734" s="1" t="s">
        <v>8249</v>
      </c>
      <c r="E7734" s="1" t="s">
        <v>1392</v>
      </c>
      <c r="F7734" s="1">
        <v>905</v>
      </c>
      <c r="G7734" s="1">
        <v>3</v>
      </c>
      <c r="H7734" s="1">
        <v>908</v>
      </c>
      <c r="I7734" s="1">
        <v>0.06</v>
      </c>
      <c r="J7734" s="3" t="s">
        <v>16</v>
      </c>
    </row>
    <row r="7735" spans="1:10" x14ac:dyDescent="0.2">
      <c r="A7735" s="2">
        <v>7734</v>
      </c>
      <c r="B7735" s="1" t="s">
        <v>7860</v>
      </c>
      <c r="C7735" s="1" t="s">
        <v>8234</v>
      </c>
      <c r="D7735" s="1" t="s">
        <v>8250</v>
      </c>
      <c r="E7735" s="1" t="s">
        <v>5237</v>
      </c>
      <c r="F7735" s="1">
        <v>642</v>
      </c>
      <c r="G7735" s="1">
        <v>15</v>
      </c>
      <c r="H7735" s="1">
        <v>657</v>
      </c>
      <c r="I7735" s="1">
        <v>0.05</v>
      </c>
      <c r="J7735" s="3" t="s">
        <v>16</v>
      </c>
    </row>
    <row r="7736" spans="1:10" x14ac:dyDescent="0.2">
      <c r="A7736" s="2">
        <v>7735</v>
      </c>
      <c r="B7736" s="1" t="s">
        <v>7860</v>
      </c>
      <c r="C7736" s="1" t="s">
        <v>8234</v>
      </c>
      <c r="D7736" s="1" t="s">
        <v>8251</v>
      </c>
      <c r="E7736" s="1" t="s">
        <v>1340</v>
      </c>
      <c r="F7736" s="1">
        <v>615</v>
      </c>
      <c r="G7736" s="1">
        <v>2</v>
      </c>
      <c r="H7736" s="1">
        <v>617</v>
      </c>
      <c r="I7736" s="1">
        <v>0.04</v>
      </c>
      <c r="J7736" s="3" t="s">
        <v>16</v>
      </c>
    </row>
    <row r="7737" spans="1:10" x14ac:dyDescent="0.2">
      <c r="A7737" s="2">
        <v>7736</v>
      </c>
      <c r="B7737" s="1" t="s">
        <v>7860</v>
      </c>
      <c r="C7737" s="1" t="s">
        <v>8234</v>
      </c>
      <c r="D7737" s="1" t="s">
        <v>34</v>
      </c>
      <c r="E7737" s="1" t="s">
        <v>35</v>
      </c>
      <c r="F7737" s="1">
        <v>10286</v>
      </c>
      <c r="G7737" s="1">
        <v>38</v>
      </c>
      <c r="H7737" s="1">
        <v>10324</v>
      </c>
      <c r="I7737" s="1">
        <v>0.72</v>
      </c>
      <c r="J7737" s="3" t="s">
        <v>16</v>
      </c>
    </row>
    <row r="7738" spans="1:10" x14ac:dyDescent="0.2">
      <c r="A7738" s="2">
        <v>7737</v>
      </c>
      <c r="B7738" s="1" t="s">
        <v>7860</v>
      </c>
      <c r="C7738" s="1" t="s">
        <v>8252</v>
      </c>
      <c r="D7738" s="1" t="s">
        <v>8253</v>
      </c>
      <c r="E7738" s="1" t="s">
        <v>12</v>
      </c>
      <c r="F7738" s="1">
        <v>853036</v>
      </c>
      <c r="G7738" s="1">
        <v>1134</v>
      </c>
      <c r="H7738" s="1">
        <v>854170</v>
      </c>
      <c r="I7738" s="1">
        <v>58.09</v>
      </c>
      <c r="J7738" s="3" t="s">
        <v>13</v>
      </c>
    </row>
    <row r="7739" spans="1:10" x14ac:dyDescent="0.2">
      <c r="A7739" s="2">
        <v>7738</v>
      </c>
      <c r="B7739" s="1" t="s">
        <v>7860</v>
      </c>
      <c r="C7739" s="1" t="s">
        <v>8252</v>
      </c>
      <c r="D7739" s="1" t="s">
        <v>8254</v>
      </c>
      <c r="E7739" s="1" t="s">
        <v>15</v>
      </c>
      <c r="F7739" s="1">
        <v>516699</v>
      </c>
      <c r="G7739" s="1">
        <v>506</v>
      </c>
      <c r="H7739" s="1">
        <v>517205</v>
      </c>
      <c r="I7739" s="1">
        <v>35.17</v>
      </c>
      <c r="J7739" s="3" t="s">
        <v>16</v>
      </c>
    </row>
    <row r="7740" spans="1:10" x14ac:dyDescent="0.2">
      <c r="A7740" s="2">
        <v>7739</v>
      </c>
      <c r="B7740" s="1" t="s">
        <v>7860</v>
      </c>
      <c r="C7740" s="1" t="s">
        <v>8252</v>
      </c>
      <c r="D7740" s="1" t="s">
        <v>8255</v>
      </c>
      <c r="E7740" s="1" t="s">
        <v>26</v>
      </c>
      <c r="F7740" s="1">
        <v>79387</v>
      </c>
      <c r="G7740" s="1">
        <v>138</v>
      </c>
      <c r="H7740" s="1">
        <v>79525</v>
      </c>
      <c r="I7740" s="1">
        <v>5.41</v>
      </c>
      <c r="J7740" s="3" t="s">
        <v>16</v>
      </c>
    </row>
    <row r="7741" spans="1:10" x14ac:dyDescent="0.2">
      <c r="A7741" s="2">
        <v>7740</v>
      </c>
      <c r="B7741" s="1" t="s">
        <v>7860</v>
      </c>
      <c r="C7741" s="1" t="s">
        <v>8252</v>
      </c>
      <c r="D7741" s="1" t="s">
        <v>8256</v>
      </c>
      <c r="E7741" s="1" t="s">
        <v>22</v>
      </c>
      <c r="F7741" s="1">
        <v>1965</v>
      </c>
      <c r="G7741" s="1">
        <v>1</v>
      </c>
      <c r="H7741" s="1">
        <v>1966</v>
      </c>
      <c r="I7741" s="1">
        <v>0.13</v>
      </c>
      <c r="J7741" s="3" t="s">
        <v>16</v>
      </c>
    </row>
    <row r="7742" spans="1:10" x14ac:dyDescent="0.2">
      <c r="A7742" s="2">
        <v>7741</v>
      </c>
      <c r="B7742" s="1" t="s">
        <v>7860</v>
      </c>
      <c r="C7742" s="1" t="s">
        <v>8252</v>
      </c>
      <c r="D7742" s="1" t="s">
        <v>1293</v>
      </c>
      <c r="E7742" s="1" t="s">
        <v>1887</v>
      </c>
      <c r="F7742" s="1">
        <v>1174</v>
      </c>
      <c r="G7742" s="1">
        <v>4</v>
      </c>
      <c r="H7742" s="1">
        <v>1178</v>
      </c>
      <c r="I7742" s="1">
        <v>0.08</v>
      </c>
      <c r="J7742" s="3" t="s">
        <v>16</v>
      </c>
    </row>
    <row r="7743" spans="1:10" x14ac:dyDescent="0.2">
      <c r="A7743" s="2">
        <v>7742</v>
      </c>
      <c r="B7743" s="1" t="s">
        <v>7860</v>
      </c>
      <c r="C7743" s="1" t="s">
        <v>8252</v>
      </c>
      <c r="D7743" s="1" t="s">
        <v>8257</v>
      </c>
      <c r="E7743" s="1" t="s">
        <v>22</v>
      </c>
      <c r="F7743" s="1">
        <v>1159</v>
      </c>
      <c r="G7743" s="1">
        <v>3</v>
      </c>
      <c r="H7743" s="1">
        <v>1162</v>
      </c>
      <c r="I7743" s="1">
        <v>0.08</v>
      </c>
      <c r="J7743" s="3" t="s">
        <v>16</v>
      </c>
    </row>
    <row r="7744" spans="1:10" x14ac:dyDescent="0.2">
      <c r="A7744" s="2">
        <v>7743</v>
      </c>
      <c r="B7744" s="1" t="s">
        <v>7860</v>
      </c>
      <c r="C7744" s="1" t="s">
        <v>8252</v>
      </c>
      <c r="D7744" s="1" t="s">
        <v>8258</v>
      </c>
      <c r="E7744" s="1" t="s">
        <v>22</v>
      </c>
      <c r="F7744" s="1">
        <v>1120</v>
      </c>
      <c r="G7744" s="1" t="s">
        <v>33</v>
      </c>
      <c r="H7744" s="1">
        <v>1120</v>
      </c>
      <c r="I7744" s="1">
        <v>0.08</v>
      </c>
      <c r="J7744" s="3" t="s">
        <v>16</v>
      </c>
    </row>
    <row r="7745" spans="1:10" x14ac:dyDescent="0.2">
      <c r="A7745" s="2">
        <v>7744</v>
      </c>
      <c r="B7745" s="1" t="s">
        <v>7860</v>
      </c>
      <c r="C7745" s="1" t="s">
        <v>8252</v>
      </c>
      <c r="D7745" s="1" t="s">
        <v>8259</v>
      </c>
      <c r="E7745" s="1" t="s">
        <v>2997</v>
      </c>
      <c r="F7745" s="1">
        <v>1079</v>
      </c>
      <c r="G7745" s="1">
        <v>1</v>
      </c>
      <c r="H7745" s="1">
        <v>1080</v>
      </c>
      <c r="I7745" s="1">
        <v>7.0000000000000007E-2</v>
      </c>
      <c r="J7745" s="3" t="s">
        <v>16</v>
      </c>
    </row>
    <row r="7746" spans="1:10" x14ac:dyDescent="0.2">
      <c r="A7746" s="2">
        <v>7745</v>
      </c>
      <c r="B7746" s="1" t="s">
        <v>7860</v>
      </c>
      <c r="C7746" s="1" t="s">
        <v>8252</v>
      </c>
      <c r="D7746" s="1" t="s">
        <v>8260</v>
      </c>
      <c r="E7746" s="1" t="s">
        <v>22</v>
      </c>
      <c r="F7746" s="1">
        <v>1037</v>
      </c>
      <c r="G7746" s="1">
        <v>6</v>
      </c>
      <c r="H7746" s="1">
        <v>1043</v>
      </c>
      <c r="I7746" s="1">
        <v>7.0000000000000007E-2</v>
      </c>
      <c r="J7746" s="3" t="s">
        <v>16</v>
      </c>
    </row>
    <row r="7747" spans="1:10" x14ac:dyDescent="0.2">
      <c r="A7747" s="2">
        <v>7746</v>
      </c>
      <c r="B7747" s="1" t="s">
        <v>7860</v>
      </c>
      <c r="C7747" s="1" t="s">
        <v>8252</v>
      </c>
      <c r="D7747" s="1" t="s">
        <v>8261</v>
      </c>
      <c r="E7747" s="1" t="s">
        <v>1559</v>
      </c>
      <c r="F7747" s="1">
        <v>874</v>
      </c>
      <c r="G7747" s="1">
        <v>4</v>
      </c>
      <c r="H7747" s="1">
        <v>878</v>
      </c>
      <c r="I7747" s="1">
        <v>0.06</v>
      </c>
      <c r="J7747" s="3" t="s">
        <v>16</v>
      </c>
    </row>
    <row r="7748" spans="1:10" x14ac:dyDescent="0.2">
      <c r="A7748" s="2">
        <v>7747</v>
      </c>
      <c r="B7748" s="1" t="s">
        <v>7860</v>
      </c>
      <c r="C7748" s="1" t="s">
        <v>8252</v>
      </c>
      <c r="D7748" s="1" t="s">
        <v>8262</v>
      </c>
      <c r="E7748" s="1" t="s">
        <v>22</v>
      </c>
      <c r="F7748" s="1">
        <v>772</v>
      </c>
      <c r="G7748" s="1">
        <v>3</v>
      </c>
      <c r="H7748" s="1">
        <v>775</v>
      </c>
      <c r="I7748" s="1">
        <v>0.05</v>
      </c>
      <c r="J7748" s="3" t="s">
        <v>16</v>
      </c>
    </row>
    <row r="7749" spans="1:10" x14ac:dyDescent="0.2">
      <c r="A7749" s="2">
        <v>7748</v>
      </c>
      <c r="B7749" s="1" t="s">
        <v>7860</v>
      </c>
      <c r="C7749" s="1" t="s">
        <v>8252</v>
      </c>
      <c r="D7749" s="1" t="s">
        <v>8263</v>
      </c>
      <c r="E7749" s="1" t="s">
        <v>8264</v>
      </c>
      <c r="F7749" s="1">
        <v>763</v>
      </c>
      <c r="G7749" s="1">
        <v>1</v>
      </c>
      <c r="H7749" s="1">
        <v>764</v>
      </c>
      <c r="I7749" s="1">
        <v>0.05</v>
      </c>
      <c r="J7749" s="3" t="s">
        <v>16</v>
      </c>
    </row>
    <row r="7750" spans="1:10" x14ac:dyDescent="0.2">
      <c r="A7750" s="2">
        <v>7749</v>
      </c>
      <c r="B7750" s="1" t="s">
        <v>7860</v>
      </c>
      <c r="C7750" s="1" t="s">
        <v>8252</v>
      </c>
      <c r="D7750" s="1" t="s">
        <v>8265</v>
      </c>
      <c r="E7750" s="1" t="s">
        <v>1340</v>
      </c>
      <c r="F7750" s="1">
        <v>696</v>
      </c>
      <c r="G7750" s="1">
        <v>4</v>
      </c>
      <c r="H7750" s="1">
        <v>700</v>
      </c>
      <c r="I7750" s="1">
        <v>0.05</v>
      </c>
      <c r="J7750" s="3" t="s">
        <v>16</v>
      </c>
    </row>
    <row r="7751" spans="1:10" x14ac:dyDescent="0.2">
      <c r="A7751" s="2">
        <v>7750</v>
      </c>
      <c r="B7751" s="1" t="s">
        <v>7860</v>
      </c>
      <c r="C7751" s="1" t="s">
        <v>8252</v>
      </c>
      <c r="D7751" s="1" t="s">
        <v>8266</v>
      </c>
      <c r="E7751" s="1" t="s">
        <v>22</v>
      </c>
      <c r="F7751" s="1">
        <v>652</v>
      </c>
      <c r="G7751" s="1">
        <v>1</v>
      </c>
      <c r="H7751" s="1">
        <v>653</v>
      </c>
      <c r="I7751" s="1">
        <v>0.04</v>
      </c>
      <c r="J7751" s="3" t="s">
        <v>16</v>
      </c>
    </row>
    <row r="7752" spans="1:10" x14ac:dyDescent="0.2">
      <c r="A7752" s="2">
        <v>7751</v>
      </c>
      <c r="B7752" s="1" t="s">
        <v>7860</v>
      </c>
      <c r="C7752" s="1" t="s">
        <v>8252</v>
      </c>
      <c r="D7752" s="1" t="s">
        <v>34</v>
      </c>
      <c r="E7752" s="1" t="s">
        <v>35</v>
      </c>
      <c r="F7752" s="1">
        <v>8195</v>
      </c>
      <c r="G7752" s="1">
        <v>16</v>
      </c>
      <c r="H7752" s="1">
        <v>8211</v>
      </c>
      <c r="I7752" s="1">
        <v>0.56000000000000005</v>
      </c>
      <c r="J7752" s="3" t="s">
        <v>16</v>
      </c>
    </row>
    <row r="7753" spans="1:10" x14ac:dyDescent="0.2">
      <c r="A7753" s="2">
        <v>7752</v>
      </c>
      <c r="B7753" s="1" t="s">
        <v>7860</v>
      </c>
      <c r="C7753" s="1" t="s">
        <v>8267</v>
      </c>
      <c r="D7753" s="1" t="s">
        <v>8268</v>
      </c>
      <c r="E7753" s="1" t="s">
        <v>101</v>
      </c>
      <c r="F7753" s="1">
        <v>537784</v>
      </c>
      <c r="G7753" s="1">
        <v>2128</v>
      </c>
      <c r="H7753" s="1">
        <v>539912</v>
      </c>
      <c r="I7753" s="1">
        <v>46.82</v>
      </c>
      <c r="J7753" s="3" t="s">
        <v>13</v>
      </c>
    </row>
    <row r="7754" spans="1:10" x14ac:dyDescent="0.2">
      <c r="A7754" s="2">
        <v>7753</v>
      </c>
      <c r="B7754" s="1" t="s">
        <v>7860</v>
      </c>
      <c r="C7754" s="1" t="s">
        <v>8267</v>
      </c>
      <c r="D7754" s="1" t="s">
        <v>8269</v>
      </c>
      <c r="E7754" s="1" t="s">
        <v>12</v>
      </c>
      <c r="F7754" s="1">
        <v>413518</v>
      </c>
      <c r="G7754" s="1">
        <v>1533</v>
      </c>
      <c r="H7754" s="1">
        <v>415051</v>
      </c>
      <c r="I7754" s="1">
        <v>35.99</v>
      </c>
      <c r="J7754" s="3" t="s">
        <v>16</v>
      </c>
    </row>
    <row r="7755" spans="1:10" x14ac:dyDescent="0.2">
      <c r="A7755" s="2">
        <v>7754</v>
      </c>
      <c r="B7755" s="1" t="s">
        <v>7860</v>
      </c>
      <c r="C7755" s="1" t="s">
        <v>8267</v>
      </c>
      <c r="D7755" s="1" t="s">
        <v>8270</v>
      </c>
      <c r="E7755" s="1" t="s">
        <v>26</v>
      </c>
      <c r="F7755" s="1">
        <v>164601</v>
      </c>
      <c r="G7755" s="1">
        <v>363</v>
      </c>
      <c r="H7755" s="1">
        <v>164964</v>
      </c>
      <c r="I7755" s="1">
        <v>14.31</v>
      </c>
      <c r="J7755" s="3" t="s">
        <v>16</v>
      </c>
    </row>
    <row r="7756" spans="1:10" x14ac:dyDescent="0.2">
      <c r="A7756" s="2">
        <v>7755</v>
      </c>
      <c r="B7756" s="1" t="s">
        <v>7860</v>
      </c>
      <c r="C7756" s="1" t="s">
        <v>8267</v>
      </c>
      <c r="D7756" s="1" t="s">
        <v>8271</v>
      </c>
      <c r="E7756" s="1" t="s">
        <v>8215</v>
      </c>
      <c r="F7756" s="1">
        <v>5068</v>
      </c>
      <c r="G7756" s="1">
        <v>6</v>
      </c>
      <c r="H7756" s="1">
        <v>5074</v>
      </c>
      <c r="I7756" s="1">
        <v>0.44</v>
      </c>
      <c r="J7756" s="3" t="s">
        <v>16</v>
      </c>
    </row>
    <row r="7757" spans="1:10" x14ac:dyDescent="0.2">
      <c r="A7757" s="2">
        <v>7756</v>
      </c>
      <c r="B7757" s="1" t="s">
        <v>7860</v>
      </c>
      <c r="C7757" s="1" t="s">
        <v>8267</v>
      </c>
      <c r="D7757" s="1" t="s">
        <v>8272</v>
      </c>
      <c r="E7757" s="1" t="s">
        <v>22</v>
      </c>
      <c r="F7757" s="1">
        <v>4567</v>
      </c>
      <c r="G7757" s="1">
        <v>49</v>
      </c>
      <c r="H7757" s="1">
        <v>4616</v>
      </c>
      <c r="I7757" s="1">
        <v>0.4</v>
      </c>
      <c r="J7757" s="3" t="s">
        <v>16</v>
      </c>
    </row>
    <row r="7758" spans="1:10" x14ac:dyDescent="0.2">
      <c r="A7758" s="2">
        <v>7757</v>
      </c>
      <c r="B7758" s="1" t="s">
        <v>7860</v>
      </c>
      <c r="C7758" s="1" t="s">
        <v>8267</v>
      </c>
      <c r="D7758" s="1" t="s">
        <v>8273</v>
      </c>
      <c r="E7758" s="1" t="s">
        <v>569</v>
      </c>
      <c r="F7758" s="1">
        <v>3312</v>
      </c>
      <c r="G7758" s="1">
        <v>4</v>
      </c>
      <c r="H7758" s="1">
        <v>3316</v>
      </c>
      <c r="I7758" s="1">
        <v>0.28999999999999998</v>
      </c>
      <c r="J7758" s="3" t="s">
        <v>16</v>
      </c>
    </row>
    <row r="7759" spans="1:10" x14ac:dyDescent="0.2">
      <c r="A7759" s="2">
        <v>7758</v>
      </c>
      <c r="B7759" s="1" t="s">
        <v>7860</v>
      </c>
      <c r="C7759" s="1" t="s">
        <v>8267</v>
      </c>
      <c r="D7759" s="1" t="s">
        <v>8274</v>
      </c>
      <c r="E7759" s="1" t="s">
        <v>22</v>
      </c>
      <c r="F7759" s="1">
        <v>3163</v>
      </c>
      <c r="G7759" s="1">
        <v>9</v>
      </c>
      <c r="H7759" s="1">
        <v>3172</v>
      </c>
      <c r="I7759" s="1">
        <v>0.28000000000000003</v>
      </c>
      <c r="J7759" s="3" t="s">
        <v>16</v>
      </c>
    </row>
    <row r="7760" spans="1:10" x14ac:dyDescent="0.2">
      <c r="A7760" s="2">
        <v>7759</v>
      </c>
      <c r="B7760" s="1" t="s">
        <v>7860</v>
      </c>
      <c r="C7760" s="1" t="s">
        <v>8267</v>
      </c>
      <c r="D7760" s="1" t="s">
        <v>8275</v>
      </c>
      <c r="E7760" s="1" t="s">
        <v>22</v>
      </c>
      <c r="F7760" s="1">
        <v>3127</v>
      </c>
      <c r="G7760" s="1">
        <v>8</v>
      </c>
      <c r="H7760" s="1">
        <v>3135</v>
      </c>
      <c r="I7760" s="1">
        <v>0.27</v>
      </c>
      <c r="J7760" s="3" t="s">
        <v>16</v>
      </c>
    </row>
    <row r="7761" spans="1:10" x14ac:dyDescent="0.2">
      <c r="A7761" s="2">
        <v>7760</v>
      </c>
      <c r="B7761" s="1" t="s">
        <v>7860</v>
      </c>
      <c r="C7761" s="1" t="s">
        <v>8267</v>
      </c>
      <c r="D7761" s="1" t="s">
        <v>8276</v>
      </c>
      <c r="E7761" s="1" t="s">
        <v>3504</v>
      </c>
      <c r="F7761" s="1">
        <v>2830</v>
      </c>
      <c r="G7761" s="1">
        <v>3</v>
      </c>
      <c r="H7761" s="1">
        <v>2833</v>
      </c>
      <c r="I7761" s="1">
        <v>0.25</v>
      </c>
      <c r="J7761" s="3" t="s">
        <v>16</v>
      </c>
    </row>
    <row r="7762" spans="1:10" x14ac:dyDescent="0.2">
      <c r="A7762" s="2">
        <v>7761</v>
      </c>
      <c r="B7762" s="1" t="s">
        <v>7860</v>
      </c>
      <c r="C7762" s="1" t="s">
        <v>8267</v>
      </c>
      <c r="D7762" s="1" t="s">
        <v>8277</v>
      </c>
      <c r="E7762" s="1" t="s">
        <v>8278</v>
      </c>
      <c r="F7762" s="1">
        <v>1949</v>
      </c>
      <c r="G7762" s="1">
        <v>7</v>
      </c>
      <c r="H7762" s="1">
        <v>1956</v>
      </c>
      <c r="I7762" s="1">
        <v>0.17</v>
      </c>
      <c r="J7762" s="3" t="s">
        <v>16</v>
      </c>
    </row>
    <row r="7763" spans="1:10" x14ac:dyDescent="0.2">
      <c r="A7763" s="2">
        <v>7762</v>
      </c>
      <c r="B7763" s="1" t="s">
        <v>7860</v>
      </c>
      <c r="C7763" s="1" t="s">
        <v>8267</v>
      </c>
      <c r="D7763" s="1" t="s">
        <v>34</v>
      </c>
      <c r="E7763" s="1" t="s">
        <v>35</v>
      </c>
      <c r="F7763" s="1">
        <v>9033</v>
      </c>
      <c r="G7763" s="1">
        <v>32</v>
      </c>
      <c r="H7763" s="1">
        <v>9065</v>
      </c>
      <c r="I7763" s="1">
        <v>0.79</v>
      </c>
      <c r="J7763" s="3" t="s">
        <v>16</v>
      </c>
    </row>
    <row r="7764" spans="1:10" x14ac:dyDescent="0.2">
      <c r="A7764" s="2">
        <v>7763</v>
      </c>
      <c r="B7764" s="1" t="s">
        <v>7860</v>
      </c>
      <c r="C7764" s="1" t="s">
        <v>8279</v>
      </c>
      <c r="D7764" s="1" t="s">
        <v>8280</v>
      </c>
      <c r="E7764" s="1" t="s">
        <v>101</v>
      </c>
      <c r="F7764" s="1">
        <v>501407</v>
      </c>
      <c r="G7764" s="1">
        <v>1724</v>
      </c>
      <c r="H7764" s="1">
        <v>503131</v>
      </c>
      <c r="I7764" s="1">
        <v>43.73</v>
      </c>
      <c r="J7764" s="3" t="s">
        <v>13</v>
      </c>
    </row>
    <row r="7765" spans="1:10" x14ac:dyDescent="0.2">
      <c r="A7765" s="2">
        <v>7764</v>
      </c>
      <c r="B7765" s="1" t="s">
        <v>7860</v>
      </c>
      <c r="C7765" s="1" t="s">
        <v>8279</v>
      </c>
      <c r="D7765" s="1" t="s">
        <v>8281</v>
      </c>
      <c r="E7765" s="1" t="s">
        <v>8282</v>
      </c>
      <c r="F7765" s="1">
        <v>339416</v>
      </c>
      <c r="G7765" s="1">
        <v>772</v>
      </c>
      <c r="H7765" s="1">
        <v>340188</v>
      </c>
      <c r="I7765" s="1">
        <v>29.57</v>
      </c>
      <c r="J7765" s="3" t="s">
        <v>16</v>
      </c>
    </row>
    <row r="7766" spans="1:10" x14ac:dyDescent="0.2">
      <c r="A7766" s="2">
        <v>7765</v>
      </c>
      <c r="B7766" s="1" t="s">
        <v>7860</v>
      </c>
      <c r="C7766" s="1" t="s">
        <v>8279</v>
      </c>
      <c r="D7766" s="1" t="s">
        <v>8283</v>
      </c>
      <c r="E7766" s="1" t="s">
        <v>26</v>
      </c>
      <c r="F7766" s="1">
        <v>208938</v>
      </c>
      <c r="G7766" s="1">
        <v>466</v>
      </c>
      <c r="H7766" s="1">
        <v>209404</v>
      </c>
      <c r="I7766" s="1">
        <v>18.2</v>
      </c>
      <c r="J7766" s="3" t="s">
        <v>16</v>
      </c>
    </row>
    <row r="7767" spans="1:10" x14ac:dyDescent="0.2">
      <c r="A7767" s="2">
        <v>7766</v>
      </c>
      <c r="B7767" s="1" t="s">
        <v>7860</v>
      </c>
      <c r="C7767" s="1" t="s">
        <v>8279</v>
      </c>
      <c r="D7767" s="1" t="s">
        <v>8284</v>
      </c>
      <c r="E7767" s="1" t="s">
        <v>1126</v>
      </c>
      <c r="F7767" s="1">
        <v>47520</v>
      </c>
      <c r="G7767" s="1">
        <v>7</v>
      </c>
      <c r="H7767" s="1">
        <v>47527</v>
      </c>
      <c r="I7767" s="1">
        <v>4.13</v>
      </c>
      <c r="J7767" s="3" t="s">
        <v>16</v>
      </c>
    </row>
    <row r="7768" spans="1:10" x14ac:dyDescent="0.2">
      <c r="A7768" s="2">
        <v>7767</v>
      </c>
      <c r="B7768" s="1" t="s">
        <v>7860</v>
      </c>
      <c r="C7768" s="1" t="s">
        <v>8279</v>
      </c>
      <c r="D7768" s="1" t="s">
        <v>8285</v>
      </c>
      <c r="E7768" s="1" t="s">
        <v>22</v>
      </c>
      <c r="F7768" s="1">
        <v>7067</v>
      </c>
      <c r="G7768" s="1">
        <v>10</v>
      </c>
      <c r="H7768" s="1">
        <v>7077</v>
      </c>
      <c r="I7768" s="1">
        <v>0.62</v>
      </c>
      <c r="J7768" s="3" t="s">
        <v>16</v>
      </c>
    </row>
    <row r="7769" spans="1:10" x14ac:dyDescent="0.2">
      <c r="A7769" s="2">
        <v>7768</v>
      </c>
      <c r="B7769" s="1" t="s">
        <v>7860</v>
      </c>
      <c r="C7769" s="1" t="s">
        <v>8279</v>
      </c>
      <c r="D7769" s="1" t="s">
        <v>8286</v>
      </c>
      <c r="E7769" s="1" t="s">
        <v>186</v>
      </c>
      <c r="F7769" s="1">
        <v>6987</v>
      </c>
      <c r="G7769" s="1">
        <v>6</v>
      </c>
      <c r="H7769" s="1">
        <v>6993</v>
      </c>
      <c r="I7769" s="1">
        <v>0.61</v>
      </c>
      <c r="J7769" s="3" t="s">
        <v>16</v>
      </c>
    </row>
    <row r="7770" spans="1:10" x14ac:dyDescent="0.2">
      <c r="A7770" s="2">
        <v>7769</v>
      </c>
      <c r="B7770" s="1" t="s">
        <v>7860</v>
      </c>
      <c r="C7770" s="1" t="s">
        <v>8279</v>
      </c>
      <c r="D7770" s="1" t="s">
        <v>8287</v>
      </c>
      <c r="E7770" s="1" t="s">
        <v>8288</v>
      </c>
      <c r="F7770" s="1">
        <v>4211</v>
      </c>
      <c r="G7770" s="1">
        <v>14</v>
      </c>
      <c r="H7770" s="1">
        <v>4225</v>
      </c>
      <c r="I7770" s="1">
        <v>0.37</v>
      </c>
      <c r="J7770" s="3" t="s">
        <v>16</v>
      </c>
    </row>
    <row r="7771" spans="1:10" x14ac:dyDescent="0.2">
      <c r="A7771" s="2">
        <v>7770</v>
      </c>
      <c r="B7771" s="1" t="s">
        <v>7860</v>
      </c>
      <c r="C7771" s="1" t="s">
        <v>8279</v>
      </c>
      <c r="D7771" s="1" t="s">
        <v>8289</v>
      </c>
      <c r="E7771" s="1" t="s">
        <v>8290</v>
      </c>
      <c r="F7771" s="1">
        <v>2344</v>
      </c>
      <c r="G7771" s="1">
        <v>3</v>
      </c>
      <c r="H7771" s="1">
        <v>2347</v>
      </c>
      <c r="I7771" s="1">
        <v>0.2</v>
      </c>
      <c r="J7771" s="3" t="s">
        <v>16</v>
      </c>
    </row>
    <row r="7772" spans="1:10" x14ac:dyDescent="0.2">
      <c r="A7772" s="2">
        <v>7771</v>
      </c>
      <c r="B7772" s="1" t="s">
        <v>7860</v>
      </c>
      <c r="C7772" s="1" t="s">
        <v>8279</v>
      </c>
      <c r="D7772" s="1" t="s">
        <v>8291</v>
      </c>
      <c r="E7772" s="1" t="s">
        <v>31</v>
      </c>
      <c r="F7772" s="1">
        <v>2240</v>
      </c>
      <c r="G7772" s="1">
        <v>1</v>
      </c>
      <c r="H7772" s="1">
        <v>2241</v>
      </c>
      <c r="I7772" s="1">
        <v>0.19</v>
      </c>
      <c r="J7772" s="3" t="s">
        <v>16</v>
      </c>
    </row>
    <row r="7773" spans="1:10" x14ac:dyDescent="0.2">
      <c r="A7773" s="2">
        <v>7772</v>
      </c>
      <c r="B7773" s="1" t="s">
        <v>7860</v>
      </c>
      <c r="C7773" s="1" t="s">
        <v>8279</v>
      </c>
      <c r="D7773" s="1" t="s">
        <v>8292</v>
      </c>
      <c r="E7773" s="1" t="s">
        <v>8293</v>
      </c>
      <c r="F7773" s="1">
        <v>2211</v>
      </c>
      <c r="G7773" s="1">
        <v>28</v>
      </c>
      <c r="H7773" s="1">
        <v>2239</v>
      </c>
      <c r="I7773" s="1">
        <v>0.19</v>
      </c>
      <c r="J7773" s="3" t="s">
        <v>16</v>
      </c>
    </row>
    <row r="7774" spans="1:10" x14ac:dyDescent="0.2">
      <c r="A7774" s="2">
        <v>7773</v>
      </c>
      <c r="B7774" s="1" t="s">
        <v>7860</v>
      </c>
      <c r="C7774" s="1" t="s">
        <v>8279</v>
      </c>
      <c r="D7774" s="1" t="s">
        <v>8294</v>
      </c>
      <c r="E7774" s="1" t="s">
        <v>1036</v>
      </c>
      <c r="F7774" s="1">
        <v>1918</v>
      </c>
      <c r="G7774" s="1">
        <v>3</v>
      </c>
      <c r="H7774" s="1">
        <v>1921</v>
      </c>
      <c r="I7774" s="1">
        <v>0.17</v>
      </c>
      <c r="J7774" s="3" t="s">
        <v>16</v>
      </c>
    </row>
    <row r="7775" spans="1:10" x14ac:dyDescent="0.2">
      <c r="A7775" s="2">
        <v>7774</v>
      </c>
      <c r="B7775" s="1" t="s">
        <v>7860</v>
      </c>
      <c r="C7775" s="1" t="s">
        <v>8279</v>
      </c>
      <c r="D7775" s="1" t="s">
        <v>8295</v>
      </c>
      <c r="E7775" s="1" t="s">
        <v>8296</v>
      </c>
      <c r="F7775" s="1">
        <v>1895</v>
      </c>
      <c r="G7775" s="1">
        <v>10</v>
      </c>
      <c r="H7775" s="1">
        <v>1905</v>
      </c>
      <c r="I7775" s="1">
        <v>0.17</v>
      </c>
      <c r="J7775" s="3" t="s">
        <v>16</v>
      </c>
    </row>
    <row r="7776" spans="1:10" x14ac:dyDescent="0.2">
      <c r="A7776" s="2">
        <v>7775</v>
      </c>
      <c r="B7776" s="1" t="s">
        <v>7860</v>
      </c>
      <c r="C7776" s="1" t="s">
        <v>8279</v>
      </c>
      <c r="D7776" s="1" t="s">
        <v>8297</v>
      </c>
      <c r="E7776" s="1" t="s">
        <v>22</v>
      </c>
      <c r="F7776" s="1">
        <v>1892</v>
      </c>
      <c r="G7776" s="1" t="s">
        <v>33</v>
      </c>
      <c r="H7776" s="1">
        <v>1892</v>
      </c>
      <c r="I7776" s="1">
        <v>0.16</v>
      </c>
      <c r="J7776" s="3" t="s">
        <v>16</v>
      </c>
    </row>
    <row r="7777" spans="1:10" x14ac:dyDescent="0.2">
      <c r="A7777" s="2">
        <v>7776</v>
      </c>
      <c r="B7777" s="1" t="s">
        <v>7860</v>
      </c>
      <c r="C7777" s="1" t="s">
        <v>8279</v>
      </c>
      <c r="D7777" s="1" t="s">
        <v>8298</v>
      </c>
      <c r="E7777" s="1" t="s">
        <v>22</v>
      </c>
      <c r="F7777" s="1">
        <v>1649</v>
      </c>
      <c r="G7777" s="1" t="s">
        <v>33</v>
      </c>
      <c r="H7777" s="1">
        <v>1649</v>
      </c>
      <c r="I7777" s="1">
        <v>0.14000000000000001</v>
      </c>
      <c r="J7777" s="3" t="s">
        <v>16</v>
      </c>
    </row>
    <row r="7778" spans="1:10" x14ac:dyDescent="0.2">
      <c r="A7778" s="2">
        <v>7777</v>
      </c>
      <c r="B7778" s="1" t="s">
        <v>7860</v>
      </c>
      <c r="C7778" s="1" t="s">
        <v>8279</v>
      </c>
      <c r="D7778" s="1" t="s">
        <v>8299</v>
      </c>
      <c r="E7778" s="1" t="s">
        <v>4628</v>
      </c>
      <c r="F7778" s="1">
        <v>1568</v>
      </c>
      <c r="G7778" s="1">
        <v>5</v>
      </c>
      <c r="H7778" s="1">
        <v>1573</v>
      </c>
      <c r="I7778" s="1">
        <v>0.14000000000000001</v>
      </c>
      <c r="J7778" s="3" t="s">
        <v>16</v>
      </c>
    </row>
    <row r="7779" spans="1:10" x14ac:dyDescent="0.2">
      <c r="A7779" s="2">
        <v>7778</v>
      </c>
      <c r="B7779" s="1" t="s">
        <v>7860</v>
      </c>
      <c r="C7779" s="1" t="s">
        <v>8279</v>
      </c>
      <c r="D7779" s="1" t="s">
        <v>8300</v>
      </c>
      <c r="E7779" s="1" t="s">
        <v>8094</v>
      </c>
      <c r="F7779" s="1">
        <v>1559</v>
      </c>
      <c r="G7779" s="1">
        <v>2</v>
      </c>
      <c r="H7779" s="1">
        <v>1561</v>
      </c>
      <c r="I7779" s="1">
        <v>0.14000000000000001</v>
      </c>
      <c r="J7779" s="3" t="s">
        <v>16</v>
      </c>
    </row>
    <row r="7780" spans="1:10" x14ac:dyDescent="0.2">
      <c r="A7780" s="2">
        <v>7779</v>
      </c>
      <c r="B7780" s="1" t="s">
        <v>7860</v>
      </c>
      <c r="C7780" s="1" t="s">
        <v>8279</v>
      </c>
      <c r="D7780" s="1" t="s">
        <v>8301</v>
      </c>
      <c r="E7780" s="1" t="s">
        <v>8302</v>
      </c>
      <c r="F7780" s="1">
        <v>1473</v>
      </c>
      <c r="G7780" s="1" t="s">
        <v>33</v>
      </c>
      <c r="H7780" s="1">
        <v>1473</v>
      </c>
      <c r="I7780" s="1">
        <v>0.13</v>
      </c>
      <c r="J7780" s="3" t="s">
        <v>16</v>
      </c>
    </row>
    <row r="7781" spans="1:10" x14ac:dyDescent="0.2">
      <c r="A7781" s="2">
        <v>7780</v>
      </c>
      <c r="B7781" s="1" t="s">
        <v>7860</v>
      </c>
      <c r="C7781" s="1" t="s">
        <v>8279</v>
      </c>
      <c r="D7781" s="1" t="s">
        <v>8303</v>
      </c>
      <c r="E7781" s="1" t="s">
        <v>22</v>
      </c>
      <c r="F7781" s="1">
        <v>1199</v>
      </c>
      <c r="G7781" s="1">
        <v>5</v>
      </c>
      <c r="H7781" s="1">
        <v>1204</v>
      </c>
      <c r="I7781" s="1">
        <v>0.1</v>
      </c>
      <c r="J7781" s="3" t="s">
        <v>16</v>
      </c>
    </row>
    <row r="7782" spans="1:10" x14ac:dyDescent="0.2">
      <c r="A7782" s="2">
        <v>7781</v>
      </c>
      <c r="B7782" s="1" t="s">
        <v>7860</v>
      </c>
      <c r="C7782" s="1" t="s">
        <v>8279</v>
      </c>
      <c r="D7782" s="1" t="s">
        <v>8304</v>
      </c>
      <c r="E7782" s="1" t="s">
        <v>22</v>
      </c>
      <c r="F7782" s="1">
        <v>1164</v>
      </c>
      <c r="G7782" s="1">
        <v>6</v>
      </c>
      <c r="H7782" s="1">
        <v>1170</v>
      </c>
      <c r="I7782" s="1">
        <v>0.1</v>
      </c>
      <c r="J7782" s="3" t="s">
        <v>16</v>
      </c>
    </row>
    <row r="7783" spans="1:10" x14ac:dyDescent="0.2">
      <c r="A7783" s="2">
        <v>7782</v>
      </c>
      <c r="B7783" s="1" t="s">
        <v>7860</v>
      </c>
      <c r="C7783" s="1" t="s">
        <v>8279</v>
      </c>
      <c r="D7783" s="1" t="s">
        <v>8305</v>
      </c>
      <c r="E7783" s="1" t="s">
        <v>22</v>
      </c>
      <c r="F7783" s="1">
        <v>1116</v>
      </c>
      <c r="G7783" s="1">
        <v>1</v>
      </c>
      <c r="H7783" s="1">
        <v>1117</v>
      </c>
      <c r="I7783" s="1">
        <v>0.1</v>
      </c>
      <c r="J7783" s="3" t="s">
        <v>16</v>
      </c>
    </row>
    <row r="7784" spans="1:10" x14ac:dyDescent="0.2">
      <c r="A7784" s="2">
        <v>7783</v>
      </c>
      <c r="B7784" s="1" t="s">
        <v>7860</v>
      </c>
      <c r="C7784" s="1" t="s">
        <v>8279</v>
      </c>
      <c r="D7784" s="1" t="s">
        <v>8306</v>
      </c>
      <c r="E7784" s="1" t="s">
        <v>7977</v>
      </c>
      <c r="F7784" s="1">
        <v>881</v>
      </c>
      <c r="G7784" s="1">
        <v>4</v>
      </c>
      <c r="H7784" s="1">
        <v>885</v>
      </c>
      <c r="I7784" s="1">
        <v>0.08</v>
      </c>
      <c r="J7784" s="3" t="s">
        <v>16</v>
      </c>
    </row>
    <row r="7785" spans="1:10" x14ac:dyDescent="0.2">
      <c r="A7785" s="2">
        <v>7784</v>
      </c>
      <c r="B7785" s="1" t="s">
        <v>7860</v>
      </c>
      <c r="C7785" s="1" t="s">
        <v>8279</v>
      </c>
      <c r="D7785" s="1" t="s">
        <v>8307</v>
      </c>
      <c r="E7785" s="1" t="s">
        <v>22</v>
      </c>
      <c r="F7785" s="1">
        <v>855</v>
      </c>
      <c r="G7785" s="1">
        <v>2</v>
      </c>
      <c r="H7785" s="1">
        <v>857</v>
      </c>
      <c r="I7785" s="1">
        <v>7.0000000000000007E-2</v>
      </c>
      <c r="J7785" s="3" t="s">
        <v>16</v>
      </c>
    </row>
    <row r="7786" spans="1:10" x14ac:dyDescent="0.2">
      <c r="A7786" s="2">
        <v>7785</v>
      </c>
      <c r="B7786" s="1" t="s">
        <v>7860</v>
      </c>
      <c r="C7786" s="1" t="s">
        <v>8279</v>
      </c>
      <c r="D7786" s="1" t="s">
        <v>8308</v>
      </c>
      <c r="E7786" s="1" t="s">
        <v>8309</v>
      </c>
      <c r="F7786" s="1">
        <v>827</v>
      </c>
      <c r="G7786" s="1">
        <v>14</v>
      </c>
      <c r="H7786" s="1">
        <v>841</v>
      </c>
      <c r="I7786" s="1">
        <v>7.0000000000000007E-2</v>
      </c>
      <c r="J7786" s="3" t="s">
        <v>16</v>
      </c>
    </row>
    <row r="7787" spans="1:10" x14ac:dyDescent="0.2">
      <c r="A7787" s="2">
        <v>7786</v>
      </c>
      <c r="B7787" s="1" t="s">
        <v>7860</v>
      </c>
      <c r="C7787" s="1" t="s">
        <v>8279</v>
      </c>
      <c r="D7787" s="1" t="s">
        <v>8310</v>
      </c>
      <c r="E7787" s="1" t="s">
        <v>22</v>
      </c>
      <c r="F7787" s="1">
        <v>816</v>
      </c>
      <c r="G7787" s="1">
        <v>2</v>
      </c>
      <c r="H7787" s="1">
        <v>818</v>
      </c>
      <c r="I7787" s="1">
        <v>7.0000000000000007E-2</v>
      </c>
      <c r="J7787" s="3" t="s">
        <v>16</v>
      </c>
    </row>
    <row r="7788" spans="1:10" x14ac:dyDescent="0.2">
      <c r="A7788" s="2">
        <v>7787</v>
      </c>
      <c r="B7788" s="1" t="s">
        <v>7860</v>
      </c>
      <c r="C7788" s="1" t="s">
        <v>8279</v>
      </c>
      <c r="D7788" s="1" t="s">
        <v>8311</v>
      </c>
      <c r="E7788" s="1" t="s">
        <v>7968</v>
      </c>
      <c r="F7788" s="1">
        <v>771</v>
      </c>
      <c r="G7788" s="1">
        <v>2</v>
      </c>
      <c r="H7788" s="1">
        <v>773</v>
      </c>
      <c r="I7788" s="1">
        <v>7.0000000000000007E-2</v>
      </c>
      <c r="J7788" s="3" t="s">
        <v>16</v>
      </c>
    </row>
    <row r="7789" spans="1:10" x14ac:dyDescent="0.2">
      <c r="A7789" s="2">
        <v>7788</v>
      </c>
      <c r="B7789" s="1" t="s">
        <v>7860</v>
      </c>
      <c r="C7789" s="1" t="s">
        <v>8279</v>
      </c>
      <c r="D7789" s="1" t="s">
        <v>8312</v>
      </c>
      <c r="E7789" s="1" t="s">
        <v>22</v>
      </c>
      <c r="F7789" s="1">
        <v>729</v>
      </c>
      <c r="G7789" s="1">
        <v>1</v>
      </c>
      <c r="H7789" s="1">
        <v>730</v>
      </c>
      <c r="I7789" s="1">
        <v>0.06</v>
      </c>
      <c r="J7789" s="3" t="s">
        <v>16</v>
      </c>
    </row>
    <row r="7790" spans="1:10" x14ac:dyDescent="0.2">
      <c r="A7790" s="2">
        <v>7789</v>
      </c>
      <c r="B7790" s="1" t="s">
        <v>7860</v>
      </c>
      <c r="C7790" s="1" t="s">
        <v>8279</v>
      </c>
      <c r="D7790" s="1" t="s">
        <v>8313</v>
      </c>
      <c r="E7790" s="1" t="s">
        <v>3931</v>
      </c>
      <c r="F7790" s="1">
        <v>729</v>
      </c>
      <c r="G7790" s="1">
        <v>8</v>
      </c>
      <c r="H7790" s="1">
        <v>737</v>
      </c>
      <c r="I7790" s="1">
        <v>0.06</v>
      </c>
      <c r="J7790" s="3" t="s">
        <v>16</v>
      </c>
    </row>
    <row r="7791" spans="1:10" x14ac:dyDescent="0.2">
      <c r="A7791" s="2">
        <v>7790</v>
      </c>
      <c r="B7791" s="1" t="s">
        <v>7860</v>
      </c>
      <c r="C7791" s="1" t="s">
        <v>8279</v>
      </c>
      <c r="D7791" s="1" t="s">
        <v>8314</v>
      </c>
      <c r="E7791" s="1" t="s">
        <v>8315</v>
      </c>
      <c r="F7791" s="1">
        <v>592</v>
      </c>
      <c r="G7791" s="1">
        <v>2</v>
      </c>
      <c r="H7791" s="1">
        <v>594</v>
      </c>
      <c r="I7791" s="1">
        <v>0.05</v>
      </c>
      <c r="J7791" s="3" t="s">
        <v>16</v>
      </c>
    </row>
    <row r="7792" spans="1:10" x14ac:dyDescent="0.2">
      <c r="A7792" s="2">
        <v>7791</v>
      </c>
      <c r="B7792" s="1" t="s">
        <v>7860</v>
      </c>
      <c r="C7792" s="1" t="s">
        <v>8279</v>
      </c>
      <c r="D7792" s="1" t="s">
        <v>34</v>
      </c>
      <c r="E7792" s="1" t="s">
        <v>35</v>
      </c>
      <c r="F7792" s="1">
        <v>3487</v>
      </c>
      <c r="G7792" s="1">
        <v>31</v>
      </c>
      <c r="H7792" s="1">
        <v>3518</v>
      </c>
      <c r="I7792" s="1">
        <v>0.31</v>
      </c>
      <c r="J7792" s="3" t="s">
        <v>16</v>
      </c>
    </row>
    <row r="7793" spans="1:10" x14ac:dyDescent="0.2">
      <c r="A7793" s="2">
        <v>7792</v>
      </c>
      <c r="B7793" s="1" t="s">
        <v>7860</v>
      </c>
      <c r="C7793" s="1" t="s">
        <v>8316</v>
      </c>
      <c r="D7793" s="1" t="s">
        <v>8317</v>
      </c>
      <c r="E7793" s="1" t="s">
        <v>12</v>
      </c>
      <c r="F7793" s="1">
        <v>473691</v>
      </c>
      <c r="G7793" s="1">
        <v>567</v>
      </c>
      <c r="H7793" s="1">
        <v>474258</v>
      </c>
      <c r="I7793" s="1">
        <v>49.77</v>
      </c>
      <c r="J7793" s="3" t="s">
        <v>13</v>
      </c>
    </row>
    <row r="7794" spans="1:10" x14ac:dyDescent="0.2">
      <c r="A7794" s="2">
        <v>7793</v>
      </c>
      <c r="B7794" s="1" t="s">
        <v>7860</v>
      </c>
      <c r="C7794" s="1" t="s">
        <v>8316</v>
      </c>
      <c r="D7794" s="1" t="s">
        <v>8318</v>
      </c>
      <c r="E7794" s="1" t="s">
        <v>101</v>
      </c>
      <c r="F7794" s="1">
        <v>427363</v>
      </c>
      <c r="G7794" s="1">
        <v>671</v>
      </c>
      <c r="H7794" s="1">
        <v>428034</v>
      </c>
      <c r="I7794" s="1">
        <v>44.92</v>
      </c>
      <c r="J7794" s="3" t="s">
        <v>16</v>
      </c>
    </row>
    <row r="7795" spans="1:10" x14ac:dyDescent="0.2">
      <c r="A7795" s="2">
        <v>7794</v>
      </c>
      <c r="B7795" s="1" t="s">
        <v>7860</v>
      </c>
      <c r="C7795" s="1" t="s">
        <v>8316</v>
      </c>
      <c r="D7795" s="1" t="s">
        <v>8319</v>
      </c>
      <c r="E7795" s="1" t="s">
        <v>26</v>
      </c>
      <c r="F7795" s="1">
        <v>29388</v>
      </c>
      <c r="G7795" s="1">
        <v>41</v>
      </c>
      <c r="H7795" s="1">
        <v>29429</v>
      </c>
      <c r="I7795" s="1">
        <v>3.09</v>
      </c>
      <c r="J7795" s="3" t="s">
        <v>16</v>
      </c>
    </row>
    <row r="7796" spans="1:10" x14ac:dyDescent="0.2">
      <c r="A7796" s="2">
        <v>7795</v>
      </c>
      <c r="B7796" s="1" t="s">
        <v>7860</v>
      </c>
      <c r="C7796" s="1" t="s">
        <v>8316</v>
      </c>
      <c r="D7796" s="1" t="s">
        <v>8320</v>
      </c>
      <c r="E7796" s="1" t="s">
        <v>22</v>
      </c>
      <c r="F7796" s="1">
        <v>3535</v>
      </c>
      <c r="G7796" s="1" t="s">
        <v>33</v>
      </c>
      <c r="H7796" s="1">
        <v>3535</v>
      </c>
      <c r="I7796" s="1">
        <v>0.37</v>
      </c>
      <c r="J7796" s="3" t="s">
        <v>16</v>
      </c>
    </row>
    <row r="7797" spans="1:10" x14ac:dyDescent="0.2">
      <c r="A7797" s="2">
        <v>7796</v>
      </c>
      <c r="B7797" s="1" t="s">
        <v>7860</v>
      </c>
      <c r="C7797" s="1" t="s">
        <v>8316</v>
      </c>
      <c r="D7797" s="1" t="s">
        <v>8321</v>
      </c>
      <c r="E7797" s="1" t="s">
        <v>22</v>
      </c>
      <c r="F7797" s="1">
        <v>3070</v>
      </c>
      <c r="G7797" s="1">
        <v>3</v>
      </c>
      <c r="H7797" s="1">
        <v>3073</v>
      </c>
      <c r="I7797" s="1">
        <v>0.32</v>
      </c>
      <c r="J7797" s="3" t="s">
        <v>16</v>
      </c>
    </row>
    <row r="7798" spans="1:10" x14ac:dyDescent="0.2">
      <c r="A7798" s="2">
        <v>7797</v>
      </c>
      <c r="B7798" s="1" t="s">
        <v>7860</v>
      </c>
      <c r="C7798" s="1" t="s">
        <v>8316</v>
      </c>
      <c r="D7798" s="1" t="s">
        <v>8322</v>
      </c>
      <c r="E7798" s="1" t="s">
        <v>1421</v>
      </c>
      <c r="F7798" s="1">
        <v>2027</v>
      </c>
      <c r="G7798" s="1">
        <v>1</v>
      </c>
      <c r="H7798" s="1">
        <v>2028</v>
      </c>
      <c r="I7798" s="1">
        <v>0.21</v>
      </c>
      <c r="J7798" s="3" t="s">
        <v>16</v>
      </c>
    </row>
    <row r="7799" spans="1:10" x14ac:dyDescent="0.2">
      <c r="A7799" s="2">
        <v>7798</v>
      </c>
      <c r="B7799" s="1" t="s">
        <v>7860</v>
      </c>
      <c r="C7799" s="1" t="s">
        <v>8316</v>
      </c>
      <c r="D7799" s="1" t="s">
        <v>3030</v>
      </c>
      <c r="E7799" s="1" t="s">
        <v>22</v>
      </c>
      <c r="F7799" s="1">
        <v>1988</v>
      </c>
      <c r="G7799" s="1">
        <v>1</v>
      </c>
      <c r="H7799" s="1">
        <v>1989</v>
      </c>
      <c r="I7799" s="1">
        <v>0.21</v>
      </c>
      <c r="J7799" s="3" t="s">
        <v>16</v>
      </c>
    </row>
    <row r="7800" spans="1:10" x14ac:dyDescent="0.2">
      <c r="A7800" s="2">
        <v>7799</v>
      </c>
      <c r="B7800" s="1" t="s">
        <v>7860</v>
      </c>
      <c r="C7800" s="1" t="s">
        <v>8316</v>
      </c>
      <c r="D7800" s="1" t="s">
        <v>2580</v>
      </c>
      <c r="E7800" s="1" t="s">
        <v>8323</v>
      </c>
      <c r="F7800" s="1">
        <v>1482</v>
      </c>
      <c r="G7800" s="1">
        <v>1</v>
      </c>
      <c r="H7800" s="1">
        <v>1483</v>
      </c>
      <c r="I7800" s="1">
        <v>0.16</v>
      </c>
      <c r="J7800" s="3" t="s">
        <v>16</v>
      </c>
    </row>
    <row r="7801" spans="1:10" x14ac:dyDescent="0.2">
      <c r="A7801" s="2">
        <v>7800</v>
      </c>
      <c r="B7801" s="1" t="s">
        <v>7860</v>
      </c>
      <c r="C7801" s="1" t="s">
        <v>8316</v>
      </c>
      <c r="D7801" s="1" t="s">
        <v>34</v>
      </c>
      <c r="E7801" s="1" t="s">
        <v>35</v>
      </c>
      <c r="F7801" s="1">
        <v>9048</v>
      </c>
      <c r="G7801" s="1">
        <v>7</v>
      </c>
      <c r="H7801" s="1">
        <v>9055</v>
      </c>
      <c r="I7801" s="1">
        <v>0.95</v>
      </c>
      <c r="J7801" s="3" t="s">
        <v>16</v>
      </c>
    </row>
    <row r="7802" spans="1:10" x14ac:dyDescent="0.2">
      <c r="A7802" s="2">
        <v>7801</v>
      </c>
      <c r="B7802" s="1" t="s">
        <v>7860</v>
      </c>
      <c r="C7802" s="1" t="s">
        <v>8324</v>
      </c>
      <c r="D7802" s="1" t="s">
        <v>8325</v>
      </c>
      <c r="E7802" s="1" t="s">
        <v>12</v>
      </c>
      <c r="F7802" s="1">
        <v>584512</v>
      </c>
      <c r="G7802" s="1">
        <v>1322</v>
      </c>
      <c r="H7802" s="1">
        <v>585834</v>
      </c>
      <c r="I7802" s="1">
        <v>50.75</v>
      </c>
      <c r="J7802" s="3" t="s">
        <v>13</v>
      </c>
    </row>
    <row r="7803" spans="1:10" x14ac:dyDescent="0.2">
      <c r="A7803" s="2">
        <v>7802</v>
      </c>
      <c r="B7803" s="1" t="s">
        <v>7860</v>
      </c>
      <c r="C7803" s="1" t="s">
        <v>8324</v>
      </c>
      <c r="D7803" s="1" t="s">
        <v>8326</v>
      </c>
      <c r="E7803" s="1" t="s">
        <v>101</v>
      </c>
      <c r="F7803" s="1">
        <v>480788</v>
      </c>
      <c r="G7803" s="1">
        <v>1520</v>
      </c>
      <c r="H7803" s="1">
        <v>482308</v>
      </c>
      <c r="I7803" s="1">
        <v>41.78</v>
      </c>
      <c r="J7803" s="3" t="s">
        <v>16</v>
      </c>
    </row>
    <row r="7804" spans="1:10" x14ac:dyDescent="0.2">
      <c r="A7804" s="2">
        <v>7803</v>
      </c>
      <c r="B7804" s="1" t="s">
        <v>7860</v>
      </c>
      <c r="C7804" s="1" t="s">
        <v>8324</v>
      </c>
      <c r="D7804" s="1" t="s">
        <v>8327</v>
      </c>
      <c r="E7804" s="1" t="s">
        <v>26</v>
      </c>
      <c r="F7804" s="1">
        <v>55660</v>
      </c>
      <c r="G7804" s="1">
        <v>121</v>
      </c>
      <c r="H7804" s="1">
        <v>55781</v>
      </c>
      <c r="I7804" s="1">
        <v>4.83</v>
      </c>
      <c r="J7804" s="3" t="s">
        <v>16</v>
      </c>
    </row>
    <row r="7805" spans="1:10" x14ac:dyDescent="0.2">
      <c r="A7805" s="2">
        <v>7804</v>
      </c>
      <c r="B7805" s="1" t="s">
        <v>7860</v>
      </c>
      <c r="C7805" s="1" t="s">
        <v>8324</v>
      </c>
      <c r="D7805" s="1" t="s">
        <v>8328</v>
      </c>
      <c r="E7805" s="1" t="s">
        <v>179</v>
      </c>
      <c r="F7805" s="1">
        <v>4946</v>
      </c>
      <c r="G7805" s="1">
        <v>9</v>
      </c>
      <c r="H7805" s="1">
        <v>4955</v>
      </c>
      <c r="I7805" s="1">
        <v>0.43</v>
      </c>
      <c r="J7805" s="3" t="s">
        <v>16</v>
      </c>
    </row>
    <row r="7806" spans="1:10" x14ac:dyDescent="0.2">
      <c r="A7806" s="2">
        <v>7805</v>
      </c>
      <c r="B7806" s="1" t="s">
        <v>7860</v>
      </c>
      <c r="C7806" s="1" t="s">
        <v>8324</v>
      </c>
      <c r="D7806" s="1" t="s">
        <v>8329</v>
      </c>
      <c r="E7806" s="1" t="s">
        <v>22</v>
      </c>
      <c r="F7806" s="1">
        <v>4031</v>
      </c>
      <c r="G7806" s="1">
        <v>1</v>
      </c>
      <c r="H7806" s="1">
        <v>4032</v>
      </c>
      <c r="I7806" s="1">
        <v>0.35</v>
      </c>
      <c r="J7806" s="3" t="s">
        <v>16</v>
      </c>
    </row>
    <row r="7807" spans="1:10" x14ac:dyDescent="0.2">
      <c r="A7807" s="2">
        <v>7806</v>
      </c>
      <c r="B7807" s="1" t="s">
        <v>7860</v>
      </c>
      <c r="C7807" s="1" t="s">
        <v>8324</v>
      </c>
      <c r="D7807" s="1" t="s">
        <v>8330</v>
      </c>
      <c r="E7807" s="1" t="s">
        <v>1148</v>
      </c>
      <c r="F7807" s="1">
        <v>2631</v>
      </c>
      <c r="G7807" s="1">
        <v>4</v>
      </c>
      <c r="H7807" s="1">
        <v>2635</v>
      </c>
      <c r="I7807" s="1">
        <v>0.23</v>
      </c>
      <c r="J7807" s="3" t="s">
        <v>16</v>
      </c>
    </row>
    <row r="7808" spans="1:10" x14ac:dyDescent="0.2">
      <c r="A7808" s="2">
        <v>7807</v>
      </c>
      <c r="B7808" s="1" t="s">
        <v>7860</v>
      </c>
      <c r="C7808" s="1" t="s">
        <v>8324</v>
      </c>
      <c r="D7808" s="1" t="s">
        <v>8331</v>
      </c>
      <c r="E7808" s="1" t="s">
        <v>22</v>
      </c>
      <c r="F7808" s="1">
        <v>2393</v>
      </c>
      <c r="G7808" s="1">
        <v>2</v>
      </c>
      <c r="H7808" s="1">
        <v>2395</v>
      </c>
      <c r="I7808" s="1">
        <v>0.21</v>
      </c>
      <c r="J7808" s="3" t="s">
        <v>16</v>
      </c>
    </row>
    <row r="7809" spans="1:10" x14ac:dyDescent="0.2">
      <c r="A7809" s="2">
        <v>7808</v>
      </c>
      <c r="B7809" s="1" t="s">
        <v>7860</v>
      </c>
      <c r="C7809" s="1" t="s">
        <v>8324</v>
      </c>
      <c r="D7809" s="1" t="s">
        <v>8332</v>
      </c>
      <c r="E7809" s="1" t="s">
        <v>8333</v>
      </c>
      <c r="F7809" s="1">
        <v>2011</v>
      </c>
      <c r="G7809" s="1">
        <v>1</v>
      </c>
      <c r="H7809" s="1">
        <v>2012</v>
      </c>
      <c r="I7809" s="1">
        <v>0.17</v>
      </c>
      <c r="J7809" s="3" t="s">
        <v>16</v>
      </c>
    </row>
    <row r="7810" spans="1:10" x14ac:dyDescent="0.2">
      <c r="A7810" s="2">
        <v>7809</v>
      </c>
      <c r="B7810" s="1" t="s">
        <v>7860</v>
      </c>
      <c r="C7810" s="1" t="s">
        <v>8324</v>
      </c>
      <c r="D7810" s="1" t="s">
        <v>8334</v>
      </c>
      <c r="E7810" s="1" t="s">
        <v>22</v>
      </c>
      <c r="F7810" s="1">
        <v>1880</v>
      </c>
      <c r="G7810" s="1" t="s">
        <v>33</v>
      </c>
      <c r="H7810" s="1">
        <v>1880</v>
      </c>
      <c r="I7810" s="1">
        <v>0.16</v>
      </c>
      <c r="J7810" s="3" t="s">
        <v>16</v>
      </c>
    </row>
    <row r="7811" spans="1:10" x14ac:dyDescent="0.2">
      <c r="A7811" s="2">
        <v>7810</v>
      </c>
      <c r="B7811" s="1" t="s">
        <v>7860</v>
      </c>
      <c r="C7811" s="1" t="s">
        <v>8324</v>
      </c>
      <c r="D7811" s="1" t="s">
        <v>8335</v>
      </c>
      <c r="E7811" s="1" t="s">
        <v>1744</v>
      </c>
      <c r="F7811" s="1">
        <v>1871</v>
      </c>
      <c r="G7811" s="1">
        <v>3</v>
      </c>
      <c r="H7811" s="1">
        <v>1874</v>
      </c>
      <c r="I7811" s="1">
        <v>0.16</v>
      </c>
      <c r="J7811" s="3" t="s">
        <v>16</v>
      </c>
    </row>
    <row r="7812" spans="1:10" x14ac:dyDescent="0.2">
      <c r="A7812" s="2">
        <v>7811</v>
      </c>
      <c r="B7812" s="1" t="s">
        <v>7860</v>
      </c>
      <c r="C7812" s="1" t="s">
        <v>8324</v>
      </c>
      <c r="D7812" s="1" t="s">
        <v>8336</v>
      </c>
      <c r="E7812" s="1" t="s">
        <v>22</v>
      </c>
      <c r="F7812" s="1">
        <v>1356</v>
      </c>
      <c r="G7812" s="1">
        <v>8</v>
      </c>
      <c r="H7812" s="1">
        <v>1364</v>
      </c>
      <c r="I7812" s="1">
        <v>0.12</v>
      </c>
      <c r="J7812" s="3" t="s">
        <v>16</v>
      </c>
    </row>
    <row r="7813" spans="1:10" x14ac:dyDescent="0.2">
      <c r="A7813" s="2">
        <v>7812</v>
      </c>
      <c r="B7813" s="1" t="s">
        <v>7860</v>
      </c>
      <c r="C7813" s="1" t="s">
        <v>8324</v>
      </c>
      <c r="D7813" s="1" t="s">
        <v>8337</v>
      </c>
      <c r="E7813" s="1" t="s">
        <v>2644</v>
      </c>
      <c r="F7813" s="1">
        <v>891</v>
      </c>
      <c r="G7813" s="1">
        <v>7</v>
      </c>
      <c r="H7813" s="1">
        <v>898</v>
      </c>
      <c r="I7813" s="1">
        <v>0.08</v>
      </c>
      <c r="J7813" s="3" t="s">
        <v>16</v>
      </c>
    </row>
    <row r="7814" spans="1:10" x14ac:dyDescent="0.2">
      <c r="A7814" s="2">
        <v>7813</v>
      </c>
      <c r="B7814" s="1" t="s">
        <v>7860</v>
      </c>
      <c r="C7814" s="1" t="s">
        <v>8324</v>
      </c>
      <c r="D7814" s="1" t="s">
        <v>8338</v>
      </c>
      <c r="E7814" s="1" t="s">
        <v>1109</v>
      </c>
      <c r="F7814" s="1">
        <v>762</v>
      </c>
      <c r="G7814" s="1">
        <v>2</v>
      </c>
      <c r="H7814" s="1">
        <v>764</v>
      </c>
      <c r="I7814" s="1">
        <v>7.0000000000000007E-2</v>
      </c>
      <c r="J7814" s="3" t="s">
        <v>16</v>
      </c>
    </row>
    <row r="7815" spans="1:10" x14ac:dyDescent="0.2">
      <c r="A7815" s="2">
        <v>7814</v>
      </c>
      <c r="B7815" s="1" t="s">
        <v>7860</v>
      </c>
      <c r="C7815" s="1" t="s">
        <v>8324</v>
      </c>
      <c r="D7815" s="1" t="s">
        <v>34</v>
      </c>
      <c r="E7815" s="1" t="s">
        <v>35</v>
      </c>
      <c r="F7815" s="1">
        <v>7652</v>
      </c>
      <c r="G7815" s="1">
        <v>29</v>
      </c>
      <c r="H7815" s="1">
        <v>7681</v>
      </c>
      <c r="I7815" s="1">
        <v>0.67</v>
      </c>
      <c r="J7815" s="3" t="s">
        <v>16</v>
      </c>
    </row>
    <row r="7816" spans="1:10" x14ac:dyDescent="0.2">
      <c r="A7816" s="2">
        <v>7815</v>
      </c>
      <c r="B7816" s="1" t="s">
        <v>7860</v>
      </c>
      <c r="C7816" s="1" t="s">
        <v>8339</v>
      </c>
      <c r="D7816" s="1" t="s">
        <v>8340</v>
      </c>
      <c r="E7816" s="1" t="s">
        <v>101</v>
      </c>
      <c r="F7816" s="1">
        <v>490003</v>
      </c>
      <c r="G7816" s="1">
        <v>680</v>
      </c>
      <c r="H7816" s="1">
        <v>490683</v>
      </c>
      <c r="I7816" s="1">
        <v>44</v>
      </c>
      <c r="J7816" s="3" t="s">
        <v>13</v>
      </c>
    </row>
    <row r="7817" spans="1:10" x14ac:dyDescent="0.2">
      <c r="A7817" s="2">
        <v>7816</v>
      </c>
      <c r="B7817" s="1" t="s">
        <v>7860</v>
      </c>
      <c r="C7817" s="1" t="s">
        <v>8339</v>
      </c>
      <c r="D7817" s="1" t="s">
        <v>8341</v>
      </c>
      <c r="E7817" s="1" t="s">
        <v>12</v>
      </c>
      <c r="F7817" s="1">
        <v>487373</v>
      </c>
      <c r="G7817" s="1">
        <v>681</v>
      </c>
      <c r="H7817" s="1">
        <v>488054</v>
      </c>
      <c r="I7817" s="1">
        <v>43.76</v>
      </c>
      <c r="J7817" s="3" t="s">
        <v>16</v>
      </c>
    </row>
    <row r="7818" spans="1:10" x14ac:dyDescent="0.2">
      <c r="A7818" s="2">
        <v>7817</v>
      </c>
      <c r="B7818" s="1" t="s">
        <v>7860</v>
      </c>
      <c r="C7818" s="1" t="s">
        <v>8339</v>
      </c>
      <c r="D7818" s="1" t="s">
        <v>8342</v>
      </c>
      <c r="E7818" s="1" t="s">
        <v>26</v>
      </c>
      <c r="F7818" s="1">
        <v>94564</v>
      </c>
      <c r="G7818" s="1">
        <v>132</v>
      </c>
      <c r="H7818" s="1">
        <v>94696</v>
      </c>
      <c r="I7818" s="1">
        <v>8.49</v>
      </c>
      <c r="J7818" s="3" t="s">
        <v>16</v>
      </c>
    </row>
    <row r="7819" spans="1:10" x14ac:dyDescent="0.2">
      <c r="A7819" s="2">
        <v>7818</v>
      </c>
      <c r="B7819" s="1" t="s">
        <v>7860</v>
      </c>
      <c r="C7819" s="1" t="s">
        <v>8339</v>
      </c>
      <c r="D7819" s="1" t="s">
        <v>8343</v>
      </c>
      <c r="E7819" s="1" t="s">
        <v>1421</v>
      </c>
      <c r="F7819" s="1">
        <v>6401</v>
      </c>
      <c r="G7819" s="1">
        <v>6</v>
      </c>
      <c r="H7819" s="1">
        <v>6407</v>
      </c>
      <c r="I7819" s="1">
        <v>0.56999999999999995</v>
      </c>
      <c r="J7819" s="3" t="s">
        <v>16</v>
      </c>
    </row>
    <row r="7820" spans="1:10" x14ac:dyDescent="0.2">
      <c r="A7820" s="2">
        <v>7819</v>
      </c>
      <c r="B7820" s="1" t="s">
        <v>7860</v>
      </c>
      <c r="C7820" s="1" t="s">
        <v>8339</v>
      </c>
      <c r="D7820" s="1" t="s">
        <v>8344</v>
      </c>
      <c r="E7820" s="1" t="s">
        <v>3603</v>
      </c>
      <c r="F7820" s="1">
        <v>4516</v>
      </c>
      <c r="G7820" s="1">
        <v>11</v>
      </c>
      <c r="H7820" s="1">
        <v>4527</v>
      </c>
      <c r="I7820" s="1">
        <v>0.41</v>
      </c>
      <c r="J7820" s="3" t="s">
        <v>16</v>
      </c>
    </row>
    <row r="7821" spans="1:10" x14ac:dyDescent="0.2">
      <c r="A7821" s="2">
        <v>7820</v>
      </c>
      <c r="B7821" s="1" t="s">
        <v>7860</v>
      </c>
      <c r="C7821" s="1" t="s">
        <v>8339</v>
      </c>
      <c r="D7821" s="1" t="s">
        <v>8345</v>
      </c>
      <c r="E7821" s="1" t="s">
        <v>22</v>
      </c>
      <c r="F7821" s="1">
        <v>4315</v>
      </c>
      <c r="G7821" s="1">
        <v>5</v>
      </c>
      <c r="H7821" s="1">
        <v>4320</v>
      </c>
      <c r="I7821" s="1">
        <v>0.39</v>
      </c>
      <c r="J7821" s="3" t="s">
        <v>16</v>
      </c>
    </row>
    <row r="7822" spans="1:10" x14ac:dyDescent="0.2">
      <c r="A7822" s="2">
        <v>7821</v>
      </c>
      <c r="B7822" s="1" t="s">
        <v>7860</v>
      </c>
      <c r="C7822" s="1" t="s">
        <v>8339</v>
      </c>
      <c r="D7822" s="1" t="s">
        <v>1207</v>
      </c>
      <c r="E7822" s="1" t="s">
        <v>22</v>
      </c>
      <c r="F7822" s="1">
        <v>3776</v>
      </c>
      <c r="G7822" s="1">
        <v>1</v>
      </c>
      <c r="H7822" s="1">
        <v>3777</v>
      </c>
      <c r="I7822" s="1">
        <v>0.34</v>
      </c>
      <c r="J7822" s="3" t="s">
        <v>16</v>
      </c>
    </row>
    <row r="7823" spans="1:10" x14ac:dyDescent="0.2">
      <c r="A7823" s="2">
        <v>7822</v>
      </c>
      <c r="B7823" s="1" t="s">
        <v>7860</v>
      </c>
      <c r="C7823" s="1" t="s">
        <v>8339</v>
      </c>
      <c r="D7823" s="1" t="s">
        <v>1218</v>
      </c>
      <c r="E7823" s="1" t="s">
        <v>22</v>
      </c>
      <c r="F7823" s="1">
        <v>3605</v>
      </c>
      <c r="G7823" s="1">
        <v>2</v>
      </c>
      <c r="H7823" s="1">
        <v>3607</v>
      </c>
      <c r="I7823" s="1">
        <v>0.32</v>
      </c>
      <c r="J7823" s="3" t="s">
        <v>16</v>
      </c>
    </row>
    <row r="7824" spans="1:10" x14ac:dyDescent="0.2">
      <c r="A7824" s="2">
        <v>7823</v>
      </c>
      <c r="B7824" s="1" t="s">
        <v>7860</v>
      </c>
      <c r="C7824" s="1" t="s">
        <v>8339</v>
      </c>
      <c r="D7824" s="1" t="s">
        <v>5261</v>
      </c>
      <c r="E7824" s="1" t="s">
        <v>8346</v>
      </c>
      <c r="F7824" s="1">
        <v>2181</v>
      </c>
      <c r="G7824" s="1" t="s">
        <v>33</v>
      </c>
      <c r="H7824" s="1">
        <v>2181</v>
      </c>
      <c r="I7824" s="1">
        <v>0.2</v>
      </c>
      <c r="J7824" s="3" t="s">
        <v>16</v>
      </c>
    </row>
    <row r="7825" spans="1:10" x14ac:dyDescent="0.2">
      <c r="A7825" s="2">
        <v>7824</v>
      </c>
      <c r="B7825" s="1" t="s">
        <v>7860</v>
      </c>
      <c r="C7825" s="1" t="s">
        <v>8339</v>
      </c>
      <c r="D7825" s="1" t="s">
        <v>8347</v>
      </c>
      <c r="E7825" s="1" t="s">
        <v>8348</v>
      </c>
      <c r="F7825" s="1">
        <v>2003</v>
      </c>
      <c r="G7825" s="1" t="s">
        <v>33</v>
      </c>
      <c r="H7825" s="1">
        <v>2003</v>
      </c>
      <c r="I7825" s="1">
        <v>0.18</v>
      </c>
      <c r="J7825" s="3" t="s">
        <v>16</v>
      </c>
    </row>
    <row r="7826" spans="1:10" x14ac:dyDescent="0.2">
      <c r="A7826" s="2">
        <v>7825</v>
      </c>
      <c r="B7826" s="1" t="s">
        <v>7860</v>
      </c>
      <c r="C7826" s="1" t="s">
        <v>8339</v>
      </c>
      <c r="D7826" s="1" t="s">
        <v>8349</v>
      </c>
      <c r="E7826" s="1" t="s">
        <v>1109</v>
      </c>
      <c r="F7826" s="1">
        <v>1589</v>
      </c>
      <c r="G7826" s="1">
        <v>2</v>
      </c>
      <c r="H7826" s="1">
        <v>1591</v>
      </c>
      <c r="I7826" s="1">
        <v>0.14000000000000001</v>
      </c>
      <c r="J7826" s="3" t="s">
        <v>16</v>
      </c>
    </row>
    <row r="7827" spans="1:10" x14ac:dyDescent="0.2">
      <c r="A7827" s="2">
        <v>7826</v>
      </c>
      <c r="B7827" s="1" t="s">
        <v>7860</v>
      </c>
      <c r="C7827" s="1" t="s">
        <v>8339</v>
      </c>
      <c r="D7827" s="1" t="s">
        <v>34</v>
      </c>
      <c r="E7827" s="1" t="s">
        <v>35</v>
      </c>
      <c r="F7827" s="1">
        <v>13442</v>
      </c>
      <c r="G7827" s="1">
        <v>11</v>
      </c>
      <c r="H7827" s="1">
        <v>13453</v>
      </c>
      <c r="I7827" s="1">
        <v>1.21</v>
      </c>
      <c r="J7827" s="3" t="s">
        <v>16</v>
      </c>
    </row>
    <row r="7828" spans="1:10" x14ac:dyDescent="0.2">
      <c r="A7828" s="2">
        <v>7827</v>
      </c>
      <c r="B7828" s="1" t="s">
        <v>7860</v>
      </c>
      <c r="C7828" s="1" t="s">
        <v>8350</v>
      </c>
      <c r="D7828" s="1" t="s">
        <v>8351</v>
      </c>
      <c r="E7828" s="1" t="s">
        <v>12</v>
      </c>
      <c r="F7828" s="1">
        <v>485745</v>
      </c>
      <c r="G7828" s="1">
        <v>1053</v>
      </c>
      <c r="H7828" s="1">
        <v>486798</v>
      </c>
      <c r="I7828" s="1">
        <v>44.25</v>
      </c>
      <c r="J7828" s="3" t="s">
        <v>13</v>
      </c>
    </row>
    <row r="7829" spans="1:10" x14ac:dyDescent="0.2">
      <c r="A7829" s="2">
        <v>7828</v>
      </c>
      <c r="B7829" s="1" t="s">
        <v>7860</v>
      </c>
      <c r="C7829" s="1" t="s">
        <v>8350</v>
      </c>
      <c r="D7829" s="1" t="s">
        <v>8352</v>
      </c>
      <c r="E7829" s="1" t="s">
        <v>101</v>
      </c>
      <c r="F7829" s="1">
        <v>457553</v>
      </c>
      <c r="G7829" s="1">
        <v>1389</v>
      </c>
      <c r="H7829" s="1">
        <v>458942</v>
      </c>
      <c r="I7829" s="1">
        <v>41.72</v>
      </c>
      <c r="J7829" s="3" t="s">
        <v>16</v>
      </c>
    </row>
    <row r="7830" spans="1:10" x14ac:dyDescent="0.2">
      <c r="A7830" s="2">
        <v>7829</v>
      </c>
      <c r="B7830" s="1" t="s">
        <v>7860</v>
      </c>
      <c r="C7830" s="1" t="s">
        <v>8350</v>
      </c>
      <c r="D7830" s="1" t="s">
        <v>8353</v>
      </c>
      <c r="E7830" s="1" t="s">
        <v>26</v>
      </c>
      <c r="F7830" s="1">
        <v>122334</v>
      </c>
      <c r="G7830" s="1">
        <v>295</v>
      </c>
      <c r="H7830" s="1">
        <v>122629</v>
      </c>
      <c r="I7830" s="1">
        <v>11.15</v>
      </c>
      <c r="J7830" s="3" t="s">
        <v>16</v>
      </c>
    </row>
    <row r="7831" spans="1:10" x14ac:dyDescent="0.2">
      <c r="A7831" s="2">
        <v>7830</v>
      </c>
      <c r="B7831" s="1" t="s">
        <v>7860</v>
      </c>
      <c r="C7831" s="1" t="s">
        <v>8350</v>
      </c>
      <c r="D7831" s="1" t="s">
        <v>8354</v>
      </c>
      <c r="E7831" s="1" t="s">
        <v>22</v>
      </c>
      <c r="F7831" s="1">
        <v>4897</v>
      </c>
      <c r="G7831" s="1">
        <v>1</v>
      </c>
      <c r="H7831" s="1">
        <v>4898</v>
      </c>
      <c r="I7831" s="1">
        <v>0.45</v>
      </c>
      <c r="J7831" s="3" t="s">
        <v>16</v>
      </c>
    </row>
    <row r="7832" spans="1:10" x14ac:dyDescent="0.2">
      <c r="A7832" s="2">
        <v>7831</v>
      </c>
      <c r="B7832" s="1" t="s">
        <v>7860</v>
      </c>
      <c r="C7832" s="1" t="s">
        <v>8350</v>
      </c>
      <c r="D7832" s="1" t="s">
        <v>8355</v>
      </c>
      <c r="E7832" s="1" t="s">
        <v>62</v>
      </c>
      <c r="F7832" s="1">
        <v>4196</v>
      </c>
      <c r="G7832" s="1">
        <v>4</v>
      </c>
      <c r="H7832" s="1">
        <v>4200</v>
      </c>
      <c r="I7832" s="1">
        <v>0.38</v>
      </c>
      <c r="J7832" s="3" t="s">
        <v>16</v>
      </c>
    </row>
    <row r="7833" spans="1:10" x14ac:dyDescent="0.2">
      <c r="A7833" s="2">
        <v>7832</v>
      </c>
      <c r="B7833" s="1" t="s">
        <v>7860</v>
      </c>
      <c r="C7833" s="1" t="s">
        <v>8350</v>
      </c>
      <c r="D7833" s="1" t="s">
        <v>8356</v>
      </c>
      <c r="E7833" s="1" t="s">
        <v>22</v>
      </c>
      <c r="F7833" s="1">
        <v>3819</v>
      </c>
      <c r="G7833" s="1">
        <v>2</v>
      </c>
      <c r="H7833" s="1">
        <v>3821</v>
      </c>
      <c r="I7833" s="1">
        <v>0.35</v>
      </c>
      <c r="J7833" s="3" t="s">
        <v>16</v>
      </c>
    </row>
    <row r="7834" spans="1:10" x14ac:dyDescent="0.2">
      <c r="A7834" s="2">
        <v>7833</v>
      </c>
      <c r="B7834" s="1" t="s">
        <v>7860</v>
      </c>
      <c r="C7834" s="1" t="s">
        <v>8350</v>
      </c>
      <c r="D7834" s="1" t="s">
        <v>8357</v>
      </c>
      <c r="E7834" s="1" t="s">
        <v>8358</v>
      </c>
      <c r="F7834" s="1">
        <v>2945</v>
      </c>
      <c r="G7834" s="1">
        <v>1</v>
      </c>
      <c r="H7834" s="1">
        <v>2946</v>
      </c>
      <c r="I7834" s="1">
        <v>0.27</v>
      </c>
      <c r="J7834" s="3" t="s">
        <v>16</v>
      </c>
    </row>
    <row r="7835" spans="1:10" x14ac:dyDescent="0.2">
      <c r="A7835" s="2">
        <v>7834</v>
      </c>
      <c r="B7835" s="1" t="s">
        <v>7860</v>
      </c>
      <c r="C7835" s="1" t="s">
        <v>8350</v>
      </c>
      <c r="D7835" s="1" t="s">
        <v>8359</v>
      </c>
      <c r="E7835" s="1" t="s">
        <v>8360</v>
      </c>
      <c r="F7835" s="1">
        <v>1588</v>
      </c>
      <c r="G7835" s="1">
        <v>1</v>
      </c>
      <c r="H7835" s="1">
        <v>1589</v>
      </c>
      <c r="I7835" s="1">
        <v>0.14000000000000001</v>
      </c>
      <c r="J7835" s="3" t="s">
        <v>16</v>
      </c>
    </row>
    <row r="7836" spans="1:10" x14ac:dyDescent="0.2">
      <c r="A7836" s="2">
        <v>7835</v>
      </c>
      <c r="B7836" s="1" t="s">
        <v>7860</v>
      </c>
      <c r="C7836" s="1" t="s">
        <v>8350</v>
      </c>
      <c r="D7836" s="1" t="s">
        <v>6210</v>
      </c>
      <c r="E7836" s="1" t="s">
        <v>22</v>
      </c>
      <c r="F7836" s="1">
        <v>1559</v>
      </c>
      <c r="G7836" s="1">
        <v>2</v>
      </c>
      <c r="H7836" s="1">
        <v>1561</v>
      </c>
      <c r="I7836" s="1">
        <v>0.14000000000000001</v>
      </c>
      <c r="J7836" s="3" t="s">
        <v>16</v>
      </c>
    </row>
    <row r="7837" spans="1:10" x14ac:dyDescent="0.2">
      <c r="A7837" s="2">
        <v>7836</v>
      </c>
      <c r="B7837" s="1" t="s">
        <v>7860</v>
      </c>
      <c r="C7837" s="1" t="s">
        <v>8350</v>
      </c>
      <c r="D7837" s="1" t="s">
        <v>8361</v>
      </c>
      <c r="E7837" s="1" t="s">
        <v>22</v>
      </c>
      <c r="F7837" s="1">
        <v>1420</v>
      </c>
      <c r="G7837" s="1">
        <v>4</v>
      </c>
      <c r="H7837" s="1">
        <v>1424</v>
      </c>
      <c r="I7837" s="1">
        <v>0.13</v>
      </c>
      <c r="J7837" s="3" t="s">
        <v>16</v>
      </c>
    </row>
    <row r="7838" spans="1:10" x14ac:dyDescent="0.2">
      <c r="A7838" s="2">
        <v>7837</v>
      </c>
      <c r="B7838" s="1" t="s">
        <v>7860</v>
      </c>
      <c r="C7838" s="1" t="s">
        <v>8350</v>
      </c>
      <c r="D7838" s="1" t="s">
        <v>5283</v>
      </c>
      <c r="E7838" s="1" t="s">
        <v>8362</v>
      </c>
      <c r="F7838" s="1">
        <v>1349</v>
      </c>
      <c r="G7838" s="1">
        <v>5</v>
      </c>
      <c r="H7838" s="1">
        <v>1354</v>
      </c>
      <c r="I7838" s="1">
        <v>0.12</v>
      </c>
      <c r="J7838" s="3" t="s">
        <v>16</v>
      </c>
    </row>
    <row r="7839" spans="1:10" x14ac:dyDescent="0.2">
      <c r="A7839" s="2">
        <v>7838</v>
      </c>
      <c r="B7839" s="1" t="s">
        <v>7860</v>
      </c>
      <c r="C7839" s="1" t="s">
        <v>8350</v>
      </c>
      <c r="D7839" s="1" t="s">
        <v>8363</v>
      </c>
      <c r="E7839" s="1" t="s">
        <v>8148</v>
      </c>
      <c r="F7839" s="1">
        <v>1139</v>
      </c>
      <c r="G7839" s="1">
        <v>1</v>
      </c>
      <c r="H7839" s="1">
        <v>1140</v>
      </c>
      <c r="I7839" s="1">
        <v>0.1</v>
      </c>
      <c r="J7839" s="3" t="s">
        <v>16</v>
      </c>
    </row>
    <row r="7840" spans="1:10" x14ac:dyDescent="0.2">
      <c r="A7840" s="2">
        <v>7839</v>
      </c>
      <c r="B7840" s="1" t="s">
        <v>7860</v>
      </c>
      <c r="C7840" s="1" t="s">
        <v>8350</v>
      </c>
      <c r="D7840" s="1" t="s">
        <v>34</v>
      </c>
      <c r="E7840" s="1" t="s">
        <v>35</v>
      </c>
      <c r="F7840" s="1">
        <v>8778</v>
      </c>
      <c r="G7840" s="1">
        <v>36</v>
      </c>
      <c r="H7840" s="1">
        <v>8814</v>
      </c>
      <c r="I7840" s="1">
        <v>0.8</v>
      </c>
      <c r="J7840" s="3" t="s">
        <v>16</v>
      </c>
    </row>
    <row r="7841" spans="1:10" x14ac:dyDescent="0.2">
      <c r="A7841" s="2">
        <v>7840</v>
      </c>
      <c r="B7841" s="1" t="s">
        <v>7860</v>
      </c>
      <c r="C7841" s="1" t="s">
        <v>8364</v>
      </c>
      <c r="D7841" s="1" t="s">
        <v>8365</v>
      </c>
      <c r="E7841" s="1" t="s">
        <v>12</v>
      </c>
      <c r="F7841" s="1">
        <v>552334</v>
      </c>
      <c r="G7841" s="1">
        <v>2412</v>
      </c>
      <c r="H7841" s="1">
        <v>554746</v>
      </c>
      <c r="I7841" s="1">
        <v>51.24</v>
      </c>
      <c r="J7841" s="3" t="s">
        <v>13</v>
      </c>
    </row>
    <row r="7842" spans="1:10" x14ac:dyDescent="0.2">
      <c r="A7842" s="2">
        <v>7841</v>
      </c>
      <c r="B7842" s="1" t="s">
        <v>7860</v>
      </c>
      <c r="C7842" s="1" t="s">
        <v>8364</v>
      </c>
      <c r="D7842" s="1" t="s">
        <v>8366</v>
      </c>
      <c r="E7842" s="1" t="s">
        <v>101</v>
      </c>
      <c r="F7842" s="1">
        <v>306637</v>
      </c>
      <c r="G7842" s="1">
        <v>791</v>
      </c>
      <c r="H7842" s="1">
        <v>307428</v>
      </c>
      <c r="I7842" s="1">
        <v>28.39</v>
      </c>
      <c r="J7842" s="3" t="s">
        <v>16</v>
      </c>
    </row>
    <row r="7843" spans="1:10" x14ac:dyDescent="0.2">
      <c r="A7843" s="2">
        <v>7842</v>
      </c>
      <c r="B7843" s="1" t="s">
        <v>7860</v>
      </c>
      <c r="C7843" s="1" t="s">
        <v>8364</v>
      </c>
      <c r="D7843" s="1" t="s">
        <v>8367</v>
      </c>
      <c r="E7843" s="1" t="s">
        <v>26</v>
      </c>
      <c r="F7843" s="1">
        <v>200876</v>
      </c>
      <c r="G7843" s="1">
        <v>387</v>
      </c>
      <c r="H7843" s="1">
        <v>201263</v>
      </c>
      <c r="I7843" s="1">
        <v>18.59</v>
      </c>
      <c r="J7843" s="3" t="s">
        <v>16</v>
      </c>
    </row>
    <row r="7844" spans="1:10" x14ac:dyDescent="0.2">
      <c r="A7844" s="2">
        <v>7843</v>
      </c>
      <c r="B7844" s="1" t="s">
        <v>7860</v>
      </c>
      <c r="C7844" s="1" t="s">
        <v>8364</v>
      </c>
      <c r="D7844" s="1" t="s">
        <v>8368</v>
      </c>
      <c r="E7844" s="1" t="s">
        <v>22</v>
      </c>
      <c r="F7844" s="1">
        <v>3044</v>
      </c>
      <c r="G7844" s="1">
        <v>17</v>
      </c>
      <c r="H7844" s="1">
        <v>3061</v>
      </c>
      <c r="I7844" s="1">
        <v>0.28000000000000003</v>
      </c>
      <c r="J7844" s="3" t="s">
        <v>16</v>
      </c>
    </row>
    <row r="7845" spans="1:10" x14ac:dyDescent="0.2">
      <c r="A7845" s="2">
        <v>7844</v>
      </c>
      <c r="B7845" s="1" t="s">
        <v>7860</v>
      </c>
      <c r="C7845" s="1" t="s">
        <v>8364</v>
      </c>
      <c r="D7845" s="1" t="s">
        <v>8369</v>
      </c>
      <c r="E7845" s="1" t="s">
        <v>22</v>
      </c>
      <c r="F7845" s="1">
        <v>2361</v>
      </c>
      <c r="G7845" s="1">
        <v>11</v>
      </c>
      <c r="H7845" s="1">
        <v>2372</v>
      </c>
      <c r="I7845" s="1">
        <v>0.22</v>
      </c>
      <c r="J7845" s="3" t="s">
        <v>16</v>
      </c>
    </row>
    <row r="7846" spans="1:10" x14ac:dyDescent="0.2">
      <c r="A7846" s="2">
        <v>7845</v>
      </c>
      <c r="B7846" s="1" t="s">
        <v>7860</v>
      </c>
      <c r="C7846" s="1" t="s">
        <v>8364</v>
      </c>
      <c r="D7846" s="1" t="s">
        <v>6191</v>
      </c>
      <c r="E7846" s="1" t="s">
        <v>5172</v>
      </c>
      <c r="F7846" s="1">
        <v>2329</v>
      </c>
      <c r="G7846" s="1">
        <v>16</v>
      </c>
      <c r="H7846" s="1">
        <v>2345</v>
      </c>
      <c r="I7846" s="1">
        <v>0.22</v>
      </c>
      <c r="J7846" s="3" t="s">
        <v>16</v>
      </c>
    </row>
    <row r="7847" spans="1:10" x14ac:dyDescent="0.2">
      <c r="A7847" s="2">
        <v>7846</v>
      </c>
      <c r="B7847" s="1" t="s">
        <v>7860</v>
      </c>
      <c r="C7847" s="1" t="s">
        <v>8364</v>
      </c>
      <c r="D7847" s="1" t="s">
        <v>8075</v>
      </c>
      <c r="E7847" s="1" t="s">
        <v>22</v>
      </c>
      <c r="F7847" s="1">
        <v>1638</v>
      </c>
      <c r="G7847" s="1">
        <v>7</v>
      </c>
      <c r="H7847" s="1">
        <v>1645</v>
      </c>
      <c r="I7847" s="1">
        <v>0.15</v>
      </c>
      <c r="J7847" s="3" t="s">
        <v>16</v>
      </c>
    </row>
    <row r="7848" spans="1:10" x14ac:dyDescent="0.2">
      <c r="A7848" s="2">
        <v>7847</v>
      </c>
      <c r="B7848" s="1" t="s">
        <v>7860</v>
      </c>
      <c r="C7848" s="1" t="s">
        <v>8364</v>
      </c>
      <c r="D7848" s="1" t="s">
        <v>8370</v>
      </c>
      <c r="E7848" s="1" t="s">
        <v>3603</v>
      </c>
      <c r="F7848" s="1">
        <v>1591</v>
      </c>
      <c r="G7848" s="1">
        <v>16</v>
      </c>
      <c r="H7848" s="1">
        <v>1607</v>
      </c>
      <c r="I7848" s="1">
        <v>0.15</v>
      </c>
      <c r="J7848" s="3" t="s">
        <v>16</v>
      </c>
    </row>
    <row r="7849" spans="1:10" x14ac:dyDescent="0.2">
      <c r="A7849" s="2">
        <v>7848</v>
      </c>
      <c r="B7849" s="1" t="s">
        <v>7860</v>
      </c>
      <c r="C7849" s="1" t="s">
        <v>8364</v>
      </c>
      <c r="D7849" s="1" t="s">
        <v>8371</v>
      </c>
      <c r="E7849" s="1" t="s">
        <v>22</v>
      </c>
      <c r="F7849" s="1">
        <v>1140</v>
      </c>
      <c r="G7849" s="1">
        <v>4</v>
      </c>
      <c r="H7849" s="1">
        <v>1144</v>
      </c>
      <c r="I7849" s="1">
        <v>0.11</v>
      </c>
      <c r="J7849" s="3" t="s">
        <v>16</v>
      </c>
    </row>
    <row r="7850" spans="1:10" x14ac:dyDescent="0.2">
      <c r="A7850" s="2">
        <v>7849</v>
      </c>
      <c r="B7850" s="1" t="s">
        <v>7860</v>
      </c>
      <c r="C7850" s="1" t="s">
        <v>8364</v>
      </c>
      <c r="D7850" s="1" t="s">
        <v>8372</v>
      </c>
      <c r="E7850" s="1" t="s">
        <v>22</v>
      </c>
      <c r="F7850" s="1">
        <v>803</v>
      </c>
      <c r="G7850" s="1">
        <v>7</v>
      </c>
      <c r="H7850" s="1">
        <v>810</v>
      </c>
      <c r="I7850" s="1">
        <v>7.0000000000000007E-2</v>
      </c>
      <c r="J7850" s="3" t="s">
        <v>16</v>
      </c>
    </row>
    <row r="7851" spans="1:10" x14ac:dyDescent="0.2">
      <c r="A7851" s="2">
        <v>7850</v>
      </c>
      <c r="B7851" s="1" t="s">
        <v>7860</v>
      </c>
      <c r="C7851" s="1" t="s">
        <v>8364</v>
      </c>
      <c r="D7851" s="1" t="s">
        <v>34</v>
      </c>
      <c r="E7851" s="1" t="s">
        <v>35</v>
      </c>
      <c r="F7851" s="1">
        <v>6257</v>
      </c>
      <c r="G7851" s="1">
        <v>42</v>
      </c>
      <c r="H7851" s="1">
        <v>6299</v>
      </c>
      <c r="I7851" s="1">
        <v>0.57999999999999996</v>
      </c>
      <c r="J7851" s="3" t="s">
        <v>16</v>
      </c>
    </row>
    <row r="7852" spans="1:10" x14ac:dyDescent="0.2">
      <c r="A7852" s="2">
        <v>7851</v>
      </c>
      <c r="B7852" s="1" t="s">
        <v>7860</v>
      </c>
      <c r="C7852" s="1" t="s">
        <v>8373</v>
      </c>
      <c r="D7852" s="1" t="s">
        <v>8374</v>
      </c>
      <c r="E7852" s="1" t="s">
        <v>101</v>
      </c>
      <c r="F7852" s="1">
        <v>529444</v>
      </c>
      <c r="G7852" s="1">
        <v>736</v>
      </c>
      <c r="H7852" s="1">
        <v>530180</v>
      </c>
      <c r="I7852" s="1">
        <v>46.96</v>
      </c>
      <c r="J7852" s="3" t="s">
        <v>13</v>
      </c>
    </row>
    <row r="7853" spans="1:10" x14ac:dyDescent="0.2">
      <c r="A7853" s="2">
        <v>7852</v>
      </c>
      <c r="B7853" s="1" t="s">
        <v>7860</v>
      </c>
      <c r="C7853" s="1" t="s">
        <v>8373</v>
      </c>
      <c r="D7853" s="1" t="s">
        <v>8375</v>
      </c>
      <c r="E7853" s="1" t="s">
        <v>12</v>
      </c>
      <c r="F7853" s="1">
        <v>475232</v>
      </c>
      <c r="G7853" s="1">
        <v>1050</v>
      </c>
      <c r="H7853" s="1">
        <v>476282</v>
      </c>
      <c r="I7853" s="1">
        <v>42.19</v>
      </c>
      <c r="J7853" s="3" t="s">
        <v>16</v>
      </c>
    </row>
    <row r="7854" spans="1:10" x14ac:dyDescent="0.2">
      <c r="A7854" s="2">
        <v>7853</v>
      </c>
      <c r="B7854" s="1" t="s">
        <v>7860</v>
      </c>
      <c r="C7854" s="1" t="s">
        <v>8373</v>
      </c>
      <c r="D7854" s="1" t="s">
        <v>8376</v>
      </c>
      <c r="E7854" s="1" t="s">
        <v>26</v>
      </c>
      <c r="F7854" s="1">
        <v>100105</v>
      </c>
      <c r="G7854" s="1">
        <v>143</v>
      </c>
      <c r="H7854" s="1">
        <v>100248</v>
      </c>
      <c r="I7854" s="1">
        <v>8.8800000000000008</v>
      </c>
      <c r="J7854" s="3" t="s">
        <v>16</v>
      </c>
    </row>
    <row r="7855" spans="1:10" x14ac:dyDescent="0.2">
      <c r="A7855" s="2">
        <v>7854</v>
      </c>
      <c r="B7855" s="1" t="s">
        <v>7860</v>
      </c>
      <c r="C7855" s="1" t="s">
        <v>8373</v>
      </c>
      <c r="D7855" s="1" t="s">
        <v>8377</v>
      </c>
      <c r="E7855" s="1" t="s">
        <v>22</v>
      </c>
      <c r="F7855" s="1">
        <v>4666</v>
      </c>
      <c r="G7855" s="1">
        <v>7</v>
      </c>
      <c r="H7855" s="1">
        <v>4673</v>
      </c>
      <c r="I7855" s="1">
        <v>0.41</v>
      </c>
      <c r="J7855" s="3" t="s">
        <v>16</v>
      </c>
    </row>
    <row r="7856" spans="1:10" x14ac:dyDescent="0.2">
      <c r="A7856" s="2">
        <v>7855</v>
      </c>
      <c r="B7856" s="1" t="s">
        <v>7860</v>
      </c>
      <c r="C7856" s="1" t="s">
        <v>8373</v>
      </c>
      <c r="D7856" s="1" t="s">
        <v>8378</v>
      </c>
      <c r="E7856" s="1" t="s">
        <v>1421</v>
      </c>
      <c r="F7856" s="1">
        <v>3205</v>
      </c>
      <c r="G7856" s="1">
        <v>7</v>
      </c>
      <c r="H7856" s="1">
        <v>3212</v>
      </c>
      <c r="I7856" s="1">
        <v>0.28000000000000003</v>
      </c>
      <c r="J7856" s="3" t="s">
        <v>16</v>
      </c>
    </row>
    <row r="7857" spans="1:10" x14ac:dyDescent="0.2">
      <c r="A7857" s="2">
        <v>7856</v>
      </c>
      <c r="B7857" s="1" t="s">
        <v>7860</v>
      </c>
      <c r="C7857" s="1" t="s">
        <v>8373</v>
      </c>
      <c r="D7857" s="1" t="s">
        <v>8379</v>
      </c>
      <c r="E7857" s="1" t="s">
        <v>22</v>
      </c>
      <c r="F7857" s="1">
        <v>3176</v>
      </c>
      <c r="G7857" s="1">
        <v>24</v>
      </c>
      <c r="H7857" s="1">
        <v>3200</v>
      </c>
      <c r="I7857" s="1">
        <v>0.28000000000000003</v>
      </c>
      <c r="J7857" s="3" t="s">
        <v>16</v>
      </c>
    </row>
    <row r="7858" spans="1:10" x14ac:dyDescent="0.2">
      <c r="A7858" s="2">
        <v>7857</v>
      </c>
      <c r="B7858" s="1" t="s">
        <v>7860</v>
      </c>
      <c r="C7858" s="1" t="s">
        <v>8373</v>
      </c>
      <c r="D7858" s="1" t="s">
        <v>34</v>
      </c>
      <c r="E7858" s="1" t="s">
        <v>35</v>
      </c>
      <c r="F7858" s="1">
        <v>11138</v>
      </c>
      <c r="G7858" s="1">
        <v>16</v>
      </c>
      <c r="H7858" s="1">
        <v>11154</v>
      </c>
      <c r="I7858" s="1">
        <v>0.99</v>
      </c>
      <c r="J7858" s="3" t="s">
        <v>16</v>
      </c>
    </row>
    <row r="7859" spans="1:10" x14ac:dyDescent="0.2">
      <c r="A7859" s="2">
        <v>7858</v>
      </c>
      <c r="B7859" s="1" t="s">
        <v>7860</v>
      </c>
      <c r="C7859" s="1" t="s">
        <v>8380</v>
      </c>
      <c r="D7859" s="1" t="s">
        <v>8381</v>
      </c>
      <c r="E7859" s="1" t="s">
        <v>101</v>
      </c>
      <c r="F7859" s="1">
        <v>506076</v>
      </c>
      <c r="G7859" s="1">
        <v>3054</v>
      </c>
      <c r="H7859" s="1">
        <v>509130</v>
      </c>
      <c r="I7859" s="1">
        <v>46.21</v>
      </c>
      <c r="J7859" s="3" t="s">
        <v>13</v>
      </c>
    </row>
    <row r="7860" spans="1:10" x14ac:dyDescent="0.2">
      <c r="A7860" s="2">
        <v>7859</v>
      </c>
      <c r="B7860" s="1" t="s">
        <v>7860</v>
      </c>
      <c r="C7860" s="1" t="s">
        <v>8380</v>
      </c>
      <c r="D7860" s="1" t="s">
        <v>8382</v>
      </c>
      <c r="E7860" s="1" t="s">
        <v>12</v>
      </c>
      <c r="F7860" s="1">
        <v>408512</v>
      </c>
      <c r="G7860" s="1">
        <v>1283</v>
      </c>
      <c r="H7860" s="1">
        <v>409795</v>
      </c>
      <c r="I7860" s="1">
        <v>37.19</v>
      </c>
      <c r="J7860" s="3" t="s">
        <v>16</v>
      </c>
    </row>
    <row r="7861" spans="1:10" x14ac:dyDescent="0.2">
      <c r="A7861" s="2">
        <v>7860</v>
      </c>
      <c r="B7861" s="1" t="s">
        <v>7860</v>
      </c>
      <c r="C7861" s="1" t="s">
        <v>8380</v>
      </c>
      <c r="D7861" s="1" t="s">
        <v>8383</v>
      </c>
      <c r="E7861" s="1" t="s">
        <v>26</v>
      </c>
      <c r="F7861" s="1">
        <v>156691</v>
      </c>
      <c r="G7861" s="1">
        <v>446</v>
      </c>
      <c r="H7861" s="1">
        <v>157137</v>
      </c>
      <c r="I7861" s="1">
        <v>14.26</v>
      </c>
      <c r="J7861" s="3" t="s">
        <v>16</v>
      </c>
    </row>
    <row r="7862" spans="1:10" x14ac:dyDescent="0.2">
      <c r="A7862" s="2">
        <v>7861</v>
      </c>
      <c r="B7862" s="1" t="s">
        <v>7860</v>
      </c>
      <c r="C7862" s="1" t="s">
        <v>8380</v>
      </c>
      <c r="D7862" s="1" t="s">
        <v>8384</v>
      </c>
      <c r="E7862" s="1" t="s">
        <v>22</v>
      </c>
      <c r="F7862" s="1">
        <v>2750</v>
      </c>
      <c r="G7862" s="1" t="s">
        <v>33</v>
      </c>
      <c r="H7862" s="1">
        <v>2750</v>
      </c>
      <c r="I7862" s="1">
        <v>0.25</v>
      </c>
      <c r="J7862" s="3" t="s">
        <v>16</v>
      </c>
    </row>
    <row r="7863" spans="1:10" x14ac:dyDescent="0.2">
      <c r="A7863" s="2">
        <v>7862</v>
      </c>
      <c r="B7863" s="1" t="s">
        <v>7860</v>
      </c>
      <c r="C7863" s="1" t="s">
        <v>8380</v>
      </c>
      <c r="D7863" s="1" t="s">
        <v>8385</v>
      </c>
      <c r="E7863" s="1" t="s">
        <v>2997</v>
      </c>
      <c r="F7863" s="1">
        <v>2749</v>
      </c>
      <c r="G7863" s="1">
        <v>6</v>
      </c>
      <c r="H7863" s="1">
        <v>2755</v>
      </c>
      <c r="I7863" s="1">
        <v>0.25</v>
      </c>
      <c r="J7863" s="3" t="s">
        <v>16</v>
      </c>
    </row>
    <row r="7864" spans="1:10" x14ac:dyDescent="0.2">
      <c r="A7864" s="2">
        <v>7863</v>
      </c>
      <c r="B7864" s="1" t="s">
        <v>7860</v>
      </c>
      <c r="C7864" s="1" t="s">
        <v>8380</v>
      </c>
      <c r="D7864" s="1" t="s">
        <v>8386</v>
      </c>
      <c r="E7864" s="1" t="s">
        <v>1148</v>
      </c>
      <c r="F7864" s="1">
        <v>2232</v>
      </c>
      <c r="G7864" s="1">
        <v>3</v>
      </c>
      <c r="H7864" s="1">
        <v>2235</v>
      </c>
      <c r="I7864" s="1">
        <v>0.2</v>
      </c>
      <c r="J7864" s="3" t="s">
        <v>16</v>
      </c>
    </row>
    <row r="7865" spans="1:10" x14ac:dyDescent="0.2">
      <c r="A7865" s="2">
        <v>7864</v>
      </c>
      <c r="B7865" s="1" t="s">
        <v>7860</v>
      </c>
      <c r="C7865" s="1" t="s">
        <v>8380</v>
      </c>
      <c r="D7865" s="1" t="s">
        <v>8387</v>
      </c>
      <c r="E7865" s="1" t="s">
        <v>22</v>
      </c>
      <c r="F7865" s="1">
        <v>2091</v>
      </c>
      <c r="G7865" s="1">
        <v>3</v>
      </c>
      <c r="H7865" s="1">
        <v>2094</v>
      </c>
      <c r="I7865" s="1">
        <v>0.19</v>
      </c>
      <c r="J7865" s="3" t="s">
        <v>16</v>
      </c>
    </row>
    <row r="7866" spans="1:10" x14ac:dyDescent="0.2">
      <c r="A7866" s="2">
        <v>7865</v>
      </c>
      <c r="B7866" s="1" t="s">
        <v>7860</v>
      </c>
      <c r="C7866" s="1" t="s">
        <v>8380</v>
      </c>
      <c r="D7866" s="1" t="s">
        <v>8388</v>
      </c>
      <c r="E7866" s="1" t="s">
        <v>7912</v>
      </c>
      <c r="F7866" s="1">
        <v>2003</v>
      </c>
      <c r="G7866" s="1" t="s">
        <v>33</v>
      </c>
      <c r="H7866" s="1">
        <v>2003</v>
      </c>
      <c r="I7866" s="1">
        <v>0.18</v>
      </c>
      <c r="J7866" s="3" t="s">
        <v>16</v>
      </c>
    </row>
    <row r="7867" spans="1:10" x14ac:dyDescent="0.2">
      <c r="A7867" s="2">
        <v>7866</v>
      </c>
      <c r="B7867" s="1" t="s">
        <v>7860</v>
      </c>
      <c r="C7867" s="1" t="s">
        <v>8380</v>
      </c>
      <c r="D7867" s="1" t="s">
        <v>8389</v>
      </c>
      <c r="E7867" s="1" t="s">
        <v>3504</v>
      </c>
      <c r="F7867" s="1">
        <v>1632</v>
      </c>
      <c r="G7867" s="1">
        <v>1</v>
      </c>
      <c r="H7867" s="1">
        <v>1633</v>
      </c>
      <c r="I7867" s="1">
        <v>0.15</v>
      </c>
      <c r="J7867" s="3" t="s">
        <v>16</v>
      </c>
    </row>
    <row r="7868" spans="1:10" x14ac:dyDescent="0.2">
      <c r="A7868" s="2">
        <v>7867</v>
      </c>
      <c r="B7868" s="1" t="s">
        <v>7860</v>
      </c>
      <c r="C7868" s="1" t="s">
        <v>8380</v>
      </c>
      <c r="D7868" s="1" t="s">
        <v>8390</v>
      </c>
      <c r="E7868" s="1" t="s">
        <v>22</v>
      </c>
      <c r="F7868" s="1">
        <v>1446</v>
      </c>
      <c r="G7868" s="1">
        <v>1</v>
      </c>
      <c r="H7868" s="1">
        <v>1447</v>
      </c>
      <c r="I7868" s="1">
        <v>0.13</v>
      </c>
      <c r="J7868" s="3" t="s">
        <v>16</v>
      </c>
    </row>
    <row r="7869" spans="1:10" x14ac:dyDescent="0.2">
      <c r="A7869" s="2">
        <v>7868</v>
      </c>
      <c r="B7869" s="1" t="s">
        <v>7860</v>
      </c>
      <c r="C7869" s="1" t="s">
        <v>8380</v>
      </c>
      <c r="D7869" s="1" t="s">
        <v>7357</v>
      </c>
      <c r="E7869" s="1" t="s">
        <v>22</v>
      </c>
      <c r="F7869" s="1">
        <v>1387</v>
      </c>
      <c r="G7869" s="1">
        <v>2</v>
      </c>
      <c r="H7869" s="1">
        <v>1389</v>
      </c>
      <c r="I7869" s="1">
        <v>0.13</v>
      </c>
      <c r="J7869" s="3" t="s">
        <v>16</v>
      </c>
    </row>
    <row r="7870" spans="1:10" x14ac:dyDescent="0.2">
      <c r="A7870" s="2">
        <v>7869</v>
      </c>
      <c r="B7870" s="1" t="s">
        <v>7860</v>
      </c>
      <c r="C7870" s="1" t="s">
        <v>8380</v>
      </c>
      <c r="D7870" s="1" t="s">
        <v>8391</v>
      </c>
      <c r="E7870" s="1" t="s">
        <v>31</v>
      </c>
      <c r="F7870" s="1">
        <v>1160</v>
      </c>
      <c r="G7870" s="1">
        <v>1</v>
      </c>
      <c r="H7870" s="1">
        <v>1161</v>
      </c>
      <c r="I7870" s="1">
        <v>0.11</v>
      </c>
      <c r="J7870" s="3" t="s">
        <v>16</v>
      </c>
    </row>
    <row r="7871" spans="1:10" x14ac:dyDescent="0.2">
      <c r="A7871" s="2">
        <v>7870</v>
      </c>
      <c r="B7871" s="1" t="s">
        <v>7860</v>
      </c>
      <c r="C7871" s="1" t="s">
        <v>8380</v>
      </c>
      <c r="D7871" s="1" t="s">
        <v>8392</v>
      </c>
      <c r="E7871" s="1" t="s">
        <v>7968</v>
      </c>
      <c r="F7871" s="1">
        <v>1125</v>
      </c>
      <c r="G7871" s="1">
        <v>3</v>
      </c>
      <c r="H7871" s="1">
        <v>1128</v>
      </c>
      <c r="I7871" s="1">
        <v>0.1</v>
      </c>
      <c r="J7871" s="3" t="s">
        <v>16</v>
      </c>
    </row>
    <row r="7872" spans="1:10" x14ac:dyDescent="0.2">
      <c r="A7872" s="2">
        <v>7871</v>
      </c>
      <c r="B7872" s="1" t="s">
        <v>7860</v>
      </c>
      <c r="C7872" s="1" t="s">
        <v>8380</v>
      </c>
      <c r="D7872" s="1" t="s">
        <v>8393</v>
      </c>
      <c r="E7872" s="1" t="s">
        <v>8394</v>
      </c>
      <c r="F7872" s="1">
        <v>802</v>
      </c>
      <c r="G7872" s="1" t="s">
        <v>33</v>
      </c>
      <c r="H7872" s="1">
        <v>802</v>
      </c>
      <c r="I7872" s="1">
        <v>7.0000000000000007E-2</v>
      </c>
      <c r="J7872" s="3" t="s">
        <v>16</v>
      </c>
    </row>
    <row r="7873" spans="1:10" x14ac:dyDescent="0.2">
      <c r="A7873" s="2">
        <v>7872</v>
      </c>
      <c r="B7873" s="1" t="s">
        <v>7860</v>
      </c>
      <c r="C7873" s="1" t="s">
        <v>8380</v>
      </c>
      <c r="D7873" s="1" t="s">
        <v>34</v>
      </c>
      <c r="E7873" s="1" t="s">
        <v>35</v>
      </c>
      <c r="F7873" s="1">
        <v>6301</v>
      </c>
      <c r="G7873" s="1">
        <v>28</v>
      </c>
      <c r="H7873" s="1">
        <v>6329</v>
      </c>
      <c r="I7873" s="1">
        <v>0.56999999999999995</v>
      </c>
      <c r="J7873" s="3" t="s">
        <v>16</v>
      </c>
    </row>
    <row r="7874" spans="1:10" x14ac:dyDescent="0.2">
      <c r="A7874" s="2">
        <v>7873</v>
      </c>
      <c r="B7874" s="1" t="s">
        <v>7860</v>
      </c>
      <c r="C7874" s="1" t="s">
        <v>8395</v>
      </c>
      <c r="D7874" s="1" t="s">
        <v>8396</v>
      </c>
      <c r="E7874" s="1" t="s">
        <v>12</v>
      </c>
      <c r="F7874" s="1">
        <v>689438</v>
      </c>
      <c r="G7874" s="1">
        <v>878</v>
      </c>
      <c r="H7874" s="1">
        <v>690316</v>
      </c>
      <c r="I7874" s="1">
        <v>50</v>
      </c>
      <c r="J7874" s="3" t="s">
        <v>13</v>
      </c>
    </row>
    <row r="7875" spans="1:10" x14ac:dyDescent="0.2">
      <c r="A7875" s="2">
        <v>7874</v>
      </c>
      <c r="B7875" s="1" t="s">
        <v>7860</v>
      </c>
      <c r="C7875" s="1" t="s">
        <v>8395</v>
      </c>
      <c r="D7875" s="1" t="s">
        <v>8397</v>
      </c>
      <c r="E7875" s="1" t="s">
        <v>15</v>
      </c>
      <c r="F7875" s="1">
        <v>587000</v>
      </c>
      <c r="G7875" s="1">
        <v>702</v>
      </c>
      <c r="H7875" s="1">
        <v>587702</v>
      </c>
      <c r="I7875" s="1">
        <v>42.57</v>
      </c>
      <c r="J7875" s="3" t="s">
        <v>16</v>
      </c>
    </row>
    <row r="7876" spans="1:10" x14ac:dyDescent="0.2">
      <c r="A7876" s="2">
        <v>7875</v>
      </c>
      <c r="B7876" s="1" t="s">
        <v>7860</v>
      </c>
      <c r="C7876" s="1" t="s">
        <v>8395</v>
      </c>
      <c r="D7876" s="1" t="s">
        <v>8398</v>
      </c>
      <c r="E7876" s="1" t="s">
        <v>26</v>
      </c>
      <c r="F7876" s="1">
        <v>63106</v>
      </c>
      <c r="G7876" s="1">
        <v>86</v>
      </c>
      <c r="H7876" s="1">
        <v>63192</v>
      </c>
      <c r="I7876" s="1">
        <v>4.58</v>
      </c>
      <c r="J7876" s="3" t="s">
        <v>16</v>
      </c>
    </row>
    <row r="7877" spans="1:10" x14ac:dyDescent="0.2">
      <c r="A7877" s="2">
        <v>7876</v>
      </c>
      <c r="B7877" s="1" t="s">
        <v>7860</v>
      </c>
      <c r="C7877" s="1" t="s">
        <v>8395</v>
      </c>
      <c r="D7877" s="1" t="s">
        <v>8399</v>
      </c>
      <c r="E7877" s="1" t="s">
        <v>22</v>
      </c>
      <c r="F7877" s="1">
        <v>6832</v>
      </c>
      <c r="G7877" s="1" t="s">
        <v>33</v>
      </c>
      <c r="H7877" s="1">
        <v>6832</v>
      </c>
      <c r="I7877" s="1">
        <v>0.49</v>
      </c>
      <c r="J7877" s="3" t="s">
        <v>16</v>
      </c>
    </row>
    <row r="7878" spans="1:10" x14ac:dyDescent="0.2">
      <c r="A7878" s="2">
        <v>7877</v>
      </c>
      <c r="B7878" s="1" t="s">
        <v>7860</v>
      </c>
      <c r="C7878" s="1" t="s">
        <v>8395</v>
      </c>
      <c r="D7878" s="1" t="s">
        <v>2235</v>
      </c>
      <c r="E7878" s="1" t="s">
        <v>22</v>
      </c>
      <c r="F7878" s="1">
        <v>6330</v>
      </c>
      <c r="G7878" s="1">
        <v>8</v>
      </c>
      <c r="H7878" s="1">
        <v>6338</v>
      </c>
      <c r="I7878" s="1">
        <v>0.46</v>
      </c>
      <c r="J7878" s="3" t="s">
        <v>16</v>
      </c>
    </row>
    <row r="7879" spans="1:10" x14ac:dyDescent="0.2">
      <c r="A7879" s="2">
        <v>7878</v>
      </c>
      <c r="B7879" s="1" t="s">
        <v>7860</v>
      </c>
      <c r="C7879" s="1" t="s">
        <v>8395</v>
      </c>
      <c r="D7879" s="1" t="s">
        <v>8400</v>
      </c>
      <c r="E7879" s="1" t="s">
        <v>22</v>
      </c>
      <c r="F7879" s="1">
        <v>2574</v>
      </c>
      <c r="G7879" s="1">
        <v>1</v>
      </c>
      <c r="H7879" s="1">
        <v>2575</v>
      </c>
      <c r="I7879" s="1">
        <v>0.19</v>
      </c>
      <c r="J7879" s="3" t="s">
        <v>16</v>
      </c>
    </row>
    <row r="7880" spans="1:10" x14ac:dyDescent="0.2">
      <c r="A7880" s="2">
        <v>7879</v>
      </c>
      <c r="B7880" s="1" t="s">
        <v>7860</v>
      </c>
      <c r="C7880" s="1" t="s">
        <v>8395</v>
      </c>
      <c r="D7880" s="1" t="s">
        <v>8111</v>
      </c>
      <c r="E7880" s="1" t="s">
        <v>7912</v>
      </c>
      <c r="F7880" s="1">
        <v>2487</v>
      </c>
      <c r="G7880" s="1">
        <v>4</v>
      </c>
      <c r="H7880" s="1">
        <v>2491</v>
      </c>
      <c r="I7880" s="1">
        <v>0.18</v>
      </c>
      <c r="J7880" s="3" t="s">
        <v>16</v>
      </c>
    </row>
    <row r="7881" spans="1:10" x14ac:dyDescent="0.2">
      <c r="A7881" s="2">
        <v>7880</v>
      </c>
      <c r="B7881" s="1" t="s">
        <v>7860</v>
      </c>
      <c r="C7881" s="1" t="s">
        <v>8395</v>
      </c>
      <c r="D7881" s="1" t="s">
        <v>8401</v>
      </c>
      <c r="E7881" s="1" t="s">
        <v>22</v>
      </c>
      <c r="F7881" s="1">
        <v>2299</v>
      </c>
      <c r="G7881" s="1">
        <v>4</v>
      </c>
      <c r="H7881" s="1">
        <v>2303</v>
      </c>
      <c r="I7881" s="1">
        <v>0.17</v>
      </c>
      <c r="J7881" s="3" t="s">
        <v>16</v>
      </c>
    </row>
    <row r="7882" spans="1:10" x14ac:dyDescent="0.2">
      <c r="A7882" s="2">
        <v>7881</v>
      </c>
      <c r="B7882" s="1" t="s">
        <v>7860</v>
      </c>
      <c r="C7882" s="1" t="s">
        <v>8395</v>
      </c>
      <c r="D7882" s="1" t="s">
        <v>8402</v>
      </c>
      <c r="E7882" s="1" t="s">
        <v>22</v>
      </c>
      <c r="F7882" s="1">
        <v>2076</v>
      </c>
      <c r="G7882" s="1">
        <v>2</v>
      </c>
      <c r="H7882" s="1">
        <v>2078</v>
      </c>
      <c r="I7882" s="1">
        <v>0.15</v>
      </c>
      <c r="J7882" s="3" t="s">
        <v>16</v>
      </c>
    </row>
    <row r="7883" spans="1:10" x14ac:dyDescent="0.2">
      <c r="A7883" s="2">
        <v>7882</v>
      </c>
      <c r="B7883" s="1" t="s">
        <v>7860</v>
      </c>
      <c r="C7883" s="1" t="s">
        <v>8395</v>
      </c>
      <c r="D7883" s="1" t="s">
        <v>8403</v>
      </c>
      <c r="E7883" s="1" t="s">
        <v>1109</v>
      </c>
      <c r="F7883" s="1">
        <v>1375</v>
      </c>
      <c r="G7883" s="1">
        <v>2</v>
      </c>
      <c r="H7883" s="1">
        <v>1377</v>
      </c>
      <c r="I7883" s="1">
        <v>0.1</v>
      </c>
      <c r="J7883" s="3" t="s">
        <v>16</v>
      </c>
    </row>
    <row r="7884" spans="1:10" x14ac:dyDescent="0.2">
      <c r="A7884" s="2">
        <v>7883</v>
      </c>
      <c r="B7884" s="1" t="s">
        <v>7860</v>
      </c>
      <c r="C7884" s="1" t="s">
        <v>8395</v>
      </c>
      <c r="D7884" s="1" t="s">
        <v>34</v>
      </c>
      <c r="E7884" s="1" t="s">
        <v>35</v>
      </c>
      <c r="F7884" s="1">
        <v>15290</v>
      </c>
      <c r="G7884" s="1">
        <v>12</v>
      </c>
      <c r="H7884" s="1">
        <v>15302</v>
      </c>
      <c r="I7884" s="1">
        <v>1.1100000000000001</v>
      </c>
      <c r="J7884" s="3" t="s">
        <v>16</v>
      </c>
    </row>
    <row r="7885" spans="1:10" x14ac:dyDescent="0.2">
      <c r="A7885" s="2">
        <v>7884</v>
      </c>
      <c r="B7885" s="1" t="s">
        <v>7860</v>
      </c>
      <c r="C7885" s="1" t="s">
        <v>8404</v>
      </c>
      <c r="D7885" s="1" t="s">
        <v>8405</v>
      </c>
      <c r="E7885" s="1" t="s">
        <v>101</v>
      </c>
      <c r="F7885" s="1">
        <v>526887</v>
      </c>
      <c r="G7885" s="1">
        <v>1126</v>
      </c>
      <c r="H7885" s="1">
        <v>528013</v>
      </c>
      <c r="I7885" s="1">
        <v>48.9</v>
      </c>
      <c r="J7885" s="3" t="s">
        <v>13</v>
      </c>
    </row>
    <row r="7886" spans="1:10" x14ac:dyDescent="0.2">
      <c r="A7886" s="2">
        <v>7885</v>
      </c>
      <c r="B7886" s="1" t="s">
        <v>7860</v>
      </c>
      <c r="C7886" s="1" t="s">
        <v>8404</v>
      </c>
      <c r="D7886" s="1" t="s">
        <v>5283</v>
      </c>
      <c r="E7886" s="1" t="s">
        <v>12</v>
      </c>
      <c r="F7886" s="1">
        <v>456075</v>
      </c>
      <c r="G7886" s="1">
        <v>2822</v>
      </c>
      <c r="H7886" s="1">
        <v>458897</v>
      </c>
      <c r="I7886" s="1">
        <v>42.5</v>
      </c>
      <c r="J7886" s="3" t="s">
        <v>16</v>
      </c>
    </row>
    <row r="7887" spans="1:10" x14ac:dyDescent="0.2">
      <c r="A7887" s="2">
        <v>7886</v>
      </c>
      <c r="B7887" s="1" t="s">
        <v>7860</v>
      </c>
      <c r="C7887" s="1" t="s">
        <v>8404</v>
      </c>
      <c r="D7887" s="1" t="s">
        <v>8406</v>
      </c>
      <c r="E7887" s="1" t="s">
        <v>26</v>
      </c>
      <c r="F7887" s="1">
        <v>75978</v>
      </c>
      <c r="G7887" s="1">
        <v>222</v>
      </c>
      <c r="H7887" s="1">
        <v>76200</v>
      </c>
      <c r="I7887" s="1">
        <v>7.06</v>
      </c>
      <c r="J7887" s="3" t="s">
        <v>16</v>
      </c>
    </row>
    <row r="7888" spans="1:10" x14ac:dyDescent="0.2">
      <c r="A7888" s="2">
        <v>7887</v>
      </c>
      <c r="B7888" s="1" t="s">
        <v>7860</v>
      </c>
      <c r="C7888" s="1" t="s">
        <v>8404</v>
      </c>
      <c r="D7888" s="1" t="s">
        <v>8407</v>
      </c>
      <c r="E7888" s="1" t="s">
        <v>287</v>
      </c>
      <c r="F7888" s="1">
        <v>3316</v>
      </c>
      <c r="G7888" s="1">
        <v>4</v>
      </c>
      <c r="H7888" s="1">
        <v>3320</v>
      </c>
      <c r="I7888" s="1">
        <v>0.31</v>
      </c>
      <c r="J7888" s="3" t="s">
        <v>16</v>
      </c>
    </row>
    <row r="7889" spans="1:10" x14ac:dyDescent="0.2">
      <c r="A7889" s="2">
        <v>7888</v>
      </c>
      <c r="B7889" s="1" t="s">
        <v>7860</v>
      </c>
      <c r="C7889" s="1" t="s">
        <v>8404</v>
      </c>
      <c r="D7889" s="1" t="s">
        <v>8408</v>
      </c>
      <c r="E7889" s="1" t="s">
        <v>22</v>
      </c>
      <c r="F7889" s="1">
        <v>1983</v>
      </c>
      <c r="G7889" s="1">
        <v>2</v>
      </c>
      <c r="H7889" s="1">
        <v>1985</v>
      </c>
      <c r="I7889" s="1">
        <v>0.18</v>
      </c>
      <c r="J7889" s="3" t="s">
        <v>16</v>
      </c>
    </row>
    <row r="7890" spans="1:10" x14ac:dyDescent="0.2">
      <c r="A7890" s="2">
        <v>7889</v>
      </c>
      <c r="B7890" s="1" t="s">
        <v>7860</v>
      </c>
      <c r="C7890" s="1" t="s">
        <v>8404</v>
      </c>
      <c r="D7890" s="1" t="s">
        <v>8409</v>
      </c>
      <c r="E7890" s="1" t="s">
        <v>22</v>
      </c>
      <c r="F7890" s="1">
        <v>1925</v>
      </c>
      <c r="G7890" s="1">
        <v>11</v>
      </c>
      <c r="H7890" s="1">
        <v>1936</v>
      </c>
      <c r="I7890" s="1">
        <v>0.18</v>
      </c>
      <c r="J7890" s="3" t="s">
        <v>16</v>
      </c>
    </row>
    <row r="7891" spans="1:10" x14ac:dyDescent="0.2">
      <c r="A7891" s="2">
        <v>7890</v>
      </c>
      <c r="B7891" s="1" t="s">
        <v>7860</v>
      </c>
      <c r="C7891" s="1" t="s">
        <v>8404</v>
      </c>
      <c r="D7891" s="1" t="s">
        <v>8410</v>
      </c>
      <c r="E7891" s="1" t="s">
        <v>22</v>
      </c>
      <c r="F7891" s="1">
        <v>1098</v>
      </c>
      <c r="G7891" s="1">
        <v>2</v>
      </c>
      <c r="H7891" s="1">
        <v>1100</v>
      </c>
      <c r="I7891" s="1">
        <v>0.1</v>
      </c>
      <c r="J7891" s="3" t="s">
        <v>16</v>
      </c>
    </row>
    <row r="7892" spans="1:10" x14ac:dyDescent="0.2">
      <c r="A7892" s="2">
        <v>7891</v>
      </c>
      <c r="B7892" s="1" t="s">
        <v>7860</v>
      </c>
      <c r="C7892" s="1" t="s">
        <v>8404</v>
      </c>
      <c r="D7892" s="1" t="s">
        <v>8411</v>
      </c>
      <c r="E7892" s="1" t="s">
        <v>3931</v>
      </c>
      <c r="F7892" s="1">
        <v>1088</v>
      </c>
      <c r="G7892" s="1">
        <v>8</v>
      </c>
      <c r="H7892" s="1">
        <v>1096</v>
      </c>
      <c r="I7892" s="1">
        <v>0.1</v>
      </c>
      <c r="J7892" s="3" t="s">
        <v>16</v>
      </c>
    </row>
    <row r="7893" spans="1:10" x14ac:dyDescent="0.2">
      <c r="A7893" s="2">
        <v>7892</v>
      </c>
      <c r="B7893" s="1" t="s">
        <v>7860</v>
      </c>
      <c r="C7893" s="1" t="s">
        <v>8404</v>
      </c>
      <c r="D7893" s="1" t="s">
        <v>6140</v>
      </c>
      <c r="E7893" s="1" t="s">
        <v>22</v>
      </c>
      <c r="F7893" s="1">
        <v>897</v>
      </c>
      <c r="G7893" s="1">
        <v>3</v>
      </c>
      <c r="H7893" s="1">
        <v>900</v>
      </c>
      <c r="I7893" s="1">
        <v>0.08</v>
      </c>
      <c r="J7893" s="3" t="s">
        <v>16</v>
      </c>
    </row>
    <row r="7894" spans="1:10" x14ac:dyDescent="0.2">
      <c r="A7894" s="2">
        <v>7893</v>
      </c>
      <c r="B7894" s="1" t="s">
        <v>7860</v>
      </c>
      <c r="C7894" s="1" t="s">
        <v>8404</v>
      </c>
      <c r="D7894" s="1" t="s">
        <v>8412</v>
      </c>
      <c r="E7894" s="1" t="s">
        <v>8413</v>
      </c>
      <c r="F7894" s="1">
        <v>781</v>
      </c>
      <c r="G7894" s="1">
        <v>10</v>
      </c>
      <c r="H7894" s="1">
        <v>791</v>
      </c>
      <c r="I7894" s="1">
        <v>7.0000000000000007E-2</v>
      </c>
      <c r="J7894" s="3" t="s">
        <v>16</v>
      </c>
    </row>
    <row r="7895" spans="1:10" x14ac:dyDescent="0.2">
      <c r="A7895" s="2">
        <v>7894</v>
      </c>
      <c r="B7895" s="1" t="s">
        <v>7860</v>
      </c>
      <c r="C7895" s="1" t="s">
        <v>8404</v>
      </c>
      <c r="D7895" s="1" t="s">
        <v>8414</v>
      </c>
      <c r="E7895" s="1" t="s">
        <v>8415</v>
      </c>
      <c r="F7895" s="1">
        <v>776</v>
      </c>
      <c r="G7895" s="1">
        <v>4</v>
      </c>
      <c r="H7895" s="1">
        <v>780</v>
      </c>
      <c r="I7895" s="1">
        <v>7.0000000000000007E-2</v>
      </c>
      <c r="J7895" s="3" t="s">
        <v>16</v>
      </c>
    </row>
    <row r="7896" spans="1:10" x14ac:dyDescent="0.2">
      <c r="A7896" s="2">
        <v>7895</v>
      </c>
      <c r="B7896" s="1" t="s">
        <v>7860</v>
      </c>
      <c r="C7896" s="1" t="s">
        <v>8404</v>
      </c>
      <c r="D7896" s="1" t="s">
        <v>8416</v>
      </c>
      <c r="E7896" s="1" t="s">
        <v>22</v>
      </c>
      <c r="F7896" s="1">
        <v>664</v>
      </c>
      <c r="G7896" s="1">
        <v>6</v>
      </c>
      <c r="H7896" s="1">
        <v>670</v>
      </c>
      <c r="I7896" s="1">
        <v>0.06</v>
      </c>
      <c r="J7896" s="3" t="s">
        <v>16</v>
      </c>
    </row>
    <row r="7897" spans="1:10" x14ac:dyDescent="0.2">
      <c r="A7897" s="2">
        <v>7896</v>
      </c>
      <c r="B7897" s="1" t="s">
        <v>7860</v>
      </c>
      <c r="C7897" s="1" t="s">
        <v>8404</v>
      </c>
      <c r="D7897" s="1" t="s">
        <v>8417</v>
      </c>
      <c r="E7897" s="1" t="s">
        <v>22</v>
      </c>
      <c r="F7897" s="1">
        <v>436</v>
      </c>
      <c r="G7897" s="1">
        <v>6</v>
      </c>
      <c r="H7897" s="1">
        <v>442</v>
      </c>
      <c r="I7897" s="1">
        <v>0.04</v>
      </c>
      <c r="J7897" s="3" t="s">
        <v>16</v>
      </c>
    </row>
    <row r="7898" spans="1:10" x14ac:dyDescent="0.2">
      <c r="A7898" s="2">
        <v>7897</v>
      </c>
      <c r="B7898" s="1" t="s">
        <v>7860</v>
      </c>
      <c r="C7898" s="1" t="s">
        <v>8404</v>
      </c>
      <c r="D7898" s="1" t="s">
        <v>8418</v>
      </c>
      <c r="E7898" s="1" t="s">
        <v>4586</v>
      </c>
      <c r="F7898" s="1">
        <v>420</v>
      </c>
      <c r="G7898" s="1">
        <v>7</v>
      </c>
      <c r="H7898" s="1">
        <v>427</v>
      </c>
      <c r="I7898" s="1">
        <v>0.04</v>
      </c>
      <c r="J7898" s="3" t="s">
        <v>16</v>
      </c>
    </row>
    <row r="7899" spans="1:10" x14ac:dyDescent="0.2">
      <c r="A7899" s="2">
        <v>7898</v>
      </c>
      <c r="B7899" s="1" t="s">
        <v>7860</v>
      </c>
      <c r="C7899" s="1" t="s">
        <v>8404</v>
      </c>
      <c r="D7899" s="1" t="s">
        <v>34</v>
      </c>
      <c r="E7899" s="1" t="s">
        <v>35</v>
      </c>
      <c r="F7899" s="1">
        <v>3213</v>
      </c>
      <c r="G7899" s="1">
        <v>36</v>
      </c>
      <c r="H7899" s="1">
        <v>3249</v>
      </c>
      <c r="I7899" s="1">
        <v>0.3</v>
      </c>
      <c r="J7899" s="3" t="s">
        <v>16</v>
      </c>
    </row>
    <row r="7900" spans="1:10" x14ac:dyDescent="0.2">
      <c r="A7900" s="2">
        <v>7899</v>
      </c>
      <c r="B7900" s="1" t="s">
        <v>7860</v>
      </c>
      <c r="C7900" s="1" t="s">
        <v>8419</v>
      </c>
      <c r="D7900" s="1" t="s">
        <v>8420</v>
      </c>
      <c r="E7900" s="1" t="s">
        <v>12</v>
      </c>
      <c r="F7900" s="1">
        <v>570436</v>
      </c>
      <c r="G7900" s="1">
        <v>827</v>
      </c>
      <c r="H7900" s="1">
        <v>571263</v>
      </c>
      <c r="I7900" s="1">
        <v>53.79</v>
      </c>
      <c r="J7900" s="3" t="s">
        <v>13</v>
      </c>
    </row>
    <row r="7901" spans="1:10" x14ac:dyDescent="0.2">
      <c r="A7901" s="2">
        <v>7900</v>
      </c>
      <c r="B7901" s="1" t="s">
        <v>7860</v>
      </c>
      <c r="C7901" s="1" t="s">
        <v>8419</v>
      </c>
      <c r="D7901" s="1" t="s">
        <v>8421</v>
      </c>
      <c r="E7901" s="1" t="s">
        <v>101</v>
      </c>
      <c r="F7901" s="1">
        <v>422012</v>
      </c>
      <c r="G7901" s="1">
        <v>408</v>
      </c>
      <c r="H7901" s="1">
        <v>422420</v>
      </c>
      <c r="I7901" s="1">
        <v>39.770000000000003</v>
      </c>
      <c r="J7901" s="3" t="s">
        <v>16</v>
      </c>
    </row>
    <row r="7902" spans="1:10" x14ac:dyDescent="0.2">
      <c r="A7902" s="2">
        <v>7901</v>
      </c>
      <c r="B7902" s="1" t="s">
        <v>7860</v>
      </c>
      <c r="C7902" s="1" t="s">
        <v>8419</v>
      </c>
      <c r="D7902" s="1" t="s">
        <v>8422</v>
      </c>
      <c r="E7902" s="1" t="s">
        <v>26</v>
      </c>
      <c r="F7902" s="1">
        <v>44217</v>
      </c>
      <c r="G7902" s="1">
        <v>62</v>
      </c>
      <c r="H7902" s="1">
        <v>44279</v>
      </c>
      <c r="I7902" s="1">
        <v>4.17</v>
      </c>
      <c r="J7902" s="3" t="s">
        <v>16</v>
      </c>
    </row>
    <row r="7903" spans="1:10" x14ac:dyDescent="0.2">
      <c r="A7903" s="2">
        <v>7902</v>
      </c>
      <c r="B7903" s="1" t="s">
        <v>7860</v>
      </c>
      <c r="C7903" s="1" t="s">
        <v>8419</v>
      </c>
      <c r="D7903" s="1" t="s">
        <v>8321</v>
      </c>
      <c r="E7903" s="1" t="s">
        <v>22</v>
      </c>
      <c r="F7903" s="1">
        <v>9230</v>
      </c>
      <c r="G7903" s="1">
        <v>20</v>
      </c>
      <c r="H7903" s="1">
        <v>9250</v>
      </c>
      <c r="I7903" s="1">
        <v>0.87</v>
      </c>
      <c r="J7903" s="3" t="s">
        <v>16</v>
      </c>
    </row>
    <row r="7904" spans="1:10" x14ac:dyDescent="0.2">
      <c r="A7904" s="2">
        <v>7903</v>
      </c>
      <c r="B7904" s="1" t="s">
        <v>7860</v>
      </c>
      <c r="C7904" s="1" t="s">
        <v>8419</v>
      </c>
      <c r="D7904" s="1" t="s">
        <v>34</v>
      </c>
      <c r="E7904" s="1" t="s">
        <v>35</v>
      </c>
      <c r="F7904" s="1">
        <v>14872</v>
      </c>
      <c r="G7904" s="1">
        <v>15</v>
      </c>
      <c r="H7904" s="1">
        <v>14887</v>
      </c>
      <c r="I7904" s="1">
        <v>1.4</v>
      </c>
      <c r="J7904" s="3" t="s">
        <v>16</v>
      </c>
    </row>
    <row r="7905" spans="1:10" x14ac:dyDescent="0.2">
      <c r="A7905" s="2">
        <v>7904</v>
      </c>
      <c r="B7905" s="1" t="s">
        <v>7860</v>
      </c>
      <c r="C7905" s="1" t="s">
        <v>8423</v>
      </c>
      <c r="D7905" s="1" t="s">
        <v>8424</v>
      </c>
      <c r="E7905" s="1" t="s">
        <v>101</v>
      </c>
      <c r="F7905" s="1">
        <v>640207</v>
      </c>
      <c r="G7905" s="1">
        <v>2085</v>
      </c>
      <c r="H7905" s="1">
        <v>642292</v>
      </c>
      <c r="I7905" s="1">
        <v>52.74</v>
      </c>
      <c r="J7905" s="3" t="s">
        <v>13</v>
      </c>
    </row>
    <row r="7906" spans="1:10" x14ac:dyDescent="0.2">
      <c r="A7906" s="2">
        <v>7905</v>
      </c>
      <c r="B7906" s="1" t="s">
        <v>7860</v>
      </c>
      <c r="C7906" s="1" t="s">
        <v>8423</v>
      </c>
      <c r="D7906" s="1" t="s">
        <v>8425</v>
      </c>
      <c r="E7906" s="1" t="s">
        <v>12</v>
      </c>
      <c r="F7906" s="1">
        <v>470131</v>
      </c>
      <c r="G7906" s="1">
        <v>1239</v>
      </c>
      <c r="H7906" s="1">
        <v>471370</v>
      </c>
      <c r="I7906" s="1">
        <v>38.71</v>
      </c>
      <c r="J7906" s="3" t="s">
        <v>16</v>
      </c>
    </row>
    <row r="7907" spans="1:10" x14ac:dyDescent="0.2">
      <c r="A7907" s="2">
        <v>7906</v>
      </c>
      <c r="B7907" s="1" t="s">
        <v>7860</v>
      </c>
      <c r="C7907" s="1" t="s">
        <v>8423</v>
      </c>
      <c r="D7907" s="1" t="s">
        <v>8426</v>
      </c>
      <c r="E7907" s="1" t="s">
        <v>26</v>
      </c>
      <c r="F7907" s="1">
        <v>81471</v>
      </c>
      <c r="G7907" s="1">
        <v>168</v>
      </c>
      <c r="H7907" s="1">
        <v>81639</v>
      </c>
      <c r="I7907" s="1">
        <v>6.7</v>
      </c>
      <c r="J7907" s="3" t="s">
        <v>16</v>
      </c>
    </row>
    <row r="7908" spans="1:10" x14ac:dyDescent="0.2">
      <c r="A7908" s="2">
        <v>7907</v>
      </c>
      <c r="B7908" s="1" t="s">
        <v>7860</v>
      </c>
      <c r="C7908" s="1" t="s">
        <v>8423</v>
      </c>
      <c r="D7908" s="1" t="s">
        <v>8427</v>
      </c>
      <c r="E7908" s="1" t="s">
        <v>7900</v>
      </c>
      <c r="F7908" s="1">
        <v>4484</v>
      </c>
      <c r="G7908" s="1">
        <v>8</v>
      </c>
      <c r="H7908" s="1">
        <v>4492</v>
      </c>
      <c r="I7908" s="1">
        <v>0.37</v>
      </c>
      <c r="J7908" s="3" t="s">
        <v>16</v>
      </c>
    </row>
    <row r="7909" spans="1:10" x14ac:dyDescent="0.2">
      <c r="A7909" s="2">
        <v>7908</v>
      </c>
      <c r="B7909" s="1" t="s">
        <v>7860</v>
      </c>
      <c r="C7909" s="1" t="s">
        <v>8423</v>
      </c>
      <c r="D7909" s="1" t="s">
        <v>8428</v>
      </c>
      <c r="E7909" s="1" t="s">
        <v>22</v>
      </c>
      <c r="F7909" s="1">
        <v>3262</v>
      </c>
      <c r="G7909" s="1">
        <v>5</v>
      </c>
      <c r="H7909" s="1">
        <v>3267</v>
      </c>
      <c r="I7909" s="1">
        <v>0.27</v>
      </c>
      <c r="J7909" s="3" t="s">
        <v>16</v>
      </c>
    </row>
    <row r="7910" spans="1:10" x14ac:dyDescent="0.2">
      <c r="A7910" s="2">
        <v>7909</v>
      </c>
      <c r="B7910" s="1" t="s">
        <v>7860</v>
      </c>
      <c r="C7910" s="1" t="s">
        <v>8423</v>
      </c>
      <c r="D7910" s="1" t="s">
        <v>8429</v>
      </c>
      <c r="E7910" s="1" t="s">
        <v>22</v>
      </c>
      <c r="F7910" s="1">
        <v>1732</v>
      </c>
      <c r="G7910" s="1">
        <v>1</v>
      </c>
      <c r="H7910" s="1">
        <v>1733</v>
      </c>
      <c r="I7910" s="1">
        <v>0.14000000000000001</v>
      </c>
      <c r="J7910" s="3" t="s">
        <v>16</v>
      </c>
    </row>
    <row r="7911" spans="1:10" x14ac:dyDescent="0.2">
      <c r="A7911" s="2">
        <v>7910</v>
      </c>
      <c r="B7911" s="1" t="s">
        <v>7860</v>
      </c>
      <c r="C7911" s="1" t="s">
        <v>8423</v>
      </c>
      <c r="D7911" s="1" t="s">
        <v>8430</v>
      </c>
      <c r="E7911" s="1" t="s">
        <v>22</v>
      </c>
      <c r="F7911" s="1">
        <v>1463</v>
      </c>
      <c r="G7911" s="1">
        <v>1</v>
      </c>
      <c r="H7911" s="1">
        <v>1464</v>
      </c>
      <c r="I7911" s="1">
        <v>0.12</v>
      </c>
      <c r="J7911" s="3" t="s">
        <v>16</v>
      </c>
    </row>
    <row r="7912" spans="1:10" x14ac:dyDescent="0.2">
      <c r="A7912" s="2">
        <v>7911</v>
      </c>
      <c r="B7912" s="1" t="s">
        <v>7860</v>
      </c>
      <c r="C7912" s="1" t="s">
        <v>8423</v>
      </c>
      <c r="D7912" s="1" t="s">
        <v>8431</v>
      </c>
      <c r="E7912" s="1" t="s">
        <v>22</v>
      </c>
      <c r="F7912" s="1">
        <v>1430</v>
      </c>
      <c r="G7912" s="1">
        <v>2</v>
      </c>
      <c r="H7912" s="1">
        <v>1432</v>
      </c>
      <c r="I7912" s="1">
        <v>0.12</v>
      </c>
      <c r="J7912" s="3" t="s">
        <v>16</v>
      </c>
    </row>
    <row r="7913" spans="1:10" x14ac:dyDescent="0.2">
      <c r="A7913" s="2">
        <v>7912</v>
      </c>
      <c r="B7913" s="1" t="s">
        <v>7860</v>
      </c>
      <c r="C7913" s="1" t="s">
        <v>8423</v>
      </c>
      <c r="D7913" s="1" t="s">
        <v>922</v>
      </c>
      <c r="E7913" s="1" t="s">
        <v>7866</v>
      </c>
      <c r="F7913" s="1">
        <v>1141</v>
      </c>
      <c r="G7913" s="1">
        <v>10</v>
      </c>
      <c r="H7913" s="1">
        <v>1151</v>
      </c>
      <c r="I7913" s="1">
        <v>0.09</v>
      </c>
      <c r="J7913" s="3" t="s">
        <v>16</v>
      </c>
    </row>
    <row r="7914" spans="1:10" x14ac:dyDescent="0.2">
      <c r="A7914" s="2">
        <v>7913</v>
      </c>
      <c r="B7914" s="1" t="s">
        <v>7860</v>
      </c>
      <c r="C7914" s="1" t="s">
        <v>8423</v>
      </c>
      <c r="D7914" s="1" t="s">
        <v>8432</v>
      </c>
      <c r="E7914" s="1" t="s">
        <v>22</v>
      </c>
      <c r="F7914" s="1">
        <v>1061</v>
      </c>
      <c r="G7914" s="1">
        <v>1</v>
      </c>
      <c r="H7914" s="1">
        <v>1062</v>
      </c>
      <c r="I7914" s="1">
        <v>0.09</v>
      </c>
      <c r="J7914" s="3" t="s">
        <v>16</v>
      </c>
    </row>
    <row r="7915" spans="1:10" x14ac:dyDescent="0.2">
      <c r="A7915" s="2">
        <v>7914</v>
      </c>
      <c r="B7915" s="1" t="s">
        <v>7860</v>
      </c>
      <c r="C7915" s="1" t="s">
        <v>8423</v>
      </c>
      <c r="D7915" s="1" t="s">
        <v>8433</v>
      </c>
      <c r="E7915" s="1" t="s">
        <v>250</v>
      </c>
      <c r="F7915" s="1">
        <v>799</v>
      </c>
      <c r="G7915" s="1">
        <v>2</v>
      </c>
      <c r="H7915" s="1">
        <v>801</v>
      </c>
      <c r="I7915" s="1">
        <v>7.0000000000000007E-2</v>
      </c>
      <c r="J7915" s="3" t="s">
        <v>16</v>
      </c>
    </row>
    <row r="7916" spans="1:10" x14ac:dyDescent="0.2">
      <c r="A7916" s="2">
        <v>7915</v>
      </c>
      <c r="B7916" s="1" t="s">
        <v>7860</v>
      </c>
      <c r="C7916" s="1" t="s">
        <v>8423</v>
      </c>
      <c r="D7916" s="1" t="s">
        <v>8434</v>
      </c>
      <c r="E7916" s="1" t="s">
        <v>1421</v>
      </c>
      <c r="F7916" s="1">
        <v>738</v>
      </c>
      <c r="G7916" s="1">
        <v>1</v>
      </c>
      <c r="H7916" s="1">
        <v>739</v>
      </c>
      <c r="I7916" s="1">
        <v>0.06</v>
      </c>
      <c r="J7916" s="3" t="s">
        <v>16</v>
      </c>
    </row>
    <row r="7917" spans="1:10" x14ac:dyDescent="0.2">
      <c r="A7917" s="2">
        <v>7916</v>
      </c>
      <c r="B7917" s="1" t="s">
        <v>7860</v>
      </c>
      <c r="C7917" s="1" t="s">
        <v>8423</v>
      </c>
      <c r="D7917" s="1" t="s">
        <v>8435</v>
      </c>
      <c r="E7917" s="1" t="s">
        <v>8362</v>
      </c>
      <c r="F7917" s="1">
        <v>557</v>
      </c>
      <c r="G7917" s="1">
        <v>3</v>
      </c>
      <c r="H7917" s="1">
        <v>560</v>
      </c>
      <c r="I7917" s="1">
        <v>0.05</v>
      </c>
      <c r="J7917" s="3" t="s">
        <v>16</v>
      </c>
    </row>
    <row r="7918" spans="1:10" x14ac:dyDescent="0.2">
      <c r="A7918" s="2">
        <v>7917</v>
      </c>
      <c r="B7918" s="1" t="s">
        <v>7860</v>
      </c>
      <c r="C7918" s="1" t="s">
        <v>8423</v>
      </c>
      <c r="D7918" s="1" t="s">
        <v>8436</v>
      </c>
      <c r="E7918" s="1" t="s">
        <v>22</v>
      </c>
      <c r="F7918" s="1">
        <v>541</v>
      </c>
      <c r="G7918" s="1">
        <v>2</v>
      </c>
      <c r="H7918" s="1">
        <v>543</v>
      </c>
      <c r="I7918" s="1">
        <v>0.04</v>
      </c>
      <c r="J7918" s="3" t="s">
        <v>16</v>
      </c>
    </row>
    <row r="7919" spans="1:10" x14ac:dyDescent="0.2">
      <c r="A7919" s="2">
        <v>7918</v>
      </c>
      <c r="B7919" s="1" t="s">
        <v>7860</v>
      </c>
      <c r="C7919" s="1" t="s">
        <v>8423</v>
      </c>
      <c r="D7919" s="1" t="s">
        <v>8437</v>
      </c>
      <c r="E7919" s="1" t="s">
        <v>22</v>
      </c>
      <c r="F7919" s="1">
        <v>463</v>
      </c>
      <c r="G7919" s="1">
        <v>7</v>
      </c>
      <c r="H7919" s="1">
        <v>470</v>
      </c>
      <c r="I7919" s="1">
        <v>0.04</v>
      </c>
      <c r="J7919" s="3" t="s">
        <v>16</v>
      </c>
    </row>
    <row r="7920" spans="1:10" x14ac:dyDescent="0.2">
      <c r="A7920" s="2">
        <v>7919</v>
      </c>
      <c r="B7920" s="1" t="s">
        <v>7860</v>
      </c>
      <c r="C7920" s="1" t="s">
        <v>8423</v>
      </c>
      <c r="D7920" s="1" t="s">
        <v>34</v>
      </c>
      <c r="E7920" s="1" t="s">
        <v>35</v>
      </c>
      <c r="F7920" s="1">
        <v>4805</v>
      </c>
      <c r="G7920" s="1">
        <v>13</v>
      </c>
      <c r="H7920" s="1">
        <v>4818</v>
      </c>
      <c r="I7920" s="1">
        <v>0.4</v>
      </c>
      <c r="J7920" s="3" t="s">
        <v>16</v>
      </c>
    </row>
    <row r="7921" spans="1:10" x14ac:dyDescent="0.2">
      <c r="A7921" s="2">
        <v>7920</v>
      </c>
      <c r="B7921" s="1" t="s">
        <v>7860</v>
      </c>
      <c r="C7921" s="1" t="s">
        <v>8438</v>
      </c>
      <c r="D7921" s="1" t="s">
        <v>8439</v>
      </c>
      <c r="E7921" s="1" t="s">
        <v>12</v>
      </c>
      <c r="F7921" s="1">
        <v>440609</v>
      </c>
      <c r="G7921" s="1">
        <v>2446</v>
      </c>
      <c r="H7921" s="1">
        <v>443055</v>
      </c>
      <c r="I7921" s="1">
        <v>49.93</v>
      </c>
      <c r="J7921" s="3" t="s">
        <v>13</v>
      </c>
    </row>
    <row r="7922" spans="1:10" x14ac:dyDescent="0.2">
      <c r="A7922" s="2">
        <v>7921</v>
      </c>
      <c r="B7922" s="1" t="s">
        <v>7860</v>
      </c>
      <c r="C7922" s="1" t="s">
        <v>8438</v>
      </c>
      <c r="D7922" s="1" t="s">
        <v>8440</v>
      </c>
      <c r="E7922" s="1" t="s">
        <v>15</v>
      </c>
      <c r="F7922" s="1">
        <v>419469</v>
      </c>
      <c r="G7922" s="1">
        <v>2618</v>
      </c>
      <c r="H7922" s="1">
        <v>422087</v>
      </c>
      <c r="I7922" s="1">
        <v>47.56</v>
      </c>
      <c r="J7922" s="3" t="s">
        <v>16</v>
      </c>
    </row>
    <row r="7923" spans="1:10" x14ac:dyDescent="0.2">
      <c r="A7923" s="2">
        <v>7922</v>
      </c>
      <c r="B7923" s="1" t="s">
        <v>7860</v>
      </c>
      <c r="C7923" s="1" t="s">
        <v>8438</v>
      </c>
      <c r="D7923" s="1" t="s">
        <v>8441</v>
      </c>
      <c r="E7923" s="1" t="s">
        <v>26</v>
      </c>
      <c r="F7923" s="1">
        <v>11843</v>
      </c>
      <c r="G7923" s="1">
        <v>189</v>
      </c>
      <c r="H7923" s="1">
        <v>12032</v>
      </c>
      <c r="I7923" s="1">
        <v>1.36</v>
      </c>
      <c r="J7923" s="3" t="s">
        <v>16</v>
      </c>
    </row>
    <row r="7924" spans="1:10" x14ac:dyDescent="0.2">
      <c r="A7924" s="2">
        <v>7923</v>
      </c>
      <c r="B7924" s="1" t="s">
        <v>7860</v>
      </c>
      <c r="C7924" s="1" t="s">
        <v>8438</v>
      </c>
      <c r="D7924" s="1" t="s">
        <v>7881</v>
      </c>
      <c r="E7924" s="1" t="s">
        <v>7882</v>
      </c>
      <c r="F7924" s="1">
        <v>1969</v>
      </c>
      <c r="G7924" s="1">
        <v>5</v>
      </c>
      <c r="H7924" s="1">
        <v>1974</v>
      </c>
      <c r="I7924" s="1">
        <v>0.22</v>
      </c>
      <c r="J7924" s="3" t="s">
        <v>16</v>
      </c>
    </row>
    <row r="7925" spans="1:10" x14ac:dyDescent="0.2">
      <c r="A7925" s="2">
        <v>7924</v>
      </c>
      <c r="B7925" s="1" t="s">
        <v>7860</v>
      </c>
      <c r="C7925" s="1" t="s">
        <v>8438</v>
      </c>
      <c r="D7925" s="1" t="s">
        <v>8442</v>
      </c>
      <c r="E7925" s="1" t="s">
        <v>22</v>
      </c>
      <c r="F7925" s="1">
        <v>1186</v>
      </c>
      <c r="G7925" s="1">
        <v>12</v>
      </c>
      <c r="H7925" s="1">
        <v>1198</v>
      </c>
      <c r="I7925" s="1">
        <v>0.14000000000000001</v>
      </c>
      <c r="J7925" s="3" t="s">
        <v>16</v>
      </c>
    </row>
    <row r="7926" spans="1:10" x14ac:dyDescent="0.2">
      <c r="A7926" s="2">
        <v>7925</v>
      </c>
      <c r="B7926" s="1" t="s">
        <v>7860</v>
      </c>
      <c r="C7926" s="1" t="s">
        <v>8438</v>
      </c>
      <c r="D7926" s="1" t="s">
        <v>1258</v>
      </c>
      <c r="E7926" s="1" t="s">
        <v>22</v>
      </c>
      <c r="F7926" s="1">
        <v>776</v>
      </c>
      <c r="G7926" s="1">
        <v>2</v>
      </c>
      <c r="H7926" s="1">
        <v>778</v>
      </c>
      <c r="I7926" s="1">
        <v>0.09</v>
      </c>
      <c r="J7926" s="3" t="s">
        <v>16</v>
      </c>
    </row>
    <row r="7927" spans="1:10" x14ac:dyDescent="0.2">
      <c r="A7927" s="2">
        <v>7926</v>
      </c>
      <c r="B7927" s="1" t="s">
        <v>7860</v>
      </c>
      <c r="C7927" s="1" t="s">
        <v>8438</v>
      </c>
      <c r="D7927" s="1" t="s">
        <v>8443</v>
      </c>
      <c r="E7927" s="1" t="s">
        <v>22</v>
      </c>
      <c r="F7927" s="1">
        <v>671</v>
      </c>
      <c r="G7927" s="1">
        <v>1</v>
      </c>
      <c r="H7927" s="1">
        <v>672</v>
      </c>
      <c r="I7927" s="1">
        <v>0.08</v>
      </c>
      <c r="J7927" s="3" t="s">
        <v>16</v>
      </c>
    </row>
    <row r="7928" spans="1:10" x14ac:dyDescent="0.2">
      <c r="A7928" s="2">
        <v>7927</v>
      </c>
      <c r="B7928" s="1" t="s">
        <v>7860</v>
      </c>
      <c r="C7928" s="1" t="s">
        <v>8438</v>
      </c>
      <c r="D7928" s="1" t="s">
        <v>8444</v>
      </c>
      <c r="E7928" s="1" t="s">
        <v>250</v>
      </c>
      <c r="F7928" s="1">
        <v>462</v>
      </c>
      <c r="G7928" s="1">
        <v>3</v>
      </c>
      <c r="H7928" s="1">
        <v>465</v>
      </c>
      <c r="I7928" s="1">
        <v>0.05</v>
      </c>
      <c r="J7928" s="3" t="s">
        <v>16</v>
      </c>
    </row>
    <row r="7929" spans="1:10" x14ac:dyDescent="0.2">
      <c r="A7929" s="2">
        <v>7928</v>
      </c>
      <c r="B7929" s="1" t="s">
        <v>7860</v>
      </c>
      <c r="C7929" s="1" t="s">
        <v>8438</v>
      </c>
      <c r="D7929" s="1" t="s">
        <v>8445</v>
      </c>
      <c r="E7929" s="1" t="s">
        <v>22</v>
      </c>
      <c r="F7929" s="1">
        <v>394</v>
      </c>
      <c r="G7929" s="1">
        <v>4</v>
      </c>
      <c r="H7929" s="1">
        <v>398</v>
      </c>
      <c r="I7929" s="1">
        <v>0.04</v>
      </c>
      <c r="J7929" s="3" t="s">
        <v>16</v>
      </c>
    </row>
    <row r="7930" spans="1:10" x14ac:dyDescent="0.2">
      <c r="A7930" s="2">
        <v>7929</v>
      </c>
      <c r="B7930" s="1" t="s">
        <v>7860</v>
      </c>
      <c r="C7930" s="1" t="s">
        <v>8438</v>
      </c>
      <c r="D7930" s="1" t="s">
        <v>8446</v>
      </c>
      <c r="E7930" s="1" t="s">
        <v>1322</v>
      </c>
      <c r="F7930" s="1">
        <v>348</v>
      </c>
      <c r="G7930" s="1">
        <v>2</v>
      </c>
      <c r="H7930" s="1">
        <v>350</v>
      </c>
      <c r="I7930" s="1">
        <v>0.04</v>
      </c>
      <c r="J7930" s="3" t="s">
        <v>16</v>
      </c>
    </row>
    <row r="7931" spans="1:10" x14ac:dyDescent="0.2">
      <c r="A7931" s="2">
        <v>7930</v>
      </c>
      <c r="B7931" s="1" t="s">
        <v>7860</v>
      </c>
      <c r="C7931" s="1" t="s">
        <v>8438</v>
      </c>
      <c r="D7931" s="1" t="s">
        <v>8447</v>
      </c>
      <c r="E7931" s="1" t="s">
        <v>31</v>
      </c>
      <c r="F7931" s="1">
        <v>267</v>
      </c>
      <c r="G7931" s="1">
        <v>3</v>
      </c>
      <c r="H7931" s="1">
        <v>270</v>
      </c>
      <c r="I7931" s="1">
        <v>0.03</v>
      </c>
      <c r="J7931" s="3" t="s">
        <v>16</v>
      </c>
    </row>
    <row r="7932" spans="1:10" x14ac:dyDescent="0.2">
      <c r="A7932" s="2">
        <v>7931</v>
      </c>
      <c r="B7932" s="1" t="s">
        <v>7860</v>
      </c>
      <c r="C7932" s="1" t="s">
        <v>8438</v>
      </c>
      <c r="D7932" s="1" t="s">
        <v>34</v>
      </c>
      <c r="E7932" s="1" t="s">
        <v>35</v>
      </c>
      <c r="F7932" s="1">
        <v>4048</v>
      </c>
      <c r="G7932" s="1">
        <v>69</v>
      </c>
      <c r="H7932" s="1">
        <v>4117</v>
      </c>
      <c r="I7932" s="1">
        <v>0.46</v>
      </c>
      <c r="J7932" s="3" t="s">
        <v>16</v>
      </c>
    </row>
    <row r="7933" spans="1:10" x14ac:dyDescent="0.2">
      <c r="A7933" s="2">
        <v>7932</v>
      </c>
      <c r="B7933" s="1" t="s">
        <v>7860</v>
      </c>
      <c r="C7933" s="1" t="s">
        <v>8448</v>
      </c>
      <c r="D7933" s="1" t="s">
        <v>8449</v>
      </c>
      <c r="E7933" s="1" t="s">
        <v>101</v>
      </c>
      <c r="F7933" s="1">
        <v>509175</v>
      </c>
      <c r="G7933" s="1">
        <v>612</v>
      </c>
      <c r="H7933" s="1">
        <v>509787</v>
      </c>
      <c r="I7933" s="1">
        <v>50.51</v>
      </c>
      <c r="J7933" s="3" t="s">
        <v>13</v>
      </c>
    </row>
    <row r="7934" spans="1:10" x14ac:dyDescent="0.2">
      <c r="A7934" s="2">
        <v>7933</v>
      </c>
      <c r="B7934" s="1" t="s">
        <v>7860</v>
      </c>
      <c r="C7934" s="1" t="s">
        <v>8448</v>
      </c>
      <c r="D7934" s="1" t="s">
        <v>8450</v>
      </c>
      <c r="E7934" s="1" t="s">
        <v>12</v>
      </c>
      <c r="F7934" s="1">
        <v>405142</v>
      </c>
      <c r="G7934" s="1">
        <v>701</v>
      </c>
      <c r="H7934" s="1">
        <v>405843</v>
      </c>
      <c r="I7934" s="1">
        <v>40.21</v>
      </c>
      <c r="J7934" s="3" t="s">
        <v>16</v>
      </c>
    </row>
    <row r="7935" spans="1:10" x14ac:dyDescent="0.2">
      <c r="A7935" s="2">
        <v>7934</v>
      </c>
      <c r="B7935" s="1" t="s">
        <v>7860</v>
      </c>
      <c r="C7935" s="1" t="s">
        <v>8448</v>
      </c>
      <c r="D7935" s="1" t="s">
        <v>8451</v>
      </c>
      <c r="E7935" s="1" t="s">
        <v>26</v>
      </c>
      <c r="F7935" s="1">
        <v>55797</v>
      </c>
      <c r="G7935" s="1">
        <v>61</v>
      </c>
      <c r="H7935" s="1">
        <v>55858</v>
      </c>
      <c r="I7935" s="1">
        <v>5.53</v>
      </c>
      <c r="J7935" s="3" t="s">
        <v>16</v>
      </c>
    </row>
    <row r="7936" spans="1:10" x14ac:dyDescent="0.2">
      <c r="A7936" s="2">
        <v>7935</v>
      </c>
      <c r="B7936" s="1" t="s">
        <v>7860</v>
      </c>
      <c r="C7936" s="1" t="s">
        <v>8448</v>
      </c>
      <c r="D7936" s="1" t="s">
        <v>8452</v>
      </c>
      <c r="E7936" s="1" t="s">
        <v>22</v>
      </c>
      <c r="F7936" s="1">
        <v>5178</v>
      </c>
      <c r="G7936" s="1">
        <v>6</v>
      </c>
      <c r="H7936" s="1">
        <v>5184</v>
      </c>
      <c r="I7936" s="1">
        <v>0.51</v>
      </c>
      <c r="J7936" s="3" t="s">
        <v>16</v>
      </c>
    </row>
    <row r="7937" spans="1:10" x14ac:dyDescent="0.2">
      <c r="A7937" s="2">
        <v>7936</v>
      </c>
      <c r="B7937" s="1" t="s">
        <v>7860</v>
      </c>
      <c r="C7937" s="1" t="s">
        <v>8448</v>
      </c>
      <c r="D7937" s="1" t="s">
        <v>8453</v>
      </c>
      <c r="E7937" s="1" t="s">
        <v>7912</v>
      </c>
      <c r="F7937" s="1">
        <v>5127</v>
      </c>
      <c r="G7937" s="1">
        <v>4</v>
      </c>
      <c r="H7937" s="1">
        <v>5131</v>
      </c>
      <c r="I7937" s="1">
        <v>0.51</v>
      </c>
      <c r="J7937" s="3" t="s">
        <v>16</v>
      </c>
    </row>
    <row r="7938" spans="1:10" x14ac:dyDescent="0.2">
      <c r="A7938" s="2">
        <v>7937</v>
      </c>
      <c r="B7938" s="1" t="s">
        <v>7860</v>
      </c>
      <c r="C7938" s="1" t="s">
        <v>8448</v>
      </c>
      <c r="D7938" s="1" t="s">
        <v>1002</v>
      </c>
      <c r="E7938" s="1" t="s">
        <v>22</v>
      </c>
      <c r="F7938" s="1">
        <v>4631</v>
      </c>
      <c r="G7938" s="1">
        <v>3</v>
      </c>
      <c r="H7938" s="1">
        <v>4634</v>
      </c>
      <c r="I7938" s="1">
        <v>0.46</v>
      </c>
      <c r="J7938" s="3" t="s">
        <v>16</v>
      </c>
    </row>
    <row r="7939" spans="1:10" x14ac:dyDescent="0.2">
      <c r="A7939" s="2">
        <v>7938</v>
      </c>
      <c r="B7939" s="1" t="s">
        <v>7860</v>
      </c>
      <c r="C7939" s="1" t="s">
        <v>8448</v>
      </c>
      <c r="D7939" s="1" t="s">
        <v>8454</v>
      </c>
      <c r="E7939" s="1" t="s">
        <v>22</v>
      </c>
      <c r="F7939" s="1">
        <v>3421</v>
      </c>
      <c r="G7939" s="1" t="s">
        <v>33</v>
      </c>
      <c r="H7939" s="1">
        <v>3421</v>
      </c>
      <c r="I7939" s="1">
        <v>0.34</v>
      </c>
      <c r="J7939" s="3" t="s">
        <v>16</v>
      </c>
    </row>
    <row r="7940" spans="1:10" x14ac:dyDescent="0.2">
      <c r="A7940" s="2">
        <v>7939</v>
      </c>
      <c r="B7940" s="1" t="s">
        <v>7860</v>
      </c>
      <c r="C7940" s="1" t="s">
        <v>8448</v>
      </c>
      <c r="D7940" s="1" t="s">
        <v>5283</v>
      </c>
      <c r="E7940" s="1" t="s">
        <v>22</v>
      </c>
      <c r="F7940" s="1">
        <v>2539</v>
      </c>
      <c r="G7940" s="1">
        <v>2</v>
      </c>
      <c r="H7940" s="1">
        <v>2541</v>
      </c>
      <c r="I7940" s="1">
        <v>0.25</v>
      </c>
      <c r="J7940" s="3" t="s">
        <v>16</v>
      </c>
    </row>
    <row r="7941" spans="1:10" x14ac:dyDescent="0.2">
      <c r="A7941" s="2">
        <v>7940</v>
      </c>
      <c r="B7941" s="1" t="s">
        <v>7860</v>
      </c>
      <c r="C7941" s="1" t="s">
        <v>8448</v>
      </c>
      <c r="D7941" s="1" t="s">
        <v>8455</v>
      </c>
      <c r="E7941" s="1" t="s">
        <v>1421</v>
      </c>
      <c r="F7941" s="1">
        <v>2011</v>
      </c>
      <c r="G7941" s="1">
        <v>2</v>
      </c>
      <c r="H7941" s="1">
        <v>2013</v>
      </c>
      <c r="I7941" s="1">
        <v>0.2</v>
      </c>
      <c r="J7941" s="3" t="s">
        <v>16</v>
      </c>
    </row>
    <row r="7942" spans="1:10" x14ac:dyDescent="0.2">
      <c r="A7942" s="2">
        <v>7941</v>
      </c>
      <c r="B7942" s="1" t="s">
        <v>7860</v>
      </c>
      <c r="C7942" s="1" t="s">
        <v>8448</v>
      </c>
      <c r="D7942" s="1" t="s">
        <v>8456</v>
      </c>
      <c r="E7942" s="1" t="s">
        <v>8457</v>
      </c>
      <c r="F7942" s="1">
        <v>1948</v>
      </c>
      <c r="G7942" s="1">
        <v>2</v>
      </c>
      <c r="H7942" s="1">
        <v>1950</v>
      </c>
      <c r="I7942" s="1">
        <v>0.19</v>
      </c>
      <c r="J7942" s="3" t="s">
        <v>16</v>
      </c>
    </row>
    <row r="7943" spans="1:10" x14ac:dyDescent="0.2">
      <c r="A7943" s="2">
        <v>7942</v>
      </c>
      <c r="B7943" s="1" t="s">
        <v>7860</v>
      </c>
      <c r="C7943" s="1" t="s">
        <v>8448</v>
      </c>
      <c r="D7943" s="1" t="s">
        <v>34</v>
      </c>
      <c r="E7943" s="1" t="s">
        <v>35</v>
      </c>
      <c r="F7943" s="1">
        <v>12958</v>
      </c>
      <c r="G7943" s="1">
        <v>9</v>
      </c>
      <c r="H7943" s="1">
        <v>12967</v>
      </c>
      <c r="I7943" s="1">
        <v>1.28</v>
      </c>
      <c r="J7943" s="3" t="s">
        <v>16</v>
      </c>
    </row>
    <row r="7944" spans="1:10" x14ac:dyDescent="0.2">
      <c r="A7944" s="2">
        <v>7943</v>
      </c>
      <c r="B7944" s="1" t="s">
        <v>7860</v>
      </c>
      <c r="C7944" s="1" t="s">
        <v>8458</v>
      </c>
      <c r="D7944" s="1" t="s">
        <v>8459</v>
      </c>
      <c r="E7944" s="1" t="s">
        <v>101</v>
      </c>
      <c r="F7944" s="1">
        <v>555277</v>
      </c>
      <c r="G7944" s="1">
        <v>2088</v>
      </c>
      <c r="H7944" s="1">
        <v>557365</v>
      </c>
      <c r="I7944" s="1">
        <v>45.94</v>
      </c>
      <c r="J7944" s="3" t="s">
        <v>13</v>
      </c>
    </row>
    <row r="7945" spans="1:10" x14ac:dyDescent="0.2">
      <c r="A7945" s="2">
        <v>7944</v>
      </c>
      <c r="B7945" s="1" t="s">
        <v>7860</v>
      </c>
      <c r="C7945" s="1" t="s">
        <v>8458</v>
      </c>
      <c r="D7945" s="1" t="s">
        <v>1008</v>
      </c>
      <c r="E7945" s="1" t="s">
        <v>12</v>
      </c>
      <c r="F7945" s="1">
        <v>521954</v>
      </c>
      <c r="G7945" s="1">
        <v>1082</v>
      </c>
      <c r="H7945" s="1">
        <v>523036</v>
      </c>
      <c r="I7945" s="1">
        <v>43.11</v>
      </c>
      <c r="J7945" s="3" t="s">
        <v>16</v>
      </c>
    </row>
    <row r="7946" spans="1:10" x14ac:dyDescent="0.2">
      <c r="A7946" s="2">
        <v>7945</v>
      </c>
      <c r="B7946" s="1" t="s">
        <v>7860</v>
      </c>
      <c r="C7946" s="1" t="s">
        <v>8458</v>
      </c>
      <c r="D7946" s="1" t="s">
        <v>8460</v>
      </c>
      <c r="E7946" s="1" t="s">
        <v>26</v>
      </c>
      <c r="F7946" s="1">
        <v>110122</v>
      </c>
      <c r="G7946" s="1">
        <v>338</v>
      </c>
      <c r="H7946" s="1">
        <v>110460</v>
      </c>
      <c r="I7946" s="1">
        <v>9.1</v>
      </c>
      <c r="J7946" s="3" t="s">
        <v>16</v>
      </c>
    </row>
    <row r="7947" spans="1:10" x14ac:dyDescent="0.2">
      <c r="A7947" s="2">
        <v>7946</v>
      </c>
      <c r="B7947" s="1" t="s">
        <v>7860</v>
      </c>
      <c r="C7947" s="1" t="s">
        <v>8458</v>
      </c>
      <c r="D7947" s="1" t="s">
        <v>8461</v>
      </c>
      <c r="E7947" s="1" t="s">
        <v>3605</v>
      </c>
      <c r="F7947" s="1">
        <v>3093</v>
      </c>
      <c r="G7947" s="1">
        <v>3</v>
      </c>
      <c r="H7947" s="1">
        <v>3096</v>
      </c>
      <c r="I7947" s="1">
        <v>0.26</v>
      </c>
      <c r="J7947" s="3" t="s">
        <v>16</v>
      </c>
    </row>
    <row r="7948" spans="1:10" x14ac:dyDescent="0.2">
      <c r="A7948" s="2">
        <v>7947</v>
      </c>
      <c r="B7948" s="1" t="s">
        <v>7860</v>
      </c>
      <c r="C7948" s="1" t="s">
        <v>8458</v>
      </c>
      <c r="D7948" s="1" t="s">
        <v>8462</v>
      </c>
      <c r="E7948" s="1" t="s">
        <v>22</v>
      </c>
      <c r="F7948" s="1">
        <v>2980</v>
      </c>
      <c r="G7948" s="1">
        <v>2</v>
      </c>
      <c r="H7948" s="1">
        <v>2982</v>
      </c>
      <c r="I7948" s="1">
        <v>0.25</v>
      </c>
      <c r="J7948" s="3" t="s">
        <v>16</v>
      </c>
    </row>
    <row r="7949" spans="1:10" x14ac:dyDescent="0.2">
      <c r="A7949" s="2">
        <v>7948</v>
      </c>
      <c r="B7949" s="1" t="s">
        <v>7860</v>
      </c>
      <c r="C7949" s="1" t="s">
        <v>8458</v>
      </c>
      <c r="D7949" s="1" t="s">
        <v>8463</v>
      </c>
      <c r="E7949" s="1" t="s">
        <v>7900</v>
      </c>
      <c r="F7949" s="1">
        <v>2298</v>
      </c>
      <c r="G7949" s="1">
        <v>2</v>
      </c>
      <c r="H7949" s="1">
        <v>2300</v>
      </c>
      <c r="I7949" s="1">
        <v>0.19</v>
      </c>
      <c r="J7949" s="3" t="s">
        <v>16</v>
      </c>
    </row>
    <row r="7950" spans="1:10" x14ac:dyDescent="0.2">
      <c r="A7950" s="2">
        <v>7949</v>
      </c>
      <c r="B7950" s="1" t="s">
        <v>7860</v>
      </c>
      <c r="C7950" s="1" t="s">
        <v>8458</v>
      </c>
      <c r="D7950" s="1" t="s">
        <v>8464</v>
      </c>
      <c r="E7950" s="1" t="s">
        <v>22</v>
      </c>
      <c r="F7950" s="1">
        <v>2107</v>
      </c>
      <c r="G7950" s="1">
        <v>4</v>
      </c>
      <c r="H7950" s="1">
        <v>2111</v>
      </c>
      <c r="I7950" s="1">
        <v>0.17</v>
      </c>
      <c r="J7950" s="3" t="s">
        <v>16</v>
      </c>
    </row>
    <row r="7951" spans="1:10" x14ac:dyDescent="0.2">
      <c r="A7951" s="2">
        <v>7950</v>
      </c>
      <c r="B7951" s="1" t="s">
        <v>7860</v>
      </c>
      <c r="C7951" s="1" t="s">
        <v>8458</v>
      </c>
      <c r="D7951" s="1" t="s">
        <v>8465</v>
      </c>
      <c r="E7951" s="1" t="s">
        <v>8466</v>
      </c>
      <c r="F7951" s="1">
        <v>1266</v>
      </c>
      <c r="G7951" s="1">
        <v>3</v>
      </c>
      <c r="H7951" s="1">
        <v>1269</v>
      </c>
      <c r="I7951" s="1">
        <v>0.1</v>
      </c>
      <c r="J7951" s="3" t="s">
        <v>16</v>
      </c>
    </row>
    <row r="7952" spans="1:10" x14ac:dyDescent="0.2">
      <c r="A7952" s="2">
        <v>7951</v>
      </c>
      <c r="B7952" s="1" t="s">
        <v>7860</v>
      </c>
      <c r="C7952" s="1" t="s">
        <v>8458</v>
      </c>
      <c r="D7952" s="1" t="s">
        <v>8467</v>
      </c>
      <c r="E7952" s="1" t="s">
        <v>8468</v>
      </c>
      <c r="F7952" s="1">
        <v>1018</v>
      </c>
      <c r="G7952" s="1">
        <v>1</v>
      </c>
      <c r="H7952" s="1">
        <v>1019</v>
      </c>
      <c r="I7952" s="1">
        <v>0.08</v>
      </c>
      <c r="J7952" s="3" t="s">
        <v>16</v>
      </c>
    </row>
    <row r="7953" spans="1:10" x14ac:dyDescent="0.2">
      <c r="A7953" s="2">
        <v>7952</v>
      </c>
      <c r="B7953" s="1" t="s">
        <v>7860</v>
      </c>
      <c r="C7953" s="1" t="s">
        <v>8458</v>
      </c>
      <c r="D7953" s="1" t="s">
        <v>8469</v>
      </c>
      <c r="E7953" s="1" t="s">
        <v>8470</v>
      </c>
      <c r="F7953" s="1">
        <v>935</v>
      </c>
      <c r="G7953" s="1">
        <v>1</v>
      </c>
      <c r="H7953" s="1">
        <v>936</v>
      </c>
      <c r="I7953" s="1">
        <v>0.08</v>
      </c>
      <c r="J7953" s="3" t="s">
        <v>16</v>
      </c>
    </row>
    <row r="7954" spans="1:10" x14ac:dyDescent="0.2">
      <c r="A7954" s="2">
        <v>7953</v>
      </c>
      <c r="B7954" s="1" t="s">
        <v>7860</v>
      </c>
      <c r="C7954" s="1" t="s">
        <v>8458</v>
      </c>
      <c r="D7954" s="1" t="s">
        <v>8471</v>
      </c>
      <c r="E7954" s="1" t="s">
        <v>8472</v>
      </c>
      <c r="F7954" s="1">
        <v>845</v>
      </c>
      <c r="G7954" s="1">
        <v>9</v>
      </c>
      <c r="H7954" s="1">
        <v>854</v>
      </c>
      <c r="I7954" s="1">
        <v>7.0000000000000007E-2</v>
      </c>
      <c r="J7954" s="3" t="s">
        <v>16</v>
      </c>
    </row>
    <row r="7955" spans="1:10" x14ac:dyDescent="0.2">
      <c r="A7955" s="2">
        <v>7954</v>
      </c>
      <c r="B7955" s="1" t="s">
        <v>7860</v>
      </c>
      <c r="C7955" s="1" t="s">
        <v>8458</v>
      </c>
      <c r="D7955" s="1" t="s">
        <v>34</v>
      </c>
      <c r="E7955" s="1" t="s">
        <v>35</v>
      </c>
      <c r="F7955" s="1">
        <v>7915</v>
      </c>
      <c r="G7955" s="1">
        <v>16</v>
      </c>
      <c r="H7955" s="1">
        <v>7931</v>
      </c>
      <c r="I7955" s="1">
        <v>0.65</v>
      </c>
      <c r="J7955" s="3" t="s">
        <v>16</v>
      </c>
    </row>
    <row r="7956" spans="1:10" x14ac:dyDescent="0.2">
      <c r="A7956" s="2">
        <v>7955</v>
      </c>
      <c r="B7956" s="1" t="s">
        <v>7860</v>
      </c>
      <c r="C7956" s="1" t="s">
        <v>8473</v>
      </c>
      <c r="D7956" s="1" t="s">
        <v>8474</v>
      </c>
      <c r="E7956" s="1" t="s">
        <v>12</v>
      </c>
      <c r="F7956" s="1">
        <v>516006</v>
      </c>
      <c r="G7956" s="1">
        <v>339</v>
      </c>
      <c r="H7956" s="1">
        <v>516345</v>
      </c>
      <c r="I7956" s="1">
        <v>47.79</v>
      </c>
      <c r="J7956" s="3" t="s">
        <v>13</v>
      </c>
    </row>
    <row r="7957" spans="1:10" x14ac:dyDescent="0.2">
      <c r="A7957" s="2">
        <v>7956</v>
      </c>
      <c r="B7957" s="1" t="s">
        <v>7860</v>
      </c>
      <c r="C7957" s="1" t="s">
        <v>8473</v>
      </c>
      <c r="D7957" s="1" t="s">
        <v>8475</v>
      </c>
      <c r="E7957" s="1" t="s">
        <v>101</v>
      </c>
      <c r="F7957" s="1">
        <v>434210</v>
      </c>
      <c r="G7957" s="1">
        <v>345</v>
      </c>
      <c r="H7957" s="1">
        <v>434555</v>
      </c>
      <c r="I7957" s="1">
        <v>40.22</v>
      </c>
      <c r="J7957" s="3" t="s">
        <v>16</v>
      </c>
    </row>
    <row r="7958" spans="1:10" x14ac:dyDescent="0.2">
      <c r="A7958" s="2">
        <v>7957</v>
      </c>
      <c r="B7958" s="1" t="s">
        <v>7860</v>
      </c>
      <c r="C7958" s="1" t="s">
        <v>8473</v>
      </c>
      <c r="D7958" s="1" t="s">
        <v>8476</v>
      </c>
      <c r="E7958" s="1" t="s">
        <v>26</v>
      </c>
      <c r="F7958" s="1">
        <v>67155</v>
      </c>
      <c r="G7958" s="1">
        <v>53</v>
      </c>
      <c r="H7958" s="1">
        <v>67208</v>
      </c>
      <c r="I7958" s="1">
        <v>6.22</v>
      </c>
      <c r="J7958" s="3" t="s">
        <v>16</v>
      </c>
    </row>
    <row r="7959" spans="1:10" x14ac:dyDescent="0.2">
      <c r="A7959" s="2">
        <v>7958</v>
      </c>
      <c r="B7959" s="1" t="s">
        <v>7860</v>
      </c>
      <c r="C7959" s="1" t="s">
        <v>8473</v>
      </c>
      <c r="D7959" s="1" t="s">
        <v>8477</v>
      </c>
      <c r="E7959" s="1" t="s">
        <v>7900</v>
      </c>
      <c r="F7959" s="1">
        <v>36559</v>
      </c>
      <c r="G7959" s="1">
        <v>16</v>
      </c>
      <c r="H7959" s="1">
        <v>36575</v>
      </c>
      <c r="I7959" s="1">
        <v>3.39</v>
      </c>
      <c r="J7959" s="3" t="s">
        <v>16</v>
      </c>
    </row>
    <row r="7960" spans="1:10" x14ac:dyDescent="0.2">
      <c r="A7960" s="2">
        <v>7959</v>
      </c>
      <c r="B7960" s="1" t="s">
        <v>7860</v>
      </c>
      <c r="C7960" s="1" t="s">
        <v>8473</v>
      </c>
      <c r="D7960" s="1" t="s">
        <v>8478</v>
      </c>
      <c r="E7960" s="1" t="s">
        <v>3931</v>
      </c>
      <c r="F7960" s="1">
        <v>4094</v>
      </c>
      <c r="G7960" s="1">
        <v>3</v>
      </c>
      <c r="H7960" s="1">
        <v>4097</v>
      </c>
      <c r="I7960" s="1">
        <v>0.38</v>
      </c>
      <c r="J7960" s="3" t="s">
        <v>16</v>
      </c>
    </row>
    <row r="7961" spans="1:10" x14ac:dyDescent="0.2">
      <c r="A7961" s="2">
        <v>7960</v>
      </c>
      <c r="B7961" s="1" t="s">
        <v>7860</v>
      </c>
      <c r="C7961" s="1" t="s">
        <v>8473</v>
      </c>
      <c r="D7961" s="1" t="s">
        <v>8479</v>
      </c>
      <c r="E7961" s="1" t="s">
        <v>22</v>
      </c>
      <c r="F7961" s="1">
        <v>3619</v>
      </c>
      <c r="G7961" s="1">
        <v>2</v>
      </c>
      <c r="H7961" s="1">
        <v>3621</v>
      </c>
      <c r="I7961" s="1">
        <v>0.34</v>
      </c>
      <c r="J7961" s="3" t="s">
        <v>16</v>
      </c>
    </row>
    <row r="7962" spans="1:10" x14ac:dyDescent="0.2">
      <c r="A7962" s="2">
        <v>7961</v>
      </c>
      <c r="B7962" s="1" t="s">
        <v>7860</v>
      </c>
      <c r="C7962" s="1" t="s">
        <v>8473</v>
      </c>
      <c r="D7962" s="1" t="s">
        <v>8480</v>
      </c>
      <c r="E7962" s="1" t="s">
        <v>1303</v>
      </c>
      <c r="F7962" s="1">
        <v>3529</v>
      </c>
      <c r="G7962" s="1">
        <v>3</v>
      </c>
      <c r="H7962" s="1">
        <v>3532</v>
      </c>
      <c r="I7962" s="1">
        <v>0.33</v>
      </c>
      <c r="J7962" s="3" t="s">
        <v>16</v>
      </c>
    </row>
    <row r="7963" spans="1:10" x14ac:dyDescent="0.2">
      <c r="A7963" s="2">
        <v>7962</v>
      </c>
      <c r="B7963" s="1" t="s">
        <v>7860</v>
      </c>
      <c r="C7963" s="1" t="s">
        <v>8473</v>
      </c>
      <c r="D7963" s="1" t="s">
        <v>8481</v>
      </c>
      <c r="E7963" s="1" t="s">
        <v>22</v>
      </c>
      <c r="F7963" s="1">
        <v>2432</v>
      </c>
      <c r="G7963" s="1">
        <v>1</v>
      </c>
      <c r="H7963" s="1">
        <v>2433</v>
      </c>
      <c r="I7963" s="1">
        <v>0.23</v>
      </c>
      <c r="J7963" s="3" t="s">
        <v>16</v>
      </c>
    </row>
    <row r="7964" spans="1:10" x14ac:dyDescent="0.2">
      <c r="A7964" s="2">
        <v>7963</v>
      </c>
      <c r="B7964" s="1" t="s">
        <v>7860</v>
      </c>
      <c r="C7964" s="1" t="s">
        <v>8473</v>
      </c>
      <c r="D7964" s="1" t="s">
        <v>8482</v>
      </c>
      <c r="E7964" s="1" t="s">
        <v>1340</v>
      </c>
      <c r="F7964" s="1">
        <v>2332</v>
      </c>
      <c r="G7964" s="1">
        <v>3</v>
      </c>
      <c r="H7964" s="1">
        <v>2335</v>
      </c>
      <c r="I7964" s="1">
        <v>0.22</v>
      </c>
      <c r="J7964" s="3" t="s">
        <v>16</v>
      </c>
    </row>
    <row r="7965" spans="1:10" x14ac:dyDescent="0.2">
      <c r="A7965" s="2">
        <v>7964</v>
      </c>
      <c r="B7965" s="1" t="s">
        <v>7860</v>
      </c>
      <c r="C7965" s="1" t="s">
        <v>8473</v>
      </c>
      <c r="D7965" s="1" t="s">
        <v>34</v>
      </c>
      <c r="E7965" s="1" t="s">
        <v>35</v>
      </c>
      <c r="F7965" s="1">
        <v>9774</v>
      </c>
      <c r="G7965" s="1">
        <v>8</v>
      </c>
      <c r="H7965" s="1">
        <v>9782</v>
      </c>
      <c r="I7965" s="1">
        <v>0.91</v>
      </c>
      <c r="J7965" s="3" t="s">
        <v>16</v>
      </c>
    </row>
    <row r="7966" spans="1:10" x14ac:dyDescent="0.2">
      <c r="A7966" s="2">
        <v>7965</v>
      </c>
      <c r="B7966" s="1" t="s">
        <v>7860</v>
      </c>
      <c r="C7966" s="1" t="s">
        <v>8483</v>
      </c>
      <c r="D7966" s="1" t="s">
        <v>8484</v>
      </c>
      <c r="E7966" s="1" t="s">
        <v>101</v>
      </c>
      <c r="F7966" s="1">
        <v>437567</v>
      </c>
      <c r="G7966" s="1">
        <v>2392</v>
      </c>
      <c r="H7966" s="1">
        <v>439959</v>
      </c>
      <c r="I7966" s="1">
        <v>43.85</v>
      </c>
      <c r="J7966" s="3" t="s">
        <v>13</v>
      </c>
    </row>
    <row r="7967" spans="1:10" x14ac:dyDescent="0.2">
      <c r="A7967" s="2">
        <v>7966</v>
      </c>
      <c r="B7967" s="1" t="s">
        <v>7860</v>
      </c>
      <c r="C7967" s="1" t="s">
        <v>8483</v>
      </c>
      <c r="D7967" s="1" t="s">
        <v>8485</v>
      </c>
      <c r="E7967" s="1" t="s">
        <v>12</v>
      </c>
      <c r="F7967" s="1">
        <v>324106</v>
      </c>
      <c r="G7967" s="1">
        <v>830</v>
      </c>
      <c r="H7967" s="1">
        <v>324936</v>
      </c>
      <c r="I7967" s="1">
        <v>32.380000000000003</v>
      </c>
      <c r="J7967" s="3" t="s">
        <v>16</v>
      </c>
    </row>
    <row r="7968" spans="1:10" x14ac:dyDescent="0.2">
      <c r="A7968" s="2">
        <v>7967</v>
      </c>
      <c r="B7968" s="1" t="s">
        <v>7860</v>
      </c>
      <c r="C7968" s="1" t="s">
        <v>8483</v>
      </c>
      <c r="D7968" s="1" t="s">
        <v>8486</v>
      </c>
      <c r="E7968" s="1" t="s">
        <v>26</v>
      </c>
      <c r="F7968" s="1">
        <v>209308</v>
      </c>
      <c r="G7968" s="1">
        <v>745</v>
      </c>
      <c r="H7968" s="1">
        <v>210053</v>
      </c>
      <c r="I7968" s="1">
        <v>20.93</v>
      </c>
      <c r="J7968" s="3" t="s">
        <v>16</v>
      </c>
    </row>
    <row r="7969" spans="1:10" x14ac:dyDescent="0.2">
      <c r="A7969" s="2">
        <v>7968</v>
      </c>
      <c r="B7969" s="1" t="s">
        <v>7860</v>
      </c>
      <c r="C7969" s="1" t="s">
        <v>8483</v>
      </c>
      <c r="D7969" s="1" t="s">
        <v>8487</v>
      </c>
      <c r="E7969" s="1" t="s">
        <v>186</v>
      </c>
      <c r="F7969" s="1">
        <v>12263</v>
      </c>
      <c r="G7969" s="1">
        <v>8</v>
      </c>
      <c r="H7969" s="1">
        <v>12271</v>
      </c>
      <c r="I7969" s="1">
        <v>1.22</v>
      </c>
      <c r="J7969" s="3" t="s">
        <v>16</v>
      </c>
    </row>
    <row r="7970" spans="1:10" x14ac:dyDescent="0.2">
      <c r="A7970" s="2">
        <v>7969</v>
      </c>
      <c r="B7970" s="1" t="s">
        <v>7860</v>
      </c>
      <c r="C7970" s="1" t="s">
        <v>8483</v>
      </c>
      <c r="D7970" s="1" t="s">
        <v>8488</v>
      </c>
      <c r="E7970" s="1" t="s">
        <v>8293</v>
      </c>
      <c r="F7970" s="1">
        <v>4157</v>
      </c>
      <c r="G7970" s="1">
        <v>1</v>
      </c>
      <c r="H7970" s="1">
        <v>4158</v>
      </c>
      <c r="I7970" s="1">
        <v>0.41</v>
      </c>
      <c r="J7970" s="3" t="s">
        <v>16</v>
      </c>
    </row>
    <row r="7971" spans="1:10" x14ac:dyDescent="0.2">
      <c r="A7971" s="2">
        <v>7970</v>
      </c>
      <c r="B7971" s="1" t="s">
        <v>7860</v>
      </c>
      <c r="C7971" s="1" t="s">
        <v>8483</v>
      </c>
      <c r="D7971" s="1" t="s">
        <v>8489</v>
      </c>
      <c r="E7971" s="1" t="s">
        <v>22</v>
      </c>
      <c r="F7971" s="1">
        <v>2621</v>
      </c>
      <c r="G7971" s="1">
        <v>5</v>
      </c>
      <c r="H7971" s="1">
        <v>2626</v>
      </c>
      <c r="I7971" s="1">
        <v>0.26</v>
      </c>
      <c r="J7971" s="3" t="s">
        <v>16</v>
      </c>
    </row>
    <row r="7972" spans="1:10" x14ac:dyDescent="0.2">
      <c r="A7972" s="2">
        <v>7971</v>
      </c>
      <c r="B7972" s="1" t="s">
        <v>7860</v>
      </c>
      <c r="C7972" s="1" t="s">
        <v>8483</v>
      </c>
      <c r="D7972" s="1" t="s">
        <v>8490</v>
      </c>
      <c r="E7972" s="1" t="s">
        <v>22</v>
      </c>
      <c r="F7972" s="1">
        <v>2337</v>
      </c>
      <c r="G7972" s="1">
        <v>4</v>
      </c>
      <c r="H7972" s="1">
        <v>2341</v>
      </c>
      <c r="I7972" s="1">
        <v>0.23</v>
      </c>
      <c r="J7972" s="3" t="s">
        <v>16</v>
      </c>
    </row>
    <row r="7973" spans="1:10" x14ac:dyDescent="0.2">
      <c r="A7973" s="2">
        <v>7972</v>
      </c>
      <c r="B7973" s="1" t="s">
        <v>7860</v>
      </c>
      <c r="C7973" s="1" t="s">
        <v>8483</v>
      </c>
      <c r="D7973" s="1" t="s">
        <v>34</v>
      </c>
      <c r="E7973" s="1" t="s">
        <v>35</v>
      </c>
      <c r="F7973" s="1">
        <v>7075</v>
      </c>
      <c r="G7973" s="1">
        <v>19</v>
      </c>
      <c r="H7973" s="1">
        <v>7094</v>
      </c>
      <c r="I7973" s="1">
        <v>0.71</v>
      </c>
      <c r="J7973" s="3" t="s">
        <v>16</v>
      </c>
    </row>
    <row r="7974" spans="1:10" x14ac:dyDescent="0.2">
      <c r="A7974" s="2">
        <v>7973</v>
      </c>
      <c r="B7974" s="1" t="s">
        <v>7860</v>
      </c>
      <c r="C7974" s="1" t="s">
        <v>8491</v>
      </c>
      <c r="D7974" s="1" t="s">
        <v>8492</v>
      </c>
      <c r="E7974" s="1" t="s">
        <v>12</v>
      </c>
      <c r="F7974" s="1">
        <v>610597</v>
      </c>
      <c r="G7974" s="1">
        <v>2112</v>
      </c>
      <c r="H7974" s="1">
        <v>612709</v>
      </c>
      <c r="I7974" s="1">
        <v>53.89</v>
      </c>
      <c r="J7974" s="3" t="s">
        <v>13</v>
      </c>
    </row>
    <row r="7975" spans="1:10" x14ac:dyDescent="0.2">
      <c r="A7975" s="2">
        <v>7974</v>
      </c>
      <c r="B7975" s="1" t="s">
        <v>7860</v>
      </c>
      <c r="C7975" s="1" t="s">
        <v>8491</v>
      </c>
      <c r="D7975" s="1" t="s">
        <v>8493</v>
      </c>
      <c r="E7975" s="1" t="s">
        <v>101</v>
      </c>
      <c r="F7975" s="1">
        <v>476303</v>
      </c>
      <c r="G7975" s="1">
        <v>1247</v>
      </c>
      <c r="H7975" s="1">
        <v>477550</v>
      </c>
      <c r="I7975" s="1">
        <v>42</v>
      </c>
      <c r="J7975" s="3" t="s">
        <v>16</v>
      </c>
    </row>
    <row r="7976" spans="1:10" x14ac:dyDescent="0.2">
      <c r="A7976" s="2">
        <v>7975</v>
      </c>
      <c r="B7976" s="1" t="s">
        <v>7860</v>
      </c>
      <c r="C7976" s="1" t="s">
        <v>8491</v>
      </c>
      <c r="D7976" s="1" t="s">
        <v>8494</v>
      </c>
      <c r="E7976" s="1" t="s">
        <v>26</v>
      </c>
      <c r="F7976" s="1">
        <v>29982</v>
      </c>
      <c r="G7976" s="1">
        <v>210</v>
      </c>
      <c r="H7976" s="1">
        <v>30192</v>
      </c>
      <c r="I7976" s="1">
        <v>2.66</v>
      </c>
      <c r="J7976" s="3" t="s">
        <v>16</v>
      </c>
    </row>
    <row r="7977" spans="1:10" x14ac:dyDescent="0.2">
      <c r="A7977" s="2">
        <v>7976</v>
      </c>
      <c r="B7977" s="1" t="s">
        <v>7860</v>
      </c>
      <c r="C7977" s="1" t="s">
        <v>8491</v>
      </c>
      <c r="D7977" s="1" t="s">
        <v>8495</v>
      </c>
      <c r="E7977" s="1" t="s">
        <v>287</v>
      </c>
      <c r="F7977" s="1">
        <v>3251</v>
      </c>
      <c r="G7977" s="1">
        <v>4</v>
      </c>
      <c r="H7977" s="1">
        <v>3255</v>
      </c>
      <c r="I7977" s="1">
        <v>0.28999999999999998</v>
      </c>
      <c r="J7977" s="3" t="s">
        <v>16</v>
      </c>
    </row>
    <row r="7978" spans="1:10" x14ac:dyDescent="0.2">
      <c r="A7978" s="2">
        <v>7977</v>
      </c>
      <c r="B7978" s="1" t="s">
        <v>7860</v>
      </c>
      <c r="C7978" s="1" t="s">
        <v>8491</v>
      </c>
      <c r="D7978" s="1" t="s">
        <v>8496</v>
      </c>
      <c r="E7978" s="1" t="s">
        <v>22</v>
      </c>
      <c r="F7978" s="1">
        <v>1465</v>
      </c>
      <c r="G7978" s="1">
        <v>8</v>
      </c>
      <c r="H7978" s="1">
        <v>1473</v>
      </c>
      <c r="I7978" s="1">
        <v>0.13</v>
      </c>
      <c r="J7978" s="3" t="s">
        <v>16</v>
      </c>
    </row>
    <row r="7979" spans="1:10" x14ac:dyDescent="0.2">
      <c r="A7979" s="2">
        <v>7978</v>
      </c>
      <c r="B7979" s="1" t="s">
        <v>7860</v>
      </c>
      <c r="C7979" s="1" t="s">
        <v>8491</v>
      </c>
      <c r="D7979" s="1" t="s">
        <v>8497</v>
      </c>
      <c r="E7979" s="1" t="s">
        <v>8498</v>
      </c>
      <c r="F7979" s="1">
        <v>1199</v>
      </c>
      <c r="G7979" s="1">
        <v>3</v>
      </c>
      <c r="H7979" s="1">
        <v>1202</v>
      </c>
      <c r="I7979" s="1">
        <v>0.11</v>
      </c>
      <c r="J7979" s="3" t="s">
        <v>16</v>
      </c>
    </row>
    <row r="7980" spans="1:10" x14ac:dyDescent="0.2">
      <c r="A7980" s="2">
        <v>7979</v>
      </c>
      <c r="B7980" s="1" t="s">
        <v>7860</v>
      </c>
      <c r="C7980" s="1" t="s">
        <v>8491</v>
      </c>
      <c r="D7980" s="1" t="s">
        <v>8499</v>
      </c>
      <c r="E7980" s="1" t="s">
        <v>22</v>
      </c>
      <c r="F7980" s="1">
        <v>929</v>
      </c>
      <c r="G7980" s="1">
        <v>5</v>
      </c>
      <c r="H7980" s="1">
        <v>934</v>
      </c>
      <c r="I7980" s="1">
        <v>0.08</v>
      </c>
      <c r="J7980" s="3" t="s">
        <v>16</v>
      </c>
    </row>
    <row r="7981" spans="1:10" x14ac:dyDescent="0.2">
      <c r="A7981" s="2">
        <v>7980</v>
      </c>
      <c r="B7981" s="1" t="s">
        <v>7860</v>
      </c>
      <c r="C7981" s="1" t="s">
        <v>8491</v>
      </c>
      <c r="D7981" s="1" t="s">
        <v>8500</v>
      </c>
      <c r="E7981" s="1" t="s">
        <v>2644</v>
      </c>
      <c r="F7981" s="1">
        <v>815</v>
      </c>
      <c r="G7981" s="1">
        <v>2</v>
      </c>
      <c r="H7981" s="1">
        <v>817</v>
      </c>
      <c r="I7981" s="1">
        <v>7.0000000000000007E-2</v>
      </c>
      <c r="J7981" s="3" t="s">
        <v>16</v>
      </c>
    </row>
    <row r="7982" spans="1:10" x14ac:dyDescent="0.2">
      <c r="A7982" s="2">
        <v>7981</v>
      </c>
      <c r="B7982" s="1" t="s">
        <v>7860</v>
      </c>
      <c r="C7982" s="1" t="s">
        <v>8491</v>
      </c>
      <c r="D7982" s="1" t="s">
        <v>8501</v>
      </c>
      <c r="E7982" s="1" t="s">
        <v>642</v>
      </c>
      <c r="F7982" s="1">
        <v>801</v>
      </c>
      <c r="G7982" s="1">
        <v>6</v>
      </c>
      <c r="H7982" s="1">
        <v>807</v>
      </c>
      <c r="I7982" s="1">
        <v>7.0000000000000007E-2</v>
      </c>
      <c r="J7982" s="3" t="s">
        <v>16</v>
      </c>
    </row>
    <row r="7983" spans="1:10" x14ac:dyDescent="0.2">
      <c r="A7983" s="2">
        <v>7982</v>
      </c>
      <c r="B7983" s="1" t="s">
        <v>7860</v>
      </c>
      <c r="C7983" s="1" t="s">
        <v>8491</v>
      </c>
      <c r="D7983" s="1" t="s">
        <v>8502</v>
      </c>
      <c r="E7983" s="1" t="s">
        <v>8503</v>
      </c>
      <c r="F7983" s="1">
        <v>601</v>
      </c>
      <c r="G7983" s="1">
        <v>2</v>
      </c>
      <c r="H7983" s="1">
        <v>603</v>
      </c>
      <c r="I7983" s="1">
        <v>0.05</v>
      </c>
      <c r="J7983" s="3" t="s">
        <v>16</v>
      </c>
    </row>
    <row r="7984" spans="1:10" x14ac:dyDescent="0.2">
      <c r="A7984" s="2">
        <v>7983</v>
      </c>
      <c r="B7984" s="1" t="s">
        <v>7860</v>
      </c>
      <c r="C7984" s="1" t="s">
        <v>8491</v>
      </c>
      <c r="D7984" s="1" t="s">
        <v>34</v>
      </c>
      <c r="E7984" s="1" t="s">
        <v>35</v>
      </c>
      <c r="F7984" s="1">
        <v>7316</v>
      </c>
      <c r="G7984" s="1">
        <v>34</v>
      </c>
      <c r="H7984" s="1">
        <v>7350</v>
      </c>
      <c r="I7984" s="1">
        <v>0.65</v>
      </c>
      <c r="J7984" s="3" t="s">
        <v>16</v>
      </c>
    </row>
    <row r="7985" spans="1:10" x14ac:dyDescent="0.2">
      <c r="A7985" s="2">
        <v>7984</v>
      </c>
      <c r="B7985" s="1" t="s">
        <v>7860</v>
      </c>
      <c r="C7985" s="1" t="s">
        <v>8504</v>
      </c>
      <c r="D7985" s="1" t="s">
        <v>8505</v>
      </c>
      <c r="E7985" s="1" t="s">
        <v>101</v>
      </c>
      <c r="F7985" s="1">
        <v>449561</v>
      </c>
      <c r="G7985" s="1">
        <v>1731</v>
      </c>
      <c r="H7985" s="1">
        <v>451292</v>
      </c>
      <c r="I7985" s="1">
        <v>42.57</v>
      </c>
      <c r="J7985" s="3" t="s">
        <v>13</v>
      </c>
    </row>
    <row r="7986" spans="1:10" x14ac:dyDescent="0.2">
      <c r="A7986" s="2">
        <v>7985</v>
      </c>
      <c r="B7986" s="1" t="s">
        <v>7860</v>
      </c>
      <c r="C7986" s="1" t="s">
        <v>8504</v>
      </c>
      <c r="D7986" s="1" t="s">
        <v>8506</v>
      </c>
      <c r="E7986" s="1" t="s">
        <v>12</v>
      </c>
      <c r="F7986" s="1">
        <v>414494</v>
      </c>
      <c r="G7986" s="1">
        <v>948</v>
      </c>
      <c r="H7986" s="1">
        <v>415442</v>
      </c>
      <c r="I7986" s="1">
        <v>39.19</v>
      </c>
      <c r="J7986" s="3" t="s">
        <v>16</v>
      </c>
    </row>
    <row r="7987" spans="1:10" x14ac:dyDescent="0.2">
      <c r="A7987" s="2">
        <v>7986</v>
      </c>
      <c r="B7987" s="1" t="s">
        <v>7860</v>
      </c>
      <c r="C7987" s="1" t="s">
        <v>8504</v>
      </c>
      <c r="D7987" s="1" t="s">
        <v>8507</v>
      </c>
      <c r="E7987" s="1" t="s">
        <v>26</v>
      </c>
      <c r="F7987" s="1">
        <v>156930</v>
      </c>
      <c r="G7987" s="1">
        <v>361</v>
      </c>
      <c r="H7987" s="1">
        <v>157291</v>
      </c>
      <c r="I7987" s="1">
        <v>14.84</v>
      </c>
      <c r="J7987" s="3" t="s">
        <v>16</v>
      </c>
    </row>
    <row r="7988" spans="1:10" x14ac:dyDescent="0.2">
      <c r="A7988" s="2">
        <v>7987</v>
      </c>
      <c r="B7988" s="1" t="s">
        <v>7860</v>
      </c>
      <c r="C7988" s="1" t="s">
        <v>8504</v>
      </c>
      <c r="D7988" s="1" t="s">
        <v>8508</v>
      </c>
      <c r="E7988" s="1" t="s">
        <v>22</v>
      </c>
      <c r="F7988" s="1">
        <v>5804</v>
      </c>
      <c r="G7988" s="1">
        <v>3</v>
      </c>
      <c r="H7988" s="1">
        <v>5807</v>
      </c>
      <c r="I7988" s="1">
        <v>0.55000000000000004</v>
      </c>
      <c r="J7988" s="3" t="s">
        <v>16</v>
      </c>
    </row>
    <row r="7989" spans="1:10" x14ac:dyDescent="0.2">
      <c r="A7989" s="2">
        <v>7988</v>
      </c>
      <c r="B7989" s="1" t="s">
        <v>7860</v>
      </c>
      <c r="C7989" s="1" t="s">
        <v>8504</v>
      </c>
      <c r="D7989" s="1" t="s">
        <v>8509</v>
      </c>
      <c r="E7989" s="1" t="s">
        <v>8510</v>
      </c>
      <c r="F7989" s="1">
        <v>5296</v>
      </c>
      <c r="G7989" s="1">
        <v>7</v>
      </c>
      <c r="H7989" s="1">
        <v>5303</v>
      </c>
      <c r="I7989" s="1">
        <v>0.5</v>
      </c>
      <c r="J7989" s="3" t="s">
        <v>16</v>
      </c>
    </row>
    <row r="7990" spans="1:10" x14ac:dyDescent="0.2">
      <c r="A7990" s="2">
        <v>7989</v>
      </c>
      <c r="B7990" s="1" t="s">
        <v>7860</v>
      </c>
      <c r="C7990" s="1" t="s">
        <v>8504</v>
      </c>
      <c r="D7990" s="1" t="s">
        <v>8511</v>
      </c>
      <c r="E7990" s="1" t="s">
        <v>22</v>
      </c>
      <c r="F7990" s="1">
        <v>3691</v>
      </c>
      <c r="G7990" s="1">
        <v>2</v>
      </c>
      <c r="H7990" s="1">
        <v>3693</v>
      </c>
      <c r="I7990" s="1">
        <v>0.35</v>
      </c>
      <c r="J7990" s="3" t="s">
        <v>16</v>
      </c>
    </row>
    <row r="7991" spans="1:10" x14ac:dyDescent="0.2">
      <c r="A7991" s="2">
        <v>7990</v>
      </c>
      <c r="B7991" s="1" t="s">
        <v>7860</v>
      </c>
      <c r="C7991" s="1" t="s">
        <v>8504</v>
      </c>
      <c r="D7991" s="1" t="s">
        <v>8512</v>
      </c>
      <c r="E7991" s="1" t="s">
        <v>22</v>
      </c>
      <c r="F7991" s="1">
        <v>2715</v>
      </c>
      <c r="G7991" s="1">
        <v>3</v>
      </c>
      <c r="H7991" s="1">
        <v>2718</v>
      </c>
      <c r="I7991" s="1">
        <v>0.26</v>
      </c>
      <c r="J7991" s="3" t="s">
        <v>16</v>
      </c>
    </row>
    <row r="7992" spans="1:10" x14ac:dyDescent="0.2">
      <c r="A7992" s="2">
        <v>7991</v>
      </c>
      <c r="B7992" s="1" t="s">
        <v>7860</v>
      </c>
      <c r="C7992" s="1" t="s">
        <v>8504</v>
      </c>
      <c r="D7992" s="1" t="s">
        <v>8513</v>
      </c>
      <c r="E7992" s="1" t="s">
        <v>8514</v>
      </c>
      <c r="F7992" s="1">
        <v>2365</v>
      </c>
      <c r="G7992" s="1" t="s">
        <v>33</v>
      </c>
      <c r="H7992" s="1">
        <v>2365</v>
      </c>
      <c r="I7992" s="1">
        <v>0.22</v>
      </c>
      <c r="J7992" s="3" t="s">
        <v>16</v>
      </c>
    </row>
    <row r="7993" spans="1:10" x14ac:dyDescent="0.2">
      <c r="A7993" s="2">
        <v>7992</v>
      </c>
      <c r="B7993" s="1" t="s">
        <v>7860</v>
      </c>
      <c r="C7993" s="1" t="s">
        <v>8504</v>
      </c>
      <c r="D7993" s="1" t="s">
        <v>8515</v>
      </c>
      <c r="E7993" s="1" t="s">
        <v>3603</v>
      </c>
      <c r="F7993" s="1">
        <v>2066</v>
      </c>
      <c r="G7993" s="1">
        <v>1</v>
      </c>
      <c r="H7993" s="1">
        <v>2067</v>
      </c>
      <c r="I7993" s="1">
        <v>0.19</v>
      </c>
      <c r="J7993" s="3" t="s">
        <v>16</v>
      </c>
    </row>
    <row r="7994" spans="1:10" x14ac:dyDescent="0.2">
      <c r="A7994" s="2">
        <v>7993</v>
      </c>
      <c r="B7994" s="1" t="s">
        <v>7860</v>
      </c>
      <c r="C7994" s="1" t="s">
        <v>8504</v>
      </c>
      <c r="D7994" s="1" t="s">
        <v>8010</v>
      </c>
      <c r="E7994" s="1" t="s">
        <v>7968</v>
      </c>
      <c r="F7994" s="1">
        <v>1713</v>
      </c>
      <c r="G7994" s="1">
        <v>3</v>
      </c>
      <c r="H7994" s="1">
        <v>1716</v>
      </c>
      <c r="I7994" s="1">
        <v>0.16</v>
      </c>
      <c r="J7994" s="3" t="s">
        <v>16</v>
      </c>
    </row>
    <row r="7995" spans="1:10" x14ac:dyDescent="0.2">
      <c r="A7995" s="2">
        <v>7994</v>
      </c>
      <c r="B7995" s="1" t="s">
        <v>7860</v>
      </c>
      <c r="C7995" s="1" t="s">
        <v>8504</v>
      </c>
      <c r="D7995" s="1" t="s">
        <v>8516</v>
      </c>
      <c r="E7995" s="1" t="s">
        <v>5162</v>
      </c>
      <c r="F7995" s="1">
        <v>1698</v>
      </c>
      <c r="G7995" s="1">
        <v>4</v>
      </c>
      <c r="H7995" s="1">
        <v>1702</v>
      </c>
      <c r="I7995" s="1">
        <v>0.16</v>
      </c>
      <c r="J7995" s="3" t="s">
        <v>16</v>
      </c>
    </row>
    <row r="7996" spans="1:10" x14ac:dyDescent="0.2">
      <c r="A7996" s="2">
        <v>7995</v>
      </c>
      <c r="B7996" s="1" t="s">
        <v>7860</v>
      </c>
      <c r="C7996" s="1" t="s">
        <v>8504</v>
      </c>
      <c r="D7996" s="1" t="s">
        <v>8517</v>
      </c>
      <c r="E7996" s="1" t="s">
        <v>8518</v>
      </c>
      <c r="F7996" s="1">
        <v>1362</v>
      </c>
      <c r="G7996" s="1">
        <v>2</v>
      </c>
      <c r="H7996" s="1">
        <v>1364</v>
      </c>
      <c r="I7996" s="1">
        <v>0.13</v>
      </c>
      <c r="J7996" s="3" t="s">
        <v>16</v>
      </c>
    </row>
    <row r="7997" spans="1:10" x14ac:dyDescent="0.2">
      <c r="A7997" s="2">
        <v>7996</v>
      </c>
      <c r="B7997" s="1" t="s">
        <v>7860</v>
      </c>
      <c r="C7997" s="1" t="s">
        <v>8504</v>
      </c>
      <c r="D7997" s="1" t="s">
        <v>34</v>
      </c>
      <c r="E7997" s="1" t="s">
        <v>35</v>
      </c>
      <c r="F7997" s="1">
        <v>9277</v>
      </c>
      <c r="G7997" s="1">
        <v>26</v>
      </c>
      <c r="H7997" s="1">
        <v>9303</v>
      </c>
      <c r="I7997" s="1">
        <v>0.88</v>
      </c>
      <c r="J7997" s="3" t="s">
        <v>16</v>
      </c>
    </row>
    <row r="7998" spans="1:10" x14ac:dyDescent="0.2">
      <c r="A7998" s="2">
        <v>7997</v>
      </c>
      <c r="B7998" s="1" t="s">
        <v>7860</v>
      </c>
      <c r="C7998" s="1" t="s">
        <v>1056</v>
      </c>
      <c r="D7998" s="1" t="s">
        <v>8519</v>
      </c>
      <c r="E7998" s="1" t="s">
        <v>12</v>
      </c>
      <c r="F7998" s="1">
        <v>590487</v>
      </c>
      <c r="G7998" s="1">
        <v>823</v>
      </c>
      <c r="H7998" s="1">
        <v>591310</v>
      </c>
      <c r="I7998" s="1">
        <v>48.85</v>
      </c>
      <c r="J7998" s="3" t="s">
        <v>13</v>
      </c>
    </row>
    <row r="7999" spans="1:10" x14ac:dyDescent="0.2">
      <c r="A7999" s="2">
        <v>7998</v>
      </c>
      <c r="B7999" s="1" t="s">
        <v>7860</v>
      </c>
      <c r="C7999" s="1" t="s">
        <v>1056</v>
      </c>
      <c r="D7999" s="1" t="s">
        <v>8520</v>
      </c>
      <c r="E7999" s="1" t="s">
        <v>15</v>
      </c>
      <c r="F7999" s="1">
        <v>555045</v>
      </c>
      <c r="G7999" s="1">
        <v>814</v>
      </c>
      <c r="H7999" s="1">
        <v>555859</v>
      </c>
      <c r="I7999" s="1">
        <v>45.92</v>
      </c>
      <c r="J7999" s="3" t="s">
        <v>16</v>
      </c>
    </row>
    <row r="8000" spans="1:10" x14ac:dyDescent="0.2">
      <c r="A8000" s="2">
        <v>7999</v>
      </c>
      <c r="B8000" s="1" t="s">
        <v>7860</v>
      </c>
      <c r="C8000" s="1" t="s">
        <v>1056</v>
      </c>
      <c r="D8000" s="1" t="s">
        <v>8521</v>
      </c>
      <c r="E8000" s="1" t="s">
        <v>26</v>
      </c>
      <c r="F8000" s="1">
        <v>32893</v>
      </c>
      <c r="G8000" s="1">
        <v>62</v>
      </c>
      <c r="H8000" s="1">
        <v>32955</v>
      </c>
      <c r="I8000" s="1">
        <v>2.72</v>
      </c>
      <c r="J8000" s="3" t="s">
        <v>16</v>
      </c>
    </row>
    <row r="8001" spans="1:10" x14ac:dyDescent="0.2">
      <c r="A8001" s="2">
        <v>8000</v>
      </c>
      <c r="B8001" s="1" t="s">
        <v>7860</v>
      </c>
      <c r="C8001" s="1" t="s">
        <v>1056</v>
      </c>
      <c r="D8001" s="1" t="s">
        <v>8522</v>
      </c>
      <c r="E8001" s="1" t="s">
        <v>8523</v>
      </c>
      <c r="F8001" s="1">
        <v>8575</v>
      </c>
      <c r="G8001" s="1">
        <v>8</v>
      </c>
      <c r="H8001" s="1">
        <v>8583</v>
      </c>
      <c r="I8001" s="1">
        <v>0.71</v>
      </c>
      <c r="J8001" s="3" t="s">
        <v>16</v>
      </c>
    </row>
    <row r="8002" spans="1:10" x14ac:dyDescent="0.2">
      <c r="A8002" s="2">
        <v>8001</v>
      </c>
      <c r="B8002" s="1" t="s">
        <v>7860</v>
      </c>
      <c r="C8002" s="1" t="s">
        <v>1056</v>
      </c>
      <c r="D8002" s="1" t="s">
        <v>8524</v>
      </c>
      <c r="E8002" s="1" t="s">
        <v>22</v>
      </c>
      <c r="F8002" s="1">
        <v>3833</v>
      </c>
      <c r="G8002" s="1">
        <v>1</v>
      </c>
      <c r="H8002" s="1">
        <v>3834</v>
      </c>
      <c r="I8002" s="1">
        <v>0.32</v>
      </c>
      <c r="J8002" s="3" t="s">
        <v>16</v>
      </c>
    </row>
    <row r="8003" spans="1:10" x14ac:dyDescent="0.2">
      <c r="A8003" s="2">
        <v>8002</v>
      </c>
      <c r="B8003" s="1" t="s">
        <v>7860</v>
      </c>
      <c r="C8003" s="1" t="s">
        <v>1056</v>
      </c>
      <c r="D8003" s="1" t="s">
        <v>8525</v>
      </c>
      <c r="E8003" s="1" t="s">
        <v>22</v>
      </c>
      <c r="F8003" s="1">
        <v>3028</v>
      </c>
      <c r="G8003" s="1">
        <v>1</v>
      </c>
      <c r="H8003" s="1">
        <v>3029</v>
      </c>
      <c r="I8003" s="1">
        <v>0.25</v>
      </c>
      <c r="J8003" s="3" t="s">
        <v>16</v>
      </c>
    </row>
    <row r="8004" spans="1:10" x14ac:dyDescent="0.2">
      <c r="A8004" s="2">
        <v>8003</v>
      </c>
      <c r="B8004" s="1" t="s">
        <v>7860</v>
      </c>
      <c r="C8004" s="1" t="s">
        <v>1056</v>
      </c>
      <c r="D8004" s="1" t="s">
        <v>8434</v>
      </c>
      <c r="E8004" s="1" t="s">
        <v>22</v>
      </c>
      <c r="F8004" s="1">
        <v>2716</v>
      </c>
      <c r="G8004" s="1">
        <v>2</v>
      </c>
      <c r="H8004" s="1">
        <v>2718</v>
      </c>
      <c r="I8004" s="1">
        <v>0.22</v>
      </c>
      <c r="J8004" s="3" t="s">
        <v>16</v>
      </c>
    </row>
    <row r="8005" spans="1:10" x14ac:dyDescent="0.2">
      <c r="A8005" s="2">
        <v>8004</v>
      </c>
      <c r="B8005" s="1" t="s">
        <v>7860</v>
      </c>
      <c r="C8005" s="1" t="s">
        <v>1056</v>
      </c>
      <c r="D8005" s="1" t="s">
        <v>8526</v>
      </c>
      <c r="E8005" s="1" t="s">
        <v>7968</v>
      </c>
      <c r="F8005" s="1">
        <v>2415</v>
      </c>
      <c r="G8005" s="1">
        <v>3</v>
      </c>
      <c r="H8005" s="1">
        <v>2418</v>
      </c>
      <c r="I8005" s="1">
        <v>0.2</v>
      </c>
      <c r="J8005" s="3" t="s">
        <v>16</v>
      </c>
    </row>
    <row r="8006" spans="1:10" x14ac:dyDescent="0.2">
      <c r="A8006" s="2">
        <v>8005</v>
      </c>
      <c r="B8006" s="1" t="s">
        <v>7860</v>
      </c>
      <c r="C8006" s="1" t="s">
        <v>1056</v>
      </c>
      <c r="D8006" s="1" t="s">
        <v>34</v>
      </c>
      <c r="E8006" s="1" t="s">
        <v>35</v>
      </c>
      <c r="F8006" s="1">
        <v>9730</v>
      </c>
      <c r="G8006" s="1">
        <v>15</v>
      </c>
      <c r="H8006" s="1">
        <v>9745</v>
      </c>
      <c r="I8006" s="1">
        <v>0.81</v>
      </c>
      <c r="J8006" s="3" t="s">
        <v>16</v>
      </c>
    </row>
    <row r="8007" spans="1:10" x14ac:dyDescent="0.2">
      <c r="A8007" s="2">
        <v>8006</v>
      </c>
      <c r="B8007" s="1" t="s">
        <v>7860</v>
      </c>
      <c r="C8007" s="1" t="s">
        <v>8527</v>
      </c>
      <c r="D8007" s="1" t="s">
        <v>8528</v>
      </c>
      <c r="E8007" s="1" t="s">
        <v>101</v>
      </c>
      <c r="F8007" s="1">
        <v>596710</v>
      </c>
      <c r="G8007" s="1">
        <v>1816</v>
      </c>
      <c r="H8007" s="1">
        <v>598526</v>
      </c>
      <c r="I8007" s="1">
        <v>56.79</v>
      </c>
      <c r="J8007" s="3" t="s">
        <v>13</v>
      </c>
    </row>
    <row r="8008" spans="1:10" x14ac:dyDescent="0.2">
      <c r="A8008" s="2">
        <v>8007</v>
      </c>
      <c r="B8008" s="1" t="s">
        <v>7860</v>
      </c>
      <c r="C8008" s="1" t="s">
        <v>8527</v>
      </c>
      <c r="D8008" s="1" t="s">
        <v>8529</v>
      </c>
      <c r="E8008" s="1" t="s">
        <v>12</v>
      </c>
      <c r="F8008" s="1">
        <v>375895</v>
      </c>
      <c r="G8008" s="1">
        <v>992</v>
      </c>
      <c r="H8008" s="1">
        <v>376887</v>
      </c>
      <c r="I8008" s="1">
        <v>35.76</v>
      </c>
      <c r="J8008" s="3" t="s">
        <v>16</v>
      </c>
    </row>
    <row r="8009" spans="1:10" x14ac:dyDescent="0.2">
      <c r="A8009" s="2">
        <v>8008</v>
      </c>
      <c r="B8009" s="1" t="s">
        <v>7860</v>
      </c>
      <c r="C8009" s="1" t="s">
        <v>8527</v>
      </c>
      <c r="D8009" s="1" t="s">
        <v>8530</v>
      </c>
      <c r="E8009" s="1" t="s">
        <v>26</v>
      </c>
      <c r="F8009" s="1">
        <v>66697</v>
      </c>
      <c r="G8009" s="1">
        <v>117</v>
      </c>
      <c r="H8009" s="1">
        <v>66814</v>
      </c>
      <c r="I8009" s="1">
        <v>6.34</v>
      </c>
      <c r="J8009" s="3" t="s">
        <v>16</v>
      </c>
    </row>
    <row r="8010" spans="1:10" x14ac:dyDescent="0.2">
      <c r="A8010" s="2">
        <v>8009</v>
      </c>
      <c r="B8010" s="1" t="s">
        <v>7860</v>
      </c>
      <c r="C8010" s="1" t="s">
        <v>8527</v>
      </c>
      <c r="D8010" s="1" t="s">
        <v>8531</v>
      </c>
      <c r="E8010" s="1" t="s">
        <v>22</v>
      </c>
      <c r="F8010" s="1">
        <v>2366</v>
      </c>
      <c r="G8010" s="1">
        <v>8</v>
      </c>
      <c r="H8010" s="1">
        <v>2374</v>
      </c>
      <c r="I8010" s="1">
        <v>0.23</v>
      </c>
      <c r="J8010" s="3" t="s">
        <v>16</v>
      </c>
    </row>
    <row r="8011" spans="1:10" x14ac:dyDescent="0.2">
      <c r="A8011" s="2">
        <v>8010</v>
      </c>
      <c r="B8011" s="1" t="s">
        <v>7860</v>
      </c>
      <c r="C8011" s="1" t="s">
        <v>8527</v>
      </c>
      <c r="D8011" s="1" t="s">
        <v>5274</v>
      </c>
      <c r="E8011" s="1" t="s">
        <v>611</v>
      </c>
      <c r="F8011" s="1">
        <v>1765</v>
      </c>
      <c r="G8011" s="1">
        <v>4</v>
      </c>
      <c r="H8011" s="1">
        <v>1769</v>
      </c>
      <c r="I8011" s="1">
        <v>0.17</v>
      </c>
      <c r="J8011" s="3" t="s">
        <v>16</v>
      </c>
    </row>
    <row r="8012" spans="1:10" x14ac:dyDescent="0.2">
      <c r="A8012" s="2">
        <v>8011</v>
      </c>
      <c r="B8012" s="1" t="s">
        <v>7860</v>
      </c>
      <c r="C8012" s="1" t="s">
        <v>8527</v>
      </c>
      <c r="D8012" s="1" t="s">
        <v>8532</v>
      </c>
      <c r="E8012" s="1" t="s">
        <v>1421</v>
      </c>
      <c r="F8012" s="1">
        <v>1148</v>
      </c>
      <c r="G8012" s="1">
        <v>23</v>
      </c>
      <c r="H8012" s="1">
        <v>1171</v>
      </c>
      <c r="I8012" s="1">
        <v>0.11</v>
      </c>
      <c r="J8012" s="3" t="s">
        <v>16</v>
      </c>
    </row>
    <row r="8013" spans="1:10" x14ac:dyDescent="0.2">
      <c r="A8013" s="2">
        <v>8012</v>
      </c>
      <c r="B8013" s="1" t="s">
        <v>7860</v>
      </c>
      <c r="C8013" s="1" t="s">
        <v>8527</v>
      </c>
      <c r="D8013" s="1" t="s">
        <v>1306</v>
      </c>
      <c r="E8013" s="1" t="s">
        <v>22</v>
      </c>
      <c r="F8013" s="1">
        <v>994</v>
      </c>
      <c r="G8013" s="1">
        <v>12</v>
      </c>
      <c r="H8013" s="1">
        <v>1006</v>
      </c>
      <c r="I8013" s="1">
        <v>0.1</v>
      </c>
      <c r="J8013" s="3" t="s">
        <v>16</v>
      </c>
    </row>
    <row r="8014" spans="1:10" x14ac:dyDescent="0.2">
      <c r="A8014" s="2">
        <v>8013</v>
      </c>
      <c r="B8014" s="1" t="s">
        <v>7860</v>
      </c>
      <c r="C8014" s="1" t="s">
        <v>8527</v>
      </c>
      <c r="D8014" s="1" t="s">
        <v>8533</v>
      </c>
      <c r="E8014" s="1" t="s">
        <v>1863</v>
      </c>
      <c r="F8014" s="1">
        <v>878</v>
      </c>
      <c r="G8014" s="1">
        <v>4</v>
      </c>
      <c r="H8014" s="1">
        <v>882</v>
      </c>
      <c r="I8014" s="1">
        <v>0.08</v>
      </c>
      <c r="J8014" s="3" t="s">
        <v>16</v>
      </c>
    </row>
    <row r="8015" spans="1:10" x14ac:dyDescent="0.2">
      <c r="A8015" s="2">
        <v>8014</v>
      </c>
      <c r="B8015" s="1" t="s">
        <v>7860</v>
      </c>
      <c r="C8015" s="1" t="s">
        <v>8527</v>
      </c>
      <c r="D8015" s="1" t="s">
        <v>34</v>
      </c>
      <c r="E8015" s="1" t="s">
        <v>35</v>
      </c>
      <c r="F8015" s="1">
        <v>4570</v>
      </c>
      <c r="G8015" s="1">
        <v>12</v>
      </c>
      <c r="H8015" s="1">
        <v>4582</v>
      </c>
      <c r="I8015" s="1">
        <v>0.43</v>
      </c>
      <c r="J8015" s="3" t="s">
        <v>16</v>
      </c>
    </row>
    <row r="8016" spans="1:10" x14ac:dyDescent="0.2">
      <c r="A8016" s="2">
        <v>8015</v>
      </c>
      <c r="B8016" s="1" t="s">
        <v>7860</v>
      </c>
      <c r="C8016" s="1" t="s">
        <v>8534</v>
      </c>
      <c r="D8016" s="1" t="s">
        <v>8535</v>
      </c>
      <c r="E8016" s="1" t="s">
        <v>12</v>
      </c>
      <c r="F8016" s="1">
        <v>507535</v>
      </c>
      <c r="G8016" s="1">
        <v>2529</v>
      </c>
      <c r="H8016" s="1">
        <v>510064</v>
      </c>
      <c r="I8016" s="1">
        <v>53.3</v>
      </c>
      <c r="J8016" s="3" t="s">
        <v>13</v>
      </c>
    </row>
    <row r="8017" spans="1:10" x14ac:dyDescent="0.2">
      <c r="A8017" s="2">
        <v>8016</v>
      </c>
      <c r="B8017" s="1" t="s">
        <v>7860</v>
      </c>
      <c r="C8017" s="1" t="s">
        <v>8534</v>
      </c>
      <c r="D8017" s="1" t="s">
        <v>8536</v>
      </c>
      <c r="E8017" s="1" t="s">
        <v>15</v>
      </c>
      <c r="F8017" s="1">
        <v>216043</v>
      </c>
      <c r="G8017" s="1">
        <v>614</v>
      </c>
      <c r="H8017" s="1">
        <v>216657</v>
      </c>
      <c r="I8017" s="1">
        <v>22.64</v>
      </c>
      <c r="J8017" s="3" t="s">
        <v>16</v>
      </c>
    </row>
    <row r="8018" spans="1:10" x14ac:dyDescent="0.2">
      <c r="A8018" s="2">
        <v>8017</v>
      </c>
      <c r="B8018" s="1" t="s">
        <v>7860</v>
      </c>
      <c r="C8018" s="1" t="s">
        <v>8534</v>
      </c>
      <c r="D8018" s="1" t="s">
        <v>8537</v>
      </c>
      <c r="E8018" s="1" t="s">
        <v>26</v>
      </c>
      <c r="F8018" s="1">
        <v>188152</v>
      </c>
      <c r="G8018" s="1">
        <v>265</v>
      </c>
      <c r="H8018" s="1">
        <v>188417</v>
      </c>
      <c r="I8018" s="1">
        <v>19.690000000000001</v>
      </c>
      <c r="J8018" s="3" t="s">
        <v>16</v>
      </c>
    </row>
    <row r="8019" spans="1:10" x14ac:dyDescent="0.2">
      <c r="A8019" s="2">
        <v>8018</v>
      </c>
      <c r="B8019" s="1" t="s">
        <v>7860</v>
      </c>
      <c r="C8019" s="1" t="s">
        <v>8534</v>
      </c>
      <c r="D8019" s="1" t="s">
        <v>3494</v>
      </c>
      <c r="E8019" s="1" t="s">
        <v>22</v>
      </c>
      <c r="F8019" s="1">
        <v>15640</v>
      </c>
      <c r="G8019" s="1">
        <v>25</v>
      </c>
      <c r="H8019" s="1">
        <v>15665</v>
      </c>
      <c r="I8019" s="1">
        <v>1.64</v>
      </c>
      <c r="J8019" s="3" t="s">
        <v>16</v>
      </c>
    </row>
    <row r="8020" spans="1:10" x14ac:dyDescent="0.2">
      <c r="A8020" s="2">
        <v>8019</v>
      </c>
      <c r="B8020" s="1" t="s">
        <v>7860</v>
      </c>
      <c r="C8020" s="1" t="s">
        <v>8534</v>
      </c>
      <c r="D8020" s="1" t="s">
        <v>1334</v>
      </c>
      <c r="E8020" s="1" t="s">
        <v>22</v>
      </c>
      <c r="F8020" s="1">
        <v>4492</v>
      </c>
      <c r="G8020" s="1">
        <v>2</v>
      </c>
      <c r="H8020" s="1">
        <v>4494</v>
      </c>
      <c r="I8020" s="1">
        <v>0.47</v>
      </c>
      <c r="J8020" s="3" t="s">
        <v>16</v>
      </c>
    </row>
    <row r="8021" spans="1:10" x14ac:dyDescent="0.2">
      <c r="A8021" s="2">
        <v>8020</v>
      </c>
      <c r="B8021" s="1" t="s">
        <v>7860</v>
      </c>
      <c r="C8021" s="1" t="s">
        <v>8534</v>
      </c>
      <c r="D8021" s="1" t="s">
        <v>8538</v>
      </c>
      <c r="E8021" s="1" t="s">
        <v>6073</v>
      </c>
      <c r="F8021" s="1">
        <v>3567</v>
      </c>
      <c r="G8021" s="1">
        <v>8</v>
      </c>
      <c r="H8021" s="1">
        <v>3575</v>
      </c>
      <c r="I8021" s="1">
        <v>0.37</v>
      </c>
      <c r="J8021" s="3" t="s">
        <v>16</v>
      </c>
    </row>
    <row r="8022" spans="1:10" x14ac:dyDescent="0.2">
      <c r="A8022" s="2">
        <v>8021</v>
      </c>
      <c r="B8022" s="1" t="s">
        <v>7860</v>
      </c>
      <c r="C8022" s="1" t="s">
        <v>8534</v>
      </c>
      <c r="D8022" s="1" t="s">
        <v>8539</v>
      </c>
      <c r="E8022" s="1" t="s">
        <v>22</v>
      </c>
      <c r="F8022" s="1">
        <v>2724</v>
      </c>
      <c r="G8022" s="1" t="s">
        <v>33</v>
      </c>
      <c r="H8022" s="1">
        <v>2724</v>
      </c>
      <c r="I8022" s="1">
        <v>0.28000000000000003</v>
      </c>
      <c r="J8022" s="3" t="s">
        <v>16</v>
      </c>
    </row>
    <row r="8023" spans="1:10" x14ac:dyDescent="0.2">
      <c r="A8023" s="2">
        <v>8022</v>
      </c>
      <c r="B8023" s="1" t="s">
        <v>7860</v>
      </c>
      <c r="C8023" s="1" t="s">
        <v>8534</v>
      </c>
      <c r="D8023" s="1" t="s">
        <v>8540</v>
      </c>
      <c r="E8023" s="1" t="s">
        <v>22</v>
      </c>
      <c r="F8023" s="1">
        <v>2246</v>
      </c>
      <c r="G8023" s="1">
        <v>5</v>
      </c>
      <c r="H8023" s="1">
        <v>2251</v>
      </c>
      <c r="I8023" s="1">
        <v>0.24</v>
      </c>
      <c r="J8023" s="3" t="s">
        <v>16</v>
      </c>
    </row>
    <row r="8024" spans="1:10" x14ac:dyDescent="0.2">
      <c r="A8024" s="2">
        <v>8023</v>
      </c>
      <c r="B8024" s="1" t="s">
        <v>7860</v>
      </c>
      <c r="C8024" s="1" t="s">
        <v>8534</v>
      </c>
      <c r="D8024" s="1" t="s">
        <v>8541</v>
      </c>
      <c r="E8024" s="1" t="s">
        <v>22</v>
      </c>
      <c r="F8024" s="1">
        <v>1491</v>
      </c>
      <c r="G8024" s="1">
        <v>12</v>
      </c>
      <c r="H8024" s="1">
        <v>1503</v>
      </c>
      <c r="I8024" s="1">
        <v>0.16</v>
      </c>
      <c r="J8024" s="3" t="s">
        <v>16</v>
      </c>
    </row>
    <row r="8025" spans="1:10" x14ac:dyDescent="0.2">
      <c r="A8025" s="2">
        <v>8024</v>
      </c>
      <c r="B8025" s="1" t="s">
        <v>7860</v>
      </c>
      <c r="C8025" s="1" t="s">
        <v>8534</v>
      </c>
      <c r="D8025" s="1" t="s">
        <v>8542</v>
      </c>
      <c r="E8025" s="1" t="s">
        <v>22</v>
      </c>
      <c r="F8025" s="1">
        <v>1491</v>
      </c>
      <c r="G8025" s="1">
        <v>2</v>
      </c>
      <c r="H8025" s="1">
        <v>1493</v>
      </c>
      <c r="I8025" s="1">
        <v>0.16</v>
      </c>
      <c r="J8025" s="3" t="s">
        <v>16</v>
      </c>
    </row>
    <row r="8026" spans="1:10" x14ac:dyDescent="0.2">
      <c r="A8026" s="2">
        <v>8025</v>
      </c>
      <c r="B8026" s="1" t="s">
        <v>7860</v>
      </c>
      <c r="C8026" s="1" t="s">
        <v>8534</v>
      </c>
      <c r="D8026" s="1" t="s">
        <v>8543</v>
      </c>
      <c r="E8026" s="1" t="s">
        <v>22</v>
      </c>
      <c r="F8026" s="1">
        <v>1322</v>
      </c>
      <c r="G8026" s="1">
        <v>4</v>
      </c>
      <c r="H8026" s="1">
        <v>1326</v>
      </c>
      <c r="I8026" s="1">
        <v>0.14000000000000001</v>
      </c>
      <c r="J8026" s="3" t="s">
        <v>16</v>
      </c>
    </row>
    <row r="8027" spans="1:10" x14ac:dyDescent="0.2">
      <c r="A8027" s="2">
        <v>8026</v>
      </c>
      <c r="B8027" s="1" t="s">
        <v>7860</v>
      </c>
      <c r="C8027" s="1" t="s">
        <v>8534</v>
      </c>
      <c r="D8027" s="1" t="s">
        <v>8544</v>
      </c>
      <c r="E8027" s="1" t="s">
        <v>22</v>
      </c>
      <c r="F8027" s="1">
        <v>1206</v>
      </c>
      <c r="G8027" s="1">
        <v>5</v>
      </c>
      <c r="H8027" s="1">
        <v>1211</v>
      </c>
      <c r="I8027" s="1">
        <v>0.13</v>
      </c>
      <c r="J8027" s="3" t="s">
        <v>16</v>
      </c>
    </row>
    <row r="8028" spans="1:10" x14ac:dyDescent="0.2">
      <c r="A8028" s="2">
        <v>8027</v>
      </c>
      <c r="B8028" s="1" t="s">
        <v>7860</v>
      </c>
      <c r="C8028" s="1" t="s">
        <v>8534</v>
      </c>
      <c r="D8028" s="1" t="s">
        <v>8545</v>
      </c>
      <c r="E8028" s="1" t="s">
        <v>22</v>
      </c>
      <c r="F8028" s="1">
        <v>1183</v>
      </c>
      <c r="G8028" s="1">
        <v>6</v>
      </c>
      <c r="H8028" s="1">
        <v>1189</v>
      </c>
      <c r="I8028" s="1">
        <v>0.12</v>
      </c>
      <c r="J8028" s="3" t="s">
        <v>16</v>
      </c>
    </row>
    <row r="8029" spans="1:10" x14ac:dyDescent="0.2">
      <c r="A8029" s="2">
        <v>8028</v>
      </c>
      <c r="B8029" s="1" t="s">
        <v>7860</v>
      </c>
      <c r="C8029" s="1" t="s">
        <v>8534</v>
      </c>
      <c r="D8029" s="1" t="s">
        <v>8546</v>
      </c>
      <c r="E8029" s="1" t="s">
        <v>22</v>
      </c>
      <c r="F8029" s="1">
        <v>1081</v>
      </c>
      <c r="G8029" s="1">
        <v>4</v>
      </c>
      <c r="H8029" s="1">
        <v>1085</v>
      </c>
      <c r="I8029" s="1">
        <v>0.11</v>
      </c>
      <c r="J8029" s="3" t="s">
        <v>16</v>
      </c>
    </row>
    <row r="8030" spans="1:10" x14ac:dyDescent="0.2">
      <c r="A8030" s="2">
        <v>8029</v>
      </c>
      <c r="B8030" s="1" t="s">
        <v>7860</v>
      </c>
      <c r="C8030" s="1" t="s">
        <v>8534</v>
      </c>
      <c r="D8030" s="1" t="s">
        <v>8547</v>
      </c>
      <c r="E8030" s="1" t="s">
        <v>7900</v>
      </c>
      <c r="F8030" s="1">
        <v>822</v>
      </c>
      <c r="G8030" s="1">
        <v>7</v>
      </c>
      <c r="H8030" s="1">
        <v>829</v>
      </c>
      <c r="I8030" s="1">
        <v>0.09</v>
      </c>
      <c r="J8030" s="3" t="s">
        <v>16</v>
      </c>
    </row>
    <row r="8031" spans="1:10" x14ac:dyDescent="0.2">
      <c r="A8031" s="2">
        <v>8030</v>
      </c>
      <c r="B8031" s="1" t="s">
        <v>7860</v>
      </c>
      <c r="C8031" s="1" t="s">
        <v>8534</v>
      </c>
      <c r="D8031" s="1" t="s">
        <v>34</v>
      </c>
      <c r="E8031" s="1" t="s">
        <v>35</v>
      </c>
      <c r="F8031" s="1">
        <v>4527</v>
      </c>
      <c r="G8031" s="1">
        <v>36</v>
      </c>
      <c r="H8031" s="1">
        <v>4563</v>
      </c>
      <c r="I8031" s="1">
        <v>0.48</v>
      </c>
      <c r="J8031" s="3" t="s">
        <v>16</v>
      </c>
    </row>
    <row r="8032" spans="1:10" x14ac:dyDescent="0.2">
      <c r="A8032" s="2">
        <v>8031</v>
      </c>
      <c r="B8032" s="1" t="s">
        <v>7860</v>
      </c>
      <c r="C8032" s="1" t="s">
        <v>8548</v>
      </c>
      <c r="D8032" s="1" t="s">
        <v>8549</v>
      </c>
      <c r="E8032" s="1" t="s">
        <v>12</v>
      </c>
      <c r="F8032" s="1">
        <v>544375</v>
      </c>
      <c r="G8032" s="1">
        <v>2094</v>
      </c>
      <c r="H8032" s="1">
        <v>546469</v>
      </c>
      <c r="I8032" s="1">
        <v>46.21</v>
      </c>
      <c r="J8032" s="3" t="s">
        <v>13</v>
      </c>
    </row>
    <row r="8033" spans="1:10" x14ac:dyDescent="0.2">
      <c r="A8033" s="2">
        <v>8032</v>
      </c>
      <c r="B8033" s="1" t="s">
        <v>7860</v>
      </c>
      <c r="C8033" s="1" t="s">
        <v>8548</v>
      </c>
      <c r="D8033" s="1" t="s">
        <v>8550</v>
      </c>
      <c r="E8033" s="1" t="s">
        <v>101</v>
      </c>
      <c r="F8033" s="1">
        <v>535009</v>
      </c>
      <c r="G8033" s="1">
        <v>875</v>
      </c>
      <c r="H8033" s="1">
        <v>535884</v>
      </c>
      <c r="I8033" s="1">
        <v>45.32</v>
      </c>
      <c r="J8033" s="3" t="s">
        <v>16</v>
      </c>
    </row>
    <row r="8034" spans="1:10" x14ac:dyDescent="0.2">
      <c r="A8034" s="2">
        <v>8033</v>
      </c>
      <c r="B8034" s="1" t="s">
        <v>7860</v>
      </c>
      <c r="C8034" s="1" t="s">
        <v>8548</v>
      </c>
      <c r="D8034" s="1" t="s">
        <v>8551</v>
      </c>
      <c r="E8034" s="1" t="s">
        <v>26</v>
      </c>
      <c r="F8034" s="1">
        <v>86693</v>
      </c>
      <c r="G8034" s="1">
        <v>332</v>
      </c>
      <c r="H8034" s="1">
        <v>87025</v>
      </c>
      <c r="I8034" s="1">
        <v>7.36</v>
      </c>
      <c r="J8034" s="3" t="s">
        <v>16</v>
      </c>
    </row>
    <row r="8035" spans="1:10" x14ac:dyDescent="0.2">
      <c r="A8035" s="2">
        <v>8034</v>
      </c>
      <c r="B8035" s="1" t="s">
        <v>7860</v>
      </c>
      <c r="C8035" s="1" t="s">
        <v>8548</v>
      </c>
      <c r="D8035" s="1" t="s">
        <v>8552</v>
      </c>
      <c r="E8035" s="1" t="s">
        <v>7900</v>
      </c>
      <c r="F8035" s="1">
        <v>2615</v>
      </c>
      <c r="G8035" s="1">
        <v>11</v>
      </c>
      <c r="H8035" s="1">
        <v>2626</v>
      </c>
      <c r="I8035" s="1">
        <v>0.22</v>
      </c>
      <c r="J8035" s="3" t="s">
        <v>16</v>
      </c>
    </row>
    <row r="8036" spans="1:10" x14ac:dyDescent="0.2">
      <c r="A8036" s="2">
        <v>8035</v>
      </c>
      <c r="B8036" s="1" t="s">
        <v>7860</v>
      </c>
      <c r="C8036" s="1" t="s">
        <v>8548</v>
      </c>
      <c r="D8036" s="1" t="s">
        <v>8553</v>
      </c>
      <c r="E8036" s="1" t="s">
        <v>8554</v>
      </c>
      <c r="F8036" s="1">
        <v>2026</v>
      </c>
      <c r="G8036" s="1">
        <v>3</v>
      </c>
      <c r="H8036" s="1">
        <v>2029</v>
      </c>
      <c r="I8036" s="1">
        <v>0.17</v>
      </c>
      <c r="J8036" s="3" t="s">
        <v>16</v>
      </c>
    </row>
    <row r="8037" spans="1:10" x14ac:dyDescent="0.2">
      <c r="A8037" s="2">
        <v>8036</v>
      </c>
      <c r="B8037" s="1" t="s">
        <v>7860</v>
      </c>
      <c r="C8037" s="1" t="s">
        <v>8548</v>
      </c>
      <c r="D8037" s="1" t="s">
        <v>8555</v>
      </c>
      <c r="E8037" s="1" t="s">
        <v>287</v>
      </c>
      <c r="F8037" s="1">
        <v>1917</v>
      </c>
      <c r="G8037" s="1">
        <v>5</v>
      </c>
      <c r="H8037" s="1">
        <v>1922</v>
      </c>
      <c r="I8037" s="1">
        <v>0.16</v>
      </c>
      <c r="J8037" s="3" t="s">
        <v>16</v>
      </c>
    </row>
    <row r="8038" spans="1:10" x14ac:dyDescent="0.2">
      <c r="A8038" s="2">
        <v>8037</v>
      </c>
      <c r="B8038" s="1" t="s">
        <v>7860</v>
      </c>
      <c r="C8038" s="1" t="s">
        <v>8548</v>
      </c>
      <c r="D8038" s="1" t="s">
        <v>8556</v>
      </c>
      <c r="E8038" s="1" t="s">
        <v>8110</v>
      </c>
      <c r="F8038" s="1">
        <v>891</v>
      </c>
      <c r="G8038" s="1">
        <v>3</v>
      </c>
      <c r="H8038" s="1">
        <v>894</v>
      </c>
      <c r="I8038" s="1">
        <v>0.08</v>
      </c>
      <c r="J8038" s="3" t="s">
        <v>16</v>
      </c>
    </row>
    <row r="8039" spans="1:10" x14ac:dyDescent="0.2">
      <c r="A8039" s="2">
        <v>8038</v>
      </c>
      <c r="B8039" s="1" t="s">
        <v>7860</v>
      </c>
      <c r="C8039" s="1" t="s">
        <v>8548</v>
      </c>
      <c r="D8039" s="1" t="s">
        <v>8557</v>
      </c>
      <c r="E8039" s="1" t="s">
        <v>5237</v>
      </c>
      <c r="F8039" s="1">
        <v>848</v>
      </c>
      <c r="G8039" s="1">
        <v>6</v>
      </c>
      <c r="H8039" s="1">
        <v>854</v>
      </c>
      <c r="I8039" s="1">
        <v>7.0000000000000007E-2</v>
      </c>
      <c r="J8039" s="3" t="s">
        <v>16</v>
      </c>
    </row>
    <row r="8040" spans="1:10" x14ac:dyDescent="0.2">
      <c r="A8040" s="2">
        <v>8039</v>
      </c>
      <c r="B8040" s="1" t="s">
        <v>7860</v>
      </c>
      <c r="C8040" s="1" t="s">
        <v>8548</v>
      </c>
      <c r="D8040" s="1" t="s">
        <v>34</v>
      </c>
      <c r="E8040" s="1" t="s">
        <v>35</v>
      </c>
      <c r="F8040" s="1">
        <v>4738</v>
      </c>
      <c r="G8040" s="1">
        <v>38</v>
      </c>
      <c r="H8040" s="1">
        <v>4776</v>
      </c>
      <c r="I8040" s="1">
        <v>0.4</v>
      </c>
      <c r="J8040" s="3" t="s">
        <v>16</v>
      </c>
    </row>
    <row r="8041" spans="1:10" x14ac:dyDescent="0.2">
      <c r="A8041" s="2">
        <v>8040</v>
      </c>
      <c r="B8041" s="1" t="s">
        <v>7860</v>
      </c>
      <c r="C8041" s="1" t="s">
        <v>8558</v>
      </c>
      <c r="D8041" s="1" t="s">
        <v>8559</v>
      </c>
      <c r="E8041" s="1" t="s">
        <v>8560</v>
      </c>
      <c r="F8041" s="1">
        <v>470866</v>
      </c>
      <c r="G8041" s="1">
        <v>765</v>
      </c>
      <c r="H8041" s="1">
        <v>471631</v>
      </c>
      <c r="I8041" s="1">
        <v>42.67</v>
      </c>
      <c r="J8041" s="3" t="s">
        <v>13</v>
      </c>
    </row>
    <row r="8042" spans="1:10" x14ac:dyDescent="0.2">
      <c r="A8042" s="2">
        <v>8041</v>
      </c>
      <c r="B8042" s="1" t="s">
        <v>7860</v>
      </c>
      <c r="C8042" s="1" t="s">
        <v>8558</v>
      </c>
      <c r="D8042" s="1" t="s">
        <v>8561</v>
      </c>
      <c r="E8042" s="1" t="s">
        <v>101</v>
      </c>
      <c r="F8042" s="1">
        <v>433286</v>
      </c>
      <c r="G8042" s="1">
        <v>535</v>
      </c>
      <c r="H8042" s="1">
        <v>433821</v>
      </c>
      <c r="I8042" s="1">
        <v>39.25</v>
      </c>
      <c r="J8042" s="3" t="s">
        <v>16</v>
      </c>
    </row>
    <row r="8043" spans="1:10" x14ac:dyDescent="0.2">
      <c r="A8043" s="2">
        <v>8042</v>
      </c>
      <c r="B8043" s="1" t="s">
        <v>7860</v>
      </c>
      <c r="C8043" s="1" t="s">
        <v>8558</v>
      </c>
      <c r="D8043" s="1" t="s">
        <v>8562</v>
      </c>
      <c r="E8043" s="1" t="s">
        <v>26</v>
      </c>
      <c r="F8043" s="1">
        <v>144279</v>
      </c>
      <c r="G8043" s="1">
        <v>167</v>
      </c>
      <c r="H8043" s="1">
        <v>144446</v>
      </c>
      <c r="I8043" s="1">
        <v>13.07</v>
      </c>
      <c r="J8043" s="3" t="s">
        <v>16</v>
      </c>
    </row>
    <row r="8044" spans="1:10" x14ac:dyDescent="0.2">
      <c r="A8044" s="2">
        <v>8043</v>
      </c>
      <c r="B8044" s="1" t="s">
        <v>7860</v>
      </c>
      <c r="C8044" s="1" t="s">
        <v>8558</v>
      </c>
      <c r="D8044" s="1" t="s">
        <v>2590</v>
      </c>
      <c r="E8044" s="1" t="s">
        <v>22</v>
      </c>
      <c r="F8044" s="1">
        <v>10927</v>
      </c>
      <c r="G8044" s="1">
        <v>9</v>
      </c>
      <c r="H8044" s="1">
        <v>10936</v>
      </c>
      <c r="I8044" s="1">
        <v>0.99</v>
      </c>
      <c r="J8044" s="3" t="s">
        <v>16</v>
      </c>
    </row>
    <row r="8045" spans="1:10" x14ac:dyDescent="0.2">
      <c r="A8045" s="2">
        <v>8044</v>
      </c>
      <c r="B8045" s="1" t="s">
        <v>7860</v>
      </c>
      <c r="C8045" s="1" t="s">
        <v>8558</v>
      </c>
      <c r="D8045" s="1" t="s">
        <v>8563</v>
      </c>
      <c r="E8045" s="1" t="s">
        <v>22</v>
      </c>
      <c r="F8045" s="1">
        <v>6355</v>
      </c>
      <c r="G8045" s="1">
        <v>4</v>
      </c>
      <c r="H8045" s="1">
        <v>6359</v>
      </c>
      <c r="I8045" s="1">
        <v>0.57999999999999996</v>
      </c>
      <c r="J8045" s="3" t="s">
        <v>16</v>
      </c>
    </row>
    <row r="8046" spans="1:10" x14ac:dyDescent="0.2">
      <c r="A8046" s="2">
        <v>8045</v>
      </c>
      <c r="B8046" s="1" t="s">
        <v>7860</v>
      </c>
      <c r="C8046" s="1" t="s">
        <v>8558</v>
      </c>
      <c r="D8046" s="1" t="s">
        <v>859</v>
      </c>
      <c r="E8046" s="1" t="s">
        <v>8346</v>
      </c>
      <c r="F8046" s="1">
        <v>6166</v>
      </c>
      <c r="G8046" s="1">
        <v>5</v>
      </c>
      <c r="H8046" s="1">
        <v>6171</v>
      </c>
      <c r="I8046" s="1">
        <v>0.56000000000000005</v>
      </c>
      <c r="J8046" s="3" t="s">
        <v>16</v>
      </c>
    </row>
    <row r="8047" spans="1:10" x14ac:dyDescent="0.2">
      <c r="A8047" s="2">
        <v>8046</v>
      </c>
      <c r="B8047" s="1" t="s">
        <v>7860</v>
      </c>
      <c r="C8047" s="1" t="s">
        <v>8558</v>
      </c>
      <c r="D8047" s="1" t="s">
        <v>8564</v>
      </c>
      <c r="E8047" s="1" t="s">
        <v>7912</v>
      </c>
      <c r="F8047" s="1">
        <v>5227</v>
      </c>
      <c r="G8047" s="1">
        <v>8</v>
      </c>
      <c r="H8047" s="1">
        <v>5235</v>
      </c>
      <c r="I8047" s="1">
        <v>0.47</v>
      </c>
      <c r="J8047" s="3" t="s">
        <v>16</v>
      </c>
    </row>
    <row r="8048" spans="1:10" x14ac:dyDescent="0.2">
      <c r="A8048" s="2">
        <v>8047</v>
      </c>
      <c r="B8048" s="1" t="s">
        <v>7860</v>
      </c>
      <c r="C8048" s="1" t="s">
        <v>8558</v>
      </c>
      <c r="D8048" s="1" t="s">
        <v>8565</v>
      </c>
      <c r="E8048" s="1" t="s">
        <v>1026</v>
      </c>
      <c r="F8048" s="1">
        <v>4914</v>
      </c>
      <c r="G8048" s="1">
        <v>1</v>
      </c>
      <c r="H8048" s="1">
        <v>4915</v>
      </c>
      <c r="I8048" s="1">
        <v>0.44</v>
      </c>
      <c r="J8048" s="3" t="s">
        <v>16</v>
      </c>
    </row>
    <row r="8049" spans="1:10" x14ac:dyDescent="0.2">
      <c r="A8049" s="2">
        <v>8048</v>
      </c>
      <c r="B8049" s="1" t="s">
        <v>7860</v>
      </c>
      <c r="C8049" s="1" t="s">
        <v>8558</v>
      </c>
      <c r="D8049" s="1" t="s">
        <v>8566</v>
      </c>
      <c r="E8049" s="1" t="s">
        <v>250</v>
      </c>
      <c r="F8049" s="1">
        <v>3486</v>
      </c>
      <c r="G8049" s="1">
        <v>1</v>
      </c>
      <c r="H8049" s="1">
        <v>3487</v>
      </c>
      <c r="I8049" s="1">
        <v>0.32</v>
      </c>
      <c r="J8049" s="3" t="s">
        <v>16</v>
      </c>
    </row>
    <row r="8050" spans="1:10" x14ac:dyDescent="0.2">
      <c r="A8050" s="2">
        <v>8049</v>
      </c>
      <c r="B8050" s="1" t="s">
        <v>7860</v>
      </c>
      <c r="C8050" s="1" t="s">
        <v>8558</v>
      </c>
      <c r="D8050" s="1" t="s">
        <v>8567</v>
      </c>
      <c r="E8050" s="1" t="s">
        <v>3041</v>
      </c>
      <c r="F8050" s="1">
        <v>3351</v>
      </c>
      <c r="G8050" s="1">
        <v>4</v>
      </c>
      <c r="H8050" s="1">
        <v>3355</v>
      </c>
      <c r="I8050" s="1">
        <v>0.3</v>
      </c>
      <c r="J8050" s="3" t="s">
        <v>16</v>
      </c>
    </row>
    <row r="8051" spans="1:10" x14ac:dyDescent="0.2">
      <c r="A8051" s="2">
        <v>8050</v>
      </c>
      <c r="B8051" s="1" t="s">
        <v>7860</v>
      </c>
      <c r="C8051" s="1" t="s">
        <v>8558</v>
      </c>
      <c r="D8051" s="1" t="s">
        <v>34</v>
      </c>
      <c r="E8051" s="1" t="s">
        <v>35</v>
      </c>
      <c r="F8051" s="1">
        <v>15043</v>
      </c>
      <c r="G8051" s="1">
        <v>6</v>
      </c>
      <c r="H8051" s="1">
        <v>15049</v>
      </c>
      <c r="I8051" s="1">
        <v>1.36</v>
      </c>
      <c r="J8051" s="3" t="s">
        <v>16</v>
      </c>
    </row>
    <row r="8052" spans="1:10" x14ac:dyDescent="0.2">
      <c r="A8052" s="2">
        <v>8051</v>
      </c>
      <c r="B8052" s="1" t="s">
        <v>7860</v>
      </c>
      <c r="C8052" s="1" t="s">
        <v>8568</v>
      </c>
      <c r="D8052" s="1" t="s">
        <v>8569</v>
      </c>
      <c r="E8052" s="1" t="s">
        <v>12</v>
      </c>
      <c r="F8052" s="1">
        <v>473971</v>
      </c>
      <c r="G8052" s="1">
        <v>1045</v>
      </c>
      <c r="H8052" s="1">
        <v>475016</v>
      </c>
      <c r="I8052" s="1">
        <v>45.15</v>
      </c>
      <c r="J8052" s="3" t="s">
        <v>13</v>
      </c>
    </row>
    <row r="8053" spans="1:10" x14ac:dyDescent="0.2">
      <c r="A8053" s="2">
        <v>8052</v>
      </c>
      <c r="B8053" s="1" t="s">
        <v>7860</v>
      </c>
      <c r="C8053" s="1" t="s">
        <v>8568</v>
      </c>
      <c r="D8053" s="1" t="s">
        <v>8570</v>
      </c>
      <c r="E8053" s="1" t="s">
        <v>101</v>
      </c>
      <c r="F8053" s="1">
        <v>440157</v>
      </c>
      <c r="G8053" s="1">
        <v>1453</v>
      </c>
      <c r="H8053" s="1">
        <v>441610</v>
      </c>
      <c r="I8053" s="1">
        <v>41.98</v>
      </c>
      <c r="J8053" s="3" t="s">
        <v>16</v>
      </c>
    </row>
    <row r="8054" spans="1:10" x14ac:dyDescent="0.2">
      <c r="A8054" s="2">
        <v>8053</v>
      </c>
      <c r="B8054" s="1" t="s">
        <v>7860</v>
      </c>
      <c r="C8054" s="1" t="s">
        <v>8568</v>
      </c>
      <c r="D8054" s="1" t="s">
        <v>8571</v>
      </c>
      <c r="E8054" s="1" t="s">
        <v>26</v>
      </c>
      <c r="F8054" s="1">
        <v>111670</v>
      </c>
      <c r="G8054" s="1">
        <v>275</v>
      </c>
      <c r="H8054" s="1">
        <v>111945</v>
      </c>
      <c r="I8054" s="1">
        <v>10.64</v>
      </c>
      <c r="J8054" s="3" t="s">
        <v>16</v>
      </c>
    </row>
    <row r="8055" spans="1:10" x14ac:dyDescent="0.2">
      <c r="A8055" s="2">
        <v>8054</v>
      </c>
      <c r="B8055" s="1" t="s">
        <v>7860</v>
      </c>
      <c r="C8055" s="1" t="s">
        <v>8568</v>
      </c>
      <c r="D8055" s="1" t="s">
        <v>8572</v>
      </c>
      <c r="E8055" s="1" t="s">
        <v>22</v>
      </c>
      <c r="F8055" s="1">
        <v>3973</v>
      </c>
      <c r="G8055" s="1">
        <v>5</v>
      </c>
      <c r="H8055" s="1">
        <v>3978</v>
      </c>
      <c r="I8055" s="1">
        <v>0.38</v>
      </c>
      <c r="J8055" s="3" t="s">
        <v>16</v>
      </c>
    </row>
    <row r="8056" spans="1:10" x14ac:dyDescent="0.2">
      <c r="A8056" s="2">
        <v>8055</v>
      </c>
      <c r="B8056" s="1" t="s">
        <v>7860</v>
      </c>
      <c r="C8056" s="1" t="s">
        <v>8568</v>
      </c>
      <c r="D8056" s="1" t="s">
        <v>2207</v>
      </c>
      <c r="E8056" s="1" t="s">
        <v>1421</v>
      </c>
      <c r="F8056" s="1">
        <v>3811</v>
      </c>
      <c r="G8056" s="1">
        <v>4</v>
      </c>
      <c r="H8056" s="1">
        <v>3815</v>
      </c>
      <c r="I8056" s="1">
        <v>0.36</v>
      </c>
      <c r="J8056" s="3" t="s">
        <v>16</v>
      </c>
    </row>
    <row r="8057" spans="1:10" x14ac:dyDescent="0.2">
      <c r="A8057" s="2">
        <v>8056</v>
      </c>
      <c r="B8057" s="1" t="s">
        <v>7860</v>
      </c>
      <c r="C8057" s="1" t="s">
        <v>8568</v>
      </c>
      <c r="D8057" s="1" t="s">
        <v>8573</v>
      </c>
      <c r="E8057" s="1" t="s">
        <v>22</v>
      </c>
      <c r="F8057" s="1">
        <v>2899</v>
      </c>
      <c r="G8057" s="1">
        <v>6</v>
      </c>
      <c r="H8057" s="1">
        <v>2905</v>
      </c>
      <c r="I8057" s="1">
        <v>0.28000000000000003</v>
      </c>
      <c r="J8057" s="3" t="s">
        <v>16</v>
      </c>
    </row>
    <row r="8058" spans="1:10" x14ac:dyDescent="0.2">
      <c r="A8058" s="2">
        <v>8057</v>
      </c>
      <c r="B8058" s="1" t="s">
        <v>7860</v>
      </c>
      <c r="C8058" s="1" t="s">
        <v>8568</v>
      </c>
      <c r="D8058" s="1" t="s">
        <v>8574</v>
      </c>
      <c r="E8058" s="1" t="s">
        <v>8360</v>
      </c>
      <c r="F8058" s="1">
        <v>1907</v>
      </c>
      <c r="G8058" s="1">
        <v>5</v>
      </c>
      <c r="H8058" s="1">
        <v>1912</v>
      </c>
      <c r="I8058" s="1">
        <v>0.18</v>
      </c>
      <c r="J8058" s="3" t="s">
        <v>16</v>
      </c>
    </row>
    <row r="8059" spans="1:10" x14ac:dyDescent="0.2">
      <c r="A8059" s="2">
        <v>8058</v>
      </c>
      <c r="B8059" s="1" t="s">
        <v>7860</v>
      </c>
      <c r="C8059" s="1" t="s">
        <v>8568</v>
      </c>
      <c r="D8059" s="1" t="s">
        <v>8575</v>
      </c>
      <c r="E8059" s="1" t="s">
        <v>22</v>
      </c>
      <c r="F8059" s="1">
        <v>1419</v>
      </c>
      <c r="G8059" s="1">
        <v>4</v>
      </c>
      <c r="H8059" s="1">
        <v>1423</v>
      </c>
      <c r="I8059" s="1">
        <v>0.14000000000000001</v>
      </c>
      <c r="J8059" s="3" t="s">
        <v>16</v>
      </c>
    </row>
    <row r="8060" spans="1:10" x14ac:dyDescent="0.2">
      <c r="A8060" s="2">
        <v>8059</v>
      </c>
      <c r="B8060" s="1" t="s">
        <v>7860</v>
      </c>
      <c r="C8060" s="1" t="s">
        <v>8568</v>
      </c>
      <c r="D8060" s="1" t="s">
        <v>2573</v>
      </c>
      <c r="E8060" s="1" t="s">
        <v>8189</v>
      </c>
      <c r="F8060" s="1">
        <v>1347</v>
      </c>
      <c r="G8060" s="1">
        <v>3</v>
      </c>
      <c r="H8060" s="1">
        <v>1350</v>
      </c>
      <c r="I8060" s="1">
        <v>0.13</v>
      </c>
      <c r="J8060" s="3" t="s">
        <v>16</v>
      </c>
    </row>
    <row r="8061" spans="1:10" x14ac:dyDescent="0.2">
      <c r="A8061" s="2">
        <v>8060</v>
      </c>
      <c r="B8061" s="1" t="s">
        <v>7860</v>
      </c>
      <c r="C8061" s="1" t="s">
        <v>8568</v>
      </c>
      <c r="D8061" s="1" t="s">
        <v>34</v>
      </c>
      <c r="E8061" s="1" t="s">
        <v>35</v>
      </c>
      <c r="F8061" s="1">
        <v>7997</v>
      </c>
      <c r="G8061" s="1">
        <v>32</v>
      </c>
      <c r="H8061" s="1">
        <v>8029</v>
      </c>
      <c r="I8061" s="1">
        <v>0.76</v>
      </c>
      <c r="J8061" s="3" t="s">
        <v>16</v>
      </c>
    </row>
    <row r="8062" spans="1:10" x14ac:dyDescent="0.2">
      <c r="A8062" s="2">
        <v>8061</v>
      </c>
      <c r="B8062" s="1" t="s">
        <v>7860</v>
      </c>
      <c r="C8062" s="1" t="s">
        <v>8576</v>
      </c>
      <c r="D8062" s="1" t="s">
        <v>8577</v>
      </c>
      <c r="E8062" s="1" t="s">
        <v>101</v>
      </c>
      <c r="F8062" s="1">
        <v>666560</v>
      </c>
      <c r="G8062" s="1">
        <v>1309</v>
      </c>
      <c r="H8062" s="1">
        <v>667869</v>
      </c>
      <c r="I8062" s="1">
        <v>48.49</v>
      </c>
      <c r="J8062" s="3" t="s">
        <v>13</v>
      </c>
    </row>
    <row r="8063" spans="1:10" x14ac:dyDescent="0.2">
      <c r="A8063" s="2">
        <v>8062</v>
      </c>
      <c r="B8063" s="1" t="s">
        <v>7860</v>
      </c>
      <c r="C8063" s="1" t="s">
        <v>8576</v>
      </c>
      <c r="D8063" s="1" t="s">
        <v>8578</v>
      </c>
      <c r="E8063" s="1" t="s">
        <v>12</v>
      </c>
      <c r="F8063" s="1">
        <v>596197</v>
      </c>
      <c r="G8063" s="1">
        <v>1380</v>
      </c>
      <c r="H8063" s="1">
        <v>597577</v>
      </c>
      <c r="I8063" s="1">
        <v>43.38</v>
      </c>
      <c r="J8063" s="3" t="s">
        <v>16</v>
      </c>
    </row>
    <row r="8064" spans="1:10" x14ac:dyDescent="0.2">
      <c r="A8064" s="2">
        <v>8063</v>
      </c>
      <c r="B8064" s="1" t="s">
        <v>7860</v>
      </c>
      <c r="C8064" s="1" t="s">
        <v>8576</v>
      </c>
      <c r="D8064" s="1" t="s">
        <v>7897</v>
      </c>
      <c r="E8064" s="1" t="s">
        <v>26</v>
      </c>
      <c r="F8064" s="1">
        <v>88257</v>
      </c>
      <c r="G8064" s="1">
        <v>204</v>
      </c>
      <c r="H8064" s="1">
        <v>88461</v>
      </c>
      <c r="I8064" s="1">
        <v>6.42</v>
      </c>
      <c r="J8064" s="3" t="s">
        <v>16</v>
      </c>
    </row>
    <row r="8065" spans="1:10" x14ac:dyDescent="0.2">
      <c r="A8065" s="2">
        <v>8064</v>
      </c>
      <c r="B8065" s="1" t="s">
        <v>7860</v>
      </c>
      <c r="C8065" s="1" t="s">
        <v>8576</v>
      </c>
      <c r="D8065" s="1" t="s">
        <v>8579</v>
      </c>
      <c r="E8065" s="1" t="s">
        <v>22</v>
      </c>
      <c r="F8065" s="1">
        <v>2654</v>
      </c>
      <c r="G8065" s="1">
        <v>7</v>
      </c>
      <c r="H8065" s="1">
        <v>2661</v>
      </c>
      <c r="I8065" s="1">
        <v>0.19</v>
      </c>
      <c r="J8065" s="3" t="s">
        <v>16</v>
      </c>
    </row>
    <row r="8066" spans="1:10" x14ac:dyDescent="0.2">
      <c r="A8066" s="2">
        <v>8065</v>
      </c>
      <c r="B8066" s="1" t="s">
        <v>7860</v>
      </c>
      <c r="C8066" s="1" t="s">
        <v>8576</v>
      </c>
      <c r="D8066" s="1" t="s">
        <v>8580</v>
      </c>
      <c r="E8066" s="1" t="s">
        <v>22</v>
      </c>
      <c r="F8066" s="1">
        <v>2626</v>
      </c>
      <c r="G8066" s="1">
        <v>1</v>
      </c>
      <c r="H8066" s="1">
        <v>2627</v>
      </c>
      <c r="I8066" s="1">
        <v>0.19</v>
      </c>
      <c r="J8066" s="3" t="s">
        <v>16</v>
      </c>
    </row>
    <row r="8067" spans="1:10" x14ac:dyDescent="0.2">
      <c r="A8067" s="2">
        <v>8066</v>
      </c>
      <c r="B8067" s="1" t="s">
        <v>7860</v>
      </c>
      <c r="C8067" s="1" t="s">
        <v>8576</v>
      </c>
      <c r="D8067" s="1" t="s">
        <v>1121</v>
      </c>
      <c r="E8067" s="1" t="s">
        <v>22</v>
      </c>
      <c r="F8067" s="1">
        <v>1839</v>
      </c>
      <c r="G8067" s="1">
        <v>2</v>
      </c>
      <c r="H8067" s="1">
        <v>1841</v>
      </c>
      <c r="I8067" s="1">
        <v>0.13</v>
      </c>
      <c r="J8067" s="3" t="s">
        <v>16</v>
      </c>
    </row>
    <row r="8068" spans="1:10" x14ac:dyDescent="0.2">
      <c r="A8068" s="2">
        <v>8067</v>
      </c>
      <c r="B8068" s="1" t="s">
        <v>7860</v>
      </c>
      <c r="C8068" s="1" t="s">
        <v>8576</v>
      </c>
      <c r="D8068" s="1" t="s">
        <v>8581</v>
      </c>
      <c r="E8068" s="1" t="s">
        <v>3687</v>
      </c>
      <c r="F8068" s="1">
        <v>1736</v>
      </c>
      <c r="G8068" s="1">
        <v>13</v>
      </c>
      <c r="H8068" s="1">
        <v>1749</v>
      </c>
      <c r="I8068" s="1">
        <v>0.13</v>
      </c>
      <c r="J8068" s="3" t="s">
        <v>16</v>
      </c>
    </row>
    <row r="8069" spans="1:10" x14ac:dyDescent="0.2">
      <c r="A8069" s="2">
        <v>8068</v>
      </c>
      <c r="B8069" s="1" t="s">
        <v>7860</v>
      </c>
      <c r="C8069" s="1" t="s">
        <v>8576</v>
      </c>
      <c r="D8069" s="1" t="s">
        <v>8582</v>
      </c>
      <c r="E8069" s="1" t="s">
        <v>62</v>
      </c>
      <c r="F8069" s="1">
        <v>1711</v>
      </c>
      <c r="G8069" s="1">
        <v>6</v>
      </c>
      <c r="H8069" s="1">
        <v>1717</v>
      </c>
      <c r="I8069" s="1">
        <v>0.12</v>
      </c>
      <c r="J8069" s="3" t="s">
        <v>16</v>
      </c>
    </row>
    <row r="8070" spans="1:10" x14ac:dyDescent="0.2">
      <c r="A8070" s="2">
        <v>8069</v>
      </c>
      <c r="B8070" s="1" t="s">
        <v>7860</v>
      </c>
      <c r="C8070" s="1" t="s">
        <v>8576</v>
      </c>
      <c r="D8070" s="1" t="s">
        <v>8583</v>
      </c>
      <c r="E8070" s="1" t="s">
        <v>1026</v>
      </c>
      <c r="F8070" s="1">
        <v>1648</v>
      </c>
      <c r="G8070" s="1">
        <v>7</v>
      </c>
      <c r="H8070" s="1">
        <v>1655</v>
      </c>
      <c r="I8070" s="1">
        <v>0.12</v>
      </c>
      <c r="J8070" s="3" t="s">
        <v>16</v>
      </c>
    </row>
    <row r="8071" spans="1:10" x14ac:dyDescent="0.2">
      <c r="A8071" s="2">
        <v>8070</v>
      </c>
      <c r="B8071" s="1" t="s">
        <v>7860</v>
      </c>
      <c r="C8071" s="1" t="s">
        <v>8576</v>
      </c>
      <c r="D8071" s="1" t="s">
        <v>1080</v>
      </c>
      <c r="E8071" s="1" t="s">
        <v>22</v>
      </c>
      <c r="F8071" s="1">
        <v>1402</v>
      </c>
      <c r="G8071" s="1">
        <v>12</v>
      </c>
      <c r="H8071" s="1">
        <v>1414</v>
      </c>
      <c r="I8071" s="1">
        <v>0.1</v>
      </c>
      <c r="J8071" s="3" t="s">
        <v>16</v>
      </c>
    </row>
    <row r="8072" spans="1:10" x14ac:dyDescent="0.2">
      <c r="A8072" s="2">
        <v>8071</v>
      </c>
      <c r="B8072" s="1" t="s">
        <v>7860</v>
      </c>
      <c r="C8072" s="1" t="s">
        <v>8576</v>
      </c>
      <c r="D8072" s="1" t="s">
        <v>2020</v>
      </c>
      <c r="E8072" s="1" t="s">
        <v>7968</v>
      </c>
      <c r="F8072" s="1">
        <v>1010</v>
      </c>
      <c r="G8072" s="1">
        <v>5</v>
      </c>
      <c r="H8072" s="1">
        <v>1015</v>
      </c>
      <c r="I8072" s="1">
        <v>7.0000000000000007E-2</v>
      </c>
      <c r="J8072" s="3" t="s">
        <v>16</v>
      </c>
    </row>
    <row r="8073" spans="1:10" x14ac:dyDescent="0.2">
      <c r="A8073" s="2">
        <v>8072</v>
      </c>
      <c r="B8073" s="1" t="s">
        <v>7860</v>
      </c>
      <c r="C8073" s="1" t="s">
        <v>8576</v>
      </c>
      <c r="D8073" s="1" t="s">
        <v>34</v>
      </c>
      <c r="E8073" s="1" t="s">
        <v>35</v>
      </c>
      <c r="F8073" s="1">
        <v>8838</v>
      </c>
      <c r="G8073" s="1">
        <v>28</v>
      </c>
      <c r="H8073" s="1">
        <v>8866</v>
      </c>
      <c r="I8073" s="1">
        <v>0.64</v>
      </c>
      <c r="J8073" s="3" t="s">
        <v>16</v>
      </c>
    </row>
    <row r="8074" spans="1:10" x14ac:dyDescent="0.2">
      <c r="A8074" s="2">
        <v>8073</v>
      </c>
      <c r="B8074" s="1" t="s">
        <v>7860</v>
      </c>
      <c r="C8074" s="1" t="s">
        <v>8584</v>
      </c>
      <c r="D8074" s="1" t="s">
        <v>8585</v>
      </c>
      <c r="E8074" s="1" t="s">
        <v>101</v>
      </c>
      <c r="F8074" s="1">
        <v>636733</v>
      </c>
      <c r="G8074" s="1">
        <v>630</v>
      </c>
      <c r="H8074" s="1">
        <v>637363</v>
      </c>
      <c r="I8074" s="1">
        <v>49.67</v>
      </c>
      <c r="J8074" s="3" t="s">
        <v>13</v>
      </c>
    </row>
    <row r="8075" spans="1:10" x14ac:dyDescent="0.2">
      <c r="A8075" s="2">
        <v>8074</v>
      </c>
      <c r="B8075" s="1" t="s">
        <v>7860</v>
      </c>
      <c r="C8075" s="1" t="s">
        <v>8584</v>
      </c>
      <c r="D8075" s="1" t="s">
        <v>8586</v>
      </c>
      <c r="E8075" s="1" t="s">
        <v>12</v>
      </c>
      <c r="F8075" s="1">
        <v>530176</v>
      </c>
      <c r="G8075" s="1">
        <v>1425</v>
      </c>
      <c r="H8075" s="1">
        <v>531601</v>
      </c>
      <c r="I8075" s="1">
        <v>41.43</v>
      </c>
      <c r="J8075" s="3" t="s">
        <v>16</v>
      </c>
    </row>
    <row r="8076" spans="1:10" x14ac:dyDescent="0.2">
      <c r="A8076" s="2">
        <v>8075</v>
      </c>
      <c r="B8076" s="1" t="s">
        <v>7860</v>
      </c>
      <c r="C8076" s="1" t="s">
        <v>8584</v>
      </c>
      <c r="D8076" s="1" t="s">
        <v>8587</v>
      </c>
      <c r="E8076" s="1" t="s">
        <v>26</v>
      </c>
      <c r="F8076" s="1">
        <v>92116</v>
      </c>
      <c r="G8076" s="1">
        <v>197</v>
      </c>
      <c r="H8076" s="1">
        <v>92313</v>
      </c>
      <c r="I8076" s="1">
        <v>7.19</v>
      </c>
      <c r="J8076" s="3" t="s">
        <v>16</v>
      </c>
    </row>
    <row r="8077" spans="1:10" x14ac:dyDescent="0.2">
      <c r="A8077" s="2">
        <v>8076</v>
      </c>
      <c r="B8077" s="1" t="s">
        <v>7860</v>
      </c>
      <c r="C8077" s="1" t="s">
        <v>8584</v>
      </c>
      <c r="D8077" s="1" t="s">
        <v>8588</v>
      </c>
      <c r="E8077" s="1" t="s">
        <v>8589</v>
      </c>
      <c r="F8077" s="1">
        <v>4084</v>
      </c>
      <c r="G8077" s="1">
        <v>10</v>
      </c>
      <c r="H8077" s="1">
        <v>4094</v>
      </c>
      <c r="I8077" s="1">
        <v>0.32</v>
      </c>
      <c r="J8077" s="3" t="s">
        <v>16</v>
      </c>
    </row>
    <row r="8078" spans="1:10" x14ac:dyDescent="0.2">
      <c r="A8078" s="2">
        <v>8077</v>
      </c>
      <c r="B8078" s="1" t="s">
        <v>7860</v>
      </c>
      <c r="C8078" s="1" t="s">
        <v>8584</v>
      </c>
      <c r="D8078" s="1" t="s">
        <v>8590</v>
      </c>
      <c r="E8078" s="1" t="s">
        <v>22</v>
      </c>
      <c r="F8078" s="1">
        <v>2583</v>
      </c>
      <c r="G8078" s="1" t="s">
        <v>33</v>
      </c>
      <c r="H8078" s="1">
        <v>2583</v>
      </c>
      <c r="I8078" s="1">
        <v>0.2</v>
      </c>
      <c r="J8078" s="3" t="s">
        <v>16</v>
      </c>
    </row>
    <row r="8079" spans="1:10" x14ac:dyDescent="0.2">
      <c r="A8079" s="2">
        <v>8078</v>
      </c>
      <c r="B8079" s="1" t="s">
        <v>7860</v>
      </c>
      <c r="C8079" s="1" t="s">
        <v>8584</v>
      </c>
      <c r="D8079" s="1" t="s">
        <v>8591</v>
      </c>
      <c r="E8079" s="1" t="s">
        <v>22</v>
      </c>
      <c r="F8079" s="1">
        <v>2292</v>
      </c>
      <c r="G8079" s="1">
        <v>4</v>
      </c>
      <c r="H8079" s="1">
        <v>2296</v>
      </c>
      <c r="I8079" s="1">
        <v>0.18</v>
      </c>
      <c r="J8079" s="3" t="s">
        <v>16</v>
      </c>
    </row>
    <row r="8080" spans="1:10" x14ac:dyDescent="0.2">
      <c r="A8080" s="2">
        <v>8079</v>
      </c>
      <c r="B8080" s="1" t="s">
        <v>7860</v>
      </c>
      <c r="C8080" s="1" t="s">
        <v>8584</v>
      </c>
      <c r="D8080" s="1" t="s">
        <v>8592</v>
      </c>
      <c r="E8080" s="1" t="s">
        <v>22</v>
      </c>
      <c r="F8080" s="1">
        <v>1717</v>
      </c>
      <c r="G8080" s="1">
        <v>2</v>
      </c>
      <c r="H8080" s="1">
        <v>1719</v>
      </c>
      <c r="I8080" s="1">
        <v>0.13</v>
      </c>
      <c r="J8080" s="3" t="s">
        <v>16</v>
      </c>
    </row>
    <row r="8081" spans="1:10" x14ac:dyDescent="0.2">
      <c r="A8081" s="2">
        <v>8080</v>
      </c>
      <c r="B8081" s="1" t="s">
        <v>7860</v>
      </c>
      <c r="C8081" s="1" t="s">
        <v>8584</v>
      </c>
      <c r="D8081" s="1" t="s">
        <v>8593</v>
      </c>
      <c r="E8081" s="1" t="s">
        <v>8594</v>
      </c>
      <c r="F8081" s="1">
        <v>1449</v>
      </c>
      <c r="G8081" s="1">
        <v>10</v>
      </c>
      <c r="H8081" s="1">
        <v>1459</v>
      </c>
      <c r="I8081" s="1">
        <v>0.11</v>
      </c>
      <c r="J8081" s="3" t="s">
        <v>16</v>
      </c>
    </row>
    <row r="8082" spans="1:10" x14ac:dyDescent="0.2">
      <c r="A8082" s="2">
        <v>8081</v>
      </c>
      <c r="B8082" s="1" t="s">
        <v>7860</v>
      </c>
      <c r="C8082" s="1" t="s">
        <v>8584</v>
      </c>
      <c r="D8082" s="1" t="s">
        <v>8595</v>
      </c>
      <c r="E8082" s="1" t="s">
        <v>824</v>
      </c>
      <c r="F8082" s="1">
        <v>1356</v>
      </c>
      <c r="G8082" s="1" t="s">
        <v>33</v>
      </c>
      <c r="H8082" s="1">
        <v>1356</v>
      </c>
      <c r="I8082" s="1">
        <v>0.11</v>
      </c>
      <c r="J8082" s="3" t="s">
        <v>16</v>
      </c>
    </row>
    <row r="8083" spans="1:10" x14ac:dyDescent="0.2">
      <c r="A8083" s="2">
        <v>8082</v>
      </c>
      <c r="B8083" s="1" t="s">
        <v>7860</v>
      </c>
      <c r="C8083" s="1" t="s">
        <v>8584</v>
      </c>
      <c r="D8083" s="1" t="s">
        <v>8596</v>
      </c>
      <c r="E8083" s="1" t="s">
        <v>31</v>
      </c>
      <c r="F8083" s="1">
        <v>940</v>
      </c>
      <c r="G8083" s="1" t="s">
        <v>33</v>
      </c>
      <c r="H8083" s="1">
        <v>940</v>
      </c>
      <c r="I8083" s="1">
        <v>7.0000000000000007E-2</v>
      </c>
      <c r="J8083" s="3" t="s">
        <v>16</v>
      </c>
    </row>
    <row r="8084" spans="1:10" x14ac:dyDescent="0.2">
      <c r="A8084" s="2">
        <v>8083</v>
      </c>
      <c r="B8084" s="1" t="s">
        <v>7860</v>
      </c>
      <c r="C8084" s="1" t="s">
        <v>8584</v>
      </c>
      <c r="D8084" s="1" t="s">
        <v>8597</v>
      </c>
      <c r="E8084" s="1" t="s">
        <v>22</v>
      </c>
      <c r="F8084" s="1">
        <v>937</v>
      </c>
      <c r="G8084" s="1">
        <v>15</v>
      </c>
      <c r="H8084" s="1">
        <v>952</v>
      </c>
      <c r="I8084" s="1">
        <v>7.0000000000000007E-2</v>
      </c>
      <c r="J8084" s="3" t="s">
        <v>16</v>
      </c>
    </row>
    <row r="8085" spans="1:10" x14ac:dyDescent="0.2">
      <c r="A8085" s="2">
        <v>8084</v>
      </c>
      <c r="B8085" s="1" t="s">
        <v>7860</v>
      </c>
      <c r="C8085" s="1" t="s">
        <v>8584</v>
      </c>
      <c r="D8085" s="1" t="s">
        <v>8598</v>
      </c>
      <c r="E8085" s="1" t="s">
        <v>8599</v>
      </c>
      <c r="F8085" s="1">
        <v>629</v>
      </c>
      <c r="G8085" s="1">
        <v>56</v>
      </c>
      <c r="H8085" s="1">
        <v>685</v>
      </c>
      <c r="I8085" s="1">
        <v>0.05</v>
      </c>
      <c r="J8085" s="3" t="s">
        <v>16</v>
      </c>
    </row>
    <row r="8086" spans="1:10" x14ac:dyDescent="0.2">
      <c r="A8086" s="2">
        <v>8085</v>
      </c>
      <c r="B8086" s="1" t="s">
        <v>7860</v>
      </c>
      <c r="C8086" s="1" t="s">
        <v>8584</v>
      </c>
      <c r="D8086" s="1" t="s">
        <v>34</v>
      </c>
      <c r="E8086" s="1" t="s">
        <v>35</v>
      </c>
      <c r="F8086" s="1">
        <v>5807</v>
      </c>
      <c r="G8086" s="1">
        <v>17</v>
      </c>
      <c r="H8086" s="1">
        <v>5824</v>
      </c>
      <c r="I8086" s="1">
        <v>0.45</v>
      </c>
      <c r="J8086" s="3" t="s">
        <v>16</v>
      </c>
    </row>
    <row r="8087" spans="1:10" x14ac:dyDescent="0.2">
      <c r="A8087" s="2">
        <v>8086</v>
      </c>
      <c r="B8087" s="1" t="s">
        <v>7860</v>
      </c>
      <c r="C8087" s="1" t="s">
        <v>8600</v>
      </c>
      <c r="D8087" s="1" t="s">
        <v>8601</v>
      </c>
      <c r="E8087" s="1" t="s">
        <v>101</v>
      </c>
      <c r="F8087" s="1">
        <v>469804</v>
      </c>
      <c r="G8087" s="1">
        <v>917</v>
      </c>
      <c r="H8087" s="1">
        <v>470721</v>
      </c>
      <c r="I8087" s="1">
        <v>43.64</v>
      </c>
      <c r="J8087" s="3" t="s">
        <v>13</v>
      </c>
    </row>
    <row r="8088" spans="1:10" x14ac:dyDescent="0.2">
      <c r="A8088" s="2">
        <v>8087</v>
      </c>
      <c r="B8088" s="1" t="s">
        <v>7860</v>
      </c>
      <c r="C8088" s="1" t="s">
        <v>8600</v>
      </c>
      <c r="D8088" s="1" t="s">
        <v>8602</v>
      </c>
      <c r="E8088" s="1" t="s">
        <v>12</v>
      </c>
      <c r="F8088" s="1">
        <v>443815</v>
      </c>
      <c r="G8088" s="1">
        <v>2234</v>
      </c>
      <c r="H8088" s="1">
        <v>446049</v>
      </c>
      <c r="I8088" s="1">
        <v>41.35</v>
      </c>
      <c r="J8088" s="3" t="s">
        <v>16</v>
      </c>
    </row>
    <row r="8089" spans="1:10" x14ac:dyDescent="0.2">
      <c r="A8089" s="2">
        <v>8088</v>
      </c>
      <c r="B8089" s="1" t="s">
        <v>7860</v>
      </c>
      <c r="C8089" s="1" t="s">
        <v>8600</v>
      </c>
      <c r="D8089" s="1" t="s">
        <v>8603</v>
      </c>
      <c r="E8089" s="1" t="s">
        <v>26</v>
      </c>
      <c r="F8089" s="1">
        <v>143323</v>
      </c>
      <c r="G8089" s="1">
        <v>384</v>
      </c>
      <c r="H8089" s="1">
        <v>143707</v>
      </c>
      <c r="I8089" s="1">
        <v>13.32</v>
      </c>
      <c r="J8089" s="3" t="s">
        <v>16</v>
      </c>
    </row>
    <row r="8090" spans="1:10" x14ac:dyDescent="0.2">
      <c r="A8090" s="2">
        <v>8089</v>
      </c>
      <c r="B8090" s="1" t="s">
        <v>7860</v>
      </c>
      <c r="C8090" s="1" t="s">
        <v>8600</v>
      </c>
      <c r="D8090" s="1" t="s">
        <v>8604</v>
      </c>
      <c r="E8090" s="1" t="s">
        <v>22</v>
      </c>
      <c r="F8090" s="1">
        <v>7131</v>
      </c>
      <c r="G8090" s="1">
        <v>36</v>
      </c>
      <c r="H8090" s="1">
        <v>7167</v>
      </c>
      <c r="I8090" s="1">
        <v>0.66</v>
      </c>
      <c r="J8090" s="3" t="s">
        <v>16</v>
      </c>
    </row>
    <row r="8091" spans="1:10" x14ac:dyDescent="0.2">
      <c r="A8091" s="2">
        <v>8090</v>
      </c>
      <c r="B8091" s="1" t="s">
        <v>7860</v>
      </c>
      <c r="C8091" s="1" t="s">
        <v>8600</v>
      </c>
      <c r="D8091" s="1" t="s">
        <v>8262</v>
      </c>
      <c r="E8091" s="1" t="s">
        <v>799</v>
      </c>
      <c r="F8091" s="1">
        <v>1970</v>
      </c>
      <c r="G8091" s="1">
        <v>30</v>
      </c>
      <c r="H8091" s="1">
        <v>2000</v>
      </c>
      <c r="I8091" s="1">
        <v>0.19</v>
      </c>
      <c r="J8091" s="3" t="s">
        <v>16</v>
      </c>
    </row>
    <row r="8092" spans="1:10" x14ac:dyDescent="0.2">
      <c r="A8092" s="2">
        <v>8091</v>
      </c>
      <c r="B8092" s="1" t="s">
        <v>7860</v>
      </c>
      <c r="C8092" s="1" t="s">
        <v>8600</v>
      </c>
      <c r="D8092" s="1" t="s">
        <v>8605</v>
      </c>
      <c r="E8092" s="1" t="s">
        <v>22</v>
      </c>
      <c r="F8092" s="1">
        <v>1429</v>
      </c>
      <c r="G8092" s="1">
        <v>2</v>
      </c>
      <c r="H8092" s="1">
        <v>1431</v>
      </c>
      <c r="I8092" s="1">
        <v>0.13</v>
      </c>
      <c r="J8092" s="3" t="s">
        <v>16</v>
      </c>
    </row>
    <row r="8093" spans="1:10" x14ac:dyDescent="0.2">
      <c r="A8093" s="2">
        <v>8092</v>
      </c>
      <c r="B8093" s="1" t="s">
        <v>7860</v>
      </c>
      <c r="C8093" s="1" t="s">
        <v>8600</v>
      </c>
      <c r="D8093" s="1" t="s">
        <v>8606</v>
      </c>
      <c r="E8093" s="1" t="s">
        <v>8607</v>
      </c>
      <c r="F8093" s="1">
        <v>1419</v>
      </c>
      <c r="G8093" s="1">
        <v>2</v>
      </c>
      <c r="H8093" s="1">
        <v>1421</v>
      </c>
      <c r="I8093" s="1">
        <v>0.13</v>
      </c>
      <c r="J8093" s="3" t="s">
        <v>16</v>
      </c>
    </row>
    <row r="8094" spans="1:10" x14ac:dyDescent="0.2">
      <c r="A8094" s="2">
        <v>8093</v>
      </c>
      <c r="B8094" s="1" t="s">
        <v>7860</v>
      </c>
      <c r="C8094" s="1" t="s">
        <v>8600</v>
      </c>
      <c r="D8094" s="1" t="s">
        <v>8608</v>
      </c>
      <c r="E8094" s="1" t="s">
        <v>8105</v>
      </c>
      <c r="F8094" s="1">
        <v>858</v>
      </c>
      <c r="G8094" s="1">
        <v>3</v>
      </c>
      <c r="H8094" s="1">
        <v>861</v>
      </c>
      <c r="I8094" s="1">
        <v>0.08</v>
      </c>
      <c r="J8094" s="3" t="s">
        <v>16</v>
      </c>
    </row>
    <row r="8095" spans="1:10" x14ac:dyDescent="0.2">
      <c r="A8095" s="2">
        <v>8094</v>
      </c>
      <c r="B8095" s="1" t="s">
        <v>7860</v>
      </c>
      <c r="C8095" s="1" t="s">
        <v>8600</v>
      </c>
      <c r="D8095" s="1" t="s">
        <v>8609</v>
      </c>
      <c r="E8095" s="1" t="s">
        <v>22</v>
      </c>
      <c r="F8095" s="1">
        <v>679</v>
      </c>
      <c r="G8095" s="1">
        <v>5</v>
      </c>
      <c r="H8095" s="1">
        <v>684</v>
      </c>
      <c r="I8095" s="1">
        <v>0.06</v>
      </c>
      <c r="J8095" s="3" t="s">
        <v>16</v>
      </c>
    </row>
    <row r="8096" spans="1:10" x14ac:dyDescent="0.2">
      <c r="A8096" s="2">
        <v>8095</v>
      </c>
      <c r="B8096" s="1" t="s">
        <v>7860</v>
      </c>
      <c r="C8096" s="1" t="s">
        <v>8600</v>
      </c>
      <c r="D8096" s="1" t="s">
        <v>8610</v>
      </c>
      <c r="E8096" s="1" t="s">
        <v>22</v>
      </c>
      <c r="F8096" s="1">
        <v>362</v>
      </c>
      <c r="G8096" s="1">
        <v>10</v>
      </c>
      <c r="H8096" s="1">
        <v>372</v>
      </c>
      <c r="I8096" s="1">
        <v>0.03</v>
      </c>
      <c r="J8096" s="3" t="s">
        <v>16</v>
      </c>
    </row>
    <row r="8097" spans="1:10" x14ac:dyDescent="0.2">
      <c r="A8097" s="2">
        <v>8096</v>
      </c>
      <c r="B8097" s="1" t="s">
        <v>7860</v>
      </c>
      <c r="C8097" s="1" t="s">
        <v>8600</v>
      </c>
      <c r="D8097" s="1" t="s">
        <v>8611</v>
      </c>
      <c r="E8097" s="1" t="s">
        <v>22</v>
      </c>
      <c r="F8097" s="1">
        <v>333</v>
      </c>
      <c r="G8097" s="1">
        <v>7</v>
      </c>
      <c r="H8097" s="1">
        <v>340</v>
      </c>
      <c r="I8097" s="1">
        <v>0.03</v>
      </c>
      <c r="J8097" s="3" t="s">
        <v>16</v>
      </c>
    </row>
    <row r="8098" spans="1:10" x14ac:dyDescent="0.2">
      <c r="A8098" s="2">
        <v>8097</v>
      </c>
      <c r="B8098" s="1" t="s">
        <v>7860</v>
      </c>
      <c r="C8098" s="1" t="s">
        <v>8600</v>
      </c>
      <c r="D8098" s="1" t="s">
        <v>34</v>
      </c>
      <c r="E8098" s="1" t="s">
        <v>35</v>
      </c>
      <c r="F8098" s="1">
        <v>3884</v>
      </c>
      <c r="G8098" s="1">
        <v>32</v>
      </c>
      <c r="H8098" s="1">
        <v>3916</v>
      </c>
      <c r="I8098" s="1">
        <v>0.36</v>
      </c>
      <c r="J8098" s="3" t="s">
        <v>16</v>
      </c>
    </row>
    <row r="8099" spans="1:10" x14ac:dyDescent="0.2">
      <c r="A8099" s="2">
        <v>8098</v>
      </c>
      <c r="B8099" s="1" t="s">
        <v>7860</v>
      </c>
      <c r="C8099" s="1" t="s">
        <v>8612</v>
      </c>
      <c r="D8099" s="1" t="s">
        <v>8613</v>
      </c>
      <c r="E8099" s="1" t="s">
        <v>1369</v>
      </c>
      <c r="F8099" s="1">
        <v>511812</v>
      </c>
      <c r="G8099" s="1">
        <v>740</v>
      </c>
      <c r="H8099" s="1">
        <v>512552</v>
      </c>
      <c r="I8099" s="1">
        <v>51.19</v>
      </c>
      <c r="J8099" s="3" t="s">
        <v>13</v>
      </c>
    </row>
    <row r="8100" spans="1:10" x14ac:dyDescent="0.2">
      <c r="A8100" s="2">
        <v>8099</v>
      </c>
      <c r="B8100" s="1" t="s">
        <v>7860</v>
      </c>
      <c r="C8100" s="1" t="s">
        <v>8612</v>
      </c>
      <c r="D8100" s="1" t="s">
        <v>8614</v>
      </c>
      <c r="E8100" s="1" t="s">
        <v>12</v>
      </c>
      <c r="F8100" s="1">
        <v>359751</v>
      </c>
      <c r="G8100" s="1">
        <v>1328</v>
      </c>
      <c r="H8100" s="1">
        <v>361079</v>
      </c>
      <c r="I8100" s="1">
        <v>36.06</v>
      </c>
      <c r="J8100" s="3" t="s">
        <v>16</v>
      </c>
    </row>
    <row r="8101" spans="1:10" x14ac:dyDescent="0.2">
      <c r="A8101" s="2">
        <v>8100</v>
      </c>
      <c r="B8101" s="1" t="s">
        <v>7860</v>
      </c>
      <c r="C8101" s="1" t="s">
        <v>8612</v>
      </c>
      <c r="D8101" s="1" t="s">
        <v>1258</v>
      </c>
      <c r="E8101" s="1" t="s">
        <v>101</v>
      </c>
      <c r="F8101" s="1">
        <v>102104</v>
      </c>
      <c r="G8101" s="1">
        <v>270</v>
      </c>
      <c r="H8101" s="1">
        <v>102374</v>
      </c>
      <c r="I8101" s="1">
        <v>10.220000000000001</v>
      </c>
      <c r="J8101" s="3" t="s">
        <v>16</v>
      </c>
    </row>
    <row r="8102" spans="1:10" x14ac:dyDescent="0.2">
      <c r="A8102" s="2">
        <v>8101</v>
      </c>
      <c r="B8102" s="1" t="s">
        <v>7860</v>
      </c>
      <c r="C8102" s="1" t="s">
        <v>8612</v>
      </c>
      <c r="D8102" s="1" t="s">
        <v>8615</v>
      </c>
      <c r="E8102" s="1" t="s">
        <v>26</v>
      </c>
      <c r="F8102" s="1">
        <v>13212</v>
      </c>
      <c r="G8102" s="1">
        <v>60</v>
      </c>
      <c r="H8102" s="1">
        <v>13272</v>
      </c>
      <c r="I8102" s="1">
        <v>1.33</v>
      </c>
      <c r="J8102" s="3" t="s">
        <v>16</v>
      </c>
    </row>
    <row r="8103" spans="1:10" x14ac:dyDescent="0.2">
      <c r="A8103" s="2">
        <v>8102</v>
      </c>
      <c r="B8103" s="1" t="s">
        <v>7860</v>
      </c>
      <c r="C8103" s="1" t="s">
        <v>8612</v>
      </c>
      <c r="D8103" s="1" t="s">
        <v>8616</v>
      </c>
      <c r="E8103" s="1" t="s">
        <v>22</v>
      </c>
      <c r="F8103" s="1">
        <v>4509</v>
      </c>
      <c r="G8103" s="1">
        <v>9</v>
      </c>
      <c r="H8103" s="1">
        <v>4518</v>
      </c>
      <c r="I8103" s="1">
        <v>0.45</v>
      </c>
      <c r="J8103" s="3" t="s">
        <v>16</v>
      </c>
    </row>
    <row r="8104" spans="1:10" x14ac:dyDescent="0.2">
      <c r="A8104" s="2">
        <v>8103</v>
      </c>
      <c r="B8104" s="1" t="s">
        <v>7860</v>
      </c>
      <c r="C8104" s="1" t="s">
        <v>8612</v>
      </c>
      <c r="D8104" s="1" t="s">
        <v>5241</v>
      </c>
      <c r="E8104" s="1" t="s">
        <v>22</v>
      </c>
      <c r="F8104" s="1">
        <v>2195</v>
      </c>
      <c r="G8104" s="1">
        <v>6</v>
      </c>
      <c r="H8104" s="1">
        <v>2201</v>
      </c>
      <c r="I8104" s="1">
        <v>0.22</v>
      </c>
      <c r="J8104" s="3" t="s">
        <v>16</v>
      </c>
    </row>
    <row r="8105" spans="1:10" x14ac:dyDescent="0.2">
      <c r="A8105" s="2">
        <v>8104</v>
      </c>
      <c r="B8105" s="1" t="s">
        <v>7860</v>
      </c>
      <c r="C8105" s="1" t="s">
        <v>8612</v>
      </c>
      <c r="D8105" s="1" t="s">
        <v>34</v>
      </c>
      <c r="E8105" s="1" t="s">
        <v>35</v>
      </c>
      <c r="F8105" s="1">
        <v>5287</v>
      </c>
      <c r="G8105" s="1">
        <v>20</v>
      </c>
      <c r="H8105" s="1">
        <v>5307</v>
      </c>
      <c r="I8105" s="1">
        <v>0.53</v>
      </c>
      <c r="J8105" s="3" t="s">
        <v>16</v>
      </c>
    </row>
    <row r="8106" spans="1:10" x14ac:dyDescent="0.2">
      <c r="A8106" s="2">
        <v>8105</v>
      </c>
      <c r="B8106" s="1" t="s">
        <v>7860</v>
      </c>
      <c r="C8106" s="1" t="s">
        <v>8617</v>
      </c>
      <c r="D8106" s="1" t="s">
        <v>8618</v>
      </c>
      <c r="E8106" s="1" t="s">
        <v>12</v>
      </c>
      <c r="F8106" s="1">
        <v>451380</v>
      </c>
      <c r="G8106" s="1">
        <v>1220</v>
      </c>
      <c r="H8106" s="1">
        <v>452600</v>
      </c>
      <c r="I8106" s="1">
        <v>44.6</v>
      </c>
      <c r="J8106" s="3" t="s">
        <v>13</v>
      </c>
    </row>
    <row r="8107" spans="1:10" x14ac:dyDescent="0.2">
      <c r="A8107" s="2">
        <v>8106</v>
      </c>
      <c r="B8107" s="1" t="s">
        <v>7860</v>
      </c>
      <c r="C8107" s="1" t="s">
        <v>8617</v>
      </c>
      <c r="D8107" s="1" t="s">
        <v>8619</v>
      </c>
      <c r="E8107" s="1" t="s">
        <v>101</v>
      </c>
      <c r="F8107" s="1">
        <v>446596</v>
      </c>
      <c r="G8107" s="1">
        <v>1672</v>
      </c>
      <c r="H8107" s="1">
        <v>448268</v>
      </c>
      <c r="I8107" s="1">
        <v>44.17</v>
      </c>
      <c r="J8107" s="3" t="s">
        <v>16</v>
      </c>
    </row>
    <row r="8108" spans="1:10" x14ac:dyDescent="0.2">
      <c r="A8108" s="2">
        <v>8107</v>
      </c>
      <c r="B8108" s="1" t="s">
        <v>7860</v>
      </c>
      <c r="C8108" s="1" t="s">
        <v>8617</v>
      </c>
      <c r="D8108" s="1" t="s">
        <v>8620</v>
      </c>
      <c r="E8108" s="1" t="s">
        <v>26</v>
      </c>
      <c r="F8108" s="1">
        <v>82375</v>
      </c>
      <c r="G8108" s="1">
        <v>211</v>
      </c>
      <c r="H8108" s="1">
        <v>82586</v>
      </c>
      <c r="I8108" s="1">
        <v>8.14</v>
      </c>
      <c r="J8108" s="3" t="s">
        <v>16</v>
      </c>
    </row>
    <row r="8109" spans="1:10" x14ac:dyDescent="0.2">
      <c r="A8109" s="2">
        <v>8108</v>
      </c>
      <c r="B8109" s="1" t="s">
        <v>7860</v>
      </c>
      <c r="C8109" s="1" t="s">
        <v>8617</v>
      </c>
      <c r="D8109" s="1" t="s">
        <v>8621</v>
      </c>
      <c r="E8109" s="1" t="s">
        <v>7912</v>
      </c>
      <c r="F8109" s="1">
        <v>4134</v>
      </c>
      <c r="G8109" s="1">
        <v>28</v>
      </c>
      <c r="H8109" s="1">
        <v>4162</v>
      </c>
      <c r="I8109" s="1">
        <v>0.41</v>
      </c>
      <c r="J8109" s="3" t="s">
        <v>16</v>
      </c>
    </row>
    <row r="8110" spans="1:10" x14ac:dyDescent="0.2">
      <c r="A8110" s="2">
        <v>8109</v>
      </c>
      <c r="B8110" s="1" t="s">
        <v>7860</v>
      </c>
      <c r="C8110" s="1" t="s">
        <v>8617</v>
      </c>
      <c r="D8110" s="1" t="s">
        <v>8622</v>
      </c>
      <c r="E8110" s="1" t="s">
        <v>3657</v>
      </c>
      <c r="F8110" s="1">
        <v>3294</v>
      </c>
      <c r="G8110" s="1">
        <v>5</v>
      </c>
      <c r="H8110" s="1">
        <v>3299</v>
      </c>
      <c r="I8110" s="1">
        <v>0.33</v>
      </c>
      <c r="J8110" s="3" t="s">
        <v>16</v>
      </c>
    </row>
    <row r="8111" spans="1:10" x14ac:dyDescent="0.2">
      <c r="A8111" s="2">
        <v>8110</v>
      </c>
      <c r="B8111" s="1" t="s">
        <v>7860</v>
      </c>
      <c r="C8111" s="1" t="s">
        <v>8617</v>
      </c>
      <c r="D8111" s="1" t="s">
        <v>8623</v>
      </c>
      <c r="E8111" s="1" t="s">
        <v>1148</v>
      </c>
      <c r="F8111" s="1">
        <v>3040</v>
      </c>
      <c r="G8111" s="1">
        <v>7</v>
      </c>
      <c r="H8111" s="1">
        <v>3047</v>
      </c>
      <c r="I8111" s="1">
        <v>0.3</v>
      </c>
      <c r="J8111" s="3" t="s">
        <v>16</v>
      </c>
    </row>
    <row r="8112" spans="1:10" x14ac:dyDescent="0.2">
      <c r="A8112" s="2">
        <v>8111</v>
      </c>
      <c r="B8112" s="1" t="s">
        <v>7860</v>
      </c>
      <c r="C8112" s="1" t="s">
        <v>8617</v>
      </c>
      <c r="D8112" s="1" t="s">
        <v>8624</v>
      </c>
      <c r="E8112" s="1" t="s">
        <v>7908</v>
      </c>
      <c r="F8112" s="1">
        <v>2768</v>
      </c>
      <c r="G8112" s="1">
        <v>3</v>
      </c>
      <c r="H8112" s="1">
        <v>2771</v>
      </c>
      <c r="I8112" s="1">
        <v>0.27</v>
      </c>
      <c r="J8112" s="3" t="s">
        <v>16</v>
      </c>
    </row>
    <row r="8113" spans="1:10" x14ac:dyDescent="0.2">
      <c r="A8113" s="2">
        <v>8112</v>
      </c>
      <c r="B8113" s="1" t="s">
        <v>7860</v>
      </c>
      <c r="C8113" s="1" t="s">
        <v>8617</v>
      </c>
      <c r="D8113" s="1" t="s">
        <v>8625</v>
      </c>
      <c r="E8113" s="1" t="s">
        <v>22</v>
      </c>
      <c r="F8113" s="1">
        <v>2295</v>
      </c>
      <c r="G8113" s="1">
        <v>3</v>
      </c>
      <c r="H8113" s="1">
        <v>2298</v>
      </c>
      <c r="I8113" s="1">
        <v>0.23</v>
      </c>
      <c r="J8113" s="3" t="s">
        <v>16</v>
      </c>
    </row>
    <row r="8114" spans="1:10" x14ac:dyDescent="0.2">
      <c r="A8114" s="2">
        <v>8113</v>
      </c>
      <c r="B8114" s="1" t="s">
        <v>7860</v>
      </c>
      <c r="C8114" s="1" t="s">
        <v>8617</v>
      </c>
      <c r="D8114" s="1" t="s">
        <v>8626</v>
      </c>
      <c r="E8114" s="1" t="s">
        <v>22</v>
      </c>
      <c r="F8114" s="1">
        <v>2145</v>
      </c>
      <c r="G8114" s="1">
        <v>2</v>
      </c>
      <c r="H8114" s="1">
        <v>2147</v>
      </c>
      <c r="I8114" s="1">
        <v>0.21</v>
      </c>
      <c r="J8114" s="3" t="s">
        <v>16</v>
      </c>
    </row>
    <row r="8115" spans="1:10" x14ac:dyDescent="0.2">
      <c r="A8115" s="2">
        <v>8114</v>
      </c>
      <c r="B8115" s="1" t="s">
        <v>7860</v>
      </c>
      <c r="C8115" s="1" t="s">
        <v>8617</v>
      </c>
      <c r="D8115" s="1" t="s">
        <v>8627</v>
      </c>
      <c r="E8115" s="1" t="s">
        <v>22</v>
      </c>
      <c r="F8115" s="1">
        <v>1702</v>
      </c>
      <c r="G8115" s="1">
        <v>8</v>
      </c>
      <c r="H8115" s="1">
        <v>1710</v>
      </c>
      <c r="I8115" s="1">
        <v>0.17</v>
      </c>
      <c r="J8115" s="3" t="s">
        <v>16</v>
      </c>
    </row>
    <row r="8116" spans="1:10" x14ac:dyDescent="0.2">
      <c r="A8116" s="2">
        <v>8115</v>
      </c>
      <c r="B8116" s="1" t="s">
        <v>7860</v>
      </c>
      <c r="C8116" s="1" t="s">
        <v>8617</v>
      </c>
      <c r="D8116" s="1" t="s">
        <v>8628</v>
      </c>
      <c r="E8116" s="1" t="s">
        <v>8629</v>
      </c>
      <c r="F8116" s="1">
        <v>1675</v>
      </c>
      <c r="G8116" s="1">
        <v>4</v>
      </c>
      <c r="H8116" s="1">
        <v>1679</v>
      </c>
      <c r="I8116" s="1">
        <v>0.17</v>
      </c>
      <c r="J8116" s="3" t="s">
        <v>16</v>
      </c>
    </row>
    <row r="8117" spans="1:10" x14ac:dyDescent="0.2">
      <c r="A8117" s="2">
        <v>8116</v>
      </c>
      <c r="B8117" s="1" t="s">
        <v>7860</v>
      </c>
      <c r="C8117" s="1" t="s">
        <v>8617</v>
      </c>
      <c r="D8117" s="1" t="s">
        <v>8630</v>
      </c>
      <c r="E8117" s="1" t="s">
        <v>62</v>
      </c>
      <c r="F8117" s="1">
        <v>1505</v>
      </c>
      <c r="G8117" s="1">
        <v>1</v>
      </c>
      <c r="H8117" s="1">
        <v>1506</v>
      </c>
      <c r="I8117" s="1">
        <v>0.15</v>
      </c>
      <c r="J8117" s="3" t="s">
        <v>16</v>
      </c>
    </row>
    <row r="8118" spans="1:10" x14ac:dyDescent="0.2">
      <c r="A8118" s="2">
        <v>8117</v>
      </c>
      <c r="B8118" s="1" t="s">
        <v>7860</v>
      </c>
      <c r="C8118" s="1" t="s">
        <v>8617</v>
      </c>
      <c r="D8118" s="1" t="s">
        <v>8631</v>
      </c>
      <c r="E8118" s="1" t="s">
        <v>1340</v>
      </c>
      <c r="F8118" s="1">
        <v>1283</v>
      </c>
      <c r="G8118" s="1">
        <v>8</v>
      </c>
      <c r="H8118" s="1">
        <v>1291</v>
      </c>
      <c r="I8118" s="1">
        <v>0.13</v>
      </c>
      <c r="J8118" s="3" t="s">
        <v>16</v>
      </c>
    </row>
    <row r="8119" spans="1:10" x14ac:dyDescent="0.2">
      <c r="A8119" s="2">
        <v>8118</v>
      </c>
      <c r="B8119" s="1" t="s">
        <v>7860</v>
      </c>
      <c r="C8119" s="1" t="s">
        <v>8617</v>
      </c>
      <c r="D8119" s="1" t="s">
        <v>8632</v>
      </c>
      <c r="E8119" s="1" t="s">
        <v>8514</v>
      </c>
      <c r="F8119" s="1">
        <v>1043</v>
      </c>
      <c r="G8119" s="1">
        <v>9</v>
      </c>
      <c r="H8119" s="1">
        <v>1052</v>
      </c>
      <c r="I8119" s="1">
        <v>0.1</v>
      </c>
      <c r="J8119" s="3" t="s">
        <v>16</v>
      </c>
    </row>
    <row r="8120" spans="1:10" x14ac:dyDescent="0.2">
      <c r="A8120" s="2">
        <v>8119</v>
      </c>
      <c r="B8120" s="1" t="s">
        <v>7860</v>
      </c>
      <c r="C8120" s="1" t="s">
        <v>8617</v>
      </c>
      <c r="D8120" s="1" t="s">
        <v>8633</v>
      </c>
      <c r="E8120" s="1" t="s">
        <v>7968</v>
      </c>
      <c r="F8120" s="1">
        <v>947</v>
      </c>
      <c r="G8120" s="1">
        <v>1</v>
      </c>
      <c r="H8120" s="1">
        <v>948</v>
      </c>
      <c r="I8120" s="1">
        <v>0.09</v>
      </c>
      <c r="J8120" s="3" t="s">
        <v>16</v>
      </c>
    </row>
    <row r="8121" spans="1:10" x14ac:dyDescent="0.2">
      <c r="A8121" s="2">
        <v>8120</v>
      </c>
      <c r="B8121" s="1" t="s">
        <v>7860</v>
      </c>
      <c r="C8121" s="1" t="s">
        <v>8617</v>
      </c>
      <c r="D8121" s="1" t="s">
        <v>34</v>
      </c>
      <c r="E8121" s="1" t="s">
        <v>35</v>
      </c>
      <c r="F8121" s="1">
        <v>5445</v>
      </c>
      <c r="G8121" s="1">
        <v>15</v>
      </c>
      <c r="H8121" s="1">
        <v>5460</v>
      </c>
      <c r="I8121" s="1">
        <v>0.54</v>
      </c>
      <c r="J8121" s="3" t="s">
        <v>16</v>
      </c>
    </row>
    <row r="8122" spans="1:10" x14ac:dyDescent="0.2">
      <c r="A8122" s="2">
        <v>8121</v>
      </c>
      <c r="B8122" s="1" t="s">
        <v>7860</v>
      </c>
      <c r="C8122" s="1" t="s">
        <v>8634</v>
      </c>
      <c r="D8122" s="1" t="s">
        <v>8635</v>
      </c>
      <c r="E8122" s="1" t="s">
        <v>12</v>
      </c>
      <c r="F8122" s="1">
        <v>605199</v>
      </c>
      <c r="G8122" s="1">
        <v>1959</v>
      </c>
      <c r="H8122" s="1">
        <v>607158</v>
      </c>
      <c r="I8122" s="1">
        <v>52.3</v>
      </c>
      <c r="J8122" s="3" t="s">
        <v>13</v>
      </c>
    </row>
    <row r="8123" spans="1:10" x14ac:dyDescent="0.2">
      <c r="A8123" s="2">
        <v>8122</v>
      </c>
      <c r="B8123" s="1" t="s">
        <v>7860</v>
      </c>
      <c r="C8123" s="1" t="s">
        <v>8634</v>
      </c>
      <c r="D8123" s="1" t="s">
        <v>8636</v>
      </c>
      <c r="E8123" s="1" t="s">
        <v>101</v>
      </c>
      <c r="F8123" s="1">
        <v>439735</v>
      </c>
      <c r="G8123" s="1">
        <v>2488</v>
      </c>
      <c r="H8123" s="1">
        <v>442223</v>
      </c>
      <c r="I8123" s="1">
        <v>38.090000000000003</v>
      </c>
      <c r="J8123" s="3" t="s">
        <v>16</v>
      </c>
    </row>
    <row r="8124" spans="1:10" x14ac:dyDescent="0.2">
      <c r="A8124" s="2">
        <v>8123</v>
      </c>
      <c r="B8124" s="1" t="s">
        <v>7860</v>
      </c>
      <c r="C8124" s="1" t="s">
        <v>8634</v>
      </c>
      <c r="D8124" s="1" t="s">
        <v>8637</v>
      </c>
      <c r="E8124" s="1" t="s">
        <v>26</v>
      </c>
      <c r="F8124" s="1">
        <v>89252</v>
      </c>
      <c r="G8124" s="1">
        <v>445</v>
      </c>
      <c r="H8124" s="1">
        <v>89697</v>
      </c>
      <c r="I8124" s="1">
        <v>7.73</v>
      </c>
      <c r="J8124" s="3" t="s">
        <v>16</v>
      </c>
    </row>
    <row r="8125" spans="1:10" x14ac:dyDescent="0.2">
      <c r="A8125" s="2">
        <v>8124</v>
      </c>
      <c r="B8125" s="1" t="s">
        <v>7860</v>
      </c>
      <c r="C8125" s="1" t="s">
        <v>8634</v>
      </c>
      <c r="D8125" s="1" t="s">
        <v>8638</v>
      </c>
      <c r="E8125" s="1" t="s">
        <v>8362</v>
      </c>
      <c r="F8125" s="1">
        <v>3800</v>
      </c>
      <c r="G8125" s="1">
        <v>9</v>
      </c>
      <c r="H8125" s="1">
        <v>3809</v>
      </c>
      <c r="I8125" s="1">
        <v>0.33</v>
      </c>
      <c r="J8125" s="3" t="s">
        <v>16</v>
      </c>
    </row>
    <row r="8126" spans="1:10" x14ac:dyDescent="0.2">
      <c r="A8126" s="2">
        <v>8125</v>
      </c>
      <c r="B8126" s="1" t="s">
        <v>7860</v>
      </c>
      <c r="C8126" s="1" t="s">
        <v>8634</v>
      </c>
      <c r="D8126" s="1" t="s">
        <v>8639</v>
      </c>
      <c r="E8126" s="1" t="s">
        <v>22</v>
      </c>
      <c r="F8126" s="1">
        <v>2723</v>
      </c>
      <c r="G8126" s="1">
        <v>4</v>
      </c>
      <c r="H8126" s="1">
        <v>2727</v>
      </c>
      <c r="I8126" s="1">
        <v>0.23</v>
      </c>
      <c r="J8126" s="3" t="s">
        <v>16</v>
      </c>
    </row>
    <row r="8127" spans="1:10" x14ac:dyDescent="0.2">
      <c r="A8127" s="2">
        <v>8126</v>
      </c>
      <c r="B8127" s="1" t="s">
        <v>7860</v>
      </c>
      <c r="C8127" s="1" t="s">
        <v>8634</v>
      </c>
      <c r="D8127" s="1" t="s">
        <v>8640</v>
      </c>
      <c r="E8127" s="1" t="s">
        <v>22</v>
      </c>
      <c r="F8127" s="1">
        <v>1842</v>
      </c>
      <c r="G8127" s="1">
        <v>4</v>
      </c>
      <c r="H8127" s="1">
        <v>1846</v>
      </c>
      <c r="I8127" s="1">
        <v>0.16</v>
      </c>
      <c r="J8127" s="3" t="s">
        <v>16</v>
      </c>
    </row>
    <row r="8128" spans="1:10" x14ac:dyDescent="0.2">
      <c r="A8128" s="2">
        <v>8127</v>
      </c>
      <c r="B8128" s="1" t="s">
        <v>7860</v>
      </c>
      <c r="C8128" s="1" t="s">
        <v>8634</v>
      </c>
      <c r="D8128" s="1" t="s">
        <v>2592</v>
      </c>
      <c r="E8128" s="1" t="s">
        <v>22</v>
      </c>
      <c r="F8128" s="1">
        <v>1842</v>
      </c>
      <c r="G8128" s="1">
        <v>8</v>
      </c>
      <c r="H8128" s="1">
        <v>1850</v>
      </c>
      <c r="I8128" s="1">
        <v>0.16</v>
      </c>
      <c r="J8128" s="3" t="s">
        <v>16</v>
      </c>
    </row>
    <row r="8129" spans="1:10" x14ac:dyDescent="0.2">
      <c r="A8129" s="2">
        <v>8128</v>
      </c>
      <c r="B8129" s="1" t="s">
        <v>7860</v>
      </c>
      <c r="C8129" s="1" t="s">
        <v>8634</v>
      </c>
      <c r="D8129" s="1" t="s">
        <v>8641</v>
      </c>
      <c r="E8129" s="1" t="s">
        <v>22</v>
      </c>
      <c r="F8129" s="1">
        <v>1714</v>
      </c>
      <c r="G8129" s="1">
        <v>12</v>
      </c>
      <c r="H8129" s="1">
        <v>1726</v>
      </c>
      <c r="I8129" s="1">
        <v>0.15</v>
      </c>
      <c r="J8129" s="3" t="s">
        <v>16</v>
      </c>
    </row>
    <row r="8130" spans="1:10" x14ac:dyDescent="0.2">
      <c r="A8130" s="2">
        <v>8129</v>
      </c>
      <c r="B8130" s="1" t="s">
        <v>7860</v>
      </c>
      <c r="C8130" s="1" t="s">
        <v>8634</v>
      </c>
      <c r="D8130" s="1" t="s">
        <v>8642</v>
      </c>
      <c r="E8130" s="1" t="s">
        <v>2275</v>
      </c>
      <c r="F8130" s="1">
        <v>1621</v>
      </c>
      <c r="G8130" s="1">
        <v>10</v>
      </c>
      <c r="H8130" s="1">
        <v>1631</v>
      </c>
      <c r="I8130" s="1">
        <v>0.14000000000000001</v>
      </c>
      <c r="J8130" s="3" t="s">
        <v>16</v>
      </c>
    </row>
    <row r="8131" spans="1:10" x14ac:dyDescent="0.2">
      <c r="A8131" s="2">
        <v>8130</v>
      </c>
      <c r="B8131" s="1" t="s">
        <v>7860</v>
      </c>
      <c r="C8131" s="1" t="s">
        <v>8634</v>
      </c>
      <c r="D8131" s="1" t="s">
        <v>8643</v>
      </c>
      <c r="E8131" s="1" t="s">
        <v>22</v>
      </c>
      <c r="F8131" s="1">
        <v>1525</v>
      </c>
      <c r="G8131" s="1">
        <v>14</v>
      </c>
      <c r="H8131" s="1">
        <v>1539</v>
      </c>
      <c r="I8131" s="1">
        <v>0.13</v>
      </c>
      <c r="J8131" s="3" t="s">
        <v>16</v>
      </c>
    </row>
    <row r="8132" spans="1:10" x14ac:dyDescent="0.2">
      <c r="A8132" s="2">
        <v>8131</v>
      </c>
      <c r="B8132" s="1" t="s">
        <v>7860</v>
      </c>
      <c r="C8132" s="1" t="s">
        <v>8634</v>
      </c>
      <c r="D8132" s="1" t="s">
        <v>34</v>
      </c>
      <c r="E8132" s="1" t="s">
        <v>35</v>
      </c>
      <c r="F8132" s="1">
        <v>6714</v>
      </c>
      <c r="G8132" s="1">
        <v>27</v>
      </c>
      <c r="H8132" s="1">
        <v>6741</v>
      </c>
      <c r="I8132" s="1">
        <v>0.57999999999999996</v>
      </c>
      <c r="J8132" s="3" t="s">
        <v>16</v>
      </c>
    </row>
    <row r="8133" spans="1:10" x14ac:dyDescent="0.2">
      <c r="A8133" s="2">
        <v>8132</v>
      </c>
      <c r="B8133" s="1" t="s">
        <v>7860</v>
      </c>
      <c r="C8133" s="1" t="s">
        <v>8644</v>
      </c>
      <c r="D8133" s="1" t="s">
        <v>8645</v>
      </c>
      <c r="E8133" s="1" t="s">
        <v>101</v>
      </c>
      <c r="F8133" s="1">
        <v>439836</v>
      </c>
      <c r="G8133" s="1">
        <v>2096</v>
      </c>
      <c r="H8133" s="1">
        <v>441932</v>
      </c>
      <c r="I8133" s="1">
        <v>46.65</v>
      </c>
      <c r="J8133" s="3" t="s">
        <v>13</v>
      </c>
    </row>
    <row r="8134" spans="1:10" x14ac:dyDescent="0.2">
      <c r="A8134" s="2">
        <v>8133</v>
      </c>
      <c r="B8134" s="1" t="s">
        <v>7860</v>
      </c>
      <c r="C8134" s="1" t="s">
        <v>8644</v>
      </c>
      <c r="D8134" s="1" t="s">
        <v>8646</v>
      </c>
      <c r="E8134" s="1" t="s">
        <v>12</v>
      </c>
      <c r="F8134" s="1">
        <v>374208</v>
      </c>
      <c r="G8134" s="1">
        <v>1518</v>
      </c>
      <c r="H8134" s="1">
        <v>375726</v>
      </c>
      <c r="I8134" s="1">
        <v>39.659999999999997</v>
      </c>
      <c r="J8134" s="3" t="s">
        <v>16</v>
      </c>
    </row>
    <row r="8135" spans="1:10" x14ac:dyDescent="0.2">
      <c r="A8135" s="2">
        <v>8134</v>
      </c>
      <c r="B8135" s="1" t="s">
        <v>7860</v>
      </c>
      <c r="C8135" s="1" t="s">
        <v>8644</v>
      </c>
      <c r="D8135" s="1" t="s">
        <v>8647</v>
      </c>
      <c r="E8135" s="1" t="s">
        <v>26</v>
      </c>
      <c r="F8135" s="1">
        <v>79872</v>
      </c>
      <c r="G8135" s="1">
        <v>272</v>
      </c>
      <c r="H8135" s="1">
        <v>80144</v>
      </c>
      <c r="I8135" s="1">
        <v>8.4600000000000009</v>
      </c>
      <c r="J8135" s="3" t="s">
        <v>16</v>
      </c>
    </row>
    <row r="8136" spans="1:10" x14ac:dyDescent="0.2">
      <c r="A8136" s="2">
        <v>8135</v>
      </c>
      <c r="B8136" s="1" t="s">
        <v>7860</v>
      </c>
      <c r="C8136" s="1" t="s">
        <v>8644</v>
      </c>
      <c r="D8136" s="1" t="s">
        <v>8648</v>
      </c>
      <c r="E8136" s="1" t="s">
        <v>5491</v>
      </c>
      <c r="F8136" s="1">
        <v>5270</v>
      </c>
      <c r="G8136" s="1">
        <v>16</v>
      </c>
      <c r="H8136" s="1">
        <v>5286</v>
      </c>
      <c r="I8136" s="1">
        <v>0.56000000000000005</v>
      </c>
      <c r="J8136" s="3" t="s">
        <v>16</v>
      </c>
    </row>
    <row r="8137" spans="1:10" x14ac:dyDescent="0.2">
      <c r="A8137" s="2">
        <v>8136</v>
      </c>
      <c r="B8137" s="1" t="s">
        <v>7860</v>
      </c>
      <c r="C8137" s="1" t="s">
        <v>8644</v>
      </c>
      <c r="D8137" s="1" t="s">
        <v>8649</v>
      </c>
      <c r="E8137" s="1" t="s">
        <v>8650</v>
      </c>
      <c r="F8137" s="1">
        <v>4984</v>
      </c>
      <c r="G8137" s="1">
        <v>7</v>
      </c>
      <c r="H8137" s="1">
        <v>4991</v>
      </c>
      <c r="I8137" s="1">
        <v>0.53</v>
      </c>
      <c r="J8137" s="3" t="s">
        <v>16</v>
      </c>
    </row>
    <row r="8138" spans="1:10" x14ac:dyDescent="0.2">
      <c r="A8138" s="2">
        <v>8137</v>
      </c>
      <c r="B8138" s="1" t="s">
        <v>7860</v>
      </c>
      <c r="C8138" s="1" t="s">
        <v>8644</v>
      </c>
      <c r="D8138" s="1" t="s">
        <v>8651</v>
      </c>
      <c r="E8138" s="1" t="s">
        <v>3504</v>
      </c>
      <c r="F8138" s="1">
        <v>4709</v>
      </c>
      <c r="G8138" s="1">
        <v>2</v>
      </c>
      <c r="H8138" s="1">
        <v>4711</v>
      </c>
      <c r="I8138" s="1">
        <v>0.5</v>
      </c>
      <c r="J8138" s="3" t="s">
        <v>16</v>
      </c>
    </row>
    <row r="8139" spans="1:10" x14ac:dyDescent="0.2">
      <c r="A8139" s="2">
        <v>8138</v>
      </c>
      <c r="B8139" s="1" t="s">
        <v>7860</v>
      </c>
      <c r="C8139" s="1" t="s">
        <v>8644</v>
      </c>
      <c r="D8139" s="1" t="s">
        <v>5722</v>
      </c>
      <c r="E8139" s="1" t="s">
        <v>22</v>
      </c>
      <c r="F8139" s="1">
        <v>4135</v>
      </c>
      <c r="G8139" s="1">
        <v>3</v>
      </c>
      <c r="H8139" s="1">
        <v>4138</v>
      </c>
      <c r="I8139" s="1">
        <v>0.44</v>
      </c>
      <c r="J8139" s="3" t="s">
        <v>16</v>
      </c>
    </row>
    <row r="8140" spans="1:10" x14ac:dyDescent="0.2">
      <c r="A8140" s="2">
        <v>8139</v>
      </c>
      <c r="B8140" s="1" t="s">
        <v>7860</v>
      </c>
      <c r="C8140" s="1" t="s">
        <v>8644</v>
      </c>
      <c r="D8140" s="1" t="s">
        <v>8652</v>
      </c>
      <c r="E8140" s="1" t="s">
        <v>3603</v>
      </c>
      <c r="F8140" s="1">
        <v>3337</v>
      </c>
      <c r="G8140" s="1">
        <v>3</v>
      </c>
      <c r="H8140" s="1">
        <v>3340</v>
      </c>
      <c r="I8140" s="1">
        <v>0.35</v>
      </c>
      <c r="J8140" s="3" t="s">
        <v>16</v>
      </c>
    </row>
    <row r="8141" spans="1:10" x14ac:dyDescent="0.2">
      <c r="A8141" s="2">
        <v>8140</v>
      </c>
      <c r="B8141" s="1" t="s">
        <v>7860</v>
      </c>
      <c r="C8141" s="1" t="s">
        <v>8644</v>
      </c>
      <c r="D8141" s="1" t="s">
        <v>8653</v>
      </c>
      <c r="E8141" s="1" t="s">
        <v>22</v>
      </c>
      <c r="F8141" s="1">
        <v>2581</v>
      </c>
      <c r="G8141" s="1" t="s">
        <v>33</v>
      </c>
      <c r="H8141" s="1">
        <v>2581</v>
      </c>
      <c r="I8141" s="1">
        <v>0.27</v>
      </c>
      <c r="J8141" s="3" t="s">
        <v>16</v>
      </c>
    </row>
    <row r="8142" spans="1:10" x14ac:dyDescent="0.2">
      <c r="A8142" s="2">
        <v>8141</v>
      </c>
      <c r="B8142" s="1" t="s">
        <v>7860</v>
      </c>
      <c r="C8142" s="1" t="s">
        <v>8644</v>
      </c>
      <c r="D8142" s="1" t="s">
        <v>2129</v>
      </c>
      <c r="E8142" s="1" t="s">
        <v>5346</v>
      </c>
      <c r="F8142" s="1">
        <v>2457</v>
      </c>
      <c r="G8142" s="1">
        <v>2</v>
      </c>
      <c r="H8142" s="1">
        <v>2459</v>
      </c>
      <c r="I8142" s="1">
        <v>0.26</v>
      </c>
      <c r="J8142" s="3" t="s">
        <v>16</v>
      </c>
    </row>
    <row r="8143" spans="1:10" x14ac:dyDescent="0.2">
      <c r="A8143" s="2">
        <v>8142</v>
      </c>
      <c r="B8143" s="1" t="s">
        <v>7860</v>
      </c>
      <c r="C8143" s="1" t="s">
        <v>8644</v>
      </c>
      <c r="D8143" s="1" t="s">
        <v>8654</v>
      </c>
      <c r="E8143" s="1" t="s">
        <v>7912</v>
      </c>
      <c r="F8143" s="1">
        <v>2425</v>
      </c>
      <c r="G8143" s="1">
        <v>4</v>
      </c>
      <c r="H8143" s="1">
        <v>2429</v>
      </c>
      <c r="I8143" s="1">
        <v>0.26</v>
      </c>
      <c r="J8143" s="3" t="s">
        <v>16</v>
      </c>
    </row>
    <row r="8144" spans="1:10" x14ac:dyDescent="0.2">
      <c r="A8144" s="2">
        <v>8143</v>
      </c>
      <c r="B8144" s="1" t="s">
        <v>7860</v>
      </c>
      <c r="C8144" s="1" t="s">
        <v>8644</v>
      </c>
      <c r="D8144" s="1" t="s">
        <v>8655</v>
      </c>
      <c r="E8144" s="1" t="s">
        <v>1036</v>
      </c>
      <c r="F8144" s="1">
        <v>1963</v>
      </c>
      <c r="G8144" s="1">
        <v>1</v>
      </c>
      <c r="H8144" s="1">
        <v>1964</v>
      </c>
      <c r="I8144" s="1">
        <v>0.21</v>
      </c>
      <c r="J8144" s="3" t="s">
        <v>16</v>
      </c>
    </row>
    <row r="8145" spans="1:10" x14ac:dyDescent="0.2">
      <c r="A8145" s="2">
        <v>8144</v>
      </c>
      <c r="B8145" s="1" t="s">
        <v>7860</v>
      </c>
      <c r="C8145" s="1" t="s">
        <v>8644</v>
      </c>
      <c r="D8145" s="1" t="s">
        <v>8656</v>
      </c>
      <c r="E8145" s="1" t="s">
        <v>22</v>
      </c>
      <c r="F8145" s="1">
        <v>1622</v>
      </c>
      <c r="G8145" s="1">
        <v>1</v>
      </c>
      <c r="H8145" s="1">
        <v>1623</v>
      </c>
      <c r="I8145" s="1">
        <v>0.17</v>
      </c>
      <c r="J8145" s="3" t="s">
        <v>16</v>
      </c>
    </row>
    <row r="8146" spans="1:10" x14ac:dyDescent="0.2">
      <c r="A8146" s="2">
        <v>8145</v>
      </c>
      <c r="B8146" s="1" t="s">
        <v>7860</v>
      </c>
      <c r="C8146" s="1" t="s">
        <v>8644</v>
      </c>
      <c r="D8146" s="1" t="s">
        <v>8657</v>
      </c>
      <c r="E8146" s="1" t="s">
        <v>2504</v>
      </c>
      <c r="F8146" s="1">
        <v>1582</v>
      </c>
      <c r="G8146" s="1">
        <v>12</v>
      </c>
      <c r="H8146" s="1">
        <v>1594</v>
      </c>
      <c r="I8146" s="1">
        <v>0.17</v>
      </c>
      <c r="J8146" s="3" t="s">
        <v>16</v>
      </c>
    </row>
    <row r="8147" spans="1:10" x14ac:dyDescent="0.2">
      <c r="A8147" s="2">
        <v>8146</v>
      </c>
      <c r="B8147" s="1" t="s">
        <v>7860</v>
      </c>
      <c r="C8147" s="1" t="s">
        <v>8644</v>
      </c>
      <c r="D8147" s="1" t="s">
        <v>8658</v>
      </c>
      <c r="E8147" s="1" t="s">
        <v>8457</v>
      </c>
      <c r="F8147" s="1">
        <v>1326</v>
      </c>
      <c r="G8147" s="1">
        <v>1</v>
      </c>
      <c r="H8147" s="1">
        <v>1327</v>
      </c>
      <c r="I8147" s="1">
        <v>0.14000000000000001</v>
      </c>
      <c r="J8147" s="3" t="s">
        <v>16</v>
      </c>
    </row>
    <row r="8148" spans="1:10" x14ac:dyDescent="0.2">
      <c r="A8148" s="2">
        <v>8147</v>
      </c>
      <c r="B8148" s="1" t="s">
        <v>7860</v>
      </c>
      <c r="C8148" s="1" t="s">
        <v>8644</v>
      </c>
      <c r="D8148" s="1" t="s">
        <v>8533</v>
      </c>
      <c r="E8148" s="1" t="s">
        <v>22</v>
      </c>
      <c r="F8148" s="1">
        <v>1134</v>
      </c>
      <c r="G8148" s="1">
        <v>2</v>
      </c>
      <c r="H8148" s="1">
        <v>1136</v>
      </c>
      <c r="I8148" s="1">
        <v>0.12</v>
      </c>
      <c r="J8148" s="3" t="s">
        <v>16</v>
      </c>
    </row>
    <row r="8149" spans="1:10" x14ac:dyDescent="0.2">
      <c r="A8149" s="2">
        <v>8148</v>
      </c>
      <c r="B8149" s="1" t="s">
        <v>7860</v>
      </c>
      <c r="C8149" s="1" t="s">
        <v>8644</v>
      </c>
      <c r="D8149" s="1" t="s">
        <v>8659</v>
      </c>
      <c r="E8149" s="1" t="s">
        <v>22</v>
      </c>
      <c r="F8149" s="1">
        <v>1128</v>
      </c>
      <c r="G8149" s="1">
        <v>1</v>
      </c>
      <c r="H8149" s="1">
        <v>1129</v>
      </c>
      <c r="I8149" s="1">
        <v>0.12</v>
      </c>
      <c r="J8149" s="3" t="s">
        <v>16</v>
      </c>
    </row>
    <row r="8150" spans="1:10" x14ac:dyDescent="0.2">
      <c r="A8150" s="2">
        <v>8149</v>
      </c>
      <c r="B8150" s="1" t="s">
        <v>7860</v>
      </c>
      <c r="C8150" s="1" t="s">
        <v>8644</v>
      </c>
      <c r="D8150" s="1" t="s">
        <v>8660</v>
      </c>
      <c r="E8150" s="1" t="s">
        <v>8661</v>
      </c>
      <c r="F8150" s="1">
        <v>1113</v>
      </c>
      <c r="G8150" s="1">
        <v>3</v>
      </c>
      <c r="H8150" s="1">
        <v>1116</v>
      </c>
      <c r="I8150" s="1">
        <v>0.12</v>
      </c>
      <c r="J8150" s="3" t="s">
        <v>16</v>
      </c>
    </row>
    <row r="8151" spans="1:10" x14ac:dyDescent="0.2">
      <c r="A8151" s="2">
        <v>8150</v>
      </c>
      <c r="B8151" s="1" t="s">
        <v>7860</v>
      </c>
      <c r="C8151" s="1" t="s">
        <v>8644</v>
      </c>
      <c r="D8151" s="1" t="s">
        <v>8662</v>
      </c>
      <c r="E8151" s="1" t="s">
        <v>31</v>
      </c>
      <c r="F8151" s="1">
        <v>1070</v>
      </c>
      <c r="G8151" s="1">
        <v>1</v>
      </c>
      <c r="H8151" s="1">
        <v>1071</v>
      </c>
      <c r="I8151" s="1">
        <v>0.11</v>
      </c>
      <c r="J8151" s="3" t="s">
        <v>16</v>
      </c>
    </row>
    <row r="8152" spans="1:10" x14ac:dyDescent="0.2">
      <c r="A8152" s="2">
        <v>8151</v>
      </c>
      <c r="B8152" s="1" t="s">
        <v>7860</v>
      </c>
      <c r="C8152" s="1" t="s">
        <v>8644</v>
      </c>
      <c r="D8152" s="1" t="s">
        <v>8663</v>
      </c>
      <c r="E8152" s="1" t="s">
        <v>22</v>
      </c>
      <c r="F8152" s="1">
        <v>1025</v>
      </c>
      <c r="G8152" s="1">
        <v>5</v>
      </c>
      <c r="H8152" s="1">
        <v>1030</v>
      </c>
      <c r="I8152" s="1">
        <v>0.11</v>
      </c>
      <c r="J8152" s="3" t="s">
        <v>16</v>
      </c>
    </row>
    <row r="8153" spans="1:10" x14ac:dyDescent="0.2">
      <c r="A8153" s="2">
        <v>8152</v>
      </c>
      <c r="B8153" s="1" t="s">
        <v>7860</v>
      </c>
      <c r="C8153" s="1" t="s">
        <v>8644</v>
      </c>
      <c r="D8153" s="1" t="s">
        <v>8664</v>
      </c>
      <c r="E8153" s="1" t="s">
        <v>1847</v>
      </c>
      <c r="F8153" s="1">
        <v>992</v>
      </c>
      <c r="G8153" s="1">
        <v>1</v>
      </c>
      <c r="H8153" s="1">
        <v>993</v>
      </c>
      <c r="I8153" s="1">
        <v>0.1</v>
      </c>
      <c r="J8153" s="3" t="s">
        <v>16</v>
      </c>
    </row>
    <row r="8154" spans="1:10" x14ac:dyDescent="0.2">
      <c r="A8154" s="2">
        <v>8153</v>
      </c>
      <c r="B8154" s="1" t="s">
        <v>7860</v>
      </c>
      <c r="C8154" s="1" t="s">
        <v>8644</v>
      </c>
      <c r="D8154" s="1" t="s">
        <v>8665</v>
      </c>
      <c r="E8154" s="1" t="s">
        <v>7968</v>
      </c>
      <c r="F8154" s="1">
        <v>969</v>
      </c>
      <c r="G8154" s="1">
        <v>2</v>
      </c>
      <c r="H8154" s="1">
        <v>971</v>
      </c>
      <c r="I8154" s="1">
        <v>0.1</v>
      </c>
      <c r="J8154" s="3" t="s">
        <v>16</v>
      </c>
    </row>
    <row r="8155" spans="1:10" x14ac:dyDescent="0.2">
      <c r="A8155" s="2">
        <v>8154</v>
      </c>
      <c r="B8155" s="1" t="s">
        <v>7860</v>
      </c>
      <c r="C8155" s="1" t="s">
        <v>8644</v>
      </c>
      <c r="D8155" s="1" t="s">
        <v>8666</v>
      </c>
      <c r="E8155" s="1" t="s">
        <v>22</v>
      </c>
      <c r="F8155" s="1">
        <v>849</v>
      </c>
      <c r="G8155" s="1">
        <v>2</v>
      </c>
      <c r="H8155" s="1">
        <v>851</v>
      </c>
      <c r="I8155" s="1">
        <v>0.09</v>
      </c>
      <c r="J8155" s="3" t="s">
        <v>16</v>
      </c>
    </row>
    <row r="8156" spans="1:10" x14ac:dyDescent="0.2">
      <c r="A8156" s="2">
        <v>8155</v>
      </c>
      <c r="B8156" s="1" t="s">
        <v>7860</v>
      </c>
      <c r="C8156" s="1" t="s">
        <v>8644</v>
      </c>
      <c r="D8156" s="1" t="s">
        <v>8667</v>
      </c>
      <c r="E8156" s="1" t="s">
        <v>22</v>
      </c>
      <c r="F8156" s="1">
        <v>675</v>
      </c>
      <c r="G8156" s="1">
        <v>3</v>
      </c>
      <c r="H8156" s="1">
        <v>678</v>
      </c>
      <c r="I8156" s="1">
        <v>7.0000000000000007E-2</v>
      </c>
      <c r="J8156" s="3" t="s">
        <v>16</v>
      </c>
    </row>
    <row r="8157" spans="1:10" x14ac:dyDescent="0.2">
      <c r="A8157" s="2">
        <v>8156</v>
      </c>
      <c r="B8157" s="1" t="s">
        <v>7860</v>
      </c>
      <c r="C8157" s="1" t="s">
        <v>8644</v>
      </c>
      <c r="D8157" s="1" t="s">
        <v>1306</v>
      </c>
      <c r="E8157" s="1" t="s">
        <v>22</v>
      </c>
      <c r="F8157" s="1">
        <v>672</v>
      </c>
      <c r="G8157" s="1">
        <v>2</v>
      </c>
      <c r="H8157" s="1">
        <v>674</v>
      </c>
      <c r="I8157" s="1">
        <v>7.0000000000000007E-2</v>
      </c>
      <c r="J8157" s="3" t="s">
        <v>16</v>
      </c>
    </row>
    <row r="8158" spans="1:10" x14ac:dyDescent="0.2">
      <c r="A8158" s="2">
        <v>8157</v>
      </c>
      <c r="B8158" s="1" t="s">
        <v>7860</v>
      </c>
      <c r="C8158" s="1" t="s">
        <v>8644</v>
      </c>
      <c r="D8158" s="1" t="s">
        <v>8668</v>
      </c>
      <c r="E8158" s="1" t="s">
        <v>22</v>
      </c>
      <c r="F8158" s="1">
        <v>501</v>
      </c>
      <c r="G8158" s="1">
        <v>2</v>
      </c>
      <c r="H8158" s="1">
        <v>503</v>
      </c>
      <c r="I8158" s="1">
        <v>0.05</v>
      </c>
      <c r="J8158" s="3" t="s">
        <v>16</v>
      </c>
    </row>
    <row r="8159" spans="1:10" x14ac:dyDescent="0.2">
      <c r="A8159" s="2">
        <v>8158</v>
      </c>
      <c r="B8159" s="1" t="s">
        <v>7860</v>
      </c>
      <c r="C8159" s="1" t="s">
        <v>8644</v>
      </c>
      <c r="D8159" s="1" t="s">
        <v>34</v>
      </c>
      <c r="E8159" s="1" t="s">
        <v>35</v>
      </c>
      <c r="F8159" s="1">
        <v>2869</v>
      </c>
      <c r="G8159" s="1">
        <v>22</v>
      </c>
      <c r="H8159" s="1">
        <v>2891</v>
      </c>
      <c r="I8159" s="1">
        <v>0.31</v>
      </c>
      <c r="J8159" s="3" t="s">
        <v>16</v>
      </c>
    </row>
    <row r="8160" spans="1:10" x14ac:dyDescent="0.2">
      <c r="A8160" s="2">
        <v>8159</v>
      </c>
      <c r="B8160" s="1" t="s">
        <v>7860</v>
      </c>
      <c r="C8160" s="1" t="s">
        <v>8669</v>
      </c>
      <c r="D8160" s="1" t="s">
        <v>3438</v>
      </c>
      <c r="E8160" s="1" t="s">
        <v>15</v>
      </c>
      <c r="F8160" s="1">
        <v>686044</v>
      </c>
      <c r="G8160" s="1">
        <v>1605</v>
      </c>
      <c r="H8160" s="1">
        <v>687649</v>
      </c>
      <c r="I8160" s="1">
        <v>66.17</v>
      </c>
      <c r="J8160" s="3" t="s">
        <v>13</v>
      </c>
    </row>
    <row r="8161" spans="1:10" x14ac:dyDescent="0.2">
      <c r="A8161" s="2">
        <v>8160</v>
      </c>
      <c r="B8161" s="1" t="s">
        <v>7860</v>
      </c>
      <c r="C8161" s="1" t="s">
        <v>8669</v>
      </c>
      <c r="D8161" s="1" t="s">
        <v>8670</v>
      </c>
      <c r="E8161" s="1" t="s">
        <v>12</v>
      </c>
      <c r="F8161" s="1">
        <v>296703</v>
      </c>
      <c r="G8161" s="1">
        <v>916</v>
      </c>
      <c r="H8161" s="1">
        <v>297619</v>
      </c>
      <c r="I8161" s="1">
        <v>28.64</v>
      </c>
      <c r="J8161" s="3" t="s">
        <v>16</v>
      </c>
    </row>
    <row r="8162" spans="1:10" x14ac:dyDescent="0.2">
      <c r="A8162" s="2">
        <v>8161</v>
      </c>
      <c r="B8162" s="1" t="s">
        <v>7860</v>
      </c>
      <c r="C8162" s="1" t="s">
        <v>8669</v>
      </c>
      <c r="D8162" s="1" t="s">
        <v>8671</v>
      </c>
      <c r="E8162" s="1" t="s">
        <v>26</v>
      </c>
      <c r="F8162" s="1">
        <v>21588</v>
      </c>
      <c r="G8162" s="1">
        <v>36</v>
      </c>
      <c r="H8162" s="1">
        <v>21624</v>
      </c>
      <c r="I8162" s="1">
        <v>2.08</v>
      </c>
      <c r="J8162" s="3" t="s">
        <v>16</v>
      </c>
    </row>
    <row r="8163" spans="1:10" x14ac:dyDescent="0.2">
      <c r="A8163" s="2">
        <v>8162</v>
      </c>
      <c r="B8163" s="1" t="s">
        <v>7860</v>
      </c>
      <c r="C8163" s="1" t="s">
        <v>8669</v>
      </c>
      <c r="D8163" s="1" t="s">
        <v>8672</v>
      </c>
      <c r="E8163" s="1" t="s">
        <v>8673</v>
      </c>
      <c r="F8163" s="1">
        <v>8676</v>
      </c>
      <c r="G8163" s="1">
        <v>2</v>
      </c>
      <c r="H8163" s="1">
        <v>8678</v>
      </c>
      <c r="I8163" s="1">
        <v>0.84</v>
      </c>
      <c r="J8163" s="3" t="s">
        <v>16</v>
      </c>
    </row>
    <row r="8164" spans="1:10" x14ac:dyDescent="0.2">
      <c r="A8164" s="2">
        <v>8163</v>
      </c>
      <c r="B8164" s="1" t="s">
        <v>7860</v>
      </c>
      <c r="C8164" s="1" t="s">
        <v>8669</v>
      </c>
      <c r="D8164" s="1" t="s">
        <v>8674</v>
      </c>
      <c r="E8164" s="1" t="s">
        <v>22</v>
      </c>
      <c r="F8164" s="1">
        <v>5397</v>
      </c>
      <c r="G8164" s="1">
        <v>2</v>
      </c>
      <c r="H8164" s="1">
        <v>5399</v>
      </c>
      <c r="I8164" s="1">
        <v>0.52</v>
      </c>
      <c r="J8164" s="3" t="s">
        <v>16</v>
      </c>
    </row>
    <row r="8165" spans="1:10" x14ac:dyDescent="0.2">
      <c r="A8165" s="2">
        <v>8164</v>
      </c>
      <c r="B8165" s="1" t="s">
        <v>7860</v>
      </c>
      <c r="C8165" s="1" t="s">
        <v>8669</v>
      </c>
      <c r="D8165" s="1" t="s">
        <v>8675</v>
      </c>
      <c r="E8165" s="1" t="s">
        <v>8676</v>
      </c>
      <c r="F8165" s="1">
        <v>4343</v>
      </c>
      <c r="G8165" s="1">
        <v>2</v>
      </c>
      <c r="H8165" s="1">
        <v>4345</v>
      </c>
      <c r="I8165" s="1">
        <v>0.42</v>
      </c>
      <c r="J8165" s="3" t="s">
        <v>16</v>
      </c>
    </row>
    <row r="8166" spans="1:10" x14ac:dyDescent="0.2">
      <c r="A8166" s="2">
        <v>8165</v>
      </c>
      <c r="B8166" s="1" t="s">
        <v>7860</v>
      </c>
      <c r="C8166" s="1" t="s">
        <v>8669</v>
      </c>
      <c r="D8166" s="1" t="s">
        <v>8677</v>
      </c>
      <c r="E8166" s="1" t="s">
        <v>8457</v>
      </c>
      <c r="F8166" s="1">
        <v>3859</v>
      </c>
      <c r="G8166" s="1" t="s">
        <v>33</v>
      </c>
      <c r="H8166" s="1">
        <v>3859</v>
      </c>
      <c r="I8166" s="1">
        <v>0.37</v>
      </c>
      <c r="J8166" s="3" t="s">
        <v>16</v>
      </c>
    </row>
    <row r="8167" spans="1:10" x14ac:dyDescent="0.2">
      <c r="A8167" s="2">
        <v>8166</v>
      </c>
      <c r="B8167" s="1" t="s">
        <v>7860</v>
      </c>
      <c r="C8167" s="1" t="s">
        <v>8669</v>
      </c>
      <c r="D8167" s="1" t="s">
        <v>8678</v>
      </c>
      <c r="E8167" s="1" t="s">
        <v>7912</v>
      </c>
      <c r="F8167" s="1">
        <v>2173</v>
      </c>
      <c r="G8167" s="1">
        <v>1</v>
      </c>
      <c r="H8167" s="1">
        <v>2174</v>
      </c>
      <c r="I8167" s="1">
        <v>0.21</v>
      </c>
      <c r="J8167" s="3" t="s">
        <v>16</v>
      </c>
    </row>
    <row r="8168" spans="1:10" x14ac:dyDescent="0.2">
      <c r="A8168" s="2">
        <v>8167</v>
      </c>
      <c r="B8168" s="1" t="s">
        <v>7860</v>
      </c>
      <c r="C8168" s="1" t="s">
        <v>8669</v>
      </c>
      <c r="D8168" s="1" t="s">
        <v>34</v>
      </c>
      <c r="E8168" s="1" t="s">
        <v>35</v>
      </c>
      <c r="F8168" s="1">
        <v>7861</v>
      </c>
      <c r="G8168" s="1">
        <v>11</v>
      </c>
      <c r="H8168" s="1">
        <v>7872</v>
      </c>
      <c r="I8168" s="1">
        <v>0.76</v>
      </c>
      <c r="J8168" s="3" t="s">
        <v>16</v>
      </c>
    </row>
    <row r="8169" spans="1:10" x14ac:dyDescent="0.2">
      <c r="A8169" s="2">
        <v>8168</v>
      </c>
      <c r="B8169" s="1" t="s">
        <v>7860</v>
      </c>
      <c r="C8169" s="1" t="s">
        <v>8679</v>
      </c>
      <c r="D8169" s="1" t="s">
        <v>8680</v>
      </c>
      <c r="E8169" s="1" t="s">
        <v>101</v>
      </c>
      <c r="F8169" s="1">
        <v>481252</v>
      </c>
      <c r="G8169" s="1">
        <v>251</v>
      </c>
      <c r="H8169" s="1">
        <v>481503</v>
      </c>
      <c r="I8169" s="1">
        <v>49.74</v>
      </c>
      <c r="J8169" s="3" t="s">
        <v>13</v>
      </c>
    </row>
    <row r="8170" spans="1:10" x14ac:dyDescent="0.2">
      <c r="A8170" s="2">
        <v>8169</v>
      </c>
      <c r="B8170" s="1" t="s">
        <v>7860</v>
      </c>
      <c r="C8170" s="1" t="s">
        <v>8679</v>
      </c>
      <c r="D8170" s="1" t="s">
        <v>8681</v>
      </c>
      <c r="E8170" s="1" t="s">
        <v>12</v>
      </c>
      <c r="F8170" s="1">
        <v>393154</v>
      </c>
      <c r="G8170" s="1">
        <v>915</v>
      </c>
      <c r="H8170" s="1">
        <v>394069</v>
      </c>
      <c r="I8170" s="1">
        <v>40.71</v>
      </c>
      <c r="J8170" s="3" t="s">
        <v>16</v>
      </c>
    </row>
    <row r="8171" spans="1:10" x14ac:dyDescent="0.2">
      <c r="A8171" s="2">
        <v>8170</v>
      </c>
      <c r="B8171" s="1" t="s">
        <v>7860</v>
      </c>
      <c r="C8171" s="1" t="s">
        <v>8679</v>
      </c>
      <c r="D8171" s="1" t="s">
        <v>8682</v>
      </c>
      <c r="E8171" s="1" t="s">
        <v>26</v>
      </c>
      <c r="F8171" s="1">
        <v>79561</v>
      </c>
      <c r="G8171" s="1">
        <v>131</v>
      </c>
      <c r="H8171" s="1">
        <v>79692</v>
      </c>
      <c r="I8171" s="1">
        <v>8.23</v>
      </c>
      <c r="J8171" s="3" t="s">
        <v>16</v>
      </c>
    </row>
    <row r="8172" spans="1:10" x14ac:dyDescent="0.2">
      <c r="A8172" s="2">
        <v>8171</v>
      </c>
      <c r="B8172" s="1" t="s">
        <v>7860</v>
      </c>
      <c r="C8172" s="1" t="s">
        <v>8679</v>
      </c>
      <c r="D8172" s="1" t="s">
        <v>8683</v>
      </c>
      <c r="E8172" s="1" t="s">
        <v>4170</v>
      </c>
      <c r="F8172" s="1">
        <v>2919</v>
      </c>
      <c r="G8172" s="1">
        <v>8</v>
      </c>
      <c r="H8172" s="1">
        <v>2927</v>
      </c>
      <c r="I8172" s="1">
        <v>0.3</v>
      </c>
      <c r="J8172" s="3" t="s">
        <v>16</v>
      </c>
    </row>
    <row r="8173" spans="1:10" x14ac:dyDescent="0.2">
      <c r="A8173" s="2">
        <v>8172</v>
      </c>
      <c r="B8173" s="1" t="s">
        <v>7860</v>
      </c>
      <c r="C8173" s="1" t="s">
        <v>8679</v>
      </c>
      <c r="D8173" s="1" t="s">
        <v>8684</v>
      </c>
      <c r="E8173" s="1" t="s">
        <v>22</v>
      </c>
      <c r="F8173" s="1">
        <v>2750</v>
      </c>
      <c r="G8173" s="1">
        <v>9</v>
      </c>
      <c r="H8173" s="1">
        <v>2759</v>
      </c>
      <c r="I8173" s="1">
        <v>0.28000000000000003</v>
      </c>
      <c r="J8173" s="3" t="s">
        <v>16</v>
      </c>
    </row>
    <row r="8174" spans="1:10" x14ac:dyDescent="0.2">
      <c r="A8174" s="2">
        <v>8173</v>
      </c>
      <c r="B8174" s="1" t="s">
        <v>7860</v>
      </c>
      <c r="C8174" s="1" t="s">
        <v>8679</v>
      </c>
      <c r="D8174" s="1" t="s">
        <v>8685</v>
      </c>
      <c r="E8174" s="1" t="s">
        <v>22</v>
      </c>
      <c r="F8174" s="1">
        <v>1465</v>
      </c>
      <c r="G8174" s="1">
        <v>11</v>
      </c>
      <c r="H8174" s="1">
        <v>1476</v>
      </c>
      <c r="I8174" s="1">
        <v>0.15</v>
      </c>
      <c r="J8174" s="3" t="s">
        <v>16</v>
      </c>
    </row>
    <row r="8175" spans="1:10" x14ac:dyDescent="0.2">
      <c r="A8175" s="2">
        <v>8174</v>
      </c>
      <c r="B8175" s="1" t="s">
        <v>7860</v>
      </c>
      <c r="C8175" s="1" t="s">
        <v>8679</v>
      </c>
      <c r="D8175" s="1" t="s">
        <v>34</v>
      </c>
      <c r="E8175" s="1" t="s">
        <v>35</v>
      </c>
      <c r="F8175" s="1">
        <v>5643</v>
      </c>
      <c r="G8175" s="1">
        <v>10</v>
      </c>
      <c r="H8175" s="1">
        <v>5653</v>
      </c>
      <c r="I8175" s="1">
        <v>0.57999999999999996</v>
      </c>
      <c r="J8175" s="3" t="s">
        <v>16</v>
      </c>
    </row>
    <row r="8176" spans="1:10" x14ac:dyDescent="0.2">
      <c r="A8176" s="2">
        <v>8175</v>
      </c>
      <c r="B8176" s="1" t="s">
        <v>7860</v>
      </c>
      <c r="C8176" s="1" t="s">
        <v>8686</v>
      </c>
      <c r="D8176" s="1" t="s">
        <v>8687</v>
      </c>
      <c r="E8176" s="1" t="s">
        <v>101</v>
      </c>
      <c r="F8176" s="1">
        <v>465240</v>
      </c>
      <c r="G8176" s="1">
        <v>608</v>
      </c>
      <c r="H8176" s="1">
        <v>465848</v>
      </c>
      <c r="I8176" s="1">
        <v>46.14</v>
      </c>
      <c r="J8176" s="3" t="s">
        <v>13</v>
      </c>
    </row>
    <row r="8177" spans="1:10" x14ac:dyDescent="0.2">
      <c r="A8177" s="2">
        <v>8176</v>
      </c>
      <c r="B8177" s="1" t="s">
        <v>7860</v>
      </c>
      <c r="C8177" s="1" t="s">
        <v>8686</v>
      </c>
      <c r="D8177" s="1" t="s">
        <v>8688</v>
      </c>
      <c r="E8177" s="1" t="s">
        <v>8560</v>
      </c>
      <c r="F8177" s="1">
        <v>336344</v>
      </c>
      <c r="G8177" s="1">
        <v>270</v>
      </c>
      <c r="H8177" s="1">
        <v>336614</v>
      </c>
      <c r="I8177" s="1">
        <v>33.340000000000003</v>
      </c>
      <c r="J8177" s="3" t="s">
        <v>16</v>
      </c>
    </row>
    <row r="8178" spans="1:10" x14ac:dyDescent="0.2">
      <c r="A8178" s="2">
        <v>8177</v>
      </c>
      <c r="B8178" s="1" t="s">
        <v>7860</v>
      </c>
      <c r="C8178" s="1" t="s">
        <v>8686</v>
      </c>
      <c r="D8178" s="1" t="s">
        <v>8689</v>
      </c>
      <c r="E8178" s="1" t="s">
        <v>26</v>
      </c>
      <c r="F8178" s="1">
        <v>118669</v>
      </c>
      <c r="G8178" s="1">
        <v>109</v>
      </c>
      <c r="H8178" s="1">
        <v>118778</v>
      </c>
      <c r="I8178" s="1">
        <v>11.77</v>
      </c>
      <c r="J8178" s="3" t="s">
        <v>16</v>
      </c>
    </row>
    <row r="8179" spans="1:10" x14ac:dyDescent="0.2">
      <c r="A8179" s="2">
        <v>8178</v>
      </c>
      <c r="B8179" s="1" t="s">
        <v>7860</v>
      </c>
      <c r="C8179" s="1" t="s">
        <v>8686</v>
      </c>
      <c r="D8179" s="1" t="s">
        <v>8690</v>
      </c>
      <c r="E8179" s="1" t="s">
        <v>186</v>
      </c>
      <c r="F8179" s="1">
        <v>23830</v>
      </c>
      <c r="G8179" s="1">
        <v>22</v>
      </c>
      <c r="H8179" s="1">
        <v>23852</v>
      </c>
      <c r="I8179" s="1">
        <v>2.36</v>
      </c>
      <c r="J8179" s="3" t="s">
        <v>16</v>
      </c>
    </row>
    <row r="8180" spans="1:10" x14ac:dyDescent="0.2">
      <c r="A8180" s="2">
        <v>8179</v>
      </c>
      <c r="B8180" s="1" t="s">
        <v>7860</v>
      </c>
      <c r="C8180" s="1" t="s">
        <v>8686</v>
      </c>
      <c r="D8180" s="1" t="s">
        <v>8691</v>
      </c>
      <c r="E8180" s="1" t="s">
        <v>8692</v>
      </c>
      <c r="F8180" s="1">
        <v>8191</v>
      </c>
      <c r="G8180" s="1">
        <v>3</v>
      </c>
      <c r="H8180" s="1">
        <v>8194</v>
      </c>
      <c r="I8180" s="1">
        <v>0.81</v>
      </c>
      <c r="J8180" s="3" t="s">
        <v>16</v>
      </c>
    </row>
    <row r="8181" spans="1:10" x14ac:dyDescent="0.2">
      <c r="A8181" s="2">
        <v>8180</v>
      </c>
      <c r="B8181" s="1" t="s">
        <v>7860</v>
      </c>
      <c r="C8181" s="1" t="s">
        <v>8686</v>
      </c>
      <c r="D8181" s="1" t="s">
        <v>8693</v>
      </c>
      <c r="E8181" s="1" t="s">
        <v>2616</v>
      </c>
      <c r="F8181" s="1">
        <v>7583</v>
      </c>
      <c r="G8181" s="1">
        <v>9</v>
      </c>
      <c r="H8181" s="1">
        <v>7592</v>
      </c>
      <c r="I8181" s="1">
        <v>0.75</v>
      </c>
      <c r="J8181" s="3" t="s">
        <v>16</v>
      </c>
    </row>
    <row r="8182" spans="1:10" x14ac:dyDescent="0.2">
      <c r="A8182" s="2">
        <v>8181</v>
      </c>
      <c r="B8182" s="1" t="s">
        <v>7860</v>
      </c>
      <c r="C8182" s="1" t="s">
        <v>8686</v>
      </c>
      <c r="D8182" s="1" t="s">
        <v>8694</v>
      </c>
      <c r="E8182" s="1" t="s">
        <v>22</v>
      </c>
      <c r="F8182" s="1">
        <v>6701</v>
      </c>
      <c r="G8182" s="1">
        <v>11</v>
      </c>
      <c r="H8182" s="1">
        <v>6712</v>
      </c>
      <c r="I8182" s="1">
        <v>0.66</v>
      </c>
      <c r="J8182" s="3" t="s">
        <v>16</v>
      </c>
    </row>
    <row r="8183" spans="1:10" x14ac:dyDescent="0.2">
      <c r="A8183" s="2">
        <v>8182</v>
      </c>
      <c r="B8183" s="1" t="s">
        <v>7860</v>
      </c>
      <c r="C8183" s="1" t="s">
        <v>8686</v>
      </c>
      <c r="D8183" s="1" t="s">
        <v>8695</v>
      </c>
      <c r="E8183" s="1" t="s">
        <v>1026</v>
      </c>
      <c r="F8183" s="1">
        <v>6422</v>
      </c>
      <c r="G8183" s="1">
        <v>22</v>
      </c>
      <c r="H8183" s="1">
        <v>6444</v>
      </c>
      <c r="I8183" s="1">
        <v>0.64</v>
      </c>
      <c r="J8183" s="3" t="s">
        <v>16</v>
      </c>
    </row>
    <row r="8184" spans="1:10" x14ac:dyDescent="0.2">
      <c r="A8184" s="2">
        <v>8183</v>
      </c>
      <c r="B8184" s="1" t="s">
        <v>7860</v>
      </c>
      <c r="C8184" s="1" t="s">
        <v>8686</v>
      </c>
      <c r="D8184" s="1" t="s">
        <v>8696</v>
      </c>
      <c r="E8184" s="1" t="s">
        <v>22</v>
      </c>
      <c r="F8184" s="1">
        <v>6142</v>
      </c>
      <c r="G8184" s="1">
        <v>2</v>
      </c>
      <c r="H8184" s="1">
        <v>6144</v>
      </c>
      <c r="I8184" s="1">
        <v>0.61</v>
      </c>
      <c r="J8184" s="3" t="s">
        <v>16</v>
      </c>
    </row>
    <row r="8185" spans="1:10" x14ac:dyDescent="0.2">
      <c r="A8185" s="2">
        <v>8184</v>
      </c>
      <c r="B8185" s="1" t="s">
        <v>7860</v>
      </c>
      <c r="C8185" s="1" t="s">
        <v>8686</v>
      </c>
      <c r="D8185" s="1" t="s">
        <v>1287</v>
      </c>
      <c r="E8185" s="1" t="s">
        <v>8293</v>
      </c>
      <c r="F8185" s="1">
        <v>3732</v>
      </c>
      <c r="G8185" s="1">
        <v>9</v>
      </c>
      <c r="H8185" s="1">
        <v>3741</v>
      </c>
      <c r="I8185" s="1">
        <v>0.37</v>
      </c>
      <c r="J8185" s="3" t="s">
        <v>16</v>
      </c>
    </row>
    <row r="8186" spans="1:10" x14ac:dyDescent="0.2">
      <c r="A8186" s="2">
        <v>8185</v>
      </c>
      <c r="B8186" s="1" t="s">
        <v>7860</v>
      </c>
      <c r="C8186" s="1" t="s">
        <v>8686</v>
      </c>
      <c r="D8186" s="1" t="s">
        <v>8697</v>
      </c>
      <c r="E8186" s="1" t="s">
        <v>2275</v>
      </c>
      <c r="F8186" s="1">
        <v>3470</v>
      </c>
      <c r="G8186" s="1">
        <v>1</v>
      </c>
      <c r="H8186" s="1">
        <v>3471</v>
      </c>
      <c r="I8186" s="1">
        <v>0.34</v>
      </c>
      <c r="J8186" s="3" t="s">
        <v>16</v>
      </c>
    </row>
    <row r="8187" spans="1:10" x14ac:dyDescent="0.2">
      <c r="A8187" s="2">
        <v>8186</v>
      </c>
      <c r="B8187" s="1" t="s">
        <v>7860</v>
      </c>
      <c r="C8187" s="1" t="s">
        <v>8686</v>
      </c>
      <c r="D8187" s="1" t="s">
        <v>8698</v>
      </c>
      <c r="E8187" s="1" t="s">
        <v>7968</v>
      </c>
      <c r="F8187" s="1">
        <v>3116</v>
      </c>
      <c r="G8187" s="1">
        <v>7</v>
      </c>
      <c r="H8187" s="1">
        <v>3123</v>
      </c>
      <c r="I8187" s="1">
        <v>0.31</v>
      </c>
      <c r="J8187" s="3" t="s">
        <v>16</v>
      </c>
    </row>
    <row r="8188" spans="1:10" x14ac:dyDescent="0.2">
      <c r="A8188" s="2">
        <v>8187</v>
      </c>
      <c r="B8188" s="1" t="s">
        <v>7860</v>
      </c>
      <c r="C8188" s="1" t="s">
        <v>8686</v>
      </c>
      <c r="D8188" s="1" t="s">
        <v>34</v>
      </c>
      <c r="E8188" s="1" t="s">
        <v>35</v>
      </c>
      <c r="F8188" s="1">
        <v>19019</v>
      </c>
      <c r="G8188" s="1">
        <v>13</v>
      </c>
      <c r="H8188" s="1">
        <v>19032</v>
      </c>
      <c r="I8188" s="1">
        <v>1.89</v>
      </c>
      <c r="J8188" s="3" t="s">
        <v>16</v>
      </c>
    </row>
    <row r="8189" spans="1:10" x14ac:dyDescent="0.2">
      <c r="A8189" s="2">
        <v>8188</v>
      </c>
      <c r="B8189" s="1" t="s">
        <v>7860</v>
      </c>
      <c r="C8189" s="1" t="s">
        <v>8699</v>
      </c>
      <c r="D8189" s="1" t="s">
        <v>8700</v>
      </c>
      <c r="E8189" s="1" t="s">
        <v>15</v>
      </c>
      <c r="F8189" s="1">
        <v>547383</v>
      </c>
      <c r="G8189" s="1">
        <v>584</v>
      </c>
      <c r="H8189" s="1">
        <v>547967</v>
      </c>
      <c r="I8189" s="1">
        <v>44.57</v>
      </c>
      <c r="J8189" s="3" t="s">
        <v>13</v>
      </c>
    </row>
    <row r="8190" spans="1:10" x14ac:dyDescent="0.2">
      <c r="A8190" s="2">
        <v>8189</v>
      </c>
      <c r="B8190" s="1" t="s">
        <v>7860</v>
      </c>
      <c r="C8190" s="1" t="s">
        <v>8699</v>
      </c>
      <c r="D8190" s="1" t="s">
        <v>8701</v>
      </c>
      <c r="E8190" s="1" t="s">
        <v>12</v>
      </c>
      <c r="F8190" s="1">
        <v>482120</v>
      </c>
      <c r="G8190" s="1">
        <v>1305</v>
      </c>
      <c r="H8190" s="1">
        <v>483425</v>
      </c>
      <c r="I8190" s="1">
        <v>39.32</v>
      </c>
      <c r="J8190" s="3" t="s">
        <v>16</v>
      </c>
    </row>
    <row r="8191" spans="1:10" x14ac:dyDescent="0.2">
      <c r="A8191" s="2">
        <v>8190</v>
      </c>
      <c r="B8191" s="1" t="s">
        <v>7860</v>
      </c>
      <c r="C8191" s="1" t="s">
        <v>8699</v>
      </c>
      <c r="D8191" s="1" t="s">
        <v>8702</v>
      </c>
      <c r="E8191" s="1" t="s">
        <v>26</v>
      </c>
      <c r="F8191" s="1">
        <v>179994</v>
      </c>
      <c r="G8191" s="1">
        <v>359</v>
      </c>
      <c r="H8191" s="1">
        <v>180353</v>
      </c>
      <c r="I8191" s="1">
        <v>14.67</v>
      </c>
      <c r="J8191" s="3" t="s">
        <v>16</v>
      </c>
    </row>
    <row r="8192" spans="1:10" x14ac:dyDescent="0.2">
      <c r="A8192" s="2">
        <v>8191</v>
      </c>
      <c r="B8192" s="1" t="s">
        <v>7860</v>
      </c>
      <c r="C8192" s="1" t="s">
        <v>8699</v>
      </c>
      <c r="D8192" s="1" t="s">
        <v>8703</v>
      </c>
      <c r="E8192" s="1" t="s">
        <v>840</v>
      </c>
      <c r="F8192" s="1">
        <v>5392</v>
      </c>
      <c r="G8192" s="1">
        <v>8</v>
      </c>
      <c r="H8192" s="1">
        <v>5400</v>
      </c>
      <c r="I8192" s="1">
        <v>0.44</v>
      </c>
      <c r="J8192" s="3" t="s">
        <v>16</v>
      </c>
    </row>
    <row r="8193" spans="1:10" x14ac:dyDescent="0.2">
      <c r="A8193" s="2">
        <v>8192</v>
      </c>
      <c r="B8193" s="1" t="s">
        <v>7860</v>
      </c>
      <c r="C8193" s="1" t="s">
        <v>8699</v>
      </c>
      <c r="D8193" s="1" t="s">
        <v>8704</v>
      </c>
      <c r="E8193" s="1" t="s">
        <v>22</v>
      </c>
      <c r="F8193" s="1">
        <v>2370</v>
      </c>
      <c r="G8193" s="1">
        <v>3</v>
      </c>
      <c r="H8193" s="1">
        <v>2373</v>
      </c>
      <c r="I8193" s="1">
        <v>0.19</v>
      </c>
      <c r="J8193" s="3" t="s">
        <v>16</v>
      </c>
    </row>
    <row r="8194" spans="1:10" x14ac:dyDescent="0.2">
      <c r="A8194" s="2">
        <v>8193</v>
      </c>
      <c r="B8194" s="1" t="s">
        <v>7860</v>
      </c>
      <c r="C8194" s="1" t="s">
        <v>8699</v>
      </c>
      <c r="D8194" s="1" t="s">
        <v>8705</v>
      </c>
      <c r="E8194" s="1" t="s">
        <v>22</v>
      </c>
      <c r="F8194" s="1">
        <v>1696</v>
      </c>
      <c r="G8194" s="1">
        <v>2</v>
      </c>
      <c r="H8194" s="1">
        <v>1698</v>
      </c>
      <c r="I8194" s="1">
        <v>0.14000000000000001</v>
      </c>
      <c r="J8194" s="3" t="s">
        <v>16</v>
      </c>
    </row>
    <row r="8195" spans="1:10" x14ac:dyDescent="0.2">
      <c r="A8195" s="2">
        <v>8194</v>
      </c>
      <c r="B8195" s="1" t="s">
        <v>7860</v>
      </c>
      <c r="C8195" s="1" t="s">
        <v>8699</v>
      </c>
      <c r="D8195" s="1" t="s">
        <v>8706</v>
      </c>
      <c r="E8195" s="1" t="s">
        <v>22</v>
      </c>
      <c r="F8195" s="1">
        <v>1227</v>
      </c>
      <c r="G8195" s="1">
        <v>3</v>
      </c>
      <c r="H8195" s="1">
        <v>1230</v>
      </c>
      <c r="I8195" s="1">
        <v>0.1</v>
      </c>
      <c r="J8195" s="3" t="s">
        <v>16</v>
      </c>
    </row>
    <row r="8196" spans="1:10" x14ac:dyDescent="0.2">
      <c r="A8196" s="2">
        <v>8195</v>
      </c>
      <c r="B8196" s="1" t="s">
        <v>7860</v>
      </c>
      <c r="C8196" s="1" t="s">
        <v>8699</v>
      </c>
      <c r="D8196" s="1" t="s">
        <v>8707</v>
      </c>
      <c r="E8196" s="1" t="s">
        <v>22</v>
      </c>
      <c r="F8196" s="1">
        <v>883</v>
      </c>
      <c r="G8196" s="1">
        <v>2</v>
      </c>
      <c r="H8196" s="1">
        <v>885</v>
      </c>
      <c r="I8196" s="1">
        <v>7.0000000000000007E-2</v>
      </c>
      <c r="J8196" s="3" t="s">
        <v>16</v>
      </c>
    </row>
    <row r="8197" spans="1:10" x14ac:dyDescent="0.2">
      <c r="A8197" s="2">
        <v>8196</v>
      </c>
      <c r="B8197" s="1" t="s">
        <v>7860</v>
      </c>
      <c r="C8197" s="1" t="s">
        <v>8699</v>
      </c>
      <c r="D8197" s="1" t="s">
        <v>3030</v>
      </c>
      <c r="E8197" s="1" t="s">
        <v>22</v>
      </c>
      <c r="F8197" s="1">
        <v>807</v>
      </c>
      <c r="G8197" s="1">
        <v>6</v>
      </c>
      <c r="H8197" s="1">
        <v>813</v>
      </c>
      <c r="I8197" s="1">
        <v>7.0000000000000007E-2</v>
      </c>
      <c r="J8197" s="3" t="s">
        <v>16</v>
      </c>
    </row>
    <row r="8198" spans="1:10" x14ac:dyDescent="0.2">
      <c r="A8198" s="2">
        <v>8197</v>
      </c>
      <c r="B8198" s="1" t="s">
        <v>7860</v>
      </c>
      <c r="C8198" s="1" t="s">
        <v>8699</v>
      </c>
      <c r="D8198" s="1" t="s">
        <v>8708</v>
      </c>
      <c r="E8198" s="1" t="s">
        <v>22</v>
      </c>
      <c r="F8198" s="1">
        <v>744</v>
      </c>
      <c r="G8198" s="1">
        <v>1</v>
      </c>
      <c r="H8198" s="1">
        <v>745</v>
      </c>
      <c r="I8198" s="1">
        <v>0.06</v>
      </c>
      <c r="J8198" s="3" t="s">
        <v>16</v>
      </c>
    </row>
    <row r="8199" spans="1:10" x14ac:dyDescent="0.2">
      <c r="A8199" s="2">
        <v>8198</v>
      </c>
      <c r="B8199" s="1" t="s">
        <v>7860</v>
      </c>
      <c r="C8199" s="1" t="s">
        <v>8699</v>
      </c>
      <c r="D8199" s="1" t="s">
        <v>34</v>
      </c>
      <c r="E8199" s="1" t="s">
        <v>35</v>
      </c>
      <c r="F8199" s="1">
        <v>4559</v>
      </c>
      <c r="G8199" s="1">
        <v>7</v>
      </c>
      <c r="H8199" s="1">
        <v>4566</v>
      </c>
      <c r="I8199" s="1">
        <v>0.37</v>
      </c>
      <c r="J8199" s="3" t="s">
        <v>16</v>
      </c>
    </row>
    <row r="8200" spans="1:10" x14ac:dyDescent="0.2">
      <c r="A8200" s="2">
        <v>8199</v>
      </c>
      <c r="B8200" s="1" t="s">
        <v>7860</v>
      </c>
      <c r="C8200" s="1" t="s">
        <v>8709</v>
      </c>
      <c r="D8200" s="1" t="s">
        <v>8710</v>
      </c>
      <c r="E8200" s="1" t="s">
        <v>101</v>
      </c>
      <c r="F8200" s="1">
        <v>403616</v>
      </c>
      <c r="G8200" s="1">
        <v>1856</v>
      </c>
      <c r="H8200" s="1">
        <v>405472</v>
      </c>
      <c r="I8200" s="1">
        <v>44.2</v>
      </c>
      <c r="J8200" s="3" t="s">
        <v>13</v>
      </c>
    </row>
    <row r="8201" spans="1:10" x14ac:dyDescent="0.2">
      <c r="A8201" s="2">
        <v>8200</v>
      </c>
      <c r="B8201" s="1" t="s">
        <v>7860</v>
      </c>
      <c r="C8201" s="1" t="s">
        <v>8709</v>
      </c>
      <c r="D8201" s="1" t="s">
        <v>8711</v>
      </c>
      <c r="E8201" s="1" t="s">
        <v>12</v>
      </c>
      <c r="F8201" s="1">
        <v>400489</v>
      </c>
      <c r="G8201" s="1">
        <v>1410</v>
      </c>
      <c r="H8201" s="1">
        <v>401899</v>
      </c>
      <c r="I8201" s="1">
        <v>43.81</v>
      </c>
      <c r="J8201" s="3" t="s">
        <v>16</v>
      </c>
    </row>
    <row r="8202" spans="1:10" x14ac:dyDescent="0.2">
      <c r="A8202" s="2">
        <v>8201</v>
      </c>
      <c r="B8202" s="1" t="s">
        <v>7860</v>
      </c>
      <c r="C8202" s="1" t="s">
        <v>8709</v>
      </c>
      <c r="D8202" s="1" t="s">
        <v>8712</v>
      </c>
      <c r="E8202" s="1" t="s">
        <v>26</v>
      </c>
      <c r="F8202" s="1">
        <v>80291</v>
      </c>
      <c r="G8202" s="1">
        <v>308</v>
      </c>
      <c r="H8202" s="1">
        <v>80599</v>
      </c>
      <c r="I8202" s="1">
        <v>8.7899999999999991</v>
      </c>
      <c r="J8202" s="3" t="s">
        <v>16</v>
      </c>
    </row>
    <row r="8203" spans="1:10" x14ac:dyDescent="0.2">
      <c r="A8203" s="2">
        <v>8202</v>
      </c>
      <c r="B8203" s="1" t="s">
        <v>7860</v>
      </c>
      <c r="C8203" s="1" t="s">
        <v>8709</v>
      </c>
      <c r="D8203" s="1" t="s">
        <v>8713</v>
      </c>
      <c r="E8203" s="1" t="s">
        <v>8293</v>
      </c>
      <c r="F8203" s="1">
        <v>8241</v>
      </c>
      <c r="G8203" s="1">
        <v>22</v>
      </c>
      <c r="H8203" s="1">
        <v>8263</v>
      </c>
      <c r="I8203" s="1">
        <v>0.9</v>
      </c>
      <c r="J8203" s="3" t="s">
        <v>16</v>
      </c>
    </row>
    <row r="8204" spans="1:10" x14ac:dyDescent="0.2">
      <c r="A8204" s="2">
        <v>8203</v>
      </c>
      <c r="B8204" s="1" t="s">
        <v>7860</v>
      </c>
      <c r="C8204" s="1" t="s">
        <v>8709</v>
      </c>
      <c r="D8204" s="1" t="s">
        <v>8714</v>
      </c>
      <c r="E8204" s="1" t="s">
        <v>8715</v>
      </c>
      <c r="F8204" s="1">
        <v>3878</v>
      </c>
      <c r="G8204" s="1">
        <v>14</v>
      </c>
      <c r="H8204" s="1">
        <v>3892</v>
      </c>
      <c r="I8204" s="1">
        <v>0.42</v>
      </c>
      <c r="J8204" s="3" t="s">
        <v>16</v>
      </c>
    </row>
    <row r="8205" spans="1:10" x14ac:dyDescent="0.2">
      <c r="A8205" s="2">
        <v>8204</v>
      </c>
      <c r="B8205" s="1" t="s">
        <v>7860</v>
      </c>
      <c r="C8205" s="1" t="s">
        <v>8709</v>
      </c>
      <c r="D8205" s="1" t="s">
        <v>8716</v>
      </c>
      <c r="E8205" s="1" t="s">
        <v>22</v>
      </c>
      <c r="F8205" s="1">
        <v>3210</v>
      </c>
      <c r="G8205" s="1">
        <v>5</v>
      </c>
      <c r="H8205" s="1">
        <v>3215</v>
      </c>
      <c r="I8205" s="1">
        <v>0.35</v>
      </c>
      <c r="J8205" s="3" t="s">
        <v>16</v>
      </c>
    </row>
    <row r="8206" spans="1:10" x14ac:dyDescent="0.2">
      <c r="A8206" s="2">
        <v>8205</v>
      </c>
      <c r="B8206" s="1" t="s">
        <v>7860</v>
      </c>
      <c r="C8206" s="1" t="s">
        <v>8709</v>
      </c>
      <c r="D8206" s="1" t="s">
        <v>8717</v>
      </c>
      <c r="E8206" s="1" t="s">
        <v>22</v>
      </c>
      <c r="F8206" s="1">
        <v>2527</v>
      </c>
      <c r="G8206" s="1">
        <v>5</v>
      </c>
      <c r="H8206" s="1">
        <v>2532</v>
      </c>
      <c r="I8206" s="1">
        <v>0.28000000000000003</v>
      </c>
      <c r="J8206" s="3" t="s">
        <v>16</v>
      </c>
    </row>
    <row r="8207" spans="1:10" x14ac:dyDescent="0.2">
      <c r="A8207" s="2">
        <v>8206</v>
      </c>
      <c r="B8207" s="1" t="s">
        <v>7860</v>
      </c>
      <c r="C8207" s="1" t="s">
        <v>8709</v>
      </c>
      <c r="D8207" s="1" t="s">
        <v>8718</v>
      </c>
      <c r="E8207" s="1" t="s">
        <v>22</v>
      </c>
      <c r="F8207" s="1">
        <v>2147</v>
      </c>
      <c r="G8207" s="1">
        <v>9</v>
      </c>
      <c r="H8207" s="1">
        <v>2156</v>
      </c>
      <c r="I8207" s="1">
        <v>0.24</v>
      </c>
      <c r="J8207" s="3" t="s">
        <v>16</v>
      </c>
    </row>
    <row r="8208" spans="1:10" x14ac:dyDescent="0.2">
      <c r="A8208" s="2">
        <v>8207</v>
      </c>
      <c r="B8208" s="1" t="s">
        <v>7860</v>
      </c>
      <c r="C8208" s="1" t="s">
        <v>8709</v>
      </c>
      <c r="D8208" s="1" t="s">
        <v>8719</v>
      </c>
      <c r="E8208" s="1" t="s">
        <v>7968</v>
      </c>
      <c r="F8208" s="1">
        <v>1782</v>
      </c>
      <c r="G8208" s="1">
        <v>3</v>
      </c>
      <c r="H8208" s="1">
        <v>1785</v>
      </c>
      <c r="I8208" s="1">
        <v>0.19</v>
      </c>
      <c r="J8208" s="3" t="s">
        <v>16</v>
      </c>
    </row>
    <row r="8209" spans="1:10" x14ac:dyDescent="0.2">
      <c r="A8209" s="2">
        <v>8208</v>
      </c>
      <c r="B8209" s="1" t="s">
        <v>7860</v>
      </c>
      <c r="C8209" s="1" t="s">
        <v>8709</v>
      </c>
      <c r="D8209" s="1" t="s">
        <v>34</v>
      </c>
      <c r="E8209" s="1" t="s">
        <v>35</v>
      </c>
      <c r="F8209" s="1">
        <v>7520</v>
      </c>
      <c r="G8209" s="1">
        <v>29</v>
      </c>
      <c r="H8209" s="1">
        <v>7549</v>
      </c>
      <c r="I8209" s="1">
        <v>0.82</v>
      </c>
      <c r="J8209" s="3" t="s">
        <v>16</v>
      </c>
    </row>
    <row r="8210" spans="1:10" x14ac:dyDescent="0.2">
      <c r="A8210" s="2">
        <v>8209</v>
      </c>
      <c r="B8210" s="1" t="s">
        <v>7860</v>
      </c>
      <c r="C8210" s="1" t="s">
        <v>8720</v>
      </c>
      <c r="D8210" s="1" t="s">
        <v>8721</v>
      </c>
      <c r="E8210" s="1" t="s">
        <v>101</v>
      </c>
      <c r="F8210" s="1">
        <v>570745</v>
      </c>
      <c r="G8210" s="1">
        <v>416</v>
      </c>
      <c r="H8210" s="1">
        <v>571161</v>
      </c>
      <c r="I8210" s="1">
        <v>47.8</v>
      </c>
      <c r="J8210" s="3" t="s">
        <v>13</v>
      </c>
    </row>
    <row r="8211" spans="1:10" x14ac:dyDescent="0.2">
      <c r="A8211" s="2">
        <v>8210</v>
      </c>
      <c r="B8211" s="1" t="s">
        <v>7860</v>
      </c>
      <c r="C8211" s="1" t="s">
        <v>8720</v>
      </c>
      <c r="D8211" s="1" t="s">
        <v>8722</v>
      </c>
      <c r="E8211" s="1" t="s">
        <v>12</v>
      </c>
      <c r="F8211" s="1">
        <v>448983</v>
      </c>
      <c r="G8211" s="1">
        <v>684</v>
      </c>
      <c r="H8211" s="1">
        <v>449667</v>
      </c>
      <c r="I8211" s="1">
        <v>37.630000000000003</v>
      </c>
      <c r="J8211" s="3" t="s">
        <v>16</v>
      </c>
    </row>
    <row r="8212" spans="1:10" x14ac:dyDescent="0.2">
      <c r="A8212" s="2">
        <v>8211</v>
      </c>
      <c r="B8212" s="1" t="s">
        <v>7860</v>
      </c>
      <c r="C8212" s="1" t="s">
        <v>8720</v>
      </c>
      <c r="D8212" s="1" t="s">
        <v>8723</v>
      </c>
      <c r="E8212" s="1" t="s">
        <v>26</v>
      </c>
      <c r="F8212" s="1">
        <v>152317</v>
      </c>
      <c r="G8212" s="1">
        <v>143</v>
      </c>
      <c r="H8212" s="1">
        <v>152460</v>
      </c>
      <c r="I8212" s="1">
        <v>12.76</v>
      </c>
      <c r="J8212" s="3" t="s">
        <v>16</v>
      </c>
    </row>
    <row r="8213" spans="1:10" x14ac:dyDescent="0.2">
      <c r="A8213" s="2">
        <v>8212</v>
      </c>
      <c r="B8213" s="1" t="s">
        <v>7860</v>
      </c>
      <c r="C8213" s="1" t="s">
        <v>8720</v>
      </c>
      <c r="D8213" s="1" t="s">
        <v>8724</v>
      </c>
      <c r="E8213" s="1" t="s">
        <v>22</v>
      </c>
      <c r="F8213" s="1">
        <v>3863</v>
      </c>
      <c r="G8213" s="1">
        <v>1</v>
      </c>
      <c r="H8213" s="1">
        <v>3864</v>
      </c>
      <c r="I8213" s="1">
        <v>0.32</v>
      </c>
      <c r="J8213" s="3" t="s">
        <v>16</v>
      </c>
    </row>
    <row r="8214" spans="1:10" x14ac:dyDescent="0.2">
      <c r="A8214" s="2">
        <v>8213</v>
      </c>
      <c r="B8214" s="1" t="s">
        <v>7860</v>
      </c>
      <c r="C8214" s="1" t="s">
        <v>8720</v>
      </c>
      <c r="D8214" s="1" t="s">
        <v>8725</v>
      </c>
      <c r="E8214" s="1" t="s">
        <v>22</v>
      </c>
      <c r="F8214" s="1">
        <v>2077</v>
      </c>
      <c r="G8214" s="1" t="s">
        <v>33</v>
      </c>
      <c r="H8214" s="1">
        <v>2077</v>
      </c>
      <c r="I8214" s="1">
        <v>0.17</v>
      </c>
      <c r="J8214" s="3" t="s">
        <v>16</v>
      </c>
    </row>
    <row r="8215" spans="1:10" x14ac:dyDescent="0.2">
      <c r="A8215" s="2">
        <v>8214</v>
      </c>
      <c r="B8215" s="1" t="s">
        <v>7860</v>
      </c>
      <c r="C8215" s="1" t="s">
        <v>8720</v>
      </c>
      <c r="D8215" s="1" t="s">
        <v>8726</v>
      </c>
      <c r="E8215" s="1" t="s">
        <v>8727</v>
      </c>
      <c r="F8215" s="1">
        <v>1940</v>
      </c>
      <c r="G8215" s="1">
        <v>2</v>
      </c>
      <c r="H8215" s="1">
        <v>1942</v>
      </c>
      <c r="I8215" s="1">
        <v>0.16</v>
      </c>
      <c r="J8215" s="3" t="s">
        <v>16</v>
      </c>
    </row>
    <row r="8216" spans="1:10" x14ac:dyDescent="0.2">
      <c r="A8216" s="2">
        <v>8215</v>
      </c>
      <c r="B8216" s="1" t="s">
        <v>7860</v>
      </c>
      <c r="C8216" s="1" t="s">
        <v>8720</v>
      </c>
      <c r="D8216" s="1" t="s">
        <v>8728</v>
      </c>
      <c r="E8216" s="1" t="s">
        <v>22</v>
      </c>
      <c r="F8216" s="1">
        <v>1674</v>
      </c>
      <c r="G8216" s="1">
        <v>3</v>
      </c>
      <c r="H8216" s="1">
        <v>1677</v>
      </c>
      <c r="I8216" s="1">
        <v>0.14000000000000001</v>
      </c>
      <c r="J8216" s="3" t="s">
        <v>16</v>
      </c>
    </row>
    <row r="8217" spans="1:10" x14ac:dyDescent="0.2">
      <c r="A8217" s="2">
        <v>8216</v>
      </c>
      <c r="B8217" s="1" t="s">
        <v>7860</v>
      </c>
      <c r="C8217" s="1" t="s">
        <v>8720</v>
      </c>
      <c r="D8217" s="1" t="s">
        <v>8729</v>
      </c>
      <c r="E8217" s="1" t="s">
        <v>22</v>
      </c>
      <c r="F8217" s="1">
        <v>1291</v>
      </c>
      <c r="G8217" s="1">
        <v>3</v>
      </c>
      <c r="H8217" s="1">
        <v>1294</v>
      </c>
      <c r="I8217" s="1">
        <v>0.11</v>
      </c>
      <c r="J8217" s="3" t="s">
        <v>16</v>
      </c>
    </row>
    <row r="8218" spans="1:10" x14ac:dyDescent="0.2">
      <c r="A8218" s="2">
        <v>8217</v>
      </c>
      <c r="B8218" s="1" t="s">
        <v>7860</v>
      </c>
      <c r="C8218" s="1" t="s">
        <v>8720</v>
      </c>
      <c r="D8218" s="1" t="s">
        <v>8730</v>
      </c>
      <c r="E8218" s="1" t="s">
        <v>8165</v>
      </c>
      <c r="F8218" s="1">
        <v>1201</v>
      </c>
      <c r="G8218" s="1">
        <v>3</v>
      </c>
      <c r="H8218" s="1">
        <v>1204</v>
      </c>
      <c r="I8218" s="1">
        <v>0.1</v>
      </c>
      <c r="J8218" s="3" t="s">
        <v>16</v>
      </c>
    </row>
    <row r="8219" spans="1:10" x14ac:dyDescent="0.2">
      <c r="A8219" s="2">
        <v>8218</v>
      </c>
      <c r="B8219" s="1" t="s">
        <v>7860</v>
      </c>
      <c r="C8219" s="1" t="s">
        <v>8720</v>
      </c>
      <c r="D8219" s="1" t="s">
        <v>8731</v>
      </c>
      <c r="E8219" s="1" t="s">
        <v>4628</v>
      </c>
      <c r="F8219" s="1">
        <v>1059</v>
      </c>
      <c r="G8219" s="1">
        <v>1</v>
      </c>
      <c r="H8219" s="1">
        <v>1060</v>
      </c>
      <c r="I8219" s="1">
        <v>0.09</v>
      </c>
      <c r="J8219" s="3" t="s">
        <v>16</v>
      </c>
    </row>
    <row r="8220" spans="1:10" x14ac:dyDescent="0.2">
      <c r="A8220" s="2">
        <v>8219</v>
      </c>
      <c r="B8220" s="1" t="s">
        <v>7860</v>
      </c>
      <c r="C8220" s="1" t="s">
        <v>8720</v>
      </c>
      <c r="D8220" s="1" t="s">
        <v>8732</v>
      </c>
      <c r="E8220" s="1" t="s">
        <v>22</v>
      </c>
      <c r="F8220" s="1">
        <v>722</v>
      </c>
      <c r="G8220" s="1">
        <v>1</v>
      </c>
      <c r="H8220" s="1">
        <v>723</v>
      </c>
      <c r="I8220" s="1">
        <v>0.06</v>
      </c>
      <c r="J8220" s="3" t="s">
        <v>16</v>
      </c>
    </row>
    <row r="8221" spans="1:10" x14ac:dyDescent="0.2">
      <c r="A8221" s="2">
        <v>8220</v>
      </c>
      <c r="B8221" s="1" t="s">
        <v>7860</v>
      </c>
      <c r="C8221" s="1" t="s">
        <v>8720</v>
      </c>
      <c r="D8221" s="1" t="s">
        <v>8733</v>
      </c>
      <c r="E8221" s="1" t="s">
        <v>1847</v>
      </c>
      <c r="F8221" s="1">
        <v>636</v>
      </c>
      <c r="G8221" s="1">
        <v>1</v>
      </c>
      <c r="H8221" s="1">
        <v>637</v>
      </c>
      <c r="I8221" s="1">
        <v>0.05</v>
      </c>
      <c r="J8221" s="3" t="s">
        <v>16</v>
      </c>
    </row>
    <row r="8222" spans="1:10" x14ac:dyDescent="0.2">
      <c r="A8222" s="2">
        <v>8221</v>
      </c>
      <c r="B8222" s="1" t="s">
        <v>7860</v>
      </c>
      <c r="C8222" s="1" t="s">
        <v>8720</v>
      </c>
      <c r="D8222" s="1" t="s">
        <v>34</v>
      </c>
      <c r="E8222" s="1" t="s">
        <v>35</v>
      </c>
      <c r="F8222" s="1">
        <v>7213</v>
      </c>
      <c r="G8222" s="1">
        <v>4</v>
      </c>
      <c r="H8222" s="1">
        <v>7217</v>
      </c>
      <c r="I8222" s="1">
        <v>0.6</v>
      </c>
      <c r="J8222" s="3" t="s">
        <v>16</v>
      </c>
    </row>
    <row r="8223" spans="1:10" x14ac:dyDescent="0.2">
      <c r="A8223" s="2">
        <v>8222</v>
      </c>
      <c r="B8223" s="1" t="s">
        <v>7860</v>
      </c>
      <c r="C8223" s="1" t="s">
        <v>8734</v>
      </c>
      <c r="D8223" s="1" t="s">
        <v>8735</v>
      </c>
      <c r="E8223" s="1" t="s">
        <v>101</v>
      </c>
      <c r="F8223" s="1">
        <v>497488</v>
      </c>
      <c r="G8223" s="1">
        <v>1207</v>
      </c>
      <c r="H8223" s="1">
        <v>498695</v>
      </c>
      <c r="I8223" s="1">
        <v>45.7</v>
      </c>
      <c r="J8223" s="3" t="s">
        <v>13</v>
      </c>
    </row>
    <row r="8224" spans="1:10" x14ac:dyDescent="0.2">
      <c r="A8224" s="2">
        <v>8223</v>
      </c>
      <c r="B8224" s="1" t="s">
        <v>7860</v>
      </c>
      <c r="C8224" s="1" t="s">
        <v>8734</v>
      </c>
      <c r="D8224" s="1" t="s">
        <v>8736</v>
      </c>
      <c r="E8224" s="1" t="s">
        <v>12</v>
      </c>
      <c r="F8224" s="1">
        <v>405611</v>
      </c>
      <c r="G8224" s="1">
        <v>914</v>
      </c>
      <c r="H8224" s="1">
        <v>406525</v>
      </c>
      <c r="I8224" s="1">
        <v>37.25</v>
      </c>
      <c r="J8224" s="3" t="s">
        <v>16</v>
      </c>
    </row>
    <row r="8225" spans="1:10" x14ac:dyDescent="0.2">
      <c r="A8225" s="2">
        <v>8224</v>
      </c>
      <c r="B8225" s="1" t="s">
        <v>7860</v>
      </c>
      <c r="C8225" s="1" t="s">
        <v>8734</v>
      </c>
      <c r="D8225" s="1" t="s">
        <v>8737</v>
      </c>
      <c r="E8225" s="1" t="s">
        <v>26</v>
      </c>
      <c r="F8225" s="1">
        <v>150549</v>
      </c>
      <c r="G8225" s="1">
        <v>263</v>
      </c>
      <c r="H8225" s="1">
        <v>150812</v>
      </c>
      <c r="I8225" s="1">
        <v>13.82</v>
      </c>
      <c r="J8225" s="3" t="s">
        <v>16</v>
      </c>
    </row>
    <row r="8226" spans="1:10" x14ac:dyDescent="0.2">
      <c r="A8226" s="2">
        <v>8225</v>
      </c>
      <c r="B8226" s="1" t="s">
        <v>7860</v>
      </c>
      <c r="C8226" s="1" t="s">
        <v>8734</v>
      </c>
      <c r="D8226" s="1" t="s">
        <v>8738</v>
      </c>
      <c r="E8226" s="1" t="s">
        <v>7908</v>
      </c>
      <c r="F8226" s="1">
        <v>5135</v>
      </c>
      <c r="G8226" s="1">
        <v>5</v>
      </c>
      <c r="H8226" s="1">
        <v>5140</v>
      </c>
      <c r="I8226" s="1">
        <v>0.47</v>
      </c>
      <c r="J8226" s="3" t="s">
        <v>16</v>
      </c>
    </row>
    <row r="8227" spans="1:10" x14ac:dyDescent="0.2">
      <c r="A8227" s="2">
        <v>8226</v>
      </c>
      <c r="B8227" s="1" t="s">
        <v>7860</v>
      </c>
      <c r="C8227" s="1" t="s">
        <v>8734</v>
      </c>
      <c r="D8227" s="1" t="s">
        <v>8739</v>
      </c>
      <c r="E8227" s="1" t="s">
        <v>22</v>
      </c>
      <c r="F8227" s="1">
        <v>4509</v>
      </c>
      <c r="G8227" s="1" t="s">
        <v>33</v>
      </c>
      <c r="H8227" s="1">
        <v>4509</v>
      </c>
      <c r="I8227" s="1">
        <v>0.41</v>
      </c>
      <c r="J8227" s="3" t="s">
        <v>16</v>
      </c>
    </row>
    <row r="8228" spans="1:10" x14ac:dyDescent="0.2">
      <c r="A8228" s="2">
        <v>8227</v>
      </c>
      <c r="B8228" s="1" t="s">
        <v>7860</v>
      </c>
      <c r="C8228" s="1" t="s">
        <v>8734</v>
      </c>
      <c r="D8228" s="1" t="s">
        <v>8740</v>
      </c>
      <c r="E8228" s="1" t="s">
        <v>22</v>
      </c>
      <c r="F8228" s="1">
        <v>4351</v>
      </c>
      <c r="G8228" s="1">
        <v>7</v>
      </c>
      <c r="H8228" s="1">
        <v>4358</v>
      </c>
      <c r="I8228" s="1">
        <v>0.4</v>
      </c>
      <c r="J8228" s="3" t="s">
        <v>16</v>
      </c>
    </row>
    <row r="8229" spans="1:10" x14ac:dyDescent="0.2">
      <c r="A8229" s="2">
        <v>8228</v>
      </c>
      <c r="B8229" s="1" t="s">
        <v>7860</v>
      </c>
      <c r="C8229" s="1" t="s">
        <v>8734</v>
      </c>
      <c r="D8229" s="1" t="s">
        <v>8741</v>
      </c>
      <c r="E8229" s="1" t="s">
        <v>7968</v>
      </c>
      <c r="F8229" s="1">
        <v>3591</v>
      </c>
      <c r="G8229" s="1">
        <v>4</v>
      </c>
      <c r="H8229" s="1">
        <v>3595</v>
      </c>
      <c r="I8229" s="1">
        <v>0.33</v>
      </c>
      <c r="J8229" s="3" t="s">
        <v>16</v>
      </c>
    </row>
    <row r="8230" spans="1:10" x14ac:dyDescent="0.2">
      <c r="A8230" s="2">
        <v>8229</v>
      </c>
      <c r="B8230" s="1" t="s">
        <v>7860</v>
      </c>
      <c r="C8230" s="1" t="s">
        <v>8734</v>
      </c>
      <c r="D8230" s="1" t="s">
        <v>8742</v>
      </c>
      <c r="E8230" s="1" t="s">
        <v>22</v>
      </c>
      <c r="F8230" s="1">
        <v>2535</v>
      </c>
      <c r="G8230" s="1">
        <v>9</v>
      </c>
      <c r="H8230" s="1">
        <v>2544</v>
      </c>
      <c r="I8230" s="1">
        <v>0.23</v>
      </c>
      <c r="J8230" s="3" t="s">
        <v>16</v>
      </c>
    </row>
    <row r="8231" spans="1:10" x14ac:dyDescent="0.2">
      <c r="A8231" s="2">
        <v>8230</v>
      </c>
      <c r="B8231" s="1" t="s">
        <v>7860</v>
      </c>
      <c r="C8231" s="1" t="s">
        <v>8734</v>
      </c>
      <c r="D8231" s="1" t="s">
        <v>8743</v>
      </c>
      <c r="E8231" s="1" t="s">
        <v>8744</v>
      </c>
      <c r="F8231" s="1">
        <v>2229</v>
      </c>
      <c r="G8231" s="1">
        <v>10</v>
      </c>
      <c r="H8231" s="1">
        <v>2239</v>
      </c>
      <c r="I8231" s="1">
        <v>0.21</v>
      </c>
      <c r="J8231" s="3" t="s">
        <v>16</v>
      </c>
    </row>
    <row r="8232" spans="1:10" x14ac:dyDescent="0.2">
      <c r="A8232" s="2">
        <v>8231</v>
      </c>
      <c r="B8232" s="1" t="s">
        <v>7860</v>
      </c>
      <c r="C8232" s="1" t="s">
        <v>8734</v>
      </c>
      <c r="D8232" s="1" t="s">
        <v>8745</v>
      </c>
      <c r="E8232" s="1" t="s">
        <v>22</v>
      </c>
      <c r="F8232" s="1">
        <v>1840</v>
      </c>
      <c r="G8232" s="1">
        <v>10</v>
      </c>
      <c r="H8232" s="1">
        <v>1850</v>
      </c>
      <c r="I8232" s="1">
        <v>0.17</v>
      </c>
      <c r="J8232" s="3" t="s">
        <v>16</v>
      </c>
    </row>
    <row r="8233" spans="1:10" x14ac:dyDescent="0.2">
      <c r="A8233" s="2">
        <v>8232</v>
      </c>
      <c r="B8233" s="1" t="s">
        <v>7860</v>
      </c>
      <c r="C8233" s="1" t="s">
        <v>8734</v>
      </c>
      <c r="D8233" s="1" t="s">
        <v>8746</v>
      </c>
      <c r="E8233" s="1" t="s">
        <v>1122</v>
      </c>
      <c r="F8233" s="1">
        <v>1702</v>
      </c>
      <c r="G8233" s="1">
        <v>6</v>
      </c>
      <c r="H8233" s="1">
        <v>1708</v>
      </c>
      <c r="I8233" s="1">
        <v>0.16</v>
      </c>
      <c r="J8233" s="3" t="s">
        <v>16</v>
      </c>
    </row>
    <row r="8234" spans="1:10" x14ac:dyDescent="0.2">
      <c r="A8234" s="2">
        <v>8233</v>
      </c>
      <c r="B8234" s="1" t="s">
        <v>7860</v>
      </c>
      <c r="C8234" s="1" t="s">
        <v>8734</v>
      </c>
      <c r="D8234" s="1" t="s">
        <v>34</v>
      </c>
      <c r="E8234" s="1" t="s">
        <v>35</v>
      </c>
      <c r="F8234" s="1">
        <v>9210</v>
      </c>
      <c r="G8234" s="1">
        <v>17</v>
      </c>
      <c r="H8234" s="1">
        <v>9227</v>
      </c>
      <c r="I8234" s="1">
        <v>0.85</v>
      </c>
      <c r="J8234" s="3" t="s">
        <v>16</v>
      </c>
    </row>
    <row r="8235" spans="1:10" x14ac:dyDescent="0.2">
      <c r="A8235" s="2">
        <v>8234</v>
      </c>
      <c r="B8235" s="1" t="s">
        <v>7860</v>
      </c>
      <c r="C8235" s="1" t="s">
        <v>8747</v>
      </c>
      <c r="D8235" s="1" t="s">
        <v>8748</v>
      </c>
      <c r="E8235" s="1" t="s">
        <v>12</v>
      </c>
      <c r="F8235" s="1">
        <v>591500</v>
      </c>
      <c r="G8235" s="1">
        <v>1218</v>
      </c>
      <c r="H8235" s="1">
        <v>592718</v>
      </c>
      <c r="I8235" s="1">
        <v>47.5</v>
      </c>
      <c r="J8235" s="3" t="s">
        <v>13</v>
      </c>
    </row>
    <row r="8236" spans="1:10" x14ac:dyDescent="0.2">
      <c r="A8236" s="2">
        <v>8235</v>
      </c>
      <c r="B8236" s="1" t="s">
        <v>7860</v>
      </c>
      <c r="C8236" s="1" t="s">
        <v>8747</v>
      </c>
      <c r="D8236" s="1" t="s">
        <v>8749</v>
      </c>
      <c r="E8236" s="1" t="s">
        <v>101</v>
      </c>
      <c r="F8236" s="1">
        <v>534720</v>
      </c>
      <c r="G8236" s="1">
        <v>2619</v>
      </c>
      <c r="H8236" s="1">
        <v>537339</v>
      </c>
      <c r="I8236" s="1">
        <v>43.06</v>
      </c>
      <c r="J8236" s="3" t="s">
        <v>16</v>
      </c>
    </row>
    <row r="8237" spans="1:10" x14ac:dyDescent="0.2">
      <c r="A8237" s="2">
        <v>8236</v>
      </c>
      <c r="B8237" s="1" t="s">
        <v>7860</v>
      </c>
      <c r="C8237" s="1" t="s">
        <v>8747</v>
      </c>
      <c r="D8237" s="1" t="s">
        <v>8750</v>
      </c>
      <c r="E8237" s="1" t="s">
        <v>26</v>
      </c>
      <c r="F8237" s="1">
        <v>91302</v>
      </c>
      <c r="G8237" s="1">
        <v>408</v>
      </c>
      <c r="H8237" s="1">
        <v>91710</v>
      </c>
      <c r="I8237" s="1">
        <v>7.35</v>
      </c>
      <c r="J8237" s="3" t="s">
        <v>16</v>
      </c>
    </row>
    <row r="8238" spans="1:10" x14ac:dyDescent="0.2">
      <c r="A8238" s="2">
        <v>8237</v>
      </c>
      <c r="B8238" s="1" t="s">
        <v>7860</v>
      </c>
      <c r="C8238" s="1" t="s">
        <v>8747</v>
      </c>
      <c r="D8238" s="1" t="s">
        <v>8751</v>
      </c>
      <c r="E8238" s="1" t="s">
        <v>1114</v>
      </c>
      <c r="F8238" s="1">
        <v>6587</v>
      </c>
      <c r="G8238" s="1">
        <v>1</v>
      </c>
      <c r="H8238" s="1">
        <v>6588</v>
      </c>
      <c r="I8238" s="1">
        <v>0.53</v>
      </c>
      <c r="J8238" s="3" t="s">
        <v>16</v>
      </c>
    </row>
    <row r="8239" spans="1:10" x14ac:dyDescent="0.2">
      <c r="A8239" s="2">
        <v>8238</v>
      </c>
      <c r="B8239" s="1" t="s">
        <v>7860</v>
      </c>
      <c r="C8239" s="1" t="s">
        <v>8747</v>
      </c>
      <c r="D8239" s="1" t="s">
        <v>8752</v>
      </c>
      <c r="E8239" s="1" t="s">
        <v>22</v>
      </c>
      <c r="F8239" s="1">
        <v>2805</v>
      </c>
      <c r="G8239" s="1" t="s">
        <v>33</v>
      </c>
      <c r="H8239" s="1">
        <v>2805</v>
      </c>
      <c r="I8239" s="1">
        <v>0.22</v>
      </c>
      <c r="J8239" s="3" t="s">
        <v>16</v>
      </c>
    </row>
    <row r="8240" spans="1:10" x14ac:dyDescent="0.2">
      <c r="A8240" s="2">
        <v>8239</v>
      </c>
      <c r="B8240" s="1" t="s">
        <v>7860</v>
      </c>
      <c r="C8240" s="1" t="s">
        <v>8747</v>
      </c>
      <c r="D8240" s="1" t="s">
        <v>8753</v>
      </c>
      <c r="E8240" s="1" t="s">
        <v>22</v>
      </c>
      <c r="F8240" s="1">
        <v>2051</v>
      </c>
      <c r="G8240" s="1">
        <v>10</v>
      </c>
      <c r="H8240" s="1">
        <v>2061</v>
      </c>
      <c r="I8240" s="1">
        <v>0.17</v>
      </c>
      <c r="J8240" s="3" t="s">
        <v>16</v>
      </c>
    </row>
    <row r="8241" spans="1:10" x14ac:dyDescent="0.2">
      <c r="A8241" s="2">
        <v>8240</v>
      </c>
      <c r="B8241" s="1" t="s">
        <v>7860</v>
      </c>
      <c r="C8241" s="1" t="s">
        <v>8747</v>
      </c>
      <c r="D8241" s="1" t="s">
        <v>5283</v>
      </c>
      <c r="E8241" s="1" t="s">
        <v>22</v>
      </c>
      <c r="F8241" s="1">
        <v>1996</v>
      </c>
      <c r="G8241" s="1">
        <v>9</v>
      </c>
      <c r="H8241" s="1">
        <v>2005</v>
      </c>
      <c r="I8241" s="1">
        <v>0.16</v>
      </c>
      <c r="J8241" s="3" t="s">
        <v>16</v>
      </c>
    </row>
    <row r="8242" spans="1:10" x14ac:dyDescent="0.2">
      <c r="A8242" s="2">
        <v>8241</v>
      </c>
      <c r="B8242" s="1" t="s">
        <v>7860</v>
      </c>
      <c r="C8242" s="1" t="s">
        <v>8747</v>
      </c>
      <c r="D8242" s="1" t="s">
        <v>8064</v>
      </c>
      <c r="E8242" s="1" t="s">
        <v>7968</v>
      </c>
      <c r="F8242" s="1">
        <v>1686</v>
      </c>
      <c r="G8242" s="1">
        <v>1</v>
      </c>
      <c r="H8242" s="1">
        <v>1687</v>
      </c>
      <c r="I8242" s="1">
        <v>0.14000000000000001</v>
      </c>
      <c r="J8242" s="3" t="s">
        <v>16</v>
      </c>
    </row>
    <row r="8243" spans="1:10" x14ac:dyDescent="0.2">
      <c r="A8243" s="2">
        <v>8242</v>
      </c>
      <c r="B8243" s="1" t="s">
        <v>7860</v>
      </c>
      <c r="C8243" s="1" t="s">
        <v>8747</v>
      </c>
      <c r="D8243" s="1" t="s">
        <v>8754</v>
      </c>
      <c r="E8243" s="1" t="s">
        <v>22</v>
      </c>
      <c r="F8243" s="1">
        <v>1413</v>
      </c>
      <c r="G8243" s="1">
        <v>10</v>
      </c>
      <c r="H8243" s="1">
        <v>1423</v>
      </c>
      <c r="I8243" s="1">
        <v>0.11</v>
      </c>
      <c r="J8243" s="3" t="s">
        <v>16</v>
      </c>
    </row>
    <row r="8244" spans="1:10" x14ac:dyDescent="0.2">
      <c r="A8244" s="2">
        <v>8243</v>
      </c>
      <c r="B8244" s="1" t="s">
        <v>7860</v>
      </c>
      <c r="C8244" s="1" t="s">
        <v>8747</v>
      </c>
      <c r="D8244" s="1" t="s">
        <v>8755</v>
      </c>
      <c r="E8244" s="1" t="s">
        <v>8756</v>
      </c>
      <c r="F8244" s="1">
        <v>1076</v>
      </c>
      <c r="G8244" s="1" t="s">
        <v>33</v>
      </c>
      <c r="H8244" s="1">
        <v>1076</v>
      </c>
      <c r="I8244" s="1">
        <v>0.09</v>
      </c>
      <c r="J8244" s="3" t="s">
        <v>16</v>
      </c>
    </row>
    <row r="8245" spans="1:10" x14ac:dyDescent="0.2">
      <c r="A8245" s="2">
        <v>8244</v>
      </c>
      <c r="B8245" s="1" t="s">
        <v>7860</v>
      </c>
      <c r="C8245" s="1" t="s">
        <v>8747</v>
      </c>
      <c r="D8245" s="1" t="s">
        <v>34</v>
      </c>
      <c r="E8245" s="1" t="s">
        <v>35</v>
      </c>
      <c r="F8245" s="1">
        <v>8449</v>
      </c>
      <c r="G8245" s="1">
        <v>41</v>
      </c>
      <c r="H8245" s="1">
        <v>8490</v>
      </c>
      <c r="I8245" s="1">
        <v>0.68</v>
      </c>
      <c r="J8245" s="3" t="s">
        <v>16</v>
      </c>
    </row>
    <row r="8246" spans="1:10" x14ac:dyDescent="0.2">
      <c r="A8246" s="2">
        <v>8245</v>
      </c>
      <c r="B8246" s="1" t="s">
        <v>7860</v>
      </c>
      <c r="C8246" s="1" t="s">
        <v>8757</v>
      </c>
      <c r="D8246" s="1" t="s">
        <v>8758</v>
      </c>
      <c r="E8246" s="1" t="s">
        <v>101</v>
      </c>
      <c r="F8246" s="1">
        <v>510754</v>
      </c>
      <c r="G8246" s="1">
        <v>301</v>
      </c>
      <c r="H8246" s="1">
        <v>511055</v>
      </c>
      <c r="I8246" s="1">
        <v>48.83</v>
      </c>
      <c r="J8246" s="3" t="s">
        <v>13</v>
      </c>
    </row>
    <row r="8247" spans="1:10" x14ac:dyDescent="0.2">
      <c r="A8247" s="2">
        <v>8246</v>
      </c>
      <c r="B8247" s="1" t="s">
        <v>7860</v>
      </c>
      <c r="C8247" s="1" t="s">
        <v>8757</v>
      </c>
      <c r="D8247" s="1" t="s">
        <v>8759</v>
      </c>
      <c r="E8247" s="1" t="s">
        <v>12</v>
      </c>
      <c r="F8247" s="1">
        <v>434192</v>
      </c>
      <c r="G8247" s="1">
        <v>190</v>
      </c>
      <c r="H8247" s="1">
        <v>434382</v>
      </c>
      <c r="I8247" s="1">
        <v>41.51</v>
      </c>
      <c r="J8247" s="3" t="s">
        <v>16</v>
      </c>
    </row>
    <row r="8248" spans="1:10" x14ac:dyDescent="0.2">
      <c r="A8248" s="2">
        <v>8247</v>
      </c>
      <c r="B8248" s="1" t="s">
        <v>7860</v>
      </c>
      <c r="C8248" s="1" t="s">
        <v>8757</v>
      </c>
      <c r="D8248" s="1" t="s">
        <v>8760</v>
      </c>
      <c r="E8248" s="1" t="s">
        <v>26</v>
      </c>
      <c r="F8248" s="1">
        <v>56225</v>
      </c>
      <c r="G8248" s="1">
        <v>26</v>
      </c>
      <c r="H8248" s="1">
        <v>56251</v>
      </c>
      <c r="I8248" s="1">
        <v>5.38</v>
      </c>
      <c r="J8248" s="3" t="s">
        <v>16</v>
      </c>
    </row>
    <row r="8249" spans="1:10" x14ac:dyDescent="0.2">
      <c r="A8249" s="2">
        <v>8248</v>
      </c>
      <c r="B8249" s="1" t="s">
        <v>7860</v>
      </c>
      <c r="C8249" s="1" t="s">
        <v>8757</v>
      </c>
      <c r="D8249" s="1" t="s">
        <v>8761</v>
      </c>
      <c r="E8249" s="1" t="s">
        <v>4628</v>
      </c>
      <c r="F8249" s="1">
        <v>15630</v>
      </c>
      <c r="G8249" s="1" t="s">
        <v>33</v>
      </c>
      <c r="H8249" s="1">
        <v>15630</v>
      </c>
      <c r="I8249" s="1">
        <v>1.49</v>
      </c>
      <c r="J8249" s="3" t="s">
        <v>16</v>
      </c>
    </row>
    <row r="8250" spans="1:10" x14ac:dyDescent="0.2">
      <c r="A8250" s="2">
        <v>8249</v>
      </c>
      <c r="B8250" s="1" t="s">
        <v>7860</v>
      </c>
      <c r="C8250" s="1" t="s">
        <v>8757</v>
      </c>
      <c r="D8250" s="1" t="s">
        <v>8762</v>
      </c>
      <c r="E8250" s="1" t="s">
        <v>22</v>
      </c>
      <c r="F8250" s="1">
        <v>4010</v>
      </c>
      <c r="G8250" s="1">
        <v>1</v>
      </c>
      <c r="H8250" s="1">
        <v>4011</v>
      </c>
      <c r="I8250" s="1">
        <v>0.38</v>
      </c>
      <c r="J8250" s="3" t="s">
        <v>16</v>
      </c>
    </row>
    <row r="8251" spans="1:10" x14ac:dyDescent="0.2">
      <c r="A8251" s="2">
        <v>8250</v>
      </c>
      <c r="B8251" s="1" t="s">
        <v>7860</v>
      </c>
      <c r="C8251" s="1" t="s">
        <v>8757</v>
      </c>
      <c r="D8251" s="1" t="s">
        <v>8763</v>
      </c>
      <c r="E8251" s="1" t="s">
        <v>22</v>
      </c>
      <c r="F8251" s="1">
        <v>3946</v>
      </c>
      <c r="G8251" s="1" t="s">
        <v>33</v>
      </c>
      <c r="H8251" s="1">
        <v>3946</v>
      </c>
      <c r="I8251" s="1">
        <v>0.38</v>
      </c>
      <c r="J8251" s="3" t="s">
        <v>16</v>
      </c>
    </row>
    <row r="8252" spans="1:10" x14ac:dyDescent="0.2">
      <c r="A8252" s="2">
        <v>8251</v>
      </c>
      <c r="B8252" s="1" t="s">
        <v>7860</v>
      </c>
      <c r="C8252" s="1" t="s">
        <v>8757</v>
      </c>
      <c r="D8252" s="1" t="s">
        <v>8764</v>
      </c>
      <c r="E8252" s="1" t="s">
        <v>3687</v>
      </c>
      <c r="F8252" s="1">
        <v>2672</v>
      </c>
      <c r="G8252" s="1">
        <v>1</v>
      </c>
      <c r="H8252" s="1">
        <v>2673</v>
      </c>
      <c r="I8252" s="1">
        <v>0.26</v>
      </c>
      <c r="J8252" s="3" t="s">
        <v>16</v>
      </c>
    </row>
    <row r="8253" spans="1:10" x14ac:dyDescent="0.2">
      <c r="A8253" s="2">
        <v>8252</v>
      </c>
      <c r="B8253" s="1" t="s">
        <v>7860</v>
      </c>
      <c r="C8253" s="1" t="s">
        <v>8757</v>
      </c>
      <c r="D8253" s="1" t="s">
        <v>8765</v>
      </c>
      <c r="E8253" s="1" t="s">
        <v>7917</v>
      </c>
      <c r="F8253" s="1">
        <v>2266</v>
      </c>
      <c r="G8253" s="1">
        <v>1</v>
      </c>
      <c r="H8253" s="1">
        <v>2267</v>
      </c>
      <c r="I8253" s="1">
        <v>0.22</v>
      </c>
      <c r="J8253" s="3" t="s">
        <v>16</v>
      </c>
    </row>
    <row r="8254" spans="1:10" x14ac:dyDescent="0.2">
      <c r="A8254" s="2">
        <v>8253</v>
      </c>
      <c r="B8254" s="1" t="s">
        <v>7860</v>
      </c>
      <c r="C8254" s="1" t="s">
        <v>8757</v>
      </c>
      <c r="D8254" s="1" t="s">
        <v>8766</v>
      </c>
      <c r="E8254" s="1" t="s">
        <v>22</v>
      </c>
      <c r="F8254" s="1">
        <v>2111</v>
      </c>
      <c r="G8254" s="1">
        <v>2</v>
      </c>
      <c r="H8254" s="1">
        <v>2113</v>
      </c>
      <c r="I8254" s="1">
        <v>0.2</v>
      </c>
      <c r="J8254" s="3" t="s">
        <v>16</v>
      </c>
    </row>
    <row r="8255" spans="1:10" x14ac:dyDescent="0.2">
      <c r="A8255" s="2">
        <v>8254</v>
      </c>
      <c r="B8255" s="1" t="s">
        <v>7860</v>
      </c>
      <c r="C8255" s="1" t="s">
        <v>8757</v>
      </c>
      <c r="D8255" s="1" t="s">
        <v>8767</v>
      </c>
      <c r="E8255" s="1" t="s">
        <v>22</v>
      </c>
      <c r="F8255" s="1">
        <v>1513</v>
      </c>
      <c r="G8255" s="1">
        <v>1</v>
      </c>
      <c r="H8255" s="1">
        <v>1514</v>
      </c>
      <c r="I8255" s="1">
        <v>0.14000000000000001</v>
      </c>
      <c r="J8255" s="3" t="s">
        <v>16</v>
      </c>
    </row>
    <row r="8256" spans="1:10" x14ac:dyDescent="0.2">
      <c r="A8256" s="2">
        <v>8255</v>
      </c>
      <c r="B8256" s="1" t="s">
        <v>7860</v>
      </c>
      <c r="C8256" s="1" t="s">
        <v>8757</v>
      </c>
      <c r="D8256" s="1" t="s">
        <v>8768</v>
      </c>
      <c r="E8256" s="1" t="s">
        <v>2065</v>
      </c>
      <c r="F8256" s="1">
        <v>1494</v>
      </c>
      <c r="G8256" s="1">
        <v>1</v>
      </c>
      <c r="H8256" s="1">
        <v>1495</v>
      </c>
      <c r="I8256" s="1">
        <v>0.14000000000000001</v>
      </c>
      <c r="J8256" s="3" t="s">
        <v>16</v>
      </c>
    </row>
    <row r="8257" spans="1:10" x14ac:dyDescent="0.2">
      <c r="A8257" s="2">
        <v>8256</v>
      </c>
      <c r="B8257" s="1" t="s">
        <v>7860</v>
      </c>
      <c r="C8257" s="1" t="s">
        <v>8757</v>
      </c>
      <c r="D8257" s="1" t="s">
        <v>8769</v>
      </c>
      <c r="E8257" s="1" t="s">
        <v>8770</v>
      </c>
      <c r="F8257" s="1">
        <v>1317</v>
      </c>
      <c r="G8257" s="1">
        <v>2</v>
      </c>
      <c r="H8257" s="1">
        <v>1319</v>
      </c>
      <c r="I8257" s="1">
        <v>0.13</v>
      </c>
      <c r="J8257" s="3" t="s">
        <v>16</v>
      </c>
    </row>
    <row r="8258" spans="1:10" x14ac:dyDescent="0.2">
      <c r="A8258" s="2">
        <v>8257</v>
      </c>
      <c r="B8258" s="1" t="s">
        <v>7860</v>
      </c>
      <c r="C8258" s="1" t="s">
        <v>8757</v>
      </c>
      <c r="D8258" s="1" t="s">
        <v>34</v>
      </c>
      <c r="E8258" s="1" t="s">
        <v>35</v>
      </c>
      <c r="F8258" s="1">
        <v>9872</v>
      </c>
      <c r="G8258" s="1" t="s">
        <v>33</v>
      </c>
      <c r="H8258" s="1">
        <v>9872</v>
      </c>
      <c r="I8258" s="1">
        <v>0.94</v>
      </c>
      <c r="J8258" s="3" t="s">
        <v>16</v>
      </c>
    </row>
    <row r="8259" spans="1:10" x14ac:dyDescent="0.2">
      <c r="A8259" s="2">
        <v>8258</v>
      </c>
      <c r="B8259" s="1" t="s">
        <v>7860</v>
      </c>
      <c r="C8259" s="1" t="s">
        <v>8771</v>
      </c>
      <c r="D8259" s="1" t="s">
        <v>8772</v>
      </c>
      <c r="E8259" s="1" t="s">
        <v>15</v>
      </c>
      <c r="F8259" s="1">
        <v>530467</v>
      </c>
      <c r="G8259" s="1">
        <v>671</v>
      </c>
      <c r="H8259" s="1">
        <v>531138</v>
      </c>
      <c r="I8259" s="1">
        <v>48.2</v>
      </c>
      <c r="J8259" s="3" t="s">
        <v>13</v>
      </c>
    </row>
    <row r="8260" spans="1:10" x14ac:dyDescent="0.2">
      <c r="A8260" s="2">
        <v>8259</v>
      </c>
      <c r="B8260" s="1" t="s">
        <v>7860</v>
      </c>
      <c r="C8260" s="1" t="s">
        <v>8771</v>
      </c>
      <c r="D8260" s="1" t="s">
        <v>1001</v>
      </c>
      <c r="E8260" s="1" t="s">
        <v>12</v>
      </c>
      <c r="F8260" s="1">
        <v>441066</v>
      </c>
      <c r="G8260" s="1">
        <v>431</v>
      </c>
      <c r="H8260" s="1">
        <v>441497</v>
      </c>
      <c r="I8260" s="1">
        <v>40.06</v>
      </c>
      <c r="J8260" s="3" t="s">
        <v>16</v>
      </c>
    </row>
    <row r="8261" spans="1:10" x14ac:dyDescent="0.2">
      <c r="A8261" s="2">
        <v>8260</v>
      </c>
      <c r="B8261" s="1" t="s">
        <v>7860</v>
      </c>
      <c r="C8261" s="1" t="s">
        <v>8771</v>
      </c>
      <c r="D8261" s="1" t="s">
        <v>8773</v>
      </c>
      <c r="E8261" s="1" t="s">
        <v>26</v>
      </c>
      <c r="F8261" s="1">
        <v>99284</v>
      </c>
      <c r="G8261" s="1">
        <v>80</v>
      </c>
      <c r="H8261" s="1">
        <v>99364</v>
      </c>
      <c r="I8261" s="1">
        <v>9.02</v>
      </c>
      <c r="J8261" s="3" t="s">
        <v>16</v>
      </c>
    </row>
    <row r="8262" spans="1:10" x14ac:dyDescent="0.2">
      <c r="A8262" s="2">
        <v>8261</v>
      </c>
      <c r="B8262" s="1" t="s">
        <v>7860</v>
      </c>
      <c r="C8262" s="1" t="s">
        <v>8771</v>
      </c>
      <c r="D8262" s="1" t="s">
        <v>8774</v>
      </c>
      <c r="E8262" s="1" t="s">
        <v>7912</v>
      </c>
      <c r="F8262" s="1">
        <v>7585</v>
      </c>
      <c r="G8262" s="1">
        <v>1</v>
      </c>
      <c r="H8262" s="1">
        <v>7586</v>
      </c>
      <c r="I8262" s="1">
        <v>0.69</v>
      </c>
      <c r="J8262" s="3" t="s">
        <v>16</v>
      </c>
    </row>
    <row r="8263" spans="1:10" x14ac:dyDescent="0.2">
      <c r="A8263" s="2">
        <v>8262</v>
      </c>
      <c r="B8263" s="1" t="s">
        <v>7860</v>
      </c>
      <c r="C8263" s="1" t="s">
        <v>8771</v>
      </c>
      <c r="D8263" s="1" t="s">
        <v>8775</v>
      </c>
      <c r="E8263" s="1" t="s">
        <v>1369</v>
      </c>
      <c r="F8263" s="1">
        <v>6734</v>
      </c>
      <c r="G8263" s="1" t="s">
        <v>33</v>
      </c>
      <c r="H8263" s="1">
        <v>6734</v>
      </c>
      <c r="I8263" s="1">
        <v>0.61</v>
      </c>
      <c r="J8263" s="3" t="s">
        <v>16</v>
      </c>
    </row>
    <row r="8264" spans="1:10" x14ac:dyDescent="0.2">
      <c r="A8264" s="2">
        <v>8263</v>
      </c>
      <c r="B8264" s="1" t="s">
        <v>7860</v>
      </c>
      <c r="C8264" s="1" t="s">
        <v>8771</v>
      </c>
      <c r="D8264" s="1" t="s">
        <v>8776</v>
      </c>
      <c r="E8264" s="1" t="s">
        <v>22</v>
      </c>
      <c r="F8264" s="1">
        <v>4193</v>
      </c>
      <c r="G8264" s="1">
        <v>1</v>
      </c>
      <c r="H8264" s="1">
        <v>4194</v>
      </c>
      <c r="I8264" s="1">
        <v>0.38</v>
      </c>
      <c r="J8264" s="3" t="s">
        <v>16</v>
      </c>
    </row>
    <row r="8265" spans="1:10" x14ac:dyDescent="0.2">
      <c r="A8265" s="2">
        <v>8264</v>
      </c>
      <c r="B8265" s="1" t="s">
        <v>7860</v>
      </c>
      <c r="C8265" s="1" t="s">
        <v>8771</v>
      </c>
      <c r="D8265" s="1" t="s">
        <v>8777</v>
      </c>
      <c r="E8265" s="1" t="s">
        <v>7900</v>
      </c>
      <c r="F8265" s="1">
        <v>2429</v>
      </c>
      <c r="G8265" s="1" t="s">
        <v>33</v>
      </c>
      <c r="H8265" s="1">
        <v>2429</v>
      </c>
      <c r="I8265" s="1">
        <v>0.22</v>
      </c>
      <c r="J8265" s="3" t="s">
        <v>16</v>
      </c>
    </row>
    <row r="8266" spans="1:10" x14ac:dyDescent="0.2">
      <c r="A8266" s="2">
        <v>8265</v>
      </c>
      <c r="B8266" s="1" t="s">
        <v>7860</v>
      </c>
      <c r="C8266" s="1" t="s">
        <v>8771</v>
      </c>
      <c r="D8266" s="1" t="s">
        <v>8778</v>
      </c>
      <c r="E8266" s="1" t="s">
        <v>7968</v>
      </c>
      <c r="F8266" s="1">
        <v>2114</v>
      </c>
      <c r="G8266" s="1">
        <v>1</v>
      </c>
      <c r="H8266" s="1">
        <v>2115</v>
      </c>
      <c r="I8266" s="1">
        <v>0.19</v>
      </c>
      <c r="J8266" s="3" t="s">
        <v>16</v>
      </c>
    </row>
    <row r="8267" spans="1:10" x14ac:dyDescent="0.2">
      <c r="A8267" s="2">
        <v>8266</v>
      </c>
      <c r="B8267" s="1" t="s">
        <v>7860</v>
      </c>
      <c r="C8267" s="1" t="s">
        <v>8771</v>
      </c>
      <c r="D8267" s="1" t="s">
        <v>34</v>
      </c>
      <c r="E8267" s="1" t="s">
        <v>35</v>
      </c>
      <c r="F8267" s="1">
        <v>6954</v>
      </c>
      <c r="G8267" s="1">
        <v>4</v>
      </c>
      <c r="H8267" s="1">
        <v>6958</v>
      </c>
      <c r="I8267" s="1">
        <v>0.63</v>
      </c>
      <c r="J8267" s="3" t="s">
        <v>16</v>
      </c>
    </row>
    <row r="8268" spans="1:10" x14ac:dyDescent="0.2">
      <c r="A8268" s="2">
        <v>8267</v>
      </c>
      <c r="B8268" s="1" t="s">
        <v>7860</v>
      </c>
      <c r="C8268" s="1" t="s">
        <v>8779</v>
      </c>
      <c r="D8268" s="1" t="s">
        <v>8780</v>
      </c>
      <c r="E8268" s="1" t="s">
        <v>101</v>
      </c>
      <c r="F8268" s="1">
        <v>442886</v>
      </c>
      <c r="G8268" s="1">
        <v>1444</v>
      </c>
      <c r="H8268" s="1">
        <v>444330</v>
      </c>
      <c r="I8268" s="1">
        <v>43</v>
      </c>
      <c r="J8268" s="3" t="s">
        <v>13</v>
      </c>
    </row>
    <row r="8269" spans="1:10" x14ac:dyDescent="0.2">
      <c r="A8269" s="2">
        <v>8268</v>
      </c>
      <c r="B8269" s="1" t="s">
        <v>7860</v>
      </c>
      <c r="C8269" s="1" t="s">
        <v>8779</v>
      </c>
      <c r="D8269" s="1" t="s">
        <v>8781</v>
      </c>
      <c r="E8269" s="1" t="s">
        <v>12</v>
      </c>
      <c r="F8269" s="1">
        <v>399859</v>
      </c>
      <c r="G8269" s="1">
        <v>1297</v>
      </c>
      <c r="H8269" s="1">
        <v>401156</v>
      </c>
      <c r="I8269" s="1">
        <v>38.82</v>
      </c>
      <c r="J8269" s="3" t="s">
        <v>16</v>
      </c>
    </row>
    <row r="8270" spans="1:10" x14ac:dyDescent="0.2">
      <c r="A8270" s="2">
        <v>8269</v>
      </c>
      <c r="B8270" s="1" t="s">
        <v>7860</v>
      </c>
      <c r="C8270" s="1" t="s">
        <v>8779</v>
      </c>
      <c r="D8270" s="1" t="s">
        <v>8782</v>
      </c>
      <c r="E8270" s="1" t="s">
        <v>26</v>
      </c>
      <c r="F8270" s="1">
        <v>162603</v>
      </c>
      <c r="G8270" s="1">
        <v>422</v>
      </c>
      <c r="H8270" s="1">
        <v>163025</v>
      </c>
      <c r="I8270" s="1">
        <v>15.78</v>
      </c>
      <c r="J8270" s="3" t="s">
        <v>16</v>
      </c>
    </row>
    <row r="8271" spans="1:10" x14ac:dyDescent="0.2">
      <c r="A8271" s="2">
        <v>8270</v>
      </c>
      <c r="B8271" s="1" t="s">
        <v>7860</v>
      </c>
      <c r="C8271" s="1" t="s">
        <v>8779</v>
      </c>
      <c r="D8271" s="1" t="s">
        <v>8783</v>
      </c>
      <c r="E8271" s="1" t="s">
        <v>8784</v>
      </c>
      <c r="F8271" s="1">
        <v>4295</v>
      </c>
      <c r="G8271" s="1">
        <v>2</v>
      </c>
      <c r="H8271" s="1">
        <v>4297</v>
      </c>
      <c r="I8271" s="1">
        <v>0.42</v>
      </c>
      <c r="J8271" s="3" t="s">
        <v>16</v>
      </c>
    </row>
    <row r="8272" spans="1:10" x14ac:dyDescent="0.2">
      <c r="A8272" s="2">
        <v>8271</v>
      </c>
      <c r="B8272" s="1" t="s">
        <v>7860</v>
      </c>
      <c r="C8272" s="1" t="s">
        <v>8779</v>
      </c>
      <c r="D8272" s="1" t="s">
        <v>8785</v>
      </c>
      <c r="E8272" s="1" t="s">
        <v>22</v>
      </c>
      <c r="F8272" s="1">
        <v>3382</v>
      </c>
      <c r="G8272" s="1">
        <v>5</v>
      </c>
      <c r="H8272" s="1">
        <v>3387</v>
      </c>
      <c r="I8272" s="1">
        <v>0.33</v>
      </c>
      <c r="J8272" s="3" t="s">
        <v>16</v>
      </c>
    </row>
    <row r="8273" spans="1:10" x14ac:dyDescent="0.2">
      <c r="A8273" s="2">
        <v>8272</v>
      </c>
      <c r="B8273" s="1" t="s">
        <v>7860</v>
      </c>
      <c r="C8273" s="1" t="s">
        <v>8779</v>
      </c>
      <c r="D8273" s="1" t="s">
        <v>8786</v>
      </c>
      <c r="E8273" s="1" t="s">
        <v>22</v>
      </c>
      <c r="F8273" s="1">
        <v>2900</v>
      </c>
      <c r="G8273" s="1">
        <v>9</v>
      </c>
      <c r="H8273" s="1">
        <v>2909</v>
      </c>
      <c r="I8273" s="1">
        <v>0.28000000000000003</v>
      </c>
      <c r="J8273" s="3" t="s">
        <v>16</v>
      </c>
    </row>
    <row r="8274" spans="1:10" x14ac:dyDescent="0.2">
      <c r="A8274" s="2">
        <v>8273</v>
      </c>
      <c r="B8274" s="1" t="s">
        <v>7860</v>
      </c>
      <c r="C8274" s="1" t="s">
        <v>8779</v>
      </c>
      <c r="D8274" s="1" t="s">
        <v>8787</v>
      </c>
      <c r="E8274" s="1" t="s">
        <v>8788</v>
      </c>
      <c r="F8274" s="1">
        <v>2305</v>
      </c>
      <c r="G8274" s="1">
        <v>6</v>
      </c>
      <c r="H8274" s="1">
        <v>2311</v>
      </c>
      <c r="I8274" s="1">
        <v>0.22</v>
      </c>
      <c r="J8274" s="3" t="s">
        <v>16</v>
      </c>
    </row>
    <row r="8275" spans="1:10" x14ac:dyDescent="0.2">
      <c r="A8275" s="2">
        <v>8274</v>
      </c>
      <c r="B8275" s="1" t="s">
        <v>7860</v>
      </c>
      <c r="C8275" s="1" t="s">
        <v>8779</v>
      </c>
      <c r="D8275" s="1" t="s">
        <v>8789</v>
      </c>
      <c r="E8275" s="1" t="s">
        <v>8790</v>
      </c>
      <c r="F8275" s="1">
        <v>2085</v>
      </c>
      <c r="G8275" s="1">
        <v>5</v>
      </c>
      <c r="H8275" s="1">
        <v>2090</v>
      </c>
      <c r="I8275" s="1">
        <v>0.2</v>
      </c>
      <c r="J8275" s="3" t="s">
        <v>16</v>
      </c>
    </row>
    <row r="8276" spans="1:10" x14ac:dyDescent="0.2">
      <c r="A8276" s="2">
        <v>8275</v>
      </c>
      <c r="B8276" s="1" t="s">
        <v>7860</v>
      </c>
      <c r="C8276" s="1" t="s">
        <v>8779</v>
      </c>
      <c r="D8276" s="1" t="s">
        <v>8791</v>
      </c>
      <c r="E8276" s="1" t="s">
        <v>7968</v>
      </c>
      <c r="F8276" s="1">
        <v>1364</v>
      </c>
      <c r="G8276" s="1">
        <v>5</v>
      </c>
      <c r="H8276" s="1">
        <v>1369</v>
      </c>
      <c r="I8276" s="1">
        <v>0.13</v>
      </c>
      <c r="J8276" s="3" t="s">
        <v>16</v>
      </c>
    </row>
    <row r="8277" spans="1:10" x14ac:dyDescent="0.2">
      <c r="A8277" s="2">
        <v>8276</v>
      </c>
      <c r="B8277" s="1" t="s">
        <v>7860</v>
      </c>
      <c r="C8277" s="1" t="s">
        <v>8779</v>
      </c>
      <c r="D8277" s="1" t="s">
        <v>34</v>
      </c>
      <c r="E8277" s="1" t="s">
        <v>35</v>
      </c>
      <c r="F8277" s="1">
        <v>8500</v>
      </c>
      <c r="G8277" s="1">
        <v>13</v>
      </c>
      <c r="H8277" s="1">
        <v>8513</v>
      </c>
      <c r="I8277" s="1">
        <v>0.82</v>
      </c>
      <c r="J8277" s="3" t="s">
        <v>16</v>
      </c>
    </row>
    <row r="8278" spans="1:10" x14ac:dyDescent="0.2">
      <c r="A8278" s="2">
        <v>8277</v>
      </c>
      <c r="B8278" s="1" t="s">
        <v>7860</v>
      </c>
      <c r="C8278" s="1" t="s">
        <v>8792</v>
      </c>
      <c r="D8278" s="1" t="s">
        <v>8793</v>
      </c>
      <c r="E8278" s="1" t="s">
        <v>12</v>
      </c>
      <c r="F8278" s="1">
        <v>614832</v>
      </c>
      <c r="G8278" s="1">
        <v>1301</v>
      </c>
      <c r="H8278" s="1">
        <v>616133</v>
      </c>
      <c r="I8278" s="1">
        <v>47.31</v>
      </c>
      <c r="J8278" s="3" t="s">
        <v>13</v>
      </c>
    </row>
    <row r="8279" spans="1:10" x14ac:dyDescent="0.2">
      <c r="A8279" s="2">
        <v>8278</v>
      </c>
      <c r="B8279" s="1" t="s">
        <v>7860</v>
      </c>
      <c r="C8279" s="1" t="s">
        <v>8792</v>
      </c>
      <c r="D8279" s="1" t="s">
        <v>8794</v>
      </c>
      <c r="E8279" s="1" t="s">
        <v>101</v>
      </c>
      <c r="F8279" s="1">
        <v>577699</v>
      </c>
      <c r="G8279" s="1">
        <v>2616</v>
      </c>
      <c r="H8279" s="1">
        <v>580315</v>
      </c>
      <c r="I8279" s="1">
        <v>44.56</v>
      </c>
      <c r="J8279" s="3" t="s">
        <v>16</v>
      </c>
    </row>
    <row r="8280" spans="1:10" x14ac:dyDescent="0.2">
      <c r="A8280" s="2">
        <v>8279</v>
      </c>
      <c r="B8280" s="1" t="s">
        <v>7860</v>
      </c>
      <c r="C8280" s="1" t="s">
        <v>8792</v>
      </c>
      <c r="D8280" s="1" t="s">
        <v>8795</v>
      </c>
      <c r="E8280" s="1" t="s">
        <v>26</v>
      </c>
      <c r="F8280" s="1">
        <v>72245</v>
      </c>
      <c r="G8280" s="1">
        <v>282</v>
      </c>
      <c r="H8280" s="1">
        <v>72527</v>
      </c>
      <c r="I8280" s="1">
        <v>5.57</v>
      </c>
      <c r="J8280" s="3" t="s">
        <v>16</v>
      </c>
    </row>
    <row r="8281" spans="1:10" x14ac:dyDescent="0.2">
      <c r="A8281" s="2">
        <v>8280</v>
      </c>
      <c r="B8281" s="1" t="s">
        <v>7860</v>
      </c>
      <c r="C8281" s="1" t="s">
        <v>8792</v>
      </c>
      <c r="D8281" s="1" t="s">
        <v>8796</v>
      </c>
      <c r="E8281" s="1" t="s">
        <v>8797</v>
      </c>
      <c r="F8281" s="1">
        <v>8390</v>
      </c>
      <c r="G8281" s="1">
        <v>14</v>
      </c>
      <c r="H8281" s="1">
        <v>8404</v>
      </c>
      <c r="I8281" s="1">
        <v>0.65</v>
      </c>
      <c r="J8281" s="3" t="s">
        <v>16</v>
      </c>
    </row>
    <row r="8282" spans="1:10" x14ac:dyDescent="0.2">
      <c r="A8282" s="2">
        <v>8281</v>
      </c>
      <c r="B8282" s="1" t="s">
        <v>7860</v>
      </c>
      <c r="C8282" s="1" t="s">
        <v>8792</v>
      </c>
      <c r="D8282" s="1" t="s">
        <v>8798</v>
      </c>
      <c r="E8282" s="1" t="s">
        <v>22</v>
      </c>
      <c r="F8282" s="1">
        <v>5625</v>
      </c>
      <c r="G8282" s="1">
        <v>10</v>
      </c>
      <c r="H8282" s="1">
        <v>5635</v>
      </c>
      <c r="I8282" s="1">
        <v>0.43</v>
      </c>
      <c r="J8282" s="3" t="s">
        <v>16</v>
      </c>
    </row>
    <row r="8283" spans="1:10" x14ac:dyDescent="0.2">
      <c r="A8283" s="2">
        <v>8282</v>
      </c>
      <c r="B8283" s="1" t="s">
        <v>7860</v>
      </c>
      <c r="C8283" s="1" t="s">
        <v>8792</v>
      </c>
      <c r="D8283" s="1" t="s">
        <v>8799</v>
      </c>
      <c r="E8283" s="1" t="s">
        <v>22</v>
      </c>
      <c r="F8283" s="1">
        <v>4107</v>
      </c>
      <c r="G8283" s="1">
        <v>11</v>
      </c>
      <c r="H8283" s="1">
        <v>4118</v>
      </c>
      <c r="I8283" s="1">
        <v>0.32</v>
      </c>
      <c r="J8283" s="3" t="s">
        <v>16</v>
      </c>
    </row>
    <row r="8284" spans="1:10" x14ac:dyDescent="0.2">
      <c r="A8284" s="2">
        <v>8283</v>
      </c>
      <c r="B8284" s="1" t="s">
        <v>7860</v>
      </c>
      <c r="C8284" s="1" t="s">
        <v>8792</v>
      </c>
      <c r="D8284" s="1" t="s">
        <v>8800</v>
      </c>
      <c r="E8284" s="1" t="s">
        <v>22</v>
      </c>
      <c r="F8284" s="1">
        <v>3018</v>
      </c>
      <c r="G8284" s="1">
        <v>5</v>
      </c>
      <c r="H8284" s="1">
        <v>3023</v>
      </c>
      <c r="I8284" s="1">
        <v>0.23</v>
      </c>
      <c r="J8284" s="3" t="s">
        <v>16</v>
      </c>
    </row>
    <row r="8285" spans="1:10" x14ac:dyDescent="0.2">
      <c r="A8285" s="2">
        <v>8284</v>
      </c>
      <c r="B8285" s="1" t="s">
        <v>7860</v>
      </c>
      <c r="C8285" s="1" t="s">
        <v>8792</v>
      </c>
      <c r="D8285" s="1" t="s">
        <v>8801</v>
      </c>
      <c r="E8285" s="1" t="s">
        <v>1421</v>
      </c>
      <c r="F8285" s="1">
        <v>2656</v>
      </c>
      <c r="G8285" s="1">
        <v>7</v>
      </c>
      <c r="H8285" s="1">
        <v>2663</v>
      </c>
      <c r="I8285" s="1">
        <v>0.2</v>
      </c>
      <c r="J8285" s="3" t="s">
        <v>16</v>
      </c>
    </row>
    <row r="8286" spans="1:10" x14ac:dyDescent="0.2">
      <c r="A8286" s="2">
        <v>8285</v>
      </c>
      <c r="B8286" s="1" t="s">
        <v>7860</v>
      </c>
      <c r="C8286" s="1" t="s">
        <v>8792</v>
      </c>
      <c r="D8286" s="1" t="s">
        <v>34</v>
      </c>
      <c r="E8286" s="1" t="s">
        <v>35</v>
      </c>
      <c r="F8286" s="1">
        <v>9430</v>
      </c>
      <c r="G8286" s="1">
        <v>23</v>
      </c>
      <c r="H8286" s="1">
        <v>9453</v>
      </c>
      <c r="I8286" s="1">
        <v>0.73</v>
      </c>
      <c r="J8286" s="3" t="s">
        <v>16</v>
      </c>
    </row>
    <row r="8287" spans="1:10" x14ac:dyDescent="0.2">
      <c r="A8287" s="2">
        <v>8286</v>
      </c>
      <c r="B8287" s="1" t="s">
        <v>7860</v>
      </c>
      <c r="C8287" s="1" t="s">
        <v>8802</v>
      </c>
      <c r="D8287" s="1" t="s">
        <v>8803</v>
      </c>
      <c r="E8287" s="1" t="s">
        <v>12</v>
      </c>
      <c r="F8287" s="1">
        <v>611439</v>
      </c>
      <c r="G8287" s="1">
        <v>1531</v>
      </c>
      <c r="H8287" s="1">
        <v>612970</v>
      </c>
      <c r="I8287" s="1">
        <v>54.24</v>
      </c>
      <c r="J8287" s="3" t="s">
        <v>13</v>
      </c>
    </row>
    <row r="8288" spans="1:10" x14ac:dyDescent="0.2">
      <c r="A8288" s="2">
        <v>8287</v>
      </c>
      <c r="B8288" s="1" t="s">
        <v>7860</v>
      </c>
      <c r="C8288" s="1" t="s">
        <v>8802</v>
      </c>
      <c r="D8288" s="1" t="s">
        <v>8804</v>
      </c>
      <c r="E8288" s="1" t="s">
        <v>15</v>
      </c>
      <c r="F8288" s="1">
        <v>459084</v>
      </c>
      <c r="G8288" s="1">
        <v>1373</v>
      </c>
      <c r="H8288" s="1">
        <v>460457</v>
      </c>
      <c r="I8288" s="1">
        <v>40.74</v>
      </c>
      <c r="J8288" s="3" t="s">
        <v>16</v>
      </c>
    </row>
    <row r="8289" spans="1:10" x14ac:dyDescent="0.2">
      <c r="A8289" s="2">
        <v>8288</v>
      </c>
      <c r="B8289" s="1" t="s">
        <v>7860</v>
      </c>
      <c r="C8289" s="1" t="s">
        <v>8802</v>
      </c>
      <c r="D8289" s="1" t="s">
        <v>8805</v>
      </c>
      <c r="E8289" s="1" t="s">
        <v>26</v>
      </c>
      <c r="F8289" s="1">
        <v>33646</v>
      </c>
      <c r="G8289" s="1">
        <v>120</v>
      </c>
      <c r="H8289" s="1">
        <v>33766</v>
      </c>
      <c r="I8289" s="1">
        <v>2.99</v>
      </c>
      <c r="J8289" s="3" t="s">
        <v>16</v>
      </c>
    </row>
    <row r="8290" spans="1:10" x14ac:dyDescent="0.2">
      <c r="A8290" s="2">
        <v>8289</v>
      </c>
      <c r="B8290" s="1" t="s">
        <v>7860</v>
      </c>
      <c r="C8290" s="1" t="s">
        <v>8802</v>
      </c>
      <c r="D8290" s="1" t="s">
        <v>7740</v>
      </c>
      <c r="E8290" s="1" t="s">
        <v>569</v>
      </c>
      <c r="F8290" s="1">
        <v>5748</v>
      </c>
      <c r="G8290" s="1">
        <v>2</v>
      </c>
      <c r="H8290" s="1">
        <v>5750</v>
      </c>
      <c r="I8290" s="1">
        <v>0.51</v>
      </c>
      <c r="J8290" s="3" t="s">
        <v>16</v>
      </c>
    </row>
    <row r="8291" spans="1:10" x14ac:dyDescent="0.2">
      <c r="A8291" s="2">
        <v>8290</v>
      </c>
      <c r="B8291" s="1" t="s">
        <v>7860</v>
      </c>
      <c r="C8291" s="1" t="s">
        <v>8802</v>
      </c>
      <c r="D8291" s="1" t="s">
        <v>8806</v>
      </c>
      <c r="E8291" s="1" t="s">
        <v>7912</v>
      </c>
      <c r="F8291" s="1">
        <v>3619</v>
      </c>
      <c r="G8291" s="1">
        <v>15</v>
      </c>
      <c r="H8291" s="1">
        <v>3634</v>
      </c>
      <c r="I8291" s="1">
        <v>0.32</v>
      </c>
      <c r="J8291" s="3" t="s">
        <v>16</v>
      </c>
    </row>
    <row r="8292" spans="1:10" x14ac:dyDescent="0.2">
      <c r="A8292" s="2">
        <v>8291</v>
      </c>
      <c r="B8292" s="1" t="s">
        <v>7860</v>
      </c>
      <c r="C8292" s="1" t="s">
        <v>8802</v>
      </c>
      <c r="D8292" s="1" t="s">
        <v>8807</v>
      </c>
      <c r="E8292" s="1" t="s">
        <v>22</v>
      </c>
      <c r="F8292" s="1">
        <v>2912</v>
      </c>
      <c r="G8292" s="1">
        <v>5</v>
      </c>
      <c r="H8292" s="1">
        <v>2917</v>
      </c>
      <c r="I8292" s="1">
        <v>0.26</v>
      </c>
      <c r="J8292" s="3" t="s">
        <v>16</v>
      </c>
    </row>
    <row r="8293" spans="1:10" x14ac:dyDescent="0.2">
      <c r="A8293" s="2">
        <v>8292</v>
      </c>
      <c r="B8293" s="1" t="s">
        <v>7860</v>
      </c>
      <c r="C8293" s="1" t="s">
        <v>8802</v>
      </c>
      <c r="D8293" s="1" t="s">
        <v>8808</v>
      </c>
      <c r="E8293" s="1" t="s">
        <v>22</v>
      </c>
      <c r="F8293" s="1">
        <v>2170</v>
      </c>
      <c r="G8293" s="1">
        <v>1</v>
      </c>
      <c r="H8293" s="1">
        <v>2171</v>
      </c>
      <c r="I8293" s="1">
        <v>0.19</v>
      </c>
      <c r="J8293" s="3" t="s">
        <v>16</v>
      </c>
    </row>
    <row r="8294" spans="1:10" x14ac:dyDescent="0.2">
      <c r="A8294" s="2">
        <v>8293</v>
      </c>
      <c r="B8294" s="1" t="s">
        <v>7860</v>
      </c>
      <c r="C8294" s="1" t="s">
        <v>8802</v>
      </c>
      <c r="D8294" s="1" t="s">
        <v>34</v>
      </c>
      <c r="E8294" s="1" t="s">
        <v>35</v>
      </c>
      <c r="F8294" s="1">
        <v>8463</v>
      </c>
      <c r="G8294" s="1">
        <v>15</v>
      </c>
      <c r="H8294" s="1">
        <v>8478</v>
      </c>
      <c r="I8294" s="1">
        <v>0.75</v>
      </c>
      <c r="J8294" s="3" t="s">
        <v>16</v>
      </c>
    </row>
    <row r="8295" spans="1:10" x14ac:dyDescent="0.2">
      <c r="A8295" s="2">
        <v>8294</v>
      </c>
      <c r="B8295" s="1" t="s">
        <v>8809</v>
      </c>
      <c r="C8295" s="1" t="s">
        <v>8810</v>
      </c>
      <c r="D8295" s="1" t="s">
        <v>8811</v>
      </c>
      <c r="E8295" s="1" t="s">
        <v>12</v>
      </c>
      <c r="F8295" s="1">
        <v>417535</v>
      </c>
      <c r="G8295" s="1">
        <v>11632</v>
      </c>
      <c r="H8295" s="1">
        <v>429167</v>
      </c>
      <c r="I8295" s="1">
        <v>64.2</v>
      </c>
      <c r="J8295" s="3" t="s">
        <v>13</v>
      </c>
    </row>
    <row r="8296" spans="1:10" x14ac:dyDescent="0.2">
      <c r="A8296" s="2">
        <v>8295</v>
      </c>
      <c r="B8296" s="1" t="s">
        <v>8809</v>
      </c>
      <c r="C8296" s="1" t="s">
        <v>8810</v>
      </c>
      <c r="D8296" s="1" t="s">
        <v>8812</v>
      </c>
      <c r="E8296" s="1" t="s">
        <v>15</v>
      </c>
      <c r="F8296" s="1">
        <v>191642</v>
      </c>
      <c r="G8296" s="1">
        <v>3428</v>
      </c>
      <c r="H8296" s="1">
        <v>195070</v>
      </c>
      <c r="I8296" s="1">
        <v>29.18</v>
      </c>
      <c r="J8296" s="3" t="s">
        <v>16</v>
      </c>
    </row>
    <row r="8297" spans="1:10" x14ac:dyDescent="0.2">
      <c r="A8297" s="2">
        <v>8296</v>
      </c>
      <c r="B8297" s="1" t="s">
        <v>8809</v>
      </c>
      <c r="C8297" s="1" t="s">
        <v>8810</v>
      </c>
      <c r="D8297" s="1" t="s">
        <v>8813</v>
      </c>
      <c r="E8297" s="1" t="s">
        <v>26</v>
      </c>
      <c r="F8297" s="1">
        <v>9840</v>
      </c>
      <c r="G8297" s="1">
        <v>235</v>
      </c>
      <c r="H8297" s="1">
        <v>10075</v>
      </c>
      <c r="I8297" s="1">
        <v>1.51</v>
      </c>
      <c r="J8297" s="3" t="s">
        <v>16</v>
      </c>
    </row>
    <row r="8298" spans="1:10" x14ac:dyDescent="0.2">
      <c r="A8298" s="2">
        <v>8297</v>
      </c>
      <c r="B8298" s="1" t="s">
        <v>8809</v>
      </c>
      <c r="C8298" s="1" t="s">
        <v>8810</v>
      </c>
      <c r="D8298" s="1" t="s">
        <v>8814</v>
      </c>
      <c r="E8298" s="1" t="s">
        <v>8815</v>
      </c>
      <c r="F8298" s="1">
        <v>5528</v>
      </c>
      <c r="G8298" s="1">
        <v>250</v>
      </c>
      <c r="H8298" s="1">
        <v>5778</v>
      </c>
      <c r="I8298" s="1">
        <v>0.86</v>
      </c>
      <c r="J8298" s="3" t="s">
        <v>16</v>
      </c>
    </row>
    <row r="8299" spans="1:10" x14ac:dyDescent="0.2">
      <c r="A8299" s="2">
        <v>8298</v>
      </c>
      <c r="B8299" s="1" t="s">
        <v>8809</v>
      </c>
      <c r="C8299" s="1" t="s">
        <v>8810</v>
      </c>
      <c r="D8299" s="1" t="s">
        <v>8816</v>
      </c>
      <c r="E8299" s="1" t="s">
        <v>22</v>
      </c>
      <c r="F8299" s="1">
        <v>4591</v>
      </c>
      <c r="G8299" s="1">
        <v>116</v>
      </c>
      <c r="H8299" s="1">
        <v>4707</v>
      </c>
      <c r="I8299" s="1">
        <v>0.7</v>
      </c>
      <c r="J8299" s="3" t="s">
        <v>16</v>
      </c>
    </row>
    <row r="8300" spans="1:10" x14ac:dyDescent="0.2">
      <c r="A8300" s="2">
        <v>8299</v>
      </c>
      <c r="B8300" s="1" t="s">
        <v>8809</v>
      </c>
      <c r="C8300" s="1" t="s">
        <v>8810</v>
      </c>
      <c r="D8300" s="1" t="s">
        <v>8817</v>
      </c>
      <c r="E8300" s="1" t="s">
        <v>62</v>
      </c>
      <c r="F8300" s="1">
        <v>4401</v>
      </c>
      <c r="G8300" s="1">
        <v>56</v>
      </c>
      <c r="H8300" s="1">
        <v>4457</v>
      </c>
      <c r="I8300" s="1">
        <v>0.67</v>
      </c>
      <c r="J8300" s="3" t="s">
        <v>16</v>
      </c>
    </row>
    <row r="8301" spans="1:10" x14ac:dyDescent="0.2">
      <c r="A8301" s="2">
        <v>8300</v>
      </c>
      <c r="B8301" s="1" t="s">
        <v>8809</v>
      </c>
      <c r="C8301" s="1" t="s">
        <v>8810</v>
      </c>
      <c r="D8301" s="1" t="s">
        <v>8818</v>
      </c>
      <c r="E8301" s="1" t="s">
        <v>866</v>
      </c>
      <c r="F8301" s="1">
        <v>2178</v>
      </c>
      <c r="G8301" s="1">
        <v>46</v>
      </c>
      <c r="H8301" s="1">
        <v>2224</v>
      </c>
      <c r="I8301" s="1">
        <v>0.33</v>
      </c>
      <c r="J8301" s="3" t="s">
        <v>16</v>
      </c>
    </row>
    <row r="8302" spans="1:10" x14ac:dyDescent="0.2">
      <c r="A8302" s="2">
        <v>8301</v>
      </c>
      <c r="B8302" s="1" t="s">
        <v>8809</v>
      </c>
      <c r="C8302" s="1" t="s">
        <v>8810</v>
      </c>
      <c r="D8302" s="1" t="s">
        <v>34</v>
      </c>
      <c r="E8302" s="1" t="s">
        <v>35</v>
      </c>
      <c r="F8302" s="1">
        <v>16697</v>
      </c>
      <c r="G8302" s="1">
        <v>322</v>
      </c>
      <c r="H8302" s="1">
        <v>17019</v>
      </c>
      <c r="I8302" s="1">
        <v>2.5499999999999998</v>
      </c>
      <c r="J8302" s="3" t="s">
        <v>16</v>
      </c>
    </row>
    <row r="8303" spans="1:10" x14ac:dyDescent="0.2">
      <c r="A8303" s="2">
        <v>8302</v>
      </c>
      <c r="B8303" s="1" t="s">
        <v>8809</v>
      </c>
      <c r="C8303" s="1" t="s">
        <v>8819</v>
      </c>
      <c r="D8303" s="1" t="s">
        <v>8820</v>
      </c>
      <c r="E8303" s="1" t="s">
        <v>12</v>
      </c>
      <c r="F8303" s="1">
        <v>418531</v>
      </c>
      <c r="G8303" s="1">
        <v>13628</v>
      </c>
      <c r="H8303" s="1">
        <v>432159</v>
      </c>
      <c r="I8303" s="1">
        <v>58.6</v>
      </c>
      <c r="J8303" s="3" t="s">
        <v>13</v>
      </c>
    </row>
    <row r="8304" spans="1:10" x14ac:dyDescent="0.2">
      <c r="A8304" s="2">
        <v>8303</v>
      </c>
      <c r="B8304" s="1" t="s">
        <v>8809</v>
      </c>
      <c r="C8304" s="1" t="s">
        <v>8819</v>
      </c>
      <c r="D8304" s="1" t="s">
        <v>8821</v>
      </c>
      <c r="E8304" s="1" t="s">
        <v>15</v>
      </c>
      <c r="F8304" s="1">
        <v>262692</v>
      </c>
      <c r="G8304" s="1">
        <v>5964</v>
      </c>
      <c r="H8304" s="1">
        <v>268656</v>
      </c>
      <c r="I8304" s="1">
        <v>36.43</v>
      </c>
      <c r="J8304" s="3" t="s">
        <v>16</v>
      </c>
    </row>
    <row r="8305" spans="1:10" x14ac:dyDescent="0.2">
      <c r="A8305" s="2">
        <v>8304</v>
      </c>
      <c r="B8305" s="1" t="s">
        <v>8809</v>
      </c>
      <c r="C8305" s="1" t="s">
        <v>8819</v>
      </c>
      <c r="D8305" s="1" t="s">
        <v>1004</v>
      </c>
      <c r="E8305" s="1" t="s">
        <v>22</v>
      </c>
      <c r="F8305" s="1">
        <v>4803</v>
      </c>
      <c r="G8305" s="1">
        <v>19</v>
      </c>
      <c r="H8305" s="1">
        <v>4822</v>
      </c>
      <c r="I8305" s="1">
        <v>0.65</v>
      </c>
      <c r="J8305" s="3" t="s">
        <v>16</v>
      </c>
    </row>
    <row r="8306" spans="1:10" x14ac:dyDescent="0.2">
      <c r="A8306" s="2">
        <v>8305</v>
      </c>
      <c r="B8306" s="1" t="s">
        <v>8809</v>
      </c>
      <c r="C8306" s="1" t="s">
        <v>8819</v>
      </c>
      <c r="D8306" s="1" t="s">
        <v>8822</v>
      </c>
      <c r="E8306" s="1" t="s">
        <v>8823</v>
      </c>
      <c r="F8306" s="1">
        <v>4182</v>
      </c>
      <c r="G8306" s="1">
        <v>379</v>
      </c>
      <c r="H8306" s="1">
        <v>4561</v>
      </c>
      <c r="I8306" s="1">
        <v>0.62</v>
      </c>
      <c r="J8306" s="3" t="s">
        <v>16</v>
      </c>
    </row>
    <row r="8307" spans="1:10" x14ac:dyDescent="0.2">
      <c r="A8307" s="2">
        <v>8306</v>
      </c>
      <c r="B8307" s="1" t="s">
        <v>8809</v>
      </c>
      <c r="C8307" s="1" t="s">
        <v>8819</v>
      </c>
      <c r="D8307" s="1" t="s">
        <v>8824</v>
      </c>
      <c r="E8307" s="1" t="s">
        <v>26</v>
      </c>
      <c r="F8307" s="1">
        <v>4007</v>
      </c>
      <c r="G8307" s="1">
        <v>115</v>
      </c>
      <c r="H8307" s="1">
        <v>4122</v>
      </c>
      <c r="I8307" s="1">
        <v>0.56000000000000005</v>
      </c>
      <c r="J8307" s="3" t="s">
        <v>16</v>
      </c>
    </row>
    <row r="8308" spans="1:10" x14ac:dyDescent="0.2">
      <c r="A8308" s="2">
        <v>8307</v>
      </c>
      <c r="B8308" s="1" t="s">
        <v>8809</v>
      </c>
      <c r="C8308" s="1" t="s">
        <v>8819</v>
      </c>
      <c r="D8308" s="1" t="s">
        <v>8825</v>
      </c>
      <c r="E8308" s="1" t="s">
        <v>22</v>
      </c>
      <c r="F8308" s="1">
        <v>3064</v>
      </c>
      <c r="G8308" s="1">
        <v>15</v>
      </c>
      <c r="H8308" s="1">
        <v>3079</v>
      </c>
      <c r="I8308" s="1">
        <v>0.42</v>
      </c>
      <c r="J8308" s="3" t="s">
        <v>16</v>
      </c>
    </row>
    <row r="8309" spans="1:10" x14ac:dyDescent="0.2">
      <c r="A8309" s="2">
        <v>8308</v>
      </c>
      <c r="B8309" s="1" t="s">
        <v>8809</v>
      </c>
      <c r="C8309" s="1" t="s">
        <v>8819</v>
      </c>
      <c r="D8309" s="1" t="s">
        <v>8826</v>
      </c>
      <c r="E8309" s="1" t="s">
        <v>62</v>
      </c>
      <c r="F8309" s="1">
        <v>1472</v>
      </c>
      <c r="G8309" s="1">
        <v>40</v>
      </c>
      <c r="H8309" s="1">
        <v>1512</v>
      </c>
      <c r="I8309" s="1">
        <v>0.21</v>
      </c>
      <c r="J8309" s="3" t="s">
        <v>16</v>
      </c>
    </row>
    <row r="8310" spans="1:10" x14ac:dyDescent="0.2">
      <c r="A8310" s="2">
        <v>8309</v>
      </c>
      <c r="B8310" s="1" t="s">
        <v>8809</v>
      </c>
      <c r="C8310" s="1" t="s">
        <v>8819</v>
      </c>
      <c r="D8310" s="1" t="s">
        <v>8827</v>
      </c>
      <c r="E8310" s="1" t="s">
        <v>22</v>
      </c>
      <c r="F8310" s="1">
        <v>1408</v>
      </c>
      <c r="G8310" s="1">
        <v>232</v>
      </c>
      <c r="H8310" s="1">
        <v>1640</v>
      </c>
      <c r="I8310" s="1">
        <v>0.22</v>
      </c>
      <c r="J8310" s="3" t="s">
        <v>16</v>
      </c>
    </row>
    <row r="8311" spans="1:10" x14ac:dyDescent="0.2">
      <c r="A8311" s="2">
        <v>8310</v>
      </c>
      <c r="B8311" s="1" t="s">
        <v>8809</v>
      </c>
      <c r="C8311" s="1" t="s">
        <v>8819</v>
      </c>
      <c r="D8311" s="1" t="s">
        <v>8828</v>
      </c>
      <c r="E8311" s="1" t="s">
        <v>840</v>
      </c>
      <c r="F8311" s="1">
        <v>1308</v>
      </c>
      <c r="G8311" s="1">
        <v>70</v>
      </c>
      <c r="H8311" s="1">
        <v>1378</v>
      </c>
      <c r="I8311" s="1">
        <v>0.19</v>
      </c>
      <c r="J8311" s="3" t="s">
        <v>16</v>
      </c>
    </row>
    <row r="8312" spans="1:10" x14ac:dyDescent="0.2">
      <c r="A8312" s="2">
        <v>8311</v>
      </c>
      <c r="B8312" s="1" t="s">
        <v>8809</v>
      </c>
      <c r="C8312" s="1" t="s">
        <v>8819</v>
      </c>
      <c r="D8312" s="1" t="s">
        <v>8829</v>
      </c>
      <c r="E8312" s="1" t="s">
        <v>31</v>
      </c>
      <c r="F8312" s="1">
        <v>1168</v>
      </c>
      <c r="G8312" s="1">
        <v>125</v>
      </c>
      <c r="H8312" s="1">
        <v>1293</v>
      </c>
      <c r="I8312" s="1">
        <v>0.18</v>
      </c>
      <c r="J8312" s="3" t="s">
        <v>16</v>
      </c>
    </row>
    <row r="8313" spans="1:10" x14ac:dyDescent="0.2">
      <c r="A8313" s="2">
        <v>8312</v>
      </c>
      <c r="B8313" s="1" t="s">
        <v>8809</v>
      </c>
      <c r="C8313" s="1" t="s">
        <v>8819</v>
      </c>
      <c r="D8313" s="1" t="s">
        <v>8830</v>
      </c>
      <c r="E8313" s="1" t="s">
        <v>1390</v>
      </c>
      <c r="F8313" s="1">
        <v>1121</v>
      </c>
      <c r="G8313" s="1">
        <v>58</v>
      </c>
      <c r="H8313" s="1">
        <v>1179</v>
      </c>
      <c r="I8313" s="1">
        <v>0.16</v>
      </c>
      <c r="J8313" s="3" t="s">
        <v>16</v>
      </c>
    </row>
    <row r="8314" spans="1:10" x14ac:dyDescent="0.2">
      <c r="A8314" s="2">
        <v>8313</v>
      </c>
      <c r="B8314" s="1" t="s">
        <v>8809</v>
      </c>
      <c r="C8314" s="1" t="s">
        <v>8819</v>
      </c>
      <c r="D8314" s="1" t="s">
        <v>1357</v>
      </c>
      <c r="E8314" s="1" t="s">
        <v>8831</v>
      </c>
      <c r="F8314" s="1">
        <v>838</v>
      </c>
      <c r="G8314" s="1">
        <v>46</v>
      </c>
      <c r="H8314" s="1">
        <v>884</v>
      </c>
      <c r="I8314" s="1">
        <v>0.12</v>
      </c>
      <c r="J8314" s="3" t="s">
        <v>16</v>
      </c>
    </row>
    <row r="8315" spans="1:10" x14ac:dyDescent="0.2">
      <c r="A8315" s="2">
        <v>8314</v>
      </c>
      <c r="B8315" s="1" t="s">
        <v>8809</v>
      </c>
      <c r="C8315" s="1" t="s">
        <v>8819</v>
      </c>
      <c r="D8315" s="1" t="s">
        <v>8832</v>
      </c>
      <c r="E8315" s="1" t="s">
        <v>866</v>
      </c>
      <c r="F8315" s="1">
        <v>743</v>
      </c>
      <c r="G8315" s="1">
        <v>28</v>
      </c>
      <c r="H8315" s="1">
        <v>771</v>
      </c>
      <c r="I8315" s="1">
        <v>0.1</v>
      </c>
      <c r="J8315" s="3" t="s">
        <v>16</v>
      </c>
    </row>
    <row r="8316" spans="1:10" x14ac:dyDescent="0.2">
      <c r="A8316" s="2">
        <v>8315</v>
      </c>
      <c r="B8316" s="1" t="s">
        <v>8809</v>
      </c>
      <c r="C8316" s="1" t="s">
        <v>8819</v>
      </c>
      <c r="D8316" s="1" t="s">
        <v>34</v>
      </c>
      <c r="E8316" s="1" t="s">
        <v>35</v>
      </c>
      <c r="F8316" s="1">
        <v>11224</v>
      </c>
      <c r="G8316" s="1">
        <v>151</v>
      </c>
      <c r="H8316" s="1">
        <v>11375</v>
      </c>
      <c r="I8316" s="1">
        <v>1.54</v>
      </c>
      <c r="J8316" s="3" t="s">
        <v>16</v>
      </c>
    </row>
    <row r="8317" spans="1:10" x14ac:dyDescent="0.2">
      <c r="A8317" s="2">
        <v>8316</v>
      </c>
      <c r="B8317" s="1" t="s">
        <v>8809</v>
      </c>
      <c r="C8317" s="1" t="s">
        <v>8833</v>
      </c>
      <c r="D8317" s="1" t="s">
        <v>8834</v>
      </c>
      <c r="E8317" s="1" t="s">
        <v>12</v>
      </c>
      <c r="F8317" s="1">
        <v>648498</v>
      </c>
      <c r="G8317" s="1">
        <v>5310</v>
      </c>
      <c r="H8317" s="1">
        <v>653808</v>
      </c>
      <c r="I8317" s="1">
        <v>50.19</v>
      </c>
      <c r="J8317" s="3" t="s">
        <v>13</v>
      </c>
    </row>
    <row r="8318" spans="1:10" x14ac:dyDescent="0.2">
      <c r="A8318" s="2">
        <v>8317</v>
      </c>
      <c r="B8318" s="1" t="s">
        <v>8809</v>
      </c>
      <c r="C8318" s="1" t="s">
        <v>8833</v>
      </c>
      <c r="D8318" s="1" t="s">
        <v>8835</v>
      </c>
      <c r="E8318" s="1" t="s">
        <v>15</v>
      </c>
      <c r="F8318" s="1">
        <v>487406</v>
      </c>
      <c r="G8318" s="1">
        <v>2346</v>
      </c>
      <c r="H8318" s="1">
        <v>489752</v>
      </c>
      <c r="I8318" s="1">
        <v>37.6</v>
      </c>
      <c r="J8318" s="3" t="s">
        <v>16</v>
      </c>
    </row>
    <row r="8319" spans="1:10" x14ac:dyDescent="0.2">
      <c r="A8319" s="2">
        <v>8318</v>
      </c>
      <c r="B8319" s="1" t="s">
        <v>8809</v>
      </c>
      <c r="C8319" s="1" t="s">
        <v>8833</v>
      </c>
      <c r="D8319" s="1" t="s">
        <v>8836</v>
      </c>
      <c r="E8319" s="1" t="s">
        <v>22</v>
      </c>
      <c r="F8319" s="1">
        <v>89958</v>
      </c>
      <c r="G8319" s="1">
        <v>1230</v>
      </c>
      <c r="H8319" s="1">
        <v>91188</v>
      </c>
      <c r="I8319" s="1">
        <v>7</v>
      </c>
      <c r="J8319" s="3" t="s">
        <v>16</v>
      </c>
    </row>
    <row r="8320" spans="1:10" x14ac:dyDescent="0.2">
      <c r="A8320" s="2">
        <v>8319</v>
      </c>
      <c r="B8320" s="1" t="s">
        <v>8809</v>
      </c>
      <c r="C8320" s="1" t="s">
        <v>8833</v>
      </c>
      <c r="D8320" s="1" t="s">
        <v>8837</v>
      </c>
      <c r="E8320" s="1" t="s">
        <v>26</v>
      </c>
      <c r="F8320" s="1">
        <v>42116</v>
      </c>
      <c r="G8320" s="1">
        <v>207</v>
      </c>
      <c r="H8320" s="1">
        <v>42323</v>
      </c>
      <c r="I8320" s="1">
        <v>3.25</v>
      </c>
      <c r="J8320" s="3" t="s">
        <v>16</v>
      </c>
    </row>
    <row r="8321" spans="1:10" x14ac:dyDescent="0.2">
      <c r="A8321" s="2">
        <v>8320</v>
      </c>
      <c r="B8321" s="1" t="s">
        <v>8809</v>
      </c>
      <c r="C8321" s="1" t="s">
        <v>8833</v>
      </c>
      <c r="D8321" s="1" t="s">
        <v>8838</v>
      </c>
      <c r="E8321" s="1" t="s">
        <v>8831</v>
      </c>
      <c r="F8321" s="1">
        <v>2943</v>
      </c>
      <c r="G8321" s="1">
        <v>18</v>
      </c>
      <c r="H8321" s="1">
        <v>2961</v>
      </c>
      <c r="I8321" s="1">
        <v>0.23</v>
      </c>
      <c r="J8321" s="3" t="s">
        <v>16</v>
      </c>
    </row>
    <row r="8322" spans="1:10" x14ac:dyDescent="0.2">
      <c r="A8322" s="2">
        <v>8321</v>
      </c>
      <c r="B8322" s="1" t="s">
        <v>8809</v>
      </c>
      <c r="C8322" s="1" t="s">
        <v>8833</v>
      </c>
      <c r="D8322" s="1" t="s">
        <v>8839</v>
      </c>
      <c r="E8322" s="1" t="s">
        <v>8823</v>
      </c>
      <c r="F8322" s="1">
        <v>2809</v>
      </c>
      <c r="G8322" s="1">
        <v>45</v>
      </c>
      <c r="H8322" s="1">
        <v>2854</v>
      </c>
      <c r="I8322" s="1">
        <v>0.22</v>
      </c>
      <c r="J8322" s="3" t="s">
        <v>16</v>
      </c>
    </row>
    <row r="8323" spans="1:10" x14ac:dyDescent="0.2">
      <c r="A8323" s="2">
        <v>8322</v>
      </c>
      <c r="B8323" s="1" t="s">
        <v>8809</v>
      </c>
      <c r="C8323" s="1" t="s">
        <v>8833</v>
      </c>
      <c r="D8323" s="1" t="s">
        <v>1433</v>
      </c>
      <c r="E8323" s="1" t="s">
        <v>22</v>
      </c>
      <c r="F8323" s="1">
        <v>2409</v>
      </c>
      <c r="G8323" s="1">
        <v>1</v>
      </c>
      <c r="H8323" s="1">
        <v>2410</v>
      </c>
      <c r="I8323" s="1">
        <v>0.19</v>
      </c>
      <c r="J8323" s="3" t="s">
        <v>16</v>
      </c>
    </row>
    <row r="8324" spans="1:10" x14ac:dyDescent="0.2">
      <c r="A8324" s="2">
        <v>8323</v>
      </c>
      <c r="B8324" s="1" t="s">
        <v>8809</v>
      </c>
      <c r="C8324" s="1" t="s">
        <v>8833</v>
      </c>
      <c r="D8324" s="1" t="s">
        <v>8840</v>
      </c>
      <c r="E8324" s="1" t="s">
        <v>22</v>
      </c>
      <c r="F8324" s="1">
        <v>2170</v>
      </c>
      <c r="G8324" s="1">
        <v>8</v>
      </c>
      <c r="H8324" s="1">
        <v>2178</v>
      </c>
      <c r="I8324" s="1">
        <v>0.17</v>
      </c>
      <c r="J8324" s="3" t="s">
        <v>16</v>
      </c>
    </row>
    <row r="8325" spans="1:10" x14ac:dyDescent="0.2">
      <c r="A8325" s="2">
        <v>8324</v>
      </c>
      <c r="B8325" s="1" t="s">
        <v>8809</v>
      </c>
      <c r="C8325" s="1" t="s">
        <v>8833</v>
      </c>
      <c r="D8325" s="1" t="s">
        <v>8841</v>
      </c>
      <c r="E8325" s="1" t="s">
        <v>22</v>
      </c>
      <c r="F8325" s="1">
        <v>1963</v>
      </c>
      <c r="G8325" s="1">
        <v>11</v>
      </c>
      <c r="H8325" s="1">
        <v>1974</v>
      </c>
      <c r="I8325" s="1">
        <v>0.15</v>
      </c>
      <c r="J8325" s="3" t="s">
        <v>16</v>
      </c>
    </row>
    <row r="8326" spans="1:10" x14ac:dyDescent="0.2">
      <c r="A8326" s="2">
        <v>8325</v>
      </c>
      <c r="B8326" s="1" t="s">
        <v>8809</v>
      </c>
      <c r="C8326" s="1" t="s">
        <v>8833</v>
      </c>
      <c r="D8326" s="1" t="s">
        <v>8842</v>
      </c>
      <c r="E8326" s="1" t="s">
        <v>22</v>
      </c>
      <c r="F8326" s="1">
        <v>1678</v>
      </c>
      <c r="G8326" s="1">
        <v>7</v>
      </c>
      <c r="H8326" s="1">
        <v>1685</v>
      </c>
      <c r="I8326" s="1">
        <v>0.13</v>
      </c>
      <c r="J8326" s="3" t="s">
        <v>16</v>
      </c>
    </row>
    <row r="8327" spans="1:10" x14ac:dyDescent="0.2">
      <c r="A8327" s="2">
        <v>8326</v>
      </c>
      <c r="B8327" s="1" t="s">
        <v>8809</v>
      </c>
      <c r="C8327" s="1" t="s">
        <v>8833</v>
      </c>
      <c r="D8327" s="1" t="s">
        <v>2207</v>
      </c>
      <c r="E8327" s="1" t="s">
        <v>62</v>
      </c>
      <c r="F8327" s="1">
        <v>1396</v>
      </c>
      <c r="G8327" s="1">
        <v>14</v>
      </c>
      <c r="H8327" s="1">
        <v>1410</v>
      </c>
      <c r="I8327" s="1">
        <v>0.11</v>
      </c>
      <c r="J8327" s="3" t="s">
        <v>16</v>
      </c>
    </row>
    <row r="8328" spans="1:10" x14ac:dyDescent="0.2">
      <c r="A8328" s="2">
        <v>8327</v>
      </c>
      <c r="B8328" s="1" t="s">
        <v>8809</v>
      </c>
      <c r="C8328" s="1" t="s">
        <v>8833</v>
      </c>
      <c r="D8328" s="1" t="s">
        <v>8843</v>
      </c>
      <c r="E8328" s="1" t="s">
        <v>8844</v>
      </c>
      <c r="F8328" s="1">
        <v>1150</v>
      </c>
      <c r="G8328" s="1">
        <v>12</v>
      </c>
      <c r="H8328" s="1">
        <v>1162</v>
      </c>
      <c r="I8328" s="1">
        <v>0.09</v>
      </c>
      <c r="J8328" s="3" t="s">
        <v>16</v>
      </c>
    </row>
    <row r="8329" spans="1:10" x14ac:dyDescent="0.2">
      <c r="A8329" s="2">
        <v>8328</v>
      </c>
      <c r="B8329" s="1" t="s">
        <v>8809</v>
      </c>
      <c r="C8329" s="1" t="s">
        <v>8833</v>
      </c>
      <c r="D8329" s="1" t="s">
        <v>8845</v>
      </c>
      <c r="E8329" s="1" t="s">
        <v>22</v>
      </c>
      <c r="F8329" s="1">
        <v>1107</v>
      </c>
      <c r="G8329" s="1">
        <v>10</v>
      </c>
      <c r="H8329" s="1">
        <v>1117</v>
      </c>
      <c r="I8329" s="1">
        <v>0.09</v>
      </c>
      <c r="J8329" s="3" t="s">
        <v>16</v>
      </c>
    </row>
    <row r="8330" spans="1:10" x14ac:dyDescent="0.2">
      <c r="A8330" s="2">
        <v>8329</v>
      </c>
      <c r="B8330" s="1" t="s">
        <v>8809</v>
      </c>
      <c r="C8330" s="1" t="s">
        <v>8833</v>
      </c>
      <c r="D8330" s="1" t="s">
        <v>8846</v>
      </c>
      <c r="E8330" s="1" t="s">
        <v>22</v>
      </c>
      <c r="F8330" s="1">
        <v>967</v>
      </c>
      <c r="G8330" s="1">
        <v>8</v>
      </c>
      <c r="H8330" s="1">
        <v>975</v>
      </c>
      <c r="I8330" s="1">
        <v>7.0000000000000007E-2</v>
      </c>
      <c r="J8330" s="3" t="s">
        <v>16</v>
      </c>
    </row>
    <row r="8331" spans="1:10" x14ac:dyDescent="0.2">
      <c r="A8331" s="2">
        <v>8330</v>
      </c>
      <c r="B8331" s="1" t="s">
        <v>8809</v>
      </c>
      <c r="C8331" s="1" t="s">
        <v>8833</v>
      </c>
      <c r="D8331" s="1" t="s">
        <v>34</v>
      </c>
      <c r="E8331" s="1" t="s">
        <v>35</v>
      </c>
      <c r="F8331" s="1">
        <v>6663</v>
      </c>
      <c r="G8331" s="1">
        <v>163</v>
      </c>
      <c r="H8331" s="1">
        <v>6826</v>
      </c>
      <c r="I8331" s="1">
        <v>0.52</v>
      </c>
      <c r="J8331" s="3" t="s">
        <v>16</v>
      </c>
    </row>
    <row r="8332" spans="1:10" x14ac:dyDescent="0.2">
      <c r="A8332" s="2">
        <v>8331</v>
      </c>
      <c r="B8332" s="1" t="s">
        <v>8809</v>
      </c>
      <c r="C8332" s="1" t="s">
        <v>8847</v>
      </c>
      <c r="D8332" s="1" t="s">
        <v>8848</v>
      </c>
      <c r="E8332" s="1" t="s">
        <v>12</v>
      </c>
      <c r="F8332" s="1">
        <v>766397</v>
      </c>
      <c r="G8332" s="1">
        <v>6274</v>
      </c>
      <c r="H8332" s="1">
        <v>772671</v>
      </c>
      <c r="I8332" s="1">
        <v>61.03</v>
      </c>
      <c r="J8332" s="3" t="s">
        <v>13</v>
      </c>
    </row>
    <row r="8333" spans="1:10" x14ac:dyDescent="0.2">
      <c r="A8333" s="2">
        <v>8332</v>
      </c>
      <c r="B8333" s="1" t="s">
        <v>8809</v>
      </c>
      <c r="C8333" s="1" t="s">
        <v>8847</v>
      </c>
      <c r="D8333" s="1" t="s">
        <v>8849</v>
      </c>
      <c r="E8333" s="1" t="s">
        <v>15</v>
      </c>
      <c r="F8333" s="1">
        <v>434916</v>
      </c>
      <c r="G8333" s="1">
        <v>3207</v>
      </c>
      <c r="H8333" s="1">
        <v>438123</v>
      </c>
      <c r="I8333" s="1">
        <v>34.61</v>
      </c>
      <c r="J8333" s="3" t="s">
        <v>16</v>
      </c>
    </row>
    <row r="8334" spans="1:10" x14ac:dyDescent="0.2">
      <c r="A8334" s="2">
        <v>8333</v>
      </c>
      <c r="B8334" s="1" t="s">
        <v>8809</v>
      </c>
      <c r="C8334" s="1" t="s">
        <v>8847</v>
      </c>
      <c r="D8334" s="1" t="s">
        <v>8850</v>
      </c>
      <c r="E8334" s="1" t="s">
        <v>26</v>
      </c>
      <c r="F8334" s="1">
        <v>23276</v>
      </c>
      <c r="G8334" s="1">
        <v>179</v>
      </c>
      <c r="H8334" s="1">
        <v>23455</v>
      </c>
      <c r="I8334" s="1">
        <v>1.85</v>
      </c>
      <c r="J8334" s="3" t="s">
        <v>16</v>
      </c>
    </row>
    <row r="8335" spans="1:10" x14ac:dyDescent="0.2">
      <c r="A8335" s="2">
        <v>8334</v>
      </c>
      <c r="B8335" s="1" t="s">
        <v>8809</v>
      </c>
      <c r="C8335" s="1" t="s">
        <v>8847</v>
      </c>
      <c r="D8335" s="1" t="s">
        <v>8851</v>
      </c>
      <c r="E8335" s="1" t="s">
        <v>840</v>
      </c>
      <c r="F8335" s="1">
        <v>4871</v>
      </c>
      <c r="G8335" s="1">
        <v>31</v>
      </c>
      <c r="H8335" s="1">
        <v>4902</v>
      </c>
      <c r="I8335" s="1">
        <v>0.39</v>
      </c>
      <c r="J8335" s="3" t="s">
        <v>16</v>
      </c>
    </row>
    <row r="8336" spans="1:10" x14ac:dyDescent="0.2">
      <c r="A8336" s="2">
        <v>8335</v>
      </c>
      <c r="B8336" s="1" t="s">
        <v>8809</v>
      </c>
      <c r="C8336" s="1" t="s">
        <v>8847</v>
      </c>
      <c r="D8336" s="1" t="s">
        <v>8852</v>
      </c>
      <c r="E8336" s="1" t="s">
        <v>22</v>
      </c>
      <c r="F8336" s="1">
        <v>4287</v>
      </c>
      <c r="G8336" s="1">
        <v>28</v>
      </c>
      <c r="H8336" s="1">
        <v>4315</v>
      </c>
      <c r="I8336" s="1">
        <v>0.34</v>
      </c>
      <c r="J8336" s="3" t="s">
        <v>16</v>
      </c>
    </row>
    <row r="8337" spans="1:10" x14ac:dyDescent="0.2">
      <c r="A8337" s="2">
        <v>8336</v>
      </c>
      <c r="B8337" s="1" t="s">
        <v>8809</v>
      </c>
      <c r="C8337" s="1" t="s">
        <v>8847</v>
      </c>
      <c r="D8337" s="1" t="s">
        <v>8853</v>
      </c>
      <c r="E8337" s="1" t="s">
        <v>22</v>
      </c>
      <c r="F8337" s="1">
        <v>3271</v>
      </c>
      <c r="G8337" s="1">
        <v>29</v>
      </c>
      <c r="H8337" s="1">
        <v>3300</v>
      </c>
      <c r="I8337" s="1">
        <v>0.26</v>
      </c>
      <c r="J8337" s="3" t="s">
        <v>16</v>
      </c>
    </row>
    <row r="8338" spans="1:10" x14ac:dyDescent="0.2">
      <c r="A8338" s="2">
        <v>8337</v>
      </c>
      <c r="B8338" s="1" t="s">
        <v>8809</v>
      </c>
      <c r="C8338" s="1" t="s">
        <v>8847</v>
      </c>
      <c r="D8338" s="1" t="s">
        <v>8854</v>
      </c>
      <c r="E8338" s="1" t="s">
        <v>62</v>
      </c>
      <c r="F8338" s="1">
        <v>2963</v>
      </c>
      <c r="G8338" s="1">
        <v>24</v>
      </c>
      <c r="H8338" s="1">
        <v>2987</v>
      </c>
      <c r="I8338" s="1">
        <v>0.24</v>
      </c>
      <c r="J8338" s="3" t="s">
        <v>16</v>
      </c>
    </row>
    <row r="8339" spans="1:10" x14ac:dyDescent="0.2">
      <c r="A8339" s="2">
        <v>8338</v>
      </c>
      <c r="B8339" s="1" t="s">
        <v>8809</v>
      </c>
      <c r="C8339" s="1" t="s">
        <v>8847</v>
      </c>
      <c r="D8339" s="1" t="s">
        <v>8855</v>
      </c>
      <c r="E8339" s="1" t="s">
        <v>8856</v>
      </c>
      <c r="F8339" s="1">
        <v>2292</v>
      </c>
      <c r="G8339" s="1">
        <v>18</v>
      </c>
      <c r="H8339" s="1">
        <v>2310</v>
      </c>
      <c r="I8339" s="1">
        <v>0.18</v>
      </c>
      <c r="J8339" s="3" t="s">
        <v>16</v>
      </c>
    </row>
    <row r="8340" spans="1:10" x14ac:dyDescent="0.2">
      <c r="A8340" s="2">
        <v>8339</v>
      </c>
      <c r="B8340" s="1" t="s">
        <v>8809</v>
      </c>
      <c r="C8340" s="1" t="s">
        <v>8847</v>
      </c>
      <c r="D8340" s="1" t="s">
        <v>8857</v>
      </c>
      <c r="E8340" s="1" t="s">
        <v>8823</v>
      </c>
      <c r="F8340" s="1">
        <v>1809</v>
      </c>
      <c r="G8340" s="1">
        <v>46</v>
      </c>
      <c r="H8340" s="1">
        <v>1855</v>
      </c>
      <c r="I8340" s="1">
        <v>0.15</v>
      </c>
      <c r="J8340" s="3" t="s">
        <v>16</v>
      </c>
    </row>
    <row r="8341" spans="1:10" x14ac:dyDescent="0.2">
      <c r="A8341" s="2">
        <v>8340</v>
      </c>
      <c r="B8341" s="1" t="s">
        <v>8809</v>
      </c>
      <c r="C8341" s="1" t="s">
        <v>8847</v>
      </c>
      <c r="D8341" s="1" t="s">
        <v>8858</v>
      </c>
      <c r="E8341" s="1" t="s">
        <v>1421</v>
      </c>
      <c r="F8341" s="1">
        <v>1655</v>
      </c>
      <c r="G8341" s="1">
        <v>18</v>
      </c>
      <c r="H8341" s="1">
        <v>1673</v>
      </c>
      <c r="I8341" s="1">
        <v>0.13</v>
      </c>
      <c r="J8341" s="3" t="s">
        <v>16</v>
      </c>
    </row>
    <row r="8342" spans="1:10" x14ac:dyDescent="0.2">
      <c r="A8342" s="2">
        <v>8341</v>
      </c>
      <c r="B8342" s="1" t="s">
        <v>8809</v>
      </c>
      <c r="C8342" s="1" t="s">
        <v>8847</v>
      </c>
      <c r="D8342" s="1" t="s">
        <v>34</v>
      </c>
      <c r="E8342" s="1" t="s">
        <v>35</v>
      </c>
      <c r="F8342" s="1">
        <v>10227</v>
      </c>
      <c r="G8342" s="1">
        <v>198</v>
      </c>
      <c r="H8342" s="1">
        <v>10425</v>
      </c>
      <c r="I8342" s="1">
        <v>0.82</v>
      </c>
      <c r="J8342" s="3" t="s">
        <v>16</v>
      </c>
    </row>
    <row r="8343" spans="1:10" x14ac:dyDescent="0.2">
      <c r="A8343" s="2">
        <v>8342</v>
      </c>
      <c r="B8343" s="1" t="s">
        <v>8809</v>
      </c>
      <c r="C8343" s="1" t="s">
        <v>8859</v>
      </c>
      <c r="D8343" s="1" t="s">
        <v>8860</v>
      </c>
      <c r="E8343" s="1" t="s">
        <v>12</v>
      </c>
      <c r="F8343" s="1">
        <v>455949</v>
      </c>
      <c r="G8343" s="1">
        <v>6654</v>
      </c>
      <c r="H8343" s="1">
        <v>462603</v>
      </c>
      <c r="I8343" s="1">
        <v>53.66</v>
      </c>
      <c r="J8343" s="3" t="s">
        <v>13</v>
      </c>
    </row>
    <row r="8344" spans="1:10" x14ac:dyDescent="0.2">
      <c r="A8344" s="2">
        <v>8343</v>
      </c>
      <c r="B8344" s="1" t="s">
        <v>8809</v>
      </c>
      <c r="C8344" s="1" t="s">
        <v>8859</v>
      </c>
      <c r="D8344" s="1" t="s">
        <v>8861</v>
      </c>
      <c r="E8344" s="1" t="s">
        <v>15</v>
      </c>
      <c r="F8344" s="1">
        <v>187602</v>
      </c>
      <c r="G8344" s="1">
        <v>2508</v>
      </c>
      <c r="H8344" s="1">
        <v>190110</v>
      </c>
      <c r="I8344" s="1">
        <v>22.05</v>
      </c>
      <c r="J8344" s="3" t="s">
        <v>16</v>
      </c>
    </row>
    <row r="8345" spans="1:10" x14ac:dyDescent="0.2">
      <c r="A8345" s="2">
        <v>8344</v>
      </c>
      <c r="B8345" s="1" t="s">
        <v>8809</v>
      </c>
      <c r="C8345" s="1" t="s">
        <v>8859</v>
      </c>
      <c r="D8345" s="1" t="s">
        <v>8862</v>
      </c>
      <c r="E8345" s="1" t="s">
        <v>22</v>
      </c>
      <c r="F8345" s="1">
        <v>162469</v>
      </c>
      <c r="G8345" s="1">
        <v>5612</v>
      </c>
      <c r="H8345" s="1">
        <v>168081</v>
      </c>
      <c r="I8345" s="1">
        <v>19.5</v>
      </c>
      <c r="J8345" s="3" t="s">
        <v>16</v>
      </c>
    </row>
    <row r="8346" spans="1:10" x14ac:dyDescent="0.2">
      <c r="A8346" s="2">
        <v>8345</v>
      </c>
      <c r="B8346" s="1" t="s">
        <v>8809</v>
      </c>
      <c r="C8346" s="1" t="s">
        <v>8859</v>
      </c>
      <c r="D8346" s="1" t="s">
        <v>8863</v>
      </c>
      <c r="E8346" s="1" t="s">
        <v>8864</v>
      </c>
      <c r="F8346" s="1">
        <v>9969</v>
      </c>
      <c r="G8346" s="1">
        <v>57</v>
      </c>
      <c r="H8346" s="1">
        <v>10026</v>
      </c>
      <c r="I8346" s="1">
        <v>1.1599999999999999</v>
      </c>
      <c r="J8346" s="3" t="s">
        <v>16</v>
      </c>
    </row>
    <row r="8347" spans="1:10" x14ac:dyDescent="0.2">
      <c r="A8347" s="2">
        <v>8346</v>
      </c>
      <c r="B8347" s="1" t="s">
        <v>8809</v>
      </c>
      <c r="C8347" s="1" t="s">
        <v>8859</v>
      </c>
      <c r="D8347" s="1" t="s">
        <v>8865</v>
      </c>
      <c r="E8347" s="1" t="s">
        <v>26</v>
      </c>
      <c r="F8347" s="1">
        <v>6786</v>
      </c>
      <c r="G8347" s="1">
        <v>122</v>
      </c>
      <c r="H8347" s="1">
        <v>6908</v>
      </c>
      <c r="I8347" s="1">
        <v>0.8</v>
      </c>
      <c r="J8347" s="3" t="s">
        <v>16</v>
      </c>
    </row>
    <row r="8348" spans="1:10" x14ac:dyDescent="0.2">
      <c r="A8348" s="2">
        <v>8347</v>
      </c>
      <c r="B8348" s="1" t="s">
        <v>8809</v>
      </c>
      <c r="C8348" s="1" t="s">
        <v>8859</v>
      </c>
      <c r="D8348" s="1" t="s">
        <v>8866</v>
      </c>
      <c r="E8348" s="1" t="s">
        <v>8844</v>
      </c>
      <c r="F8348" s="1">
        <v>3545</v>
      </c>
      <c r="G8348" s="1">
        <v>25</v>
      </c>
      <c r="H8348" s="1">
        <v>3570</v>
      </c>
      <c r="I8348" s="1">
        <v>0.41</v>
      </c>
      <c r="J8348" s="3" t="s">
        <v>16</v>
      </c>
    </row>
    <row r="8349" spans="1:10" x14ac:dyDescent="0.2">
      <c r="A8349" s="2">
        <v>8348</v>
      </c>
      <c r="B8349" s="1" t="s">
        <v>8809</v>
      </c>
      <c r="C8349" s="1" t="s">
        <v>8859</v>
      </c>
      <c r="D8349" s="1" t="s">
        <v>8867</v>
      </c>
      <c r="E8349" s="1" t="s">
        <v>22</v>
      </c>
      <c r="F8349" s="1">
        <v>3268</v>
      </c>
      <c r="G8349" s="1">
        <v>7</v>
      </c>
      <c r="H8349" s="1">
        <v>3275</v>
      </c>
      <c r="I8349" s="1">
        <v>0.38</v>
      </c>
      <c r="J8349" s="3" t="s">
        <v>16</v>
      </c>
    </row>
    <row r="8350" spans="1:10" x14ac:dyDescent="0.2">
      <c r="A8350" s="2">
        <v>8349</v>
      </c>
      <c r="B8350" s="1" t="s">
        <v>8809</v>
      </c>
      <c r="C8350" s="1" t="s">
        <v>8859</v>
      </c>
      <c r="D8350" s="1" t="s">
        <v>8868</v>
      </c>
      <c r="E8350" s="1" t="s">
        <v>22</v>
      </c>
      <c r="F8350" s="1">
        <v>3173</v>
      </c>
      <c r="G8350" s="1">
        <v>43</v>
      </c>
      <c r="H8350" s="1">
        <v>3216</v>
      </c>
      <c r="I8350" s="1">
        <v>0.37</v>
      </c>
      <c r="J8350" s="3" t="s">
        <v>16</v>
      </c>
    </row>
    <row r="8351" spans="1:10" x14ac:dyDescent="0.2">
      <c r="A8351" s="2">
        <v>8350</v>
      </c>
      <c r="B8351" s="1" t="s">
        <v>8809</v>
      </c>
      <c r="C8351" s="1" t="s">
        <v>8859</v>
      </c>
      <c r="D8351" s="1" t="s">
        <v>8869</v>
      </c>
      <c r="E8351" s="1" t="s">
        <v>62</v>
      </c>
      <c r="F8351" s="1">
        <v>2343</v>
      </c>
      <c r="G8351" s="1">
        <v>19</v>
      </c>
      <c r="H8351" s="1">
        <v>2362</v>
      </c>
      <c r="I8351" s="1">
        <v>0.27</v>
      </c>
      <c r="J8351" s="3" t="s">
        <v>16</v>
      </c>
    </row>
    <row r="8352" spans="1:10" x14ac:dyDescent="0.2">
      <c r="A8352" s="2">
        <v>8351</v>
      </c>
      <c r="B8352" s="1" t="s">
        <v>8809</v>
      </c>
      <c r="C8352" s="1" t="s">
        <v>8859</v>
      </c>
      <c r="D8352" s="1" t="s">
        <v>8870</v>
      </c>
      <c r="E8352" s="1" t="s">
        <v>22</v>
      </c>
      <c r="F8352" s="1">
        <v>2261</v>
      </c>
      <c r="G8352" s="1">
        <v>7</v>
      </c>
      <c r="H8352" s="1">
        <v>2268</v>
      </c>
      <c r="I8352" s="1">
        <v>0.26</v>
      </c>
      <c r="J8352" s="3" t="s">
        <v>16</v>
      </c>
    </row>
    <row r="8353" spans="1:10" x14ac:dyDescent="0.2">
      <c r="A8353" s="2">
        <v>8352</v>
      </c>
      <c r="B8353" s="1" t="s">
        <v>8809</v>
      </c>
      <c r="C8353" s="1" t="s">
        <v>8859</v>
      </c>
      <c r="D8353" s="1" t="s">
        <v>8871</v>
      </c>
      <c r="E8353" s="1" t="s">
        <v>22</v>
      </c>
      <c r="F8353" s="1">
        <v>2134</v>
      </c>
      <c r="G8353" s="1">
        <v>30</v>
      </c>
      <c r="H8353" s="1">
        <v>2164</v>
      </c>
      <c r="I8353" s="1">
        <v>0.25</v>
      </c>
      <c r="J8353" s="3" t="s">
        <v>16</v>
      </c>
    </row>
    <row r="8354" spans="1:10" x14ac:dyDescent="0.2">
      <c r="A8354" s="2">
        <v>8353</v>
      </c>
      <c r="B8354" s="1" t="s">
        <v>8809</v>
      </c>
      <c r="C8354" s="1" t="s">
        <v>8859</v>
      </c>
      <c r="D8354" s="1" t="s">
        <v>34</v>
      </c>
      <c r="E8354" s="1" t="s">
        <v>35</v>
      </c>
      <c r="F8354" s="1">
        <v>7304</v>
      </c>
      <c r="G8354" s="1">
        <v>154</v>
      </c>
      <c r="H8354" s="1">
        <v>7458</v>
      </c>
      <c r="I8354" s="1">
        <v>0.87</v>
      </c>
      <c r="J8354" s="3" t="s">
        <v>16</v>
      </c>
    </row>
    <row r="8355" spans="1:10" x14ac:dyDescent="0.2">
      <c r="A8355" s="2">
        <v>8354</v>
      </c>
      <c r="B8355" s="1" t="s">
        <v>8872</v>
      </c>
      <c r="C8355" s="1" t="s">
        <v>8873</v>
      </c>
      <c r="D8355" s="1" t="s">
        <v>8874</v>
      </c>
      <c r="E8355" s="1" t="s">
        <v>12</v>
      </c>
      <c r="F8355" s="1">
        <v>691533</v>
      </c>
      <c r="G8355" s="1">
        <v>3781</v>
      </c>
      <c r="H8355" s="1">
        <v>695314</v>
      </c>
      <c r="I8355" s="1">
        <v>48.92</v>
      </c>
      <c r="J8355" s="3" t="s">
        <v>13</v>
      </c>
    </row>
    <row r="8356" spans="1:10" x14ac:dyDescent="0.2">
      <c r="A8356" s="2">
        <v>8355</v>
      </c>
      <c r="B8356" s="1" t="s">
        <v>8872</v>
      </c>
      <c r="C8356" s="1" t="s">
        <v>8873</v>
      </c>
      <c r="D8356" s="1" t="s">
        <v>8875</v>
      </c>
      <c r="E8356" s="1" t="s">
        <v>603</v>
      </c>
      <c r="F8356" s="1">
        <v>617486</v>
      </c>
      <c r="G8356" s="1">
        <v>2381</v>
      </c>
      <c r="H8356" s="1">
        <v>619867</v>
      </c>
      <c r="I8356" s="1">
        <v>43.61</v>
      </c>
      <c r="J8356" s="3" t="s">
        <v>16</v>
      </c>
    </row>
    <row r="8357" spans="1:10" x14ac:dyDescent="0.2">
      <c r="A8357" s="2">
        <v>8356</v>
      </c>
      <c r="B8357" s="1" t="s">
        <v>8872</v>
      </c>
      <c r="C8357" s="1" t="s">
        <v>8873</v>
      </c>
      <c r="D8357" s="1" t="s">
        <v>8876</v>
      </c>
      <c r="E8357" s="1" t="s">
        <v>230</v>
      </c>
      <c r="F8357" s="1">
        <v>39424</v>
      </c>
      <c r="G8357" s="1">
        <v>285</v>
      </c>
      <c r="H8357" s="1">
        <v>39709</v>
      </c>
      <c r="I8357" s="1">
        <v>2.79</v>
      </c>
      <c r="J8357" s="3" t="s">
        <v>16</v>
      </c>
    </row>
    <row r="8358" spans="1:10" x14ac:dyDescent="0.2">
      <c r="A8358" s="2">
        <v>8357</v>
      </c>
      <c r="B8358" s="1" t="s">
        <v>8872</v>
      </c>
      <c r="C8358" s="1" t="s">
        <v>8873</v>
      </c>
      <c r="D8358" s="1" t="s">
        <v>8877</v>
      </c>
      <c r="E8358" s="1" t="s">
        <v>22</v>
      </c>
      <c r="F8358" s="1">
        <v>12560</v>
      </c>
      <c r="G8358" s="1">
        <v>24</v>
      </c>
      <c r="H8358" s="1">
        <v>12584</v>
      </c>
      <c r="I8358" s="1">
        <v>0.89</v>
      </c>
      <c r="J8358" s="3" t="s">
        <v>16</v>
      </c>
    </row>
    <row r="8359" spans="1:10" x14ac:dyDescent="0.2">
      <c r="A8359" s="2">
        <v>8358</v>
      </c>
      <c r="B8359" s="1" t="s">
        <v>8872</v>
      </c>
      <c r="C8359" s="1" t="s">
        <v>8873</v>
      </c>
      <c r="D8359" s="1" t="s">
        <v>8878</v>
      </c>
      <c r="E8359" s="1" t="s">
        <v>22</v>
      </c>
      <c r="F8359" s="1">
        <v>11090</v>
      </c>
      <c r="G8359" s="1">
        <v>32</v>
      </c>
      <c r="H8359" s="1">
        <v>11122</v>
      </c>
      <c r="I8359" s="1">
        <v>0.78</v>
      </c>
      <c r="J8359" s="3" t="s">
        <v>16</v>
      </c>
    </row>
    <row r="8360" spans="1:10" x14ac:dyDescent="0.2">
      <c r="A8360" s="2">
        <v>8359</v>
      </c>
      <c r="B8360" s="1" t="s">
        <v>8872</v>
      </c>
      <c r="C8360" s="1" t="s">
        <v>8873</v>
      </c>
      <c r="D8360" s="1" t="s">
        <v>8879</v>
      </c>
      <c r="E8360" s="1" t="s">
        <v>26</v>
      </c>
      <c r="F8360" s="1">
        <v>6600</v>
      </c>
      <c r="G8360" s="1">
        <v>48</v>
      </c>
      <c r="H8360" s="1">
        <v>6648</v>
      </c>
      <c r="I8360" s="1">
        <v>0.47</v>
      </c>
      <c r="J8360" s="3" t="s">
        <v>16</v>
      </c>
    </row>
    <row r="8361" spans="1:10" x14ac:dyDescent="0.2">
      <c r="A8361" s="2">
        <v>8360</v>
      </c>
      <c r="B8361" s="1" t="s">
        <v>8872</v>
      </c>
      <c r="C8361" s="1" t="s">
        <v>8873</v>
      </c>
      <c r="D8361" s="1" t="s">
        <v>8880</v>
      </c>
      <c r="E8361" s="1" t="s">
        <v>2065</v>
      </c>
      <c r="F8361" s="1">
        <v>5679</v>
      </c>
      <c r="G8361" s="1">
        <v>16</v>
      </c>
      <c r="H8361" s="1">
        <v>5695</v>
      </c>
      <c r="I8361" s="1">
        <v>0.4</v>
      </c>
      <c r="J8361" s="3" t="s">
        <v>16</v>
      </c>
    </row>
    <row r="8362" spans="1:10" x14ac:dyDescent="0.2">
      <c r="A8362" s="2">
        <v>8361</v>
      </c>
      <c r="B8362" s="1" t="s">
        <v>8872</v>
      </c>
      <c r="C8362" s="1" t="s">
        <v>8873</v>
      </c>
      <c r="D8362" s="1" t="s">
        <v>8881</v>
      </c>
      <c r="E8362" s="1" t="s">
        <v>31</v>
      </c>
      <c r="F8362" s="1">
        <v>2751</v>
      </c>
      <c r="G8362" s="1">
        <v>36</v>
      </c>
      <c r="H8362" s="1">
        <v>2787</v>
      </c>
      <c r="I8362" s="1">
        <v>0.2</v>
      </c>
      <c r="J8362" s="3" t="s">
        <v>16</v>
      </c>
    </row>
    <row r="8363" spans="1:10" x14ac:dyDescent="0.2">
      <c r="A8363" s="2">
        <v>8362</v>
      </c>
      <c r="B8363" s="1" t="s">
        <v>8872</v>
      </c>
      <c r="C8363" s="1" t="s">
        <v>8873</v>
      </c>
      <c r="D8363" s="1" t="s">
        <v>8882</v>
      </c>
      <c r="E8363" s="1" t="s">
        <v>8883</v>
      </c>
      <c r="F8363" s="1">
        <v>2700</v>
      </c>
      <c r="G8363" s="1">
        <v>58</v>
      </c>
      <c r="H8363" s="1">
        <v>2758</v>
      </c>
      <c r="I8363" s="1">
        <v>0.19</v>
      </c>
      <c r="J8363" s="3" t="s">
        <v>16</v>
      </c>
    </row>
    <row r="8364" spans="1:10" x14ac:dyDescent="0.2">
      <c r="A8364" s="2">
        <v>8363</v>
      </c>
      <c r="B8364" s="1" t="s">
        <v>8872</v>
      </c>
      <c r="C8364" s="1" t="s">
        <v>8873</v>
      </c>
      <c r="D8364" s="1" t="s">
        <v>8884</v>
      </c>
      <c r="E8364" s="1" t="s">
        <v>8885</v>
      </c>
      <c r="F8364" s="1">
        <v>2017</v>
      </c>
      <c r="G8364" s="1">
        <v>38</v>
      </c>
      <c r="H8364" s="1">
        <v>2055</v>
      </c>
      <c r="I8364" s="1">
        <v>0.14000000000000001</v>
      </c>
      <c r="J8364" s="3" t="s">
        <v>16</v>
      </c>
    </row>
    <row r="8365" spans="1:10" x14ac:dyDescent="0.2">
      <c r="A8365" s="2">
        <v>8364</v>
      </c>
      <c r="B8365" s="1" t="s">
        <v>8872</v>
      </c>
      <c r="C8365" s="1" t="s">
        <v>8873</v>
      </c>
      <c r="D8365" s="1" t="s">
        <v>8886</v>
      </c>
      <c r="E8365" s="1" t="s">
        <v>591</v>
      </c>
      <c r="F8365" s="1">
        <v>1522</v>
      </c>
      <c r="G8365" s="1">
        <v>30</v>
      </c>
      <c r="H8365" s="1">
        <v>1552</v>
      </c>
      <c r="I8365" s="1">
        <v>0.11</v>
      </c>
      <c r="J8365" s="3" t="s">
        <v>16</v>
      </c>
    </row>
    <row r="8366" spans="1:10" x14ac:dyDescent="0.2">
      <c r="A8366" s="2">
        <v>8365</v>
      </c>
      <c r="B8366" s="1" t="s">
        <v>8872</v>
      </c>
      <c r="C8366" s="1" t="s">
        <v>8873</v>
      </c>
      <c r="D8366" s="1" t="s">
        <v>34</v>
      </c>
      <c r="E8366" s="1" t="s">
        <v>35</v>
      </c>
      <c r="F8366" s="1">
        <v>21235</v>
      </c>
      <c r="G8366" s="1">
        <v>63</v>
      </c>
      <c r="H8366" s="1">
        <v>21298</v>
      </c>
      <c r="I8366" s="1">
        <v>1.5</v>
      </c>
      <c r="J8366" s="3" t="s">
        <v>16</v>
      </c>
    </row>
    <row r="8367" spans="1:10" x14ac:dyDescent="0.2">
      <c r="A8367" s="2">
        <v>8366</v>
      </c>
      <c r="B8367" s="1" t="s">
        <v>8872</v>
      </c>
      <c r="C8367" s="1" t="s">
        <v>8887</v>
      </c>
      <c r="D8367" s="1" t="s">
        <v>8888</v>
      </c>
      <c r="E8367" s="1" t="s">
        <v>603</v>
      </c>
      <c r="F8367" s="1">
        <v>710432</v>
      </c>
      <c r="G8367" s="1">
        <v>2155</v>
      </c>
      <c r="H8367" s="1">
        <v>712587</v>
      </c>
      <c r="I8367" s="1">
        <v>45.71</v>
      </c>
      <c r="J8367" s="3" t="s">
        <v>13</v>
      </c>
    </row>
    <row r="8368" spans="1:10" x14ac:dyDescent="0.2">
      <c r="A8368" s="2">
        <v>8367</v>
      </c>
      <c r="B8368" s="1" t="s">
        <v>8872</v>
      </c>
      <c r="C8368" s="1" t="s">
        <v>8887</v>
      </c>
      <c r="D8368" s="1" t="s">
        <v>8889</v>
      </c>
      <c r="E8368" s="1" t="s">
        <v>12</v>
      </c>
      <c r="F8368" s="1">
        <v>704124</v>
      </c>
      <c r="G8368" s="1">
        <v>2064</v>
      </c>
      <c r="H8368" s="1">
        <v>706188</v>
      </c>
      <c r="I8368" s="1">
        <v>45.3</v>
      </c>
      <c r="J8368" s="3" t="s">
        <v>16</v>
      </c>
    </row>
    <row r="8369" spans="1:10" x14ac:dyDescent="0.2">
      <c r="A8369" s="2">
        <v>8368</v>
      </c>
      <c r="B8369" s="1" t="s">
        <v>8872</v>
      </c>
      <c r="C8369" s="1" t="s">
        <v>8887</v>
      </c>
      <c r="D8369" s="1" t="s">
        <v>8890</v>
      </c>
      <c r="E8369" s="1" t="s">
        <v>20</v>
      </c>
      <c r="F8369" s="1">
        <v>92073</v>
      </c>
      <c r="G8369" s="1">
        <v>429</v>
      </c>
      <c r="H8369" s="1">
        <v>92502</v>
      </c>
      <c r="I8369" s="1">
        <v>5.93</v>
      </c>
      <c r="J8369" s="3" t="s">
        <v>16</v>
      </c>
    </row>
    <row r="8370" spans="1:10" x14ac:dyDescent="0.2">
      <c r="A8370" s="2">
        <v>8369</v>
      </c>
      <c r="B8370" s="1" t="s">
        <v>8872</v>
      </c>
      <c r="C8370" s="1" t="s">
        <v>8887</v>
      </c>
      <c r="D8370" s="1" t="s">
        <v>8891</v>
      </c>
      <c r="E8370" s="1" t="s">
        <v>22</v>
      </c>
      <c r="F8370" s="1">
        <v>16123</v>
      </c>
      <c r="G8370" s="1">
        <v>7</v>
      </c>
      <c r="H8370" s="1">
        <v>16130</v>
      </c>
      <c r="I8370" s="1">
        <v>1.03</v>
      </c>
      <c r="J8370" s="3" t="s">
        <v>16</v>
      </c>
    </row>
    <row r="8371" spans="1:10" x14ac:dyDescent="0.2">
      <c r="A8371" s="2">
        <v>8370</v>
      </c>
      <c r="B8371" s="1" t="s">
        <v>8872</v>
      </c>
      <c r="C8371" s="1" t="s">
        <v>8887</v>
      </c>
      <c r="D8371" s="1" t="s">
        <v>8892</v>
      </c>
      <c r="E8371" s="1" t="s">
        <v>26</v>
      </c>
      <c r="F8371" s="1">
        <v>3807</v>
      </c>
      <c r="G8371" s="1">
        <v>24</v>
      </c>
      <c r="H8371" s="1">
        <v>3831</v>
      </c>
      <c r="I8371" s="1">
        <v>0.25</v>
      </c>
      <c r="J8371" s="3" t="s">
        <v>16</v>
      </c>
    </row>
    <row r="8372" spans="1:10" x14ac:dyDescent="0.2">
      <c r="A8372" s="2">
        <v>8371</v>
      </c>
      <c r="B8372" s="1" t="s">
        <v>8872</v>
      </c>
      <c r="C8372" s="1" t="s">
        <v>8887</v>
      </c>
      <c r="D8372" s="1" t="s">
        <v>8893</v>
      </c>
      <c r="E8372" s="1" t="s">
        <v>22</v>
      </c>
      <c r="F8372" s="1">
        <v>3662</v>
      </c>
      <c r="G8372" s="1">
        <v>3</v>
      </c>
      <c r="H8372" s="1">
        <v>3665</v>
      </c>
      <c r="I8372" s="1">
        <v>0.24</v>
      </c>
      <c r="J8372" s="3" t="s">
        <v>16</v>
      </c>
    </row>
    <row r="8373" spans="1:10" x14ac:dyDescent="0.2">
      <c r="A8373" s="2">
        <v>8372</v>
      </c>
      <c r="B8373" s="1" t="s">
        <v>8872</v>
      </c>
      <c r="C8373" s="1" t="s">
        <v>8887</v>
      </c>
      <c r="D8373" s="1" t="s">
        <v>8894</v>
      </c>
      <c r="E8373" s="1" t="s">
        <v>31</v>
      </c>
      <c r="F8373" s="1">
        <v>1807</v>
      </c>
      <c r="G8373" s="1">
        <v>9</v>
      </c>
      <c r="H8373" s="1">
        <v>1816</v>
      </c>
      <c r="I8373" s="1">
        <v>0.12</v>
      </c>
      <c r="J8373" s="3" t="s">
        <v>16</v>
      </c>
    </row>
    <row r="8374" spans="1:10" x14ac:dyDescent="0.2">
      <c r="A8374" s="2">
        <v>8373</v>
      </c>
      <c r="B8374" s="1" t="s">
        <v>8872</v>
      </c>
      <c r="C8374" s="1" t="s">
        <v>8887</v>
      </c>
      <c r="D8374" s="1" t="s">
        <v>8895</v>
      </c>
      <c r="E8374" s="1" t="s">
        <v>22</v>
      </c>
      <c r="F8374" s="1">
        <v>1610</v>
      </c>
      <c r="G8374" s="1">
        <v>19</v>
      </c>
      <c r="H8374" s="1">
        <v>1629</v>
      </c>
      <c r="I8374" s="1">
        <v>0.1</v>
      </c>
      <c r="J8374" s="3" t="s">
        <v>16</v>
      </c>
    </row>
    <row r="8375" spans="1:10" x14ac:dyDescent="0.2">
      <c r="A8375" s="2">
        <v>8374</v>
      </c>
      <c r="B8375" s="1" t="s">
        <v>8872</v>
      </c>
      <c r="C8375" s="1" t="s">
        <v>8887</v>
      </c>
      <c r="D8375" s="1" t="s">
        <v>8896</v>
      </c>
      <c r="E8375" s="1" t="s">
        <v>22</v>
      </c>
      <c r="F8375" s="1">
        <v>1600</v>
      </c>
      <c r="G8375" s="1">
        <v>6</v>
      </c>
      <c r="H8375" s="1">
        <v>1606</v>
      </c>
      <c r="I8375" s="1">
        <v>0.1</v>
      </c>
      <c r="J8375" s="3" t="s">
        <v>16</v>
      </c>
    </row>
    <row r="8376" spans="1:10" x14ac:dyDescent="0.2">
      <c r="A8376" s="2">
        <v>8375</v>
      </c>
      <c r="B8376" s="1" t="s">
        <v>8872</v>
      </c>
      <c r="C8376" s="1" t="s">
        <v>8887</v>
      </c>
      <c r="D8376" s="1" t="s">
        <v>8897</v>
      </c>
      <c r="E8376" s="1" t="s">
        <v>22</v>
      </c>
      <c r="F8376" s="1">
        <v>1081</v>
      </c>
      <c r="G8376" s="1">
        <v>13</v>
      </c>
      <c r="H8376" s="1">
        <v>1094</v>
      </c>
      <c r="I8376" s="1">
        <v>7.0000000000000007E-2</v>
      </c>
      <c r="J8376" s="3" t="s">
        <v>16</v>
      </c>
    </row>
    <row r="8377" spans="1:10" x14ac:dyDescent="0.2">
      <c r="A8377" s="2">
        <v>8376</v>
      </c>
      <c r="B8377" s="1" t="s">
        <v>8872</v>
      </c>
      <c r="C8377" s="1" t="s">
        <v>8887</v>
      </c>
      <c r="D8377" s="1" t="s">
        <v>34</v>
      </c>
      <c r="E8377" s="1" t="s">
        <v>35</v>
      </c>
      <c r="F8377" s="1">
        <v>17981</v>
      </c>
      <c r="G8377" s="1">
        <v>50</v>
      </c>
      <c r="H8377" s="1">
        <v>18031</v>
      </c>
      <c r="I8377" s="1">
        <v>1.1599999999999999</v>
      </c>
      <c r="J8377" s="3" t="s">
        <v>16</v>
      </c>
    </row>
    <row r="8378" spans="1:10" x14ac:dyDescent="0.2">
      <c r="A8378" s="2">
        <v>8377</v>
      </c>
      <c r="B8378" s="1" t="s">
        <v>8872</v>
      </c>
      <c r="C8378" s="1" t="s">
        <v>8898</v>
      </c>
      <c r="D8378" s="1" t="s">
        <v>8899</v>
      </c>
      <c r="E8378" s="1" t="s">
        <v>603</v>
      </c>
      <c r="F8378" s="1">
        <v>603105</v>
      </c>
      <c r="G8378" s="1">
        <v>2540</v>
      </c>
      <c r="H8378" s="1">
        <v>605645</v>
      </c>
      <c r="I8378" s="1">
        <v>46.53</v>
      </c>
      <c r="J8378" s="3" t="s">
        <v>13</v>
      </c>
    </row>
    <row r="8379" spans="1:10" x14ac:dyDescent="0.2">
      <c r="A8379" s="2">
        <v>8378</v>
      </c>
      <c r="B8379" s="1" t="s">
        <v>8872</v>
      </c>
      <c r="C8379" s="1" t="s">
        <v>8898</v>
      </c>
      <c r="D8379" s="1" t="s">
        <v>8900</v>
      </c>
      <c r="E8379" s="1" t="s">
        <v>12</v>
      </c>
      <c r="F8379" s="1">
        <v>544077</v>
      </c>
      <c r="G8379" s="1">
        <v>2004</v>
      </c>
      <c r="H8379" s="1">
        <v>546081</v>
      </c>
      <c r="I8379" s="1">
        <v>41.96</v>
      </c>
      <c r="J8379" s="3" t="s">
        <v>16</v>
      </c>
    </row>
    <row r="8380" spans="1:10" x14ac:dyDescent="0.2">
      <c r="A8380" s="2">
        <v>8379</v>
      </c>
      <c r="B8380" s="1" t="s">
        <v>8872</v>
      </c>
      <c r="C8380" s="1" t="s">
        <v>8898</v>
      </c>
      <c r="D8380" s="1" t="s">
        <v>8901</v>
      </c>
      <c r="E8380" s="1" t="s">
        <v>20</v>
      </c>
      <c r="F8380" s="1">
        <v>105454</v>
      </c>
      <c r="G8380" s="1">
        <v>510</v>
      </c>
      <c r="H8380" s="1">
        <v>105964</v>
      </c>
      <c r="I8380" s="1">
        <v>8.14</v>
      </c>
      <c r="J8380" s="3" t="s">
        <v>16</v>
      </c>
    </row>
    <row r="8381" spans="1:10" x14ac:dyDescent="0.2">
      <c r="A8381" s="2">
        <v>8380</v>
      </c>
      <c r="B8381" s="1" t="s">
        <v>8872</v>
      </c>
      <c r="C8381" s="1" t="s">
        <v>8898</v>
      </c>
      <c r="D8381" s="1" t="s">
        <v>8902</v>
      </c>
      <c r="E8381" s="1" t="s">
        <v>22</v>
      </c>
      <c r="F8381" s="1">
        <v>10623</v>
      </c>
      <c r="G8381" s="1">
        <v>24</v>
      </c>
      <c r="H8381" s="1">
        <v>10647</v>
      </c>
      <c r="I8381" s="1">
        <v>0.82</v>
      </c>
      <c r="J8381" s="3" t="s">
        <v>16</v>
      </c>
    </row>
    <row r="8382" spans="1:10" x14ac:dyDescent="0.2">
      <c r="A8382" s="2">
        <v>8381</v>
      </c>
      <c r="B8382" s="1" t="s">
        <v>8872</v>
      </c>
      <c r="C8382" s="1" t="s">
        <v>8898</v>
      </c>
      <c r="D8382" s="1" t="s">
        <v>8903</v>
      </c>
      <c r="E8382" s="1" t="s">
        <v>26</v>
      </c>
      <c r="F8382" s="1">
        <v>8546</v>
      </c>
      <c r="G8382" s="1">
        <v>29</v>
      </c>
      <c r="H8382" s="1">
        <v>8575</v>
      </c>
      <c r="I8382" s="1">
        <v>0.66</v>
      </c>
      <c r="J8382" s="3" t="s">
        <v>16</v>
      </c>
    </row>
    <row r="8383" spans="1:10" x14ac:dyDescent="0.2">
      <c r="A8383" s="2">
        <v>8382</v>
      </c>
      <c r="B8383" s="1" t="s">
        <v>8872</v>
      </c>
      <c r="C8383" s="1" t="s">
        <v>8898</v>
      </c>
      <c r="D8383" s="1" t="s">
        <v>8904</v>
      </c>
      <c r="E8383" s="1" t="s">
        <v>22</v>
      </c>
      <c r="F8383" s="1">
        <v>4749</v>
      </c>
      <c r="G8383" s="1">
        <v>11</v>
      </c>
      <c r="H8383" s="1">
        <v>4760</v>
      </c>
      <c r="I8383" s="1">
        <v>0.37</v>
      </c>
      <c r="J8383" s="3" t="s">
        <v>16</v>
      </c>
    </row>
    <row r="8384" spans="1:10" x14ac:dyDescent="0.2">
      <c r="A8384" s="2">
        <v>8383</v>
      </c>
      <c r="B8384" s="1" t="s">
        <v>8872</v>
      </c>
      <c r="C8384" s="1" t="s">
        <v>8898</v>
      </c>
      <c r="D8384" s="1" t="s">
        <v>8905</v>
      </c>
      <c r="E8384" s="1" t="s">
        <v>31</v>
      </c>
      <c r="F8384" s="1">
        <v>4330</v>
      </c>
      <c r="G8384" s="1">
        <v>28</v>
      </c>
      <c r="H8384" s="1">
        <v>4358</v>
      </c>
      <c r="I8384" s="1">
        <v>0.33</v>
      </c>
      <c r="J8384" s="3" t="s">
        <v>16</v>
      </c>
    </row>
    <row r="8385" spans="1:10" x14ac:dyDescent="0.2">
      <c r="A8385" s="2">
        <v>8384</v>
      </c>
      <c r="B8385" s="1" t="s">
        <v>8872</v>
      </c>
      <c r="C8385" s="1" t="s">
        <v>8898</v>
      </c>
      <c r="D8385" s="1" t="s">
        <v>34</v>
      </c>
      <c r="E8385" s="1" t="s">
        <v>35</v>
      </c>
      <c r="F8385" s="1">
        <v>15448</v>
      </c>
      <c r="G8385" s="1">
        <v>62</v>
      </c>
      <c r="H8385" s="1">
        <v>15510</v>
      </c>
      <c r="I8385" s="1">
        <v>1.19</v>
      </c>
      <c r="J8385" s="3" t="s">
        <v>16</v>
      </c>
    </row>
    <row r="8386" spans="1:10" x14ac:dyDescent="0.2">
      <c r="A8386" s="2">
        <v>8385</v>
      </c>
      <c r="B8386" s="1" t="s">
        <v>8872</v>
      </c>
      <c r="C8386" s="1" t="s">
        <v>8906</v>
      </c>
      <c r="D8386" s="1" t="s">
        <v>8907</v>
      </c>
      <c r="E8386" s="1" t="s">
        <v>603</v>
      </c>
      <c r="F8386" s="1">
        <v>523630</v>
      </c>
      <c r="G8386" s="1">
        <v>886</v>
      </c>
      <c r="H8386" s="1">
        <v>524516</v>
      </c>
      <c r="I8386" s="1">
        <v>37.880000000000003</v>
      </c>
      <c r="J8386" s="3" t="s">
        <v>13</v>
      </c>
    </row>
    <row r="8387" spans="1:10" x14ac:dyDescent="0.2">
      <c r="A8387" s="2">
        <v>8386</v>
      </c>
      <c r="B8387" s="1" t="s">
        <v>8872</v>
      </c>
      <c r="C8387" s="1" t="s">
        <v>8906</v>
      </c>
      <c r="D8387" s="1" t="s">
        <v>8908</v>
      </c>
      <c r="E8387" s="1" t="s">
        <v>15</v>
      </c>
      <c r="F8387" s="1">
        <v>438171</v>
      </c>
      <c r="G8387" s="1">
        <v>1323</v>
      </c>
      <c r="H8387" s="1">
        <v>439494</v>
      </c>
      <c r="I8387" s="1">
        <v>31.74</v>
      </c>
      <c r="J8387" s="3" t="s">
        <v>16</v>
      </c>
    </row>
    <row r="8388" spans="1:10" x14ac:dyDescent="0.2">
      <c r="A8388" s="2">
        <v>8387</v>
      </c>
      <c r="B8388" s="1" t="s">
        <v>8872</v>
      </c>
      <c r="C8388" s="1" t="s">
        <v>8906</v>
      </c>
      <c r="D8388" s="1" t="s">
        <v>8909</v>
      </c>
      <c r="E8388" s="1" t="s">
        <v>12</v>
      </c>
      <c r="F8388" s="1">
        <v>370370</v>
      </c>
      <c r="G8388" s="1">
        <v>1515</v>
      </c>
      <c r="H8388" s="1">
        <v>371885</v>
      </c>
      <c r="I8388" s="1">
        <v>26.86</v>
      </c>
      <c r="J8388" s="3" t="s">
        <v>16</v>
      </c>
    </row>
    <row r="8389" spans="1:10" x14ac:dyDescent="0.2">
      <c r="A8389" s="2">
        <v>8388</v>
      </c>
      <c r="B8389" s="1" t="s">
        <v>8872</v>
      </c>
      <c r="C8389" s="1" t="s">
        <v>8906</v>
      </c>
      <c r="D8389" s="1" t="s">
        <v>8910</v>
      </c>
      <c r="E8389" s="1" t="s">
        <v>22</v>
      </c>
      <c r="F8389" s="1">
        <v>18526</v>
      </c>
      <c r="G8389" s="1">
        <v>1</v>
      </c>
      <c r="H8389" s="1">
        <v>18527</v>
      </c>
      <c r="I8389" s="1">
        <v>1.34</v>
      </c>
      <c r="J8389" s="3" t="s">
        <v>16</v>
      </c>
    </row>
    <row r="8390" spans="1:10" x14ac:dyDescent="0.2">
      <c r="A8390" s="2">
        <v>8389</v>
      </c>
      <c r="B8390" s="1" t="s">
        <v>8872</v>
      </c>
      <c r="C8390" s="1" t="s">
        <v>8906</v>
      </c>
      <c r="D8390" s="1" t="s">
        <v>8911</v>
      </c>
      <c r="E8390" s="1" t="s">
        <v>22</v>
      </c>
      <c r="F8390" s="1">
        <v>6394</v>
      </c>
      <c r="G8390" s="1">
        <v>2</v>
      </c>
      <c r="H8390" s="1">
        <v>6396</v>
      </c>
      <c r="I8390" s="1">
        <v>0.46</v>
      </c>
      <c r="J8390" s="3" t="s">
        <v>16</v>
      </c>
    </row>
    <row r="8391" spans="1:10" x14ac:dyDescent="0.2">
      <c r="A8391" s="2">
        <v>8390</v>
      </c>
      <c r="B8391" s="1" t="s">
        <v>8872</v>
      </c>
      <c r="C8391" s="1" t="s">
        <v>8906</v>
      </c>
      <c r="D8391" s="1" t="s">
        <v>8912</v>
      </c>
      <c r="E8391" s="1" t="s">
        <v>26</v>
      </c>
      <c r="F8391" s="1">
        <v>4219</v>
      </c>
      <c r="G8391" s="1">
        <v>19</v>
      </c>
      <c r="H8391" s="1">
        <v>4238</v>
      </c>
      <c r="I8391" s="1">
        <v>0.31</v>
      </c>
      <c r="J8391" s="3" t="s">
        <v>16</v>
      </c>
    </row>
    <row r="8392" spans="1:10" x14ac:dyDescent="0.2">
      <c r="A8392" s="2">
        <v>8391</v>
      </c>
      <c r="B8392" s="1" t="s">
        <v>8872</v>
      </c>
      <c r="C8392" s="1" t="s">
        <v>8906</v>
      </c>
      <c r="D8392" s="1" t="s">
        <v>8913</v>
      </c>
      <c r="E8392" s="1" t="s">
        <v>22</v>
      </c>
      <c r="F8392" s="1">
        <v>3060</v>
      </c>
      <c r="G8392" s="1">
        <v>2</v>
      </c>
      <c r="H8392" s="1">
        <v>3062</v>
      </c>
      <c r="I8392" s="1">
        <v>0.22</v>
      </c>
      <c r="J8392" s="3" t="s">
        <v>16</v>
      </c>
    </row>
    <row r="8393" spans="1:10" x14ac:dyDescent="0.2">
      <c r="A8393" s="2">
        <v>8392</v>
      </c>
      <c r="B8393" s="1" t="s">
        <v>8872</v>
      </c>
      <c r="C8393" s="1" t="s">
        <v>8906</v>
      </c>
      <c r="D8393" s="1" t="s">
        <v>8914</v>
      </c>
      <c r="E8393" s="1" t="s">
        <v>8915</v>
      </c>
      <c r="F8393" s="1">
        <v>2250</v>
      </c>
      <c r="G8393" s="1" t="s">
        <v>33</v>
      </c>
      <c r="H8393" s="1">
        <v>2250</v>
      </c>
      <c r="I8393" s="1">
        <v>0.16</v>
      </c>
      <c r="J8393" s="3" t="s">
        <v>16</v>
      </c>
    </row>
    <row r="8394" spans="1:10" x14ac:dyDescent="0.2">
      <c r="A8394" s="2">
        <v>8393</v>
      </c>
      <c r="B8394" s="1" t="s">
        <v>8872</v>
      </c>
      <c r="C8394" s="1" t="s">
        <v>8906</v>
      </c>
      <c r="D8394" s="1" t="s">
        <v>8916</v>
      </c>
      <c r="E8394" s="1" t="s">
        <v>287</v>
      </c>
      <c r="F8394" s="1">
        <v>1569</v>
      </c>
      <c r="G8394" s="1">
        <v>2</v>
      </c>
      <c r="H8394" s="1">
        <v>1571</v>
      </c>
      <c r="I8394" s="1">
        <v>0.11</v>
      </c>
      <c r="J8394" s="3" t="s">
        <v>16</v>
      </c>
    </row>
    <row r="8395" spans="1:10" x14ac:dyDescent="0.2">
      <c r="A8395" s="2">
        <v>8394</v>
      </c>
      <c r="B8395" s="1" t="s">
        <v>8872</v>
      </c>
      <c r="C8395" s="1" t="s">
        <v>8906</v>
      </c>
      <c r="D8395" s="1" t="s">
        <v>8917</v>
      </c>
      <c r="E8395" s="1" t="s">
        <v>31</v>
      </c>
      <c r="F8395" s="1">
        <v>1410</v>
      </c>
      <c r="G8395" s="1">
        <v>8</v>
      </c>
      <c r="H8395" s="1">
        <v>1418</v>
      </c>
      <c r="I8395" s="1">
        <v>0.1</v>
      </c>
      <c r="J8395" s="3" t="s">
        <v>16</v>
      </c>
    </row>
    <row r="8396" spans="1:10" x14ac:dyDescent="0.2">
      <c r="A8396" s="2">
        <v>8395</v>
      </c>
      <c r="B8396" s="1" t="s">
        <v>8872</v>
      </c>
      <c r="C8396" s="1" t="s">
        <v>8906</v>
      </c>
      <c r="D8396" s="1" t="s">
        <v>8918</v>
      </c>
      <c r="E8396" s="1" t="s">
        <v>22</v>
      </c>
      <c r="F8396" s="1">
        <v>1106</v>
      </c>
      <c r="G8396" s="1">
        <v>4</v>
      </c>
      <c r="H8396" s="1">
        <v>1110</v>
      </c>
      <c r="I8396" s="1">
        <v>0.08</v>
      </c>
      <c r="J8396" s="3" t="s">
        <v>16</v>
      </c>
    </row>
    <row r="8397" spans="1:10" x14ac:dyDescent="0.2">
      <c r="A8397" s="2">
        <v>8396</v>
      </c>
      <c r="B8397" s="1" t="s">
        <v>8872</v>
      </c>
      <c r="C8397" s="1" t="s">
        <v>8906</v>
      </c>
      <c r="D8397" s="1" t="s">
        <v>8919</v>
      </c>
      <c r="E8397" s="1" t="s">
        <v>22</v>
      </c>
      <c r="F8397" s="1">
        <v>851</v>
      </c>
      <c r="G8397" s="1">
        <v>5</v>
      </c>
      <c r="H8397" s="1">
        <v>856</v>
      </c>
      <c r="I8397" s="1">
        <v>0.06</v>
      </c>
      <c r="J8397" s="3" t="s">
        <v>16</v>
      </c>
    </row>
    <row r="8398" spans="1:10" x14ac:dyDescent="0.2">
      <c r="A8398" s="2">
        <v>8397</v>
      </c>
      <c r="B8398" s="1" t="s">
        <v>8872</v>
      </c>
      <c r="C8398" s="1" t="s">
        <v>8906</v>
      </c>
      <c r="D8398" s="1" t="s">
        <v>8920</v>
      </c>
      <c r="E8398" s="1" t="s">
        <v>22</v>
      </c>
      <c r="F8398" s="1">
        <v>745</v>
      </c>
      <c r="G8398" s="1">
        <v>4</v>
      </c>
      <c r="H8398" s="1">
        <v>749</v>
      </c>
      <c r="I8398" s="1">
        <v>0.05</v>
      </c>
      <c r="J8398" s="3" t="s">
        <v>16</v>
      </c>
    </row>
    <row r="8399" spans="1:10" x14ac:dyDescent="0.2">
      <c r="A8399" s="2">
        <v>8398</v>
      </c>
      <c r="B8399" s="1" t="s">
        <v>8872</v>
      </c>
      <c r="C8399" s="1" t="s">
        <v>8906</v>
      </c>
      <c r="D8399" s="1" t="s">
        <v>8921</v>
      </c>
      <c r="E8399" s="1" t="s">
        <v>746</v>
      </c>
      <c r="F8399" s="1">
        <v>729</v>
      </c>
      <c r="G8399" s="1" t="s">
        <v>33</v>
      </c>
      <c r="H8399" s="1">
        <v>729</v>
      </c>
      <c r="I8399" s="1">
        <v>0.05</v>
      </c>
      <c r="J8399" s="3" t="s">
        <v>16</v>
      </c>
    </row>
    <row r="8400" spans="1:10" x14ac:dyDescent="0.2">
      <c r="A8400" s="2">
        <v>8399</v>
      </c>
      <c r="B8400" s="1" t="s">
        <v>8872</v>
      </c>
      <c r="C8400" s="1" t="s">
        <v>8906</v>
      </c>
      <c r="D8400" s="1" t="s">
        <v>8922</v>
      </c>
      <c r="E8400" s="1" t="s">
        <v>2485</v>
      </c>
      <c r="F8400" s="1">
        <v>477</v>
      </c>
      <c r="G8400" s="1">
        <v>7</v>
      </c>
      <c r="H8400" s="1">
        <v>484</v>
      </c>
      <c r="I8400" s="1">
        <v>0.03</v>
      </c>
      <c r="J8400" s="3" t="s">
        <v>16</v>
      </c>
    </row>
    <row r="8401" spans="1:10" x14ac:dyDescent="0.2">
      <c r="A8401" s="2">
        <v>8400</v>
      </c>
      <c r="B8401" s="1" t="s">
        <v>8872</v>
      </c>
      <c r="C8401" s="1" t="s">
        <v>8906</v>
      </c>
      <c r="D8401" s="1" t="s">
        <v>34</v>
      </c>
      <c r="E8401" s="1" t="s">
        <v>35</v>
      </c>
      <c r="F8401" s="1">
        <v>7474</v>
      </c>
      <c r="G8401" s="1">
        <v>11</v>
      </c>
      <c r="H8401" s="1">
        <v>7485</v>
      </c>
      <c r="I8401" s="1">
        <v>0.54</v>
      </c>
      <c r="J8401" s="3" t="s">
        <v>16</v>
      </c>
    </row>
    <row r="8402" spans="1:10" x14ac:dyDescent="0.2">
      <c r="A8402" s="2">
        <v>8401</v>
      </c>
      <c r="B8402" s="1" t="s">
        <v>8872</v>
      </c>
      <c r="C8402" s="1" t="s">
        <v>8923</v>
      </c>
      <c r="D8402" s="1" t="s">
        <v>8924</v>
      </c>
      <c r="E8402" s="1" t="s">
        <v>12</v>
      </c>
      <c r="F8402" s="1">
        <v>572925</v>
      </c>
      <c r="G8402" s="1">
        <v>2071</v>
      </c>
      <c r="H8402" s="1">
        <v>574996</v>
      </c>
      <c r="I8402" s="1">
        <v>46.47</v>
      </c>
      <c r="J8402" s="3" t="s">
        <v>13</v>
      </c>
    </row>
    <row r="8403" spans="1:10" x14ac:dyDescent="0.2">
      <c r="A8403" s="2">
        <v>8402</v>
      </c>
      <c r="B8403" s="1" t="s">
        <v>8872</v>
      </c>
      <c r="C8403" s="1" t="s">
        <v>8923</v>
      </c>
      <c r="D8403" s="1" t="s">
        <v>8925</v>
      </c>
      <c r="E8403" s="1" t="s">
        <v>603</v>
      </c>
      <c r="F8403" s="1">
        <v>563252</v>
      </c>
      <c r="G8403" s="1">
        <v>1358</v>
      </c>
      <c r="H8403" s="1">
        <v>564610</v>
      </c>
      <c r="I8403" s="1">
        <v>45.63</v>
      </c>
      <c r="J8403" s="3" t="s">
        <v>16</v>
      </c>
    </row>
    <row r="8404" spans="1:10" x14ac:dyDescent="0.2">
      <c r="A8404" s="2">
        <v>8403</v>
      </c>
      <c r="B8404" s="1" t="s">
        <v>8872</v>
      </c>
      <c r="C8404" s="1" t="s">
        <v>8923</v>
      </c>
      <c r="D8404" s="1" t="s">
        <v>8926</v>
      </c>
      <c r="E8404" s="1" t="s">
        <v>230</v>
      </c>
      <c r="F8404" s="1">
        <v>54081</v>
      </c>
      <c r="G8404" s="1">
        <v>136</v>
      </c>
      <c r="H8404" s="1">
        <v>54217</v>
      </c>
      <c r="I8404" s="1">
        <v>4.38</v>
      </c>
      <c r="J8404" s="3" t="s">
        <v>16</v>
      </c>
    </row>
    <row r="8405" spans="1:10" x14ac:dyDescent="0.2">
      <c r="A8405" s="2">
        <v>8404</v>
      </c>
      <c r="B8405" s="1" t="s">
        <v>8872</v>
      </c>
      <c r="C8405" s="1" t="s">
        <v>8923</v>
      </c>
      <c r="D8405" s="1" t="s">
        <v>8927</v>
      </c>
      <c r="E8405" s="1" t="s">
        <v>22</v>
      </c>
      <c r="F8405" s="1">
        <v>6820</v>
      </c>
      <c r="G8405" s="1">
        <v>2</v>
      </c>
      <c r="H8405" s="1">
        <v>6822</v>
      </c>
      <c r="I8405" s="1">
        <v>0.55000000000000004</v>
      </c>
      <c r="J8405" s="3" t="s">
        <v>16</v>
      </c>
    </row>
    <row r="8406" spans="1:10" x14ac:dyDescent="0.2">
      <c r="A8406" s="2">
        <v>8405</v>
      </c>
      <c r="B8406" s="1" t="s">
        <v>8872</v>
      </c>
      <c r="C8406" s="1" t="s">
        <v>8923</v>
      </c>
      <c r="D8406" s="1" t="s">
        <v>8928</v>
      </c>
      <c r="E8406" s="1" t="s">
        <v>22</v>
      </c>
      <c r="F8406" s="1">
        <v>6391</v>
      </c>
      <c r="G8406" s="1">
        <v>2</v>
      </c>
      <c r="H8406" s="1">
        <v>6393</v>
      </c>
      <c r="I8406" s="1">
        <v>0.52</v>
      </c>
      <c r="J8406" s="3" t="s">
        <v>16</v>
      </c>
    </row>
    <row r="8407" spans="1:10" x14ac:dyDescent="0.2">
      <c r="A8407" s="2">
        <v>8406</v>
      </c>
      <c r="B8407" s="1" t="s">
        <v>8872</v>
      </c>
      <c r="C8407" s="1" t="s">
        <v>8923</v>
      </c>
      <c r="D8407" s="1" t="s">
        <v>8929</v>
      </c>
      <c r="E8407" s="1" t="s">
        <v>22</v>
      </c>
      <c r="F8407" s="1">
        <v>5590</v>
      </c>
      <c r="G8407" s="1">
        <v>3</v>
      </c>
      <c r="H8407" s="1">
        <v>5593</v>
      </c>
      <c r="I8407" s="1">
        <v>0.45</v>
      </c>
      <c r="J8407" s="3" t="s">
        <v>16</v>
      </c>
    </row>
    <row r="8408" spans="1:10" x14ac:dyDescent="0.2">
      <c r="A8408" s="2">
        <v>8407</v>
      </c>
      <c r="B8408" s="1" t="s">
        <v>8872</v>
      </c>
      <c r="C8408" s="1" t="s">
        <v>8923</v>
      </c>
      <c r="D8408" s="1" t="s">
        <v>8930</v>
      </c>
      <c r="E8408" s="1" t="s">
        <v>26</v>
      </c>
      <c r="F8408" s="1">
        <v>5130</v>
      </c>
      <c r="G8408" s="1">
        <v>15</v>
      </c>
      <c r="H8408" s="1">
        <v>5145</v>
      </c>
      <c r="I8408" s="1">
        <v>0.42</v>
      </c>
      <c r="J8408" s="3" t="s">
        <v>16</v>
      </c>
    </row>
    <row r="8409" spans="1:10" x14ac:dyDescent="0.2">
      <c r="A8409" s="2">
        <v>8408</v>
      </c>
      <c r="B8409" s="1" t="s">
        <v>8872</v>
      </c>
      <c r="C8409" s="1" t="s">
        <v>8923</v>
      </c>
      <c r="D8409" s="1" t="s">
        <v>8931</v>
      </c>
      <c r="E8409" s="1" t="s">
        <v>1435</v>
      </c>
      <c r="F8409" s="1">
        <v>3454</v>
      </c>
      <c r="G8409" s="1">
        <v>11</v>
      </c>
      <c r="H8409" s="1">
        <v>3465</v>
      </c>
      <c r="I8409" s="1">
        <v>0.28000000000000003</v>
      </c>
      <c r="J8409" s="3" t="s">
        <v>16</v>
      </c>
    </row>
    <row r="8410" spans="1:10" x14ac:dyDescent="0.2">
      <c r="A8410" s="2">
        <v>8409</v>
      </c>
      <c r="B8410" s="1" t="s">
        <v>8872</v>
      </c>
      <c r="C8410" s="1" t="s">
        <v>8923</v>
      </c>
      <c r="D8410" s="1" t="s">
        <v>8932</v>
      </c>
      <c r="E8410" s="1" t="s">
        <v>8933</v>
      </c>
      <c r="F8410" s="1">
        <v>2261</v>
      </c>
      <c r="G8410" s="1">
        <v>7</v>
      </c>
      <c r="H8410" s="1">
        <v>2268</v>
      </c>
      <c r="I8410" s="1">
        <v>0.18</v>
      </c>
      <c r="J8410" s="3" t="s">
        <v>16</v>
      </c>
    </row>
    <row r="8411" spans="1:10" x14ac:dyDescent="0.2">
      <c r="A8411" s="2">
        <v>8410</v>
      </c>
      <c r="B8411" s="1" t="s">
        <v>8872</v>
      </c>
      <c r="C8411" s="1" t="s">
        <v>8923</v>
      </c>
      <c r="D8411" s="1" t="s">
        <v>8934</v>
      </c>
      <c r="E8411" s="1" t="s">
        <v>22</v>
      </c>
      <c r="F8411" s="1">
        <v>2095</v>
      </c>
      <c r="G8411" s="1">
        <v>11</v>
      </c>
      <c r="H8411" s="1">
        <v>2106</v>
      </c>
      <c r="I8411" s="1">
        <v>0.17</v>
      </c>
      <c r="J8411" s="3" t="s">
        <v>16</v>
      </c>
    </row>
    <row r="8412" spans="1:10" x14ac:dyDescent="0.2">
      <c r="A8412" s="2">
        <v>8411</v>
      </c>
      <c r="B8412" s="1" t="s">
        <v>8872</v>
      </c>
      <c r="C8412" s="1" t="s">
        <v>8923</v>
      </c>
      <c r="D8412" s="1" t="s">
        <v>8935</v>
      </c>
      <c r="E8412" s="1" t="s">
        <v>8936</v>
      </c>
      <c r="F8412" s="1">
        <v>1957</v>
      </c>
      <c r="G8412" s="1">
        <v>10</v>
      </c>
      <c r="H8412" s="1">
        <v>1967</v>
      </c>
      <c r="I8412" s="1">
        <v>0.16</v>
      </c>
      <c r="J8412" s="3" t="s">
        <v>16</v>
      </c>
    </row>
    <row r="8413" spans="1:10" x14ac:dyDescent="0.2">
      <c r="A8413" s="2">
        <v>8412</v>
      </c>
      <c r="B8413" s="1" t="s">
        <v>8872</v>
      </c>
      <c r="C8413" s="1" t="s">
        <v>8923</v>
      </c>
      <c r="D8413" s="1" t="s">
        <v>8937</v>
      </c>
      <c r="E8413" s="1" t="s">
        <v>31</v>
      </c>
      <c r="F8413" s="1">
        <v>1380</v>
      </c>
      <c r="G8413" s="1">
        <v>7</v>
      </c>
      <c r="H8413" s="1">
        <v>1387</v>
      </c>
      <c r="I8413" s="1">
        <v>0.11</v>
      </c>
      <c r="J8413" s="3" t="s">
        <v>16</v>
      </c>
    </row>
    <row r="8414" spans="1:10" x14ac:dyDescent="0.2">
      <c r="A8414" s="2">
        <v>8413</v>
      </c>
      <c r="B8414" s="1" t="s">
        <v>8872</v>
      </c>
      <c r="C8414" s="1" t="s">
        <v>8923</v>
      </c>
      <c r="D8414" s="1" t="s">
        <v>8938</v>
      </c>
      <c r="E8414" s="1" t="s">
        <v>8885</v>
      </c>
      <c r="F8414" s="1">
        <v>898</v>
      </c>
      <c r="G8414" s="1">
        <v>4</v>
      </c>
      <c r="H8414" s="1">
        <v>902</v>
      </c>
      <c r="I8414" s="1">
        <v>7.0000000000000007E-2</v>
      </c>
      <c r="J8414" s="3" t="s">
        <v>16</v>
      </c>
    </row>
    <row r="8415" spans="1:10" x14ac:dyDescent="0.2">
      <c r="A8415" s="2">
        <v>8414</v>
      </c>
      <c r="B8415" s="1" t="s">
        <v>8872</v>
      </c>
      <c r="C8415" s="1" t="s">
        <v>8923</v>
      </c>
      <c r="D8415" s="1" t="s">
        <v>34</v>
      </c>
      <c r="E8415" s="1" t="s">
        <v>35</v>
      </c>
      <c r="F8415" s="1">
        <v>7430</v>
      </c>
      <c r="G8415" s="1">
        <v>7</v>
      </c>
      <c r="H8415" s="1">
        <v>7437</v>
      </c>
      <c r="I8415" s="1">
        <v>0.6</v>
      </c>
      <c r="J8415" s="3" t="s">
        <v>16</v>
      </c>
    </row>
    <row r="8416" spans="1:10" x14ac:dyDescent="0.2">
      <c r="A8416" s="2">
        <v>8415</v>
      </c>
      <c r="B8416" s="1" t="s">
        <v>8872</v>
      </c>
      <c r="C8416" s="1" t="s">
        <v>8939</v>
      </c>
      <c r="D8416" s="1" t="s">
        <v>8940</v>
      </c>
      <c r="E8416" s="1" t="s">
        <v>12</v>
      </c>
      <c r="F8416" s="1">
        <v>716952</v>
      </c>
      <c r="G8416" s="1">
        <v>2553</v>
      </c>
      <c r="H8416" s="1">
        <v>719505</v>
      </c>
      <c r="I8416" s="1">
        <v>48.19</v>
      </c>
      <c r="J8416" s="3" t="s">
        <v>13</v>
      </c>
    </row>
    <row r="8417" spans="1:10" x14ac:dyDescent="0.2">
      <c r="A8417" s="2">
        <v>8416</v>
      </c>
      <c r="B8417" s="1" t="s">
        <v>8872</v>
      </c>
      <c r="C8417" s="1" t="s">
        <v>8939</v>
      </c>
      <c r="D8417" s="1" t="s">
        <v>8941</v>
      </c>
      <c r="E8417" s="1" t="s">
        <v>603</v>
      </c>
      <c r="F8417" s="1">
        <v>643653</v>
      </c>
      <c r="G8417" s="1">
        <v>2159</v>
      </c>
      <c r="H8417" s="1">
        <v>645812</v>
      </c>
      <c r="I8417" s="1">
        <v>43.25</v>
      </c>
      <c r="J8417" s="3" t="s">
        <v>16</v>
      </c>
    </row>
    <row r="8418" spans="1:10" x14ac:dyDescent="0.2">
      <c r="A8418" s="2">
        <v>8417</v>
      </c>
      <c r="B8418" s="1" t="s">
        <v>8872</v>
      </c>
      <c r="C8418" s="1" t="s">
        <v>8939</v>
      </c>
      <c r="D8418" s="1" t="s">
        <v>8942</v>
      </c>
      <c r="E8418" s="1" t="s">
        <v>15</v>
      </c>
      <c r="F8418" s="1">
        <v>64859</v>
      </c>
      <c r="G8418" s="1">
        <v>317</v>
      </c>
      <c r="H8418" s="1">
        <v>65176</v>
      </c>
      <c r="I8418" s="1">
        <v>4.37</v>
      </c>
      <c r="J8418" s="3" t="s">
        <v>16</v>
      </c>
    </row>
    <row r="8419" spans="1:10" x14ac:dyDescent="0.2">
      <c r="A8419" s="2">
        <v>8418</v>
      </c>
      <c r="B8419" s="1" t="s">
        <v>8872</v>
      </c>
      <c r="C8419" s="1" t="s">
        <v>8939</v>
      </c>
      <c r="D8419" s="1" t="s">
        <v>8943</v>
      </c>
      <c r="E8419" s="1" t="s">
        <v>8933</v>
      </c>
      <c r="F8419" s="1">
        <v>19199</v>
      </c>
      <c r="G8419" s="1">
        <v>17</v>
      </c>
      <c r="H8419" s="1">
        <v>19216</v>
      </c>
      <c r="I8419" s="1">
        <v>1.29</v>
      </c>
      <c r="J8419" s="3" t="s">
        <v>16</v>
      </c>
    </row>
    <row r="8420" spans="1:10" x14ac:dyDescent="0.2">
      <c r="A8420" s="2">
        <v>8419</v>
      </c>
      <c r="B8420" s="1" t="s">
        <v>8872</v>
      </c>
      <c r="C8420" s="1" t="s">
        <v>8939</v>
      </c>
      <c r="D8420" s="1" t="s">
        <v>8944</v>
      </c>
      <c r="E8420" s="1" t="s">
        <v>22</v>
      </c>
      <c r="F8420" s="1">
        <v>9649</v>
      </c>
      <c r="G8420" s="1">
        <v>4</v>
      </c>
      <c r="H8420" s="1">
        <v>9653</v>
      </c>
      <c r="I8420" s="1">
        <v>0.65</v>
      </c>
      <c r="J8420" s="3" t="s">
        <v>16</v>
      </c>
    </row>
    <row r="8421" spans="1:10" x14ac:dyDescent="0.2">
      <c r="A8421" s="2">
        <v>8420</v>
      </c>
      <c r="B8421" s="1" t="s">
        <v>8872</v>
      </c>
      <c r="C8421" s="1" t="s">
        <v>8939</v>
      </c>
      <c r="D8421" s="1" t="s">
        <v>8945</v>
      </c>
      <c r="E8421" s="1" t="s">
        <v>22</v>
      </c>
      <c r="F8421" s="1">
        <v>7829</v>
      </c>
      <c r="G8421" s="1">
        <v>4</v>
      </c>
      <c r="H8421" s="1">
        <v>7833</v>
      </c>
      <c r="I8421" s="1">
        <v>0.52</v>
      </c>
      <c r="J8421" s="3" t="s">
        <v>16</v>
      </c>
    </row>
    <row r="8422" spans="1:10" x14ac:dyDescent="0.2">
      <c r="A8422" s="2">
        <v>8421</v>
      </c>
      <c r="B8422" s="1" t="s">
        <v>8872</v>
      </c>
      <c r="C8422" s="1" t="s">
        <v>8939</v>
      </c>
      <c r="D8422" s="1" t="s">
        <v>8946</v>
      </c>
      <c r="E8422" s="1" t="s">
        <v>26</v>
      </c>
      <c r="F8422" s="1">
        <v>5905</v>
      </c>
      <c r="G8422" s="1">
        <v>30</v>
      </c>
      <c r="H8422" s="1">
        <v>5935</v>
      </c>
      <c r="I8422" s="1">
        <v>0.4</v>
      </c>
      <c r="J8422" s="3" t="s">
        <v>16</v>
      </c>
    </row>
    <row r="8423" spans="1:10" x14ac:dyDescent="0.2">
      <c r="A8423" s="2">
        <v>8422</v>
      </c>
      <c r="B8423" s="1" t="s">
        <v>8872</v>
      </c>
      <c r="C8423" s="1" t="s">
        <v>8939</v>
      </c>
      <c r="D8423" s="1" t="s">
        <v>8947</v>
      </c>
      <c r="E8423" s="1" t="s">
        <v>22</v>
      </c>
      <c r="F8423" s="1">
        <v>2407</v>
      </c>
      <c r="G8423" s="1">
        <v>4</v>
      </c>
      <c r="H8423" s="1">
        <v>2411</v>
      </c>
      <c r="I8423" s="1">
        <v>0.16</v>
      </c>
      <c r="J8423" s="3" t="s">
        <v>16</v>
      </c>
    </row>
    <row r="8424" spans="1:10" x14ac:dyDescent="0.2">
      <c r="A8424" s="2">
        <v>8423</v>
      </c>
      <c r="B8424" s="1" t="s">
        <v>8872</v>
      </c>
      <c r="C8424" s="1" t="s">
        <v>8939</v>
      </c>
      <c r="D8424" s="1" t="s">
        <v>8948</v>
      </c>
      <c r="E8424" s="1" t="s">
        <v>22</v>
      </c>
      <c r="F8424" s="1">
        <v>2347</v>
      </c>
      <c r="G8424" s="1">
        <v>7</v>
      </c>
      <c r="H8424" s="1">
        <v>2354</v>
      </c>
      <c r="I8424" s="1">
        <v>0.16</v>
      </c>
      <c r="J8424" s="3" t="s">
        <v>16</v>
      </c>
    </row>
    <row r="8425" spans="1:10" x14ac:dyDescent="0.2">
      <c r="A8425" s="2">
        <v>8424</v>
      </c>
      <c r="B8425" s="1" t="s">
        <v>8872</v>
      </c>
      <c r="C8425" s="1" t="s">
        <v>8939</v>
      </c>
      <c r="D8425" s="1" t="s">
        <v>8949</v>
      </c>
      <c r="E8425" s="1" t="s">
        <v>22</v>
      </c>
      <c r="F8425" s="1">
        <v>2241</v>
      </c>
      <c r="G8425" s="1">
        <v>7</v>
      </c>
      <c r="H8425" s="1">
        <v>2248</v>
      </c>
      <c r="I8425" s="1">
        <v>0.15</v>
      </c>
      <c r="J8425" s="3" t="s">
        <v>16</v>
      </c>
    </row>
    <row r="8426" spans="1:10" x14ac:dyDescent="0.2">
      <c r="A8426" s="2">
        <v>8425</v>
      </c>
      <c r="B8426" s="1" t="s">
        <v>8872</v>
      </c>
      <c r="C8426" s="1" t="s">
        <v>8939</v>
      </c>
      <c r="D8426" s="1" t="s">
        <v>8950</v>
      </c>
      <c r="E8426" s="1" t="s">
        <v>31</v>
      </c>
      <c r="F8426" s="1">
        <v>2140</v>
      </c>
      <c r="G8426" s="1">
        <v>29</v>
      </c>
      <c r="H8426" s="1">
        <v>2169</v>
      </c>
      <c r="I8426" s="1">
        <v>0.15</v>
      </c>
      <c r="J8426" s="3" t="s">
        <v>16</v>
      </c>
    </row>
    <row r="8427" spans="1:10" x14ac:dyDescent="0.2">
      <c r="A8427" s="2">
        <v>8426</v>
      </c>
      <c r="B8427" s="1" t="s">
        <v>8872</v>
      </c>
      <c r="C8427" s="1" t="s">
        <v>8939</v>
      </c>
      <c r="D8427" s="1" t="s">
        <v>8951</v>
      </c>
      <c r="E8427" s="1" t="s">
        <v>8952</v>
      </c>
      <c r="F8427" s="1">
        <v>1562</v>
      </c>
      <c r="G8427" s="1">
        <v>3</v>
      </c>
      <c r="H8427" s="1">
        <v>1565</v>
      </c>
      <c r="I8427" s="1">
        <v>0.1</v>
      </c>
      <c r="J8427" s="3" t="s">
        <v>16</v>
      </c>
    </row>
    <row r="8428" spans="1:10" x14ac:dyDescent="0.2">
      <c r="A8428" s="2">
        <v>8427</v>
      </c>
      <c r="B8428" s="1" t="s">
        <v>8872</v>
      </c>
      <c r="C8428" s="1" t="s">
        <v>8939</v>
      </c>
      <c r="D8428" s="1" t="s">
        <v>8953</v>
      </c>
      <c r="E8428" s="1" t="s">
        <v>22</v>
      </c>
      <c r="F8428" s="1">
        <v>1257</v>
      </c>
      <c r="G8428" s="1">
        <v>15</v>
      </c>
      <c r="H8428" s="1">
        <v>1272</v>
      </c>
      <c r="I8428" s="1">
        <v>0.09</v>
      </c>
      <c r="J8428" s="3" t="s">
        <v>16</v>
      </c>
    </row>
    <row r="8429" spans="1:10" x14ac:dyDescent="0.2">
      <c r="A8429" s="2">
        <v>8428</v>
      </c>
      <c r="B8429" s="1" t="s">
        <v>8872</v>
      </c>
      <c r="C8429" s="1" t="s">
        <v>8939</v>
      </c>
      <c r="D8429" s="1" t="s">
        <v>8954</v>
      </c>
      <c r="E8429" s="1" t="s">
        <v>22</v>
      </c>
      <c r="F8429" s="1">
        <v>676</v>
      </c>
      <c r="G8429" s="1">
        <v>15</v>
      </c>
      <c r="H8429" s="1">
        <v>691</v>
      </c>
      <c r="I8429" s="1">
        <v>0.05</v>
      </c>
      <c r="J8429" s="3" t="s">
        <v>16</v>
      </c>
    </row>
    <row r="8430" spans="1:10" x14ac:dyDescent="0.2">
      <c r="A8430" s="2">
        <v>8429</v>
      </c>
      <c r="B8430" s="1" t="s">
        <v>8872</v>
      </c>
      <c r="C8430" s="1" t="s">
        <v>8939</v>
      </c>
      <c r="D8430" s="1" t="s">
        <v>8955</v>
      </c>
      <c r="E8430" s="1" t="s">
        <v>8956</v>
      </c>
      <c r="F8430" s="1">
        <v>581</v>
      </c>
      <c r="G8430" s="1">
        <v>2</v>
      </c>
      <c r="H8430" s="1">
        <v>583</v>
      </c>
      <c r="I8430" s="1">
        <v>0.04</v>
      </c>
      <c r="J8430" s="3" t="s">
        <v>16</v>
      </c>
    </row>
    <row r="8431" spans="1:10" x14ac:dyDescent="0.2">
      <c r="A8431" s="2">
        <v>8430</v>
      </c>
      <c r="B8431" s="1" t="s">
        <v>8872</v>
      </c>
      <c r="C8431" s="1" t="s">
        <v>8939</v>
      </c>
      <c r="D8431" s="1" t="s">
        <v>34</v>
      </c>
      <c r="E8431" s="1" t="s">
        <v>35</v>
      </c>
      <c r="F8431" s="1">
        <v>6635</v>
      </c>
      <c r="G8431" s="1">
        <v>50</v>
      </c>
      <c r="H8431" s="1">
        <v>6685</v>
      </c>
      <c r="I8431" s="1">
        <v>0.45</v>
      </c>
      <c r="J8431" s="3" t="s">
        <v>16</v>
      </c>
    </row>
    <row r="8432" spans="1:10" x14ac:dyDescent="0.2">
      <c r="A8432" s="2">
        <v>8431</v>
      </c>
      <c r="B8432" s="1" t="s">
        <v>8872</v>
      </c>
      <c r="C8432" s="1" t="s">
        <v>8957</v>
      </c>
      <c r="D8432" s="1" t="s">
        <v>8958</v>
      </c>
      <c r="E8432" s="1" t="s">
        <v>603</v>
      </c>
      <c r="F8432" s="1">
        <v>637465</v>
      </c>
      <c r="G8432" s="1">
        <v>4348</v>
      </c>
      <c r="H8432" s="1">
        <v>641813</v>
      </c>
      <c r="I8432" s="1">
        <v>44.33</v>
      </c>
      <c r="J8432" s="3" t="s">
        <v>13</v>
      </c>
    </row>
    <row r="8433" spans="1:10" x14ac:dyDescent="0.2">
      <c r="A8433" s="2">
        <v>8432</v>
      </c>
      <c r="B8433" s="1" t="s">
        <v>8872</v>
      </c>
      <c r="C8433" s="1" t="s">
        <v>8957</v>
      </c>
      <c r="D8433" s="1" t="s">
        <v>8959</v>
      </c>
      <c r="E8433" s="1" t="s">
        <v>12</v>
      </c>
      <c r="F8433" s="1">
        <v>604836</v>
      </c>
      <c r="G8433" s="1">
        <v>4199</v>
      </c>
      <c r="H8433" s="1">
        <v>609035</v>
      </c>
      <c r="I8433" s="1">
        <v>42.07</v>
      </c>
      <c r="J8433" s="3" t="s">
        <v>16</v>
      </c>
    </row>
    <row r="8434" spans="1:10" x14ac:dyDescent="0.2">
      <c r="A8434" s="2">
        <v>8433</v>
      </c>
      <c r="B8434" s="1" t="s">
        <v>8872</v>
      </c>
      <c r="C8434" s="1" t="s">
        <v>8957</v>
      </c>
      <c r="D8434" s="1" t="s">
        <v>8960</v>
      </c>
      <c r="E8434" s="1" t="s">
        <v>20</v>
      </c>
      <c r="F8434" s="1">
        <v>104534</v>
      </c>
      <c r="G8434" s="1">
        <v>825</v>
      </c>
      <c r="H8434" s="1">
        <v>105359</v>
      </c>
      <c r="I8434" s="1">
        <v>7.28</v>
      </c>
      <c r="J8434" s="3" t="s">
        <v>16</v>
      </c>
    </row>
    <row r="8435" spans="1:10" x14ac:dyDescent="0.2">
      <c r="A8435" s="2">
        <v>8434</v>
      </c>
      <c r="B8435" s="1" t="s">
        <v>8872</v>
      </c>
      <c r="C8435" s="1" t="s">
        <v>8957</v>
      </c>
      <c r="D8435" s="1" t="s">
        <v>8961</v>
      </c>
      <c r="E8435" s="1" t="s">
        <v>22</v>
      </c>
      <c r="F8435" s="1">
        <v>18507</v>
      </c>
      <c r="G8435" s="1">
        <v>62</v>
      </c>
      <c r="H8435" s="1">
        <v>18569</v>
      </c>
      <c r="I8435" s="1">
        <v>1.28</v>
      </c>
      <c r="J8435" s="3" t="s">
        <v>16</v>
      </c>
    </row>
    <row r="8436" spans="1:10" x14ac:dyDescent="0.2">
      <c r="A8436" s="2">
        <v>8435</v>
      </c>
      <c r="B8436" s="1" t="s">
        <v>8872</v>
      </c>
      <c r="C8436" s="1" t="s">
        <v>8957</v>
      </c>
      <c r="D8436" s="1" t="s">
        <v>8962</v>
      </c>
      <c r="E8436" s="1" t="s">
        <v>1435</v>
      </c>
      <c r="F8436" s="1">
        <v>9047</v>
      </c>
      <c r="G8436" s="1">
        <v>54</v>
      </c>
      <c r="H8436" s="1">
        <v>9101</v>
      </c>
      <c r="I8436" s="1">
        <v>0.63</v>
      </c>
      <c r="J8436" s="3" t="s">
        <v>16</v>
      </c>
    </row>
    <row r="8437" spans="1:10" x14ac:dyDescent="0.2">
      <c r="A8437" s="2">
        <v>8436</v>
      </c>
      <c r="B8437" s="1" t="s">
        <v>8872</v>
      </c>
      <c r="C8437" s="1" t="s">
        <v>8957</v>
      </c>
      <c r="D8437" s="1" t="s">
        <v>8963</v>
      </c>
      <c r="E8437" s="1" t="s">
        <v>26</v>
      </c>
      <c r="F8437" s="1">
        <v>8709</v>
      </c>
      <c r="G8437" s="1">
        <v>87</v>
      </c>
      <c r="H8437" s="1">
        <v>8796</v>
      </c>
      <c r="I8437" s="1">
        <v>0.61</v>
      </c>
      <c r="J8437" s="3" t="s">
        <v>16</v>
      </c>
    </row>
    <row r="8438" spans="1:10" x14ac:dyDescent="0.2">
      <c r="A8438" s="2">
        <v>8437</v>
      </c>
      <c r="B8438" s="1" t="s">
        <v>8872</v>
      </c>
      <c r="C8438" s="1" t="s">
        <v>8957</v>
      </c>
      <c r="D8438" s="1" t="s">
        <v>8964</v>
      </c>
      <c r="E8438" s="1" t="s">
        <v>22</v>
      </c>
      <c r="F8438" s="1">
        <v>6682</v>
      </c>
      <c r="G8438" s="1">
        <v>35</v>
      </c>
      <c r="H8438" s="1">
        <v>6717</v>
      </c>
      <c r="I8438" s="1">
        <v>0.46</v>
      </c>
      <c r="J8438" s="3" t="s">
        <v>16</v>
      </c>
    </row>
    <row r="8439" spans="1:10" x14ac:dyDescent="0.2">
      <c r="A8439" s="2">
        <v>8438</v>
      </c>
      <c r="B8439" s="1" t="s">
        <v>8872</v>
      </c>
      <c r="C8439" s="1" t="s">
        <v>8957</v>
      </c>
      <c r="D8439" s="1" t="s">
        <v>8965</v>
      </c>
      <c r="E8439" s="1" t="s">
        <v>31</v>
      </c>
      <c r="F8439" s="1">
        <v>5490</v>
      </c>
      <c r="G8439" s="1">
        <v>39</v>
      </c>
      <c r="H8439" s="1">
        <v>5529</v>
      </c>
      <c r="I8439" s="1">
        <v>0.38</v>
      </c>
      <c r="J8439" s="3" t="s">
        <v>16</v>
      </c>
    </row>
    <row r="8440" spans="1:10" x14ac:dyDescent="0.2">
      <c r="A8440" s="2">
        <v>8439</v>
      </c>
      <c r="B8440" s="1" t="s">
        <v>8872</v>
      </c>
      <c r="C8440" s="1" t="s">
        <v>8957</v>
      </c>
      <c r="D8440" s="1" t="s">
        <v>8966</v>
      </c>
      <c r="E8440" s="1" t="s">
        <v>22</v>
      </c>
      <c r="F8440" s="1">
        <v>4610</v>
      </c>
      <c r="G8440" s="1">
        <v>12</v>
      </c>
      <c r="H8440" s="1">
        <v>4622</v>
      </c>
      <c r="I8440" s="1">
        <v>0.32</v>
      </c>
      <c r="J8440" s="3" t="s">
        <v>16</v>
      </c>
    </row>
    <row r="8441" spans="1:10" x14ac:dyDescent="0.2">
      <c r="A8441" s="2">
        <v>8440</v>
      </c>
      <c r="B8441" s="1" t="s">
        <v>8872</v>
      </c>
      <c r="C8441" s="1" t="s">
        <v>8957</v>
      </c>
      <c r="D8441" s="1" t="s">
        <v>8967</v>
      </c>
      <c r="E8441" s="1" t="s">
        <v>2065</v>
      </c>
      <c r="F8441" s="1">
        <v>3512</v>
      </c>
      <c r="G8441" s="1">
        <v>29</v>
      </c>
      <c r="H8441" s="1">
        <v>3541</v>
      </c>
      <c r="I8441" s="1">
        <v>0.24</v>
      </c>
      <c r="J8441" s="3" t="s">
        <v>16</v>
      </c>
    </row>
    <row r="8442" spans="1:10" x14ac:dyDescent="0.2">
      <c r="A8442" s="2">
        <v>8441</v>
      </c>
      <c r="B8442" s="1" t="s">
        <v>8872</v>
      </c>
      <c r="C8442" s="1" t="s">
        <v>8957</v>
      </c>
      <c r="D8442" s="1" t="s">
        <v>8968</v>
      </c>
      <c r="E8442" s="1" t="s">
        <v>22</v>
      </c>
      <c r="F8442" s="1">
        <v>3483</v>
      </c>
      <c r="G8442" s="1">
        <v>23</v>
      </c>
      <c r="H8442" s="1">
        <v>3506</v>
      </c>
      <c r="I8442" s="1">
        <v>0.24</v>
      </c>
      <c r="J8442" s="3" t="s">
        <v>16</v>
      </c>
    </row>
    <row r="8443" spans="1:10" x14ac:dyDescent="0.2">
      <c r="A8443" s="2">
        <v>8442</v>
      </c>
      <c r="B8443" s="1" t="s">
        <v>8872</v>
      </c>
      <c r="C8443" s="1" t="s">
        <v>8957</v>
      </c>
      <c r="D8443" s="1" t="s">
        <v>8969</v>
      </c>
      <c r="E8443" s="1" t="s">
        <v>22</v>
      </c>
      <c r="F8443" s="1">
        <v>2741</v>
      </c>
      <c r="G8443" s="1">
        <v>55</v>
      </c>
      <c r="H8443" s="1">
        <v>2796</v>
      </c>
      <c r="I8443" s="1">
        <v>0.19</v>
      </c>
      <c r="J8443" s="3" t="s">
        <v>16</v>
      </c>
    </row>
    <row r="8444" spans="1:10" x14ac:dyDescent="0.2">
      <c r="A8444" s="2">
        <v>8443</v>
      </c>
      <c r="B8444" s="1" t="s">
        <v>8872</v>
      </c>
      <c r="C8444" s="1" t="s">
        <v>8957</v>
      </c>
      <c r="D8444" s="1" t="s">
        <v>8970</v>
      </c>
      <c r="E8444" s="1" t="s">
        <v>22</v>
      </c>
      <c r="F8444" s="1">
        <v>2064</v>
      </c>
      <c r="G8444" s="1">
        <v>17</v>
      </c>
      <c r="H8444" s="1">
        <v>2081</v>
      </c>
      <c r="I8444" s="1">
        <v>0.14000000000000001</v>
      </c>
      <c r="J8444" s="3" t="s">
        <v>16</v>
      </c>
    </row>
    <row r="8445" spans="1:10" x14ac:dyDescent="0.2">
      <c r="A8445" s="2">
        <v>8444</v>
      </c>
      <c r="B8445" s="1" t="s">
        <v>8872</v>
      </c>
      <c r="C8445" s="1" t="s">
        <v>8957</v>
      </c>
      <c r="D8445" s="1" t="s">
        <v>34</v>
      </c>
      <c r="E8445" s="1" t="s">
        <v>35</v>
      </c>
      <c r="F8445" s="1">
        <v>26126</v>
      </c>
      <c r="G8445" s="1">
        <v>83</v>
      </c>
      <c r="H8445" s="1">
        <v>26209</v>
      </c>
      <c r="I8445" s="1">
        <v>1.81</v>
      </c>
      <c r="J8445" s="3" t="s">
        <v>16</v>
      </c>
    </row>
    <row r="8446" spans="1:10" x14ac:dyDescent="0.2">
      <c r="A8446" s="2">
        <v>8445</v>
      </c>
      <c r="B8446" s="1" t="s">
        <v>8872</v>
      </c>
      <c r="C8446" s="1" t="s">
        <v>8971</v>
      </c>
      <c r="D8446" s="1" t="s">
        <v>8972</v>
      </c>
      <c r="E8446" s="1" t="s">
        <v>603</v>
      </c>
      <c r="F8446" s="1">
        <v>689513</v>
      </c>
      <c r="G8446" s="1">
        <v>2497</v>
      </c>
      <c r="H8446" s="1">
        <v>692010</v>
      </c>
      <c r="I8446" s="1">
        <v>45.15</v>
      </c>
      <c r="J8446" s="3" t="s">
        <v>13</v>
      </c>
    </row>
    <row r="8447" spans="1:10" x14ac:dyDescent="0.2">
      <c r="A8447" s="2">
        <v>8446</v>
      </c>
      <c r="B8447" s="1" t="s">
        <v>8872</v>
      </c>
      <c r="C8447" s="1" t="s">
        <v>8971</v>
      </c>
      <c r="D8447" s="1" t="s">
        <v>8973</v>
      </c>
      <c r="E8447" s="1" t="s">
        <v>12</v>
      </c>
      <c r="F8447" s="1">
        <v>576024</v>
      </c>
      <c r="G8447" s="1">
        <v>1797</v>
      </c>
      <c r="H8447" s="1">
        <v>577821</v>
      </c>
      <c r="I8447" s="1">
        <v>37.700000000000003</v>
      </c>
      <c r="J8447" s="3" t="s">
        <v>16</v>
      </c>
    </row>
    <row r="8448" spans="1:10" x14ac:dyDescent="0.2">
      <c r="A8448" s="2">
        <v>8447</v>
      </c>
      <c r="B8448" s="1" t="s">
        <v>8872</v>
      </c>
      <c r="C8448" s="1" t="s">
        <v>8971</v>
      </c>
      <c r="D8448" s="1" t="s">
        <v>8974</v>
      </c>
      <c r="E8448" s="1" t="s">
        <v>8933</v>
      </c>
      <c r="F8448" s="1">
        <v>121355</v>
      </c>
      <c r="G8448" s="1">
        <v>85</v>
      </c>
      <c r="H8448" s="1">
        <v>121440</v>
      </c>
      <c r="I8448" s="1">
        <v>7.92</v>
      </c>
      <c r="J8448" s="3" t="s">
        <v>16</v>
      </c>
    </row>
    <row r="8449" spans="1:10" x14ac:dyDescent="0.2">
      <c r="A8449" s="2">
        <v>8448</v>
      </c>
      <c r="B8449" s="1" t="s">
        <v>8872</v>
      </c>
      <c r="C8449" s="1" t="s">
        <v>8971</v>
      </c>
      <c r="D8449" s="1" t="s">
        <v>8975</v>
      </c>
      <c r="E8449" s="1" t="s">
        <v>250</v>
      </c>
      <c r="F8449" s="1">
        <v>99456</v>
      </c>
      <c r="G8449" s="1">
        <v>544</v>
      </c>
      <c r="H8449" s="1">
        <v>100000</v>
      </c>
      <c r="I8449" s="1">
        <v>6.52</v>
      </c>
      <c r="J8449" s="3" t="s">
        <v>16</v>
      </c>
    </row>
    <row r="8450" spans="1:10" x14ac:dyDescent="0.2">
      <c r="A8450" s="2">
        <v>8449</v>
      </c>
      <c r="B8450" s="1" t="s">
        <v>8872</v>
      </c>
      <c r="C8450" s="1" t="s">
        <v>8971</v>
      </c>
      <c r="D8450" s="1" t="s">
        <v>8976</v>
      </c>
      <c r="E8450" s="1" t="s">
        <v>26</v>
      </c>
      <c r="F8450" s="1">
        <v>5759</v>
      </c>
      <c r="G8450" s="1">
        <v>28</v>
      </c>
      <c r="H8450" s="1">
        <v>5787</v>
      </c>
      <c r="I8450" s="1">
        <v>0.38</v>
      </c>
      <c r="J8450" s="3" t="s">
        <v>16</v>
      </c>
    </row>
    <row r="8451" spans="1:10" x14ac:dyDescent="0.2">
      <c r="A8451" s="2">
        <v>8450</v>
      </c>
      <c r="B8451" s="1" t="s">
        <v>8872</v>
      </c>
      <c r="C8451" s="1" t="s">
        <v>8971</v>
      </c>
      <c r="D8451" s="1" t="s">
        <v>8977</v>
      </c>
      <c r="E8451" s="1" t="s">
        <v>22</v>
      </c>
      <c r="F8451" s="1">
        <v>3823</v>
      </c>
      <c r="G8451" s="1">
        <v>4</v>
      </c>
      <c r="H8451" s="1">
        <v>3827</v>
      </c>
      <c r="I8451" s="1">
        <v>0.25</v>
      </c>
      <c r="J8451" s="3" t="s">
        <v>16</v>
      </c>
    </row>
    <row r="8452" spans="1:10" x14ac:dyDescent="0.2">
      <c r="A8452" s="2">
        <v>8451</v>
      </c>
      <c r="B8452" s="1" t="s">
        <v>8872</v>
      </c>
      <c r="C8452" s="1" t="s">
        <v>8971</v>
      </c>
      <c r="D8452" s="1" t="s">
        <v>8978</v>
      </c>
      <c r="E8452" s="1" t="s">
        <v>22</v>
      </c>
      <c r="F8452" s="1">
        <v>3083</v>
      </c>
      <c r="G8452" s="1">
        <v>2</v>
      </c>
      <c r="H8452" s="1">
        <v>3085</v>
      </c>
      <c r="I8452" s="1">
        <v>0.2</v>
      </c>
      <c r="J8452" s="3" t="s">
        <v>16</v>
      </c>
    </row>
    <row r="8453" spans="1:10" x14ac:dyDescent="0.2">
      <c r="A8453" s="2">
        <v>8452</v>
      </c>
      <c r="B8453" s="1" t="s">
        <v>8872</v>
      </c>
      <c r="C8453" s="1" t="s">
        <v>8971</v>
      </c>
      <c r="D8453" s="1" t="s">
        <v>8979</v>
      </c>
      <c r="E8453" s="1" t="s">
        <v>22</v>
      </c>
      <c r="F8453" s="1">
        <v>2639</v>
      </c>
      <c r="G8453" s="1">
        <v>8</v>
      </c>
      <c r="H8453" s="1">
        <v>2647</v>
      </c>
      <c r="I8453" s="1">
        <v>0.17</v>
      </c>
      <c r="J8453" s="3" t="s">
        <v>16</v>
      </c>
    </row>
    <row r="8454" spans="1:10" x14ac:dyDescent="0.2">
      <c r="A8454" s="2">
        <v>8453</v>
      </c>
      <c r="B8454" s="1" t="s">
        <v>8872</v>
      </c>
      <c r="C8454" s="1" t="s">
        <v>8971</v>
      </c>
      <c r="D8454" s="1" t="s">
        <v>8980</v>
      </c>
      <c r="E8454" s="1" t="s">
        <v>5541</v>
      </c>
      <c r="F8454" s="1">
        <v>2244</v>
      </c>
      <c r="G8454" s="1">
        <v>8</v>
      </c>
      <c r="H8454" s="1">
        <v>2252</v>
      </c>
      <c r="I8454" s="1">
        <v>0.15</v>
      </c>
      <c r="J8454" s="3" t="s">
        <v>16</v>
      </c>
    </row>
    <row r="8455" spans="1:10" x14ac:dyDescent="0.2">
      <c r="A8455" s="2">
        <v>8454</v>
      </c>
      <c r="B8455" s="1" t="s">
        <v>8872</v>
      </c>
      <c r="C8455" s="1" t="s">
        <v>8971</v>
      </c>
      <c r="D8455" s="1" t="s">
        <v>8981</v>
      </c>
      <c r="E8455" s="1" t="s">
        <v>31</v>
      </c>
      <c r="F8455" s="1">
        <v>2025</v>
      </c>
      <c r="G8455" s="1">
        <v>22</v>
      </c>
      <c r="H8455" s="1">
        <v>2047</v>
      </c>
      <c r="I8455" s="1">
        <v>0.13</v>
      </c>
      <c r="J8455" s="3" t="s">
        <v>16</v>
      </c>
    </row>
    <row r="8456" spans="1:10" x14ac:dyDescent="0.2">
      <c r="A8456" s="2">
        <v>8455</v>
      </c>
      <c r="B8456" s="1" t="s">
        <v>8872</v>
      </c>
      <c r="C8456" s="1" t="s">
        <v>8971</v>
      </c>
      <c r="D8456" s="1" t="s">
        <v>8982</v>
      </c>
      <c r="E8456" s="1" t="s">
        <v>8983</v>
      </c>
      <c r="F8456" s="1">
        <v>1928</v>
      </c>
      <c r="G8456" s="1">
        <v>1</v>
      </c>
      <c r="H8456" s="1">
        <v>1929</v>
      </c>
      <c r="I8456" s="1">
        <v>0.13</v>
      </c>
      <c r="J8456" s="3" t="s">
        <v>16</v>
      </c>
    </row>
    <row r="8457" spans="1:10" x14ac:dyDescent="0.2">
      <c r="A8457" s="2">
        <v>8456</v>
      </c>
      <c r="B8457" s="1" t="s">
        <v>8872</v>
      </c>
      <c r="C8457" s="1" t="s">
        <v>8971</v>
      </c>
      <c r="D8457" s="1" t="s">
        <v>8984</v>
      </c>
      <c r="E8457" s="1" t="s">
        <v>22</v>
      </c>
      <c r="F8457" s="1">
        <v>1850</v>
      </c>
      <c r="G8457" s="1">
        <v>14</v>
      </c>
      <c r="H8457" s="1">
        <v>1864</v>
      </c>
      <c r="I8457" s="1">
        <v>0.12</v>
      </c>
      <c r="J8457" s="3" t="s">
        <v>16</v>
      </c>
    </row>
    <row r="8458" spans="1:10" x14ac:dyDescent="0.2">
      <c r="A8458" s="2">
        <v>8457</v>
      </c>
      <c r="B8458" s="1" t="s">
        <v>8872</v>
      </c>
      <c r="C8458" s="1" t="s">
        <v>8971</v>
      </c>
      <c r="D8458" s="1" t="s">
        <v>34</v>
      </c>
      <c r="E8458" s="1" t="s">
        <v>35</v>
      </c>
      <c r="F8458" s="1">
        <v>17834</v>
      </c>
      <c r="G8458" s="1">
        <v>58</v>
      </c>
      <c r="H8458" s="1">
        <v>17892</v>
      </c>
      <c r="I8458" s="1">
        <v>1.17</v>
      </c>
      <c r="J8458" s="3" t="s">
        <v>16</v>
      </c>
    </row>
    <row r="8459" spans="1:10" x14ac:dyDescent="0.2">
      <c r="A8459" s="2">
        <v>8458</v>
      </c>
      <c r="B8459" s="1" t="s">
        <v>8872</v>
      </c>
      <c r="C8459" s="1" t="s">
        <v>8985</v>
      </c>
      <c r="D8459" s="1" t="s">
        <v>8986</v>
      </c>
      <c r="E8459" s="1" t="s">
        <v>603</v>
      </c>
      <c r="F8459" s="1">
        <v>717881</v>
      </c>
      <c r="G8459" s="1">
        <v>2421</v>
      </c>
      <c r="H8459" s="1">
        <v>720302</v>
      </c>
      <c r="I8459" s="1">
        <v>48.11</v>
      </c>
      <c r="J8459" s="3" t="s">
        <v>13</v>
      </c>
    </row>
    <row r="8460" spans="1:10" x14ac:dyDescent="0.2">
      <c r="A8460" s="2">
        <v>8459</v>
      </c>
      <c r="B8460" s="1" t="s">
        <v>8872</v>
      </c>
      <c r="C8460" s="1" t="s">
        <v>8985</v>
      </c>
      <c r="D8460" s="1" t="s">
        <v>8987</v>
      </c>
      <c r="E8460" s="1" t="s">
        <v>12</v>
      </c>
      <c r="F8460" s="1">
        <v>557943</v>
      </c>
      <c r="G8460" s="1">
        <v>1787</v>
      </c>
      <c r="H8460" s="1">
        <v>559730</v>
      </c>
      <c r="I8460" s="1">
        <v>37.380000000000003</v>
      </c>
      <c r="J8460" s="3" t="s">
        <v>16</v>
      </c>
    </row>
    <row r="8461" spans="1:10" x14ac:dyDescent="0.2">
      <c r="A8461" s="2">
        <v>8460</v>
      </c>
      <c r="B8461" s="1" t="s">
        <v>8872</v>
      </c>
      <c r="C8461" s="1" t="s">
        <v>8985</v>
      </c>
      <c r="D8461" s="1" t="s">
        <v>8988</v>
      </c>
      <c r="E8461" s="1" t="s">
        <v>20</v>
      </c>
      <c r="F8461" s="1">
        <v>176358</v>
      </c>
      <c r="G8461" s="1">
        <v>541</v>
      </c>
      <c r="H8461" s="1">
        <v>176899</v>
      </c>
      <c r="I8461" s="1">
        <v>11.81</v>
      </c>
      <c r="J8461" s="3" t="s">
        <v>16</v>
      </c>
    </row>
    <row r="8462" spans="1:10" x14ac:dyDescent="0.2">
      <c r="A8462" s="2">
        <v>8461</v>
      </c>
      <c r="B8462" s="1" t="s">
        <v>8872</v>
      </c>
      <c r="C8462" s="1" t="s">
        <v>8985</v>
      </c>
      <c r="D8462" s="1" t="s">
        <v>8989</v>
      </c>
      <c r="E8462" s="1" t="s">
        <v>31</v>
      </c>
      <c r="F8462" s="1">
        <v>10964</v>
      </c>
      <c r="G8462" s="1">
        <v>12</v>
      </c>
      <c r="H8462" s="1">
        <v>10976</v>
      </c>
      <c r="I8462" s="1">
        <v>0.73</v>
      </c>
      <c r="J8462" s="3" t="s">
        <v>16</v>
      </c>
    </row>
    <row r="8463" spans="1:10" x14ac:dyDescent="0.2">
      <c r="A8463" s="2">
        <v>8462</v>
      </c>
      <c r="B8463" s="1" t="s">
        <v>8872</v>
      </c>
      <c r="C8463" s="1" t="s">
        <v>8985</v>
      </c>
      <c r="D8463" s="1" t="s">
        <v>8990</v>
      </c>
      <c r="E8463" s="1" t="s">
        <v>26</v>
      </c>
      <c r="F8463" s="1">
        <v>7610</v>
      </c>
      <c r="G8463" s="1">
        <v>21</v>
      </c>
      <c r="H8463" s="1">
        <v>7631</v>
      </c>
      <c r="I8463" s="1">
        <v>0.51</v>
      </c>
      <c r="J8463" s="3" t="s">
        <v>16</v>
      </c>
    </row>
    <row r="8464" spans="1:10" x14ac:dyDescent="0.2">
      <c r="A8464" s="2">
        <v>8463</v>
      </c>
      <c r="B8464" s="1" t="s">
        <v>8872</v>
      </c>
      <c r="C8464" s="1" t="s">
        <v>8985</v>
      </c>
      <c r="D8464" s="1" t="s">
        <v>8991</v>
      </c>
      <c r="E8464" s="1" t="s">
        <v>22</v>
      </c>
      <c r="F8464" s="1">
        <v>4875</v>
      </c>
      <c r="G8464" s="1">
        <v>18</v>
      </c>
      <c r="H8464" s="1">
        <v>4893</v>
      </c>
      <c r="I8464" s="1">
        <v>0.33</v>
      </c>
      <c r="J8464" s="3" t="s">
        <v>16</v>
      </c>
    </row>
    <row r="8465" spans="1:10" x14ac:dyDescent="0.2">
      <c r="A8465" s="2">
        <v>8464</v>
      </c>
      <c r="B8465" s="1" t="s">
        <v>8872</v>
      </c>
      <c r="C8465" s="1" t="s">
        <v>8985</v>
      </c>
      <c r="D8465" s="1" t="s">
        <v>8992</v>
      </c>
      <c r="E8465" s="1" t="s">
        <v>268</v>
      </c>
      <c r="F8465" s="1">
        <v>4163</v>
      </c>
      <c r="G8465" s="1">
        <v>19</v>
      </c>
      <c r="H8465" s="1">
        <v>4182</v>
      </c>
      <c r="I8465" s="1">
        <v>0.28000000000000003</v>
      </c>
      <c r="J8465" s="3" t="s">
        <v>16</v>
      </c>
    </row>
    <row r="8466" spans="1:10" x14ac:dyDescent="0.2">
      <c r="A8466" s="2">
        <v>8465</v>
      </c>
      <c r="B8466" s="1" t="s">
        <v>8872</v>
      </c>
      <c r="C8466" s="1" t="s">
        <v>8985</v>
      </c>
      <c r="D8466" s="1" t="s">
        <v>34</v>
      </c>
      <c r="E8466" s="1" t="s">
        <v>35</v>
      </c>
      <c r="F8466" s="1">
        <v>12654</v>
      </c>
      <c r="G8466" s="1">
        <v>43</v>
      </c>
      <c r="H8466" s="1">
        <v>12697</v>
      </c>
      <c r="I8466" s="1">
        <v>0.85</v>
      </c>
      <c r="J8466" s="3" t="s">
        <v>16</v>
      </c>
    </row>
    <row r="8467" spans="1:10" x14ac:dyDescent="0.2">
      <c r="A8467" s="2">
        <v>8466</v>
      </c>
      <c r="B8467" s="1" t="s">
        <v>8872</v>
      </c>
      <c r="C8467" s="1" t="s">
        <v>8993</v>
      </c>
      <c r="D8467" s="1" t="s">
        <v>8994</v>
      </c>
      <c r="E8467" s="1" t="s">
        <v>603</v>
      </c>
      <c r="F8467" s="1">
        <v>717069</v>
      </c>
      <c r="G8467" s="1">
        <v>3598</v>
      </c>
      <c r="H8467" s="1">
        <v>720667</v>
      </c>
      <c r="I8467" s="1">
        <v>47.99</v>
      </c>
      <c r="J8467" s="3" t="s">
        <v>13</v>
      </c>
    </row>
    <row r="8468" spans="1:10" x14ac:dyDescent="0.2">
      <c r="A8468" s="2">
        <v>8467</v>
      </c>
      <c r="B8468" s="1" t="s">
        <v>8872</v>
      </c>
      <c r="C8468" s="1" t="s">
        <v>8993</v>
      </c>
      <c r="D8468" s="1" t="s">
        <v>8995</v>
      </c>
      <c r="E8468" s="1" t="s">
        <v>12</v>
      </c>
      <c r="F8468" s="1">
        <v>579609</v>
      </c>
      <c r="G8468" s="1">
        <v>3077</v>
      </c>
      <c r="H8468" s="1">
        <v>582686</v>
      </c>
      <c r="I8468" s="1">
        <v>38.799999999999997</v>
      </c>
      <c r="J8468" s="3" t="s">
        <v>16</v>
      </c>
    </row>
    <row r="8469" spans="1:10" x14ac:dyDescent="0.2">
      <c r="A8469" s="2">
        <v>8468</v>
      </c>
      <c r="B8469" s="1" t="s">
        <v>8872</v>
      </c>
      <c r="C8469" s="1" t="s">
        <v>8993</v>
      </c>
      <c r="D8469" s="1" t="s">
        <v>8996</v>
      </c>
      <c r="E8469" s="1" t="s">
        <v>20</v>
      </c>
      <c r="F8469" s="1">
        <v>152851</v>
      </c>
      <c r="G8469" s="1">
        <v>978</v>
      </c>
      <c r="H8469" s="1">
        <v>153829</v>
      </c>
      <c r="I8469" s="1">
        <v>10.24</v>
      </c>
      <c r="J8469" s="3" t="s">
        <v>16</v>
      </c>
    </row>
    <row r="8470" spans="1:10" x14ac:dyDescent="0.2">
      <c r="A8470" s="2">
        <v>8469</v>
      </c>
      <c r="B8470" s="1" t="s">
        <v>8872</v>
      </c>
      <c r="C8470" s="1" t="s">
        <v>8993</v>
      </c>
      <c r="D8470" s="1" t="s">
        <v>8997</v>
      </c>
      <c r="E8470" s="1" t="s">
        <v>22</v>
      </c>
      <c r="F8470" s="1">
        <v>7138</v>
      </c>
      <c r="G8470" s="1">
        <v>4</v>
      </c>
      <c r="H8470" s="1">
        <v>7142</v>
      </c>
      <c r="I8470" s="1">
        <v>0.48</v>
      </c>
      <c r="J8470" s="3" t="s">
        <v>16</v>
      </c>
    </row>
    <row r="8471" spans="1:10" x14ac:dyDescent="0.2">
      <c r="A8471" s="2">
        <v>8470</v>
      </c>
      <c r="B8471" s="1" t="s">
        <v>8872</v>
      </c>
      <c r="C8471" s="1" t="s">
        <v>8993</v>
      </c>
      <c r="D8471" s="1" t="s">
        <v>8998</v>
      </c>
      <c r="E8471" s="1" t="s">
        <v>26</v>
      </c>
      <c r="F8471" s="1">
        <v>6822</v>
      </c>
      <c r="G8471" s="1">
        <v>34</v>
      </c>
      <c r="H8471" s="1">
        <v>6856</v>
      </c>
      <c r="I8471" s="1">
        <v>0.46</v>
      </c>
      <c r="J8471" s="3" t="s">
        <v>16</v>
      </c>
    </row>
    <row r="8472" spans="1:10" x14ac:dyDescent="0.2">
      <c r="A8472" s="2">
        <v>8471</v>
      </c>
      <c r="B8472" s="1" t="s">
        <v>8872</v>
      </c>
      <c r="C8472" s="1" t="s">
        <v>8993</v>
      </c>
      <c r="D8472" s="1" t="s">
        <v>8999</v>
      </c>
      <c r="E8472" s="1" t="s">
        <v>31</v>
      </c>
      <c r="F8472" s="1">
        <v>3450</v>
      </c>
      <c r="G8472" s="1">
        <v>19</v>
      </c>
      <c r="H8472" s="1">
        <v>3469</v>
      </c>
      <c r="I8472" s="1">
        <v>0.23</v>
      </c>
      <c r="J8472" s="3" t="s">
        <v>16</v>
      </c>
    </row>
    <row r="8473" spans="1:10" x14ac:dyDescent="0.2">
      <c r="A8473" s="2">
        <v>8472</v>
      </c>
      <c r="B8473" s="1" t="s">
        <v>8872</v>
      </c>
      <c r="C8473" s="1" t="s">
        <v>8993</v>
      </c>
      <c r="D8473" s="1" t="s">
        <v>9000</v>
      </c>
      <c r="E8473" s="1" t="s">
        <v>22</v>
      </c>
      <c r="F8473" s="1">
        <v>3100</v>
      </c>
      <c r="G8473" s="1">
        <v>11</v>
      </c>
      <c r="H8473" s="1">
        <v>3111</v>
      </c>
      <c r="I8473" s="1">
        <v>0.21</v>
      </c>
      <c r="J8473" s="3" t="s">
        <v>16</v>
      </c>
    </row>
    <row r="8474" spans="1:10" x14ac:dyDescent="0.2">
      <c r="A8474" s="2">
        <v>8473</v>
      </c>
      <c r="B8474" s="1" t="s">
        <v>8872</v>
      </c>
      <c r="C8474" s="1" t="s">
        <v>8993</v>
      </c>
      <c r="D8474" s="1" t="s">
        <v>9001</v>
      </c>
      <c r="E8474" s="1" t="s">
        <v>640</v>
      </c>
      <c r="F8474" s="1">
        <v>2413</v>
      </c>
      <c r="G8474" s="1">
        <v>5</v>
      </c>
      <c r="H8474" s="1">
        <v>2418</v>
      </c>
      <c r="I8474" s="1">
        <v>0.16</v>
      </c>
      <c r="J8474" s="3" t="s">
        <v>16</v>
      </c>
    </row>
    <row r="8475" spans="1:10" x14ac:dyDescent="0.2">
      <c r="A8475" s="2">
        <v>8474</v>
      </c>
      <c r="B8475" s="1" t="s">
        <v>8872</v>
      </c>
      <c r="C8475" s="1" t="s">
        <v>8993</v>
      </c>
      <c r="D8475" s="1" t="s">
        <v>34</v>
      </c>
      <c r="E8475" s="1" t="s">
        <v>35</v>
      </c>
      <c r="F8475" s="1">
        <v>21532</v>
      </c>
      <c r="G8475" s="1">
        <v>63</v>
      </c>
      <c r="H8475" s="1">
        <v>21595</v>
      </c>
      <c r="I8475" s="1">
        <v>1.44</v>
      </c>
      <c r="J8475" s="3" t="s">
        <v>16</v>
      </c>
    </row>
    <row r="8476" spans="1:10" x14ac:dyDescent="0.2">
      <c r="A8476" s="2">
        <v>8475</v>
      </c>
      <c r="B8476" s="1" t="s">
        <v>8872</v>
      </c>
      <c r="C8476" s="1" t="s">
        <v>9002</v>
      </c>
      <c r="D8476" s="1" t="s">
        <v>9003</v>
      </c>
      <c r="E8476" s="1" t="s">
        <v>603</v>
      </c>
      <c r="F8476" s="1">
        <v>518486</v>
      </c>
      <c r="G8476" s="1">
        <v>1745</v>
      </c>
      <c r="H8476" s="1">
        <v>520231</v>
      </c>
      <c r="I8476" s="1">
        <v>45.56</v>
      </c>
      <c r="J8476" s="3" t="s">
        <v>13</v>
      </c>
    </row>
    <row r="8477" spans="1:10" x14ac:dyDescent="0.2">
      <c r="A8477" s="2">
        <v>8476</v>
      </c>
      <c r="B8477" s="1" t="s">
        <v>8872</v>
      </c>
      <c r="C8477" s="1" t="s">
        <v>9002</v>
      </c>
      <c r="D8477" s="1" t="s">
        <v>8828</v>
      </c>
      <c r="E8477" s="1" t="s">
        <v>12</v>
      </c>
      <c r="F8477" s="1">
        <v>454184</v>
      </c>
      <c r="G8477" s="1">
        <v>1609</v>
      </c>
      <c r="H8477" s="1">
        <v>455793</v>
      </c>
      <c r="I8477" s="1">
        <v>39.92</v>
      </c>
      <c r="J8477" s="3" t="s">
        <v>16</v>
      </c>
    </row>
    <row r="8478" spans="1:10" x14ac:dyDescent="0.2">
      <c r="A8478" s="2">
        <v>8477</v>
      </c>
      <c r="B8478" s="1" t="s">
        <v>8872</v>
      </c>
      <c r="C8478" s="1" t="s">
        <v>9002</v>
      </c>
      <c r="D8478" s="1" t="s">
        <v>9004</v>
      </c>
      <c r="E8478" s="1" t="s">
        <v>20</v>
      </c>
      <c r="F8478" s="1">
        <v>109038</v>
      </c>
      <c r="G8478" s="1">
        <v>526</v>
      </c>
      <c r="H8478" s="1">
        <v>109564</v>
      </c>
      <c r="I8478" s="1">
        <v>9.6</v>
      </c>
      <c r="J8478" s="3" t="s">
        <v>16</v>
      </c>
    </row>
    <row r="8479" spans="1:10" x14ac:dyDescent="0.2">
      <c r="A8479" s="2">
        <v>8478</v>
      </c>
      <c r="B8479" s="1" t="s">
        <v>8872</v>
      </c>
      <c r="C8479" s="1" t="s">
        <v>9002</v>
      </c>
      <c r="D8479" s="1" t="s">
        <v>9005</v>
      </c>
      <c r="E8479" s="1" t="s">
        <v>8933</v>
      </c>
      <c r="F8479" s="1">
        <v>18797</v>
      </c>
      <c r="G8479" s="1">
        <v>9</v>
      </c>
      <c r="H8479" s="1">
        <v>18806</v>
      </c>
      <c r="I8479" s="1">
        <v>1.65</v>
      </c>
      <c r="J8479" s="3" t="s">
        <v>16</v>
      </c>
    </row>
    <row r="8480" spans="1:10" x14ac:dyDescent="0.2">
      <c r="A8480" s="2">
        <v>8479</v>
      </c>
      <c r="B8480" s="1" t="s">
        <v>8872</v>
      </c>
      <c r="C8480" s="1" t="s">
        <v>9002</v>
      </c>
      <c r="D8480" s="1" t="s">
        <v>9006</v>
      </c>
      <c r="E8480" s="1" t="s">
        <v>22</v>
      </c>
      <c r="F8480" s="1">
        <v>7116</v>
      </c>
      <c r="G8480" s="1">
        <v>16</v>
      </c>
      <c r="H8480" s="1">
        <v>7132</v>
      </c>
      <c r="I8480" s="1">
        <v>0.62</v>
      </c>
      <c r="J8480" s="3" t="s">
        <v>16</v>
      </c>
    </row>
    <row r="8481" spans="1:10" x14ac:dyDescent="0.2">
      <c r="A8481" s="2">
        <v>8480</v>
      </c>
      <c r="B8481" s="1" t="s">
        <v>8872</v>
      </c>
      <c r="C8481" s="1" t="s">
        <v>9002</v>
      </c>
      <c r="D8481" s="1" t="s">
        <v>9007</v>
      </c>
      <c r="E8481" s="1" t="s">
        <v>26</v>
      </c>
      <c r="F8481" s="1">
        <v>3882</v>
      </c>
      <c r="G8481" s="1">
        <v>27</v>
      </c>
      <c r="H8481" s="1">
        <v>3909</v>
      </c>
      <c r="I8481" s="1">
        <v>0.34</v>
      </c>
      <c r="J8481" s="3" t="s">
        <v>16</v>
      </c>
    </row>
    <row r="8482" spans="1:10" x14ac:dyDescent="0.2">
      <c r="A8482" s="2">
        <v>8481</v>
      </c>
      <c r="B8482" s="1" t="s">
        <v>8872</v>
      </c>
      <c r="C8482" s="1" t="s">
        <v>9002</v>
      </c>
      <c r="D8482" s="1" t="s">
        <v>9008</v>
      </c>
      <c r="E8482" s="1" t="s">
        <v>22</v>
      </c>
      <c r="F8482" s="1">
        <v>3622</v>
      </c>
      <c r="G8482" s="1">
        <v>12</v>
      </c>
      <c r="H8482" s="1">
        <v>3634</v>
      </c>
      <c r="I8482" s="1">
        <v>0.32</v>
      </c>
      <c r="J8482" s="3" t="s">
        <v>16</v>
      </c>
    </row>
    <row r="8483" spans="1:10" x14ac:dyDescent="0.2">
      <c r="A8483" s="2">
        <v>8482</v>
      </c>
      <c r="B8483" s="1" t="s">
        <v>8872</v>
      </c>
      <c r="C8483" s="1" t="s">
        <v>9002</v>
      </c>
      <c r="D8483" s="1" t="s">
        <v>9009</v>
      </c>
      <c r="E8483" s="1" t="s">
        <v>5541</v>
      </c>
      <c r="F8483" s="1">
        <v>3434</v>
      </c>
      <c r="G8483" s="1">
        <v>14</v>
      </c>
      <c r="H8483" s="1">
        <v>3448</v>
      </c>
      <c r="I8483" s="1">
        <v>0.3</v>
      </c>
      <c r="J8483" s="3" t="s">
        <v>16</v>
      </c>
    </row>
    <row r="8484" spans="1:10" x14ac:dyDescent="0.2">
      <c r="A8484" s="2">
        <v>8483</v>
      </c>
      <c r="B8484" s="1" t="s">
        <v>8872</v>
      </c>
      <c r="C8484" s="1" t="s">
        <v>9002</v>
      </c>
      <c r="D8484" s="1" t="s">
        <v>9010</v>
      </c>
      <c r="E8484" s="1" t="s">
        <v>22</v>
      </c>
      <c r="F8484" s="1">
        <v>2843</v>
      </c>
      <c r="G8484" s="1">
        <v>4</v>
      </c>
      <c r="H8484" s="1">
        <v>2847</v>
      </c>
      <c r="I8484" s="1">
        <v>0.25</v>
      </c>
      <c r="J8484" s="3" t="s">
        <v>16</v>
      </c>
    </row>
    <row r="8485" spans="1:10" x14ac:dyDescent="0.2">
      <c r="A8485" s="2">
        <v>8484</v>
      </c>
      <c r="B8485" s="1" t="s">
        <v>8872</v>
      </c>
      <c r="C8485" s="1" t="s">
        <v>9002</v>
      </c>
      <c r="D8485" s="1" t="s">
        <v>8446</v>
      </c>
      <c r="E8485" s="1" t="s">
        <v>22</v>
      </c>
      <c r="F8485" s="1">
        <v>1670</v>
      </c>
      <c r="G8485" s="1">
        <v>6</v>
      </c>
      <c r="H8485" s="1">
        <v>1676</v>
      </c>
      <c r="I8485" s="1">
        <v>0.15</v>
      </c>
      <c r="J8485" s="3" t="s">
        <v>16</v>
      </c>
    </row>
    <row r="8486" spans="1:10" x14ac:dyDescent="0.2">
      <c r="A8486" s="2">
        <v>8485</v>
      </c>
      <c r="B8486" s="1" t="s">
        <v>8872</v>
      </c>
      <c r="C8486" s="1" t="s">
        <v>9002</v>
      </c>
      <c r="D8486" s="1" t="s">
        <v>9011</v>
      </c>
      <c r="E8486" s="1" t="s">
        <v>31</v>
      </c>
      <c r="F8486" s="1">
        <v>1422</v>
      </c>
      <c r="G8486" s="1">
        <v>12</v>
      </c>
      <c r="H8486" s="1">
        <v>1434</v>
      </c>
      <c r="I8486" s="1">
        <v>0.13</v>
      </c>
      <c r="J8486" s="3" t="s">
        <v>16</v>
      </c>
    </row>
    <row r="8487" spans="1:10" x14ac:dyDescent="0.2">
      <c r="A8487" s="2">
        <v>8486</v>
      </c>
      <c r="B8487" s="1" t="s">
        <v>8872</v>
      </c>
      <c r="C8487" s="1" t="s">
        <v>9002</v>
      </c>
      <c r="D8487" s="1" t="s">
        <v>9012</v>
      </c>
      <c r="E8487" s="1" t="s">
        <v>22</v>
      </c>
      <c r="F8487" s="1">
        <v>820</v>
      </c>
      <c r="G8487" s="1">
        <v>6</v>
      </c>
      <c r="H8487" s="1">
        <v>826</v>
      </c>
      <c r="I8487" s="1">
        <v>7.0000000000000007E-2</v>
      </c>
      <c r="J8487" s="3" t="s">
        <v>16</v>
      </c>
    </row>
    <row r="8488" spans="1:10" x14ac:dyDescent="0.2">
      <c r="A8488" s="2">
        <v>8487</v>
      </c>
      <c r="B8488" s="1" t="s">
        <v>8872</v>
      </c>
      <c r="C8488" s="1" t="s">
        <v>9002</v>
      </c>
      <c r="D8488" s="1" t="s">
        <v>9013</v>
      </c>
      <c r="E8488" s="1" t="s">
        <v>22</v>
      </c>
      <c r="F8488" s="1">
        <v>745</v>
      </c>
      <c r="G8488" s="1">
        <v>12</v>
      </c>
      <c r="H8488" s="1">
        <v>757</v>
      </c>
      <c r="I8488" s="1">
        <v>7.0000000000000007E-2</v>
      </c>
      <c r="J8488" s="3" t="s">
        <v>16</v>
      </c>
    </row>
    <row r="8489" spans="1:10" x14ac:dyDescent="0.2">
      <c r="A8489" s="2">
        <v>8488</v>
      </c>
      <c r="B8489" s="1" t="s">
        <v>8872</v>
      </c>
      <c r="C8489" s="1" t="s">
        <v>9002</v>
      </c>
      <c r="D8489" s="1" t="s">
        <v>9014</v>
      </c>
      <c r="E8489" s="1" t="s">
        <v>22</v>
      </c>
      <c r="F8489" s="1">
        <v>717</v>
      </c>
      <c r="G8489" s="1">
        <v>4</v>
      </c>
      <c r="H8489" s="1">
        <v>721</v>
      </c>
      <c r="I8489" s="1">
        <v>0.06</v>
      </c>
      <c r="J8489" s="3" t="s">
        <v>16</v>
      </c>
    </row>
    <row r="8490" spans="1:10" x14ac:dyDescent="0.2">
      <c r="A8490" s="2">
        <v>8489</v>
      </c>
      <c r="B8490" s="1" t="s">
        <v>8872</v>
      </c>
      <c r="C8490" s="1" t="s">
        <v>9002</v>
      </c>
      <c r="D8490" s="1" t="s">
        <v>34</v>
      </c>
      <c r="E8490" s="1" t="s">
        <v>35</v>
      </c>
      <c r="F8490" s="1">
        <v>11043</v>
      </c>
      <c r="G8490" s="1">
        <v>39</v>
      </c>
      <c r="H8490" s="1">
        <v>11082</v>
      </c>
      <c r="I8490" s="1">
        <v>0.97</v>
      </c>
      <c r="J8490" s="3" t="s">
        <v>16</v>
      </c>
    </row>
    <row r="8491" spans="1:10" x14ac:dyDescent="0.2">
      <c r="A8491" s="2">
        <v>8490</v>
      </c>
      <c r="B8491" s="1" t="s">
        <v>8872</v>
      </c>
      <c r="C8491" s="1" t="s">
        <v>9015</v>
      </c>
      <c r="D8491" s="1" t="s">
        <v>9016</v>
      </c>
      <c r="E8491" s="1" t="s">
        <v>603</v>
      </c>
      <c r="F8491" s="1">
        <v>801542</v>
      </c>
      <c r="G8491" s="1">
        <v>2220</v>
      </c>
      <c r="H8491" s="1">
        <v>803762</v>
      </c>
      <c r="I8491" s="1">
        <v>52.76</v>
      </c>
      <c r="J8491" s="3" t="s">
        <v>13</v>
      </c>
    </row>
    <row r="8492" spans="1:10" x14ac:dyDescent="0.2">
      <c r="A8492" s="2">
        <v>8491</v>
      </c>
      <c r="B8492" s="1" t="s">
        <v>8872</v>
      </c>
      <c r="C8492" s="1" t="s">
        <v>9015</v>
      </c>
      <c r="D8492" s="1" t="s">
        <v>9017</v>
      </c>
      <c r="E8492" s="1" t="s">
        <v>12</v>
      </c>
      <c r="F8492" s="1">
        <v>468593</v>
      </c>
      <c r="G8492" s="1">
        <v>1622</v>
      </c>
      <c r="H8492" s="1">
        <v>470215</v>
      </c>
      <c r="I8492" s="1">
        <v>30.87</v>
      </c>
      <c r="J8492" s="3" t="s">
        <v>16</v>
      </c>
    </row>
    <row r="8493" spans="1:10" x14ac:dyDescent="0.2">
      <c r="A8493" s="2">
        <v>8492</v>
      </c>
      <c r="B8493" s="1" t="s">
        <v>8872</v>
      </c>
      <c r="C8493" s="1" t="s">
        <v>9015</v>
      </c>
      <c r="D8493" s="1" t="s">
        <v>9018</v>
      </c>
      <c r="E8493" s="1" t="s">
        <v>8933</v>
      </c>
      <c r="F8493" s="1">
        <v>123432</v>
      </c>
      <c r="G8493" s="1">
        <v>68</v>
      </c>
      <c r="H8493" s="1">
        <v>123500</v>
      </c>
      <c r="I8493" s="1">
        <v>8.11</v>
      </c>
      <c r="J8493" s="3" t="s">
        <v>16</v>
      </c>
    </row>
    <row r="8494" spans="1:10" x14ac:dyDescent="0.2">
      <c r="A8494" s="2">
        <v>8493</v>
      </c>
      <c r="B8494" s="1" t="s">
        <v>8872</v>
      </c>
      <c r="C8494" s="1" t="s">
        <v>9015</v>
      </c>
      <c r="D8494" s="1" t="s">
        <v>9019</v>
      </c>
      <c r="E8494" s="1" t="s">
        <v>20</v>
      </c>
      <c r="F8494" s="1">
        <v>77611</v>
      </c>
      <c r="G8494" s="1">
        <v>288</v>
      </c>
      <c r="H8494" s="1">
        <v>77899</v>
      </c>
      <c r="I8494" s="1">
        <v>5.1100000000000003</v>
      </c>
      <c r="J8494" s="3" t="s">
        <v>16</v>
      </c>
    </row>
    <row r="8495" spans="1:10" x14ac:dyDescent="0.2">
      <c r="A8495" s="2">
        <v>8494</v>
      </c>
      <c r="B8495" s="1" t="s">
        <v>8872</v>
      </c>
      <c r="C8495" s="1" t="s">
        <v>9015</v>
      </c>
      <c r="D8495" s="1" t="s">
        <v>9020</v>
      </c>
      <c r="E8495" s="1" t="s">
        <v>22</v>
      </c>
      <c r="F8495" s="1">
        <v>11833</v>
      </c>
      <c r="G8495" s="1" t="s">
        <v>33</v>
      </c>
      <c r="H8495" s="1">
        <v>11833</v>
      </c>
      <c r="I8495" s="1">
        <v>0.78</v>
      </c>
      <c r="J8495" s="3" t="s">
        <v>16</v>
      </c>
    </row>
    <row r="8496" spans="1:10" x14ac:dyDescent="0.2">
      <c r="A8496" s="2">
        <v>8495</v>
      </c>
      <c r="B8496" s="1" t="s">
        <v>8872</v>
      </c>
      <c r="C8496" s="1" t="s">
        <v>9015</v>
      </c>
      <c r="D8496" s="1" t="s">
        <v>9021</v>
      </c>
      <c r="E8496" s="1" t="s">
        <v>22</v>
      </c>
      <c r="F8496" s="1">
        <v>6606</v>
      </c>
      <c r="G8496" s="1">
        <v>14</v>
      </c>
      <c r="H8496" s="1">
        <v>6620</v>
      </c>
      <c r="I8496" s="1">
        <v>0.43</v>
      </c>
      <c r="J8496" s="3" t="s">
        <v>16</v>
      </c>
    </row>
    <row r="8497" spans="1:10" x14ac:dyDescent="0.2">
      <c r="A8497" s="2">
        <v>8496</v>
      </c>
      <c r="B8497" s="1" t="s">
        <v>8872</v>
      </c>
      <c r="C8497" s="1" t="s">
        <v>9015</v>
      </c>
      <c r="D8497" s="1" t="s">
        <v>9022</v>
      </c>
      <c r="E8497" s="1" t="s">
        <v>22</v>
      </c>
      <c r="F8497" s="1">
        <v>5902</v>
      </c>
      <c r="G8497" s="1" t="s">
        <v>33</v>
      </c>
      <c r="H8497" s="1">
        <v>5902</v>
      </c>
      <c r="I8497" s="1">
        <v>0.39</v>
      </c>
      <c r="J8497" s="3" t="s">
        <v>16</v>
      </c>
    </row>
    <row r="8498" spans="1:10" x14ac:dyDescent="0.2">
      <c r="A8498" s="2">
        <v>8497</v>
      </c>
      <c r="B8498" s="1" t="s">
        <v>8872</v>
      </c>
      <c r="C8498" s="1" t="s">
        <v>9015</v>
      </c>
      <c r="D8498" s="1" t="s">
        <v>9023</v>
      </c>
      <c r="E8498" s="1" t="s">
        <v>26</v>
      </c>
      <c r="F8498" s="1">
        <v>4451</v>
      </c>
      <c r="G8498" s="1">
        <v>13</v>
      </c>
      <c r="H8498" s="1">
        <v>4464</v>
      </c>
      <c r="I8498" s="1">
        <v>0.28999999999999998</v>
      </c>
      <c r="J8498" s="3" t="s">
        <v>16</v>
      </c>
    </row>
    <row r="8499" spans="1:10" x14ac:dyDescent="0.2">
      <c r="A8499" s="2">
        <v>8498</v>
      </c>
      <c r="B8499" s="1" t="s">
        <v>8872</v>
      </c>
      <c r="C8499" s="1" t="s">
        <v>9015</v>
      </c>
      <c r="D8499" s="1" t="s">
        <v>9024</v>
      </c>
      <c r="E8499" s="1" t="s">
        <v>22</v>
      </c>
      <c r="F8499" s="1">
        <v>3625</v>
      </c>
      <c r="G8499" s="1">
        <v>9</v>
      </c>
      <c r="H8499" s="1">
        <v>3634</v>
      </c>
      <c r="I8499" s="1">
        <v>0.24</v>
      </c>
      <c r="J8499" s="3" t="s">
        <v>16</v>
      </c>
    </row>
    <row r="8500" spans="1:10" x14ac:dyDescent="0.2">
      <c r="A8500" s="2">
        <v>8499</v>
      </c>
      <c r="B8500" s="1" t="s">
        <v>8872</v>
      </c>
      <c r="C8500" s="1" t="s">
        <v>9015</v>
      </c>
      <c r="D8500" s="1" t="s">
        <v>9025</v>
      </c>
      <c r="E8500" s="1" t="s">
        <v>179</v>
      </c>
      <c r="F8500" s="1">
        <v>2548</v>
      </c>
      <c r="G8500" s="1">
        <v>5</v>
      </c>
      <c r="H8500" s="1">
        <v>2553</v>
      </c>
      <c r="I8500" s="1">
        <v>0.17</v>
      </c>
      <c r="J8500" s="3" t="s">
        <v>16</v>
      </c>
    </row>
    <row r="8501" spans="1:10" x14ac:dyDescent="0.2">
      <c r="A8501" s="2">
        <v>8500</v>
      </c>
      <c r="B8501" s="1" t="s">
        <v>8872</v>
      </c>
      <c r="C8501" s="1" t="s">
        <v>9015</v>
      </c>
      <c r="D8501" s="1" t="s">
        <v>9026</v>
      </c>
      <c r="E8501" s="1" t="s">
        <v>22</v>
      </c>
      <c r="F8501" s="1">
        <v>2388</v>
      </c>
      <c r="G8501" s="1">
        <v>3</v>
      </c>
      <c r="H8501" s="1">
        <v>2391</v>
      </c>
      <c r="I8501" s="1">
        <v>0.16</v>
      </c>
      <c r="J8501" s="3" t="s">
        <v>16</v>
      </c>
    </row>
    <row r="8502" spans="1:10" x14ac:dyDescent="0.2">
      <c r="A8502" s="2">
        <v>8501</v>
      </c>
      <c r="B8502" s="1" t="s">
        <v>8872</v>
      </c>
      <c r="C8502" s="1" t="s">
        <v>9015</v>
      </c>
      <c r="D8502" s="1" t="s">
        <v>9027</v>
      </c>
      <c r="E8502" s="1" t="s">
        <v>22</v>
      </c>
      <c r="F8502" s="1">
        <v>2020</v>
      </c>
      <c r="G8502" s="1">
        <v>1</v>
      </c>
      <c r="H8502" s="1">
        <v>2021</v>
      </c>
      <c r="I8502" s="1">
        <v>0.13</v>
      </c>
      <c r="J8502" s="3" t="s">
        <v>16</v>
      </c>
    </row>
    <row r="8503" spans="1:10" x14ac:dyDescent="0.2">
      <c r="A8503" s="2">
        <v>8502</v>
      </c>
      <c r="B8503" s="1" t="s">
        <v>8872</v>
      </c>
      <c r="C8503" s="1" t="s">
        <v>9015</v>
      </c>
      <c r="D8503" s="1" t="s">
        <v>9028</v>
      </c>
      <c r="E8503" s="1" t="s">
        <v>31</v>
      </c>
      <c r="F8503" s="1">
        <v>1163</v>
      </c>
      <c r="G8503" s="1">
        <v>4</v>
      </c>
      <c r="H8503" s="1">
        <v>1167</v>
      </c>
      <c r="I8503" s="1">
        <v>0.08</v>
      </c>
      <c r="J8503" s="3" t="s">
        <v>16</v>
      </c>
    </row>
    <row r="8504" spans="1:10" x14ac:dyDescent="0.2">
      <c r="A8504" s="2">
        <v>8503</v>
      </c>
      <c r="B8504" s="1" t="s">
        <v>8872</v>
      </c>
      <c r="C8504" s="1" t="s">
        <v>9015</v>
      </c>
      <c r="D8504" s="1" t="s">
        <v>9029</v>
      </c>
      <c r="E8504" s="1" t="s">
        <v>22</v>
      </c>
      <c r="F8504" s="1">
        <v>1115</v>
      </c>
      <c r="G8504" s="1">
        <v>3</v>
      </c>
      <c r="H8504" s="1">
        <v>1118</v>
      </c>
      <c r="I8504" s="1">
        <v>7.0000000000000007E-2</v>
      </c>
      <c r="J8504" s="3" t="s">
        <v>16</v>
      </c>
    </row>
    <row r="8505" spans="1:10" x14ac:dyDescent="0.2">
      <c r="A8505" s="2">
        <v>8504</v>
      </c>
      <c r="B8505" s="1" t="s">
        <v>8872</v>
      </c>
      <c r="C8505" s="1" t="s">
        <v>9015</v>
      </c>
      <c r="D8505" s="1" t="s">
        <v>9030</v>
      </c>
      <c r="E8505" s="1" t="s">
        <v>8983</v>
      </c>
      <c r="F8505" s="1">
        <v>1070</v>
      </c>
      <c r="G8505" s="1">
        <v>4</v>
      </c>
      <c r="H8505" s="1">
        <v>1074</v>
      </c>
      <c r="I8505" s="1">
        <v>7.0000000000000007E-2</v>
      </c>
      <c r="J8505" s="3" t="s">
        <v>16</v>
      </c>
    </row>
    <row r="8506" spans="1:10" x14ac:dyDescent="0.2">
      <c r="A8506" s="2">
        <v>8505</v>
      </c>
      <c r="B8506" s="1" t="s">
        <v>8872</v>
      </c>
      <c r="C8506" s="1" t="s">
        <v>9015</v>
      </c>
      <c r="D8506" s="1" t="s">
        <v>34</v>
      </c>
      <c r="E8506" s="1" t="s">
        <v>35</v>
      </c>
      <c r="F8506" s="1">
        <v>5229</v>
      </c>
      <c r="G8506" s="1">
        <v>19</v>
      </c>
      <c r="H8506" s="1">
        <v>5248</v>
      </c>
      <c r="I8506" s="1">
        <v>0.34</v>
      </c>
      <c r="J8506" s="3" t="s">
        <v>16</v>
      </c>
    </row>
    <row r="8507" spans="1:10" x14ac:dyDescent="0.2">
      <c r="A8507" s="2">
        <v>8506</v>
      </c>
      <c r="B8507" s="1" t="s">
        <v>8872</v>
      </c>
      <c r="C8507" s="1" t="s">
        <v>9031</v>
      </c>
      <c r="D8507" s="1" t="s">
        <v>9032</v>
      </c>
      <c r="E8507" s="1" t="s">
        <v>603</v>
      </c>
      <c r="F8507" s="1">
        <v>714972</v>
      </c>
      <c r="G8507" s="1">
        <v>2989</v>
      </c>
      <c r="H8507" s="1">
        <v>717961</v>
      </c>
      <c r="I8507" s="1">
        <v>47</v>
      </c>
      <c r="J8507" s="3" t="s">
        <v>13</v>
      </c>
    </row>
    <row r="8508" spans="1:10" x14ac:dyDescent="0.2">
      <c r="A8508" s="2">
        <v>8507</v>
      </c>
      <c r="B8508" s="1" t="s">
        <v>8872</v>
      </c>
      <c r="C8508" s="1" t="s">
        <v>9031</v>
      </c>
      <c r="D8508" s="1" t="s">
        <v>9033</v>
      </c>
      <c r="E8508" s="1" t="s">
        <v>12</v>
      </c>
      <c r="F8508" s="1">
        <v>517761</v>
      </c>
      <c r="G8508" s="1">
        <v>2550</v>
      </c>
      <c r="H8508" s="1">
        <v>520311</v>
      </c>
      <c r="I8508" s="1">
        <v>34.06</v>
      </c>
      <c r="J8508" s="3" t="s">
        <v>16</v>
      </c>
    </row>
    <row r="8509" spans="1:10" x14ac:dyDescent="0.2">
      <c r="A8509" s="2">
        <v>8508</v>
      </c>
      <c r="B8509" s="1" t="s">
        <v>8872</v>
      </c>
      <c r="C8509" s="1" t="s">
        <v>9031</v>
      </c>
      <c r="D8509" s="1" t="s">
        <v>9034</v>
      </c>
      <c r="E8509" s="1" t="s">
        <v>15</v>
      </c>
      <c r="F8509" s="1">
        <v>225572</v>
      </c>
      <c r="G8509" s="1">
        <v>688</v>
      </c>
      <c r="H8509" s="1">
        <v>226260</v>
      </c>
      <c r="I8509" s="1">
        <v>14.81</v>
      </c>
      <c r="J8509" s="3" t="s">
        <v>16</v>
      </c>
    </row>
    <row r="8510" spans="1:10" x14ac:dyDescent="0.2">
      <c r="A8510" s="2">
        <v>8509</v>
      </c>
      <c r="B8510" s="1" t="s">
        <v>8872</v>
      </c>
      <c r="C8510" s="1" t="s">
        <v>9031</v>
      </c>
      <c r="D8510" s="1" t="s">
        <v>9035</v>
      </c>
      <c r="E8510" s="1" t="s">
        <v>22</v>
      </c>
      <c r="F8510" s="1">
        <v>11950</v>
      </c>
      <c r="G8510" s="1">
        <v>8</v>
      </c>
      <c r="H8510" s="1">
        <v>11958</v>
      </c>
      <c r="I8510" s="1">
        <v>0.78</v>
      </c>
      <c r="J8510" s="3" t="s">
        <v>16</v>
      </c>
    </row>
    <row r="8511" spans="1:10" x14ac:dyDescent="0.2">
      <c r="A8511" s="2">
        <v>8510</v>
      </c>
      <c r="B8511" s="1" t="s">
        <v>8872</v>
      </c>
      <c r="C8511" s="1" t="s">
        <v>9031</v>
      </c>
      <c r="D8511" s="1" t="s">
        <v>9036</v>
      </c>
      <c r="E8511" s="1" t="s">
        <v>1435</v>
      </c>
      <c r="F8511" s="1">
        <v>7677</v>
      </c>
      <c r="G8511" s="1">
        <v>10</v>
      </c>
      <c r="H8511" s="1">
        <v>7687</v>
      </c>
      <c r="I8511" s="1">
        <v>0.5</v>
      </c>
      <c r="J8511" s="3" t="s">
        <v>16</v>
      </c>
    </row>
    <row r="8512" spans="1:10" x14ac:dyDescent="0.2">
      <c r="A8512" s="2">
        <v>8511</v>
      </c>
      <c r="B8512" s="1" t="s">
        <v>8872</v>
      </c>
      <c r="C8512" s="1" t="s">
        <v>9031</v>
      </c>
      <c r="D8512" s="1" t="s">
        <v>9037</v>
      </c>
      <c r="E8512" s="1" t="s">
        <v>31</v>
      </c>
      <c r="F8512" s="1">
        <v>6761</v>
      </c>
      <c r="G8512" s="1">
        <v>18</v>
      </c>
      <c r="H8512" s="1">
        <v>6779</v>
      </c>
      <c r="I8512" s="1">
        <v>0.44</v>
      </c>
      <c r="J8512" s="3" t="s">
        <v>16</v>
      </c>
    </row>
    <row r="8513" spans="1:10" x14ac:dyDescent="0.2">
      <c r="A8513" s="2">
        <v>8512</v>
      </c>
      <c r="B8513" s="1" t="s">
        <v>8872</v>
      </c>
      <c r="C8513" s="1" t="s">
        <v>9031</v>
      </c>
      <c r="D8513" s="1" t="s">
        <v>9038</v>
      </c>
      <c r="E8513" s="1" t="s">
        <v>26</v>
      </c>
      <c r="F8513" s="1">
        <v>5866</v>
      </c>
      <c r="G8513" s="1">
        <v>16</v>
      </c>
      <c r="H8513" s="1">
        <v>5882</v>
      </c>
      <c r="I8513" s="1">
        <v>0.39</v>
      </c>
      <c r="J8513" s="3" t="s">
        <v>16</v>
      </c>
    </row>
    <row r="8514" spans="1:10" x14ac:dyDescent="0.2">
      <c r="A8514" s="2">
        <v>8513</v>
      </c>
      <c r="B8514" s="1" t="s">
        <v>8872</v>
      </c>
      <c r="C8514" s="1" t="s">
        <v>9031</v>
      </c>
      <c r="D8514" s="1" t="s">
        <v>9039</v>
      </c>
      <c r="E8514" s="1" t="s">
        <v>22</v>
      </c>
      <c r="F8514" s="1">
        <v>4249</v>
      </c>
      <c r="G8514" s="1">
        <v>7</v>
      </c>
      <c r="H8514" s="1">
        <v>4256</v>
      </c>
      <c r="I8514" s="1">
        <v>0.28000000000000003</v>
      </c>
      <c r="J8514" s="3" t="s">
        <v>16</v>
      </c>
    </row>
    <row r="8515" spans="1:10" x14ac:dyDescent="0.2">
      <c r="A8515" s="2">
        <v>8514</v>
      </c>
      <c r="B8515" s="1" t="s">
        <v>8872</v>
      </c>
      <c r="C8515" s="1" t="s">
        <v>9031</v>
      </c>
      <c r="D8515" s="1" t="s">
        <v>9040</v>
      </c>
      <c r="E8515" s="1" t="s">
        <v>22</v>
      </c>
      <c r="F8515" s="1">
        <v>3823</v>
      </c>
      <c r="G8515" s="1">
        <v>9</v>
      </c>
      <c r="H8515" s="1">
        <v>3832</v>
      </c>
      <c r="I8515" s="1">
        <v>0.25</v>
      </c>
      <c r="J8515" s="3" t="s">
        <v>16</v>
      </c>
    </row>
    <row r="8516" spans="1:10" x14ac:dyDescent="0.2">
      <c r="A8516" s="2">
        <v>8515</v>
      </c>
      <c r="B8516" s="1" t="s">
        <v>8872</v>
      </c>
      <c r="C8516" s="1" t="s">
        <v>9031</v>
      </c>
      <c r="D8516" s="1" t="s">
        <v>9041</v>
      </c>
      <c r="E8516" s="1" t="s">
        <v>8915</v>
      </c>
      <c r="F8516" s="1">
        <v>3806</v>
      </c>
      <c r="G8516" s="1">
        <v>17</v>
      </c>
      <c r="H8516" s="1">
        <v>3823</v>
      </c>
      <c r="I8516" s="1">
        <v>0.25</v>
      </c>
      <c r="J8516" s="3" t="s">
        <v>16</v>
      </c>
    </row>
    <row r="8517" spans="1:10" x14ac:dyDescent="0.2">
      <c r="A8517" s="2">
        <v>8516</v>
      </c>
      <c r="B8517" s="1" t="s">
        <v>8872</v>
      </c>
      <c r="C8517" s="1" t="s">
        <v>9031</v>
      </c>
      <c r="D8517" s="1" t="s">
        <v>9042</v>
      </c>
      <c r="E8517" s="1" t="s">
        <v>1802</v>
      </c>
      <c r="F8517" s="1">
        <v>2547</v>
      </c>
      <c r="G8517" s="1">
        <v>10</v>
      </c>
      <c r="H8517" s="1">
        <v>2557</v>
      </c>
      <c r="I8517" s="1">
        <v>0.17</v>
      </c>
      <c r="J8517" s="3" t="s">
        <v>16</v>
      </c>
    </row>
    <row r="8518" spans="1:10" x14ac:dyDescent="0.2">
      <c r="A8518" s="2">
        <v>8517</v>
      </c>
      <c r="B8518" s="1" t="s">
        <v>8872</v>
      </c>
      <c r="C8518" s="1" t="s">
        <v>9031</v>
      </c>
      <c r="D8518" s="1" t="s">
        <v>9043</v>
      </c>
      <c r="E8518" s="1" t="s">
        <v>2485</v>
      </c>
      <c r="F8518" s="1">
        <v>2027</v>
      </c>
      <c r="G8518" s="1">
        <v>6</v>
      </c>
      <c r="H8518" s="1">
        <v>2033</v>
      </c>
      <c r="I8518" s="1">
        <v>0.13</v>
      </c>
      <c r="J8518" s="3" t="s">
        <v>16</v>
      </c>
    </row>
    <row r="8519" spans="1:10" x14ac:dyDescent="0.2">
      <c r="A8519" s="2">
        <v>8518</v>
      </c>
      <c r="B8519" s="1" t="s">
        <v>8872</v>
      </c>
      <c r="C8519" s="1" t="s">
        <v>9031</v>
      </c>
      <c r="D8519" s="1" t="s">
        <v>34</v>
      </c>
      <c r="E8519" s="1" t="s">
        <v>35</v>
      </c>
      <c r="F8519" s="1">
        <v>14037</v>
      </c>
      <c r="G8519" s="1">
        <v>56</v>
      </c>
      <c r="H8519" s="1">
        <v>14093</v>
      </c>
      <c r="I8519" s="1">
        <v>0.92</v>
      </c>
      <c r="J8519" s="3" t="s">
        <v>16</v>
      </c>
    </row>
    <row r="8520" spans="1:10" x14ac:dyDescent="0.2">
      <c r="A8520" s="2">
        <v>8519</v>
      </c>
      <c r="B8520" s="1" t="s">
        <v>8872</v>
      </c>
      <c r="C8520" s="1" t="s">
        <v>9044</v>
      </c>
      <c r="D8520" s="1" t="s">
        <v>9045</v>
      </c>
      <c r="E8520" s="1" t="s">
        <v>12</v>
      </c>
      <c r="F8520" s="1">
        <v>677320</v>
      </c>
      <c r="G8520" s="1">
        <v>2810</v>
      </c>
      <c r="H8520" s="1">
        <v>680130</v>
      </c>
      <c r="I8520" s="1">
        <v>44.93</v>
      </c>
      <c r="J8520" s="3" t="s">
        <v>13</v>
      </c>
    </row>
    <row r="8521" spans="1:10" x14ac:dyDescent="0.2">
      <c r="A8521" s="2">
        <v>8520</v>
      </c>
      <c r="B8521" s="1" t="s">
        <v>8872</v>
      </c>
      <c r="C8521" s="1" t="s">
        <v>9044</v>
      </c>
      <c r="D8521" s="1" t="s">
        <v>9046</v>
      </c>
      <c r="E8521" s="1" t="s">
        <v>603</v>
      </c>
      <c r="F8521" s="1">
        <v>671148</v>
      </c>
      <c r="G8521" s="1">
        <v>3415</v>
      </c>
      <c r="H8521" s="1">
        <v>674563</v>
      </c>
      <c r="I8521" s="1">
        <v>44.56</v>
      </c>
      <c r="J8521" s="3" t="s">
        <v>16</v>
      </c>
    </row>
    <row r="8522" spans="1:10" x14ac:dyDescent="0.2">
      <c r="A8522" s="2">
        <v>8521</v>
      </c>
      <c r="B8522" s="1" t="s">
        <v>8872</v>
      </c>
      <c r="C8522" s="1" t="s">
        <v>9044</v>
      </c>
      <c r="D8522" s="1" t="s">
        <v>9047</v>
      </c>
      <c r="E8522" s="1" t="s">
        <v>20</v>
      </c>
      <c r="F8522" s="1">
        <v>104895</v>
      </c>
      <c r="G8522" s="1">
        <v>516</v>
      </c>
      <c r="H8522" s="1">
        <v>105411</v>
      </c>
      <c r="I8522" s="1">
        <v>6.96</v>
      </c>
      <c r="J8522" s="3" t="s">
        <v>16</v>
      </c>
    </row>
    <row r="8523" spans="1:10" x14ac:dyDescent="0.2">
      <c r="A8523" s="2">
        <v>8522</v>
      </c>
      <c r="B8523" s="1" t="s">
        <v>8872</v>
      </c>
      <c r="C8523" s="1" t="s">
        <v>9044</v>
      </c>
      <c r="D8523" s="1" t="s">
        <v>9048</v>
      </c>
      <c r="E8523" s="1" t="s">
        <v>31</v>
      </c>
      <c r="F8523" s="1">
        <v>16046</v>
      </c>
      <c r="G8523" s="1">
        <v>28</v>
      </c>
      <c r="H8523" s="1">
        <v>16074</v>
      </c>
      <c r="I8523" s="1">
        <v>1.06</v>
      </c>
      <c r="J8523" s="3" t="s">
        <v>16</v>
      </c>
    </row>
    <row r="8524" spans="1:10" x14ac:dyDescent="0.2">
      <c r="A8524" s="2">
        <v>8523</v>
      </c>
      <c r="B8524" s="1" t="s">
        <v>8872</v>
      </c>
      <c r="C8524" s="1" t="s">
        <v>9044</v>
      </c>
      <c r="D8524" s="1" t="s">
        <v>9049</v>
      </c>
      <c r="E8524" s="1" t="s">
        <v>26</v>
      </c>
      <c r="F8524" s="1">
        <v>9027</v>
      </c>
      <c r="G8524" s="1">
        <v>52</v>
      </c>
      <c r="H8524" s="1">
        <v>9079</v>
      </c>
      <c r="I8524" s="1">
        <v>0.6</v>
      </c>
      <c r="J8524" s="3" t="s">
        <v>16</v>
      </c>
    </row>
    <row r="8525" spans="1:10" x14ac:dyDescent="0.2">
      <c r="A8525" s="2">
        <v>8524</v>
      </c>
      <c r="B8525" s="1" t="s">
        <v>8872</v>
      </c>
      <c r="C8525" s="1" t="s">
        <v>9044</v>
      </c>
      <c r="D8525" s="1" t="s">
        <v>9050</v>
      </c>
      <c r="E8525" s="1" t="s">
        <v>22</v>
      </c>
      <c r="F8525" s="1">
        <v>5093</v>
      </c>
      <c r="G8525" s="1">
        <v>13</v>
      </c>
      <c r="H8525" s="1">
        <v>5106</v>
      </c>
      <c r="I8525" s="1">
        <v>0.34</v>
      </c>
      <c r="J8525" s="3" t="s">
        <v>16</v>
      </c>
    </row>
    <row r="8526" spans="1:10" x14ac:dyDescent="0.2">
      <c r="A8526" s="2">
        <v>8525</v>
      </c>
      <c r="B8526" s="1" t="s">
        <v>8872</v>
      </c>
      <c r="C8526" s="1" t="s">
        <v>9044</v>
      </c>
      <c r="D8526" s="1" t="s">
        <v>9051</v>
      </c>
      <c r="E8526" s="1" t="s">
        <v>22</v>
      </c>
      <c r="F8526" s="1">
        <v>4360</v>
      </c>
      <c r="G8526" s="1">
        <v>17</v>
      </c>
      <c r="H8526" s="1">
        <v>4377</v>
      </c>
      <c r="I8526" s="1">
        <v>0.28999999999999998</v>
      </c>
      <c r="J8526" s="3" t="s">
        <v>16</v>
      </c>
    </row>
    <row r="8527" spans="1:10" x14ac:dyDescent="0.2">
      <c r="A8527" s="2">
        <v>8526</v>
      </c>
      <c r="B8527" s="1" t="s">
        <v>8872</v>
      </c>
      <c r="C8527" s="1" t="s">
        <v>9044</v>
      </c>
      <c r="D8527" s="1" t="s">
        <v>34</v>
      </c>
      <c r="E8527" s="1" t="s">
        <v>35</v>
      </c>
      <c r="F8527" s="1">
        <v>19062</v>
      </c>
      <c r="G8527" s="1">
        <v>70</v>
      </c>
      <c r="H8527" s="1">
        <v>19132</v>
      </c>
      <c r="I8527" s="1">
        <v>1.26</v>
      </c>
      <c r="J8527" s="3" t="s">
        <v>16</v>
      </c>
    </row>
    <row r="8528" spans="1:10" x14ac:dyDescent="0.2">
      <c r="A8528" s="2">
        <v>8527</v>
      </c>
      <c r="B8528" s="1" t="s">
        <v>8872</v>
      </c>
      <c r="C8528" s="1" t="s">
        <v>9052</v>
      </c>
      <c r="D8528" s="1" t="s">
        <v>9053</v>
      </c>
      <c r="E8528" s="1" t="s">
        <v>603</v>
      </c>
      <c r="F8528" s="1">
        <v>851209</v>
      </c>
      <c r="G8528" s="1">
        <v>4424</v>
      </c>
      <c r="H8528" s="1">
        <v>855633</v>
      </c>
      <c r="I8528" s="1">
        <v>55.98</v>
      </c>
      <c r="J8528" s="3" t="s">
        <v>13</v>
      </c>
    </row>
    <row r="8529" spans="1:10" x14ac:dyDescent="0.2">
      <c r="A8529" s="2">
        <v>8528</v>
      </c>
      <c r="B8529" s="1" t="s">
        <v>8872</v>
      </c>
      <c r="C8529" s="1" t="s">
        <v>9052</v>
      </c>
      <c r="D8529" s="1" t="s">
        <v>9054</v>
      </c>
      <c r="E8529" s="1" t="s">
        <v>12</v>
      </c>
      <c r="F8529" s="1">
        <v>525463</v>
      </c>
      <c r="G8529" s="1">
        <v>2917</v>
      </c>
      <c r="H8529" s="1">
        <v>528380</v>
      </c>
      <c r="I8529" s="1">
        <v>34.57</v>
      </c>
      <c r="J8529" s="3" t="s">
        <v>16</v>
      </c>
    </row>
    <row r="8530" spans="1:10" x14ac:dyDescent="0.2">
      <c r="A8530" s="2">
        <v>8529</v>
      </c>
      <c r="B8530" s="1" t="s">
        <v>8872</v>
      </c>
      <c r="C8530" s="1" t="s">
        <v>9052</v>
      </c>
      <c r="D8530" s="1" t="s">
        <v>9055</v>
      </c>
      <c r="E8530" s="1" t="s">
        <v>20</v>
      </c>
      <c r="F8530" s="1">
        <v>98819</v>
      </c>
      <c r="G8530" s="1">
        <v>564</v>
      </c>
      <c r="H8530" s="1">
        <v>99383</v>
      </c>
      <c r="I8530" s="1">
        <v>6.5</v>
      </c>
      <c r="J8530" s="3" t="s">
        <v>16</v>
      </c>
    </row>
    <row r="8531" spans="1:10" x14ac:dyDescent="0.2">
      <c r="A8531" s="2">
        <v>8530</v>
      </c>
      <c r="B8531" s="1" t="s">
        <v>8872</v>
      </c>
      <c r="C8531" s="1" t="s">
        <v>9052</v>
      </c>
      <c r="D8531" s="1" t="s">
        <v>9056</v>
      </c>
      <c r="E8531" s="1" t="s">
        <v>22</v>
      </c>
      <c r="F8531" s="1">
        <v>7811</v>
      </c>
      <c r="G8531" s="1">
        <v>18</v>
      </c>
      <c r="H8531" s="1">
        <v>7829</v>
      </c>
      <c r="I8531" s="1">
        <v>0.51</v>
      </c>
      <c r="J8531" s="3" t="s">
        <v>16</v>
      </c>
    </row>
    <row r="8532" spans="1:10" x14ac:dyDescent="0.2">
      <c r="A8532" s="2">
        <v>8531</v>
      </c>
      <c r="B8532" s="1" t="s">
        <v>8872</v>
      </c>
      <c r="C8532" s="1" t="s">
        <v>9052</v>
      </c>
      <c r="D8532" s="1" t="s">
        <v>9057</v>
      </c>
      <c r="E8532" s="1" t="s">
        <v>26</v>
      </c>
      <c r="F8532" s="1">
        <v>7011</v>
      </c>
      <c r="G8532" s="1">
        <v>28</v>
      </c>
      <c r="H8532" s="1">
        <v>7039</v>
      </c>
      <c r="I8532" s="1">
        <v>0.46</v>
      </c>
      <c r="J8532" s="3" t="s">
        <v>16</v>
      </c>
    </row>
    <row r="8533" spans="1:10" x14ac:dyDescent="0.2">
      <c r="A8533" s="2">
        <v>8532</v>
      </c>
      <c r="B8533" s="1" t="s">
        <v>8872</v>
      </c>
      <c r="C8533" s="1" t="s">
        <v>9052</v>
      </c>
      <c r="D8533" s="1" t="s">
        <v>9058</v>
      </c>
      <c r="E8533" s="1" t="s">
        <v>8983</v>
      </c>
      <c r="F8533" s="1">
        <v>3633</v>
      </c>
      <c r="G8533" s="1">
        <v>7</v>
      </c>
      <c r="H8533" s="1">
        <v>3640</v>
      </c>
      <c r="I8533" s="1">
        <v>0.24</v>
      </c>
      <c r="J8533" s="3" t="s">
        <v>16</v>
      </c>
    </row>
    <row r="8534" spans="1:10" x14ac:dyDescent="0.2">
      <c r="A8534" s="2">
        <v>8533</v>
      </c>
      <c r="B8534" s="1" t="s">
        <v>8872</v>
      </c>
      <c r="C8534" s="1" t="s">
        <v>9052</v>
      </c>
      <c r="D8534" s="1" t="s">
        <v>9059</v>
      </c>
      <c r="E8534" s="1" t="s">
        <v>31</v>
      </c>
      <c r="F8534" s="1">
        <v>2774</v>
      </c>
      <c r="G8534" s="1">
        <v>18</v>
      </c>
      <c r="H8534" s="1">
        <v>2792</v>
      </c>
      <c r="I8534" s="1">
        <v>0.18</v>
      </c>
      <c r="J8534" s="3" t="s">
        <v>16</v>
      </c>
    </row>
    <row r="8535" spans="1:10" x14ac:dyDescent="0.2">
      <c r="A8535" s="2">
        <v>8534</v>
      </c>
      <c r="B8535" s="1" t="s">
        <v>8872</v>
      </c>
      <c r="C8535" s="1" t="s">
        <v>9052</v>
      </c>
      <c r="D8535" s="1" t="s">
        <v>9060</v>
      </c>
      <c r="E8535" s="1" t="s">
        <v>2371</v>
      </c>
      <c r="F8535" s="1">
        <v>2048</v>
      </c>
      <c r="G8535" s="1">
        <v>4</v>
      </c>
      <c r="H8535" s="1">
        <v>2052</v>
      </c>
      <c r="I8535" s="1">
        <v>0.13</v>
      </c>
      <c r="J8535" s="3" t="s">
        <v>16</v>
      </c>
    </row>
    <row r="8536" spans="1:10" x14ac:dyDescent="0.2">
      <c r="A8536" s="2">
        <v>8535</v>
      </c>
      <c r="B8536" s="1" t="s">
        <v>8872</v>
      </c>
      <c r="C8536" s="1" t="s">
        <v>9052</v>
      </c>
      <c r="D8536" s="1" t="s">
        <v>34</v>
      </c>
      <c r="E8536" s="1" t="s">
        <v>35</v>
      </c>
      <c r="F8536" s="1">
        <v>21640</v>
      </c>
      <c r="G8536" s="1">
        <v>82</v>
      </c>
      <c r="H8536" s="1">
        <v>21722</v>
      </c>
      <c r="I8536" s="1">
        <v>1.42</v>
      </c>
      <c r="J8536" s="3" t="s">
        <v>16</v>
      </c>
    </row>
    <row r="8537" spans="1:10" x14ac:dyDescent="0.2">
      <c r="A8537" s="2">
        <v>8536</v>
      </c>
      <c r="B8537" s="1" t="s">
        <v>8872</v>
      </c>
      <c r="C8537" s="1" t="s">
        <v>9061</v>
      </c>
      <c r="D8537" s="1" t="s">
        <v>9062</v>
      </c>
      <c r="E8537" s="1" t="s">
        <v>603</v>
      </c>
      <c r="F8537" s="1">
        <v>785747</v>
      </c>
      <c r="G8537" s="1">
        <v>2628</v>
      </c>
      <c r="H8537" s="1">
        <v>788375</v>
      </c>
      <c r="I8537" s="1">
        <v>48.57</v>
      </c>
      <c r="J8537" s="3" t="s">
        <v>13</v>
      </c>
    </row>
    <row r="8538" spans="1:10" x14ac:dyDescent="0.2">
      <c r="A8538" s="2">
        <v>8537</v>
      </c>
      <c r="B8538" s="1" t="s">
        <v>8872</v>
      </c>
      <c r="C8538" s="1" t="s">
        <v>9061</v>
      </c>
      <c r="D8538" s="1" t="s">
        <v>9063</v>
      </c>
      <c r="E8538" s="1" t="s">
        <v>12</v>
      </c>
      <c r="F8538" s="1">
        <v>745144</v>
      </c>
      <c r="G8538" s="1">
        <v>3981</v>
      </c>
      <c r="H8538" s="1">
        <v>749125</v>
      </c>
      <c r="I8538" s="1">
        <v>46.16</v>
      </c>
      <c r="J8538" s="3" t="s">
        <v>16</v>
      </c>
    </row>
    <row r="8539" spans="1:10" x14ac:dyDescent="0.2">
      <c r="A8539" s="2">
        <v>8538</v>
      </c>
      <c r="B8539" s="1" t="s">
        <v>8872</v>
      </c>
      <c r="C8539" s="1" t="s">
        <v>9061</v>
      </c>
      <c r="D8539" s="1" t="s">
        <v>9064</v>
      </c>
      <c r="E8539" s="1" t="s">
        <v>250</v>
      </c>
      <c r="F8539" s="1">
        <v>29992</v>
      </c>
      <c r="G8539" s="1">
        <v>275</v>
      </c>
      <c r="H8539" s="1">
        <v>30267</v>
      </c>
      <c r="I8539" s="1">
        <v>1.86</v>
      </c>
      <c r="J8539" s="3" t="s">
        <v>16</v>
      </c>
    </row>
    <row r="8540" spans="1:10" x14ac:dyDescent="0.2">
      <c r="A8540" s="2">
        <v>8539</v>
      </c>
      <c r="B8540" s="1" t="s">
        <v>8872</v>
      </c>
      <c r="C8540" s="1" t="s">
        <v>9061</v>
      </c>
      <c r="D8540" s="1" t="s">
        <v>9065</v>
      </c>
      <c r="E8540" s="1" t="s">
        <v>15</v>
      </c>
      <c r="F8540" s="1">
        <v>10539</v>
      </c>
      <c r="G8540" s="1">
        <v>140</v>
      </c>
      <c r="H8540" s="1">
        <v>10679</v>
      </c>
      <c r="I8540" s="1">
        <v>0.66</v>
      </c>
      <c r="J8540" s="3" t="s">
        <v>16</v>
      </c>
    </row>
    <row r="8541" spans="1:10" x14ac:dyDescent="0.2">
      <c r="A8541" s="2">
        <v>8540</v>
      </c>
      <c r="B8541" s="1" t="s">
        <v>8872</v>
      </c>
      <c r="C8541" s="1" t="s">
        <v>9061</v>
      </c>
      <c r="D8541" s="1" t="s">
        <v>9066</v>
      </c>
      <c r="E8541" s="1" t="s">
        <v>22</v>
      </c>
      <c r="F8541" s="1">
        <v>9462</v>
      </c>
      <c r="G8541" s="1">
        <v>5</v>
      </c>
      <c r="H8541" s="1">
        <v>9467</v>
      </c>
      <c r="I8541" s="1">
        <v>0.57999999999999996</v>
      </c>
      <c r="J8541" s="3" t="s">
        <v>16</v>
      </c>
    </row>
    <row r="8542" spans="1:10" x14ac:dyDescent="0.2">
      <c r="A8542" s="2">
        <v>8541</v>
      </c>
      <c r="B8542" s="1" t="s">
        <v>8872</v>
      </c>
      <c r="C8542" s="1" t="s">
        <v>9061</v>
      </c>
      <c r="D8542" s="1" t="s">
        <v>9067</v>
      </c>
      <c r="E8542" s="1" t="s">
        <v>22</v>
      </c>
      <c r="F8542" s="1">
        <v>2972</v>
      </c>
      <c r="G8542" s="1">
        <v>21</v>
      </c>
      <c r="H8542" s="1">
        <v>2993</v>
      </c>
      <c r="I8542" s="1">
        <v>0.18</v>
      </c>
      <c r="J8542" s="3" t="s">
        <v>16</v>
      </c>
    </row>
    <row r="8543" spans="1:10" x14ac:dyDescent="0.2">
      <c r="A8543" s="2">
        <v>8542</v>
      </c>
      <c r="B8543" s="1" t="s">
        <v>8872</v>
      </c>
      <c r="C8543" s="1" t="s">
        <v>9061</v>
      </c>
      <c r="D8543" s="1" t="s">
        <v>9068</v>
      </c>
      <c r="E8543" s="1" t="s">
        <v>22</v>
      </c>
      <c r="F8543" s="1">
        <v>2710</v>
      </c>
      <c r="G8543" s="1">
        <v>14</v>
      </c>
      <c r="H8543" s="1">
        <v>2724</v>
      </c>
      <c r="I8543" s="1">
        <v>0.17</v>
      </c>
      <c r="J8543" s="3" t="s">
        <v>16</v>
      </c>
    </row>
    <row r="8544" spans="1:10" x14ac:dyDescent="0.2">
      <c r="A8544" s="2">
        <v>8543</v>
      </c>
      <c r="B8544" s="1" t="s">
        <v>8872</v>
      </c>
      <c r="C8544" s="1" t="s">
        <v>9061</v>
      </c>
      <c r="D8544" s="1" t="s">
        <v>9069</v>
      </c>
      <c r="E8544" s="1" t="s">
        <v>22</v>
      </c>
      <c r="F8544" s="1">
        <v>2594</v>
      </c>
      <c r="G8544" s="1">
        <v>5</v>
      </c>
      <c r="H8544" s="1">
        <v>2599</v>
      </c>
      <c r="I8544" s="1">
        <v>0.16</v>
      </c>
      <c r="J8544" s="3" t="s">
        <v>16</v>
      </c>
    </row>
    <row r="8545" spans="1:10" x14ac:dyDescent="0.2">
      <c r="A8545" s="2">
        <v>8544</v>
      </c>
      <c r="B8545" s="1" t="s">
        <v>8872</v>
      </c>
      <c r="C8545" s="1" t="s">
        <v>9061</v>
      </c>
      <c r="D8545" s="1" t="s">
        <v>9070</v>
      </c>
      <c r="E8545" s="1" t="s">
        <v>31</v>
      </c>
      <c r="F8545" s="1">
        <v>2449</v>
      </c>
      <c r="G8545" s="1">
        <v>19</v>
      </c>
      <c r="H8545" s="1">
        <v>2468</v>
      </c>
      <c r="I8545" s="1">
        <v>0.15</v>
      </c>
      <c r="J8545" s="3" t="s">
        <v>16</v>
      </c>
    </row>
    <row r="8546" spans="1:10" x14ac:dyDescent="0.2">
      <c r="A8546" s="2">
        <v>8545</v>
      </c>
      <c r="B8546" s="1" t="s">
        <v>8872</v>
      </c>
      <c r="C8546" s="1" t="s">
        <v>9061</v>
      </c>
      <c r="D8546" s="1" t="s">
        <v>9071</v>
      </c>
      <c r="E8546" s="1" t="s">
        <v>26</v>
      </c>
      <c r="F8546" s="1">
        <v>2087</v>
      </c>
      <c r="G8546" s="1">
        <v>10</v>
      </c>
      <c r="H8546" s="1">
        <v>2097</v>
      </c>
      <c r="I8546" s="1">
        <v>0.13</v>
      </c>
      <c r="J8546" s="3" t="s">
        <v>16</v>
      </c>
    </row>
    <row r="8547" spans="1:10" x14ac:dyDescent="0.2">
      <c r="A8547" s="2">
        <v>8546</v>
      </c>
      <c r="B8547" s="1" t="s">
        <v>8872</v>
      </c>
      <c r="C8547" s="1" t="s">
        <v>9061</v>
      </c>
      <c r="D8547" s="1" t="s">
        <v>9072</v>
      </c>
      <c r="E8547" s="1" t="s">
        <v>22</v>
      </c>
      <c r="F8547" s="1">
        <v>2067</v>
      </c>
      <c r="G8547" s="1">
        <v>5</v>
      </c>
      <c r="H8547" s="1">
        <v>2072</v>
      </c>
      <c r="I8547" s="1">
        <v>0.13</v>
      </c>
      <c r="J8547" s="3" t="s">
        <v>16</v>
      </c>
    </row>
    <row r="8548" spans="1:10" x14ac:dyDescent="0.2">
      <c r="A8548" s="2">
        <v>8547</v>
      </c>
      <c r="B8548" s="1" t="s">
        <v>8872</v>
      </c>
      <c r="C8548" s="1" t="s">
        <v>9061</v>
      </c>
      <c r="D8548" s="1" t="s">
        <v>9073</v>
      </c>
      <c r="E8548" s="1" t="s">
        <v>22</v>
      </c>
      <c r="F8548" s="1">
        <v>1588</v>
      </c>
      <c r="G8548" s="1">
        <v>18</v>
      </c>
      <c r="H8548" s="1">
        <v>1606</v>
      </c>
      <c r="I8548" s="1">
        <v>0.1</v>
      </c>
      <c r="J8548" s="3" t="s">
        <v>16</v>
      </c>
    </row>
    <row r="8549" spans="1:10" x14ac:dyDescent="0.2">
      <c r="A8549" s="2">
        <v>8548</v>
      </c>
      <c r="B8549" s="1" t="s">
        <v>8872</v>
      </c>
      <c r="C8549" s="1" t="s">
        <v>9061</v>
      </c>
      <c r="D8549" s="1" t="s">
        <v>9074</v>
      </c>
      <c r="E8549" s="1" t="s">
        <v>8885</v>
      </c>
      <c r="F8549" s="1">
        <v>1499</v>
      </c>
      <c r="G8549" s="1">
        <v>19</v>
      </c>
      <c r="H8549" s="1">
        <v>1518</v>
      </c>
      <c r="I8549" s="1">
        <v>0.09</v>
      </c>
      <c r="J8549" s="3" t="s">
        <v>16</v>
      </c>
    </row>
    <row r="8550" spans="1:10" x14ac:dyDescent="0.2">
      <c r="A8550" s="2">
        <v>8549</v>
      </c>
      <c r="B8550" s="1" t="s">
        <v>8872</v>
      </c>
      <c r="C8550" s="1" t="s">
        <v>9061</v>
      </c>
      <c r="D8550" s="1" t="s">
        <v>9075</v>
      </c>
      <c r="E8550" s="1" t="s">
        <v>22</v>
      </c>
      <c r="F8550" s="1">
        <v>1488</v>
      </c>
      <c r="G8550" s="1">
        <v>7</v>
      </c>
      <c r="H8550" s="1">
        <v>1495</v>
      </c>
      <c r="I8550" s="1">
        <v>0.09</v>
      </c>
      <c r="J8550" s="3" t="s">
        <v>16</v>
      </c>
    </row>
    <row r="8551" spans="1:10" x14ac:dyDescent="0.2">
      <c r="A8551" s="2">
        <v>8550</v>
      </c>
      <c r="B8551" s="1" t="s">
        <v>8872</v>
      </c>
      <c r="C8551" s="1" t="s">
        <v>9061</v>
      </c>
      <c r="D8551" s="1" t="s">
        <v>34</v>
      </c>
      <c r="E8551" s="1" t="s">
        <v>35</v>
      </c>
      <c r="F8551" s="1">
        <v>15510</v>
      </c>
      <c r="G8551" s="1">
        <v>53</v>
      </c>
      <c r="H8551" s="1">
        <v>15563</v>
      </c>
      <c r="I8551" s="1">
        <v>0.96</v>
      </c>
      <c r="J8551" s="3" t="s">
        <v>16</v>
      </c>
    </row>
    <row r="8552" spans="1:10" x14ac:dyDescent="0.2">
      <c r="A8552" s="2">
        <v>8551</v>
      </c>
      <c r="B8552" s="1" t="s">
        <v>8872</v>
      </c>
      <c r="C8552" s="1" t="s">
        <v>9076</v>
      </c>
      <c r="D8552" s="1" t="s">
        <v>9077</v>
      </c>
      <c r="E8552" s="1" t="s">
        <v>12</v>
      </c>
      <c r="F8552" s="1">
        <v>675324</v>
      </c>
      <c r="G8552" s="1">
        <v>4007</v>
      </c>
      <c r="H8552" s="1">
        <v>679331</v>
      </c>
      <c r="I8552" s="1">
        <v>51.18</v>
      </c>
      <c r="J8552" s="3" t="s">
        <v>13</v>
      </c>
    </row>
    <row r="8553" spans="1:10" x14ac:dyDescent="0.2">
      <c r="A8553" s="2">
        <v>8552</v>
      </c>
      <c r="B8553" s="1" t="s">
        <v>8872</v>
      </c>
      <c r="C8553" s="1" t="s">
        <v>9076</v>
      </c>
      <c r="D8553" s="1" t="s">
        <v>9078</v>
      </c>
      <c r="E8553" s="1" t="s">
        <v>603</v>
      </c>
      <c r="F8553" s="1">
        <v>498789</v>
      </c>
      <c r="G8553" s="1">
        <v>2017</v>
      </c>
      <c r="H8553" s="1">
        <v>500806</v>
      </c>
      <c r="I8553" s="1">
        <v>37.729999999999997</v>
      </c>
      <c r="J8553" s="3" t="s">
        <v>16</v>
      </c>
    </row>
    <row r="8554" spans="1:10" x14ac:dyDescent="0.2">
      <c r="A8554" s="2">
        <v>8553</v>
      </c>
      <c r="B8554" s="1" t="s">
        <v>8872</v>
      </c>
      <c r="C8554" s="1" t="s">
        <v>9076</v>
      </c>
      <c r="D8554" s="1" t="s">
        <v>9079</v>
      </c>
      <c r="E8554" s="1" t="s">
        <v>15</v>
      </c>
      <c r="F8554" s="1">
        <v>82597</v>
      </c>
      <c r="G8554" s="1">
        <v>777</v>
      </c>
      <c r="H8554" s="1">
        <v>83374</v>
      </c>
      <c r="I8554" s="1">
        <v>6.28</v>
      </c>
      <c r="J8554" s="3" t="s">
        <v>16</v>
      </c>
    </row>
    <row r="8555" spans="1:10" x14ac:dyDescent="0.2">
      <c r="A8555" s="2">
        <v>8554</v>
      </c>
      <c r="B8555" s="1" t="s">
        <v>8872</v>
      </c>
      <c r="C8555" s="1" t="s">
        <v>9076</v>
      </c>
      <c r="D8555" s="1" t="s">
        <v>9080</v>
      </c>
      <c r="E8555" s="1" t="s">
        <v>22</v>
      </c>
      <c r="F8555" s="1">
        <v>13155</v>
      </c>
      <c r="G8555" s="1">
        <v>519</v>
      </c>
      <c r="H8555" s="1">
        <v>13674</v>
      </c>
      <c r="I8555" s="1">
        <v>1.03</v>
      </c>
      <c r="J8555" s="3" t="s">
        <v>16</v>
      </c>
    </row>
    <row r="8556" spans="1:10" x14ac:dyDescent="0.2">
      <c r="A8556" s="2">
        <v>8555</v>
      </c>
      <c r="B8556" s="1" t="s">
        <v>8872</v>
      </c>
      <c r="C8556" s="1" t="s">
        <v>9076</v>
      </c>
      <c r="D8556" s="1" t="s">
        <v>9081</v>
      </c>
      <c r="E8556" s="1" t="s">
        <v>22</v>
      </c>
      <c r="F8556" s="1">
        <v>7431</v>
      </c>
      <c r="G8556" s="1">
        <v>16</v>
      </c>
      <c r="H8556" s="1">
        <v>7447</v>
      </c>
      <c r="I8556" s="1">
        <v>0.56000000000000005</v>
      </c>
      <c r="J8556" s="3" t="s">
        <v>16</v>
      </c>
    </row>
    <row r="8557" spans="1:10" x14ac:dyDescent="0.2">
      <c r="A8557" s="2">
        <v>8556</v>
      </c>
      <c r="B8557" s="1" t="s">
        <v>8872</v>
      </c>
      <c r="C8557" s="1" t="s">
        <v>9076</v>
      </c>
      <c r="D8557" s="1" t="s">
        <v>9082</v>
      </c>
      <c r="E8557" s="1" t="s">
        <v>22</v>
      </c>
      <c r="F8557" s="1">
        <v>6369</v>
      </c>
      <c r="G8557" s="1">
        <v>26</v>
      </c>
      <c r="H8557" s="1">
        <v>6395</v>
      </c>
      <c r="I8557" s="1">
        <v>0.48</v>
      </c>
      <c r="J8557" s="3" t="s">
        <v>16</v>
      </c>
    </row>
    <row r="8558" spans="1:10" x14ac:dyDescent="0.2">
      <c r="A8558" s="2">
        <v>8557</v>
      </c>
      <c r="B8558" s="1" t="s">
        <v>8872</v>
      </c>
      <c r="C8558" s="1" t="s">
        <v>9076</v>
      </c>
      <c r="D8558" s="1" t="s">
        <v>9083</v>
      </c>
      <c r="E8558" s="1" t="s">
        <v>2065</v>
      </c>
      <c r="F8558" s="1">
        <v>4586</v>
      </c>
      <c r="G8558" s="1">
        <v>55</v>
      </c>
      <c r="H8558" s="1">
        <v>4641</v>
      </c>
      <c r="I8558" s="1">
        <v>0.35</v>
      </c>
      <c r="J8558" s="3" t="s">
        <v>16</v>
      </c>
    </row>
    <row r="8559" spans="1:10" x14ac:dyDescent="0.2">
      <c r="A8559" s="2">
        <v>8558</v>
      </c>
      <c r="B8559" s="1" t="s">
        <v>8872</v>
      </c>
      <c r="C8559" s="1" t="s">
        <v>9076</v>
      </c>
      <c r="D8559" s="1" t="s">
        <v>9084</v>
      </c>
      <c r="E8559" s="1" t="s">
        <v>1435</v>
      </c>
      <c r="F8559" s="1">
        <v>2714</v>
      </c>
      <c r="G8559" s="1">
        <v>33</v>
      </c>
      <c r="H8559" s="1">
        <v>2747</v>
      </c>
      <c r="I8559" s="1">
        <v>0.21</v>
      </c>
      <c r="J8559" s="3" t="s">
        <v>16</v>
      </c>
    </row>
    <row r="8560" spans="1:10" x14ac:dyDescent="0.2">
      <c r="A8560" s="2">
        <v>8559</v>
      </c>
      <c r="B8560" s="1" t="s">
        <v>8872</v>
      </c>
      <c r="C8560" s="1" t="s">
        <v>9076</v>
      </c>
      <c r="D8560" s="1" t="s">
        <v>9085</v>
      </c>
      <c r="E8560" s="1" t="s">
        <v>22</v>
      </c>
      <c r="F8560" s="1">
        <v>2313</v>
      </c>
      <c r="G8560" s="1">
        <v>24</v>
      </c>
      <c r="H8560" s="1">
        <v>2337</v>
      </c>
      <c r="I8560" s="1">
        <v>0.18</v>
      </c>
      <c r="J8560" s="3" t="s">
        <v>16</v>
      </c>
    </row>
    <row r="8561" spans="1:10" x14ac:dyDescent="0.2">
      <c r="A8561" s="2">
        <v>8560</v>
      </c>
      <c r="B8561" s="1" t="s">
        <v>8872</v>
      </c>
      <c r="C8561" s="1" t="s">
        <v>9076</v>
      </c>
      <c r="D8561" s="1" t="s">
        <v>9086</v>
      </c>
      <c r="E8561" s="1" t="s">
        <v>22</v>
      </c>
      <c r="F8561" s="1">
        <v>2055</v>
      </c>
      <c r="G8561" s="1">
        <v>24</v>
      </c>
      <c r="H8561" s="1">
        <v>2079</v>
      </c>
      <c r="I8561" s="1">
        <v>0.16</v>
      </c>
      <c r="J8561" s="3" t="s">
        <v>16</v>
      </c>
    </row>
    <row r="8562" spans="1:10" x14ac:dyDescent="0.2">
      <c r="A8562" s="2">
        <v>8561</v>
      </c>
      <c r="B8562" s="1" t="s">
        <v>8872</v>
      </c>
      <c r="C8562" s="1" t="s">
        <v>9076</v>
      </c>
      <c r="D8562" s="1" t="s">
        <v>9087</v>
      </c>
      <c r="E8562" s="1" t="s">
        <v>8883</v>
      </c>
      <c r="F8562" s="1">
        <v>1829</v>
      </c>
      <c r="G8562" s="1">
        <v>24</v>
      </c>
      <c r="H8562" s="1">
        <v>1853</v>
      </c>
      <c r="I8562" s="1">
        <v>0.14000000000000001</v>
      </c>
      <c r="J8562" s="3" t="s">
        <v>16</v>
      </c>
    </row>
    <row r="8563" spans="1:10" x14ac:dyDescent="0.2">
      <c r="A8563" s="2">
        <v>8562</v>
      </c>
      <c r="B8563" s="1" t="s">
        <v>8872</v>
      </c>
      <c r="C8563" s="1" t="s">
        <v>9076</v>
      </c>
      <c r="D8563" s="1" t="s">
        <v>9088</v>
      </c>
      <c r="E8563" s="1" t="s">
        <v>8885</v>
      </c>
      <c r="F8563" s="1">
        <v>1734</v>
      </c>
      <c r="G8563" s="1">
        <v>28</v>
      </c>
      <c r="H8563" s="1">
        <v>1762</v>
      </c>
      <c r="I8563" s="1">
        <v>0.13</v>
      </c>
      <c r="J8563" s="3" t="s">
        <v>16</v>
      </c>
    </row>
    <row r="8564" spans="1:10" x14ac:dyDescent="0.2">
      <c r="A8564" s="2">
        <v>8563</v>
      </c>
      <c r="B8564" s="1" t="s">
        <v>8872</v>
      </c>
      <c r="C8564" s="1" t="s">
        <v>9076</v>
      </c>
      <c r="D8564" s="1" t="s">
        <v>9089</v>
      </c>
      <c r="E8564" s="1" t="s">
        <v>31</v>
      </c>
      <c r="F8564" s="1">
        <v>1605</v>
      </c>
      <c r="G8564" s="1">
        <v>9</v>
      </c>
      <c r="H8564" s="1">
        <v>1614</v>
      </c>
      <c r="I8564" s="1">
        <v>0.12</v>
      </c>
      <c r="J8564" s="3" t="s">
        <v>16</v>
      </c>
    </row>
    <row r="8565" spans="1:10" x14ac:dyDescent="0.2">
      <c r="A8565" s="2">
        <v>8564</v>
      </c>
      <c r="B8565" s="1" t="s">
        <v>8872</v>
      </c>
      <c r="C8565" s="1" t="s">
        <v>9076</v>
      </c>
      <c r="D8565" s="1" t="s">
        <v>9090</v>
      </c>
      <c r="E8565" s="1" t="s">
        <v>9091</v>
      </c>
      <c r="F8565" s="1">
        <v>1270</v>
      </c>
      <c r="G8565" s="1">
        <v>61</v>
      </c>
      <c r="H8565" s="1">
        <v>1331</v>
      </c>
      <c r="I8565" s="1">
        <v>0.1</v>
      </c>
      <c r="J8565" s="3" t="s">
        <v>16</v>
      </c>
    </row>
    <row r="8566" spans="1:10" x14ac:dyDescent="0.2">
      <c r="A8566" s="2">
        <v>8565</v>
      </c>
      <c r="B8566" s="1" t="s">
        <v>8872</v>
      </c>
      <c r="C8566" s="1" t="s">
        <v>9076</v>
      </c>
      <c r="D8566" s="1" t="s">
        <v>34</v>
      </c>
      <c r="E8566" s="1" t="s">
        <v>35</v>
      </c>
      <c r="F8566" s="1">
        <v>17960</v>
      </c>
      <c r="G8566" s="1">
        <v>61</v>
      </c>
      <c r="H8566" s="1">
        <v>18021</v>
      </c>
      <c r="I8566" s="1">
        <v>1.36</v>
      </c>
      <c r="J8566" s="3" t="s">
        <v>16</v>
      </c>
    </row>
    <row r="8567" spans="1:10" x14ac:dyDescent="0.2">
      <c r="A8567" s="2">
        <v>8566</v>
      </c>
      <c r="B8567" s="1" t="s">
        <v>8872</v>
      </c>
      <c r="C8567" s="1" t="s">
        <v>9092</v>
      </c>
      <c r="D8567" s="1" t="s">
        <v>9093</v>
      </c>
      <c r="E8567" s="1" t="s">
        <v>603</v>
      </c>
      <c r="F8567" s="1">
        <v>1043493</v>
      </c>
      <c r="G8567" s="1">
        <v>4737</v>
      </c>
      <c r="H8567" s="1">
        <v>1048230</v>
      </c>
      <c r="I8567" s="1">
        <v>68.48</v>
      </c>
      <c r="J8567" s="3" t="s">
        <v>13</v>
      </c>
    </row>
    <row r="8568" spans="1:10" x14ac:dyDescent="0.2">
      <c r="A8568" s="2">
        <v>8567</v>
      </c>
      <c r="B8568" s="1" t="s">
        <v>8872</v>
      </c>
      <c r="C8568" s="1" t="s">
        <v>9092</v>
      </c>
      <c r="D8568" s="1" t="s">
        <v>9094</v>
      </c>
      <c r="E8568" s="1" t="s">
        <v>12</v>
      </c>
      <c r="F8568" s="1">
        <v>336068</v>
      </c>
      <c r="G8568" s="1">
        <v>1232</v>
      </c>
      <c r="H8568" s="1">
        <v>337300</v>
      </c>
      <c r="I8568" s="1">
        <v>22.03</v>
      </c>
      <c r="J8568" s="3" t="s">
        <v>16</v>
      </c>
    </row>
    <row r="8569" spans="1:10" x14ac:dyDescent="0.2">
      <c r="A8569" s="2">
        <v>8568</v>
      </c>
      <c r="B8569" s="1" t="s">
        <v>8872</v>
      </c>
      <c r="C8569" s="1" t="s">
        <v>9092</v>
      </c>
      <c r="D8569" s="1" t="s">
        <v>9095</v>
      </c>
      <c r="E8569" s="1" t="s">
        <v>20</v>
      </c>
      <c r="F8569" s="1">
        <v>86507</v>
      </c>
      <c r="G8569" s="1">
        <v>446</v>
      </c>
      <c r="H8569" s="1">
        <v>86953</v>
      </c>
      <c r="I8569" s="1">
        <v>5.68</v>
      </c>
      <c r="J8569" s="3" t="s">
        <v>16</v>
      </c>
    </row>
    <row r="8570" spans="1:10" x14ac:dyDescent="0.2">
      <c r="A8570" s="2">
        <v>8569</v>
      </c>
      <c r="B8570" s="1" t="s">
        <v>8872</v>
      </c>
      <c r="C8570" s="1" t="s">
        <v>9092</v>
      </c>
      <c r="D8570" s="1" t="s">
        <v>9096</v>
      </c>
      <c r="E8570" s="1" t="s">
        <v>8933</v>
      </c>
      <c r="F8570" s="1">
        <v>21109</v>
      </c>
      <c r="G8570" s="1">
        <v>30</v>
      </c>
      <c r="H8570" s="1">
        <v>21139</v>
      </c>
      <c r="I8570" s="1">
        <v>1.38</v>
      </c>
      <c r="J8570" s="3" t="s">
        <v>16</v>
      </c>
    </row>
    <row r="8571" spans="1:10" x14ac:dyDescent="0.2">
      <c r="A8571" s="2">
        <v>8570</v>
      </c>
      <c r="B8571" s="1" t="s">
        <v>8872</v>
      </c>
      <c r="C8571" s="1" t="s">
        <v>9092</v>
      </c>
      <c r="D8571" s="1" t="s">
        <v>9097</v>
      </c>
      <c r="E8571" s="1" t="s">
        <v>22</v>
      </c>
      <c r="F8571" s="1">
        <v>9819</v>
      </c>
      <c r="G8571" s="1">
        <v>6</v>
      </c>
      <c r="H8571" s="1">
        <v>9825</v>
      </c>
      <c r="I8571" s="1">
        <v>0.64</v>
      </c>
      <c r="J8571" s="3" t="s">
        <v>16</v>
      </c>
    </row>
    <row r="8572" spans="1:10" x14ac:dyDescent="0.2">
      <c r="A8572" s="2">
        <v>8571</v>
      </c>
      <c r="B8572" s="1" t="s">
        <v>8872</v>
      </c>
      <c r="C8572" s="1" t="s">
        <v>9092</v>
      </c>
      <c r="D8572" s="1" t="s">
        <v>9098</v>
      </c>
      <c r="E8572" s="1" t="s">
        <v>26</v>
      </c>
      <c r="F8572" s="1">
        <v>7082</v>
      </c>
      <c r="G8572" s="1">
        <v>29</v>
      </c>
      <c r="H8572" s="1">
        <v>7111</v>
      </c>
      <c r="I8572" s="1">
        <v>0.46</v>
      </c>
      <c r="J8572" s="3" t="s">
        <v>16</v>
      </c>
    </row>
    <row r="8573" spans="1:10" x14ac:dyDescent="0.2">
      <c r="A8573" s="2">
        <v>8572</v>
      </c>
      <c r="B8573" s="1" t="s">
        <v>8872</v>
      </c>
      <c r="C8573" s="1" t="s">
        <v>9092</v>
      </c>
      <c r="D8573" s="1" t="s">
        <v>9099</v>
      </c>
      <c r="E8573" s="1" t="s">
        <v>22</v>
      </c>
      <c r="F8573" s="1">
        <v>2963</v>
      </c>
      <c r="G8573" s="1">
        <v>8</v>
      </c>
      <c r="H8573" s="1">
        <v>2971</v>
      </c>
      <c r="I8573" s="1">
        <v>0.19</v>
      </c>
      <c r="J8573" s="3" t="s">
        <v>16</v>
      </c>
    </row>
    <row r="8574" spans="1:10" x14ac:dyDescent="0.2">
      <c r="A8574" s="2">
        <v>8573</v>
      </c>
      <c r="B8574" s="1" t="s">
        <v>8872</v>
      </c>
      <c r="C8574" s="1" t="s">
        <v>9092</v>
      </c>
      <c r="D8574" s="1" t="s">
        <v>9100</v>
      </c>
      <c r="E8574" s="1" t="s">
        <v>22</v>
      </c>
      <c r="F8574" s="1">
        <v>1945</v>
      </c>
      <c r="G8574" s="1">
        <v>3</v>
      </c>
      <c r="H8574" s="1">
        <v>1948</v>
      </c>
      <c r="I8574" s="1">
        <v>0.13</v>
      </c>
      <c r="J8574" s="3" t="s">
        <v>16</v>
      </c>
    </row>
    <row r="8575" spans="1:10" x14ac:dyDescent="0.2">
      <c r="A8575" s="2">
        <v>8574</v>
      </c>
      <c r="B8575" s="1" t="s">
        <v>8872</v>
      </c>
      <c r="C8575" s="1" t="s">
        <v>9092</v>
      </c>
      <c r="D8575" s="1" t="s">
        <v>9101</v>
      </c>
      <c r="E8575" s="1" t="s">
        <v>2485</v>
      </c>
      <c r="F8575" s="1">
        <v>1579</v>
      </c>
      <c r="G8575" s="1">
        <v>11</v>
      </c>
      <c r="H8575" s="1">
        <v>1590</v>
      </c>
      <c r="I8575" s="1">
        <v>0.1</v>
      </c>
      <c r="J8575" s="3" t="s">
        <v>16</v>
      </c>
    </row>
    <row r="8576" spans="1:10" x14ac:dyDescent="0.2">
      <c r="A8576" s="2">
        <v>8575</v>
      </c>
      <c r="B8576" s="1" t="s">
        <v>8872</v>
      </c>
      <c r="C8576" s="1" t="s">
        <v>9092</v>
      </c>
      <c r="D8576" s="1" t="s">
        <v>9102</v>
      </c>
      <c r="E8576" s="1" t="s">
        <v>31</v>
      </c>
      <c r="F8576" s="1">
        <v>1411</v>
      </c>
      <c r="G8576" s="1">
        <v>7</v>
      </c>
      <c r="H8576" s="1">
        <v>1418</v>
      </c>
      <c r="I8576" s="1">
        <v>0.09</v>
      </c>
      <c r="J8576" s="3" t="s">
        <v>16</v>
      </c>
    </row>
    <row r="8577" spans="1:10" x14ac:dyDescent="0.2">
      <c r="A8577" s="2">
        <v>8576</v>
      </c>
      <c r="B8577" s="1" t="s">
        <v>8872</v>
      </c>
      <c r="C8577" s="1" t="s">
        <v>9092</v>
      </c>
      <c r="D8577" s="1" t="s">
        <v>9103</v>
      </c>
      <c r="E8577" s="1" t="s">
        <v>22</v>
      </c>
      <c r="F8577" s="1">
        <v>1152</v>
      </c>
      <c r="G8577" s="1">
        <v>7</v>
      </c>
      <c r="H8577" s="1">
        <v>1159</v>
      </c>
      <c r="I8577" s="1">
        <v>0.08</v>
      </c>
      <c r="J8577" s="3" t="s">
        <v>16</v>
      </c>
    </row>
    <row r="8578" spans="1:10" x14ac:dyDescent="0.2">
      <c r="A8578" s="2">
        <v>8577</v>
      </c>
      <c r="B8578" s="1" t="s">
        <v>8872</v>
      </c>
      <c r="C8578" s="1" t="s">
        <v>9092</v>
      </c>
      <c r="D8578" s="1" t="s">
        <v>9104</v>
      </c>
      <c r="E8578" s="1" t="s">
        <v>22</v>
      </c>
      <c r="F8578" s="1">
        <v>961</v>
      </c>
      <c r="G8578" s="1">
        <v>24</v>
      </c>
      <c r="H8578" s="1">
        <v>985</v>
      </c>
      <c r="I8578" s="1">
        <v>0.06</v>
      </c>
      <c r="J8578" s="3" t="s">
        <v>16</v>
      </c>
    </row>
    <row r="8579" spans="1:10" x14ac:dyDescent="0.2">
      <c r="A8579" s="2">
        <v>8578</v>
      </c>
      <c r="B8579" s="1" t="s">
        <v>8872</v>
      </c>
      <c r="C8579" s="1" t="s">
        <v>9092</v>
      </c>
      <c r="D8579" s="1" t="s">
        <v>34</v>
      </c>
      <c r="E8579" s="1" t="s">
        <v>35</v>
      </c>
      <c r="F8579" s="1">
        <v>10134</v>
      </c>
      <c r="G8579" s="1">
        <v>54</v>
      </c>
      <c r="H8579" s="1">
        <v>10188</v>
      </c>
      <c r="I8579" s="1">
        <v>0.67</v>
      </c>
      <c r="J8579" s="3" t="s">
        <v>16</v>
      </c>
    </row>
    <row r="8580" spans="1:10" x14ac:dyDescent="0.2">
      <c r="A8580" s="2">
        <v>8579</v>
      </c>
      <c r="B8580" s="1" t="s">
        <v>8872</v>
      </c>
      <c r="C8580" s="1" t="s">
        <v>9105</v>
      </c>
      <c r="D8580" s="1" t="s">
        <v>9106</v>
      </c>
      <c r="E8580" s="1" t="s">
        <v>603</v>
      </c>
      <c r="F8580" s="1">
        <v>526289</v>
      </c>
      <c r="G8580" s="1">
        <v>2290</v>
      </c>
      <c r="H8580" s="1">
        <v>528579</v>
      </c>
      <c r="I8580" s="1">
        <v>41.95</v>
      </c>
      <c r="J8580" s="3" t="s">
        <v>13</v>
      </c>
    </row>
    <row r="8581" spans="1:10" x14ac:dyDescent="0.2">
      <c r="A8581" s="2">
        <v>8580</v>
      </c>
      <c r="B8581" s="1" t="s">
        <v>8872</v>
      </c>
      <c r="C8581" s="1" t="s">
        <v>9105</v>
      </c>
      <c r="D8581" s="1" t="s">
        <v>9107</v>
      </c>
      <c r="E8581" s="1" t="s">
        <v>12</v>
      </c>
      <c r="F8581" s="1">
        <v>456138</v>
      </c>
      <c r="G8581" s="1">
        <v>1781</v>
      </c>
      <c r="H8581" s="1">
        <v>457919</v>
      </c>
      <c r="I8581" s="1">
        <v>36.340000000000003</v>
      </c>
      <c r="J8581" s="3" t="s">
        <v>16</v>
      </c>
    </row>
    <row r="8582" spans="1:10" x14ac:dyDescent="0.2">
      <c r="A8582" s="2">
        <v>8581</v>
      </c>
      <c r="B8582" s="1" t="s">
        <v>8872</v>
      </c>
      <c r="C8582" s="1" t="s">
        <v>9105</v>
      </c>
      <c r="D8582" s="1" t="s">
        <v>9108</v>
      </c>
      <c r="E8582" s="1" t="s">
        <v>20</v>
      </c>
      <c r="F8582" s="1">
        <v>239418</v>
      </c>
      <c r="G8582" s="1">
        <v>1366</v>
      </c>
      <c r="H8582" s="1">
        <v>240784</v>
      </c>
      <c r="I8582" s="1">
        <v>19.11</v>
      </c>
      <c r="J8582" s="3" t="s">
        <v>16</v>
      </c>
    </row>
    <row r="8583" spans="1:10" x14ac:dyDescent="0.2">
      <c r="A8583" s="2">
        <v>8582</v>
      </c>
      <c r="B8583" s="1" t="s">
        <v>8872</v>
      </c>
      <c r="C8583" s="1" t="s">
        <v>9105</v>
      </c>
      <c r="D8583" s="1" t="s">
        <v>9109</v>
      </c>
      <c r="E8583" s="1" t="s">
        <v>22</v>
      </c>
      <c r="F8583" s="1">
        <v>6410</v>
      </c>
      <c r="G8583" s="1">
        <v>1</v>
      </c>
      <c r="H8583" s="1">
        <v>6411</v>
      </c>
      <c r="I8583" s="1">
        <v>0.51</v>
      </c>
      <c r="J8583" s="3" t="s">
        <v>16</v>
      </c>
    </row>
    <row r="8584" spans="1:10" x14ac:dyDescent="0.2">
      <c r="A8584" s="2">
        <v>8583</v>
      </c>
      <c r="B8584" s="1" t="s">
        <v>8872</v>
      </c>
      <c r="C8584" s="1" t="s">
        <v>9105</v>
      </c>
      <c r="D8584" s="1" t="s">
        <v>9110</v>
      </c>
      <c r="E8584" s="1" t="s">
        <v>26</v>
      </c>
      <c r="F8584" s="1">
        <v>3749</v>
      </c>
      <c r="G8584" s="1">
        <v>17</v>
      </c>
      <c r="H8584" s="1">
        <v>3766</v>
      </c>
      <c r="I8584" s="1">
        <v>0.3</v>
      </c>
      <c r="J8584" s="3" t="s">
        <v>16</v>
      </c>
    </row>
    <row r="8585" spans="1:10" x14ac:dyDescent="0.2">
      <c r="A8585" s="2">
        <v>8584</v>
      </c>
      <c r="B8585" s="1" t="s">
        <v>8872</v>
      </c>
      <c r="C8585" s="1" t="s">
        <v>9105</v>
      </c>
      <c r="D8585" s="1" t="s">
        <v>9111</v>
      </c>
      <c r="E8585" s="1" t="s">
        <v>22</v>
      </c>
      <c r="F8585" s="1">
        <v>3144</v>
      </c>
      <c r="G8585" s="1">
        <v>3</v>
      </c>
      <c r="H8585" s="1">
        <v>3147</v>
      </c>
      <c r="I8585" s="1">
        <v>0.25</v>
      </c>
      <c r="J8585" s="3" t="s">
        <v>16</v>
      </c>
    </row>
    <row r="8586" spans="1:10" x14ac:dyDescent="0.2">
      <c r="A8586" s="2">
        <v>8585</v>
      </c>
      <c r="B8586" s="1" t="s">
        <v>8872</v>
      </c>
      <c r="C8586" s="1" t="s">
        <v>9105</v>
      </c>
      <c r="D8586" s="1" t="s">
        <v>9112</v>
      </c>
      <c r="E8586" s="1" t="s">
        <v>31</v>
      </c>
      <c r="F8586" s="1">
        <v>1728</v>
      </c>
      <c r="G8586" s="1">
        <v>11</v>
      </c>
      <c r="H8586" s="1">
        <v>1739</v>
      </c>
      <c r="I8586" s="1">
        <v>0.14000000000000001</v>
      </c>
      <c r="J8586" s="3" t="s">
        <v>16</v>
      </c>
    </row>
    <row r="8587" spans="1:10" x14ac:dyDescent="0.2">
      <c r="A8587" s="2">
        <v>8586</v>
      </c>
      <c r="B8587" s="1" t="s">
        <v>8872</v>
      </c>
      <c r="C8587" s="1" t="s">
        <v>9105</v>
      </c>
      <c r="D8587" s="1" t="s">
        <v>9113</v>
      </c>
      <c r="E8587" s="1" t="s">
        <v>22</v>
      </c>
      <c r="F8587" s="1">
        <v>1688</v>
      </c>
      <c r="G8587" s="1">
        <v>6</v>
      </c>
      <c r="H8587" s="1">
        <v>1694</v>
      </c>
      <c r="I8587" s="1">
        <v>0.13</v>
      </c>
      <c r="J8587" s="3" t="s">
        <v>16</v>
      </c>
    </row>
    <row r="8588" spans="1:10" x14ac:dyDescent="0.2">
      <c r="A8588" s="2">
        <v>8587</v>
      </c>
      <c r="B8588" s="1" t="s">
        <v>8872</v>
      </c>
      <c r="C8588" s="1" t="s">
        <v>9105</v>
      </c>
      <c r="D8588" s="1" t="s">
        <v>9114</v>
      </c>
      <c r="E8588" s="1" t="s">
        <v>5541</v>
      </c>
      <c r="F8588" s="1">
        <v>1231</v>
      </c>
      <c r="G8588" s="1">
        <v>6</v>
      </c>
      <c r="H8588" s="1">
        <v>1237</v>
      </c>
      <c r="I8588" s="1">
        <v>0.1</v>
      </c>
      <c r="J8588" s="3" t="s">
        <v>16</v>
      </c>
    </row>
    <row r="8589" spans="1:10" x14ac:dyDescent="0.2">
      <c r="A8589" s="2">
        <v>8588</v>
      </c>
      <c r="B8589" s="1" t="s">
        <v>8872</v>
      </c>
      <c r="C8589" s="1" t="s">
        <v>9105</v>
      </c>
      <c r="D8589" s="1" t="s">
        <v>9115</v>
      </c>
      <c r="E8589" s="1" t="s">
        <v>9116</v>
      </c>
      <c r="F8589" s="1">
        <v>880</v>
      </c>
      <c r="G8589" s="1">
        <v>5</v>
      </c>
      <c r="H8589" s="1">
        <v>885</v>
      </c>
      <c r="I8589" s="1">
        <v>7.0000000000000007E-2</v>
      </c>
      <c r="J8589" s="3" t="s">
        <v>16</v>
      </c>
    </row>
    <row r="8590" spans="1:10" x14ac:dyDescent="0.2">
      <c r="A8590" s="2">
        <v>8589</v>
      </c>
      <c r="B8590" s="1" t="s">
        <v>8872</v>
      </c>
      <c r="C8590" s="1" t="s">
        <v>9105</v>
      </c>
      <c r="D8590" s="1" t="s">
        <v>9117</v>
      </c>
      <c r="E8590" s="1" t="s">
        <v>22</v>
      </c>
      <c r="F8590" s="1">
        <v>765</v>
      </c>
      <c r="G8590" s="1">
        <v>7</v>
      </c>
      <c r="H8590" s="1">
        <v>772</v>
      </c>
      <c r="I8590" s="1">
        <v>0.06</v>
      </c>
      <c r="J8590" s="3" t="s">
        <v>16</v>
      </c>
    </row>
    <row r="8591" spans="1:10" x14ac:dyDescent="0.2">
      <c r="A8591" s="2">
        <v>8590</v>
      </c>
      <c r="B8591" s="1" t="s">
        <v>8872</v>
      </c>
      <c r="C8591" s="1" t="s">
        <v>9105</v>
      </c>
      <c r="D8591" s="1" t="s">
        <v>9118</v>
      </c>
      <c r="E8591" s="1" t="s">
        <v>22</v>
      </c>
      <c r="F8591" s="1">
        <v>698</v>
      </c>
      <c r="G8591" s="1">
        <v>3</v>
      </c>
      <c r="H8591" s="1">
        <v>701</v>
      </c>
      <c r="I8591" s="1">
        <v>0.06</v>
      </c>
      <c r="J8591" s="3" t="s">
        <v>16</v>
      </c>
    </row>
    <row r="8592" spans="1:10" x14ac:dyDescent="0.2">
      <c r="A8592" s="2">
        <v>8591</v>
      </c>
      <c r="B8592" s="1" t="s">
        <v>8872</v>
      </c>
      <c r="C8592" s="1" t="s">
        <v>9105</v>
      </c>
      <c r="D8592" s="1" t="s">
        <v>9119</v>
      </c>
      <c r="E8592" s="1" t="s">
        <v>9120</v>
      </c>
      <c r="F8592" s="1">
        <v>602</v>
      </c>
      <c r="G8592" s="1">
        <v>2</v>
      </c>
      <c r="H8592" s="1">
        <v>604</v>
      </c>
      <c r="I8592" s="1">
        <v>0.05</v>
      </c>
      <c r="J8592" s="3" t="s">
        <v>16</v>
      </c>
    </row>
    <row r="8593" spans="1:10" x14ac:dyDescent="0.2">
      <c r="A8593" s="2">
        <v>8592</v>
      </c>
      <c r="B8593" s="1" t="s">
        <v>8872</v>
      </c>
      <c r="C8593" s="1" t="s">
        <v>9105</v>
      </c>
      <c r="D8593" s="1" t="s">
        <v>9121</v>
      </c>
      <c r="E8593" s="1" t="s">
        <v>8983</v>
      </c>
      <c r="F8593" s="1">
        <v>465</v>
      </c>
      <c r="G8593" s="1">
        <v>9</v>
      </c>
      <c r="H8593" s="1">
        <v>474</v>
      </c>
      <c r="I8593" s="1">
        <v>0.04</v>
      </c>
      <c r="J8593" s="3" t="s">
        <v>16</v>
      </c>
    </row>
    <row r="8594" spans="1:10" x14ac:dyDescent="0.2">
      <c r="A8594" s="2">
        <v>8593</v>
      </c>
      <c r="B8594" s="1" t="s">
        <v>8872</v>
      </c>
      <c r="C8594" s="1" t="s">
        <v>9105</v>
      </c>
      <c r="D8594" s="1" t="s">
        <v>34</v>
      </c>
      <c r="E8594" s="1" t="s">
        <v>35</v>
      </c>
      <c r="F8594" s="1">
        <v>11256</v>
      </c>
      <c r="G8594" s="1">
        <v>78</v>
      </c>
      <c r="H8594" s="1">
        <v>11334</v>
      </c>
      <c r="I8594" s="1">
        <v>0.9</v>
      </c>
      <c r="J8594" s="3" t="s">
        <v>16</v>
      </c>
    </row>
    <row r="8595" spans="1:10" x14ac:dyDescent="0.2">
      <c r="A8595" s="2">
        <v>8594</v>
      </c>
      <c r="B8595" s="1" t="s">
        <v>8872</v>
      </c>
      <c r="C8595" s="1" t="s">
        <v>9122</v>
      </c>
      <c r="D8595" s="1" t="s">
        <v>9123</v>
      </c>
      <c r="E8595" s="1" t="s">
        <v>603</v>
      </c>
      <c r="F8595" s="1">
        <v>834558</v>
      </c>
      <c r="G8595" s="1">
        <v>3432</v>
      </c>
      <c r="H8595" s="1">
        <v>837990</v>
      </c>
      <c r="I8595" s="1">
        <v>52.36</v>
      </c>
      <c r="J8595" s="3" t="s">
        <v>13</v>
      </c>
    </row>
    <row r="8596" spans="1:10" x14ac:dyDescent="0.2">
      <c r="A8596" s="2">
        <v>8595</v>
      </c>
      <c r="B8596" s="1" t="s">
        <v>8872</v>
      </c>
      <c r="C8596" s="1" t="s">
        <v>9122</v>
      </c>
      <c r="D8596" s="1" t="s">
        <v>9124</v>
      </c>
      <c r="E8596" s="1" t="s">
        <v>12</v>
      </c>
      <c r="F8596" s="1">
        <v>652098</v>
      </c>
      <c r="G8596" s="1">
        <v>3024</v>
      </c>
      <c r="H8596" s="1">
        <v>655122</v>
      </c>
      <c r="I8596" s="1">
        <v>40.93</v>
      </c>
      <c r="J8596" s="3" t="s">
        <v>16</v>
      </c>
    </row>
    <row r="8597" spans="1:10" x14ac:dyDescent="0.2">
      <c r="A8597" s="2">
        <v>8596</v>
      </c>
      <c r="B8597" s="1" t="s">
        <v>8872</v>
      </c>
      <c r="C8597" s="1" t="s">
        <v>9122</v>
      </c>
      <c r="D8597" s="1" t="s">
        <v>9125</v>
      </c>
      <c r="E8597" s="1" t="s">
        <v>186</v>
      </c>
      <c r="F8597" s="1">
        <v>74399</v>
      </c>
      <c r="G8597" s="1">
        <v>509</v>
      </c>
      <c r="H8597" s="1">
        <v>74908</v>
      </c>
      <c r="I8597" s="1">
        <v>4.68</v>
      </c>
      <c r="J8597" s="3" t="s">
        <v>16</v>
      </c>
    </row>
    <row r="8598" spans="1:10" x14ac:dyDescent="0.2">
      <c r="A8598" s="2">
        <v>8597</v>
      </c>
      <c r="B8598" s="1" t="s">
        <v>8872</v>
      </c>
      <c r="C8598" s="1" t="s">
        <v>9122</v>
      </c>
      <c r="D8598" s="1" t="s">
        <v>9126</v>
      </c>
      <c r="E8598" s="1" t="s">
        <v>26</v>
      </c>
      <c r="F8598" s="1">
        <v>7916</v>
      </c>
      <c r="G8598" s="1">
        <v>25</v>
      </c>
      <c r="H8598" s="1">
        <v>7941</v>
      </c>
      <c r="I8598" s="1">
        <v>0.5</v>
      </c>
      <c r="J8598" s="3" t="s">
        <v>16</v>
      </c>
    </row>
    <row r="8599" spans="1:10" x14ac:dyDescent="0.2">
      <c r="A8599" s="2">
        <v>8598</v>
      </c>
      <c r="B8599" s="1" t="s">
        <v>8872</v>
      </c>
      <c r="C8599" s="1" t="s">
        <v>9122</v>
      </c>
      <c r="D8599" s="1" t="s">
        <v>9127</v>
      </c>
      <c r="E8599" s="1" t="s">
        <v>22</v>
      </c>
      <c r="F8599" s="1">
        <v>4238</v>
      </c>
      <c r="G8599" s="1">
        <v>6</v>
      </c>
      <c r="H8599" s="1">
        <v>4244</v>
      </c>
      <c r="I8599" s="1">
        <v>0.27</v>
      </c>
      <c r="J8599" s="3" t="s">
        <v>16</v>
      </c>
    </row>
    <row r="8600" spans="1:10" x14ac:dyDescent="0.2">
      <c r="A8600" s="2">
        <v>8599</v>
      </c>
      <c r="B8600" s="1" t="s">
        <v>8872</v>
      </c>
      <c r="C8600" s="1" t="s">
        <v>9122</v>
      </c>
      <c r="D8600" s="1" t="s">
        <v>9128</v>
      </c>
      <c r="E8600" s="1" t="s">
        <v>31</v>
      </c>
      <c r="F8600" s="1">
        <v>4124</v>
      </c>
      <c r="G8600" s="1">
        <v>24</v>
      </c>
      <c r="H8600" s="1">
        <v>4148</v>
      </c>
      <c r="I8600" s="1">
        <v>0.26</v>
      </c>
      <c r="J8600" s="3" t="s">
        <v>16</v>
      </c>
    </row>
    <row r="8601" spans="1:10" x14ac:dyDescent="0.2">
      <c r="A8601" s="2">
        <v>8600</v>
      </c>
      <c r="B8601" s="1" t="s">
        <v>8872</v>
      </c>
      <c r="C8601" s="1" t="s">
        <v>9122</v>
      </c>
      <c r="D8601" s="1" t="s">
        <v>9129</v>
      </c>
      <c r="E8601" s="1" t="s">
        <v>22</v>
      </c>
      <c r="F8601" s="1">
        <v>3228</v>
      </c>
      <c r="G8601" s="1">
        <v>9</v>
      </c>
      <c r="H8601" s="1">
        <v>3237</v>
      </c>
      <c r="I8601" s="1">
        <v>0.2</v>
      </c>
      <c r="J8601" s="3" t="s">
        <v>16</v>
      </c>
    </row>
    <row r="8602" spans="1:10" x14ac:dyDescent="0.2">
      <c r="A8602" s="2">
        <v>8601</v>
      </c>
      <c r="B8602" s="1" t="s">
        <v>8872</v>
      </c>
      <c r="C8602" s="1" t="s">
        <v>9122</v>
      </c>
      <c r="D8602" s="1" t="s">
        <v>34</v>
      </c>
      <c r="E8602" s="1" t="s">
        <v>35</v>
      </c>
      <c r="F8602" s="1">
        <v>12889</v>
      </c>
      <c r="G8602" s="1">
        <v>77</v>
      </c>
      <c r="H8602" s="1">
        <v>12966</v>
      </c>
      <c r="I8602" s="1">
        <v>0.81</v>
      </c>
      <c r="J8602" s="3" t="s">
        <v>16</v>
      </c>
    </row>
    <row r="8603" spans="1:10" x14ac:dyDescent="0.2">
      <c r="A8603" s="2">
        <v>8602</v>
      </c>
      <c r="B8603" s="1" t="s">
        <v>8872</v>
      </c>
      <c r="C8603" s="1" t="s">
        <v>9130</v>
      </c>
      <c r="D8603" s="1" t="s">
        <v>9131</v>
      </c>
      <c r="E8603" s="1" t="s">
        <v>603</v>
      </c>
      <c r="F8603" s="1">
        <v>700120</v>
      </c>
      <c r="G8603" s="1">
        <v>2624</v>
      </c>
      <c r="H8603" s="1">
        <v>702744</v>
      </c>
      <c r="I8603" s="1">
        <v>46.31</v>
      </c>
      <c r="J8603" s="3" t="s">
        <v>13</v>
      </c>
    </row>
    <row r="8604" spans="1:10" x14ac:dyDescent="0.2">
      <c r="A8604" s="2">
        <v>8603</v>
      </c>
      <c r="B8604" s="1" t="s">
        <v>8872</v>
      </c>
      <c r="C8604" s="1" t="s">
        <v>9130</v>
      </c>
      <c r="D8604" s="1" t="s">
        <v>9132</v>
      </c>
      <c r="E8604" s="1" t="s">
        <v>12</v>
      </c>
      <c r="F8604" s="1">
        <v>623867</v>
      </c>
      <c r="G8604" s="1">
        <v>2024</v>
      </c>
      <c r="H8604" s="1">
        <v>625891</v>
      </c>
      <c r="I8604" s="1">
        <v>41.24</v>
      </c>
      <c r="J8604" s="3" t="s">
        <v>16</v>
      </c>
    </row>
    <row r="8605" spans="1:10" x14ac:dyDescent="0.2">
      <c r="A8605" s="2">
        <v>8604</v>
      </c>
      <c r="B8605" s="1" t="s">
        <v>8872</v>
      </c>
      <c r="C8605" s="1" t="s">
        <v>9130</v>
      </c>
      <c r="D8605" s="1" t="s">
        <v>9133</v>
      </c>
      <c r="E8605" s="1" t="s">
        <v>20</v>
      </c>
      <c r="F8605" s="1">
        <v>139250</v>
      </c>
      <c r="G8605" s="1">
        <v>669</v>
      </c>
      <c r="H8605" s="1">
        <v>139919</v>
      </c>
      <c r="I8605" s="1">
        <v>9.2200000000000006</v>
      </c>
      <c r="J8605" s="3" t="s">
        <v>16</v>
      </c>
    </row>
    <row r="8606" spans="1:10" x14ac:dyDescent="0.2">
      <c r="A8606" s="2">
        <v>8605</v>
      </c>
      <c r="B8606" s="1" t="s">
        <v>8872</v>
      </c>
      <c r="C8606" s="1" t="s">
        <v>9130</v>
      </c>
      <c r="D8606" s="1" t="s">
        <v>9134</v>
      </c>
      <c r="E8606" s="1" t="s">
        <v>22</v>
      </c>
      <c r="F8606" s="1">
        <v>9257</v>
      </c>
      <c r="G8606" s="1">
        <v>11</v>
      </c>
      <c r="H8606" s="1">
        <v>9268</v>
      </c>
      <c r="I8606" s="1">
        <v>0.61</v>
      </c>
      <c r="J8606" s="3" t="s">
        <v>16</v>
      </c>
    </row>
    <row r="8607" spans="1:10" x14ac:dyDescent="0.2">
      <c r="A8607" s="2">
        <v>8606</v>
      </c>
      <c r="B8607" s="1" t="s">
        <v>8872</v>
      </c>
      <c r="C8607" s="1" t="s">
        <v>9130</v>
      </c>
      <c r="D8607" s="1" t="s">
        <v>9135</v>
      </c>
      <c r="E8607" s="1" t="s">
        <v>22</v>
      </c>
      <c r="F8607" s="1">
        <v>6555</v>
      </c>
      <c r="G8607" s="1">
        <v>12</v>
      </c>
      <c r="H8607" s="1">
        <v>6567</v>
      </c>
      <c r="I8607" s="1">
        <v>0.43</v>
      </c>
      <c r="J8607" s="3" t="s">
        <v>16</v>
      </c>
    </row>
    <row r="8608" spans="1:10" x14ac:dyDescent="0.2">
      <c r="A8608" s="2">
        <v>8607</v>
      </c>
      <c r="B8608" s="1" t="s">
        <v>8872</v>
      </c>
      <c r="C8608" s="1" t="s">
        <v>9130</v>
      </c>
      <c r="D8608" s="1" t="s">
        <v>9136</v>
      </c>
      <c r="E8608" s="1" t="s">
        <v>26</v>
      </c>
      <c r="F8608" s="1">
        <v>4684</v>
      </c>
      <c r="G8608" s="1">
        <v>34</v>
      </c>
      <c r="H8608" s="1">
        <v>4718</v>
      </c>
      <c r="I8608" s="1">
        <v>0.31</v>
      </c>
      <c r="J8608" s="3" t="s">
        <v>16</v>
      </c>
    </row>
    <row r="8609" spans="1:10" x14ac:dyDescent="0.2">
      <c r="A8609" s="2">
        <v>8608</v>
      </c>
      <c r="B8609" s="1" t="s">
        <v>8872</v>
      </c>
      <c r="C8609" s="1" t="s">
        <v>9130</v>
      </c>
      <c r="D8609" s="1" t="s">
        <v>9137</v>
      </c>
      <c r="E8609" s="1" t="s">
        <v>1802</v>
      </c>
      <c r="F8609" s="1">
        <v>3619</v>
      </c>
      <c r="G8609" s="1">
        <v>20</v>
      </c>
      <c r="H8609" s="1">
        <v>3639</v>
      </c>
      <c r="I8609" s="1">
        <v>0.24</v>
      </c>
      <c r="J8609" s="3" t="s">
        <v>16</v>
      </c>
    </row>
    <row r="8610" spans="1:10" x14ac:dyDescent="0.2">
      <c r="A8610" s="2">
        <v>8609</v>
      </c>
      <c r="B8610" s="1" t="s">
        <v>8872</v>
      </c>
      <c r="C8610" s="1" t="s">
        <v>9130</v>
      </c>
      <c r="D8610" s="1" t="s">
        <v>9138</v>
      </c>
      <c r="E8610" s="1" t="s">
        <v>22</v>
      </c>
      <c r="F8610" s="1">
        <v>2755</v>
      </c>
      <c r="G8610" s="1">
        <v>11</v>
      </c>
      <c r="H8610" s="1">
        <v>2766</v>
      </c>
      <c r="I8610" s="1">
        <v>0.18</v>
      </c>
      <c r="J8610" s="3" t="s">
        <v>16</v>
      </c>
    </row>
    <row r="8611" spans="1:10" x14ac:dyDescent="0.2">
      <c r="A8611" s="2">
        <v>8610</v>
      </c>
      <c r="B8611" s="1" t="s">
        <v>8872</v>
      </c>
      <c r="C8611" s="1" t="s">
        <v>9130</v>
      </c>
      <c r="D8611" s="1" t="s">
        <v>9139</v>
      </c>
      <c r="E8611" s="1" t="s">
        <v>22</v>
      </c>
      <c r="F8611" s="1">
        <v>2632</v>
      </c>
      <c r="G8611" s="1">
        <v>17</v>
      </c>
      <c r="H8611" s="1">
        <v>2649</v>
      </c>
      <c r="I8611" s="1">
        <v>0.17</v>
      </c>
      <c r="J8611" s="3" t="s">
        <v>16</v>
      </c>
    </row>
    <row r="8612" spans="1:10" x14ac:dyDescent="0.2">
      <c r="A8612" s="2">
        <v>8611</v>
      </c>
      <c r="B8612" s="1" t="s">
        <v>8872</v>
      </c>
      <c r="C8612" s="1" t="s">
        <v>9130</v>
      </c>
      <c r="D8612" s="1" t="s">
        <v>9140</v>
      </c>
      <c r="E8612" s="1" t="s">
        <v>31</v>
      </c>
      <c r="F8612" s="1">
        <v>2367</v>
      </c>
      <c r="G8612" s="1">
        <v>13</v>
      </c>
      <c r="H8612" s="1">
        <v>2380</v>
      </c>
      <c r="I8612" s="1">
        <v>0.16</v>
      </c>
      <c r="J8612" s="3" t="s">
        <v>16</v>
      </c>
    </row>
    <row r="8613" spans="1:10" x14ac:dyDescent="0.2">
      <c r="A8613" s="2">
        <v>8612</v>
      </c>
      <c r="B8613" s="1" t="s">
        <v>8872</v>
      </c>
      <c r="C8613" s="1" t="s">
        <v>9130</v>
      </c>
      <c r="D8613" s="1" t="s">
        <v>9141</v>
      </c>
      <c r="E8613" s="1" t="s">
        <v>5541</v>
      </c>
      <c r="F8613" s="1">
        <v>2205</v>
      </c>
      <c r="G8613" s="1">
        <v>15</v>
      </c>
      <c r="H8613" s="1">
        <v>2220</v>
      </c>
      <c r="I8613" s="1">
        <v>0.15</v>
      </c>
      <c r="J8613" s="3" t="s">
        <v>16</v>
      </c>
    </row>
    <row r="8614" spans="1:10" x14ac:dyDescent="0.2">
      <c r="A8614" s="2">
        <v>8613</v>
      </c>
      <c r="B8614" s="1" t="s">
        <v>8872</v>
      </c>
      <c r="C8614" s="1" t="s">
        <v>9130</v>
      </c>
      <c r="D8614" s="1" t="s">
        <v>9142</v>
      </c>
      <c r="E8614" s="1" t="s">
        <v>22</v>
      </c>
      <c r="F8614" s="1">
        <v>1387</v>
      </c>
      <c r="G8614" s="1">
        <v>11</v>
      </c>
      <c r="H8614" s="1">
        <v>1398</v>
      </c>
      <c r="I8614" s="1">
        <v>0.09</v>
      </c>
      <c r="J8614" s="3" t="s">
        <v>16</v>
      </c>
    </row>
    <row r="8615" spans="1:10" x14ac:dyDescent="0.2">
      <c r="A8615" s="2">
        <v>8614</v>
      </c>
      <c r="B8615" s="1" t="s">
        <v>8872</v>
      </c>
      <c r="C8615" s="1" t="s">
        <v>9130</v>
      </c>
      <c r="D8615" s="1" t="s">
        <v>34</v>
      </c>
      <c r="E8615" s="1" t="s">
        <v>35</v>
      </c>
      <c r="F8615" s="1">
        <v>13250</v>
      </c>
      <c r="G8615" s="1">
        <v>102</v>
      </c>
      <c r="H8615" s="1">
        <v>13352</v>
      </c>
      <c r="I8615" s="1">
        <v>0.88</v>
      </c>
      <c r="J8615" s="3" t="s">
        <v>16</v>
      </c>
    </row>
    <row r="8616" spans="1:10" x14ac:dyDescent="0.2">
      <c r="A8616" s="2">
        <v>8615</v>
      </c>
      <c r="B8616" s="1" t="s">
        <v>8872</v>
      </c>
      <c r="C8616" s="1" t="s">
        <v>9143</v>
      </c>
      <c r="D8616" s="1" t="s">
        <v>9144</v>
      </c>
      <c r="E8616" s="1" t="s">
        <v>603</v>
      </c>
      <c r="F8616" s="1">
        <v>625229</v>
      </c>
      <c r="G8616" s="1">
        <v>1264</v>
      </c>
      <c r="H8616" s="1">
        <v>626493</v>
      </c>
      <c r="I8616" s="1">
        <v>49.26</v>
      </c>
      <c r="J8616" s="3" t="s">
        <v>13</v>
      </c>
    </row>
    <row r="8617" spans="1:10" x14ac:dyDescent="0.2">
      <c r="A8617" s="2">
        <v>8616</v>
      </c>
      <c r="B8617" s="1" t="s">
        <v>8872</v>
      </c>
      <c r="C8617" s="1" t="s">
        <v>9143</v>
      </c>
      <c r="D8617" s="1" t="s">
        <v>9145</v>
      </c>
      <c r="E8617" s="1" t="s">
        <v>12</v>
      </c>
      <c r="F8617" s="1">
        <v>455996</v>
      </c>
      <c r="G8617" s="1">
        <v>1055</v>
      </c>
      <c r="H8617" s="1">
        <v>457051</v>
      </c>
      <c r="I8617" s="1">
        <v>35.94</v>
      </c>
      <c r="J8617" s="3" t="s">
        <v>16</v>
      </c>
    </row>
    <row r="8618" spans="1:10" x14ac:dyDescent="0.2">
      <c r="A8618" s="2">
        <v>8617</v>
      </c>
      <c r="B8618" s="1" t="s">
        <v>8872</v>
      </c>
      <c r="C8618" s="1" t="s">
        <v>9143</v>
      </c>
      <c r="D8618" s="1" t="s">
        <v>9146</v>
      </c>
      <c r="E8618" s="1" t="s">
        <v>20</v>
      </c>
      <c r="F8618" s="1">
        <v>151483</v>
      </c>
      <c r="G8618" s="1">
        <v>522</v>
      </c>
      <c r="H8618" s="1">
        <v>152005</v>
      </c>
      <c r="I8618" s="1">
        <v>11.95</v>
      </c>
      <c r="J8618" s="3" t="s">
        <v>16</v>
      </c>
    </row>
    <row r="8619" spans="1:10" x14ac:dyDescent="0.2">
      <c r="A8619" s="2">
        <v>8618</v>
      </c>
      <c r="B8619" s="1" t="s">
        <v>8872</v>
      </c>
      <c r="C8619" s="1" t="s">
        <v>9143</v>
      </c>
      <c r="D8619" s="1" t="s">
        <v>9147</v>
      </c>
      <c r="E8619" s="1" t="s">
        <v>26</v>
      </c>
      <c r="F8619" s="1">
        <v>6342</v>
      </c>
      <c r="G8619" s="1">
        <v>12</v>
      </c>
      <c r="H8619" s="1">
        <v>6354</v>
      </c>
      <c r="I8619" s="1">
        <v>0.5</v>
      </c>
      <c r="J8619" s="3" t="s">
        <v>16</v>
      </c>
    </row>
    <row r="8620" spans="1:10" x14ac:dyDescent="0.2">
      <c r="A8620" s="2">
        <v>8619</v>
      </c>
      <c r="B8620" s="1" t="s">
        <v>8872</v>
      </c>
      <c r="C8620" s="1" t="s">
        <v>9143</v>
      </c>
      <c r="D8620" s="1" t="s">
        <v>9148</v>
      </c>
      <c r="E8620" s="1" t="s">
        <v>22</v>
      </c>
      <c r="F8620" s="1">
        <v>5271</v>
      </c>
      <c r="G8620" s="1" t="s">
        <v>33</v>
      </c>
      <c r="H8620" s="1">
        <v>5271</v>
      </c>
      <c r="I8620" s="1">
        <v>0.41</v>
      </c>
      <c r="J8620" s="3" t="s">
        <v>16</v>
      </c>
    </row>
    <row r="8621" spans="1:10" x14ac:dyDescent="0.2">
      <c r="A8621" s="2">
        <v>8620</v>
      </c>
      <c r="B8621" s="1" t="s">
        <v>8872</v>
      </c>
      <c r="C8621" s="1" t="s">
        <v>9143</v>
      </c>
      <c r="D8621" s="1" t="s">
        <v>9149</v>
      </c>
      <c r="E8621" s="1" t="s">
        <v>22</v>
      </c>
      <c r="F8621" s="1">
        <v>3218</v>
      </c>
      <c r="G8621" s="1">
        <v>2</v>
      </c>
      <c r="H8621" s="1">
        <v>3220</v>
      </c>
      <c r="I8621" s="1">
        <v>0.25</v>
      </c>
      <c r="J8621" s="3" t="s">
        <v>16</v>
      </c>
    </row>
    <row r="8622" spans="1:10" x14ac:dyDescent="0.2">
      <c r="A8622" s="2">
        <v>8621</v>
      </c>
      <c r="B8622" s="1" t="s">
        <v>8872</v>
      </c>
      <c r="C8622" s="1" t="s">
        <v>9143</v>
      </c>
      <c r="D8622" s="1" t="s">
        <v>9150</v>
      </c>
      <c r="E8622" s="1" t="s">
        <v>31</v>
      </c>
      <c r="F8622" s="1">
        <v>2319</v>
      </c>
      <c r="G8622" s="1">
        <v>6</v>
      </c>
      <c r="H8622" s="1">
        <v>2325</v>
      </c>
      <c r="I8622" s="1">
        <v>0.18</v>
      </c>
      <c r="J8622" s="3" t="s">
        <v>16</v>
      </c>
    </row>
    <row r="8623" spans="1:10" x14ac:dyDescent="0.2">
      <c r="A8623" s="2">
        <v>8622</v>
      </c>
      <c r="B8623" s="1" t="s">
        <v>8872</v>
      </c>
      <c r="C8623" s="1" t="s">
        <v>9143</v>
      </c>
      <c r="D8623" s="1" t="s">
        <v>9151</v>
      </c>
      <c r="E8623" s="1" t="s">
        <v>5541</v>
      </c>
      <c r="F8623" s="1">
        <v>2053</v>
      </c>
      <c r="G8623" s="1">
        <v>12</v>
      </c>
      <c r="H8623" s="1">
        <v>2065</v>
      </c>
      <c r="I8623" s="1">
        <v>0.16</v>
      </c>
      <c r="J8623" s="3" t="s">
        <v>16</v>
      </c>
    </row>
    <row r="8624" spans="1:10" x14ac:dyDescent="0.2">
      <c r="A8624" s="2">
        <v>8623</v>
      </c>
      <c r="B8624" s="1" t="s">
        <v>8872</v>
      </c>
      <c r="C8624" s="1" t="s">
        <v>9143</v>
      </c>
      <c r="D8624" s="1" t="s">
        <v>9152</v>
      </c>
      <c r="E8624" s="1" t="s">
        <v>22</v>
      </c>
      <c r="F8624" s="1">
        <v>1884</v>
      </c>
      <c r="G8624" s="1">
        <v>3</v>
      </c>
      <c r="H8624" s="1">
        <v>1887</v>
      </c>
      <c r="I8624" s="1">
        <v>0.15</v>
      </c>
      <c r="J8624" s="3" t="s">
        <v>16</v>
      </c>
    </row>
    <row r="8625" spans="1:10" x14ac:dyDescent="0.2">
      <c r="A8625" s="2">
        <v>8624</v>
      </c>
      <c r="B8625" s="1" t="s">
        <v>8872</v>
      </c>
      <c r="C8625" s="1" t="s">
        <v>9143</v>
      </c>
      <c r="D8625" s="1" t="s">
        <v>9153</v>
      </c>
      <c r="E8625" s="1" t="s">
        <v>22</v>
      </c>
      <c r="F8625" s="1">
        <v>1323</v>
      </c>
      <c r="G8625" s="1">
        <v>3</v>
      </c>
      <c r="H8625" s="1">
        <v>1326</v>
      </c>
      <c r="I8625" s="1">
        <v>0.1</v>
      </c>
      <c r="J8625" s="3" t="s">
        <v>16</v>
      </c>
    </row>
    <row r="8626" spans="1:10" x14ac:dyDescent="0.2">
      <c r="A8626" s="2">
        <v>8625</v>
      </c>
      <c r="B8626" s="1" t="s">
        <v>8872</v>
      </c>
      <c r="C8626" s="1" t="s">
        <v>9143</v>
      </c>
      <c r="D8626" s="1" t="s">
        <v>9154</v>
      </c>
      <c r="E8626" s="1" t="s">
        <v>8915</v>
      </c>
      <c r="F8626" s="1">
        <v>1268</v>
      </c>
      <c r="G8626" s="1">
        <v>4</v>
      </c>
      <c r="H8626" s="1">
        <v>1272</v>
      </c>
      <c r="I8626" s="1">
        <v>0.1</v>
      </c>
      <c r="J8626" s="3" t="s">
        <v>16</v>
      </c>
    </row>
    <row r="8627" spans="1:10" x14ac:dyDescent="0.2">
      <c r="A8627" s="2">
        <v>8626</v>
      </c>
      <c r="B8627" s="1" t="s">
        <v>8872</v>
      </c>
      <c r="C8627" s="1" t="s">
        <v>9143</v>
      </c>
      <c r="D8627" s="1" t="s">
        <v>9155</v>
      </c>
      <c r="E8627" s="1" t="s">
        <v>22</v>
      </c>
      <c r="F8627" s="1">
        <v>939</v>
      </c>
      <c r="G8627" s="1">
        <v>6</v>
      </c>
      <c r="H8627" s="1">
        <v>945</v>
      </c>
      <c r="I8627" s="1">
        <v>7.0000000000000007E-2</v>
      </c>
      <c r="J8627" s="3" t="s">
        <v>16</v>
      </c>
    </row>
    <row r="8628" spans="1:10" x14ac:dyDescent="0.2">
      <c r="A8628" s="2">
        <v>8627</v>
      </c>
      <c r="B8628" s="1" t="s">
        <v>8872</v>
      </c>
      <c r="C8628" s="1" t="s">
        <v>9143</v>
      </c>
      <c r="D8628" s="1" t="s">
        <v>9156</v>
      </c>
      <c r="E8628" s="1" t="s">
        <v>22</v>
      </c>
      <c r="F8628" s="1">
        <v>856</v>
      </c>
      <c r="G8628" s="1">
        <v>1</v>
      </c>
      <c r="H8628" s="1">
        <v>857</v>
      </c>
      <c r="I8628" s="1">
        <v>7.0000000000000007E-2</v>
      </c>
      <c r="J8628" s="3" t="s">
        <v>16</v>
      </c>
    </row>
    <row r="8629" spans="1:10" x14ac:dyDescent="0.2">
      <c r="A8629" s="2">
        <v>8628</v>
      </c>
      <c r="B8629" s="1" t="s">
        <v>8872</v>
      </c>
      <c r="C8629" s="1" t="s">
        <v>9143</v>
      </c>
      <c r="D8629" s="1" t="s">
        <v>9157</v>
      </c>
      <c r="E8629" s="1" t="s">
        <v>22</v>
      </c>
      <c r="F8629" s="1">
        <v>637</v>
      </c>
      <c r="G8629" s="1">
        <v>4</v>
      </c>
      <c r="H8629" s="1">
        <v>641</v>
      </c>
      <c r="I8629" s="1">
        <v>0.05</v>
      </c>
      <c r="J8629" s="3" t="s">
        <v>16</v>
      </c>
    </row>
    <row r="8630" spans="1:10" x14ac:dyDescent="0.2">
      <c r="A8630" s="2">
        <v>8629</v>
      </c>
      <c r="B8630" s="1" t="s">
        <v>8872</v>
      </c>
      <c r="C8630" s="1" t="s">
        <v>9143</v>
      </c>
      <c r="D8630" s="1" t="s">
        <v>34</v>
      </c>
      <c r="E8630" s="1" t="s">
        <v>35</v>
      </c>
      <c r="F8630" s="1">
        <v>10036</v>
      </c>
      <c r="G8630" s="1">
        <v>48</v>
      </c>
      <c r="H8630" s="1">
        <v>10084</v>
      </c>
      <c r="I8630" s="1">
        <v>0.79</v>
      </c>
      <c r="J8630" s="3" t="s">
        <v>16</v>
      </c>
    </row>
    <row r="8631" spans="1:10" x14ac:dyDescent="0.2">
      <c r="A8631" s="2">
        <v>8630</v>
      </c>
      <c r="B8631" s="1" t="s">
        <v>8872</v>
      </c>
      <c r="C8631" s="1" t="s">
        <v>9158</v>
      </c>
      <c r="D8631" s="1" t="s">
        <v>9159</v>
      </c>
      <c r="E8631" s="1" t="s">
        <v>603</v>
      </c>
      <c r="F8631" s="1">
        <v>714049</v>
      </c>
      <c r="G8631" s="1">
        <v>3850</v>
      </c>
      <c r="H8631" s="1">
        <v>717899</v>
      </c>
      <c r="I8631" s="1">
        <v>45.83</v>
      </c>
      <c r="J8631" s="3" t="s">
        <v>13</v>
      </c>
    </row>
    <row r="8632" spans="1:10" x14ac:dyDescent="0.2">
      <c r="A8632" s="2">
        <v>8631</v>
      </c>
      <c r="B8632" s="1" t="s">
        <v>8872</v>
      </c>
      <c r="C8632" s="1" t="s">
        <v>9158</v>
      </c>
      <c r="D8632" s="1" t="s">
        <v>9160</v>
      </c>
      <c r="E8632" s="1" t="s">
        <v>12</v>
      </c>
      <c r="F8632" s="1">
        <v>457307</v>
      </c>
      <c r="G8632" s="1">
        <v>2391</v>
      </c>
      <c r="H8632" s="1">
        <v>459698</v>
      </c>
      <c r="I8632" s="1">
        <v>29.35</v>
      </c>
      <c r="J8632" s="3" t="s">
        <v>16</v>
      </c>
    </row>
    <row r="8633" spans="1:10" x14ac:dyDescent="0.2">
      <c r="A8633" s="2">
        <v>8632</v>
      </c>
      <c r="B8633" s="1" t="s">
        <v>8872</v>
      </c>
      <c r="C8633" s="1" t="s">
        <v>9158</v>
      </c>
      <c r="D8633" s="1" t="s">
        <v>9161</v>
      </c>
      <c r="E8633" s="1" t="s">
        <v>20</v>
      </c>
      <c r="F8633" s="1">
        <v>256951</v>
      </c>
      <c r="G8633" s="1">
        <v>1761</v>
      </c>
      <c r="H8633" s="1">
        <v>258712</v>
      </c>
      <c r="I8633" s="1">
        <v>16.52</v>
      </c>
      <c r="J8633" s="3" t="s">
        <v>16</v>
      </c>
    </row>
    <row r="8634" spans="1:10" x14ac:dyDescent="0.2">
      <c r="A8634" s="2">
        <v>8633</v>
      </c>
      <c r="B8634" s="1" t="s">
        <v>8872</v>
      </c>
      <c r="C8634" s="1" t="s">
        <v>9158</v>
      </c>
      <c r="D8634" s="1" t="s">
        <v>9162</v>
      </c>
      <c r="E8634" s="1" t="s">
        <v>8933</v>
      </c>
      <c r="F8634" s="1">
        <v>83291</v>
      </c>
      <c r="G8634" s="1">
        <v>71</v>
      </c>
      <c r="H8634" s="1">
        <v>83362</v>
      </c>
      <c r="I8634" s="1">
        <v>5.32</v>
      </c>
      <c r="J8634" s="3" t="s">
        <v>16</v>
      </c>
    </row>
    <row r="8635" spans="1:10" x14ac:dyDescent="0.2">
      <c r="A8635" s="2">
        <v>8634</v>
      </c>
      <c r="B8635" s="1" t="s">
        <v>8872</v>
      </c>
      <c r="C8635" s="1" t="s">
        <v>9158</v>
      </c>
      <c r="D8635" s="1" t="s">
        <v>9163</v>
      </c>
      <c r="E8635" s="1" t="s">
        <v>22</v>
      </c>
      <c r="F8635" s="1">
        <v>13021</v>
      </c>
      <c r="G8635" s="1">
        <v>9</v>
      </c>
      <c r="H8635" s="1">
        <v>13030</v>
      </c>
      <c r="I8635" s="1">
        <v>0.83</v>
      </c>
      <c r="J8635" s="3" t="s">
        <v>16</v>
      </c>
    </row>
    <row r="8636" spans="1:10" x14ac:dyDescent="0.2">
      <c r="A8636" s="2">
        <v>8635</v>
      </c>
      <c r="B8636" s="1" t="s">
        <v>8872</v>
      </c>
      <c r="C8636" s="1" t="s">
        <v>9158</v>
      </c>
      <c r="D8636" s="1" t="s">
        <v>9164</v>
      </c>
      <c r="E8636" s="1" t="s">
        <v>22</v>
      </c>
      <c r="F8636" s="1">
        <v>4925</v>
      </c>
      <c r="G8636" s="1">
        <v>2</v>
      </c>
      <c r="H8636" s="1">
        <v>4927</v>
      </c>
      <c r="I8636" s="1">
        <v>0.31</v>
      </c>
      <c r="J8636" s="3" t="s">
        <v>16</v>
      </c>
    </row>
    <row r="8637" spans="1:10" x14ac:dyDescent="0.2">
      <c r="A8637" s="2">
        <v>8636</v>
      </c>
      <c r="B8637" s="1" t="s">
        <v>8872</v>
      </c>
      <c r="C8637" s="1" t="s">
        <v>9158</v>
      </c>
      <c r="D8637" s="1" t="s">
        <v>9165</v>
      </c>
      <c r="E8637" s="1" t="s">
        <v>26</v>
      </c>
      <c r="F8637" s="1">
        <v>4434</v>
      </c>
      <c r="G8637" s="1">
        <v>28</v>
      </c>
      <c r="H8637" s="1">
        <v>4462</v>
      </c>
      <c r="I8637" s="1">
        <v>0.28000000000000003</v>
      </c>
      <c r="J8637" s="3" t="s">
        <v>16</v>
      </c>
    </row>
    <row r="8638" spans="1:10" x14ac:dyDescent="0.2">
      <c r="A8638" s="2">
        <v>8637</v>
      </c>
      <c r="B8638" s="1" t="s">
        <v>8872</v>
      </c>
      <c r="C8638" s="1" t="s">
        <v>9158</v>
      </c>
      <c r="D8638" s="1" t="s">
        <v>9166</v>
      </c>
      <c r="E8638" s="1" t="s">
        <v>31</v>
      </c>
      <c r="F8638" s="1">
        <v>4416</v>
      </c>
      <c r="G8638" s="1">
        <v>35</v>
      </c>
      <c r="H8638" s="1">
        <v>4451</v>
      </c>
      <c r="I8638" s="1">
        <v>0.28000000000000003</v>
      </c>
      <c r="J8638" s="3" t="s">
        <v>16</v>
      </c>
    </row>
    <row r="8639" spans="1:10" x14ac:dyDescent="0.2">
      <c r="A8639" s="2">
        <v>8638</v>
      </c>
      <c r="B8639" s="1" t="s">
        <v>8872</v>
      </c>
      <c r="C8639" s="1" t="s">
        <v>9158</v>
      </c>
      <c r="D8639" s="1" t="s">
        <v>9167</v>
      </c>
      <c r="E8639" s="1" t="s">
        <v>22</v>
      </c>
      <c r="F8639" s="1">
        <v>2829</v>
      </c>
      <c r="G8639" s="1">
        <v>6</v>
      </c>
      <c r="H8639" s="1">
        <v>2835</v>
      </c>
      <c r="I8639" s="1">
        <v>0.18</v>
      </c>
      <c r="J8639" s="3" t="s">
        <v>16</v>
      </c>
    </row>
    <row r="8640" spans="1:10" x14ac:dyDescent="0.2">
      <c r="A8640" s="2">
        <v>8639</v>
      </c>
      <c r="B8640" s="1" t="s">
        <v>8872</v>
      </c>
      <c r="C8640" s="1" t="s">
        <v>9158</v>
      </c>
      <c r="D8640" s="1" t="s">
        <v>9168</v>
      </c>
      <c r="E8640" s="1" t="s">
        <v>22</v>
      </c>
      <c r="F8640" s="1">
        <v>2419</v>
      </c>
      <c r="G8640" s="1">
        <v>8</v>
      </c>
      <c r="H8640" s="1">
        <v>2427</v>
      </c>
      <c r="I8640" s="1">
        <v>0.15</v>
      </c>
      <c r="J8640" s="3" t="s">
        <v>16</v>
      </c>
    </row>
    <row r="8641" spans="1:10" x14ac:dyDescent="0.2">
      <c r="A8641" s="2">
        <v>8640</v>
      </c>
      <c r="B8641" s="1" t="s">
        <v>8872</v>
      </c>
      <c r="C8641" s="1" t="s">
        <v>9158</v>
      </c>
      <c r="D8641" s="1" t="s">
        <v>9169</v>
      </c>
      <c r="E8641" s="1" t="s">
        <v>22</v>
      </c>
      <c r="F8641" s="1">
        <v>1439</v>
      </c>
      <c r="G8641" s="1">
        <v>3</v>
      </c>
      <c r="H8641" s="1">
        <v>1442</v>
      </c>
      <c r="I8641" s="1">
        <v>0.09</v>
      </c>
      <c r="J8641" s="3" t="s">
        <v>16</v>
      </c>
    </row>
    <row r="8642" spans="1:10" x14ac:dyDescent="0.2">
      <c r="A8642" s="2">
        <v>8641</v>
      </c>
      <c r="B8642" s="1" t="s">
        <v>8872</v>
      </c>
      <c r="C8642" s="1" t="s">
        <v>9158</v>
      </c>
      <c r="D8642" s="1" t="s">
        <v>9170</v>
      </c>
      <c r="E8642" s="1" t="s">
        <v>8983</v>
      </c>
      <c r="F8642" s="1">
        <v>1366</v>
      </c>
      <c r="G8642" s="1">
        <v>7</v>
      </c>
      <c r="H8642" s="1">
        <v>1373</v>
      </c>
      <c r="I8642" s="1">
        <v>0.09</v>
      </c>
      <c r="J8642" s="3" t="s">
        <v>16</v>
      </c>
    </row>
    <row r="8643" spans="1:10" x14ac:dyDescent="0.2">
      <c r="A8643" s="2">
        <v>8642</v>
      </c>
      <c r="B8643" s="1" t="s">
        <v>8872</v>
      </c>
      <c r="C8643" s="1" t="s">
        <v>9158</v>
      </c>
      <c r="D8643" s="1" t="s">
        <v>9171</v>
      </c>
      <c r="E8643" s="1" t="s">
        <v>22</v>
      </c>
      <c r="F8643" s="1">
        <v>1301</v>
      </c>
      <c r="G8643" s="1">
        <v>24</v>
      </c>
      <c r="H8643" s="1">
        <v>1325</v>
      </c>
      <c r="I8643" s="1">
        <v>0.08</v>
      </c>
      <c r="J8643" s="3" t="s">
        <v>16</v>
      </c>
    </row>
    <row r="8644" spans="1:10" x14ac:dyDescent="0.2">
      <c r="A8644" s="2">
        <v>8643</v>
      </c>
      <c r="B8644" s="1" t="s">
        <v>8872</v>
      </c>
      <c r="C8644" s="1" t="s">
        <v>9158</v>
      </c>
      <c r="D8644" s="1" t="s">
        <v>9172</v>
      </c>
      <c r="E8644" s="1" t="s">
        <v>22</v>
      </c>
      <c r="F8644" s="1">
        <v>1112</v>
      </c>
      <c r="G8644" s="1">
        <v>2</v>
      </c>
      <c r="H8644" s="1">
        <v>1114</v>
      </c>
      <c r="I8644" s="1">
        <v>7.0000000000000007E-2</v>
      </c>
      <c r="J8644" s="3" t="s">
        <v>16</v>
      </c>
    </row>
    <row r="8645" spans="1:10" x14ac:dyDescent="0.2">
      <c r="A8645" s="2">
        <v>8644</v>
      </c>
      <c r="B8645" s="1" t="s">
        <v>8872</v>
      </c>
      <c r="C8645" s="1" t="s">
        <v>9158</v>
      </c>
      <c r="D8645" s="1" t="s">
        <v>9173</v>
      </c>
      <c r="E8645" s="1" t="s">
        <v>22</v>
      </c>
      <c r="F8645" s="1">
        <v>1107</v>
      </c>
      <c r="G8645" s="1">
        <v>3</v>
      </c>
      <c r="H8645" s="1">
        <v>1110</v>
      </c>
      <c r="I8645" s="1">
        <v>7.0000000000000007E-2</v>
      </c>
      <c r="J8645" s="3" t="s">
        <v>16</v>
      </c>
    </row>
    <row r="8646" spans="1:10" x14ac:dyDescent="0.2">
      <c r="A8646" s="2">
        <v>8645</v>
      </c>
      <c r="B8646" s="1" t="s">
        <v>8872</v>
      </c>
      <c r="C8646" s="1" t="s">
        <v>9158</v>
      </c>
      <c r="D8646" s="1" t="s">
        <v>9174</v>
      </c>
      <c r="E8646" s="1" t="s">
        <v>22</v>
      </c>
      <c r="F8646" s="1">
        <v>924</v>
      </c>
      <c r="G8646" s="1">
        <v>3</v>
      </c>
      <c r="H8646" s="1">
        <v>927</v>
      </c>
      <c r="I8646" s="1">
        <v>0.06</v>
      </c>
      <c r="J8646" s="3" t="s">
        <v>16</v>
      </c>
    </row>
    <row r="8647" spans="1:10" x14ac:dyDescent="0.2">
      <c r="A8647" s="2">
        <v>8646</v>
      </c>
      <c r="B8647" s="1" t="s">
        <v>8872</v>
      </c>
      <c r="C8647" s="1" t="s">
        <v>9158</v>
      </c>
      <c r="D8647" s="1" t="s">
        <v>34</v>
      </c>
      <c r="E8647" s="1" t="s">
        <v>35</v>
      </c>
      <c r="F8647" s="1">
        <v>7316</v>
      </c>
      <c r="G8647" s="1">
        <v>99</v>
      </c>
      <c r="H8647" s="1">
        <v>7415</v>
      </c>
      <c r="I8647" s="1">
        <v>0.47</v>
      </c>
      <c r="J8647" s="3" t="s">
        <v>16</v>
      </c>
    </row>
    <row r="8648" spans="1:10" x14ac:dyDescent="0.2">
      <c r="A8648" s="2">
        <v>8647</v>
      </c>
      <c r="B8648" s="1" t="s">
        <v>8872</v>
      </c>
      <c r="C8648" s="1" t="s">
        <v>9175</v>
      </c>
      <c r="D8648" s="1" t="s">
        <v>9176</v>
      </c>
      <c r="E8648" s="1" t="s">
        <v>12</v>
      </c>
      <c r="F8648" s="1">
        <v>763236</v>
      </c>
      <c r="G8648" s="1">
        <v>3332</v>
      </c>
      <c r="H8648" s="1">
        <v>766568</v>
      </c>
      <c r="I8648" s="1">
        <v>48.57</v>
      </c>
      <c r="J8648" s="3" t="s">
        <v>13</v>
      </c>
    </row>
    <row r="8649" spans="1:10" x14ac:dyDescent="0.2">
      <c r="A8649" s="2">
        <v>8648</v>
      </c>
      <c r="B8649" s="1" t="s">
        <v>8872</v>
      </c>
      <c r="C8649" s="1" t="s">
        <v>9175</v>
      </c>
      <c r="D8649" s="1" t="s">
        <v>9177</v>
      </c>
      <c r="E8649" s="1" t="s">
        <v>603</v>
      </c>
      <c r="F8649" s="1">
        <v>677496</v>
      </c>
      <c r="G8649" s="1">
        <v>2379</v>
      </c>
      <c r="H8649" s="1">
        <v>679875</v>
      </c>
      <c r="I8649" s="1">
        <v>43.07</v>
      </c>
      <c r="J8649" s="3" t="s">
        <v>16</v>
      </c>
    </row>
    <row r="8650" spans="1:10" x14ac:dyDescent="0.2">
      <c r="A8650" s="2">
        <v>8649</v>
      </c>
      <c r="B8650" s="1" t="s">
        <v>8872</v>
      </c>
      <c r="C8650" s="1" t="s">
        <v>9175</v>
      </c>
      <c r="D8650" s="1" t="s">
        <v>9178</v>
      </c>
      <c r="E8650" s="1" t="s">
        <v>20</v>
      </c>
      <c r="F8650" s="1">
        <v>73629</v>
      </c>
      <c r="G8650" s="1">
        <v>463</v>
      </c>
      <c r="H8650" s="1">
        <v>74092</v>
      </c>
      <c r="I8650" s="1">
        <v>4.6900000000000004</v>
      </c>
      <c r="J8650" s="3" t="s">
        <v>16</v>
      </c>
    </row>
    <row r="8651" spans="1:10" x14ac:dyDescent="0.2">
      <c r="A8651" s="2">
        <v>8650</v>
      </c>
      <c r="B8651" s="1" t="s">
        <v>8872</v>
      </c>
      <c r="C8651" s="1" t="s">
        <v>9175</v>
      </c>
      <c r="D8651" s="1" t="s">
        <v>9179</v>
      </c>
      <c r="E8651" s="1" t="s">
        <v>22</v>
      </c>
      <c r="F8651" s="1">
        <v>9890</v>
      </c>
      <c r="G8651" s="1">
        <v>17</v>
      </c>
      <c r="H8651" s="1">
        <v>9907</v>
      </c>
      <c r="I8651" s="1">
        <v>0.63</v>
      </c>
      <c r="J8651" s="3" t="s">
        <v>16</v>
      </c>
    </row>
    <row r="8652" spans="1:10" x14ac:dyDescent="0.2">
      <c r="A8652" s="2">
        <v>8651</v>
      </c>
      <c r="B8652" s="1" t="s">
        <v>8872</v>
      </c>
      <c r="C8652" s="1" t="s">
        <v>9175</v>
      </c>
      <c r="D8652" s="1" t="s">
        <v>9180</v>
      </c>
      <c r="E8652" s="1" t="s">
        <v>26</v>
      </c>
      <c r="F8652" s="1">
        <v>8537</v>
      </c>
      <c r="G8652" s="1">
        <v>29</v>
      </c>
      <c r="H8652" s="1">
        <v>8566</v>
      </c>
      <c r="I8652" s="1">
        <v>0.54</v>
      </c>
      <c r="J8652" s="3" t="s">
        <v>16</v>
      </c>
    </row>
    <row r="8653" spans="1:10" x14ac:dyDescent="0.2">
      <c r="A8653" s="2">
        <v>8652</v>
      </c>
      <c r="B8653" s="1" t="s">
        <v>8872</v>
      </c>
      <c r="C8653" s="1" t="s">
        <v>9175</v>
      </c>
      <c r="D8653" s="1" t="s">
        <v>9066</v>
      </c>
      <c r="E8653" s="1" t="s">
        <v>22</v>
      </c>
      <c r="F8653" s="1">
        <v>5837</v>
      </c>
      <c r="G8653" s="1">
        <v>11</v>
      </c>
      <c r="H8653" s="1">
        <v>5848</v>
      </c>
      <c r="I8653" s="1">
        <v>0.37</v>
      </c>
      <c r="J8653" s="3" t="s">
        <v>16</v>
      </c>
    </row>
    <row r="8654" spans="1:10" x14ac:dyDescent="0.2">
      <c r="A8654" s="2">
        <v>8653</v>
      </c>
      <c r="B8654" s="1" t="s">
        <v>8872</v>
      </c>
      <c r="C8654" s="1" t="s">
        <v>9175</v>
      </c>
      <c r="D8654" s="1" t="s">
        <v>9181</v>
      </c>
      <c r="E8654" s="1" t="s">
        <v>22</v>
      </c>
      <c r="F8654" s="1">
        <v>4254</v>
      </c>
      <c r="G8654" s="1">
        <v>13</v>
      </c>
      <c r="H8654" s="1">
        <v>4267</v>
      </c>
      <c r="I8654" s="1">
        <v>0.27</v>
      </c>
      <c r="J8654" s="3" t="s">
        <v>16</v>
      </c>
    </row>
    <row r="8655" spans="1:10" x14ac:dyDescent="0.2">
      <c r="A8655" s="2">
        <v>8654</v>
      </c>
      <c r="B8655" s="1" t="s">
        <v>8872</v>
      </c>
      <c r="C8655" s="1" t="s">
        <v>9175</v>
      </c>
      <c r="D8655" s="1" t="s">
        <v>9182</v>
      </c>
      <c r="E8655" s="1" t="s">
        <v>31</v>
      </c>
      <c r="F8655" s="1">
        <v>3815</v>
      </c>
      <c r="G8655" s="1">
        <v>20</v>
      </c>
      <c r="H8655" s="1">
        <v>3835</v>
      </c>
      <c r="I8655" s="1">
        <v>0.24</v>
      </c>
      <c r="J8655" s="3" t="s">
        <v>16</v>
      </c>
    </row>
    <row r="8656" spans="1:10" x14ac:dyDescent="0.2">
      <c r="A8656" s="2">
        <v>8655</v>
      </c>
      <c r="B8656" s="1" t="s">
        <v>8872</v>
      </c>
      <c r="C8656" s="1" t="s">
        <v>9175</v>
      </c>
      <c r="D8656" s="1" t="s">
        <v>9183</v>
      </c>
      <c r="E8656" s="1" t="s">
        <v>8885</v>
      </c>
      <c r="F8656" s="1">
        <v>2899</v>
      </c>
      <c r="G8656" s="1">
        <v>51</v>
      </c>
      <c r="H8656" s="1">
        <v>2950</v>
      </c>
      <c r="I8656" s="1">
        <v>0.19</v>
      </c>
      <c r="J8656" s="3" t="s">
        <v>16</v>
      </c>
    </row>
    <row r="8657" spans="1:10" x14ac:dyDescent="0.2">
      <c r="A8657" s="2">
        <v>8656</v>
      </c>
      <c r="B8657" s="1" t="s">
        <v>8872</v>
      </c>
      <c r="C8657" s="1" t="s">
        <v>9175</v>
      </c>
      <c r="D8657" s="1" t="s">
        <v>9184</v>
      </c>
      <c r="E8657" s="1" t="s">
        <v>22</v>
      </c>
      <c r="F8657" s="1">
        <v>2504</v>
      </c>
      <c r="G8657" s="1">
        <v>13</v>
      </c>
      <c r="H8657" s="1">
        <v>2517</v>
      </c>
      <c r="I8657" s="1">
        <v>0.16</v>
      </c>
      <c r="J8657" s="3" t="s">
        <v>16</v>
      </c>
    </row>
    <row r="8658" spans="1:10" x14ac:dyDescent="0.2">
      <c r="A8658" s="2">
        <v>8657</v>
      </c>
      <c r="B8658" s="1" t="s">
        <v>8872</v>
      </c>
      <c r="C8658" s="1" t="s">
        <v>9175</v>
      </c>
      <c r="D8658" s="1" t="s">
        <v>9185</v>
      </c>
      <c r="E8658" s="1" t="s">
        <v>22</v>
      </c>
      <c r="F8658" s="1">
        <v>1911</v>
      </c>
      <c r="G8658" s="1">
        <v>16</v>
      </c>
      <c r="H8658" s="1">
        <v>1927</v>
      </c>
      <c r="I8658" s="1">
        <v>0.12</v>
      </c>
      <c r="J8658" s="3" t="s">
        <v>16</v>
      </c>
    </row>
    <row r="8659" spans="1:10" x14ac:dyDescent="0.2">
      <c r="A8659" s="2">
        <v>8658</v>
      </c>
      <c r="B8659" s="1" t="s">
        <v>8872</v>
      </c>
      <c r="C8659" s="1" t="s">
        <v>9175</v>
      </c>
      <c r="D8659" s="1" t="s">
        <v>9186</v>
      </c>
      <c r="E8659" s="1" t="s">
        <v>8983</v>
      </c>
      <c r="F8659" s="1">
        <v>1180</v>
      </c>
      <c r="G8659" s="1">
        <v>9</v>
      </c>
      <c r="H8659" s="1">
        <v>1189</v>
      </c>
      <c r="I8659" s="1">
        <v>0.08</v>
      </c>
      <c r="J8659" s="3" t="s">
        <v>16</v>
      </c>
    </row>
    <row r="8660" spans="1:10" x14ac:dyDescent="0.2">
      <c r="A8660" s="2">
        <v>8659</v>
      </c>
      <c r="B8660" s="1" t="s">
        <v>8872</v>
      </c>
      <c r="C8660" s="1" t="s">
        <v>9175</v>
      </c>
      <c r="D8660" s="1" t="s">
        <v>34</v>
      </c>
      <c r="E8660" s="1" t="s">
        <v>35</v>
      </c>
      <c r="F8660" s="1">
        <v>16807</v>
      </c>
      <c r="G8660" s="1">
        <v>41</v>
      </c>
      <c r="H8660" s="1">
        <v>16848</v>
      </c>
      <c r="I8660" s="1">
        <v>1.07</v>
      </c>
      <c r="J8660" s="3" t="s">
        <v>16</v>
      </c>
    </row>
    <row r="8661" spans="1:10" x14ac:dyDescent="0.2">
      <c r="A8661" s="2">
        <v>8660</v>
      </c>
      <c r="B8661" s="1" t="s">
        <v>8872</v>
      </c>
      <c r="C8661" s="1" t="s">
        <v>9187</v>
      </c>
      <c r="D8661" s="1" t="s">
        <v>9188</v>
      </c>
      <c r="E8661" s="1" t="s">
        <v>603</v>
      </c>
      <c r="F8661" s="1">
        <v>543449</v>
      </c>
      <c r="G8661" s="1">
        <v>978</v>
      </c>
      <c r="H8661" s="1">
        <v>544427</v>
      </c>
      <c r="I8661" s="1">
        <v>39.75</v>
      </c>
      <c r="J8661" s="3" t="s">
        <v>13</v>
      </c>
    </row>
    <row r="8662" spans="1:10" x14ac:dyDescent="0.2">
      <c r="A8662" s="2">
        <v>8661</v>
      </c>
      <c r="B8662" s="1" t="s">
        <v>8872</v>
      </c>
      <c r="C8662" s="1" t="s">
        <v>9187</v>
      </c>
      <c r="D8662" s="1" t="s">
        <v>9189</v>
      </c>
      <c r="E8662" s="1" t="s">
        <v>15</v>
      </c>
      <c r="F8662" s="1">
        <v>427105</v>
      </c>
      <c r="G8662" s="1">
        <v>685</v>
      </c>
      <c r="H8662" s="1">
        <v>427790</v>
      </c>
      <c r="I8662" s="1">
        <v>31.23</v>
      </c>
      <c r="J8662" s="3" t="s">
        <v>16</v>
      </c>
    </row>
    <row r="8663" spans="1:10" x14ac:dyDescent="0.2">
      <c r="A8663" s="2">
        <v>8662</v>
      </c>
      <c r="B8663" s="1" t="s">
        <v>8872</v>
      </c>
      <c r="C8663" s="1" t="s">
        <v>9187</v>
      </c>
      <c r="D8663" s="1" t="s">
        <v>9190</v>
      </c>
      <c r="E8663" s="1" t="s">
        <v>12</v>
      </c>
      <c r="F8663" s="1">
        <v>339868</v>
      </c>
      <c r="G8663" s="1">
        <v>946</v>
      </c>
      <c r="H8663" s="1">
        <v>340814</v>
      </c>
      <c r="I8663" s="1">
        <v>24.88</v>
      </c>
      <c r="J8663" s="3" t="s">
        <v>16</v>
      </c>
    </row>
    <row r="8664" spans="1:10" x14ac:dyDescent="0.2">
      <c r="A8664" s="2">
        <v>8663</v>
      </c>
      <c r="B8664" s="1" t="s">
        <v>8872</v>
      </c>
      <c r="C8664" s="1" t="s">
        <v>9187</v>
      </c>
      <c r="D8664" s="1" t="s">
        <v>9191</v>
      </c>
      <c r="E8664" s="1" t="s">
        <v>22</v>
      </c>
      <c r="F8664" s="1">
        <v>7500</v>
      </c>
      <c r="G8664" s="1" t="s">
        <v>33</v>
      </c>
      <c r="H8664" s="1">
        <v>7500</v>
      </c>
      <c r="I8664" s="1">
        <v>0.55000000000000004</v>
      </c>
      <c r="J8664" s="3" t="s">
        <v>16</v>
      </c>
    </row>
    <row r="8665" spans="1:10" x14ac:dyDescent="0.2">
      <c r="A8665" s="2">
        <v>8664</v>
      </c>
      <c r="B8665" s="1" t="s">
        <v>8872</v>
      </c>
      <c r="C8665" s="1" t="s">
        <v>9187</v>
      </c>
      <c r="D8665" s="1" t="s">
        <v>9192</v>
      </c>
      <c r="E8665" s="1" t="s">
        <v>8933</v>
      </c>
      <c r="F8665" s="1">
        <v>6847</v>
      </c>
      <c r="G8665" s="1">
        <v>11</v>
      </c>
      <c r="H8665" s="1">
        <v>6858</v>
      </c>
      <c r="I8665" s="1">
        <v>0.5</v>
      </c>
      <c r="J8665" s="3" t="s">
        <v>16</v>
      </c>
    </row>
    <row r="8666" spans="1:10" x14ac:dyDescent="0.2">
      <c r="A8666" s="2">
        <v>8665</v>
      </c>
      <c r="B8666" s="1" t="s">
        <v>8872</v>
      </c>
      <c r="C8666" s="1" t="s">
        <v>9187</v>
      </c>
      <c r="D8666" s="1" t="s">
        <v>9193</v>
      </c>
      <c r="E8666" s="1" t="s">
        <v>22</v>
      </c>
      <c r="F8666" s="1">
        <v>5670</v>
      </c>
      <c r="G8666" s="1">
        <v>1</v>
      </c>
      <c r="H8666" s="1">
        <v>5671</v>
      </c>
      <c r="I8666" s="1">
        <v>0.41</v>
      </c>
      <c r="J8666" s="3" t="s">
        <v>16</v>
      </c>
    </row>
    <row r="8667" spans="1:10" x14ac:dyDescent="0.2">
      <c r="A8667" s="2">
        <v>8666</v>
      </c>
      <c r="B8667" s="1" t="s">
        <v>8872</v>
      </c>
      <c r="C8667" s="1" t="s">
        <v>9187</v>
      </c>
      <c r="D8667" s="1" t="s">
        <v>9194</v>
      </c>
      <c r="E8667" s="1" t="s">
        <v>22</v>
      </c>
      <c r="F8667" s="1">
        <v>3949</v>
      </c>
      <c r="G8667" s="1">
        <v>2</v>
      </c>
      <c r="H8667" s="1">
        <v>3951</v>
      </c>
      <c r="I8667" s="1">
        <v>0.28999999999999998</v>
      </c>
      <c r="J8667" s="3" t="s">
        <v>16</v>
      </c>
    </row>
    <row r="8668" spans="1:10" x14ac:dyDescent="0.2">
      <c r="A8668" s="2">
        <v>8667</v>
      </c>
      <c r="B8668" s="1" t="s">
        <v>8872</v>
      </c>
      <c r="C8668" s="1" t="s">
        <v>9187</v>
      </c>
      <c r="D8668" s="1" t="s">
        <v>9195</v>
      </c>
      <c r="E8668" s="1" t="s">
        <v>26</v>
      </c>
      <c r="F8668" s="1">
        <v>3511</v>
      </c>
      <c r="G8668" s="1">
        <v>4</v>
      </c>
      <c r="H8668" s="1">
        <v>3515</v>
      </c>
      <c r="I8668" s="1">
        <v>0.26</v>
      </c>
      <c r="J8668" s="3" t="s">
        <v>16</v>
      </c>
    </row>
    <row r="8669" spans="1:10" x14ac:dyDescent="0.2">
      <c r="A8669" s="2">
        <v>8668</v>
      </c>
      <c r="B8669" s="1" t="s">
        <v>8872</v>
      </c>
      <c r="C8669" s="1" t="s">
        <v>9187</v>
      </c>
      <c r="D8669" s="1" t="s">
        <v>9196</v>
      </c>
      <c r="E8669" s="1" t="s">
        <v>287</v>
      </c>
      <c r="F8669" s="1">
        <v>3489</v>
      </c>
      <c r="G8669" s="1">
        <v>7</v>
      </c>
      <c r="H8669" s="1">
        <v>3496</v>
      </c>
      <c r="I8669" s="1">
        <v>0.26</v>
      </c>
      <c r="J8669" s="3" t="s">
        <v>16</v>
      </c>
    </row>
    <row r="8670" spans="1:10" x14ac:dyDescent="0.2">
      <c r="A8670" s="2">
        <v>8669</v>
      </c>
      <c r="B8670" s="1" t="s">
        <v>8872</v>
      </c>
      <c r="C8670" s="1" t="s">
        <v>9187</v>
      </c>
      <c r="D8670" s="1" t="s">
        <v>9197</v>
      </c>
      <c r="E8670" s="1" t="s">
        <v>31</v>
      </c>
      <c r="F8670" s="1">
        <v>1946</v>
      </c>
      <c r="G8670" s="1">
        <v>4</v>
      </c>
      <c r="H8670" s="1">
        <v>1950</v>
      </c>
      <c r="I8670" s="1">
        <v>0.14000000000000001</v>
      </c>
      <c r="J8670" s="3" t="s">
        <v>16</v>
      </c>
    </row>
    <row r="8671" spans="1:10" x14ac:dyDescent="0.2">
      <c r="A8671" s="2">
        <v>8670</v>
      </c>
      <c r="B8671" s="1" t="s">
        <v>8872</v>
      </c>
      <c r="C8671" s="1" t="s">
        <v>9187</v>
      </c>
      <c r="D8671" s="1" t="s">
        <v>9198</v>
      </c>
      <c r="E8671" s="1" t="s">
        <v>22</v>
      </c>
      <c r="F8671" s="1">
        <v>1928</v>
      </c>
      <c r="G8671" s="1">
        <v>3</v>
      </c>
      <c r="H8671" s="1">
        <v>1931</v>
      </c>
      <c r="I8671" s="1">
        <v>0.14000000000000001</v>
      </c>
      <c r="J8671" s="3" t="s">
        <v>16</v>
      </c>
    </row>
    <row r="8672" spans="1:10" x14ac:dyDescent="0.2">
      <c r="A8672" s="2">
        <v>8671</v>
      </c>
      <c r="B8672" s="1" t="s">
        <v>8872</v>
      </c>
      <c r="C8672" s="1" t="s">
        <v>9187</v>
      </c>
      <c r="D8672" s="1" t="s">
        <v>9199</v>
      </c>
      <c r="E8672" s="1" t="s">
        <v>179</v>
      </c>
      <c r="F8672" s="1">
        <v>1698</v>
      </c>
      <c r="G8672" s="1">
        <v>2</v>
      </c>
      <c r="H8672" s="1">
        <v>1700</v>
      </c>
      <c r="I8672" s="1">
        <v>0.12</v>
      </c>
      <c r="J8672" s="3" t="s">
        <v>16</v>
      </c>
    </row>
    <row r="8673" spans="1:10" x14ac:dyDescent="0.2">
      <c r="A8673" s="2">
        <v>8672</v>
      </c>
      <c r="B8673" s="1" t="s">
        <v>8872</v>
      </c>
      <c r="C8673" s="1" t="s">
        <v>9187</v>
      </c>
      <c r="D8673" s="1" t="s">
        <v>9200</v>
      </c>
      <c r="E8673" s="1" t="s">
        <v>2504</v>
      </c>
      <c r="F8673" s="1">
        <v>1527</v>
      </c>
      <c r="G8673" s="1">
        <v>5</v>
      </c>
      <c r="H8673" s="1">
        <v>1532</v>
      </c>
      <c r="I8673" s="1">
        <v>0.11</v>
      </c>
      <c r="J8673" s="3" t="s">
        <v>16</v>
      </c>
    </row>
    <row r="8674" spans="1:10" x14ac:dyDescent="0.2">
      <c r="A8674" s="2">
        <v>8673</v>
      </c>
      <c r="B8674" s="1" t="s">
        <v>8872</v>
      </c>
      <c r="C8674" s="1" t="s">
        <v>9187</v>
      </c>
      <c r="D8674" s="1" t="s">
        <v>9201</v>
      </c>
      <c r="E8674" s="1" t="s">
        <v>22</v>
      </c>
      <c r="F8674" s="1">
        <v>1340</v>
      </c>
      <c r="G8674" s="1" t="s">
        <v>33</v>
      </c>
      <c r="H8674" s="1">
        <v>1340</v>
      </c>
      <c r="I8674" s="1">
        <v>0.1</v>
      </c>
      <c r="J8674" s="3" t="s">
        <v>16</v>
      </c>
    </row>
    <row r="8675" spans="1:10" x14ac:dyDescent="0.2">
      <c r="A8675" s="2">
        <v>8674</v>
      </c>
      <c r="B8675" s="1" t="s">
        <v>8872</v>
      </c>
      <c r="C8675" s="1" t="s">
        <v>9187</v>
      </c>
      <c r="D8675" s="1" t="s">
        <v>34</v>
      </c>
      <c r="E8675" s="1" t="s">
        <v>35</v>
      </c>
      <c r="F8675" s="1">
        <v>17135</v>
      </c>
      <c r="G8675" s="1">
        <v>23</v>
      </c>
      <c r="H8675" s="1">
        <v>17158</v>
      </c>
      <c r="I8675" s="1">
        <v>1.25</v>
      </c>
      <c r="J8675" s="3" t="s">
        <v>16</v>
      </c>
    </row>
    <row r="8676" spans="1:10" x14ac:dyDescent="0.2">
      <c r="A8676" s="2">
        <v>8675</v>
      </c>
      <c r="B8676" s="1" t="s">
        <v>8872</v>
      </c>
      <c r="C8676" s="1" t="s">
        <v>9202</v>
      </c>
      <c r="D8676" s="1" t="s">
        <v>9203</v>
      </c>
      <c r="E8676" s="1" t="s">
        <v>603</v>
      </c>
      <c r="F8676" s="1">
        <v>740132</v>
      </c>
      <c r="G8676" s="1">
        <v>3346</v>
      </c>
      <c r="H8676" s="1">
        <v>743478</v>
      </c>
      <c r="I8676" s="1">
        <v>49.87</v>
      </c>
      <c r="J8676" s="3" t="s">
        <v>13</v>
      </c>
    </row>
    <row r="8677" spans="1:10" x14ac:dyDescent="0.2">
      <c r="A8677" s="2">
        <v>8676</v>
      </c>
      <c r="B8677" s="1" t="s">
        <v>8872</v>
      </c>
      <c r="C8677" s="1" t="s">
        <v>9202</v>
      </c>
      <c r="D8677" s="1" t="s">
        <v>9204</v>
      </c>
      <c r="E8677" s="1" t="s">
        <v>12</v>
      </c>
      <c r="F8677" s="1">
        <v>566553</v>
      </c>
      <c r="G8677" s="1">
        <v>2877</v>
      </c>
      <c r="H8677" s="1">
        <v>569430</v>
      </c>
      <c r="I8677" s="1">
        <v>38.200000000000003</v>
      </c>
      <c r="J8677" s="3" t="s">
        <v>16</v>
      </c>
    </row>
    <row r="8678" spans="1:10" x14ac:dyDescent="0.2">
      <c r="A8678" s="2">
        <v>8677</v>
      </c>
      <c r="B8678" s="1" t="s">
        <v>8872</v>
      </c>
      <c r="C8678" s="1" t="s">
        <v>9202</v>
      </c>
      <c r="D8678" s="1" t="s">
        <v>9205</v>
      </c>
      <c r="E8678" s="1" t="s">
        <v>20</v>
      </c>
      <c r="F8678" s="1">
        <v>76850</v>
      </c>
      <c r="G8678" s="1">
        <v>452</v>
      </c>
      <c r="H8678" s="1">
        <v>77302</v>
      </c>
      <c r="I8678" s="1">
        <v>5.19</v>
      </c>
      <c r="J8678" s="3" t="s">
        <v>16</v>
      </c>
    </row>
    <row r="8679" spans="1:10" x14ac:dyDescent="0.2">
      <c r="A8679" s="2">
        <v>8678</v>
      </c>
      <c r="B8679" s="1" t="s">
        <v>8872</v>
      </c>
      <c r="C8679" s="1" t="s">
        <v>9202</v>
      </c>
      <c r="D8679" s="1" t="s">
        <v>9206</v>
      </c>
      <c r="E8679" s="1" t="s">
        <v>9207</v>
      </c>
      <c r="F8679" s="1">
        <v>19408</v>
      </c>
      <c r="G8679" s="1">
        <v>86</v>
      </c>
      <c r="H8679" s="1">
        <v>19494</v>
      </c>
      <c r="I8679" s="1">
        <v>1.31</v>
      </c>
      <c r="J8679" s="3" t="s">
        <v>16</v>
      </c>
    </row>
    <row r="8680" spans="1:10" x14ac:dyDescent="0.2">
      <c r="A8680" s="2">
        <v>8679</v>
      </c>
      <c r="B8680" s="1" t="s">
        <v>8872</v>
      </c>
      <c r="C8680" s="1" t="s">
        <v>9202</v>
      </c>
      <c r="D8680" s="1" t="s">
        <v>9208</v>
      </c>
      <c r="E8680" s="1" t="s">
        <v>22</v>
      </c>
      <c r="F8680" s="1">
        <v>12029</v>
      </c>
      <c r="G8680" s="1">
        <v>58</v>
      </c>
      <c r="H8680" s="1">
        <v>12087</v>
      </c>
      <c r="I8680" s="1">
        <v>0.81</v>
      </c>
      <c r="J8680" s="3" t="s">
        <v>16</v>
      </c>
    </row>
    <row r="8681" spans="1:10" x14ac:dyDescent="0.2">
      <c r="A8681" s="2">
        <v>8680</v>
      </c>
      <c r="B8681" s="1" t="s">
        <v>8872</v>
      </c>
      <c r="C8681" s="1" t="s">
        <v>9202</v>
      </c>
      <c r="D8681" s="1" t="s">
        <v>9209</v>
      </c>
      <c r="E8681" s="1" t="s">
        <v>26</v>
      </c>
      <c r="F8681" s="1">
        <v>11949</v>
      </c>
      <c r="G8681" s="1">
        <v>40</v>
      </c>
      <c r="H8681" s="1">
        <v>11989</v>
      </c>
      <c r="I8681" s="1">
        <v>0.8</v>
      </c>
      <c r="J8681" s="3" t="s">
        <v>16</v>
      </c>
    </row>
    <row r="8682" spans="1:10" x14ac:dyDescent="0.2">
      <c r="A8682" s="2">
        <v>8681</v>
      </c>
      <c r="B8682" s="1" t="s">
        <v>8872</v>
      </c>
      <c r="C8682" s="1" t="s">
        <v>9202</v>
      </c>
      <c r="D8682" s="1" t="s">
        <v>9210</v>
      </c>
      <c r="E8682" s="1" t="s">
        <v>22</v>
      </c>
      <c r="F8682" s="1">
        <v>10781</v>
      </c>
      <c r="G8682" s="1">
        <v>6</v>
      </c>
      <c r="H8682" s="1">
        <v>10787</v>
      </c>
      <c r="I8682" s="1">
        <v>0.72</v>
      </c>
      <c r="J8682" s="3" t="s">
        <v>16</v>
      </c>
    </row>
    <row r="8683" spans="1:10" x14ac:dyDescent="0.2">
      <c r="A8683" s="2">
        <v>8682</v>
      </c>
      <c r="B8683" s="1" t="s">
        <v>8872</v>
      </c>
      <c r="C8683" s="1" t="s">
        <v>9202</v>
      </c>
      <c r="D8683" s="1" t="s">
        <v>9211</v>
      </c>
      <c r="E8683" s="1" t="s">
        <v>22</v>
      </c>
      <c r="F8683" s="1">
        <v>7178</v>
      </c>
      <c r="G8683" s="1">
        <v>10</v>
      </c>
      <c r="H8683" s="1">
        <v>7188</v>
      </c>
      <c r="I8683" s="1">
        <v>0.48</v>
      </c>
      <c r="J8683" s="3" t="s">
        <v>16</v>
      </c>
    </row>
    <row r="8684" spans="1:10" x14ac:dyDescent="0.2">
      <c r="A8684" s="2">
        <v>8683</v>
      </c>
      <c r="B8684" s="1" t="s">
        <v>8872</v>
      </c>
      <c r="C8684" s="1" t="s">
        <v>9202</v>
      </c>
      <c r="D8684" s="1" t="s">
        <v>9212</v>
      </c>
      <c r="E8684" s="1" t="s">
        <v>22</v>
      </c>
      <c r="F8684" s="1">
        <v>7156</v>
      </c>
      <c r="G8684" s="1">
        <v>14</v>
      </c>
      <c r="H8684" s="1">
        <v>7170</v>
      </c>
      <c r="I8684" s="1">
        <v>0.48</v>
      </c>
      <c r="J8684" s="3" t="s">
        <v>16</v>
      </c>
    </row>
    <row r="8685" spans="1:10" x14ac:dyDescent="0.2">
      <c r="A8685" s="2">
        <v>8684</v>
      </c>
      <c r="B8685" s="1" t="s">
        <v>8872</v>
      </c>
      <c r="C8685" s="1" t="s">
        <v>9202</v>
      </c>
      <c r="D8685" s="1" t="s">
        <v>9213</v>
      </c>
      <c r="E8685" s="1" t="s">
        <v>8933</v>
      </c>
      <c r="F8685" s="1">
        <v>5854</v>
      </c>
      <c r="G8685" s="1">
        <v>41</v>
      </c>
      <c r="H8685" s="1">
        <v>5895</v>
      </c>
      <c r="I8685" s="1">
        <v>0.4</v>
      </c>
      <c r="J8685" s="3" t="s">
        <v>16</v>
      </c>
    </row>
    <row r="8686" spans="1:10" x14ac:dyDescent="0.2">
      <c r="A8686" s="2">
        <v>8685</v>
      </c>
      <c r="B8686" s="1" t="s">
        <v>8872</v>
      </c>
      <c r="C8686" s="1" t="s">
        <v>9202</v>
      </c>
      <c r="D8686" s="1" t="s">
        <v>9214</v>
      </c>
      <c r="E8686" s="1" t="s">
        <v>1435</v>
      </c>
      <c r="F8686" s="1">
        <v>4344</v>
      </c>
      <c r="G8686" s="1">
        <v>18</v>
      </c>
      <c r="H8686" s="1">
        <v>4362</v>
      </c>
      <c r="I8686" s="1">
        <v>0.28999999999999998</v>
      </c>
      <c r="J8686" s="3" t="s">
        <v>16</v>
      </c>
    </row>
    <row r="8687" spans="1:10" x14ac:dyDescent="0.2">
      <c r="A8687" s="2">
        <v>8686</v>
      </c>
      <c r="B8687" s="1" t="s">
        <v>8872</v>
      </c>
      <c r="C8687" s="1" t="s">
        <v>9202</v>
      </c>
      <c r="D8687" s="1" t="s">
        <v>9215</v>
      </c>
      <c r="E8687" s="1" t="s">
        <v>31</v>
      </c>
      <c r="F8687" s="1">
        <v>2879</v>
      </c>
      <c r="G8687" s="1">
        <v>13</v>
      </c>
      <c r="H8687" s="1">
        <v>2892</v>
      </c>
      <c r="I8687" s="1">
        <v>0.19</v>
      </c>
      <c r="J8687" s="3" t="s">
        <v>16</v>
      </c>
    </row>
    <row r="8688" spans="1:10" x14ac:dyDescent="0.2">
      <c r="A8688" s="2">
        <v>8687</v>
      </c>
      <c r="B8688" s="1" t="s">
        <v>8872</v>
      </c>
      <c r="C8688" s="1" t="s">
        <v>9202</v>
      </c>
      <c r="D8688" s="1" t="s">
        <v>9216</v>
      </c>
      <c r="E8688" s="1" t="s">
        <v>22</v>
      </c>
      <c r="F8688" s="1">
        <v>2818</v>
      </c>
      <c r="G8688" s="1">
        <v>31</v>
      </c>
      <c r="H8688" s="1">
        <v>2849</v>
      </c>
      <c r="I8688" s="1">
        <v>0.19</v>
      </c>
      <c r="J8688" s="3" t="s">
        <v>16</v>
      </c>
    </row>
    <row r="8689" spans="1:10" x14ac:dyDescent="0.2">
      <c r="A8689" s="2">
        <v>8688</v>
      </c>
      <c r="B8689" s="1" t="s">
        <v>8872</v>
      </c>
      <c r="C8689" s="1" t="s">
        <v>9202</v>
      </c>
      <c r="D8689" s="1" t="s">
        <v>34</v>
      </c>
      <c r="E8689" s="1" t="s">
        <v>35</v>
      </c>
      <c r="F8689" s="1">
        <v>15871</v>
      </c>
      <c r="G8689" s="1">
        <v>49</v>
      </c>
      <c r="H8689" s="1">
        <v>15920</v>
      </c>
      <c r="I8689" s="1">
        <v>1.07</v>
      </c>
      <c r="J8689" s="3" t="s">
        <v>16</v>
      </c>
    </row>
    <row r="8690" spans="1:10" x14ac:dyDescent="0.2">
      <c r="A8690" s="2">
        <v>8689</v>
      </c>
      <c r="B8690" s="1" t="s">
        <v>8872</v>
      </c>
      <c r="C8690" s="1" t="s">
        <v>9217</v>
      </c>
      <c r="D8690" s="1" t="s">
        <v>9218</v>
      </c>
      <c r="E8690" s="1" t="s">
        <v>603</v>
      </c>
      <c r="F8690" s="1">
        <v>891053</v>
      </c>
      <c r="G8690" s="1">
        <v>3259</v>
      </c>
      <c r="H8690" s="1">
        <v>894312</v>
      </c>
      <c r="I8690" s="1">
        <v>60.32</v>
      </c>
      <c r="J8690" s="3" t="s">
        <v>13</v>
      </c>
    </row>
    <row r="8691" spans="1:10" x14ac:dyDescent="0.2">
      <c r="A8691" s="2">
        <v>8690</v>
      </c>
      <c r="B8691" s="1" t="s">
        <v>8872</v>
      </c>
      <c r="C8691" s="1" t="s">
        <v>9217</v>
      </c>
      <c r="D8691" s="1" t="s">
        <v>9219</v>
      </c>
      <c r="E8691" s="1" t="s">
        <v>12</v>
      </c>
      <c r="F8691" s="1">
        <v>422546</v>
      </c>
      <c r="G8691" s="1">
        <v>1547</v>
      </c>
      <c r="H8691" s="1">
        <v>424093</v>
      </c>
      <c r="I8691" s="1">
        <v>28.6</v>
      </c>
      <c r="J8691" s="3" t="s">
        <v>16</v>
      </c>
    </row>
    <row r="8692" spans="1:10" x14ac:dyDescent="0.2">
      <c r="A8692" s="2">
        <v>8691</v>
      </c>
      <c r="B8692" s="1" t="s">
        <v>8872</v>
      </c>
      <c r="C8692" s="1" t="s">
        <v>9217</v>
      </c>
      <c r="D8692" s="1" t="s">
        <v>9220</v>
      </c>
      <c r="E8692" s="1" t="s">
        <v>8933</v>
      </c>
      <c r="F8692" s="1">
        <v>65316</v>
      </c>
      <c r="G8692" s="1">
        <v>56</v>
      </c>
      <c r="H8692" s="1">
        <v>65372</v>
      </c>
      <c r="I8692" s="1">
        <v>4.41</v>
      </c>
      <c r="J8692" s="3" t="s">
        <v>16</v>
      </c>
    </row>
    <row r="8693" spans="1:10" x14ac:dyDescent="0.2">
      <c r="A8693" s="2">
        <v>8692</v>
      </c>
      <c r="B8693" s="1" t="s">
        <v>8872</v>
      </c>
      <c r="C8693" s="1" t="s">
        <v>9217</v>
      </c>
      <c r="D8693" s="1" t="s">
        <v>9221</v>
      </c>
      <c r="E8693" s="1" t="s">
        <v>230</v>
      </c>
      <c r="F8693" s="1">
        <v>39927</v>
      </c>
      <c r="G8693" s="1">
        <v>186</v>
      </c>
      <c r="H8693" s="1">
        <v>40113</v>
      </c>
      <c r="I8693" s="1">
        <v>2.71</v>
      </c>
      <c r="J8693" s="3" t="s">
        <v>16</v>
      </c>
    </row>
    <row r="8694" spans="1:10" x14ac:dyDescent="0.2">
      <c r="A8694" s="2">
        <v>8693</v>
      </c>
      <c r="B8694" s="1" t="s">
        <v>8872</v>
      </c>
      <c r="C8694" s="1" t="s">
        <v>9217</v>
      </c>
      <c r="D8694" s="1" t="s">
        <v>9222</v>
      </c>
      <c r="E8694" s="1" t="s">
        <v>31</v>
      </c>
      <c r="F8694" s="1">
        <v>14547</v>
      </c>
      <c r="G8694" s="1">
        <v>75</v>
      </c>
      <c r="H8694" s="1">
        <v>14622</v>
      </c>
      <c r="I8694" s="1">
        <v>0.99</v>
      </c>
      <c r="J8694" s="3" t="s">
        <v>16</v>
      </c>
    </row>
    <row r="8695" spans="1:10" x14ac:dyDescent="0.2">
      <c r="A8695" s="2">
        <v>8694</v>
      </c>
      <c r="B8695" s="1" t="s">
        <v>8872</v>
      </c>
      <c r="C8695" s="1" t="s">
        <v>9217</v>
      </c>
      <c r="D8695" s="1" t="s">
        <v>9223</v>
      </c>
      <c r="E8695" s="1" t="s">
        <v>22</v>
      </c>
      <c r="F8695" s="1">
        <v>10779</v>
      </c>
      <c r="G8695" s="1">
        <v>15</v>
      </c>
      <c r="H8695" s="1">
        <v>10794</v>
      </c>
      <c r="I8695" s="1">
        <v>0.73</v>
      </c>
      <c r="J8695" s="3" t="s">
        <v>16</v>
      </c>
    </row>
    <row r="8696" spans="1:10" x14ac:dyDescent="0.2">
      <c r="A8696" s="2">
        <v>8695</v>
      </c>
      <c r="B8696" s="1" t="s">
        <v>8872</v>
      </c>
      <c r="C8696" s="1" t="s">
        <v>9217</v>
      </c>
      <c r="D8696" s="1" t="s">
        <v>9224</v>
      </c>
      <c r="E8696" s="1" t="s">
        <v>22</v>
      </c>
      <c r="F8696" s="1">
        <v>9150</v>
      </c>
      <c r="G8696" s="1">
        <v>12</v>
      </c>
      <c r="H8696" s="1">
        <v>9162</v>
      </c>
      <c r="I8696" s="1">
        <v>0.62</v>
      </c>
      <c r="J8696" s="3" t="s">
        <v>16</v>
      </c>
    </row>
    <row r="8697" spans="1:10" x14ac:dyDescent="0.2">
      <c r="A8697" s="2">
        <v>8696</v>
      </c>
      <c r="B8697" s="1" t="s">
        <v>8872</v>
      </c>
      <c r="C8697" s="1" t="s">
        <v>9217</v>
      </c>
      <c r="D8697" s="1" t="s">
        <v>9225</v>
      </c>
      <c r="E8697" s="1" t="s">
        <v>26</v>
      </c>
      <c r="F8697" s="1">
        <v>6363</v>
      </c>
      <c r="G8697" s="1">
        <v>28</v>
      </c>
      <c r="H8697" s="1">
        <v>6391</v>
      </c>
      <c r="I8697" s="1">
        <v>0.43</v>
      </c>
      <c r="J8697" s="3" t="s">
        <v>16</v>
      </c>
    </row>
    <row r="8698" spans="1:10" x14ac:dyDescent="0.2">
      <c r="A8698" s="2">
        <v>8697</v>
      </c>
      <c r="B8698" s="1" t="s">
        <v>8872</v>
      </c>
      <c r="C8698" s="1" t="s">
        <v>9217</v>
      </c>
      <c r="D8698" s="1" t="s">
        <v>9226</v>
      </c>
      <c r="E8698" s="1" t="s">
        <v>8983</v>
      </c>
      <c r="F8698" s="1">
        <v>3750</v>
      </c>
      <c r="G8698" s="1">
        <v>19</v>
      </c>
      <c r="H8698" s="1">
        <v>3769</v>
      </c>
      <c r="I8698" s="1">
        <v>0.25</v>
      </c>
      <c r="J8698" s="3" t="s">
        <v>16</v>
      </c>
    </row>
    <row r="8699" spans="1:10" x14ac:dyDescent="0.2">
      <c r="A8699" s="2">
        <v>8698</v>
      </c>
      <c r="B8699" s="1" t="s">
        <v>8872</v>
      </c>
      <c r="C8699" s="1" t="s">
        <v>9217</v>
      </c>
      <c r="D8699" s="1" t="s">
        <v>9227</v>
      </c>
      <c r="E8699" s="1" t="s">
        <v>22</v>
      </c>
      <c r="F8699" s="1">
        <v>2129</v>
      </c>
      <c r="G8699" s="1">
        <v>7</v>
      </c>
      <c r="H8699" s="1">
        <v>2136</v>
      </c>
      <c r="I8699" s="1">
        <v>0.14000000000000001</v>
      </c>
      <c r="J8699" s="3" t="s">
        <v>16</v>
      </c>
    </row>
    <row r="8700" spans="1:10" x14ac:dyDescent="0.2">
      <c r="A8700" s="2">
        <v>8699</v>
      </c>
      <c r="B8700" s="1" t="s">
        <v>8872</v>
      </c>
      <c r="C8700" s="1" t="s">
        <v>9217</v>
      </c>
      <c r="D8700" s="1" t="s">
        <v>9218</v>
      </c>
      <c r="E8700" s="1" t="s">
        <v>22</v>
      </c>
      <c r="F8700" s="1">
        <v>2052</v>
      </c>
      <c r="G8700" s="1">
        <v>27</v>
      </c>
      <c r="H8700" s="1">
        <v>2079</v>
      </c>
      <c r="I8700" s="1">
        <v>0.14000000000000001</v>
      </c>
      <c r="J8700" s="3" t="s">
        <v>16</v>
      </c>
    </row>
    <row r="8701" spans="1:10" x14ac:dyDescent="0.2">
      <c r="A8701" s="2">
        <v>8700</v>
      </c>
      <c r="B8701" s="1" t="s">
        <v>8872</v>
      </c>
      <c r="C8701" s="1" t="s">
        <v>9217</v>
      </c>
      <c r="D8701" s="1" t="s">
        <v>34</v>
      </c>
      <c r="E8701" s="1" t="s">
        <v>35</v>
      </c>
      <c r="F8701" s="1">
        <v>9756</v>
      </c>
      <c r="G8701" s="1">
        <v>32</v>
      </c>
      <c r="H8701" s="1">
        <v>9788</v>
      </c>
      <c r="I8701" s="1">
        <v>0.66</v>
      </c>
      <c r="J8701" s="3" t="s">
        <v>16</v>
      </c>
    </row>
    <row r="8702" spans="1:10" x14ac:dyDescent="0.2">
      <c r="A8702" s="2">
        <v>8701</v>
      </c>
      <c r="B8702" s="1" t="s">
        <v>8872</v>
      </c>
      <c r="C8702" s="1" t="s">
        <v>9228</v>
      </c>
      <c r="D8702" s="1" t="s">
        <v>9229</v>
      </c>
      <c r="E8702" s="1" t="s">
        <v>12</v>
      </c>
      <c r="F8702" s="1">
        <v>757906</v>
      </c>
      <c r="G8702" s="1">
        <v>5289</v>
      </c>
      <c r="H8702" s="1">
        <v>763195</v>
      </c>
      <c r="I8702" s="1">
        <v>49.85</v>
      </c>
      <c r="J8702" s="3" t="s">
        <v>13</v>
      </c>
    </row>
    <row r="8703" spans="1:10" x14ac:dyDescent="0.2">
      <c r="A8703" s="2">
        <v>8702</v>
      </c>
      <c r="B8703" s="1" t="s">
        <v>8872</v>
      </c>
      <c r="C8703" s="1" t="s">
        <v>9228</v>
      </c>
      <c r="D8703" s="1" t="s">
        <v>9230</v>
      </c>
      <c r="E8703" s="1" t="s">
        <v>603</v>
      </c>
      <c r="F8703" s="1">
        <v>709763</v>
      </c>
      <c r="G8703" s="1">
        <v>5668</v>
      </c>
      <c r="H8703" s="1">
        <v>715431</v>
      </c>
      <c r="I8703" s="1">
        <v>46.73</v>
      </c>
      <c r="J8703" s="3" t="s">
        <v>16</v>
      </c>
    </row>
    <row r="8704" spans="1:10" x14ac:dyDescent="0.2">
      <c r="A8704" s="2">
        <v>8703</v>
      </c>
      <c r="B8704" s="1" t="s">
        <v>8872</v>
      </c>
      <c r="C8704" s="1" t="s">
        <v>9228</v>
      </c>
      <c r="D8704" s="1" t="s">
        <v>9231</v>
      </c>
      <c r="E8704" s="1" t="s">
        <v>15</v>
      </c>
      <c r="F8704" s="1">
        <v>30737</v>
      </c>
      <c r="G8704" s="1">
        <v>385</v>
      </c>
      <c r="H8704" s="1">
        <v>31122</v>
      </c>
      <c r="I8704" s="1">
        <v>2.0299999999999998</v>
      </c>
      <c r="J8704" s="3" t="s">
        <v>16</v>
      </c>
    </row>
    <row r="8705" spans="1:10" x14ac:dyDescent="0.2">
      <c r="A8705" s="2">
        <v>8704</v>
      </c>
      <c r="B8705" s="1" t="s">
        <v>8872</v>
      </c>
      <c r="C8705" s="1" t="s">
        <v>9228</v>
      </c>
      <c r="D8705" s="1" t="s">
        <v>9232</v>
      </c>
      <c r="E8705" s="1" t="s">
        <v>22</v>
      </c>
      <c r="F8705" s="1">
        <v>5633</v>
      </c>
      <c r="G8705" s="1">
        <v>21</v>
      </c>
      <c r="H8705" s="1">
        <v>5654</v>
      </c>
      <c r="I8705" s="1">
        <v>0.37</v>
      </c>
      <c r="J8705" s="3" t="s">
        <v>16</v>
      </c>
    </row>
    <row r="8706" spans="1:10" x14ac:dyDescent="0.2">
      <c r="A8706" s="2">
        <v>8705</v>
      </c>
      <c r="B8706" s="1" t="s">
        <v>8872</v>
      </c>
      <c r="C8706" s="1" t="s">
        <v>9228</v>
      </c>
      <c r="D8706" s="1" t="s">
        <v>9233</v>
      </c>
      <c r="E8706" s="1" t="s">
        <v>31</v>
      </c>
      <c r="F8706" s="1">
        <v>2489</v>
      </c>
      <c r="G8706" s="1">
        <v>40</v>
      </c>
      <c r="H8706" s="1">
        <v>2529</v>
      </c>
      <c r="I8706" s="1">
        <v>0.17</v>
      </c>
      <c r="J8706" s="3" t="s">
        <v>16</v>
      </c>
    </row>
    <row r="8707" spans="1:10" x14ac:dyDescent="0.2">
      <c r="A8707" s="2">
        <v>8706</v>
      </c>
      <c r="B8707" s="1" t="s">
        <v>8872</v>
      </c>
      <c r="C8707" s="1" t="s">
        <v>9228</v>
      </c>
      <c r="D8707" s="1" t="s">
        <v>9234</v>
      </c>
      <c r="E8707" s="1" t="s">
        <v>22</v>
      </c>
      <c r="F8707" s="1">
        <v>1963</v>
      </c>
      <c r="G8707" s="1">
        <v>35</v>
      </c>
      <c r="H8707" s="1">
        <v>1998</v>
      </c>
      <c r="I8707" s="1">
        <v>0.13</v>
      </c>
      <c r="J8707" s="3" t="s">
        <v>16</v>
      </c>
    </row>
    <row r="8708" spans="1:10" x14ac:dyDescent="0.2">
      <c r="A8708" s="2">
        <v>8707</v>
      </c>
      <c r="B8708" s="1" t="s">
        <v>8872</v>
      </c>
      <c r="C8708" s="1" t="s">
        <v>9228</v>
      </c>
      <c r="D8708" s="1" t="s">
        <v>9235</v>
      </c>
      <c r="E8708" s="1" t="s">
        <v>26</v>
      </c>
      <c r="F8708" s="1">
        <v>1792</v>
      </c>
      <c r="G8708" s="1">
        <v>12</v>
      </c>
      <c r="H8708" s="1">
        <v>1804</v>
      </c>
      <c r="I8708" s="1">
        <v>0.12</v>
      </c>
      <c r="J8708" s="3" t="s">
        <v>16</v>
      </c>
    </row>
    <row r="8709" spans="1:10" x14ac:dyDescent="0.2">
      <c r="A8709" s="2">
        <v>8708</v>
      </c>
      <c r="B8709" s="1" t="s">
        <v>8872</v>
      </c>
      <c r="C8709" s="1" t="s">
        <v>9228</v>
      </c>
      <c r="D8709" s="1" t="s">
        <v>9236</v>
      </c>
      <c r="E8709" s="1" t="s">
        <v>22</v>
      </c>
      <c r="F8709" s="1">
        <v>530</v>
      </c>
      <c r="G8709" s="1">
        <v>56</v>
      </c>
      <c r="H8709" s="1">
        <v>586</v>
      </c>
      <c r="I8709" s="1">
        <v>0.04</v>
      </c>
      <c r="J8709" s="3" t="s">
        <v>16</v>
      </c>
    </row>
    <row r="8710" spans="1:10" x14ac:dyDescent="0.2">
      <c r="A8710" s="2">
        <v>8709</v>
      </c>
      <c r="B8710" s="1" t="s">
        <v>8872</v>
      </c>
      <c r="C8710" s="1" t="s">
        <v>9228</v>
      </c>
      <c r="D8710" s="1" t="s">
        <v>9237</v>
      </c>
      <c r="E8710" s="1" t="s">
        <v>22</v>
      </c>
      <c r="F8710" s="1">
        <v>504</v>
      </c>
      <c r="G8710" s="1">
        <v>40</v>
      </c>
      <c r="H8710" s="1">
        <v>544</v>
      </c>
      <c r="I8710" s="1">
        <v>0.04</v>
      </c>
      <c r="J8710" s="3" t="s">
        <v>16</v>
      </c>
    </row>
    <row r="8711" spans="1:10" x14ac:dyDescent="0.2">
      <c r="A8711" s="2">
        <v>8710</v>
      </c>
      <c r="B8711" s="1" t="s">
        <v>8872</v>
      </c>
      <c r="C8711" s="1" t="s">
        <v>9228</v>
      </c>
      <c r="D8711" s="1" t="s">
        <v>34</v>
      </c>
      <c r="E8711" s="1" t="s">
        <v>35</v>
      </c>
      <c r="F8711" s="1">
        <v>8075</v>
      </c>
      <c r="G8711" s="1">
        <v>59</v>
      </c>
      <c r="H8711" s="1">
        <v>8134</v>
      </c>
      <c r="I8711" s="1">
        <v>0.53</v>
      </c>
      <c r="J8711" s="3" t="s">
        <v>16</v>
      </c>
    </row>
    <row r="8712" spans="1:10" x14ac:dyDescent="0.2">
      <c r="A8712" s="2">
        <v>8711</v>
      </c>
      <c r="B8712" s="1" t="s">
        <v>8872</v>
      </c>
      <c r="C8712" s="1" t="s">
        <v>9238</v>
      </c>
      <c r="D8712" s="1" t="s">
        <v>9239</v>
      </c>
      <c r="E8712" s="1" t="s">
        <v>603</v>
      </c>
      <c r="F8712" s="1">
        <v>612725</v>
      </c>
      <c r="G8712" s="1">
        <v>2549</v>
      </c>
      <c r="H8712" s="1">
        <v>615274</v>
      </c>
      <c r="I8712" s="1">
        <v>49.48</v>
      </c>
      <c r="J8712" s="3" t="s">
        <v>13</v>
      </c>
    </row>
    <row r="8713" spans="1:10" x14ac:dyDescent="0.2">
      <c r="A8713" s="2">
        <v>8712</v>
      </c>
      <c r="B8713" s="1" t="s">
        <v>8872</v>
      </c>
      <c r="C8713" s="1" t="s">
        <v>9238</v>
      </c>
      <c r="D8713" s="1" t="s">
        <v>9240</v>
      </c>
      <c r="E8713" s="1" t="s">
        <v>12</v>
      </c>
      <c r="F8713" s="1">
        <v>426459</v>
      </c>
      <c r="G8713" s="1">
        <v>1584</v>
      </c>
      <c r="H8713" s="1">
        <v>428043</v>
      </c>
      <c r="I8713" s="1">
        <v>34.42</v>
      </c>
      <c r="J8713" s="3" t="s">
        <v>16</v>
      </c>
    </row>
    <row r="8714" spans="1:10" x14ac:dyDescent="0.2">
      <c r="A8714" s="2">
        <v>8713</v>
      </c>
      <c r="B8714" s="1" t="s">
        <v>8872</v>
      </c>
      <c r="C8714" s="1" t="s">
        <v>9238</v>
      </c>
      <c r="D8714" s="1" t="s">
        <v>9241</v>
      </c>
      <c r="E8714" s="1" t="s">
        <v>20</v>
      </c>
      <c r="F8714" s="1">
        <v>167771</v>
      </c>
      <c r="G8714" s="1">
        <v>760</v>
      </c>
      <c r="H8714" s="1">
        <v>168531</v>
      </c>
      <c r="I8714" s="1">
        <v>13.55</v>
      </c>
      <c r="J8714" s="3" t="s">
        <v>16</v>
      </c>
    </row>
    <row r="8715" spans="1:10" x14ac:dyDescent="0.2">
      <c r="A8715" s="2">
        <v>8714</v>
      </c>
      <c r="B8715" s="1" t="s">
        <v>8872</v>
      </c>
      <c r="C8715" s="1" t="s">
        <v>9238</v>
      </c>
      <c r="D8715" s="1" t="s">
        <v>9242</v>
      </c>
      <c r="E8715" s="1" t="s">
        <v>22</v>
      </c>
      <c r="F8715" s="1">
        <v>4028</v>
      </c>
      <c r="G8715" s="1">
        <v>4</v>
      </c>
      <c r="H8715" s="1">
        <v>4032</v>
      </c>
      <c r="I8715" s="1">
        <v>0.32</v>
      </c>
      <c r="J8715" s="3" t="s">
        <v>16</v>
      </c>
    </row>
    <row r="8716" spans="1:10" x14ac:dyDescent="0.2">
      <c r="A8716" s="2">
        <v>8715</v>
      </c>
      <c r="B8716" s="1" t="s">
        <v>8872</v>
      </c>
      <c r="C8716" s="1" t="s">
        <v>9238</v>
      </c>
      <c r="D8716" s="1" t="s">
        <v>9243</v>
      </c>
      <c r="E8716" s="1" t="s">
        <v>26</v>
      </c>
      <c r="F8716" s="1">
        <v>3958</v>
      </c>
      <c r="G8716" s="1">
        <v>17</v>
      </c>
      <c r="H8716" s="1">
        <v>3975</v>
      </c>
      <c r="I8716" s="1">
        <v>0.32</v>
      </c>
      <c r="J8716" s="3" t="s">
        <v>16</v>
      </c>
    </row>
    <row r="8717" spans="1:10" x14ac:dyDescent="0.2">
      <c r="A8717" s="2">
        <v>8716</v>
      </c>
      <c r="B8717" s="1" t="s">
        <v>8872</v>
      </c>
      <c r="C8717" s="1" t="s">
        <v>9238</v>
      </c>
      <c r="D8717" s="1" t="s">
        <v>9244</v>
      </c>
      <c r="E8717" s="1" t="s">
        <v>22</v>
      </c>
      <c r="F8717" s="1">
        <v>2918</v>
      </c>
      <c r="G8717" s="1">
        <v>2</v>
      </c>
      <c r="H8717" s="1">
        <v>2920</v>
      </c>
      <c r="I8717" s="1">
        <v>0.23</v>
      </c>
      <c r="J8717" s="3" t="s">
        <v>16</v>
      </c>
    </row>
    <row r="8718" spans="1:10" x14ac:dyDescent="0.2">
      <c r="A8718" s="2">
        <v>8717</v>
      </c>
      <c r="B8718" s="1" t="s">
        <v>8872</v>
      </c>
      <c r="C8718" s="1" t="s">
        <v>9238</v>
      </c>
      <c r="D8718" s="1" t="s">
        <v>9245</v>
      </c>
      <c r="E8718" s="1" t="s">
        <v>31</v>
      </c>
      <c r="F8718" s="1">
        <v>2290</v>
      </c>
      <c r="G8718" s="1">
        <v>10</v>
      </c>
      <c r="H8718" s="1">
        <v>2300</v>
      </c>
      <c r="I8718" s="1">
        <v>0.18</v>
      </c>
      <c r="J8718" s="3" t="s">
        <v>16</v>
      </c>
    </row>
    <row r="8719" spans="1:10" x14ac:dyDescent="0.2">
      <c r="A8719" s="2">
        <v>8718</v>
      </c>
      <c r="B8719" s="1" t="s">
        <v>8872</v>
      </c>
      <c r="C8719" s="1" t="s">
        <v>9238</v>
      </c>
      <c r="D8719" s="1" t="s">
        <v>9246</v>
      </c>
      <c r="E8719" s="1" t="s">
        <v>22</v>
      </c>
      <c r="F8719" s="1">
        <v>2090</v>
      </c>
      <c r="G8719" s="1">
        <v>1</v>
      </c>
      <c r="H8719" s="1">
        <v>2091</v>
      </c>
      <c r="I8719" s="1">
        <v>0.17</v>
      </c>
      <c r="J8719" s="3" t="s">
        <v>16</v>
      </c>
    </row>
    <row r="8720" spans="1:10" x14ac:dyDescent="0.2">
      <c r="A8720" s="2">
        <v>8719</v>
      </c>
      <c r="B8720" s="1" t="s">
        <v>8872</v>
      </c>
      <c r="C8720" s="1" t="s">
        <v>9238</v>
      </c>
      <c r="D8720" s="1" t="s">
        <v>9247</v>
      </c>
      <c r="E8720" s="1" t="s">
        <v>22</v>
      </c>
      <c r="F8720" s="1">
        <v>1960</v>
      </c>
      <c r="G8720" s="1">
        <v>9</v>
      </c>
      <c r="H8720" s="1">
        <v>1969</v>
      </c>
      <c r="I8720" s="1">
        <v>0.16</v>
      </c>
      <c r="J8720" s="3" t="s">
        <v>16</v>
      </c>
    </row>
    <row r="8721" spans="1:10" x14ac:dyDescent="0.2">
      <c r="A8721" s="2">
        <v>8720</v>
      </c>
      <c r="B8721" s="1" t="s">
        <v>8872</v>
      </c>
      <c r="C8721" s="1" t="s">
        <v>9238</v>
      </c>
      <c r="D8721" s="1" t="s">
        <v>9248</v>
      </c>
      <c r="E8721" s="1" t="s">
        <v>1559</v>
      </c>
      <c r="F8721" s="1">
        <v>1537</v>
      </c>
      <c r="G8721" s="1">
        <v>7</v>
      </c>
      <c r="H8721" s="1">
        <v>1544</v>
      </c>
      <c r="I8721" s="1">
        <v>0.12</v>
      </c>
      <c r="J8721" s="3" t="s">
        <v>16</v>
      </c>
    </row>
    <row r="8722" spans="1:10" x14ac:dyDescent="0.2">
      <c r="A8722" s="2">
        <v>8721</v>
      </c>
      <c r="B8722" s="1" t="s">
        <v>8872</v>
      </c>
      <c r="C8722" s="1" t="s">
        <v>9238</v>
      </c>
      <c r="D8722" s="1" t="s">
        <v>9249</v>
      </c>
      <c r="E8722" s="1" t="s">
        <v>2065</v>
      </c>
      <c r="F8722" s="1">
        <v>1186</v>
      </c>
      <c r="G8722" s="1">
        <v>7</v>
      </c>
      <c r="H8722" s="1">
        <v>1193</v>
      </c>
      <c r="I8722" s="1">
        <v>0.1</v>
      </c>
      <c r="J8722" s="3" t="s">
        <v>16</v>
      </c>
    </row>
    <row r="8723" spans="1:10" x14ac:dyDescent="0.2">
      <c r="A8723" s="2">
        <v>8722</v>
      </c>
      <c r="B8723" s="1" t="s">
        <v>8872</v>
      </c>
      <c r="C8723" s="1" t="s">
        <v>9238</v>
      </c>
      <c r="D8723" s="1" t="s">
        <v>9250</v>
      </c>
      <c r="E8723" s="1" t="s">
        <v>22</v>
      </c>
      <c r="F8723" s="1">
        <v>1052</v>
      </c>
      <c r="G8723" s="1">
        <v>4</v>
      </c>
      <c r="H8723" s="1">
        <v>1056</v>
      </c>
      <c r="I8723" s="1">
        <v>0.08</v>
      </c>
      <c r="J8723" s="3" t="s">
        <v>16</v>
      </c>
    </row>
    <row r="8724" spans="1:10" x14ac:dyDescent="0.2">
      <c r="A8724" s="2">
        <v>8723</v>
      </c>
      <c r="B8724" s="1" t="s">
        <v>8872</v>
      </c>
      <c r="C8724" s="1" t="s">
        <v>9238</v>
      </c>
      <c r="D8724" s="1" t="s">
        <v>9251</v>
      </c>
      <c r="E8724" s="1" t="s">
        <v>287</v>
      </c>
      <c r="F8724" s="1">
        <v>981</v>
      </c>
      <c r="G8724" s="1">
        <v>4</v>
      </c>
      <c r="H8724" s="1">
        <v>985</v>
      </c>
      <c r="I8724" s="1">
        <v>0.08</v>
      </c>
      <c r="J8724" s="3" t="s">
        <v>16</v>
      </c>
    </row>
    <row r="8725" spans="1:10" x14ac:dyDescent="0.2">
      <c r="A8725" s="2">
        <v>8724</v>
      </c>
      <c r="B8725" s="1" t="s">
        <v>8872</v>
      </c>
      <c r="C8725" s="1" t="s">
        <v>9238</v>
      </c>
      <c r="D8725" s="1" t="s">
        <v>9252</v>
      </c>
      <c r="E8725" s="1" t="s">
        <v>22</v>
      </c>
      <c r="F8725" s="1">
        <v>969</v>
      </c>
      <c r="G8725" s="1">
        <v>2</v>
      </c>
      <c r="H8725" s="1">
        <v>971</v>
      </c>
      <c r="I8725" s="1">
        <v>0.08</v>
      </c>
      <c r="J8725" s="3" t="s">
        <v>16</v>
      </c>
    </row>
    <row r="8726" spans="1:10" x14ac:dyDescent="0.2">
      <c r="A8726" s="2">
        <v>8725</v>
      </c>
      <c r="B8726" s="1" t="s">
        <v>8872</v>
      </c>
      <c r="C8726" s="1" t="s">
        <v>9238</v>
      </c>
      <c r="D8726" s="1" t="s">
        <v>9253</v>
      </c>
      <c r="E8726" s="1" t="s">
        <v>22</v>
      </c>
      <c r="F8726" s="1">
        <v>856</v>
      </c>
      <c r="G8726" s="1">
        <v>6</v>
      </c>
      <c r="H8726" s="1">
        <v>862</v>
      </c>
      <c r="I8726" s="1">
        <v>7.0000000000000007E-2</v>
      </c>
      <c r="J8726" s="3" t="s">
        <v>16</v>
      </c>
    </row>
    <row r="8727" spans="1:10" x14ac:dyDescent="0.2">
      <c r="A8727" s="2">
        <v>8726</v>
      </c>
      <c r="B8727" s="1" t="s">
        <v>8872</v>
      </c>
      <c r="C8727" s="1" t="s">
        <v>9238</v>
      </c>
      <c r="D8727" s="1" t="s">
        <v>9254</v>
      </c>
      <c r="E8727" s="1" t="s">
        <v>22</v>
      </c>
      <c r="F8727" s="1">
        <v>794</v>
      </c>
      <c r="G8727" s="1">
        <v>10</v>
      </c>
      <c r="H8727" s="1">
        <v>804</v>
      </c>
      <c r="I8727" s="1">
        <v>0.06</v>
      </c>
      <c r="J8727" s="3" t="s">
        <v>16</v>
      </c>
    </row>
    <row r="8728" spans="1:10" x14ac:dyDescent="0.2">
      <c r="A8728" s="2">
        <v>8727</v>
      </c>
      <c r="B8728" s="1" t="s">
        <v>8872</v>
      </c>
      <c r="C8728" s="1" t="s">
        <v>9238</v>
      </c>
      <c r="D8728" s="1" t="s">
        <v>9255</v>
      </c>
      <c r="E8728" s="1" t="s">
        <v>22</v>
      </c>
      <c r="F8728" s="1">
        <v>503</v>
      </c>
      <c r="G8728" s="1">
        <v>1</v>
      </c>
      <c r="H8728" s="1">
        <v>504</v>
      </c>
      <c r="I8728" s="1">
        <v>0.04</v>
      </c>
      <c r="J8728" s="3" t="s">
        <v>16</v>
      </c>
    </row>
    <row r="8729" spans="1:10" x14ac:dyDescent="0.2">
      <c r="A8729" s="2">
        <v>8728</v>
      </c>
      <c r="B8729" s="1" t="s">
        <v>8872</v>
      </c>
      <c r="C8729" s="1" t="s">
        <v>9238</v>
      </c>
      <c r="D8729" s="1" t="s">
        <v>34</v>
      </c>
      <c r="E8729" s="1" t="s">
        <v>35</v>
      </c>
      <c r="F8729" s="1">
        <v>6348</v>
      </c>
      <c r="G8729" s="1">
        <v>75</v>
      </c>
      <c r="H8729" s="1">
        <v>6423</v>
      </c>
      <c r="I8729" s="1">
        <v>0.52</v>
      </c>
      <c r="J8729" s="3" t="s">
        <v>16</v>
      </c>
    </row>
    <row r="8730" spans="1:10" x14ac:dyDescent="0.2">
      <c r="A8730" s="2">
        <v>8729</v>
      </c>
      <c r="B8730" s="1" t="s">
        <v>8872</v>
      </c>
      <c r="C8730" s="1" t="s">
        <v>9256</v>
      </c>
      <c r="D8730" s="1" t="s">
        <v>9257</v>
      </c>
      <c r="E8730" s="1" t="s">
        <v>603</v>
      </c>
      <c r="F8730" s="1">
        <v>453177</v>
      </c>
      <c r="G8730" s="1">
        <v>1519</v>
      </c>
      <c r="H8730" s="1">
        <v>454696</v>
      </c>
      <c r="I8730" s="1">
        <v>47.44</v>
      </c>
      <c r="J8730" s="3" t="s">
        <v>13</v>
      </c>
    </row>
    <row r="8731" spans="1:10" x14ac:dyDescent="0.2">
      <c r="A8731" s="2">
        <v>8730</v>
      </c>
      <c r="B8731" s="1" t="s">
        <v>8872</v>
      </c>
      <c r="C8731" s="1" t="s">
        <v>9256</v>
      </c>
      <c r="D8731" s="1" t="s">
        <v>9258</v>
      </c>
      <c r="E8731" s="1" t="s">
        <v>12</v>
      </c>
      <c r="F8731" s="1">
        <v>361268</v>
      </c>
      <c r="G8731" s="1">
        <v>868</v>
      </c>
      <c r="H8731" s="1">
        <v>362136</v>
      </c>
      <c r="I8731" s="1">
        <v>37.78</v>
      </c>
      <c r="J8731" s="3" t="s">
        <v>16</v>
      </c>
    </row>
    <row r="8732" spans="1:10" x14ac:dyDescent="0.2">
      <c r="A8732" s="2">
        <v>8731</v>
      </c>
      <c r="B8732" s="1" t="s">
        <v>8872</v>
      </c>
      <c r="C8732" s="1" t="s">
        <v>9256</v>
      </c>
      <c r="D8732" s="1" t="s">
        <v>9259</v>
      </c>
      <c r="E8732" s="1" t="s">
        <v>15</v>
      </c>
      <c r="F8732" s="1">
        <v>114556</v>
      </c>
      <c r="G8732" s="1">
        <v>426</v>
      </c>
      <c r="H8732" s="1">
        <v>114982</v>
      </c>
      <c r="I8732" s="1">
        <v>12</v>
      </c>
      <c r="J8732" s="3" t="s">
        <v>16</v>
      </c>
    </row>
    <row r="8733" spans="1:10" x14ac:dyDescent="0.2">
      <c r="A8733" s="2">
        <v>8732</v>
      </c>
      <c r="B8733" s="1" t="s">
        <v>8872</v>
      </c>
      <c r="C8733" s="1" t="s">
        <v>9256</v>
      </c>
      <c r="D8733" s="1" t="s">
        <v>9260</v>
      </c>
      <c r="E8733" s="1" t="s">
        <v>31</v>
      </c>
      <c r="F8733" s="1">
        <v>3640</v>
      </c>
      <c r="G8733" s="1">
        <v>18</v>
      </c>
      <c r="H8733" s="1">
        <v>3658</v>
      </c>
      <c r="I8733" s="1">
        <v>0.38</v>
      </c>
      <c r="J8733" s="3" t="s">
        <v>16</v>
      </c>
    </row>
    <row r="8734" spans="1:10" x14ac:dyDescent="0.2">
      <c r="A8734" s="2">
        <v>8733</v>
      </c>
      <c r="B8734" s="1" t="s">
        <v>8872</v>
      </c>
      <c r="C8734" s="1" t="s">
        <v>9256</v>
      </c>
      <c r="D8734" s="1" t="s">
        <v>9261</v>
      </c>
      <c r="E8734" s="1" t="s">
        <v>26</v>
      </c>
      <c r="F8734" s="1">
        <v>3133</v>
      </c>
      <c r="G8734" s="1">
        <v>47</v>
      </c>
      <c r="H8734" s="1">
        <v>3180</v>
      </c>
      <c r="I8734" s="1">
        <v>0.33</v>
      </c>
      <c r="J8734" s="3" t="s">
        <v>16</v>
      </c>
    </row>
    <row r="8735" spans="1:10" x14ac:dyDescent="0.2">
      <c r="A8735" s="2">
        <v>8734</v>
      </c>
      <c r="B8735" s="1" t="s">
        <v>8872</v>
      </c>
      <c r="C8735" s="1" t="s">
        <v>9256</v>
      </c>
      <c r="D8735" s="1" t="s">
        <v>9262</v>
      </c>
      <c r="E8735" s="1" t="s">
        <v>22</v>
      </c>
      <c r="F8735" s="1">
        <v>2267</v>
      </c>
      <c r="G8735" s="1">
        <v>5</v>
      </c>
      <c r="H8735" s="1">
        <v>2272</v>
      </c>
      <c r="I8735" s="1">
        <v>0.24</v>
      </c>
      <c r="J8735" s="3" t="s">
        <v>16</v>
      </c>
    </row>
    <row r="8736" spans="1:10" x14ac:dyDescent="0.2">
      <c r="A8736" s="2">
        <v>8735</v>
      </c>
      <c r="B8736" s="1" t="s">
        <v>8872</v>
      </c>
      <c r="C8736" s="1" t="s">
        <v>9256</v>
      </c>
      <c r="D8736" s="1" t="s">
        <v>9263</v>
      </c>
      <c r="E8736" s="1" t="s">
        <v>22</v>
      </c>
      <c r="F8736" s="1">
        <v>1317</v>
      </c>
      <c r="G8736" s="1">
        <v>5</v>
      </c>
      <c r="H8736" s="1">
        <v>1322</v>
      </c>
      <c r="I8736" s="1">
        <v>0.14000000000000001</v>
      </c>
      <c r="J8736" s="3" t="s">
        <v>16</v>
      </c>
    </row>
    <row r="8737" spans="1:10" x14ac:dyDescent="0.2">
      <c r="A8737" s="2">
        <v>8736</v>
      </c>
      <c r="B8737" s="1" t="s">
        <v>8872</v>
      </c>
      <c r="C8737" s="1" t="s">
        <v>9256</v>
      </c>
      <c r="D8737" s="1" t="s">
        <v>9264</v>
      </c>
      <c r="E8737" s="1" t="s">
        <v>22</v>
      </c>
      <c r="F8737" s="1">
        <v>1163</v>
      </c>
      <c r="G8737" s="1">
        <v>3</v>
      </c>
      <c r="H8737" s="1">
        <v>1166</v>
      </c>
      <c r="I8737" s="1">
        <v>0.12</v>
      </c>
      <c r="J8737" s="3" t="s">
        <v>16</v>
      </c>
    </row>
    <row r="8738" spans="1:10" x14ac:dyDescent="0.2">
      <c r="A8738" s="2">
        <v>8737</v>
      </c>
      <c r="B8738" s="1" t="s">
        <v>8872</v>
      </c>
      <c r="C8738" s="1" t="s">
        <v>9256</v>
      </c>
      <c r="D8738" s="1" t="s">
        <v>9265</v>
      </c>
      <c r="E8738" s="1" t="s">
        <v>22</v>
      </c>
      <c r="F8738" s="1">
        <v>975</v>
      </c>
      <c r="G8738" s="1">
        <v>6</v>
      </c>
      <c r="H8738" s="1">
        <v>981</v>
      </c>
      <c r="I8738" s="1">
        <v>0.1</v>
      </c>
      <c r="J8738" s="3" t="s">
        <v>16</v>
      </c>
    </row>
    <row r="8739" spans="1:10" x14ac:dyDescent="0.2">
      <c r="A8739" s="2">
        <v>8738</v>
      </c>
      <c r="B8739" s="1" t="s">
        <v>8872</v>
      </c>
      <c r="C8739" s="1" t="s">
        <v>9256</v>
      </c>
      <c r="D8739" s="1" t="s">
        <v>9266</v>
      </c>
      <c r="E8739" s="1" t="s">
        <v>5541</v>
      </c>
      <c r="F8739" s="1">
        <v>912</v>
      </c>
      <c r="G8739" s="1">
        <v>4</v>
      </c>
      <c r="H8739" s="1">
        <v>916</v>
      </c>
      <c r="I8739" s="1">
        <v>0.1</v>
      </c>
      <c r="J8739" s="3" t="s">
        <v>16</v>
      </c>
    </row>
    <row r="8740" spans="1:10" x14ac:dyDescent="0.2">
      <c r="A8740" s="2">
        <v>8739</v>
      </c>
      <c r="B8740" s="1" t="s">
        <v>8872</v>
      </c>
      <c r="C8740" s="1" t="s">
        <v>9256</v>
      </c>
      <c r="D8740" s="1" t="s">
        <v>9267</v>
      </c>
      <c r="E8740" s="1" t="s">
        <v>9268</v>
      </c>
      <c r="F8740" s="1">
        <v>768</v>
      </c>
      <c r="G8740" s="1">
        <v>4</v>
      </c>
      <c r="H8740" s="1">
        <v>772</v>
      </c>
      <c r="I8740" s="1">
        <v>0.08</v>
      </c>
      <c r="J8740" s="3" t="s">
        <v>16</v>
      </c>
    </row>
    <row r="8741" spans="1:10" x14ac:dyDescent="0.2">
      <c r="A8741" s="2">
        <v>8740</v>
      </c>
      <c r="B8741" s="1" t="s">
        <v>8872</v>
      </c>
      <c r="C8741" s="1" t="s">
        <v>9256</v>
      </c>
      <c r="D8741" s="1" t="s">
        <v>9269</v>
      </c>
      <c r="E8741" s="1" t="s">
        <v>54</v>
      </c>
      <c r="F8741" s="1">
        <v>649</v>
      </c>
      <c r="G8741" s="1">
        <v>10</v>
      </c>
      <c r="H8741" s="1">
        <v>659</v>
      </c>
      <c r="I8741" s="1">
        <v>7.0000000000000007E-2</v>
      </c>
      <c r="J8741" s="3" t="s">
        <v>16</v>
      </c>
    </row>
    <row r="8742" spans="1:10" x14ac:dyDescent="0.2">
      <c r="A8742" s="2">
        <v>8741</v>
      </c>
      <c r="B8742" s="1" t="s">
        <v>8872</v>
      </c>
      <c r="C8742" s="1" t="s">
        <v>9256</v>
      </c>
      <c r="D8742" s="1" t="s">
        <v>9270</v>
      </c>
      <c r="E8742" s="1" t="s">
        <v>22</v>
      </c>
      <c r="F8742" s="1">
        <v>582</v>
      </c>
      <c r="G8742" s="1">
        <v>9</v>
      </c>
      <c r="H8742" s="1">
        <v>591</v>
      </c>
      <c r="I8742" s="1">
        <v>0.06</v>
      </c>
      <c r="J8742" s="3" t="s">
        <v>16</v>
      </c>
    </row>
    <row r="8743" spans="1:10" x14ac:dyDescent="0.2">
      <c r="A8743" s="2">
        <v>8742</v>
      </c>
      <c r="B8743" s="1" t="s">
        <v>8872</v>
      </c>
      <c r="C8743" s="1" t="s">
        <v>9256</v>
      </c>
      <c r="D8743" s="1" t="s">
        <v>9271</v>
      </c>
      <c r="E8743" s="1" t="s">
        <v>22</v>
      </c>
      <c r="F8743" s="1">
        <v>555</v>
      </c>
      <c r="G8743" s="1">
        <v>2</v>
      </c>
      <c r="H8743" s="1">
        <v>557</v>
      </c>
      <c r="I8743" s="1">
        <v>0.06</v>
      </c>
      <c r="J8743" s="3" t="s">
        <v>16</v>
      </c>
    </row>
    <row r="8744" spans="1:10" x14ac:dyDescent="0.2">
      <c r="A8744" s="2">
        <v>8743</v>
      </c>
      <c r="B8744" s="1" t="s">
        <v>8872</v>
      </c>
      <c r="C8744" s="1" t="s">
        <v>9256</v>
      </c>
      <c r="D8744" s="1" t="s">
        <v>9272</v>
      </c>
      <c r="E8744" s="1" t="s">
        <v>22</v>
      </c>
      <c r="F8744" s="1">
        <v>500</v>
      </c>
      <c r="G8744" s="1">
        <v>1</v>
      </c>
      <c r="H8744" s="1">
        <v>501</v>
      </c>
      <c r="I8744" s="1">
        <v>0.05</v>
      </c>
      <c r="J8744" s="3" t="s">
        <v>16</v>
      </c>
    </row>
    <row r="8745" spans="1:10" x14ac:dyDescent="0.2">
      <c r="A8745" s="2">
        <v>8744</v>
      </c>
      <c r="B8745" s="1" t="s">
        <v>8872</v>
      </c>
      <c r="C8745" s="1" t="s">
        <v>9256</v>
      </c>
      <c r="D8745" s="1" t="s">
        <v>34</v>
      </c>
      <c r="E8745" s="1" t="s">
        <v>35</v>
      </c>
      <c r="F8745" s="1">
        <v>10004</v>
      </c>
      <c r="G8745" s="1">
        <v>40</v>
      </c>
      <c r="H8745" s="1">
        <v>10044</v>
      </c>
      <c r="I8745" s="1">
        <v>1.05</v>
      </c>
      <c r="J8745" s="3" t="s">
        <v>16</v>
      </c>
    </row>
    <row r="8746" spans="1:10" x14ac:dyDescent="0.2">
      <c r="A8746" s="2">
        <v>8745</v>
      </c>
      <c r="B8746" s="1" t="s">
        <v>8872</v>
      </c>
      <c r="C8746" s="1" t="s">
        <v>9273</v>
      </c>
      <c r="D8746" s="1" t="s">
        <v>9274</v>
      </c>
      <c r="E8746" s="1" t="s">
        <v>603</v>
      </c>
      <c r="F8746" s="1">
        <v>624711</v>
      </c>
      <c r="G8746" s="1">
        <v>4078</v>
      </c>
      <c r="H8746" s="1">
        <v>628789</v>
      </c>
      <c r="I8746" s="1">
        <v>44.1</v>
      </c>
      <c r="J8746" s="3" t="s">
        <v>13</v>
      </c>
    </row>
    <row r="8747" spans="1:10" x14ac:dyDescent="0.2">
      <c r="A8747" s="2">
        <v>8746</v>
      </c>
      <c r="B8747" s="1" t="s">
        <v>8872</v>
      </c>
      <c r="C8747" s="1" t="s">
        <v>9273</v>
      </c>
      <c r="D8747" s="1" t="s">
        <v>9275</v>
      </c>
      <c r="E8747" s="1" t="s">
        <v>12</v>
      </c>
      <c r="F8747" s="1">
        <v>567628</v>
      </c>
      <c r="G8747" s="1">
        <v>4456</v>
      </c>
      <c r="H8747" s="1">
        <v>572084</v>
      </c>
      <c r="I8747" s="1">
        <v>40.130000000000003</v>
      </c>
      <c r="J8747" s="3" t="s">
        <v>16</v>
      </c>
    </row>
    <row r="8748" spans="1:10" x14ac:dyDescent="0.2">
      <c r="A8748" s="2">
        <v>8747</v>
      </c>
      <c r="B8748" s="1" t="s">
        <v>8872</v>
      </c>
      <c r="C8748" s="1" t="s">
        <v>9273</v>
      </c>
      <c r="D8748" s="1" t="s">
        <v>9276</v>
      </c>
      <c r="E8748" s="1" t="s">
        <v>20</v>
      </c>
      <c r="F8748" s="1">
        <v>179063</v>
      </c>
      <c r="G8748" s="1">
        <v>1138</v>
      </c>
      <c r="H8748" s="1">
        <v>180201</v>
      </c>
      <c r="I8748" s="1">
        <v>12.64</v>
      </c>
      <c r="J8748" s="3" t="s">
        <v>16</v>
      </c>
    </row>
    <row r="8749" spans="1:10" x14ac:dyDescent="0.2">
      <c r="A8749" s="2">
        <v>8748</v>
      </c>
      <c r="B8749" s="1" t="s">
        <v>8872</v>
      </c>
      <c r="C8749" s="1" t="s">
        <v>9273</v>
      </c>
      <c r="D8749" s="1" t="s">
        <v>9277</v>
      </c>
      <c r="E8749" s="1" t="s">
        <v>22</v>
      </c>
      <c r="F8749" s="1">
        <v>8660</v>
      </c>
      <c r="G8749" s="1">
        <v>11</v>
      </c>
      <c r="H8749" s="1">
        <v>8671</v>
      </c>
      <c r="I8749" s="1">
        <v>0.61</v>
      </c>
      <c r="J8749" s="3" t="s">
        <v>16</v>
      </c>
    </row>
    <row r="8750" spans="1:10" x14ac:dyDescent="0.2">
      <c r="A8750" s="2">
        <v>8749</v>
      </c>
      <c r="B8750" s="1" t="s">
        <v>8872</v>
      </c>
      <c r="C8750" s="1" t="s">
        <v>9273</v>
      </c>
      <c r="D8750" s="1" t="s">
        <v>9278</v>
      </c>
      <c r="E8750" s="1" t="s">
        <v>22</v>
      </c>
      <c r="F8750" s="1">
        <v>5061</v>
      </c>
      <c r="G8750" s="1">
        <v>4</v>
      </c>
      <c r="H8750" s="1">
        <v>5065</v>
      </c>
      <c r="I8750" s="1">
        <v>0.36</v>
      </c>
      <c r="J8750" s="3" t="s">
        <v>16</v>
      </c>
    </row>
    <row r="8751" spans="1:10" x14ac:dyDescent="0.2">
      <c r="A8751" s="2">
        <v>8750</v>
      </c>
      <c r="B8751" s="1" t="s">
        <v>8872</v>
      </c>
      <c r="C8751" s="1" t="s">
        <v>9273</v>
      </c>
      <c r="D8751" s="1" t="s">
        <v>9279</v>
      </c>
      <c r="E8751" s="1" t="s">
        <v>22</v>
      </c>
      <c r="F8751" s="1">
        <v>5047</v>
      </c>
      <c r="G8751" s="1">
        <v>22</v>
      </c>
      <c r="H8751" s="1">
        <v>5069</v>
      </c>
      <c r="I8751" s="1">
        <v>0.36</v>
      </c>
      <c r="J8751" s="3" t="s">
        <v>16</v>
      </c>
    </row>
    <row r="8752" spans="1:10" x14ac:dyDescent="0.2">
      <c r="A8752" s="2">
        <v>8751</v>
      </c>
      <c r="B8752" s="1" t="s">
        <v>8872</v>
      </c>
      <c r="C8752" s="1" t="s">
        <v>9273</v>
      </c>
      <c r="D8752" s="1" t="s">
        <v>9280</v>
      </c>
      <c r="E8752" s="1" t="s">
        <v>26</v>
      </c>
      <c r="F8752" s="1">
        <v>5045</v>
      </c>
      <c r="G8752" s="1">
        <v>55</v>
      </c>
      <c r="H8752" s="1">
        <v>5100</v>
      </c>
      <c r="I8752" s="1">
        <v>0.36</v>
      </c>
      <c r="J8752" s="3" t="s">
        <v>16</v>
      </c>
    </row>
    <row r="8753" spans="1:10" x14ac:dyDescent="0.2">
      <c r="A8753" s="2">
        <v>8752</v>
      </c>
      <c r="B8753" s="1" t="s">
        <v>8872</v>
      </c>
      <c r="C8753" s="1" t="s">
        <v>9273</v>
      </c>
      <c r="D8753" s="1" t="s">
        <v>9281</v>
      </c>
      <c r="E8753" s="1" t="s">
        <v>8933</v>
      </c>
      <c r="F8753" s="1">
        <v>4284</v>
      </c>
      <c r="G8753" s="1">
        <v>14</v>
      </c>
      <c r="H8753" s="1">
        <v>4298</v>
      </c>
      <c r="I8753" s="1">
        <v>0.3</v>
      </c>
      <c r="J8753" s="3" t="s">
        <v>16</v>
      </c>
    </row>
    <row r="8754" spans="1:10" x14ac:dyDescent="0.2">
      <c r="A8754" s="2">
        <v>8753</v>
      </c>
      <c r="B8754" s="1" t="s">
        <v>8872</v>
      </c>
      <c r="C8754" s="1" t="s">
        <v>9273</v>
      </c>
      <c r="D8754" s="1" t="s">
        <v>9282</v>
      </c>
      <c r="E8754" s="1" t="s">
        <v>31</v>
      </c>
      <c r="F8754" s="1">
        <v>3603</v>
      </c>
      <c r="G8754" s="1">
        <v>19</v>
      </c>
      <c r="H8754" s="1">
        <v>3622</v>
      </c>
      <c r="I8754" s="1">
        <v>0.25</v>
      </c>
      <c r="J8754" s="3" t="s">
        <v>16</v>
      </c>
    </row>
    <row r="8755" spans="1:10" x14ac:dyDescent="0.2">
      <c r="A8755" s="2">
        <v>8754</v>
      </c>
      <c r="B8755" s="1" t="s">
        <v>8872</v>
      </c>
      <c r="C8755" s="1" t="s">
        <v>9273</v>
      </c>
      <c r="D8755" s="1" t="s">
        <v>9283</v>
      </c>
      <c r="E8755" s="1" t="s">
        <v>22</v>
      </c>
      <c r="F8755" s="1">
        <v>3287</v>
      </c>
      <c r="G8755" s="1">
        <v>7</v>
      </c>
      <c r="H8755" s="1">
        <v>3294</v>
      </c>
      <c r="I8755" s="1">
        <v>0.23</v>
      </c>
      <c r="J8755" s="3" t="s">
        <v>16</v>
      </c>
    </row>
    <row r="8756" spans="1:10" x14ac:dyDescent="0.2">
      <c r="A8756" s="2">
        <v>8755</v>
      </c>
      <c r="B8756" s="1" t="s">
        <v>8872</v>
      </c>
      <c r="C8756" s="1" t="s">
        <v>9273</v>
      </c>
      <c r="D8756" s="1" t="s">
        <v>9284</v>
      </c>
      <c r="E8756" s="1" t="s">
        <v>22</v>
      </c>
      <c r="F8756" s="1">
        <v>2699</v>
      </c>
      <c r="G8756" s="1">
        <v>9</v>
      </c>
      <c r="H8756" s="1">
        <v>2708</v>
      </c>
      <c r="I8756" s="1">
        <v>0.19</v>
      </c>
      <c r="J8756" s="3" t="s">
        <v>16</v>
      </c>
    </row>
    <row r="8757" spans="1:10" x14ac:dyDescent="0.2">
      <c r="A8757" s="2">
        <v>8756</v>
      </c>
      <c r="B8757" s="1" t="s">
        <v>8872</v>
      </c>
      <c r="C8757" s="1" t="s">
        <v>9273</v>
      </c>
      <c r="D8757" s="1" t="s">
        <v>34</v>
      </c>
      <c r="E8757" s="1" t="s">
        <v>35</v>
      </c>
      <c r="F8757" s="1">
        <v>6754</v>
      </c>
      <c r="G8757" s="1">
        <v>57</v>
      </c>
      <c r="H8757" s="1">
        <v>6811</v>
      </c>
      <c r="I8757" s="1">
        <v>0.48</v>
      </c>
      <c r="J8757" s="3" t="s">
        <v>16</v>
      </c>
    </row>
    <row r="8758" spans="1:10" x14ac:dyDescent="0.2">
      <c r="A8758" s="2">
        <v>8757</v>
      </c>
      <c r="B8758" s="1" t="s">
        <v>8872</v>
      </c>
      <c r="C8758" s="1" t="s">
        <v>9285</v>
      </c>
      <c r="D8758" s="1" t="s">
        <v>9286</v>
      </c>
      <c r="E8758" s="1" t="s">
        <v>15</v>
      </c>
      <c r="F8758" s="1">
        <v>570966</v>
      </c>
      <c r="G8758" s="1">
        <v>1429</v>
      </c>
      <c r="H8758" s="1">
        <v>572395</v>
      </c>
      <c r="I8758" s="1">
        <v>41.79</v>
      </c>
      <c r="J8758" s="3" t="s">
        <v>13</v>
      </c>
    </row>
    <row r="8759" spans="1:10" x14ac:dyDescent="0.2">
      <c r="A8759" s="2">
        <v>8758</v>
      </c>
      <c r="B8759" s="1" t="s">
        <v>8872</v>
      </c>
      <c r="C8759" s="1" t="s">
        <v>9285</v>
      </c>
      <c r="D8759" s="1" t="s">
        <v>9287</v>
      </c>
      <c r="E8759" s="1" t="s">
        <v>12</v>
      </c>
      <c r="F8759" s="1">
        <v>441531</v>
      </c>
      <c r="G8759" s="1">
        <v>2496</v>
      </c>
      <c r="H8759" s="1">
        <v>444027</v>
      </c>
      <c r="I8759" s="1">
        <v>32.42</v>
      </c>
      <c r="J8759" s="3" t="s">
        <v>16</v>
      </c>
    </row>
    <row r="8760" spans="1:10" x14ac:dyDescent="0.2">
      <c r="A8760" s="2">
        <v>8759</v>
      </c>
      <c r="B8760" s="1" t="s">
        <v>8872</v>
      </c>
      <c r="C8760" s="1" t="s">
        <v>9285</v>
      </c>
      <c r="D8760" s="1" t="s">
        <v>9288</v>
      </c>
      <c r="E8760" s="1" t="s">
        <v>603</v>
      </c>
      <c r="F8760" s="1">
        <v>299825</v>
      </c>
      <c r="G8760" s="1">
        <v>1201</v>
      </c>
      <c r="H8760" s="1">
        <v>301026</v>
      </c>
      <c r="I8760" s="1">
        <v>21.98</v>
      </c>
      <c r="J8760" s="3" t="s">
        <v>16</v>
      </c>
    </row>
    <row r="8761" spans="1:10" x14ac:dyDescent="0.2">
      <c r="A8761" s="2">
        <v>8760</v>
      </c>
      <c r="B8761" s="1" t="s">
        <v>8872</v>
      </c>
      <c r="C8761" s="1" t="s">
        <v>9285</v>
      </c>
      <c r="D8761" s="1" t="s">
        <v>9289</v>
      </c>
      <c r="E8761" s="1" t="s">
        <v>22</v>
      </c>
      <c r="F8761" s="1">
        <v>8381</v>
      </c>
      <c r="G8761" s="1">
        <v>2</v>
      </c>
      <c r="H8761" s="1">
        <v>8383</v>
      </c>
      <c r="I8761" s="1">
        <v>0.61</v>
      </c>
      <c r="J8761" s="3" t="s">
        <v>16</v>
      </c>
    </row>
    <row r="8762" spans="1:10" x14ac:dyDescent="0.2">
      <c r="A8762" s="2">
        <v>8761</v>
      </c>
      <c r="B8762" s="1" t="s">
        <v>8872</v>
      </c>
      <c r="C8762" s="1" t="s">
        <v>9285</v>
      </c>
      <c r="D8762" s="1" t="s">
        <v>9290</v>
      </c>
      <c r="E8762" s="1" t="s">
        <v>22</v>
      </c>
      <c r="F8762" s="1">
        <v>5735</v>
      </c>
      <c r="G8762" s="1">
        <v>1</v>
      </c>
      <c r="H8762" s="1">
        <v>5736</v>
      </c>
      <c r="I8762" s="1">
        <v>0.42</v>
      </c>
      <c r="J8762" s="3" t="s">
        <v>16</v>
      </c>
    </row>
    <row r="8763" spans="1:10" x14ac:dyDescent="0.2">
      <c r="A8763" s="2">
        <v>8762</v>
      </c>
      <c r="B8763" s="1" t="s">
        <v>8872</v>
      </c>
      <c r="C8763" s="1" t="s">
        <v>9285</v>
      </c>
      <c r="D8763" s="1" t="s">
        <v>9291</v>
      </c>
      <c r="E8763" s="1" t="s">
        <v>22</v>
      </c>
      <c r="F8763" s="1">
        <v>5386</v>
      </c>
      <c r="G8763" s="1" t="s">
        <v>33</v>
      </c>
      <c r="H8763" s="1">
        <v>5386</v>
      </c>
      <c r="I8763" s="1">
        <v>0.39</v>
      </c>
      <c r="J8763" s="3" t="s">
        <v>16</v>
      </c>
    </row>
    <row r="8764" spans="1:10" x14ac:dyDescent="0.2">
      <c r="A8764" s="2">
        <v>8763</v>
      </c>
      <c r="B8764" s="1" t="s">
        <v>8872</v>
      </c>
      <c r="C8764" s="1" t="s">
        <v>9285</v>
      </c>
      <c r="D8764" s="1" t="s">
        <v>9292</v>
      </c>
      <c r="E8764" s="1" t="s">
        <v>26</v>
      </c>
      <c r="F8764" s="1">
        <v>5054</v>
      </c>
      <c r="G8764" s="1">
        <v>11</v>
      </c>
      <c r="H8764" s="1">
        <v>5065</v>
      </c>
      <c r="I8764" s="1">
        <v>0.37</v>
      </c>
      <c r="J8764" s="3" t="s">
        <v>16</v>
      </c>
    </row>
    <row r="8765" spans="1:10" x14ac:dyDescent="0.2">
      <c r="A8765" s="2">
        <v>8764</v>
      </c>
      <c r="B8765" s="1" t="s">
        <v>8872</v>
      </c>
      <c r="C8765" s="1" t="s">
        <v>9285</v>
      </c>
      <c r="D8765" s="1" t="s">
        <v>9293</v>
      </c>
      <c r="E8765" s="1" t="s">
        <v>22</v>
      </c>
      <c r="F8765" s="1">
        <v>4773</v>
      </c>
      <c r="G8765" s="1">
        <v>3</v>
      </c>
      <c r="H8765" s="1">
        <v>4776</v>
      </c>
      <c r="I8765" s="1">
        <v>0.35</v>
      </c>
      <c r="J8765" s="3" t="s">
        <v>16</v>
      </c>
    </row>
    <row r="8766" spans="1:10" x14ac:dyDescent="0.2">
      <c r="A8766" s="2">
        <v>8765</v>
      </c>
      <c r="B8766" s="1" t="s">
        <v>8872</v>
      </c>
      <c r="C8766" s="1" t="s">
        <v>9285</v>
      </c>
      <c r="D8766" s="1" t="s">
        <v>9294</v>
      </c>
      <c r="E8766" s="1" t="s">
        <v>2504</v>
      </c>
      <c r="F8766" s="1">
        <v>3521</v>
      </c>
      <c r="G8766" s="1">
        <v>14</v>
      </c>
      <c r="H8766" s="1">
        <v>3535</v>
      </c>
      <c r="I8766" s="1">
        <v>0.26</v>
      </c>
      <c r="J8766" s="3" t="s">
        <v>16</v>
      </c>
    </row>
    <row r="8767" spans="1:10" x14ac:dyDescent="0.2">
      <c r="A8767" s="2">
        <v>8766</v>
      </c>
      <c r="B8767" s="1" t="s">
        <v>8872</v>
      </c>
      <c r="C8767" s="1" t="s">
        <v>9285</v>
      </c>
      <c r="D8767" s="1" t="s">
        <v>9295</v>
      </c>
      <c r="E8767" s="1" t="s">
        <v>22</v>
      </c>
      <c r="F8767" s="1">
        <v>3263</v>
      </c>
      <c r="G8767" s="1">
        <v>8</v>
      </c>
      <c r="H8767" s="1">
        <v>3271</v>
      </c>
      <c r="I8767" s="1">
        <v>0.24</v>
      </c>
      <c r="J8767" s="3" t="s">
        <v>16</v>
      </c>
    </row>
    <row r="8768" spans="1:10" x14ac:dyDescent="0.2">
      <c r="A8768" s="2">
        <v>8767</v>
      </c>
      <c r="B8768" s="1" t="s">
        <v>8872</v>
      </c>
      <c r="C8768" s="1" t="s">
        <v>9285</v>
      </c>
      <c r="D8768" s="1" t="s">
        <v>9296</v>
      </c>
      <c r="E8768" s="1" t="s">
        <v>1435</v>
      </c>
      <c r="F8768" s="1">
        <v>3137</v>
      </c>
      <c r="G8768" s="1">
        <v>3</v>
      </c>
      <c r="H8768" s="1">
        <v>3140</v>
      </c>
      <c r="I8768" s="1">
        <v>0.23</v>
      </c>
      <c r="J8768" s="3" t="s">
        <v>16</v>
      </c>
    </row>
    <row r="8769" spans="1:10" x14ac:dyDescent="0.2">
      <c r="A8769" s="2">
        <v>8768</v>
      </c>
      <c r="B8769" s="1" t="s">
        <v>8872</v>
      </c>
      <c r="C8769" s="1" t="s">
        <v>9285</v>
      </c>
      <c r="D8769" s="1" t="s">
        <v>9297</v>
      </c>
      <c r="E8769" s="1" t="s">
        <v>3632</v>
      </c>
      <c r="F8769" s="1">
        <v>2786</v>
      </c>
      <c r="G8769" s="1">
        <v>2</v>
      </c>
      <c r="H8769" s="1">
        <v>2788</v>
      </c>
      <c r="I8769" s="1">
        <v>0.2</v>
      </c>
      <c r="J8769" s="3" t="s">
        <v>16</v>
      </c>
    </row>
    <row r="8770" spans="1:10" x14ac:dyDescent="0.2">
      <c r="A8770" s="2">
        <v>8769</v>
      </c>
      <c r="B8770" s="1" t="s">
        <v>8872</v>
      </c>
      <c r="C8770" s="1" t="s">
        <v>9285</v>
      </c>
      <c r="D8770" s="1" t="s">
        <v>9298</v>
      </c>
      <c r="E8770" s="1" t="s">
        <v>287</v>
      </c>
      <c r="F8770" s="1">
        <v>2315</v>
      </c>
      <c r="G8770" s="1">
        <v>8</v>
      </c>
      <c r="H8770" s="1">
        <v>2323</v>
      </c>
      <c r="I8770" s="1">
        <v>0.17</v>
      </c>
      <c r="J8770" s="3" t="s">
        <v>16</v>
      </c>
    </row>
    <row r="8771" spans="1:10" x14ac:dyDescent="0.2">
      <c r="A8771" s="2">
        <v>8770</v>
      </c>
      <c r="B8771" s="1" t="s">
        <v>8872</v>
      </c>
      <c r="C8771" s="1" t="s">
        <v>9285</v>
      </c>
      <c r="D8771" s="1" t="s">
        <v>9299</v>
      </c>
      <c r="E8771" s="1" t="s">
        <v>5541</v>
      </c>
      <c r="F8771" s="1">
        <v>2075</v>
      </c>
      <c r="G8771" s="1" t="s">
        <v>33</v>
      </c>
      <c r="H8771" s="1">
        <v>2075</v>
      </c>
      <c r="I8771" s="1">
        <v>0.15</v>
      </c>
      <c r="J8771" s="3" t="s">
        <v>16</v>
      </c>
    </row>
    <row r="8772" spans="1:10" x14ac:dyDescent="0.2">
      <c r="A8772" s="2">
        <v>8771</v>
      </c>
      <c r="B8772" s="1" t="s">
        <v>8872</v>
      </c>
      <c r="C8772" s="1" t="s">
        <v>9285</v>
      </c>
      <c r="D8772" s="1" t="s">
        <v>9300</v>
      </c>
      <c r="E8772" s="1" t="s">
        <v>31</v>
      </c>
      <c r="F8772" s="1">
        <v>1178</v>
      </c>
      <c r="G8772" s="1">
        <v>11</v>
      </c>
      <c r="H8772" s="1">
        <v>1189</v>
      </c>
      <c r="I8772" s="1">
        <v>0.09</v>
      </c>
      <c r="J8772" s="3" t="s">
        <v>16</v>
      </c>
    </row>
    <row r="8773" spans="1:10" x14ac:dyDescent="0.2">
      <c r="A8773" s="2">
        <v>8772</v>
      </c>
      <c r="B8773" s="1" t="s">
        <v>8872</v>
      </c>
      <c r="C8773" s="1" t="s">
        <v>9285</v>
      </c>
      <c r="D8773" s="1" t="s">
        <v>9301</v>
      </c>
      <c r="E8773" s="1" t="s">
        <v>9302</v>
      </c>
      <c r="F8773" s="1">
        <v>1130</v>
      </c>
      <c r="G8773" s="1">
        <v>6</v>
      </c>
      <c r="H8773" s="1">
        <v>1136</v>
      </c>
      <c r="I8773" s="1">
        <v>0.08</v>
      </c>
      <c r="J8773" s="3" t="s">
        <v>16</v>
      </c>
    </row>
    <row r="8774" spans="1:10" x14ac:dyDescent="0.2">
      <c r="A8774" s="2">
        <v>8773</v>
      </c>
      <c r="B8774" s="1" t="s">
        <v>8872</v>
      </c>
      <c r="C8774" s="1" t="s">
        <v>9285</v>
      </c>
      <c r="D8774" s="1" t="s">
        <v>9303</v>
      </c>
      <c r="E8774" s="1" t="s">
        <v>9304</v>
      </c>
      <c r="F8774" s="1">
        <v>737</v>
      </c>
      <c r="G8774" s="1">
        <v>4</v>
      </c>
      <c r="H8774" s="1">
        <v>741</v>
      </c>
      <c r="I8774" s="1">
        <v>0.05</v>
      </c>
      <c r="J8774" s="3" t="s">
        <v>16</v>
      </c>
    </row>
    <row r="8775" spans="1:10" x14ac:dyDescent="0.2">
      <c r="A8775" s="2">
        <v>8774</v>
      </c>
      <c r="B8775" s="1" t="s">
        <v>8872</v>
      </c>
      <c r="C8775" s="1" t="s">
        <v>9285</v>
      </c>
      <c r="D8775" s="1" t="s">
        <v>34</v>
      </c>
      <c r="E8775" s="1" t="s">
        <v>35</v>
      </c>
      <c r="F8775" s="1">
        <v>2759</v>
      </c>
      <c r="G8775" s="1">
        <v>38</v>
      </c>
      <c r="H8775" s="1">
        <v>2797</v>
      </c>
      <c r="I8775" s="1">
        <v>0.2</v>
      </c>
      <c r="J8775" s="3" t="s">
        <v>16</v>
      </c>
    </row>
    <row r="8776" spans="1:10" x14ac:dyDescent="0.2">
      <c r="A8776" s="2">
        <v>8775</v>
      </c>
      <c r="B8776" s="1" t="s">
        <v>8872</v>
      </c>
      <c r="C8776" s="1" t="s">
        <v>9305</v>
      </c>
      <c r="D8776" s="1" t="s">
        <v>9306</v>
      </c>
      <c r="E8776" s="1" t="s">
        <v>12</v>
      </c>
      <c r="F8776" s="1">
        <v>525109</v>
      </c>
      <c r="G8776" s="1">
        <v>1914</v>
      </c>
      <c r="H8776" s="1">
        <v>527023</v>
      </c>
      <c r="I8776" s="1">
        <v>37.18</v>
      </c>
      <c r="J8776" s="3" t="s">
        <v>13</v>
      </c>
    </row>
    <row r="8777" spans="1:10" x14ac:dyDescent="0.2">
      <c r="A8777" s="2">
        <v>8776</v>
      </c>
      <c r="B8777" s="1" t="s">
        <v>8872</v>
      </c>
      <c r="C8777" s="1" t="s">
        <v>9305</v>
      </c>
      <c r="D8777" s="1" t="s">
        <v>9144</v>
      </c>
      <c r="E8777" s="1" t="s">
        <v>603</v>
      </c>
      <c r="F8777" s="1">
        <v>448234</v>
      </c>
      <c r="G8777" s="1">
        <v>1081</v>
      </c>
      <c r="H8777" s="1">
        <v>449315</v>
      </c>
      <c r="I8777" s="1">
        <v>31.7</v>
      </c>
      <c r="J8777" s="3" t="s">
        <v>16</v>
      </c>
    </row>
    <row r="8778" spans="1:10" x14ac:dyDescent="0.2">
      <c r="A8778" s="2">
        <v>8777</v>
      </c>
      <c r="B8778" s="1" t="s">
        <v>8872</v>
      </c>
      <c r="C8778" s="1" t="s">
        <v>9305</v>
      </c>
      <c r="D8778" s="1" t="s">
        <v>9307</v>
      </c>
      <c r="E8778" s="1" t="s">
        <v>15</v>
      </c>
      <c r="F8778" s="1">
        <v>384063</v>
      </c>
      <c r="G8778" s="1">
        <v>701</v>
      </c>
      <c r="H8778" s="1">
        <v>384764</v>
      </c>
      <c r="I8778" s="1">
        <v>27.14</v>
      </c>
      <c r="J8778" s="3" t="s">
        <v>16</v>
      </c>
    </row>
    <row r="8779" spans="1:10" x14ac:dyDescent="0.2">
      <c r="A8779" s="2">
        <v>8778</v>
      </c>
      <c r="B8779" s="1" t="s">
        <v>8872</v>
      </c>
      <c r="C8779" s="1" t="s">
        <v>9305</v>
      </c>
      <c r="D8779" s="1" t="s">
        <v>9308</v>
      </c>
      <c r="E8779" s="1" t="s">
        <v>22</v>
      </c>
      <c r="F8779" s="1">
        <v>8680</v>
      </c>
      <c r="G8779" s="1">
        <v>3</v>
      </c>
      <c r="H8779" s="1">
        <v>8683</v>
      </c>
      <c r="I8779" s="1">
        <v>0.61</v>
      </c>
      <c r="J8779" s="3" t="s">
        <v>16</v>
      </c>
    </row>
    <row r="8780" spans="1:10" x14ac:dyDescent="0.2">
      <c r="A8780" s="2">
        <v>8779</v>
      </c>
      <c r="B8780" s="1" t="s">
        <v>8872</v>
      </c>
      <c r="C8780" s="1" t="s">
        <v>9305</v>
      </c>
      <c r="D8780" s="1" t="s">
        <v>9309</v>
      </c>
      <c r="E8780" s="1" t="s">
        <v>22</v>
      </c>
      <c r="F8780" s="1">
        <v>7927</v>
      </c>
      <c r="G8780" s="1">
        <v>6</v>
      </c>
      <c r="H8780" s="1">
        <v>7933</v>
      </c>
      <c r="I8780" s="1">
        <v>0.56000000000000005</v>
      </c>
      <c r="J8780" s="3" t="s">
        <v>16</v>
      </c>
    </row>
    <row r="8781" spans="1:10" x14ac:dyDescent="0.2">
      <c r="A8781" s="2">
        <v>8780</v>
      </c>
      <c r="B8781" s="1" t="s">
        <v>8872</v>
      </c>
      <c r="C8781" s="1" t="s">
        <v>9305</v>
      </c>
      <c r="D8781" s="1" t="s">
        <v>9310</v>
      </c>
      <c r="E8781" s="1" t="s">
        <v>22</v>
      </c>
      <c r="F8781" s="1">
        <v>7235</v>
      </c>
      <c r="G8781" s="1">
        <v>2</v>
      </c>
      <c r="H8781" s="1">
        <v>7237</v>
      </c>
      <c r="I8781" s="1">
        <v>0.51</v>
      </c>
      <c r="J8781" s="3" t="s">
        <v>16</v>
      </c>
    </row>
    <row r="8782" spans="1:10" x14ac:dyDescent="0.2">
      <c r="A8782" s="2">
        <v>8781</v>
      </c>
      <c r="B8782" s="1" t="s">
        <v>8872</v>
      </c>
      <c r="C8782" s="1" t="s">
        <v>9305</v>
      </c>
      <c r="D8782" s="1" t="s">
        <v>9311</v>
      </c>
      <c r="E8782" s="1" t="s">
        <v>26</v>
      </c>
      <c r="F8782" s="1">
        <v>5624</v>
      </c>
      <c r="G8782" s="1">
        <v>8</v>
      </c>
      <c r="H8782" s="1">
        <v>5632</v>
      </c>
      <c r="I8782" s="1">
        <v>0.4</v>
      </c>
      <c r="J8782" s="3" t="s">
        <v>16</v>
      </c>
    </row>
    <row r="8783" spans="1:10" x14ac:dyDescent="0.2">
      <c r="A8783" s="2">
        <v>8782</v>
      </c>
      <c r="B8783" s="1" t="s">
        <v>8872</v>
      </c>
      <c r="C8783" s="1" t="s">
        <v>9305</v>
      </c>
      <c r="D8783" s="1" t="s">
        <v>9312</v>
      </c>
      <c r="E8783" s="1" t="s">
        <v>1435</v>
      </c>
      <c r="F8783" s="1">
        <v>4637</v>
      </c>
      <c r="G8783" s="1" t="s">
        <v>33</v>
      </c>
      <c r="H8783" s="1">
        <v>4637</v>
      </c>
      <c r="I8783" s="1">
        <v>0.33</v>
      </c>
      <c r="J8783" s="3" t="s">
        <v>16</v>
      </c>
    </row>
    <row r="8784" spans="1:10" x14ac:dyDescent="0.2">
      <c r="A8784" s="2">
        <v>8783</v>
      </c>
      <c r="B8784" s="1" t="s">
        <v>8872</v>
      </c>
      <c r="C8784" s="1" t="s">
        <v>9305</v>
      </c>
      <c r="D8784" s="1" t="s">
        <v>9313</v>
      </c>
      <c r="E8784" s="1" t="s">
        <v>22</v>
      </c>
      <c r="F8784" s="1">
        <v>3535</v>
      </c>
      <c r="G8784" s="1">
        <v>3</v>
      </c>
      <c r="H8784" s="1">
        <v>3538</v>
      </c>
      <c r="I8784" s="1">
        <v>0.25</v>
      </c>
      <c r="J8784" s="3" t="s">
        <v>16</v>
      </c>
    </row>
    <row r="8785" spans="1:10" x14ac:dyDescent="0.2">
      <c r="A8785" s="2">
        <v>8784</v>
      </c>
      <c r="B8785" s="1" t="s">
        <v>8872</v>
      </c>
      <c r="C8785" s="1" t="s">
        <v>9305</v>
      </c>
      <c r="D8785" s="1" t="s">
        <v>9314</v>
      </c>
      <c r="E8785" s="1" t="s">
        <v>22</v>
      </c>
      <c r="F8785" s="1">
        <v>3374</v>
      </c>
      <c r="G8785" s="1">
        <v>1</v>
      </c>
      <c r="H8785" s="1">
        <v>3375</v>
      </c>
      <c r="I8785" s="1">
        <v>0.24</v>
      </c>
      <c r="J8785" s="3" t="s">
        <v>16</v>
      </c>
    </row>
    <row r="8786" spans="1:10" x14ac:dyDescent="0.2">
      <c r="A8786" s="2">
        <v>8785</v>
      </c>
      <c r="B8786" s="1" t="s">
        <v>8872</v>
      </c>
      <c r="C8786" s="1" t="s">
        <v>9305</v>
      </c>
      <c r="D8786" s="1" t="s">
        <v>9315</v>
      </c>
      <c r="E8786" s="1" t="s">
        <v>5541</v>
      </c>
      <c r="F8786" s="1">
        <v>3157</v>
      </c>
      <c r="G8786" s="1">
        <v>7</v>
      </c>
      <c r="H8786" s="1">
        <v>3164</v>
      </c>
      <c r="I8786" s="1">
        <v>0.22</v>
      </c>
      <c r="J8786" s="3" t="s">
        <v>16</v>
      </c>
    </row>
    <row r="8787" spans="1:10" x14ac:dyDescent="0.2">
      <c r="A8787" s="2">
        <v>8786</v>
      </c>
      <c r="B8787" s="1" t="s">
        <v>8872</v>
      </c>
      <c r="C8787" s="1" t="s">
        <v>9305</v>
      </c>
      <c r="D8787" s="1" t="s">
        <v>9316</v>
      </c>
      <c r="E8787" s="1" t="s">
        <v>8885</v>
      </c>
      <c r="F8787" s="1">
        <v>2019</v>
      </c>
      <c r="G8787" s="1" t="s">
        <v>33</v>
      </c>
      <c r="H8787" s="1">
        <v>2019</v>
      </c>
      <c r="I8787" s="1">
        <v>0.14000000000000001</v>
      </c>
      <c r="J8787" s="3" t="s">
        <v>16</v>
      </c>
    </row>
    <row r="8788" spans="1:10" x14ac:dyDescent="0.2">
      <c r="A8788" s="2">
        <v>8787</v>
      </c>
      <c r="B8788" s="1" t="s">
        <v>8872</v>
      </c>
      <c r="C8788" s="1" t="s">
        <v>9305</v>
      </c>
      <c r="D8788" s="1" t="s">
        <v>9317</v>
      </c>
      <c r="E8788" s="1" t="s">
        <v>31</v>
      </c>
      <c r="F8788" s="1">
        <v>1286</v>
      </c>
      <c r="G8788" s="1">
        <v>7</v>
      </c>
      <c r="H8788" s="1">
        <v>1293</v>
      </c>
      <c r="I8788" s="1">
        <v>0.09</v>
      </c>
      <c r="J8788" s="3" t="s">
        <v>16</v>
      </c>
    </row>
    <row r="8789" spans="1:10" x14ac:dyDescent="0.2">
      <c r="A8789" s="2">
        <v>8788</v>
      </c>
      <c r="B8789" s="1" t="s">
        <v>8872</v>
      </c>
      <c r="C8789" s="1" t="s">
        <v>9305</v>
      </c>
      <c r="D8789" s="1" t="s">
        <v>9318</v>
      </c>
      <c r="E8789" s="1" t="s">
        <v>8933</v>
      </c>
      <c r="F8789" s="1">
        <v>1090</v>
      </c>
      <c r="G8789" s="1">
        <v>2</v>
      </c>
      <c r="H8789" s="1">
        <v>1092</v>
      </c>
      <c r="I8789" s="1">
        <v>0.08</v>
      </c>
      <c r="J8789" s="3" t="s">
        <v>16</v>
      </c>
    </row>
    <row r="8790" spans="1:10" x14ac:dyDescent="0.2">
      <c r="A8790" s="2">
        <v>8789</v>
      </c>
      <c r="B8790" s="1" t="s">
        <v>8872</v>
      </c>
      <c r="C8790" s="1" t="s">
        <v>9305</v>
      </c>
      <c r="D8790" s="1" t="s">
        <v>9319</v>
      </c>
      <c r="E8790" s="1" t="s">
        <v>3632</v>
      </c>
      <c r="F8790" s="1">
        <v>593</v>
      </c>
      <c r="G8790" s="1">
        <v>3</v>
      </c>
      <c r="H8790" s="1">
        <v>596</v>
      </c>
      <c r="I8790" s="1">
        <v>0.04</v>
      </c>
      <c r="J8790" s="3" t="s">
        <v>16</v>
      </c>
    </row>
    <row r="8791" spans="1:10" x14ac:dyDescent="0.2">
      <c r="A8791" s="2">
        <v>8790</v>
      </c>
      <c r="B8791" s="1" t="s">
        <v>8872</v>
      </c>
      <c r="C8791" s="1" t="s">
        <v>9305</v>
      </c>
      <c r="D8791" s="1" t="s">
        <v>34</v>
      </c>
      <c r="E8791" s="1" t="s">
        <v>35</v>
      </c>
      <c r="F8791" s="1">
        <v>7257</v>
      </c>
      <c r="G8791" s="1">
        <v>31</v>
      </c>
      <c r="H8791" s="1">
        <v>7288</v>
      </c>
      <c r="I8791" s="1">
        <v>0.51</v>
      </c>
      <c r="J8791" s="3" t="s">
        <v>16</v>
      </c>
    </row>
    <row r="8792" spans="1:10" x14ac:dyDescent="0.2">
      <c r="A8792" s="2">
        <v>8791</v>
      </c>
      <c r="B8792" s="1" t="s">
        <v>8872</v>
      </c>
      <c r="C8792" s="1" t="s">
        <v>9320</v>
      </c>
      <c r="D8792" s="1" t="s">
        <v>9321</v>
      </c>
      <c r="E8792" s="1" t="s">
        <v>603</v>
      </c>
      <c r="F8792" s="1">
        <v>752486</v>
      </c>
      <c r="G8792" s="1">
        <v>3245</v>
      </c>
      <c r="H8792" s="1">
        <v>755731</v>
      </c>
      <c r="I8792" s="1">
        <v>50.52</v>
      </c>
      <c r="J8792" s="3" t="s">
        <v>13</v>
      </c>
    </row>
    <row r="8793" spans="1:10" x14ac:dyDescent="0.2">
      <c r="A8793" s="2">
        <v>8792</v>
      </c>
      <c r="B8793" s="1" t="s">
        <v>8872</v>
      </c>
      <c r="C8793" s="1" t="s">
        <v>9320</v>
      </c>
      <c r="D8793" s="1" t="s">
        <v>9322</v>
      </c>
      <c r="E8793" s="1" t="s">
        <v>12</v>
      </c>
      <c r="F8793" s="1">
        <v>552798</v>
      </c>
      <c r="G8793" s="1">
        <v>1876</v>
      </c>
      <c r="H8793" s="1">
        <v>554674</v>
      </c>
      <c r="I8793" s="1">
        <v>37.08</v>
      </c>
      <c r="J8793" s="3" t="s">
        <v>16</v>
      </c>
    </row>
    <row r="8794" spans="1:10" x14ac:dyDescent="0.2">
      <c r="A8794" s="2">
        <v>8793</v>
      </c>
      <c r="B8794" s="1" t="s">
        <v>8872</v>
      </c>
      <c r="C8794" s="1" t="s">
        <v>9320</v>
      </c>
      <c r="D8794" s="1" t="s">
        <v>9323</v>
      </c>
      <c r="E8794" s="1" t="s">
        <v>8933</v>
      </c>
      <c r="F8794" s="1">
        <v>87530</v>
      </c>
      <c r="G8794" s="1">
        <v>76</v>
      </c>
      <c r="H8794" s="1">
        <v>87606</v>
      </c>
      <c r="I8794" s="1">
        <v>5.86</v>
      </c>
      <c r="J8794" s="3" t="s">
        <v>16</v>
      </c>
    </row>
    <row r="8795" spans="1:10" x14ac:dyDescent="0.2">
      <c r="A8795" s="2">
        <v>8794</v>
      </c>
      <c r="B8795" s="1" t="s">
        <v>8872</v>
      </c>
      <c r="C8795" s="1" t="s">
        <v>9320</v>
      </c>
      <c r="D8795" s="1" t="s">
        <v>9324</v>
      </c>
      <c r="E8795" s="1" t="s">
        <v>20</v>
      </c>
      <c r="F8795" s="1">
        <v>60778</v>
      </c>
      <c r="G8795" s="1">
        <v>322</v>
      </c>
      <c r="H8795" s="1">
        <v>61100</v>
      </c>
      <c r="I8795" s="1">
        <v>4.08</v>
      </c>
      <c r="J8795" s="3" t="s">
        <v>16</v>
      </c>
    </row>
    <row r="8796" spans="1:10" x14ac:dyDescent="0.2">
      <c r="A8796" s="2">
        <v>8795</v>
      </c>
      <c r="B8796" s="1" t="s">
        <v>8872</v>
      </c>
      <c r="C8796" s="1" t="s">
        <v>9320</v>
      </c>
      <c r="D8796" s="1" t="s">
        <v>9325</v>
      </c>
      <c r="E8796" s="1" t="s">
        <v>22</v>
      </c>
      <c r="F8796" s="1">
        <v>8922</v>
      </c>
      <c r="G8796" s="1">
        <v>12</v>
      </c>
      <c r="H8796" s="1">
        <v>8934</v>
      </c>
      <c r="I8796" s="1">
        <v>0.6</v>
      </c>
      <c r="J8796" s="3" t="s">
        <v>16</v>
      </c>
    </row>
    <row r="8797" spans="1:10" x14ac:dyDescent="0.2">
      <c r="A8797" s="2">
        <v>8796</v>
      </c>
      <c r="B8797" s="1" t="s">
        <v>8872</v>
      </c>
      <c r="C8797" s="1" t="s">
        <v>9320</v>
      </c>
      <c r="D8797" s="1" t="s">
        <v>9321</v>
      </c>
      <c r="E8797" s="1" t="s">
        <v>22</v>
      </c>
      <c r="F8797" s="1">
        <v>5607</v>
      </c>
      <c r="G8797" s="1">
        <v>19</v>
      </c>
      <c r="H8797" s="1">
        <v>5626</v>
      </c>
      <c r="I8797" s="1">
        <v>0.38</v>
      </c>
      <c r="J8797" s="3" t="s">
        <v>16</v>
      </c>
    </row>
    <row r="8798" spans="1:10" x14ac:dyDescent="0.2">
      <c r="A8798" s="2">
        <v>8797</v>
      </c>
      <c r="B8798" s="1" t="s">
        <v>8872</v>
      </c>
      <c r="C8798" s="1" t="s">
        <v>9320</v>
      </c>
      <c r="D8798" s="1" t="s">
        <v>9326</v>
      </c>
      <c r="E8798" s="1" t="s">
        <v>31</v>
      </c>
      <c r="F8798" s="1">
        <v>4505</v>
      </c>
      <c r="G8798" s="1">
        <v>29</v>
      </c>
      <c r="H8798" s="1">
        <v>4534</v>
      </c>
      <c r="I8798" s="1">
        <v>0.3</v>
      </c>
      <c r="J8798" s="3" t="s">
        <v>16</v>
      </c>
    </row>
    <row r="8799" spans="1:10" x14ac:dyDescent="0.2">
      <c r="A8799" s="2">
        <v>8798</v>
      </c>
      <c r="B8799" s="1" t="s">
        <v>8872</v>
      </c>
      <c r="C8799" s="1" t="s">
        <v>9320</v>
      </c>
      <c r="D8799" s="1" t="s">
        <v>9327</v>
      </c>
      <c r="E8799" s="1" t="s">
        <v>26</v>
      </c>
      <c r="F8799" s="1">
        <v>4238</v>
      </c>
      <c r="G8799" s="1">
        <v>19</v>
      </c>
      <c r="H8799" s="1">
        <v>4257</v>
      </c>
      <c r="I8799" s="1">
        <v>0.28000000000000003</v>
      </c>
      <c r="J8799" s="3" t="s">
        <v>16</v>
      </c>
    </row>
    <row r="8800" spans="1:10" x14ac:dyDescent="0.2">
      <c r="A8800" s="2">
        <v>8799</v>
      </c>
      <c r="B8800" s="1" t="s">
        <v>8872</v>
      </c>
      <c r="C8800" s="1" t="s">
        <v>9320</v>
      </c>
      <c r="D8800" s="1" t="s">
        <v>9328</v>
      </c>
      <c r="E8800" s="1" t="s">
        <v>22</v>
      </c>
      <c r="F8800" s="1">
        <v>1489</v>
      </c>
      <c r="G8800" s="1">
        <v>12</v>
      </c>
      <c r="H8800" s="1">
        <v>1501</v>
      </c>
      <c r="I8800" s="1">
        <v>0.1</v>
      </c>
      <c r="J8800" s="3" t="s">
        <v>16</v>
      </c>
    </row>
    <row r="8801" spans="1:10" x14ac:dyDescent="0.2">
      <c r="A8801" s="2">
        <v>8800</v>
      </c>
      <c r="B8801" s="1" t="s">
        <v>8872</v>
      </c>
      <c r="C8801" s="1" t="s">
        <v>9320</v>
      </c>
      <c r="D8801" s="1" t="s">
        <v>9329</v>
      </c>
      <c r="E8801" s="1" t="s">
        <v>22</v>
      </c>
      <c r="F8801" s="1">
        <v>1474</v>
      </c>
      <c r="G8801" s="1">
        <v>27</v>
      </c>
      <c r="H8801" s="1">
        <v>1501</v>
      </c>
      <c r="I8801" s="1">
        <v>0.1</v>
      </c>
      <c r="J8801" s="3" t="s">
        <v>16</v>
      </c>
    </row>
    <row r="8802" spans="1:10" x14ac:dyDescent="0.2">
      <c r="A8802" s="2">
        <v>8801</v>
      </c>
      <c r="B8802" s="1" t="s">
        <v>8872</v>
      </c>
      <c r="C8802" s="1" t="s">
        <v>9320</v>
      </c>
      <c r="D8802" s="1" t="s">
        <v>9330</v>
      </c>
      <c r="E8802" s="1" t="s">
        <v>8952</v>
      </c>
      <c r="F8802" s="1">
        <v>1203</v>
      </c>
      <c r="G8802" s="1">
        <v>6</v>
      </c>
      <c r="H8802" s="1">
        <v>1209</v>
      </c>
      <c r="I8802" s="1">
        <v>0.08</v>
      </c>
      <c r="J8802" s="3" t="s">
        <v>16</v>
      </c>
    </row>
    <row r="8803" spans="1:10" x14ac:dyDescent="0.2">
      <c r="A8803" s="2">
        <v>8802</v>
      </c>
      <c r="B8803" s="1" t="s">
        <v>8872</v>
      </c>
      <c r="C8803" s="1" t="s">
        <v>9320</v>
      </c>
      <c r="D8803" s="1" t="s">
        <v>9331</v>
      </c>
      <c r="E8803" s="1" t="s">
        <v>8983</v>
      </c>
      <c r="F8803" s="1">
        <v>707</v>
      </c>
      <c r="G8803" s="1">
        <v>13</v>
      </c>
      <c r="H8803" s="1">
        <v>720</v>
      </c>
      <c r="I8803" s="1">
        <v>0.05</v>
      </c>
      <c r="J8803" s="3" t="s">
        <v>16</v>
      </c>
    </row>
    <row r="8804" spans="1:10" x14ac:dyDescent="0.2">
      <c r="A8804" s="2">
        <v>8803</v>
      </c>
      <c r="B8804" s="1" t="s">
        <v>8872</v>
      </c>
      <c r="C8804" s="1" t="s">
        <v>9320</v>
      </c>
      <c r="D8804" s="1" t="s">
        <v>34</v>
      </c>
      <c r="E8804" s="1" t="s">
        <v>35</v>
      </c>
      <c r="F8804" s="1">
        <v>8593</v>
      </c>
      <c r="G8804" s="1">
        <v>38</v>
      </c>
      <c r="H8804" s="1">
        <v>8631</v>
      </c>
      <c r="I8804" s="1">
        <v>0.57999999999999996</v>
      </c>
      <c r="J8804" s="3" t="s">
        <v>16</v>
      </c>
    </row>
    <row r="8805" spans="1:10" x14ac:dyDescent="0.2">
      <c r="A8805" s="2">
        <v>8804</v>
      </c>
      <c r="B8805" s="1" t="s">
        <v>8872</v>
      </c>
      <c r="C8805" s="1" t="s">
        <v>9332</v>
      </c>
      <c r="D8805" s="1" t="s">
        <v>9333</v>
      </c>
      <c r="E8805" s="1" t="s">
        <v>603</v>
      </c>
      <c r="F8805" s="1">
        <v>699562</v>
      </c>
      <c r="G8805" s="1">
        <v>2630</v>
      </c>
      <c r="H8805" s="1">
        <v>702192</v>
      </c>
      <c r="I8805" s="1">
        <v>47.4</v>
      </c>
      <c r="J8805" s="3" t="s">
        <v>13</v>
      </c>
    </row>
    <row r="8806" spans="1:10" x14ac:dyDescent="0.2">
      <c r="A8806" s="2">
        <v>8805</v>
      </c>
      <c r="B8806" s="1" t="s">
        <v>8872</v>
      </c>
      <c r="C8806" s="1" t="s">
        <v>9332</v>
      </c>
      <c r="D8806" s="1" t="s">
        <v>9334</v>
      </c>
      <c r="E8806" s="1" t="s">
        <v>12</v>
      </c>
      <c r="F8806" s="1">
        <v>671328</v>
      </c>
      <c r="G8806" s="1">
        <v>3673</v>
      </c>
      <c r="H8806" s="1">
        <v>675001</v>
      </c>
      <c r="I8806" s="1">
        <v>45.56</v>
      </c>
      <c r="J8806" s="3" t="s">
        <v>16</v>
      </c>
    </row>
    <row r="8807" spans="1:10" x14ac:dyDescent="0.2">
      <c r="A8807" s="2">
        <v>8806</v>
      </c>
      <c r="B8807" s="1" t="s">
        <v>8872</v>
      </c>
      <c r="C8807" s="1" t="s">
        <v>9332</v>
      </c>
      <c r="D8807" s="1" t="s">
        <v>9335</v>
      </c>
      <c r="E8807" s="1" t="s">
        <v>186</v>
      </c>
      <c r="F8807" s="1">
        <v>57345</v>
      </c>
      <c r="G8807" s="1">
        <v>440</v>
      </c>
      <c r="H8807" s="1">
        <v>57785</v>
      </c>
      <c r="I8807" s="1">
        <v>3.9</v>
      </c>
      <c r="J8807" s="3" t="s">
        <v>16</v>
      </c>
    </row>
    <row r="8808" spans="1:10" x14ac:dyDescent="0.2">
      <c r="A8808" s="2">
        <v>8807</v>
      </c>
      <c r="B8808" s="1" t="s">
        <v>8872</v>
      </c>
      <c r="C8808" s="1" t="s">
        <v>9332</v>
      </c>
      <c r="D8808" s="1" t="s">
        <v>9336</v>
      </c>
      <c r="E8808" s="1" t="s">
        <v>31</v>
      </c>
      <c r="F8808" s="1">
        <v>9744</v>
      </c>
      <c r="G8808" s="1">
        <v>47</v>
      </c>
      <c r="H8808" s="1">
        <v>9791</v>
      </c>
      <c r="I8808" s="1">
        <v>0.66</v>
      </c>
      <c r="J8808" s="3" t="s">
        <v>16</v>
      </c>
    </row>
    <row r="8809" spans="1:10" x14ac:dyDescent="0.2">
      <c r="A8809" s="2">
        <v>8808</v>
      </c>
      <c r="B8809" s="1" t="s">
        <v>8872</v>
      </c>
      <c r="C8809" s="1" t="s">
        <v>9332</v>
      </c>
      <c r="D8809" s="1" t="s">
        <v>9337</v>
      </c>
      <c r="E8809" s="1" t="s">
        <v>22</v>
      </c>
      <c r="F8809" s="1">
        <v>8703</v>
      </c>
      <c r="G8809" s="1">
        <v>8</v>
      </c>
      <c r="H8809" s="1">
        <v>8711</v>
      </c>
      <c r="I8809" s="1">
        <v>0.59</v>
      </c>
      <c r="J8809" s="3" t="s">
        <v>16</v>
      </c>
    </row>
    <row r="8810" spans="1:10" x14ac:dyDescent="0.2">
      <c r="A8810" s="2">
        <v>8809</v>
      </c>
      <c r="B8810" s="1" t="s">
        <v>8872</v>
      </c>
      <c r="C8810" s="1" t="s">
        <v>9332</v>
      </c>
      <c r="D8810" s="1" t="s">
        <v>9338</v>
      </c>
      <c r="E8810" s="1" t="s">
        <v>26</v>
      </c>
      <c r="F8810" s="1">
        <v>6483</v>
      </c>
      <c r="G8810" s="1">
        <v>20</v>
      </c>
      <c r="H8810" s="1">
        <v>6503</v>
      </c>
      <c r="I8810" s="1">
        <v>0.44</v>
      </c>
      <c r="J8810" s="3" t="s">
        <v>16</v>
      </c>
    </row>
    <row r="8811" spans="1:10" x14ac:dyDescent="0.2">
      <c r="A8811" s="2">
        <v>8810</v>
      </c>
      <c r="B8811" s="1" t="s">
        <v>8872</v>
      </c>
      <c r="C8811" s="1" t="s">
        <v>9332</v>
      </c>
      <c r="D8811" s="1" t="s">
        <v>9339</v>
      </c>
      <c r="E8811" s="1" t="s">
        <v>22</v>
      </c>
      <c r="F8811" s="1">
        <v>4229</v>
      </c>
      <c r="G8811" s="1">
        <v>21</v>
      </c>
      <c r="H8811" s="1">
        <v>4250</v>
      </c>
      <c r="I8811" s="1">
        <v>0.28999999999999998</v>
      </c>
      <c r="J8811" s="3" t="s">
        <v>16</v>
      </c>
    </row>
    <row r="8812" spans="1:10" x14ac:dyDescent="0.2">
      <c r="A8812" s="2">
        <v>8811</v>
      </c>
      <c r="B8812" s="1" t="s">
        <v>8872</v>
      </c>
      <c r="C8812" s="1" t="s">
        <v>9332</v>
      </c>
      <c r="D8812" s="1" t="s">
        <v>9340</v>
      </c>
      <c r="E8812" s="1" t="s">
        <v>22</v>
      </c>
      <c r="F8812" s="1">
        <v>2757</v>
      </c>
      <c r="G8812" s="1">
        <v>5</v>
      </c>
      <c r="H8812" s="1">
        <v>2762</v>
      </c>
      <c r="I8812" s="1">
        <v>0.19</v>
      </c>
      <c r="J8812" s="3" t="s">
        <v>16</v>
      </c>
    </row>
    <row r="8813" spans="1:10" x14ac:dyDescent="0.2">
      <c r="A8813" s="2">
        <v>8812</v>
      </c>
      <c r="B8813" s="1" t="s">
        <v>8872</v>
      </c>
      <c r="C8813" s="1" t="s">
        <v>9332</v>
      </c>
      <c r="D8813" s="1" t="s">
        <v>8953</v>
      </c>
      <c r="E8813" s="1" t="s">
        <v>22</v>
      </c>
      <c r="F8813" s="1">
        <v>2141</v>
      </c>
      <c r="G8813" s="1">
        <v>3</v>
      </c>
      <c r="H8813" s="1">
        <v>2144</v>
      </c>
      <c r="I8813" s="1">
        <v>0.14000000000000001</v>
      </c>
      <c r="J8813" s="3" t="s">
        <v>16</v>
      </c>
    </row>
    <row r="8814" spans="1:10" x14ac:dyDescent="0.2">
      <c r="A8814" s="2">
        <v>8813</v>
      </c>
      <c r="B8814" s="1" t="s">
        <v>8872</v>
      </c>
      <c r="C8814" s="1" t="s">
        <v>9332</v>
      </c>
      <c r="D8814" s="1" t="s">
        <v>34</v>
      </c>
      <c r="E8814" s="1" t="s">
        <v>35</v>
      </c>
      <c r="F8814" s="1">
        <v>12362</v>
      </c>
      <c r="G8814" s="1">
        <v>62</v>
      </c>
      <c r="H8814" s="1">
        <v>12424</v>
      </c>
      <c r="I8814" s="1">
        <v>0.84</v>
      </c>
      <c r="J8814" s="3" t="s">
        <v>16</v>
      </c>
    </row>
    <row r="8815" spans="1:10" x14ac:dyDescent="0.2">
      <c r="A8815" s="2">
        <v>8814</v>
      </c>
      <c r="B8815" s="1" t="s">
        <v>8872</v>
      </c>
      <c r="C8815" s="1" t="s">
        <v>9341</v>
      </c>
      <c r="D8815" s="1" t="s">
        <v>9342</v>
      </c>
      <c r="E8815" s="1" t="s">
        <v>603</v>
      </c>
      <c r="F8815" s="1">
        <v>681674</v>
      </c>
      <c r="G8815" s="1">
        <v>768</v>
      </c>
      <c r="H8815" s="1">
        <v>682442</v>
      </c>
      <c r="I8815" s="1">
        <v>44.27</v>
      </c>
      <c r="J8815" s="3" t="s">
        <v>13</v>
      </c>
    </row>
    <row r="8816" spans="1:10" x14ac:dyDescent="0.2">
      <c r="A8816" s="2">
        <v>8815</v>
      </c>
      <c r="B8816" s="1" t="s">
        <v>8872</v>
      </c>
      <c r="C8816" s="1" t="s">
        <v>9341</v>
      </c>
      <c r="D8816" s="1" t="s">
        <v>9343</v>
      </c>
      <c r="E8816" s="1" t="s">
        <v>20</v>
      </c>
      <c r="F8816" s="1">
        <v>517733</v>
      </c>
      <c r="G8816" s="1">
        <v>494</v>
      </c>
      <c r="H8816" s="1">
        <v>518227</v>
      </c>
      <c r="I8816" s="1">
        <v>33.619999999999997</v>
      </c>
      <c r="J8816" s="3" t="s">
        <v>16</v>
      </c>
    </row>
    <row r="8817" spans="1:10" x14ac:dyDescent="0.2">
      <c r="A8817" s="2">
        <v>8816</v>
      </c>
      <c r="B8817" s="1" t="s">
        <v>8872</v>
      </c>
      <c r="C8817" s="1" t="s">
        <v>9341</v>
      </c>
      <c r="D8817" s="1" t="s">
        <v>9344</v>
      </c>
      <c r="E8817" s="1" t="s">
        <v>12</v>
      </c>
      <c r="F8817" s="1">
        <v>291013</v>
      </c>
      <c r="G8817" s="1">
        <v>1018</v>
      </c>
      <c r="H8817" s="1">
        <v>292031</v>
      </c>
      <c r="I8817" s="1">
        <v>18.940000000000001</v>
      </c>
      <c r="J8817" s="3" t="s">
        <v>16</v>
      </c>
    </row>
    <row r="8818" spans="1:10" x14ac:dyDescent="0.2">
      <c r="A8818" s="2">
        <v>8817</v>
      </c>
      <c r="B8818" s="1" t="s">
        <v>8872</v>
      </c>
      <c r="C8818" s="1" t="s">
        <v>9341</v>
      </c>
      <c r="D8818" s="1" t="s">
        <v>9345</v>
      </c>
      <c r="E8818" s="1" t="s">
        <v>8933</v>
      </c>
      <c r="F8818" s="1">
        <v>12359</v>
      </c>
      <c r="G8818" s="1">
        <v>11</v>
      </c>
      <c r="H8818" s="1">
        <v>12370</v>
      </c>
      <c r="I8818" s="1">
        <v>0.8</v>
      </c>
      <c r="J8818" s="3" t="s">
        <v>16</v>
      </c>
    </row>
    <row r="8819" spans="1:10" x14ac:dyDescent="0.2">
      <c r="A8819" s="2">
        <v>8818</v>
      </c>
      <c r="B8819" s="1" t="s">
        <v>8872</v>
      </c>
      <c r="C8819" s="1" t="s">
        <v>9341</v>
      </c>
      <c r="D8819" s="1" t="s">
        <v>9346</v>
      </c>
      <c r="E8819" s="1" t="s">
        <v>2504</v>
      </c>
      <c r="F8819" s="1">
        <v>5522</v>
      </c>
      <c r="G8819" s="1">
        <v>12</v>
      </c>
      <c r="H8819" s="1">
        <v>5534</v>
      </c>
      <c r="I8819" s="1">
        <v>0.36</v>
      </c>
      <c r="J8819" s="3" t="s">
        <v>16</v>
      </c>
    </row>
    <row r="8820" spans="1:10" x14ac:dyDescent="0.2">
      <c r="A8820" s="2">
        <v>8819</v>
      </c>
      <c r="B8820" s="1" t="s">
        <v>8872</v>
      </c>
      <c r="C8820" s="1" t="s">
        <v>9341</v>
      </c>
      <c r="D8820" s="1" t="s">
        <v>9347</v>
      </c>
      <c r="E8820" s="1" t="s">
        <v>22</v>
      </c>
      <c r="F8820" s="1">
        <v>4156</v>
      </c>
      <c r="G8820" s="1" t="s">
        <v>33</v>
      </c>
      <c r="H8820" s="1">
        <v>4156</v>
      </c>
      <c r="I8820" s="1">
        <v>0.27</v>
      </c>
      <c r="J8820" s="3" t="s">
        <v>16</v>
      </c>
    </row>
    <row r="8821" spans="1:10" x14ac:dyDescent="0.2">
      <c r="A8821" s="2">
        <v>8820</v>
      </c>
      <c r="B8821" s="1" t="s">
        <v>8872</v>
      </c>
      <c r="C8821" s="1" t="s">
        <v>9341</v>
      </c>
      <c r="D8821" s="1" t="s">
        <v>9348</v>
      </c>
      <c r="E8821" s="1" t="s">
        <v>22</v>
      </c>
      <c r="F8821" s="1">
        <v>4064</v>
      </c>
      <c r="G8821" s="1">
        <v>1</v>
      </c>
      <c r="H8821" s="1">
        <v>4065</v>
      </c>
      <c r="I8821" s="1">
        <v>0.26</v>
      </c>
      <c r="J8821" s="3" t="s">
        <v>16</v>
      </c>
    </row>
    <row r="8822" spans="1:10" x14ac:dyDescent="0.2">
      <c r="A8822" s="2">
        <v>8821</v>
      </c>
      <c r="B8822" s="1" t="s">
        <v>8872</v>
      </c>
      <c r="C8822" s="1" t="s">
        <v>9341</v>
      </c>
      <c r="D8822" s="1" t="s">
        <v>9349</v>
      </c>
      <c r="E8822" s="1" t="s">
        <v>31</v>
      </c>
      <c r="F8822" s="1">
        <v>3423</v>
      </c>
      <c r="G8822" s="1">
        <v>3</v>
      </c>
      <c r="H8822" s="1">
        <v>3426</v>
      </c>
      <c r="I8822" s="1">
        <v>0.22</v>
      </c>
      <c r="J8822" s="3" t="s">
        <v>16</v>
      </c>
    </row>
    <row r="8823" spans="1:10" x14ac:dyDescent="0.2">
      <c r="A8823" s="2">
        <v>8822</v>
      </c>
      <c r="B8823" s="1" t="s">
        <v>8872</v>
      </c>
      <c r="C8823" s="1" t="s">
        <v>9341</v>
      </c>
      <c r="D8823" s="1" t="s">
        <v>9350</v>
      </c>
      <c r="E8823" s="1" t="s">
        <v>287</v>
      </c>
      <c r="F8823" s="1">
        <v>3291</v>
      </c>
      <c r="G8823" s="1">
        <v>2</v>
      </c>
      <c r="H8823" s="1">
        <v>3293</v>
      </c>
      <c r="I8823" s="1">
        <v>0.21</v>
      </c>
      <c r="J8823" s="3" t="s">
        <v>16</v>
      </c>
    </row>
    <row r="8824" spans="1:10" x14ac:dyDescent="0.2">
      <c r="A8824" s="2">
        <v>8823</v>
      </c>
      <c r="B8824" s="1" t="s">
        <v>8872</v>
      </c>
      <c r="C8824" s="1" t="s">
        <v>9341</v>
      </c>
      <c r="D8824" s="1" t="s">
        <v>9351</v>
      </c>
      <c r="E8824" s="1" t="s">
        <v>22</v>
      </c>
      <c r="F8824" s="1">
        <v>1535</v>
      </c>
      <c r="G8824" s="1">
        <v>4</v>
      </c>
      <c r="H8824" s="1">
        <v>1539</v>
      </c>
      <c r="I8824" s="1">
        <v>0.1</v>
      </c>
      <c r="J8824" s="3" t="s">
        <v>16</v>
      </c>
    </row>
    <row r="8825" spans="1:10" x14ac:dyDescent="0.2">
      <c r="A8825" s="2">
        <v>8824</v>
      </c>
      <c r="B8825" s="1" t="s">
        <v>8872</v>
      </c>
      <c r="C8825" s="1" t="s">
        <v>9341</v>
      </c>
      <c r="D8825" s="1" t="s">
        <v>9352</v>
      </c>
      <c r="E8825" s="1" t="s">
        <v>22</v>
      </c>
      <c r="F8825" s="1">
        <v>1197</v>
      </c>
      <c r="G8825" s="1">
        <v>9</v>
      </c>
      <c r="H8825" s="1">
        <v>1206</v>
      </c>
      <c r="I8825" s="1">
        <v>0.08</v>
      </c>
      <c r="J8825" s="3" t="s">
        <v>16</v>
      </c>
    </row>
    <row r="8826" spans="1:10" x14ac:dyDescent="0.2">
      <c r="A8826" s="2">
        <v>8825</v>
      </c>
      <c r="B8826" s="1" t="s">
        <v>8872</v>
      </c>
      <c r="C8826" s="1" t="s">
        <v>9341</v>
      </c>
      <c r="D8826" s="1" t="s">
        <v>34</v>
      </c>
      <c r="E8826" s="1" t="s">
        <v>35</v>
      </c>
      <c r="F8826" s="1">
        <v>13249</v>
      </c>
      <c r="G8826" s="1">
        <v>21</v>
      </c>
      <c r="H8826" s="1">
        <v>13270</v>
      </c>
      <c r="I8826" s="1">
        <v>0.86</v>
      </c>
      <c r="J8826" s="3" t="s">
        <v>16</v>
      </c>
    </row>
    <row r="8827" spans="1:10" x14ac:dyDescent="0.2">
      <c r="A8827" s="2">
        <v>8826</v>
      </c>
      <c r="B8827" s="1" t="s">
        <v>8872</v>
      </c>
      <c r="C8827" s="1" t="s">
        <v>9353</v>
      </c>
      <c r="D8827" s="1" t="s">
        <v>9354</v>
      </c>
      <c r="E8827" s="1" t="s">
        <v>12</v>
      </c>
      <c r="F8827" s="1">
        <v>576246</v>
      </c>
      <c r="G8827" s="1">
        <v>2243</v>
      </c>
      <c r="H8827" s="1">
        <v>578489</v>
      </c>
      <c r="I8827" s="1">
        <v>40.340000000000003</v>
      </c>
      <c r="J8827" s="3" t="s">
        <v>13</v>
      </c>
    </row>
    <row r="8828" spans="1:10" x14ac:dyDescent="0.2">
      <c r="A8828" s="2">
        <v>8827</v>
      </c>
      <c r="B8828" s="1" t="s">
        <v>8872</v>
      </c>
      <c r="C8828" s="1" t="s">
        <v>9353</v>
      </c>
      <c r="D8828" s="1" t="s">
        <v>9355</v>
      </c>
      <c r="E8828" s="1" t="s">
        <v>603</v>
      </c>
      <c r="F8828" s="1">
        <v>559325</v>
      </c>
      <c r="G8828" s="1">
        <v>2085</v>
      </c>
      <c r="H8828" s="1">
        <v>561410</v>
      </c>
      <c r="I8828" s="1">
        <v>39.15</v>
      </c>
      <c r="J8828" s="3" t="s">
        <v>16</v>
      </c>
    </row>
    <row r="8829" spans="1:10" x14ac:dyDescent="0.2">
      <c r="A8829" s="2">
        <v>8828</v>
      </c>
      <c r="B8829" s="1" t="s">
        <v>8872</v>
      </c>
      <c r="C8829" s="1" t="s">
        <v>9353</v>
      </c>
      <c r="D8829" s="1" t="s">
        <v>9356</v>
      </c>
      <c r="E8829" s="1" t="s">
        <v>15</v>
      </c>
      <c r="F8829" s="1">
        <v>128565</v>
      </c>
      <c r="G8829" s="1">
        <v>592</v>
      </c>
      <c r="H8829" s="1">
        <v>129157</v>
      </c>
      <c r="I8829" s="1">
        <v>9.01</v>
      </c>
      <c r="J8829" s="3" t="s">
        <v>16</v>
      </c>
    </row>
    <row r="8830" spans="1:10" x14ac:dyDescent="0.2">
      <c r="A8830" s="2">
        <v>8829</v>
      </c>
      <c r="B8830" s="1" t="s">
        <v>8872</v>
      </c>
      <c r="C8830" s="1" t="s">
        <v>9353</v>
      </c>
      <c r="D8830" s="1" t="s">
        <v>9357</v>
      </c>
      <c r="E8830" s="1" t="s">
        <v>22</v>
      </c>
      <c r="F8830" s="1">
        <v>98381</v>
      </c>
      <c r="G8830" s="1">
        <v>277</v>
      </c>
      <c r="H8830" s="1">
        <v>98658</v>
      </c>
      <c r="I8830" s="1">
        <v>6.88</v>
      </c>
      <c r="J8830" s="3" t="s">
        <v>16</v>
      </c>
    </row>
    <row r="8831" spans="1:10" x14ac:dyDescent="0.2">
      <c r="A8831" s="2">
        <v>8830</v>
      </c>
      <c r="B8831" s="1" t="s">
        <v>8872</v>
      </c>
      <c r="C8831" s="1" t="s">
        <v>9353</v>
      </c>
      <c r="D8831" s="1" t="s">
        <v>9358</v>
      </c>
      <c r="E8831" s="1" t="s">
        <v>250</v>
      </c>
      <c r="F8831" s="1">
        <v>14498</v>
      </c>
      <c r="G8831" s="1">
        <v>74</v>
      </c>
      <c r="H8831" s="1">
        <v>14572</v>
      </c>
      <c r="I8831" s="1">
        <v>1.02</v>
      </c>
      <c r="J8831" s="3" t="s">
        <v>16</v>
      </c>
    </row>
    <row r="8832" spans="1:10" x14ac:dyDescent="0.2">
      <c r="A8832" s="2">
        <v>8831</v>
      </c>
      <c r="B8832" s="1" t="s">
        <v>8872</v>
      </c>
      <c r="C8832" s="1" t="s">
        <v>9353</v>
      </c>
      <c r="D8832" s="1" t="s">
        <v>9359</v>
      </c>
      <c r="E8832" s="1" t="s">
        <v>26</v>
      </c>
      <c r="F8832" s="1">
        <v>7739</v>
      </c>
      <c r="G8832" s="1">
        <v>21</v>
      </c>
      <c r="H8832" s="1">
        <v>7760</v>
      </c>
      <c r="I8832" s="1">
        <v>0.54</v>
      </c>
      <c r="J8832" s="3" t="s">
        <v>16</v>
      </c>
    </row>
    <row r="8833" spans="1:10" x14ac:dyDescent="0.2">
      <c r="A8833" s="2">
        <v>8832</v>
      </c>
      <c r="B8833" s="1" t="s">
        <v>8872</v>
      </c>
      <c r="C8833" s="1" t="s">
        <v>9353</v>
      </c>
      <c r="D8833" s="1" t="s">
        <v>9360</v>
      </c>
      <c r="E8833" s="1" t="s">
        <v>31</v>
      </c>
      <c r="F8833" s="1">
        <v>6078</v>
      </c>
      <c r="G8833" s="1">
        <v>31</v>
      </c>
      <c r="H8833" s="1">
        <v>6109</v>
      </c>
      <c r="I8833" s="1">
        <v>0.43</v>
      </c>
      <c r="J8833" s="3" t="s">
        <v>16</v>
      </c>
    </row>
    <row r="8834" spans="1:10" x14ac:dyDescent="0.2">
      <c r="A8834" s="2">
        <v>8833</v>
      </c>
      <c r="B8834" s="1" t="s">
        <v>8872</v>
      </c>
      <c r="C8834" s="1" t="s">
        <v>9353</v>
      </c>
      <c r="D8834" s="1" t="s">
        <v>9361</v>
      </c>
      <c r="E8834" s="1" t="s">
        <v>22</v>
      </c>
      <c r="F8834" s="1">
        <v>4800</v>
      </c>
      <c r="G8834" s="1">
        <v>9</v>
      </c>
      <c r="H8834" s="1">
        <v>4809</v>
      </c>
      <c r="I8834" s="1">
        <v>0.34</v>
      </c>
      <c r="J8834" s="3" t="s">
        <v>16</v>
      </c>
    </row>
    <row r="8835" spans="1:10" x14ac:dyDescent="0.2">
      <c r="A8835" s="2">
        <v>8834</v>
      </c>
      <c r="B8835" s="1" t="s">
        <v>8872</v>
      </c>
      <c r="C8835" s="1" t="s">
        <v>9353</v>
      </c>
      <c r="D8835" s="1" t="s">
        <v>9362</v>
      </c>
      <c r="E8835" s="1" t="s">
        <v>22</v>
      </c>
      <c r="F8835" s="1">
        <v>4508</v>
      </c>
      <c r="G8835" s="1">
        <v>4</v>
      </c>
      <c r="H8835" s="1">
        <v>4512</v>
      </c>
      <c r="I8835" s="1">
        <v>0.31</v>
      </c>
      <c r="J8835" s="3" t="s">
        <v>16</v>
      </c>
    </row>
    <row r="8836" spans="1:10" x14ac:dyDescent="0.2">
      <c r="A8836" s="2">
        <v>8835</v>
      </c>
      <c r="B8836" s="1" t="s">
        <v>8872</v>
      </c>
      <c r="C8836" s="1" t="s">
        <v>9353</v>
      </c>
      <c r="D8836" s="1" t="s">
        <v>9363</v>
      </c>
      <c r="E8836" s="1" t="s">
        <v>8952</v>
      </c>
      <c r="F8836" s="1">
        <v>3868</v>
      </c>
      <c r="G8836" s="1">
        <v>9</v>
      </c>
      <c r="H8836" s="1">
        <v>3877</v>
      </c>
      <c r="I8836" s="1">
        <v>0.27</v>
      </c>
      <c r="J8836" s="3" t="s">
        <v>16</v>
      </c>
    </row>
    <row r="8837" spans="1:10" x14ac:dyDescent="0.2">
      <c r="A8837" s="2">
        <v>8836</v>
      </c>
      <c r="B8837" s="1" t="s">
        <v>8872</v>
      </c>
      <c r="C8837" s="1" t="s">
        <v>9353</v>
      </c>
      <c r="D8837" s="1" t="s">
        <v>9364</v>
      </c>
      <c r="E8837" s="1" t="s">
        <v>22</v>
      </c>
      <c r="F8837" s="1">
        <v>3408</v>
      </c>
      <c r="G8837" s="1">
        <v>10</v>
      </c>
      <c r="H8837" s="1">
        <v>3418</v>
      </c>
      <c r="I8837" s="1">
        <v>0.24</v>
      </c>
      <c r="J8837" s="3" t="s">
        <v>16</v>
      </c>
    </row>
    <row r="8838" spans="1:10" x14ac:dyDescent="0.2">
      <c r="A8838" s="2">
        <v>8837</v>
      </c>
      <c r="B8838" s="1" t="s">
        <v>8872</v>
      </c>
      <c r="C8838" s="1" t="s">
        <v>9353</v>
      </c>
      <c r="D8838" s="1" t="s">
        <v>9365</v>
      </c>
      <c r="E8838" s="1" t="s">
        <v>22</v>
      </c>
      <c r="F8838" s="1">
        <v>3309</v>
      </c>
      <c r="G8838" s="1">
        <v>9</v>
      </c>
      <c r="H8838" s="1">
        <v>3318</v>
      </c>
      <c r="I8838" s="1">
        <v>0.23</v>
      </c>
      <c r="J8838" s="3" t="s">
        <v>16</v>
      </c>
    </row>
    <row r="8839" spans="1:10" x14ac:dyDescent="0.2">
      <c r="A8839" s="2">
        <v>8838</v>
      </c>
      <c r="B8839" s="1" t="s">
        <v>8872</v>
      </c>
      <c r="C8839" s="1" t="s">
        <v>9353</v>
      </c>
      <c r="D8839" s="1" t="s">
        <v>34</v>
      </c>
      <c r="E8839" s="1" t="s">
        <v>35</v>
      </c>
      <c r="F8839" s="1">
        <v>17871</v>
      </c>
      <c r="G8839" s="1">
        <v>58</v>
      </c>
      <c r="H8839" s="1">
        <v>17929</v>
      </c>
      <c r="I8839" s="1">
        <v>1.25</v>
      </c>
      <c r="J8839" s="3" t="s">
        <v>16</v>
      </c>
    </row>
    <row r="8840" spans="1:10" x14ac:dyDescent="0.2">
      <c r="A8840" s="2">
        <v>8839</v>
      </c>
      <c r="B8840" s="1" t="s">
        <v>8872</v>
      </c>
      <c r="C8840" s="1" t="s">
        <v>9366</v>
      </c>
      <c r="D8840" s="1" t="s">
        <v>9367</v>
      </c>
      <c r="E8840" s="1" t="s">
        <v>12</v>
      </c>
      <c r="F8840" s="1">
        <v>558644</v>
      </c>
      <c r="G8840" s="1">
        <v>2253</v>
      </c>
      <c r="H8840" s="1">
        <v>560897</v>
      </c>
      <c r="I8840" s="1">
        <v>40.99</v>
      </c>
      <c r="J8840" s="3" t="s">
        <v>13</v>
      </c>
    </row>
    <row r="8841" spans="1:10" x14ac:dyDescent="0.2">
      <c r="A8841" s="2">
        <v>8840</v>
      </c>
      <c r="B8841" s="1" t="s">
        <v>8872</v>
      </c>
      <c r="C8841" s="1" t="s">
        <v>9366</v>
      </c>
      <c r="D8841" s="1" t="s">
        <v>9368</v>
      </c>
      <c r="E8841" s="1" t="s">
        <v>603</v>
      </c>
      <c r="F8841" s="1">
        <v>491150</v>
      </c>
      <c r="G8841" s="1">
        <v>1550</v>
      </c>
      <c r="H8841" s="1">
        <v>492700</v>
      </c>
      <c r="I8841" s="1">
        <v>36</v>
      </c>
      <c r="J8841" s="3" t="s">
        <v>16</v>
      </c>
    </row>
    <row r="8842" spans="1:10" x14ac:dyDescent="0.2">
      <c r="A8842" s="2">
        <v>8841</v>
      </c>
      <c r="B8842" s="1" t="s">
        <v>8872</v>
      </c>
      <c r="C8842" s="1" t="s">
        <v>9366</v>
      </c>
      <c r="D8842" s="1" t="s">
        <v>9369</v>
      </c>
      <c r="E8842" s="1" t="s">
        <v>15</v>
      </c>
      <c r="F8842" s="1">
        <v>262694</v>
      </c>
      <c r="G8842" s="1">
        <v>579</v>
      </c>
      <c r="H8842" s="1">
        <v>263273</v>
      </c>
      <c r="I8842" s="1">
        <v>19.239999999999998</v>
      </c>
      <c r="J8842" s="3" t="s">
        <v>16</v>
      </c>
    </row>
    <row r="8843" spans="1:10" x14ac:dyDescent="0.2">
      <c r="A8843" s="2">
        <v>8842</v>
      </c>
      <c r="B8843" s="1" t="s">
        <v>8872</v>
      </c>
      <c r="C8843" s="1" t="s">
        <v>9366</v>
      </c>
      <c r="D8843" s="1" t="s">
        <v>9370</v>
      </c>
      <c r="E8843" s="1" t="s">
        <v>22</v>
      </c>
      <c r="F8843" s="1">
        <v>8258</v>
      </c>
      <c r="G8843" s="1">
        <v>6</v>
      </c>
      <c r="H8843" s="1">
        <v>8264</v>
      </c>
      <c r="I8843" s="1">
        <v>0.6</v>
      </c>
      <c r="J8843" s="3" t="s">
        <v>16</v>
      </c>
    </row>
    <row r="8844" spans="1:10" x14ac:dyDescent="0.2">
      <c r="A8844" s="2">
        <v>8843</v>
      </c>
      <c r="B8844" s="1" t="s">
        <v>8872</v>
      </c>
      <c r="C8844" s="1" t="s">
        <v>9366</v>
      </c>
      <c r="D8844" s="1" t="s">
        <v>9371</v>
      </c>
      <c r="E8844" s="1" t="s">
        <v>22</v>
      </c>
      <c r="F8844" s="1">
        <v>6004</v>
      </c>
      <c r="G8844" s="1">
        <v>1</v>
      </c>
      <c r="H8844" s="1">
        <v>6005</v>
      </c>
      <c r="I8844" s="1">
        <v>0.44</v>
      </c>
      <c r="J8844" s="3" t="s">
        <v>16</v>
      </c>
    </row>
    <row r="8845" spans="1:10" x14ac:dyDescent="0.2">
      <c r="A8845" s="2">
        <v>8844</v>
      </c>
      <c r="B8845" s="1" t="s">
        <v>8872</v>
      </c>
      <c r="C8845" s="1" t="s">
        <v>9366</v>
      </c>
      <c r="D8845" s="1" t="s">
        <v>9372</v>
      </c>
      <c r="E8845" s="1" t="s">
        <v>22</v>
      </c>
      <c r="F8845" s="1">
        <v>5865</v>
      </c>
      <c r="G8845" s="1">
        <v>3</v>
      </c>
      <c r="H8845" s="1">
        <v>5868</v>
      </c>
      <c r="I8845" s="1">
        <v>0.43</v>
      </c>
      <c r="J8845" s="3" t="s">
        <v>16</v>
      </c>
    </row>
    <row r="8846" spans="1:10" x14ac:dyDescent="0.2">
      <c r="A8846" s="2">
        <v>8845</v>
      </c>
      <c r="B8846" s="1" t="s">
        <v>8872</v>
      </c>
      <c r="C8846" s="1" t="s">
        <v>9366</v>
      </c>
      <c r="D8846" s="1" t="s">
        <v>9373</v>
      </c>
      <c r="E8846" s="1" t="s">
        <v>26</v>
      </c>
      <c r="F8846" s="1">
        <v>4106</v>
      </c>
      <c r="G8846" s="1">
        <v>11</v>
      </c>
      <c r="H8846" s="1">
        <v>4117</v>
      </c>
      <c r="I8846" s="1">
        <v>0.3</v>
      </c>
      <c r="J8846" s="3" t="s">
        <v>16</v>
      </c>
    </row>
    <row r="8847" spans="1:10" x14ac:dyDescent="0.2">
      <c r="A8847" s="2">
        <v>8846</v>
      </c>
      <c r="B8847" s="1" t="s">
        <v>8872</v>
      </c>
      <c r="C8847" s="1" t="s">
        <v>9366</v>
      </c>
      <c r="D8847" s="1" t="s">
        <v>9374</v>
      </c>
      <c r="E8847" s="1" t="s">
        <v>22</v>
      </c>
      <c r="F8847" s="1">
        <v>3355</v>
      </c>
      <c r="G8847" s="1">
        <v>3</v>
      </c>
      <c r="H8847" s="1">
        <v>3358</v>
      </c>
      <c r="I8847" s="1">
        <v>0.25</v>
      </c>
      <c r="J8847" s="3" t="s">
        <v>16</v>
      </c>
    </row>
    <row r="8848" spans="1:10" x14ac:dyDescent="0.2">
      <c r="A8848" s="2">
        <v>8847</v>
      </c>
      <c r="B8848" s="1" t="s">
        <v>8872</v>
      </c>
      <c r="C8848" s="1" t="s">
        <v>9366</v>
      </c>
      <c r="D8848" s="1" t="s">
        <v>9375</v>
      </c>
      <c r="E8848" s="1" t="s">
        <v>22</v>
      </c>
      <c r="F8848" s="1">
        <v>3353</v>
      </c>
      <c r="G8848" s="1">
        <v>2</v>
      </c>
      <c r="H8848" s="1">
        <v>3355</v>
      </c>
      <c r="I8848" s="1">
        <v>0.25</v>
      </c>
      <c r="J8848" s="3" t="s">
        <v>16</v>
      </c>
    </row>
    <row r="8849" spans="1:10" x14ac:dyDescent="0.2">
      <c r="A8849" s="2">
        <v>8848</v>
      </c>
      <c r="B8849" s="1" t="s">
        <v>8872</v>
      </c>
      <c r="C8849" s="1" t="s">
        <v>9366</v>
      </c>
      <c r="D8849" s="1" t="s">
        <v>9376</v>
      </c>
      <c r="E8849" s="1" t="s">
        <v>1435</v>
      </c>
      <c r="F8849" s="1">
        <v>3330</v>
      </c>
      <c r="G8849" s="1">
        <v>4</v>
      </c>
      <c r="H8849" s="1">
        <v>3334</v>
      </c>
      <c r="I8849" s="1">
        <v>0.24</v>
      </c>
      <c r="J8849" s="3" t="s">
        <v>16</v>
      </c>
    </row>
    <row r="8850" spans="1:10" x14ac:dyDescent="0.2">
      <c r="A8850" s="2">
        <v>8849</v>
      </c>
      <c r="B8850" s="1" t="s">
        <v>8872</v>
      </c>
      <c r="C8850" s="1" t="s">
        <v>9366</v>
      </c>
      <c r="D8850" s="1" t="s">
        <v>9377</v>
      </c>
      <c r="E8850" s="1" t="s">
        <v>22</v>
      </c>
      <c r="F8850" s="1">
        <v>3112</v>
      </c>
      <c r="G8850" s="1">
        <v>2</v>
      </c>
      <c r="H8850" s="1">
        <v>3114</v>
      </c>
      <c r="I8850" s="1">
        <v>0.23</v>
      </c>
      <c r="J8850" s="3" t="s">
        <v>16</v>
      </c>
    </row>
    <row r="8851" spans="1:10" x14ac:dyDescent="0.2">
      <c r="A8851" s="2">
        <v>8850</v>
      </c>
      <c r="B8851" s="1" t="s">
        <v>8872</v>
      </c>
      <c r="C8851" s="1" t="s">
        <v>9366</v>
      </c>
      <c r="D8851" s="1" t="s">
        <v>9378</v>
      </c>
      <c r="E8851" s="1" t="s">
        <v>22</v>
      </c>
      <c r="F8851" s="1">
        <v>1939</v>
      </c>
      <c r="G8851" s="1">
        <v>7</v>
      </c>
      <c r="H8851" s="1">
        <v>1946</v>
      </c>
      <c r="I8851" s="1">
        <v>0.14000000000000001</v>
      </c>
      <c r="J8851" s="3" t="s">
        <v>16</v>
      </c>
    </row>
    <row r="8852" spans="1:10" x14ac:dyDescent="0.2">
      <c r="A8852" s="2">
        <v>8851</v>
      </c>
      <c r="B8852" s="1" t="s">
        <v>8872</v>
      </c>
      <c r="C8852" s="1" t="s">
        <v>9366</v>
      </c>
      <c r="D8852" s="1" t="s">
        <v>9379</v>
      </c>
      <c r="E8852" s="1" t="s">
        <v>22</v>
      </c>
      <c r="F8852" s="1">
        <v>1761</v>
      </c>
      <c r="G8852" s="1">
        <v>2</v>
      </c>
      <c r="H8852" s="1">
        <v>1763</v>
      </c>
      <c r="I8852" s="1">
        <v>0.13</v>
      </c>
      <c r="J8852" s="3" t="s">
        <v>16</v>
      </c>
    </row>
    <row r="8853" spans="1:10" x14ac:dyDescent="0.2">
      <c r="A8853" s="2">
        <v>8852</v>
      </c>
      <c r="B8853" s="1" t="s">
        <v>8872</v>
      </c>
      <c r="C8853" s="1" t="s">
        <v>9366</v>
      </c>
      <c r="D8853" s="1" t="s">
        <v>9380</v>
      </c>
      <c r="E8853" s="1" t="s">
        <v>8883</v>
      </c>
      <c r="F8853" s="1">
        <v>1458</v>
      </c>
      <c r="G8853" s="1">
        <v>4</v>
      </c>
      <c r="H8853" s="1">
        <v>1462</v>
      </c>
      <c r="I8853" s="1">
        <v>0.11</v>
      </c>
      <c r="J8853" s="3" t="s">
        <v>16</v>
      </c>
    </row>
    <row r="8854" spans="1:10" x14ac:dyDescent="0.2">
      <c r="A8854" s="2">
        <v>8853</v>
      </c>
      <c r="B8854" s="1" t="s">
        <v>8872</v>
      </c>
      <c r="C8854" s="1" t="s">
        <v>9366</v>
      </c>
      <c r="D8854" s="1" t="s">
        <v>9381</v>
      </c>
      <c r="E8854" s="1" t="s">
        <v>22</v>
      </c>
      <c r="F8854" s="1">
        <v>1328</v>
      </c>
      <c r="G8854" s="1">
        <v>2</v>
      </c>
      <c r="H8854" s="1">
        <v>1330</v>
      </c>
      <c r="I8854" s="1">
        <v>0.1</v>
      </c>
      <c r="J8854" s="3" t="s">
        <v>16</v>
      </c>
    </row>
    <row r="8855" spans="1:10" x14ac:dyDescent="0.2">
      <c r="A8855" s="2">
        <v>8854</v>
      </c>
      <c r="B8855" s="1" t="s">
        <v>8872</v>
      </c>
      <c r="C8855" s="1" t="s">
        <v>9366</v>
      </c>
      <c r="D8855" s="1" t="s">
        <v>9382</v>
      </c>
      <c r="E8855" s="1" t="s">
        <v>31</v>
      </c>
      <c r="F8855" s="1">
        <v>1256</v>
      </c>
      <c r="G8855" s="1">
        <v>15</v>
      </c>
      <c r="H8855" s="1">
        <v>1271</v>
      </c>
      <c r="I8855" s="1">
        <v>0.09</v>
      </c>
      <c r="J8855" s="3" t="s">
        <v>16</v>
      </c>
    </row>
    <row r="8856" spans="1:10" x14ac:dyDescent="0.2">
      <c r="A8856" s="2">
        <v>8855</v>
      </c>
      <c r="B8856" s="1" t="s">
        <v>8872</v>
      </c>
      <c r="C8856" s="1" t="s">
        <v>9366</v>
      </c>
      <c r="D8856" s="1" t="s">
        <v>9383</v>
      </c>
      <c r="E8856" s="1" t="s">
        <v>746</v>
      </c>
      <c r="F8856" s="1">
        <v>1249</v>
      </c>
      <c r="G8856" s="1">
        <v>2</v>
      </c>
      <c r="H8856" s="1">
        <v>1251</v>
      </c>
      <c r="I8856" s="1">
        <v>0.09</v>
      </c>
      <c r="J8856" s="3" t="s">
        <v>16</v>
      </c>
    </row>
    <row r="8857" spans="1:10" x14ac:dyDescent="0.2">
      <c r="A8857" s="2">
        <v>8856</v>
      </c>
      <c r="B8857" s="1" t="s">
        <v>8872</v>
      </c>
      <c r="C8857" s="1" t="s">
        <v>9366</v>
      </c>
      <c r="D8857" s="1" t="s">
        <v>9384</v>
      </c>
      <c r="E8857" s="1" t="s">
        <v>22</v>
      </c>
      <c r="F8857" s="1">
        <v>1187</v>
      </c>
      <c r="G8857" s="1">
        <v>3</v>
      </c>
      <c r="H8857" s="1">
        <v>1190</v>
      </c>
      <c r="I8857" s="1">
        <v>0.09</v>
      </c>
      <c r="J8857" s="3" t="s">
        <v>16</v>
      </c>
    </row>
    <row r="8858" spans="1:10" x14ac:dyDescent="0.2">
      <c r="A8858" s="2">
        <v>8857</v>
      </c>
      <c r="B8858" s="1" t="s">
        <v>8872</v>
      </c>
      <c r="C8858" s="1" t="s">
        <v>9366</v>
      </c>
      <c r="D8858" s="1" t="s">
        <v>9385</v>
      </c>
      <c r="E8858" s="1" t="s">
        <v>8936</v>
      </c>
      <c r="F8858" s="1">
        <v>1046</v>
      </c>
      <c r="G8858" s="1">
        <v>5</v>
      </c>
      <c r="H8858" s="1">
        <v>1051</v>
      </c>
      <c r="I8858" s="1">
        <v>0.08</v>
      </c>
      <c r="J8858" s="3" t="s">
        <v>16</v>
      </c>
    </row>
    <row r="8859" spans="1:10" x14ac:dyDescent="0.2">
      <c r="A8859" s="2">
        <v>8858</v>
      </c>
      <c r="B8859" s="1" t="s">
        <v>8872</v>
      </c>
      <c r="C8859" s="1" t="s">
        <v>9366</v>
      </c>
      <c r="D8859" s="1" t="s">
        <v>9386</v>
      </c>
      <c r="E8859" s="1" t="s">
        <v>9387</v>
      </c>
      <c r="F8859" s="1">
        <v>977</v>
      </c>
      <c r="G8859" s="1">
        <v>5</v>
      </c>
      <c r="H8859" s="1">
        <v>982</v>
      </c>
      <c r="I8859" s="1">
        <v>7.0000000000000007E-2</v>
      </c>
      <c r="J8859" s="3" t="s">
        <v>16</v>
      </c>
    </row>
    <row r="8860" spans="1:10" x14ac:dyDescent="0.2">
      <c r="A8860" s="2">
        <v>8859</v>
      </c>
      <c r="B8860" s="1" t="s">
        <v>8872</v>
      </c>
      <c r="C8860" s="1" t="s">
        <v>9366</v>
      </c>
      <c r="D8860" s="1" t="s">
        <v>34</v>
      </c>
      <c r="E8860" s="1" t="s">
        <v>35</v>
      </c>
      <c r="F8860" s="1">
        <v>1924</v>
      </c>
      <c r="G8860" s="1">
        <v>16</v>
      </c>
      <c r="H8860" s="1">
        <v>1940</v>
      </c>
      <c r="I8860" s="1">
        <v>0.14000000000000001</v>
      </c>
      <c r="J8860" s="3" t="s">
        <v>16</v>
      </c>
    </row>
    <row r="8861" spans="1:10" x14ac:dyDescent="0.2">
      <c r="A8861" s="2">
        <v>8860</v>
      </c>
      <c r="B8861" s="1" t="s">
        <v>8872</v>
      </c>
      <c r="C8861" s="1" t="s">
        <v>9388</v>
      </c>
      <c r="D8861" s="1" t="s">
        <v>9389</v>
      </c>
      <c r="E8861" s="1" t="s">
        <v>12</v>
      </c>
      <c r="F8861" s="1">
        <v>778046</v>
      </c>
      <c r="G8861" s="1">
        <v>4350</v>
      </c>
      <c r="H8861" s="1">
        <v>782396</v>
      </c>
      <c r="I8861" s="1">
        <v>50.78</v>
      </c>
      <c r="J8861" s="3" t="s">
        <v>13</v>
      </c>
    </row>
    <row r="8862" spans="1:10" x14ac:dyDescent="0.2">
      <c r="A8862" s="2">
        <v>8861</v>
      </c>
      <c r="B8862" s="1" t="s">
        <v>8872</v>
      </c>
      <c r="C8862" s="1" t="s">
        <v>9388</v>
      </c>
      <c r="D8862" s="1" t="s">
        <v>9390</v>
      </c>
      <c r="E8862" s="1" t="s">
        <v>603</v>
      </c>
      <c r="F8862" s="1">
        <v>592276</v>
      </c>
      <c r="G8862" s="1">
        <v>3221</v>
      </c>
      <c r="H8862" s="1">
        <v>595497</v>
      </c>
      <c r="I8862" s="1">
        <v>38.65</v>
      </c>
      <c r="J8862" s="3" t="s">
        <v>16</v>
      </c>
    </row>
    <row r="8863" spans="1:10" x14ac:dyDescent="0.2">
      <c r="A8863" s="2">
        <v>8862</v>
      </c>
      <c r="B8863" s="1" t="s">
        <v>8872</v>
      </c>
      <c r="C8863" s="1" t="s">
        <v>9388</v>
      </c>
      <c r="D8863" s="1" t="s">
        <v>9391</v>
      </c>
      <c r="E8863" s="1" t="s">
        <v>20</v>
      </c>
      <c r="F8863" s="1">
        <v>122970</v>
      </c>
      <c r="G8863" s="1">
        <v>840</v>
      </c>
      <c r="H8863" s="1">
        <v>123810</v>
      </c>
      <c r="I8863" s="1">
        <v>8.0399999999999991</v>
      </c>
      <c r="J8863" s="3" t="s">
        <v>16</v>
      </c>
    </row>
    <row r="8864" spans="1:10" x14ac:dyDescent="0.2">
      <c r="A8864" s="2">
        <v>8863</v>
      </c>
      <c r="B8864" s="1" t="s">
        <v>8872</v>
      </c>
      <c r="C8864" s="1" t="s">
        <v>9388</v>
      </c>
      <c r="D8864" s="1" t="s">
        <v>9392</v>
      </c>
      <c r="E8864" s="1" t="s">
        <v>26</v>
      </c>
      <c r="F8864" s="1">
        <v>9319</v>
      </c>
      <c r="G8864" s="1">
        <v>73</v>
      </c>
      <c r="H8864" s="1">
        <v>9392</v>
      </c>
      <c r="I8864" s="1">
        <v>0.61</v>
      </c>
      <c r="J8864" s="3" t="s">
        <v>16</v>
      </c>
    </row>
    <row r="8865" spans="1:10" x14ac:dyDescent="0.2">
      <c r="A8865" s="2">
        <v>8864</v>
      </c>
      <c r="B8865" s="1" t="s">
        <v>8872</v>
      </c>
      <c r="C8865" s="1" t="s">
        <v>9388</v>
      </c>
      <c r="D8865" s="1" t="s">
        <v>9393</v>
      </c>
      <c r="E8865" s="1" t="s">
        <v>31</v>
      </c>
      <c r="F8865" s="1">
        <v>8223</v>
      </c>
      <c r="G8865" s="1">
        <v>16</v>
      </c>
      <c r="H8865" s="1">
        <v>8239</v>
      </c>
      <c r="I8865" s="1">
        <v>0.53</v>
      </c>
      <c r="J8865" s="3" t="s">
        <v>16</v>
      </c>
    </row>
    <row r="8866" spans="1:10" x14ac:dyDescent="0.2">
      <c r="A8866" s="2">
        <v>8865</v>
      </c>
      <c r="B8866" s="1" t="s">
        <v>8872</v>
      </c>
      <c r="C8866" s="1" t="s">
        <v>9388</v>
      </c>
      <c r="D8866" s="1" t="s">
        <v>9389</v>
      </c>
      <c r="E8866" s="1" t="s">
        <v>22</v>
      </c>
      <c r="F8866" s="1">
        <v>5831</v>
      </c>
      <c r="G8866" s="1">
        <v>30</v>
      </c>
      <c r="H8866" s="1">
        <v>5861</v>
      </c>
      <c r="I8866" s="1">
        <v>0.38</v>
      </c>
      <c r="J8866" s="3" t="s">
        <v>16</v>
      </c>
    </row>
    <row r="8867" spans="1:10" x14ac:dyDescent="0.2">
      <c r="A8867" s="2">
        <v>8866</v>
      </c>
      <c r="B8867" s="1" t="s">
        <v>8872</v>
      </c>
      <c r="C8867" s="1" t="s">
        <v>9388</v>
      </c>
      <c r="D8867" s="1" t="s">
        <v>9394</v>
      </c>
      <c r="E8867" s="1" t="s">
        <v>22</v>
      </c>
      <c r="F8867" s="1">
        <v>5533</v>
      </c>
      <c r="G8867" s="1">
        <v>11</v>
      </c>
      <c r="H8867" s="1">
        <v>5544</v>
      </c>
      <c r="I8867" s="1">
        <v>0.36</v>
      </c>
      <c r="J8867" s="3" t="s">
        <v>16</v>
      </c>
    </row>
    <row r="8868" spans="1:10" x14ac:dyDescent="0.2">
      <c r="A8868" s="2">
        <v>8867</v>
      </c>
      <c r="B8868" s="1" t="s">
        <v>8872</v>
      </c>
      <c r="C8868" s="1" t="s">
        <v>9388</v>
      </c>
      <c r="D8868" s="1" t="s">
        <v>34</v>
      </c>
      <c r="E8868" s="1" t="s">
        <v>35</v>
      </c>
      <c r="F8868" s="1">
        <v>9798</v>
      </c>
      <c r="G8868" s="1">
        <v>95</v>
      </c>
      <c r="H8868" s="1">
        <v>9893</v>
      </c>
      <c r="I8868" s="1">
        <v>0.64</v>
      </c>
      <c r="J8868" s="3" t="s">
        <v>16</v>
      </c>
    </row>
    <row r="8869" spans="1:10" x14ac:dyDescent="0.2">
      <c r="A8869" s="2">
        <v>8868</v>
      </c>
      <c r="B8869" s="1" t="s">
        <v>8872</v>
      </c>
      <c r="C8869" s="1" t="s">
        <v>9395</v>
      </c>
      <c r="D8869" s="1" t="s">
        <v>9396</v>
      </c>
      <c r="E8869" s="1" t="s">
        <v>603</v>
      </c>
      <c r="F8869" s="1">
        <v>671865</v>
      </c>
      <c r="G8869" s="1">
        <v>2105</v>
      </c>
      <c r="H8869" s="1">
        <v>673970</v>
      </c>
      <c r="I8869" s="1">
        <v>45.65</v>
      </c>
      <c r="J8869" s="3" t="s">
        <v>13</v>
      </c>
    </row>
    <row r="8870" spans="1:10" x14ac:dyDescent="0.2">
      <c r="A8870" s="2">
        <v>8869</v>
      </c>
      <c r="B8870" s="1" t="s">
        <v>8872</v>
      </c>
      <c r="C8870" s="1" t="s">
        <v>9395</v>
      </c>
      <c r="D8870" s="1" t="s">
        <v>9397</v>
      </c>
      <c r="E8870" s="1" t="s">
        <v>12</v>
      </c>
      <c r="F8870" s="1">
        <v>497720</v>
      </c>
      <c r="G8870" s="1">
        <v>1420</v>
      </c>
      <c r="H8870" s="1">
        <v>499140</v>
      </c>
      <c r="I8870" s="1">
        <v>33.799999999999997</v>
      </c>
      <c r="J8870" s="3" t="s">
        <v>16</v>
      </c>
    </row>
    <row r="8871" spans="1:10" x14ac:dyDescent="0.2">
      <c r="A8871" s="2">
        <v>8870</v>
      </c>
      <c r="B8871" s="1" t="s">
        <v>8872</v>
      </c>
      <c r="C8871" s="1" t="s">
        <v>9395</v>
      </c>
      <c r="D8871" s="1" t="s">
        <v>9398</v>
      </c>
      <c r="E8871" s="1" t="s">
        <v>20</v>
      </c>
      <c r="F8871" s="1">
        <v>238131</v>
      </c>
      <c r="G8871" s="1">
        <v>1015</v>
      </c>
      <c r="H8871" s="1">
        <v>239146</v>
      </c>
      <c r="I8871" s="1">
        <v>16.2</v>
      </c>
      <c r="J8871" s="3" t="s">
        <v>16</v>
      </c>
    </row>
    <row r="8872" spans="1:10" x14ac:dyDescent="0.2">
      <c r="A8872" s="2">
        <v>8871</v>
      </c>
      <c r="B8872" s="1" t="s">
        <v>8872</v>
      </c>
      <c r="C8872" s="1" t="s">
        <v>9395</v>
      </c>
      <c r="D8872" s="1" t="s">
        <v>9399</v>
      </c>
      <c r="E8872" s="1" t="s">
        <v>8933</v>
      </c>
      <c r="F8872" s="1">
        <v>25659</v>
      </c>
      <c r="G8872" s="1">
        <v>18</v>
      </c>
      <c r="H8872" s="1">
        <v>25677</v>
      </c>
      <c r="I8872" s="1">
        <v>1.74</v>
      </c>
      <c r="J8872" s="3" t="s">
        <v>16</v>
      </c>
    </row>
    <row r="8873" spans="1:10" x14ac:dyDescent="0.2">
      <c r="A8873" s="2">
        <v>8872</v>
      </c>
      <c r="B8873" s="1" t="s">
        <v>8872</v>
      </c>
      <c r="C8873" s="1" t="s">
        <v>9395</v>
      </c>
      <c r="D8873" s="1" t="s">
        <v>9400</v>
      </c>
      <c r="E8873" s="1" t="s">
        <v>22</v>
      </c>
      <c r="F8873" s="1">
        <v>9897</v>
      </c>
      <c r="G8873" s="1">
        <v>5</v>
      </c>
      <c r="H8873" s="1">
        <v>9902</v>
      </c>
      <c r="I8873" s="1">
        <v>0.67</v>
      </c>
      <c r="J8873" s="3" t="s">
        <v>16</v>
      </c>
    </row>
    <row r="8874" spans="1:10" x14ac:dyDescent="0.2">
      <c r="A8874" s="2">
        <v>8873</v>
      </c>
      <c r="B8874" s="1" t="s">
        <v>8872</v>
      </c>
      <c r="C8874" s="1" t="s">
        <v>9395</v>
      </c>
      <c r="D8874" s="1" t="s">
        <v>9401</v>
      </c>
      <c r="E8874" s="1" t="s">
        <v>22</v>
      </c>
      <c r="F8874" s="1">
        <v>3933</v>
      </c>
      <c r="G8874" s="1">
        <v>5</v>
      </c>
      <c r="H8874" s="1">
        <v>3938</v>
      </c>
      <c r="I8874" s="1">
        <v>0.27</v>
      </c>
      <c r="J8874" s="3" t="s">
        <v>16</v>
      </c>
    </row>
    <row r="8875" spans="1:10" x14ac:dyDescent="0.2">
      <c r="A8875" s="2">
        <v>8874</v>
      </c>
      <c r="B8875" s="1" t="s">
        <v>8872</v>
      </c>
      <c r="C8875" s="1" t="s">
        <v>9395</v>
      </c>
      <c r="D8875" s="1" t="s">
        <v>9402</v>
      </c>
      <c r="E8875" s="1" t="s">
        <v>26</v>
      </c>
      <c r="F8875" s="1">
        <v>3572</v>
      </c>
      <c r="G8875" s="1">
        <v>17</v>
      </c>
      <c r="H8875" s="1">
        <v>3589</v>
      </c>
      <c r="I8875" s="1">
        <v>0.24</v>
      </c>
      <c r="J8875" s="3" t="s">
        <v>16</v>
      </c>
    </row>
    <row r="8876" spans="1:10" x14ac:dyDescent="0.2">
      <c r="A8876" s="2">
        <v>8875</v>
      </c>
      <c r="B8876" s="1" t="s">
        <v>8872</v>
      </c>
      <c r="C8876" s="1" t="s">
        <v>9395</v>
      </c>
      <c r="D8876" s="1" t="s">
        <v>9403</v>
      </c>
      <c r="E8876" s="1" t="s">
        <v>22</v>
      </c>
      <c r="F8876" s="1">
        <v>1749</v>
      </c>
      <c r="G8876" s="1">
        <v>9</v>
      </c>
      <c r="H8876" s="1">
        <v>1758</v>
      </c>
      <c r="I8876" s="1">
        <v>0.12</v>
      </c>
      <c r="J8876" s="3" t="s">
        <v>16</v>
      </c>
    </row>
    <row r="8877" spans="1:10" x14ac:dyDescent="0.2">
      <c r="A8877" s="2">
        <v>8876</v>
      </c>
      <c r="B8877" s="1" t="s">
        <v>8872</v>
      </c>
      <c r="C8877" s="1" t="s">
        <v>9395</v>
      </c>
      <c r="D8877" s="1" t="s">
        <v>9404</v>
      </c>
      <c r="E8877" s="1" t="s">
        <v>31</v>
      </c>
      <c r="F8877" s="1">
        <v>1671</v>
      </c>
      <c r="G8877" s="1">
        <v>9</v>
      </c>
      <c r="H8877" s="1">
        <v>1680</v>
      </c>
      <c r="I8877" s="1">
        <v>0.11</v>
      </c>
      <c r="J8877" s="3" t="s">
        <v>16</v>
      </c>
    </row>
    <row r="8878" spans="1:10" x14ac:dyDescent="0.2">
      <c r="A8878" s="2">
        <v>8877</v>
      </c>
      <c r="B8878" s="1" t="s">
        <v>8872</v>
      </c>
      <c r="C8878" s="1" t="s">
        <v>9395</v>
      </c>
      <c r="D8878" s="1" t="s">
        <v>9405</v>
      </c>
      <c r="E8878" s="1" t="s">
        <v>22</v>
      </c>
      <c r="F8878" s="1">
        <v>1421</v>
      </c>
      <c r="G8878" s="1">
        <v>19</v>
      </c>
      <c r="H8878" s="1">
        <v>1440</v>
      </c>
      <c r="I8878" s="1">
        <v>0.1</v>
      </c>
      <c r="J8878" s="3" t="s">
        <v>16</v>
      </c>
    </row>
    <row r="8879" spans="1:10" x14ac:dyDescent="0.2">
      <c r="A8879" s="2">
        <v>8878</v>
      </c>
      <c r="B8879" s="1" t="s">
        <v>8872</v>
      </c>
      <c r="C8879" s="1" t="s">
        <v>9395</v>
      </c>
      <c r="D8879" s="1" t="s">
        <v>9406</v>
      </c>
      <c r="E8879" s="1" t="s">
        <v>671</v>
      </c>
      <c r="F8879" s="1">
        <v>1256</v>
      </c>
      <c r="G8879" s="1">
        <v>2</v>
      </c>
      <c r="H8879" s="1">
        <v>1258</v>
      </c>
      <c r="I8879" s="1">
        <v>0.09</v>
      </c>
      <c r="J8879" s="3" t="s">
        <v>16</v>
      </c>
    </row>
    <row r="8880" spans="1:10" x14ac:dyDescent="0.2">
      <c r="A8880" s="2">
        <v>8879</v>
      </c>
      <c r="B8880" s="1" t="s">
        <v>8872</v>
      </c>
      <c r="C8880" s="1" t="s">
        <v>9395</v>
      </c>
      <c r="D8880" s="1" t="s">
        <v>34</v>
      </c>
      <c r="E8880" s="1" t="s">
        <v>35</v>
      </c>
      <c r="F8880" s="1">
        <v>14964</v>
      </c>
      <c r="G8880" s="1">
        <v>70</v>
      </c>
      <c r="H8880" s="1">
        <v>15034</v>
      </c>
      <c r="I8880" s="1">
        <v>1.02</v>
      </c>
      <c r="J8880" s="3" t="s">
        <v>16</v>
      </c>
    </row>
    <row r="8881" spans="1:10" x14ac:dyDescent="0.2">
      <c r="A8881" s="2">
        <v>8880</v>
      </c>
      <c r="B8881" s="1" t="s">
        <v>8872</v>
      </c>
      <c r="C8881" s="1" t="s">
        <v>9407</v>
      </c>
      <c r="D8881" s="1" t="s">
        <v>9408</v>
      </c>
      <c r="E8881" s="1" t="s">
        <v>12</v>
      </c>
      <c r="F8881" s="1">
        <v>761183</v>
      </c>
      <c r="G8881" s="1">
        <v>4401</v>
      </c>
      <c r="H8881" s="1">
        <v>765584</v>
      </c>
      <c r="I8881" s="1">
        <v>48.54</v>
      </c>
      <c r="J8881" s="3" t="s">
        <v>13</v>
      </c>
    </row>
    <row r="8882" spans="1:10" x14ac:dyDescent="0.2">
      <c r="A8882" s="2">
        <v>8881</v>
      </c>
      <c r="B8882" s="1" t="s">
        <v>8872</v>
      </c>
      <c r="C8882" s="1" t="s">
        <v>9407</v>
      </c>
      <c r="D8882" s="1" t="s">
        <v>9409</v>
      </c>
      <c r="E8882" s="1" t="s">
        <v>603</v>
      </c>
      <c r="F8882" s="1">
        <v>683955</v>
      </c>
      <c r="G8882" s="1">
        <v>3896</v>
      </c>
      <c r="H8882" s="1">
        <v>687851</v>
      </c>
      <c r="I8882" s="1">
        <v>43.61</v>
      </c>
      <c r="J8882" s="3" t="s">
        <v>16</v>
      </c>
    </row>
    <row r="8883" spans="1:10" x14ac:dyDescent="0.2">
      <c r="A8883" s="2">
        <v>8882</v>
      </c>
      <c r="B8883" s="1" t="s">
        <v>8872</v>
      </c>
      <c r="C8883" s="1" t="s">
        <v>9407</v>
      </c>
      <c r="D8883" s="1" t="s">
        <v>9410</v>
      </c>
      <c r="E8883" s="1" t="s">
        <v>20</v>
      </c>
      <c r="F8883" s="1">
        <v>84774</v>
      </c>
      <c r="G8883" s="1">
        <v>615</v>
      </c>
      <c r="H8883" s="1">
        <v>85389</v>
      </c>
      <c r="I8883" s="1">
        <v>5.41</v>
      </c>
      <c r="J8883" s="3" t="s">
        <v>16</v>
      </c>
    </row>
    <row r="8884" spans="1:10" x14ac:dyDescent="0.2">
      <c r="A8884" s="2">
        <v>8883</v>
      </c>
      <c r="B8884" s="1" t="s">
        <v>8872</v>
      </c>
      <c r="C8884" s="1" t="s">
        <v>9407</v>
      </c>
      <c r="D8884" s="1" t="s">
        <v>9411</v>
      </c>
      <c r="E8884" s="1" t="s">
        <v>8933</v>
      </c>
      <c r="F8884" s="1">
        <v>12303</v>
      </c>
      <c r="G8884" s="1">
        <v>36</v>
      </c>
      <c r="H8884" s="1">
        <v>12339</v>
      </c>
      <c r="I8884" s="1">
        <v>0.78</v>
      </c>
      <c r="J8884" s="3" t="s">
        <v>16</v>
      </c>
    </row>
    <row r="8885" spans="1:10" x14ac:dyDescent="0.2">
      <c r="A8885" s="2">
        <v>8884</v>
      </c>
      <c r="B8885" s="1" t="s">
        <v>8872</v>
      </c>
      <c r="C8885" s="1" t="s">
        <v>9407</v>
      </c>
      <c r="D8885" s="1" t="s">
        <v>9412</v>
      </c>
      <c r="E8885" s="1" t="s">
        <v>22</v>
      </c>
      <c r="F8885" s="1">
        <v>6012</v>
      </c>
      <c r="G8885" s="1">
        <v>2</v>
      </c>
      <c r="H8885" s="1">
        <v>6014</v>
      </c>
      <c r="I8885" s="1">
        <v>0.38</v>
      </c>
      <c r="J8885" s="3" t="s">
        <v>16</v>
      </c>
    </row>
    <row r="8886" spans="1:10" x14ac:dyDescent="0.2">
      <c r="A8886" s="2">
        <v>8885</v>
      </c>
      <c r="B8886" s="1" t="s">
        <v>8872</v>
      </c>
      <c r="C8886" s="1" t="s">
        <v>9407</v>
      </c>
      <c r="D8886" s="1" t="s">
        <v>9413</v>
      </c>
      <c r="E8886" s="1" t="s">
        <v>31</v>
      </c>
      <c r="F8886" s="1">
        <v>5633</v>
      </c>
      <c r="G8886" s="1">
        <v>49</v>
      </c>
      <c r="H8886" s="1">
        <v>5682</v>
      </c>
      <c r="I8886" s="1">
        <v>0.36</v>
      </c>
      <c r="J8886" s="3" t="s">
        <v>16</v>
      </c>
    </row>
    <row r="8887" spans="1:10" x14ac:dyDescent="0.2">
      <c r="A8887" s="2">
        <v>8886</v>
      </c>
      <c r="B8887" s="1" t="s">
        <v>8872</v>
      </c>
      <c r="C8887" s="1" t="s">
        <v>9407</v>
      </c>
      <c r="D8887" s="1" t="s">
        <v>9414</v>
      </c>
      <c r="E8887" s="1" t="s">
        <v>26</v>
      </c>
      <c r="F8887" s="1">
        <v>3724</v>
      </c>
      <c r="G8887" s="1">
        <v>30</v>
      </c>
      <c r="H8887" s="1">
        <v>3754</v>
      </c>
      <c r="I8887" s="1">
        <v>0.24</v>
      </c>
      <c r="J8887" s="3" t="s">
        <v>16</v>
      </c>
    </row>
    <row r="8888" spans="1:10" x14ac:dyDescent="0.2">
      <c r="A8888" s="2">
        <v>8887</v>
      </c>
      <c r="B8888" s="1" t="s">
        <v>8872</v>
      </c>
      <c r="C8888" s="1" t="s">
        <v>9407</v>
      </c>
      <c r="D8888" s="1" t="s">
        <v>9415</v>
      </c>
      <c r="E8888" s="1" t="s">
        <v>22</v>
      </c>
      <c r="F8888" s="1">
        <v>1460</v>
      </c>
      <c r="G8888" s="1">
        <v>7</v>
      </c>
      <c r="H8888" s="1">
        <v>1467</v>
      </c>
      <c r="I8888" s="1">
        <v>0.09</v>
      </c>
      <c r="J8888" s="3" t="s">
        <v>16</v>
      </c>
    </row>
    <row r="8889" spans="1:10" x14ac:dyDescent="0.2">
      <c r="A8889" s="2">
        <v>8888</v>
      </c>
      <c r="B8889" s="1" t="s">
        <v>8872</v>
      </c>
      <c r="C8889" s="1" t="s">
        <v>9407</v>
      </c>
      <c r="D8889" s="1" t="s">
        <v>9416</v>
      </c>
      <c r="E8889" s="1" t="s">
        <v>22</v>
      </c>
      <c r="F8889" s="1">
        <v>947</v>
      </c>
      <c r="G8889" s="1">
        <v>27</v>
      </c>
      <c r="H8889" s="1">
        <v>974</v>
      </c>
      <c r="I8889" s="1">
        <v>0.06</v>
      </c>
      <c r="J8889" s="3" t="s">
        <v>16</v>
      </c>
    </row>
    <row r="8890" spans="1:10" x14ac:dyDescent="0.2">
      <c r="A8890" s="2">
        <v>8889</v>
      </c>
      <c r="B8890" s="1" t="s">
        <v>8872</v>
      </c>
      <c r="C8890" s="1" t="s">
        <v>9407</v>
      </c>
      <c r="D8890" s="1" t="s">
        <v>34</v>
      </c>
      <c r="E8890" s="1" t="s">
        <v>35</v>
      </c>
      <c r="F8890" s="1">
        <v>8223</v>
      </c>
      <c r="G8890" s="1">
        <v>42</v>
      </c>
      <c r="H8890" s="1">
        <v>8265</v>
      </c>
      <c r="I8890" s="1">
        <v>0.52</v>
      </c>
      <c r="J8890" s="3" t="s">
        <v>16</v>
      </c>
    </row>
    <row r="8891" spans="1:10" x14ac:dyDescent="0.2">
      <c r="A8891" s="2">
        <v>8890</v>
      </c>
      <c r="B8891" s="1" t="s">
        <v>8872</v>
      </c>
      <c r="C8891" s="1" t="s">
        <v>9417</v>
      </c>
      <c r="D8891" s="1" t="s">
        <v>9418</v>
      </c>
      <c r="E8891" s="1" t="s">
        <v>603</v>
      </c>
      <c r="F8891" s="1">
        <v>722586</v>
      </c>
      <c r="G8891" s="1">
        <v>2036</v>
      </c>
      <c r="H8891" s="1">
        <v>724622</v>
      </c>
      <c r="I8891" s="1">
        <v>52.1</v>
      </c>
      <c r="J8891" s="3" t="s">
        <v>13</v>
      </c>
    </row>
    <row r="8892" spans="1:10" x14ac:dyDescent="0.2">
      <c r="A8892" s="2">
        <v>8891</v>
      </c>
      <c r="B8892" s="1" t="s">
        <v>8872</v>
      </c>
      <c r="C8892" s="1" t="s">
        <v>9417</v>
      </c>
      <c r="D8892" s="1" t="s">
        <v>9419</v>
      </c>
      <c r="E8892" s="1" t="s">
        <v>12</v>
      </c>
      <c r="F8892" s="1">
        <v>504611</v>
      </c>
      <c r="G8892" s="1">
        <v>1338</v>
      </c>
      <c r="H8892" s="1">
        <v>505949</v>
      </c>
      <c r="I8892" s="1">
        <v>36.380000000000003</v>
      </c>
      <c r="J8892" s="3" t="s">
        <v>16</v>
      </c>
    </row>
    <row r="8893" spans="1:10" x14ac:dyDescent="0.2">
      <c r="A8893" s="2">
        <v>8892</v>
      </c>
      <c r="B8893" s="1" t="s">
        <v>8872</v>
      </c>
      <c r="C8893" s="1" t="s">
        <v>9417</v>
      </c>
      <c r="D8893" s="1" t="s">
        <v>9420</v>
      </c>
      <c r="E8893" s="1" t="s">
        <v>15</v>
      </c>
      <c r="F8893" s="1">
        <v>78304</v>
      </c>
      <c r="G8893" s="1">
        <v>285</v>
      </c>
      <c r="H8893" s="1">
        <v>78589</v>
      </c>
      <c r="I8893" s="1">
        <v>5.65</v>
      </c>
      <c r="J8893" s="3" t="s">
        <v>16</v>
      </c>
    </row>
    <row r="8894" spans="1:10" x14ac:dyDescent="0.2">
      <c r="A8894" s="2">
        <v>8893</v>
      </c>
      <c r="B8894" s="1" t="s">
        <v>8872</v>
      </c>
      <c r="C8894" s="1" t="s">
        <v>9417</v>
      </c>
      <c r="D8894" s="1" t="s">
        <v>9421</v>
      </c>
      <c r="E8894" s="1" t="s">
        <v>8933</v>
      </c>
      <c r="F8894" s="1">
        <v>38971</v>
      </c>
      <c r="G8894" s="1">
        <v>20</v>
      </c>
      <c r="H8894" s="1">
        <v>38991</v>
      </c>
      <c r="I8894" s="1">
        <v>2.8</v>
      </c>
      <c r="J8894" s="3" t="s">
        <v>16</v>
      </c>
    </row>
    <row r="8895" spans="1:10" x14ac:dyDescent="0.2">
      <c r="A8895" s="2">
        <v>8894</v>
      </c>
      <c r="B8895" s="1" t="s">
        <v>8872</v>
      </c>
      <c r="C8895" s="1" t="s">
        <v>9417</v>
      </c>
      <c r="D8895" s="1" t="s">
        <v>9422</v>
      </c>
      <c r="E8895" s="1" t="s">
        <v>22</v>
      </c>
      <c r="F8895" s="1">
        <v>7287</v>
      </c>
      <c r="G8895" s="1">
        <v>5</v>
      </c>
      <c r="H8895" s="1">
        <v>7292</v>
      </c>
      <c r="I8895" s="1">
        <v>0.52</v>
      </c>
      <c r="J8895" s="3" t="s">
        <v>16</v>
      </c>
    </row>
    <row r="8896" spans="1:10" x14ac:dyDescent="0.2">
      <c r="A8896" s="2">
        <v>8895</v>
      </c>
      <c r="B8896" s="1" t="s">
        <v>8872</v>
      </c>
      <c r="C8896" s="1" t="s">
        <v>9417</v>
      </c>
      <c r="D8896" s="1" t="s">
        <v>9423</v>
      </c>
      <c r="E8896" s="1" t="s">
        <v>5541</v>
      </c>
      <c r="F8896" s="1">
        <v>5445</v>
      </c>
      <c r="G8896" s="1">
        <v>6</v>
      </c>
      <c r="H8896" s="1">
        <v>5451</v>
      </c>
      <c r="I8896" s="1">
        <v>0.39</v>
      </c>
      <c r="J8896" s="3" t="s">
        <v>16</v>
      </c>
    </row>
    <row r="8897" spans="1:10" x14ac:dyDescent="0.2">
      <c r="A8897" s="2">
        <v>8896</v>
      </c>
      <c r="B8897" s="1" t="s">
        <v>8872</v>
      </c>
      <c r="C8897" s="1" t="s">
        <v>9417</v>
      </c>
      <c r="D8897" s="1" t="s">
        <v>9424</v>
      </c>
      <c r="E8897" s="1" t="s">
        <v>22</v>
      </c>
      <c r="F8897" s="1">
        <v>5094</v>
      </c>
      <c r="G8897" s="1">
        <v>10</v>
      </c>
      <c r="H8897" s="1">
        <v>5104</v>
      </c>
      <c r="I8897" s="1">
        <v>0.37</v>
      </c>
      <c r="J8897" s="3" t="s">
        <v>16</v>
      </c>
    </row>
    <row r="8898" spans="1:10" x14ac:dyDescent="0.2">
      <c r="A8898" s="2">
        <v>8897</v>
      </c>
      <c r="B8898" s="1" t="s">
        <v>8872</v>
      </c>
      <c r="C8898" s="1" t="s">
        <v>9417</v>
      </c>
      <c r="D8898" s="1" t="s">
        <v>9425</v>
      </c>
      <c r="E8898" s="1" t="s">
        <v>26</v>
      </c>
      <c r="F8898" s="1">
        <v>4867</v>
      </c>
      <c r="G8898" s="1">
        <v>8</v>
      </c>
      <c r="H8898" s="1">
        <v>4875</v>
      </c>
      <c r="I8898" s="1">
        <v>0.35</v>
      </c>
      <c r="J8898" s="3" t="s">
        <v>16</v>
      </c>
    </row>
    <row r="8899" spans="1:10" x14ac:dyDescent="0.2">
      <c r="A8899" s="2">
        <v>8898</v>
      </c>
      <c r="B8899" s="1" t="s">
        <v>8872</v>
      </c>
      <c r="C8899" s="1" t="s">
        <v>9417</v>
      </c>
      <c r="D8899" s="1" t="s">
        <v>9426</v>
      </c>
      <c r="E8899" s="1" t="s">
        <v>22</v>
      </c>
      <c r="F8899" s="1">
        <v>2924</v>
      </c>
      <c r="G8899" s="1" t="s">
        <v>33</v>
      </c>
      <c r="H8899" s="1">
        <v>2924</v>
      </c>
      <c r="I8899" s="1">
        <v>0.21</v>
      </c>
      <c r="J8899" s="3" t="s">
        <v>16</v>
      </c>
    </row>
    <row r="8900" spans="1:10" x14ac:dyDescent="0.2">
      <c r="A8900" s="2">
        <v>8899</v>
      </c>
      <c r="B8900" s="1" t="s">
        <v>8872</v>
      </c>
      <c r="C8900" s="1" t="s">
        <v>9417</v>
      </c>
      <c r="D8900" s="1" t="s">
        <v>9427</v>
      </c>
      <c r="E8900" s="1" t="s">
        <v>31</v>
      </c>
      <c r="F8900" s="1">
        <v>2095</v>
      </c>
      <c r="G8900" s="1">
        <v>12</v>
      </c>
      <c r="H8900" s="1">
        <v>2107</v>
      </c>
      <c r="I8900" s="1">
        <v>0.15</v>
      </c>
      <c r="J8900" s="3" t="s">
        <v>16</v>
      </c>
    </row>
    <row r="8901" spans="1:10" x14ac:dyDescent="0.2">
      <c r="A8901" s="2">
        <v>8900</v>
      </c>
      <c r="B8901" s="1" t="s">
        <v>8872</v>
      </c>
      <c r="C8901" s="1" t="s">
        <v>9417</v>
      </c>
      <c r="D8901" s="1" t="s">
        <v>9428</v>
      </c>
      <c r="E8901" s="1" t="s">
        <v>22</v>
      </c>
      <c r="F8901" s="1">
        <v>1997</v>
      </c>
      <c r="G8901" s="1">
        <v>3</v>
      </c>
      <c r="H8901" s="1">
        <v>2000</v>
      </c>
      <c r="I8901" s="1">
        <v>0.14000000000000001</v>
      </c>
      <c r="J8901" s="3" t="s">
        <v>16</v>
      </c>
    </row>
    <row r="8902" spans="1:10" x14ac:dyDescent="0.2">
      <c r="A8902" s="2">
        <v>8901</v>
      </c>
      <c r="B8902" s="1" t="s">
        <v>8872</v>
      </c>
      <c r="C8902" s="1" t="s">
        <v>9417</v>
      </c>
      <c r="D8902" s="1" t="s">
        <v>9429</v>
      </c>
      <c r="E8902" s="1" t="s">
        <v>9430</v>
      </c>
      <c r="F8902" s="1">
        <v>1568</v>
      </c>
      <c r="G8902" s="1">
        <v>4</v>
      </c>
      <c r="H8902" s="1">
        <v>1572</v>
      </c>
      <c r="I8902" s="1">
        <v>0.11</v>
      </c>
      <c r="J8902" s="3" t="s">
        <v>16</v>
      </c>
    </row>
    <row r="8903" spans="1:10" x14ac:dyDescent="0.2">
      <c r="A8903" s="7">
        <v>8902</v>
      </c>
      <c r="B8903" s="8" t="s">
        <v>8872</v>
      </c>
      <c r="C8903" s="8" t="s">
        <v>9417</v>
      </c>
      <c r="D8903" s="8" t="s">
        <v>34</v>
      </c>
      <c r="E8903" s="8" t="s">
        <v>35</v>
      </c>
      <c r="F8903" s="8">
        <v>11263</v>
      </c>
      <c r="G8903" s="8">
        <v>55</v>
      </c>
      <c r="H8903" s="8">
        <v>11318</v>
      </c>
      <c r="I8903" s="8">
        <v>0.81</v>
      </c>
      <c r="J8903" s="9" t="s">
        <v>16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3EDF1D-3BC0-44CB-945C-EDD41C498098}">
  <dimension ref="E5:R26"/>
  <sheetViews>
    <sheetView topLeftCell="A5" zoomScale="115" zoomScaleNormal="115" workbookViewId="0">
      <selection activeCell="M23" sqref="M23"/>
    </sheetView>
  </sheetViews>
  <sheetFormatPr defaultRowHeight="14.25" x14ac:dyDescent="0.2"/>
  <cols>
    <col min="5" max="5" width="13.125" bestFit="1" customWidth="1"/>
    <col min="6" max="6" width="13.625" bestFit="1" customWidth="1"/>
  </cols>
  <sheetData>
    <row r="5" spans="5:18" x14ac:dyDescent="0.2">
      <c r="R5">
        <f>'Won and lost count'!F25</f>
        <v>0</v>
      </c>
    </row>
    <row r="7" spans="5:18" x14ac:dyDescent="0.2">
      <c r="E7" s="10" t="s">
        <v>9431</v>
      </c>
      <c r="F7" t="s">
        <v>9437</v>
      </c>
    </row>
    <row r="8" spans="5:18" x14ac:dyDescent="0.2">
      <c r="E8" s="11" t="s">
        <v>16</v>
      </c>
      <c r="F8" s="16">
        <v>2</v>
      </c>
    </row>
    <row r="25" spans="5:6" x14ac:dyDescent="0.2">
      <c r="E25" t="s">
        <v>9440</v>
      </c>
      <c r="F25">
        <f>IFERROR(GETPIVOTDATA("Party",$E$7,"Result","Won"),0)</f>
        <v>0</v>
      </c>
    </row>
    <row r="26" spans="5:6" x14ac:dyDescent="0.2">
      <c r="E26" t="s">
        <v>9439</v>
      </c>
      <c r="F26">
        <f>IFERROR(GETPIVOTDATA("Party",$E$7,"Result","Lost"),0)</f>
        <v>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4C9C21-F318-4B5C-AF5F-2FAC87D12D7D}">
  <dimension ref="E8:O45"/>
  <sheetViews>
    <sheetView topLeftCell="A8" workbookViewId="0">
      <selection activeCell="Q16" sqref="Q16"/>
    </sheetView>
  </sheetViews>
  <sheetFormatPr defaultRowHeight="14.25" x14ac:dyDescent="0.2"/>
  <cols>
    <col min="5" max="5" width="13.125" bestFit="1" customWidth="1"/>
    <col min="6" max="6" width="17.75" bestFit="1" customWidth="1"/>
    <col min="7" max="7" width="2.875" bestFit="1" customWidth="1"/>
    <col min="8" max="13" width="3.875" bestFit="1" customWidth="1"/>
    <col min="14" max="14" width="34.125" bestFit="1" customWidth="1"/>
    <col min="15" max="15" width="21.25" customWidth="1"/>
    <col min="16" max="775" width="3.875" bestFit="1" customWidth="1"/>
    <col min="776" max="3924" width="4.875" bestFit="1" customWidth="1"/>
    <col min="3925" max="4826" width="5.875" bestFit="1" customWidth="1"/>
    <col min="4827" max="6097" width="6.875" bestFit="1" customWidth="1"/>
    <col min="6098" max="6105" width="7.875" bestFit="1" customWidth="1"/>
    <col min="6106" max="6106" width="11.375" bestFit="1" customWidth="1"/>
  </cols>
  <sheetData>
    <row r="8" spans="5:15" ht="15" x14ac:dyDescent="0.25">
      <c r="E8" s="10" t="s">
        <v>9431</v>
      </c>
      <c r="F8" t="s">
        <v>9436</v>
      </c>
      <c r="N8" s="12" t="s">
        <v>9431</v>
      </c>
    </row>
    <row r="9" spans="5:15" x14ac:dyDescent="0.2">
      <c r="E9" s="11" t="s">
        <v>7267</v>
      </c>
      <c r="F9" s="16">
        <v>847</v>
      </c>
      <c r="N9" s="11" t="s">
        <v>1659</v>
      </c>
      <c r="O9" t="e">
        <f>GETPIVOTDATA("Total Votes",'Total Votes by State'!$E$8,"State",N9)</f>
        <v>#REF!</v>
      </c>
    </row>
    <row r="10" spans="5:15" x14ac:dyDescent="0.2">
      <c r="E10" s="11" t="s">
        <v>9432</v>
      </c>
      <c r="F10" s="16">
        <v>847</v>
      </c>
      <c r="N10" s="11" t="s">
        <v>10</v>
      </c>
      <c r="O10" t="e">
        <f>GETPIVOTDATA("Total Votes",'Total Votes by State'!$E$8,"State",N10)</f>
        <v>#REF!</v>
      </c>
    </row>
    <row r="11" spans="5:15" x14ac:dyDescent="0.2">
      <c r="N11" s="11" t="s">
        <v>36</v>
      </c>
      <c r="O11" t="e">
        <f>GETPIVOTDATA("Total Votes",'Total Votes by State'!$E$8,"State",N11)</f>
        <v>#REF!</v>
      </c>
    </row>
    <row r="12" spans="5:15" x14ac:dyDescent="0.2">
      <c r="N12" s="11" t="s">
        <v>577</v>
      </c>
      <c r="O12" t="e">
        <f>GETPIVOTDATA("Total Votes",'Total Votes by State'!$E$8,"State",N12)</f>
        <v>#REF!</v>
      </c>
    </row>
    <row r="13" spans="5:15" x14ac:dyDescent="0.2">
      <c r="N13" s="11" t="s">
        <v>596</v>
      </c>
      <c r="O13" t="e">
        <f>GETPIVOTDATA("Total Votes",'Total Votes by State'!$E$8,"State",N13)</f>
        <v>#REF!</v>
      </c>
    </row>
    <row r="14" spans="5:15" x14ac:dyDescent="0.2">
      <c r="N14" s="11" t="s">
        <v>771</v>
      </c>
      <c r="O14" t="e">
        <f>GETPIVOTDATA("Total Votes",'Total Votes by State'!$E$8,"State",N14)</f>
        <v>#REF!</v>
      </c>
    </row>
    <row r="15" spans="5:15" x14ac:dyDescent="0.2">
      <c r="N15" s="11" t="s">
        <v>1373</v>
      </c>
      <c r="O15" t="e">
        <f>GETPIVOTDATA("Total Votes",'Total Votes by State'!$E$8,"State",N15)</f>
        <v>#REF!</v>
      </c>
    </row>
    <row r="16" spans="5:15" x14ac:dyDescent="0.2">
      <c r="N16" s="11" t="s">
        <v>1395</v>
      </c>
      <c r="O16" t="e">
        <f>GETPIVOTDATA("Total Votes",'Total Votes by State'!$E$8,"State",N16)</f>
        <v>#REF!</v>
      </c>
    </row>
    <row r="17" spans="14:15" x14ac:dyDescent="0.2">
      <c r="N17" s="11" t="s">
        <v>1643</v>
      </c>
      <c r="O17" t="e">
        <f>GETPIVOTDATA("Total Votes",'Total Votes by State'!$E$8,"State",N17)</f>
        <v>#REF!</v>
      </c>
    </row>
    <row r="18" spans="14:15" x14ac:dyDescent="0.2">
      <c r="N18" s="11" t="s">
        <v>1680</v>
      </c>
      <c r="O18" t="e">
        <f>GETPIVOTDATA("Total Votes",'Total Votes by State'!$E$8,"State",N18)</f>
        <v>#REF!</v>
      </c>
    </row>
    <row r="19" spans="14:15" x14ac:dyDescent="0.2">
      <c r="N19" s="11" t="s">
        <v>2007</v>
      </c>
      <c r="O19" t="e">
        <f>GETPIVOTDATA("Total Votes",'Total Votes by State'!$E$8,"State",N19)</f>
        <v>#REF!</v>
      </c>
    </row>
    <row r="20" spans="14:15" x14ac:dyDescent="0.2">
      <c r="N20" s="11" t="s">
        <v>2249</v>
      </c>
      <c r="O20" t="e">
        <f>GETPIVOTDATA("Total Votes",'Total Votes by State'!$E$8,"State",N20)</f>
        <v>#REF!</v>
      </c>
    </row>
    <row r="21" spans="14:15" x14ac:dyDescent="0.2">
      <c r="N21" s="11" t="s">
        <v>2294</v>
      </c>
      <c r="O21" t="e">
        <f>GETPIVOTDATA("Total Votes",'Total Votes by State'!$E$8,"State",N21)</f>
        <v>#REF!</v>
      </c>
    </row>
    <row r="22" spans="14:15" x14ac:dyDescent="0.2">
      <c r="N22" s="11" t="s">
        <v>2411</v>
      </c>
      <c r="O22" t="e">
        <f>GETPIVOTDATA("Total Votes",'Total Votes by State'!$E$8,"State",N22)</f>
        <v>#REF!</v>
      </c>
    </row>
    <row r="23" spans="14:15" x14ac:dyDescent="0.2">
      <c r="N23" s="11" t="s">
        <v>2684</v>
      </c>
      <c r="O23" t="e">
        <f>GETPIVOTDATA("Total Votes",'Total Votes by State'!$E$8,"State",N23)</f>
        <v>#REF!</v>
      </c>
    </row>
    <row r="24" spans="14:15" x14ac:dyDescent="0.2">
      <c r="N24" s="11" t="s">
        <v>3224</v>
      </c>
      <c r="O24" t="e">
        <f>GETPIVOTDATA("Total Votes",'Total Votes by State'!$E$8,"State",N24)</f>
        <v>#REF!</v>
      </c>
    </row>
    <row r="25" spans="14:15" x14ac:dyDescent="0.2">
      <c r="N25" s="11" t="s">
        <v>3447</v>
      </c>
      <c r="O25" t="e">
        <f>GETPIVOTDATA("Total Votes",'Total Votes by State'!$E$8,"State",N25)</f>
        <v>#REF!</v>
      </c>
    </row>
    <row r="26" spans="14:15" x14ac:dyDescent="0.2">
      <c r="N26" s="11" t="s">
        <v>3451</v>
      </c>
      <c r="O26" t="e">
        <f>GETPIVOTDATA("Total Votes",'Total Votes by State'!$E$8,"State",N26)</f>
        <v>#REF!</v>
      </c>
    </row>
    <row r="27" spans="14:15" x14ac:dyDescent="0.2">
      <c r="N27" s="11" t="s">
        <v>3457</v>
      </c>
      <c r="O27" t="e">
        <f>GETPIVOTDATA("Total Votes",'Total Votes by State'!$E$8,"State",N27)</f>
        <v>#REF!</v>
      </c>
    </row>
    <row r="28" spans="14:15" x14ac:dyDescent="0.2">
      <c r="N28" s="11" t="s">
        <v>3885</v>
      </c>
      <c r="O28" t="e">
        <f>GETPIVOTDATA("Total Votes",'Total Votes by State'!$E$8,"State",N28)</f>
        <v>#REF!</v>
      </c>
    </row>
    <row r="29" spans="14:15" x14ac:dyDescent="0.2">
      <c r="N29" s="11" t="s">
        <v>5110</v>
      </c>
      <c r="O29" t="e">
        <f>GETPIVOTDATA("Total Votes",'Total Votes by State'!$E$8,"State",N29)</f>
        <v>#REF!</v>
      </c>
    </row>
    <row r="30" spans="14:15" x14ac:dyDescent="0.2">
      <c r="N30" s="11" t="s">
        <v>5124</v>
      </c>
      <c r="O30" t="e">
        <f>GETPIVOTDATA("Total Votes",'Total Votes by State'!$E$8,"State",N30)</f>
        <v>#REF!</v>
      </c>
    </row>
    <row r="31" spans="14:15" x14ac:dyDescent="0.2">
      <c r="N31" s="11" t="s">
        <v>5139</v>
      </c>
      <c r="O31" t="e">
        <f>GETPIVOTDATA("Total Votes",'Total Votes by State'!$E$8,"State",N31)</f>
        <v>#REF!</v>
      </c>
    </row>
    <row r="32" spans="14:15" x14ac:dyDescent="0.2">
      <c r="N32" s="11" t="s">
        <v>5150</v>
      </c>
      <c r="O32" t="e">
        <f>GETPIVOTDATA("Total Votes",'Total Votes by State'!$E$8,"State",N32)</f>
        <v>#REF!</v>
      </c>
    </row>
    <row r="33" spans="14:15" x14ac:dyDescent="0.2">
      <c r="N33" s="11" t="s">
        <v>5155</v>
      </c>
      <c r="O33" t="e">
        <f>GETPIVOTDATA("Total Votes",'Total Votes by State'!$E$8,"State",N33)</f>
        <v>#REF!</v>
      </c>
    </row>
    <row r="34" spans="14:15" x14ac:dyDescent="0.2">
      <c r="N34" s="11" t="s">
        <v>5337</v>
      </c>
      <c r="O34" t="e">
        <f>GETPIVOTDATA("Total Votes",'Total Votes by State'!$E$8,"State",N34)</f>
        <v>#REF!</v>
      </c>
    </row>
    <row r="35" spans="14:15" x14ac:dyDescent="0.2">
      <c r="N35" s="11" t="s">
        <v>5579</v>
      </c>
      <c r="O35" t="e">
        <f>GETPIVOTDATA("Total Votes",'Total Votes by State'!$E$8,"State",N35)</f>
        <v>#REF!</v>
      </c>
    </row>
    <row r="36" spans="14:15" x14ac:dyDescent="0.2">
      <c r="N36" s="11" t="s">
        <v>5608</v>
      </c>
      <c r="O36" t="e">
        <f>GETPIVOTDATA("Total Votes",'Total Votes by State'!$E$8,"State",N36)</f>
        <v>#REF!</v>
      </c>
    </row>
    <row r="37" spans="14:15" x14ac:dyDescent="0.2">
      <c r="N37" s="11" t="s">
        <v>5933</v>
      </c>
      <c r="O37" t="e">
        <f>GETPIVOTDATA("Total Votes",'Total Votes by State'!$E$8,"State",N37)</f>
        <v>#REF!</v>
      </c>
    </row>
    <row r="38" spans="14:15" x14ac:dyDescent="0.2">
      <c r="N38" s="11" t="s">
        <v>6234</v>
      </c>
      <c r="O38" t="e">
        <f>GETPIVOTDATA("Total Votes",'Total Votes by State'!$E$8,"State",N38)</f>
        <v>#REF!</v>
      </c>
    </row>
    <row r="39" spans="14:15" x14ac:dyDescent="0.2">
      <c r="N39" s="11" t="s">
        <v>6253</v>
      </c>
      <c r="O39" t="e">
        <f>GETPIVOTDATA("Total Votes",'Total Votes by State'!$E$8,"State",N39)</f>
        <v>#REF!</v>
      </c>
    </row>
    <row r="40" spans="14:15" x14ac:dyDescent="0.2">
      <c r="N40" s="11" t="s">
        <v>7267</v>
      </c>
      <c r="O40">
        <f>GETPIVOTDATA("Total Votes",'Total Votes by State'!$E$8,"State",N40)</f>
        <v>847</v>
      </c>
    </row>
    <row r="41" spans="14:15" x14ac:dyDescent="0.2">
      <c r="N41" s="11" t="s">
        <v>7839</v>
      </c>
      <c r="O41" t="e">
        <f>GETPIVOTDATA("Total Votes",'Total Votes by State'!$E$8,"State",N41)</f>
        <v>#REF!</v>
      </c>
    </row>
    <row r="42" spans="14:15" x14ac:dyDescent="0.2">
      <c r="N42" s="11" t="s">
        <v>7860</v>
      </c>
      <c r="O42" t="e">
        <f>GETPIVOTDATA("Total Votes",'Total Votes by State'!$E$8,"State",N42)</f>
        <v>#REF!</v>
      </c>
    </row>
    <row r="43" spans="14:15" x14ac:dyDescent="0.2">
      <c r="N43" s="11" t="s">
        <v>8809</v>
      </c>
      <c r="O43" t="e">
        <f>GETPIVOTDATA("Total Votes",'Total Votes by State'!$E$8,"State",N43)</f>
        <v>#REF!</v>
      </c>
    </row>
    <row r="44" spans="14:15" x14ac:dyDescent="0.2">
      <c r="N44" s="11" t="s">
        <v>8872</v>
      </c>
      <c r="O44" t="e">
        <f>GETPIVOTDATA("Total Votes",'Total Votes by State'!$E$8,"State",N44)</f>
        <v>#REF!</v>
      </c>
    </row>
    <row r="45" spans="14:15" ht="15" x14ac:dyDescent="0.25">
      <c r="N45" s="13"/>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228EB4-9C6A-4268-8B8E-85B8421F391B}">
  <dimension ref="D7:E9"/>
  <sheetViews>
    <sheetView topLeftCell="A17" workbookViewId="0">
      <selection activeCell="D348" sqref="D348"/>
    </sheetView>
  </sheetViews>
  <sheetFormatPr defaultRowHeight="14.25" x14ac:dyDescent="0.2"/>
  <cols>
    <col min="4" max="4" width="26.75" bestFit="1" customWidth="1"/>
    <col min="5" max="6" width="17.75" bestFit="1" customWidth="1"/>
    <col min="7" max="1561" width="6" bestFit="1" customWidth="1"/>
    <col min="1562" max="1562" width="11.375" bestFit="1" customWidth="1"/>
  </cols>
  <sheetData>
    <row r="7" spans="4:5" x14ac:dyDescent="0.2">
      <c r="D7" s="10" t="s">
        <v>9431</v>
      </c>
      <c r="E7" t="s">
        <v>9436</v>
      </c>
    </row>
    <row r="8" spans="4:5" x14ac:dyDescent="0.2">
      <c r="D8" s="11" t="s">
        <v>7391</v>
      </c>
      <c r="E8" s="14">
        <v>1</v>
      </c>
    </row>
    <row r="9" spans="4:5" x14ac:dyDescent="0.2">
      <c r="D9" s="11" t="s">
        <v>9432</v>
      </c>
      <c r="E9" s="14">
        <v>1</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57D9C5-48E1-4BBE-9D99-B2A25D0E5994}">
  <dimension ref="D4:L24"/>
  <sheetViews>
    <sheetView zoomScale="104" workbookViewId="0">
      <selection activeCell="D4" sqref="D4"/>
    </sheetView>
  </sheetViews>
  <sheetFormatPr defaultRowHeight="14.25" x14ac:dyDescent="0.2"/>
  <cols>
    <col min="4" max="4" width="26.75" bestFit="1" customWidth="1"/>
    <col min="5" max="5" width="14.875" bestFit="1" customWidth="1"/>
    <col min="6" max="6" width="29.75" bestFit="1" customWidth="1"/>
    <col min="7" max="7" width="10.625" bestFit="1" customWidth="1"/>
    <col min="8" max="8" width="34.5" bestFit="1" customWidth="1"/>
    <col min="9" max="9" width="26.75" bestFit="1" customWidth="1"/>
    <col min="10" max="10" width="18.125" bestFit="1" customWidth="1"/>
    <col min="11" max="11" width="19.25" bestFit="1" customWidth="1"/>
    <col min="12" max="12" width="18.875" bestFit="1" customWidth="1"/>
    <col min="13" max="13" width="20.625" bestFit="1" customWidth="1"/>
    <col min="14" max="14" width="23.125" bestFit="1" customWidth="1"/>
    <col min="15" max="15" width="32.125" bestFit="1" customWidth="1"/>
    <col min="16" max="16" width="51.75" bestFit="1" customWidth="1"/>
    <col min="17" max="17" width="26.875" bestFit="1" customWidth="1"/>
    <col min="18" max="18" width="32.125" bestFit="1" customWidth="1"/>
    <col min="19" max="19" width="12.125" bestFit="1" customWidth="1"/>
    <col min="20" max="20" width="23.5" bestFit="1" customWidth="1"/>
    <col min="21" max="21" width="26.375" bestFit="1" customWidth="1"/>
    <col min="22" max="22" width="36.125" bestFit="1" customWidth="1"/>
    <col min="23" max="23" width="14.375" bestFit="1" customWidth="1"/>
    <col min="24" max="24" width="19.25" bestFit="1" customWidth="1"/>
    <col min="25" max="25" width="18.375" bestFit="1" customWidth="1"/>
    <col min="26" max="26" width="23" bestFit="1" customWidth="1"/>
    <col min="27" max="27" width="15.875" bestFit="1" customWidth="1"/>
    <col min="28" max="28" width="28.25" bestFit="1" customWidth="1"/>
    <col min="29" max="29" width="39.625" bestFit="1" customWidth="1"/>
    <col min="30" max="30" width="24.75" bestFit="1" customWidth="1"/>
    <col min="31" max="31" width="48.75" bestFit="1" customWidth="1"/>
    <col min="32" max="32" width="19" bestFit="1" customWidth="1"/>
    <col min="33" max="33" width="16.375" bestFit="1" customWidth="1"/>
    <col min="34" max="34" width="23.875" bestFit="1" customWidth="1"/>
    <col min="35" max="35" width="26.75" bestFit="1" customWidth="1"/>
    <col min="36" max="36" width="15.25" bestFit="1" customWidth="1"/>
    <col min="37" max="37" width="18" bestFit="1" customWidth="1"/>
    <col min="38" max="38" width="9.875" bestFit="1" customWidth="1"/>
    <col min="39" max="39" width="37.75" bestFit="1" customWidth="1"/>
    <col min="40" max="40" width="23.25" bestFit="1" customWidth="1"/>
    <col min="41" max="41" width="13.75" bestFit="1" customWidth="1"/>
    <col min="42" max="42" width="31.125" bestFit="1" customWidth="1"/>
    <col min="43" max="43" width="27.375" bestFit="1" customWidth="1"/>
    <col min="44" max="44" width="23.5" bestFit="1" customWidth="1"/>
    <col min="45" max="45" width="37" bestFit="1" customWidth="1"/>
    <col min="46" max="46" width="28.25" bestFit="1" customWidth="1"/>
    <col min="47" max="47" width="11.375" bestFit="1" customWidth="1"/>
  </cols>
  <sheetData>
    <row r="4" spans="4:5" x14ac:dyDescent="0.2">
      <c r="D4" t="s">
        <v>9438</v>
      </c>
      <c r="E4">
        <f>GETPIVOTDATA("Result",$D$9)</f>
        <v>2</v>
      </c>
    </row>
    <row r="9" spans="4:5" x14ac:dyDescent="0.2">
      <c r="D9" s="10" t="s">
        <v>9431</v>
      </c>
      <c r="E9" t="s">
        <v>9433</v>
      </c>
    </row>
    <row r="10" spans="4:5" x14ac:dyDescent="0.2">
      <c r="D10" s="11" t="s">
        <v>7391</v>
      </c>
      <c r="E10" s="16">
        <v>2</v>
      </c>
    </row>
    <row r="11" spans="4:5" x14ac:dyDescent="0.2">
      <c r="D11" s="11" t="s">
        <v>9432</v>
      </c>
      <c r="E11" s="16">
        <v>2</v>
      </c>
    </row>
    <row r="23" spans="12:12" x14ac:dyDescent="0.2">
      <c r="L23">
        <f>'Seats Won by Party'!E4</f>
        <v>2</v>
      </c>
    </row>
    <row r="24" spans="12:12" x14ac:dyDescent="0.2">
      <c r="L24">
        <f>'Seats Won by Party'!E4</f>
        <v>2</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A04D99-B3EC-487F-8E81-BCCAF75659B2}">
  <dimension ref="A1"/>
  <sheetViews>
    <sheetView tabSelected="1" workbookViewId="0">
      <selection activeCell="L6" sqref="L6"/>
    </sheetView>
  </sheetViews>
  <sheetFormatPr defaultRowHeight="14.25" x14ac:dyDescent="0.2"/>
  <cols>
    <col min="1" max="16384" width="9" style="15"/>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369932-2693-4E2A-A8D7-2C4E9052B6F5}">
  <dimension ref="D7:E9"/>
  <sheetViews>
    <sheetView topLeftCell="A3" workbookViewId="0">
      <selection activeCell="G52" sqref="G52"/>
    </sheetView>
  </sheetViews>
  <sheetFormatPr defaultRowHeight="14.25" x14ac:dyDescent="0.2"/>
  <cols>
    <col min="4" max="4" width="13.125" bestFit="1" customWidth="1"/>
    <col min="5" max="5" width="14.875" bestFit="1" customWidth="1"/>
  </cols>
  <sheetData>
    <row r="7" spans="4:5" x14ac:dyDescent="0.2">
      <c r="D7" s="10" t="s">
        <v>9431</v>
      </c>
      <c r="E7" t="s">
        <v>9433</v>
      </c>
    </row>
    <row r="8" spans="4:5" x14ac:dyDescent="0.2">
      <c r="D8" s="11" t="s">
        <v>7267</v>
      </c>
      <c r="E8" s="16">
        <v>2</v>
      </c>
    </row>
    <row r="9" spans="4:5" x14ac:dyDescent="0.2">
      <c r="D9" s="11" t="s">
        <v>9432</v>
      </c>
      <c r="E9" s="16">
        <v>2</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DC7184-5B9B-4E01-A632-D10043373EA6}">
  <dimension ref="D9:F11"/>
  <sheetViews>
    <sheetView topLeftCell="D1" workbookViewId="0">
      <selection activeCell="I8098" sqref="I8098"/>
    </sheetView>
  </sheetViews>
  <sheetFormatPr defaultRowHeight="14.25" x14ac:dyDescent="0.2"/>
  <cols>
    <col min="4" max="4" width="24.75" bestFit="1" customWidth="1"/>
    <col min="5" max="5" width="17.25" bestFit="1" customWidth="1"/>
    <col min="6" max="6" width="18.75" bestFit="1" customWidth="1"/>
  </cols>
  <sheetData>
    <row r="9" spans="4:6" x14ac:dyDescent="0.2">
      <c r="D9" s="10" t="s">
        <v>9431</v>
      </c>
      <c r="E9" t="s">
        <v>9434</v>
      </c>
      <c r="F9" t="s">
        <v>9435</v>
      </c>
    </row>
    <row r="10" spans="4:6" x14ac:dyDescent="0.2">
      <c r="D10" s="11" t="s">
        <v>7390</v>
      </c>
      <c r="E10" s="16">
        <v>844</v>
      </c>
      <c r="F10" s="16">
        <v>3</v>
      </c>
    </row>
    <row r="11" spans="4:6" x14ac:dyDescent="0.2">
      <c r="D11" s="11" t="s">
        <v>9432</v>
      </c>
      <c r="E11" s="16">
        <v>844</v>
      </c>
      <c r="F11" s="16">
        <v>3</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GE_2024_Results1</vt:lpstr>
      <vt:lpstr>Won and lost count</vt:lpstr>
      <vt:lpstr>Total Votes by State</vt:lpstr>
      <vt:lpstr>% Vote Share by Party</vt:lpstr>
      <vt:lpstr>Seats Won by Party</vt:lpstr>
      <vt:lpstr>Dashboard </vt:lpstr>
      <vt:lpstr>Seats won Count by State</vt:lpstr>
      <vt:lpstr>Votes Comparison (EVM vs Postal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vipul alsundkar</dc:creator>
  <cp:lastModifiedBy>vipul alsundkar</cp:lastModifiedBy>
  <dcterms:created xsi:type="dcterms:W3CDTF">2025-11-30T07:06:58Z</dcterms:created>
  <dcterms:modified xsi:type="dcterms:W3CDTF">2026-02-06T08:03:43Z</dcterms:modified>
</cp:coreProperties>
</file>